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wolf\Documents\Politics\Statewide Data Collection\"/>
    </mc:Choice>
  </mc:AlternateContent>
  <bookViews>
    <workbookView xWindow="480" yWindow="240" windowWidth="12435" windowHeight="9600"/>
  </bookViews>
  <sheets>
    <sheet name="County Summary" sheetId="4" r:id="rId1"/>
    <sheet name="County Detail" sheetId="11" r:id="rId2"/>
    <sheet name="Municipality Summary" sheetId="6" r:id="rId3"/>
    <sheet name="Municipality Detail" sheetId="10" r:id="rId4"/>
    <sheet name="CD Summary" sheetId="2" r:id="rId5"/>
    <sheet name="CD Detail" sheetId="12" r:id="rId6"/>
    <sheet name="SD Summary" sheetId="13" r:id="rId7"/>
    <sheet name="SD Detail" sheetId="14" r:id="rId8"/>
    <sheet name="HD Summary" sheetId="15" r:id="rId9"/>
    <sheet name="HD Detail" sheetId="16" r:id="rId10"/>
    <sheet name="Governor's Council Summary" sheetId="17" r:id="rId11"/>
    <sheet name="Governor's Council Detail" sheetId="18" r:id="rId12"/>
    <sheet name="VTD Detail Etimates" sheetId="19" r:id="rId13"/>
  </sheets>
  <calcPr calcId="152511"/>
</workbook>
</file>

<file path=xl/calcChain.xml><?xml version="1.0" encoding="utf-8"?>
<calcChain xmlns="http://schemas.openxmlformats.org/spreadsheetml/2006/main">
  <c r="AN3" i="4" l="1"/>
  <c r="AO3" i="4"/>
  <c r="BO355" i="10"/>
  <c r="BN355" i="10"/>
  <c r="BO354" i="10"/>
  <c r="BN354" i="10"/>
  <c r="BO353" i="10"/>
  <c r="BN353" i="10"/>
  <c r="BO352" i="10"/>
  <c r="BN352" i="10"/>
  <c r="BO351" i="10"/>
  <c r="BN351" i="10"/>
  <c r="BO350" i="10"/>
  <c r="BN350" i="10"/>
  <c r="BO349" i="10"/>
  <c r="BN349" i="10"/>
  <c r="BO348" i="10"/>
  <c r="BN348" i="10"/>
  <c r="BO347" i="10"/>
  <c r="BN347" i="10"/>
  <c r="BO346" i="10"/>
  <c r="BN346" i="10"/>
  <c r="BO345" i="10"/>
  <c r="BN345" i="10"/>
  <c r="BO344" i="10"/>
  <c r="BN344" i="10"/>
  <c r="BO343" i="10"/>
  <c r="BN343" i="10"/>
  <c r="BO342" i="10"/>
  <c r="BN342" i="10"/>
  <c r="BO341" i="10"/>
  <c r="BN341" i="10"/>
  <c r="BO340" i="10"/>
  <c r="BN340" i="10"/>
  <c r="BO339" i="10"/>
  <c r="BN339" i="10"/>
  <c r="BO338" i="10"/>
  <c r="BN338" i="10"/>
  <c r="BO337" i="10"/>
  <c r="BN337" i="10"/>
  <c r="BO336" i="10"/>
  <c r="BN336" i="10"/>
  <c r="BO335" i="10"/>
  <c r="BN335" i="10"/>
  <c r="BO334" i="10"/>
  <c r="BN334" i="10"/>
  <c r="BO333" i="10"/>
  <c r="BN333" i="10"/>
  <c r="BO332" i="10"/>
  <c r="BN332" i="10"/>
  <c r="BO331" i="10"/>
  <c r="BN331" i="10"/>
  <c r="BO330" i="10"/>
  <c r="BN330" i="10"/>
  <c r="BO329" i="10"/>
  <c r="BN329" i="10"/>
  <c r="BO328" i="10"/>
  <c r="BN328" i="10"/>
  <c r="BO327" i="10"/>
  <c r="BN327" i="10"/>
  <c r="BO326" i="10"/>
  <c r="BN326" i="10"/>
  <c r="BO325" i="10"/>
  <c r="BN325" i="10"/>
  <c r="BO324" i="10"/>
  <c r="BN324" i="10"/>
  <c r="BO323" i="10"/>
  <c r="BN323" i="10"/>
  <c r="BO322" i="10"/>
  <c r="BN322" i="10"/>
  <c r="BO321" i="10"/>
  <c r="BN321" i="10"/>
  <c r="BO320" i="10"/>
  <c r="BN320" i="10"/>
  <c r="BO319" i="10"/>
  <c r="BN319" i="10"/>
  <c r="BO318" i="10"/>
  <c r="BN318" i="10"/>
  <c r="BO317" i="10"/>
  <c r="BN317" i="10"/>
  <c r="BO316" i="10"/>
  <c r="BN316" i="10"/>
  <c r="BO315" i="10"/>
  <c r="BN315" i="10"/>
  <c r="BO314" i="10"/>
  <c r="BN314" i="10"/>
  <c r="BO313" i="10"/>
  <c r="BN313" i="10"/>
  <c r="BO312" i="10"/>
  <c r="BN312" i="10"/>
  <c r="BO311" i="10"/>
  <c r="BN311" i="10"/>
  <c r="BO310" i="10"/>
  <c r="BN310" i="10"/>
  <c r="BO309" i="10"/>
  <c r="BN309" i="10"/>
  <c r="BO308" i="10"/>
  <c r="BN308" i="10"/>
  <c r="BO307" i="10"/>
  <c r="BN307" i="10"/>
  <c r="BO306" i="10"/>
  <c r="BN306" i="10"/>
  <c r="BO305" i="10"/>
  <c r="BN305" i="10"/>
  <c r="BO304" i="10"/>
  <c r="BN304" i="10"/>
  <c r="BO303" i="10"/>
  <c r="BN303" i="10"/>
  <c r="BO302" i="10"/>
  <c r="BN302" i="10"/>
  <c r="BO301" i="10"/>
  <c r="BN301" i="10"/>
  <c r="BO300" i="10"/>
  <c r="BN300" i="10"/>
  <c r="BO299" i="10"/>
  <c r="BN299" i="10"/>
  <c r="BO298" i="10"/>
  <c r="BN298" i="10"/>
  <c r="BO297" i="10"/>
  <c r="BN297" i="10"/>
  <c r="BO296" i="10"/>
  <c r="BN296" i="10"/>
  <c r="BO295" i="10"/>
  <c r="BN295" i="10"/>
  <c r="BO294" i="10"/>
  <c r="BN294" i="10"/>
  <c r="BO293" i="10"/>
  <c r="BN293" i="10"/>
  <c r="BO292" i="10"/>
  <c r="BN292" i="10"/>
  <c r="BO291" i="10"/>
  <c r="BN291" i="10"/>
  <c r="BO290" i="10"/>
  <c r="BN290" i="10"/>
  <c r="BO289" i="10"/>
  <c r="BN289" i="10"/>
  <c r="BO288" i="10"/>
  <c r="BN288" i="10"/>
  <c r="BO287" i="10"/>
  <c r="BN287" i="10"/>
  <c r="BO286" i="10"/>
  <c r="BN286" i="10"/>
  <c r="BO285" i="10"/>
  <c r="BN285" i="10"/>
  <c r="BO284" i="10"/>
  <c r="BN284" i="10"/>
  <c r="BO283" i="10"/>
  <c r="BN283" i="10"/>
  <c r="BO282" i="10"/>
  <c r="BN282" i="10"/>
  <c r="BO281" i="10"/>
  <c r="BN281" i="10"/>
  <c r="BO280" i="10"/>
  <c r="BN280" i="10"/>
  <c r="BO279" i="10"/>
  <c r="BN279" i="10"/>
  <c r="BO278" i="10"/>
  <c r="BN278" i="10"/>
  <c r="BO277" i="10"/>
  <c r="BN277" i="10"/>
  <c r="BO276" i="10"/>
  <c r="BN276" i="10"/>
  <c r="BO275" i="10"/>
  <c r="BN275" i="10"/>
  <c r="BO274" i="10"/>
  <c r="BN274" i="10"/>
  <c r="BO273" i="10"/>
  <c r="BN273" i="10"/>
  <c r="BO272" i="10"/>
  <c r="BN272" i="10"/>
  <c r="BO271" i="10"/>
  <c r="BN271" i="10"/>
  <c r="BO270" i="10"/>
  <c r="BN270" i="10"/>
  <c r="BO269" i="10"/>
  <c r="BN269" i="10"/>
  <c r="BO268" i="10"/>
  <c r="BN268" i="10"/>
  <c r="BO267" i="10"/>
  <c r="BN267" i="10"/>
  <c r="BO266" i="10"/>
  <c r="BN266" i="10"/>
  <c r="BO265" i="10"/>
  <c r="BN265" i="10"/>
  <c r="BO264" i="10"/>
  <c r="BN264" i="10"/>
  <c r="BO263" i="10"/>
  <c r="BN263" i="10"/>
  <c r="BO262" i="10"/>
  <c r="BN262" i="10"/>
  <c r="BO261" i="10"/>
  <c r="BN261" i="10"/>
  <c r="BO260" i="10"/>
  <c r="BN260" i="10"/>
  <c r="BO259" i="10"/>
  <c r="BN259" i="10"/>
  <c r="BO258" i="10"/>
  <c r="BN258" i="10"/>
  <c r="BO257" i="10"/>
  <c r="BN257" i="10"/>
  <c r="BO256" i="10"/>
  <c r="BN256" i="10"/>
  <c r="BO255" i="10"/>
  <c r="BN255" i="10"/>
  <c r="BO254" i="10"/>
  <c r="BN254" i="10"/>
  <c r="BO253" i="10"/>
  <c r="BN253" i="10"/>
  <c r="BO252" i="10"/>
  <c r="BN252" i="10"/>
  <c r="BO251" i="10"/>
  <c r="BN251" i="10"/>
  <c r="BO250" i="10"/>
  <c r="BN250" i="10"/>
  <c r="BO249" i="10"/>
  <c r="BN249" i="10"/>
  <c r="BO248" i="10"/>
  <c r="BN248" i="10"/>
  <c r="BO247" i="10"/>
  <c r="BN247" i="10"/>
  <c r="BO246" i="10"/>
  <c r="BN246" i="10"/>
  <c r="BO245" i="10"/>
  <c r="BN245" i="10"/>
  <c r="BO244" i="10"/>
  <c r="BN244" i="10"/>
  <c r="BO243" i="10"/>
  <c r="BN243" i="10"/>
  <c r="BO242" i="10"/>
  <c r="BN242" i="10"/>
  <c r="BO241" i="10"/>
  <c r="BN241" i="10"/>
  <c r="BO240" i="10"/>
  <c r="BN240" i="10"/>
  <c r="BO239" i="10"/>
  <c r="BN239" i="10"/>
  <c r="BO238" i="10"/>
  <c r="BN238" i="10"/>
  <c r="BO237" i="10"/>
  <c r="BN237" i="10"/>
  <c r="BO236" i="10"/>
  <c r="BN236" i="10"/>
  <c r="BO235" i="10"/>
  <c r="BN235" i="10"/>
  <c r="BO234" i="10"/>
  <c r="BN234" i="10"/>
  <c r="BO233" i="10"/>
  <c r="BN233" i="10"/>
  <c r="BO232" i="10"/>
  <c r="BN232" i="10"/>
  <c r="BO231" i="10"/>
  <c r="BN231" i="10"/>
  <c r="BO230" i="10"/>
  <c r="BN230" i="10"/>
  <c r="BO229" i="10"/>
  <c r="BN229" i="10"/>
  <c r="BO228" i="10"/>
  <c r="BN228" i="10"/>
  <c r="BO227" i="10"/>
  <c r="BN227" i="10"/>
  <c r="BO226" i="10"/>
  <c r="BN226" i="10"/>
  <c r="BO225" i="10"/>
  <c r="BN225" i="10"/>
  <c r="BO224" i="10"/>
  <c r="BN224" i="10"/>
  <c r="BO223" i="10"/>
  <c r="BN223" i="10"/>
  <c r="BO222" i="10"/>
  <c r="BN222" i="10"/>
  <c r="BO221" i="10"/>
  <c r="BN221" i="10"/>
  <c r="BO220" i="10"/>
  <c r="BN220" i="10"/>
  <c r="BO219" i="10"/>
  <c r="BN219" i="10"/>
  <c r="BO218" i="10"/>
  <c r="BN218" i="10"/>
  <c r="BO217" i="10"/>
  <c r="BN217" i="10"/>
  <c r="BO216" i="10"/>
  <c r="BN216" i="10"/>
  <c r="BO215" i="10"/>
  <c r="BN215" i="10"/>
  <c r="BO214" i="10"/>
  <c r="BN214" i="10"/>
  <c r="BO213" i="10"/>
  <c r="BN213" i="10"/>
  <c r="BO212" i="10"/>
  <c r="BN212" i="10"/>
  <c r="BO211" i="10"/>
  <c r="BN211" i="10"/>
  <c r="BO210" i="10"/>
  <c r="BN210" i="10"/>
  <c r="BO209" i="10"/>
  <c r="BN209" i="10"/>
  <c r="BO208" i="10"/>
  <c r="BN208" i="10"/>
  <c r="BO207" i="10"/>
  <c r="BN207" i="10"/>
  <c r="BO206" i="10"/>
  <c r="BN206" i="10"/>
  <c r="BO205" i="10"/>
  <c r="BN205" i="10"/>
  <c r="BO204" i="10"/>
  <c r="BN204" i="10"/>
  <c r="BO203" i="10"/>
  <c r="BN203" i="10"/>
  <c r="BO202" i="10"/>
  <c r="BN202" i="10"/>
  <c r="BO201" i="10"/>
  <c r="BN201" i="10"/>
  <c r="BO200" i="10"/>
  <c r="BN200" i="10"/>
  <c r="BO199" i="10"/>
  <c r="BN199" i="10"/>
  <c r="BO198" i="10"/>
  <c r="BN198" i="10"/>
  <c r="BO197" i="10"/>
  <c r="BN197" i="10"/>
  <c r="BO196" i="10"/>
  <c r="BN196" i="10"/>
  <c r="BO195" i="10"/>
  <c r="BN195" i="10"/>
  <c r="BO194" i="10"/>
  <c r="BN194" i="10"/>
  <c r="BO193" i="10"/>
  <c r="BN193" i="10"/>
  <c r="BO192" i="10"/>
  <c r="BN192" i="10"/>
  <c r="BO191" i="10"/>
  <c r="BN191" i="10"/>
  <c r="BO190" i="10"/>
  <c r="BN190" i="10"/>
  <c r="BO189" i="10"/>
  <c r="BN189" i="10"/>
  <c r="BO188" i="10"/>
  <c r="BN188" i="10"/>
  <c r="BO187" i="10"/>
  <c r="BN187" i="10"/>
  <c r="BO186" i="10"/>
  <c r="BN186" i="10"/>
  <c r="BO185" i="10"/>
  <c r="BN185" i="10"/>
  <c r="BO184" i="10"/>
  <c r="BN184" i="10"/>
  <c r="BO183" i="10"/>
  <c r="BN183" i="10"/>
  <c r="BO182" i="10"/>
  <c r="BN182" i="10"/>
  <c r="BO181" i="10"/>
  <c r="BN181" i="10"/>
  <c r="BO180" i="10"/>
  <c r="BN180" i="10"/>
  <c r="BO179" i="10"/>
  <c r="BN179" i="10"/>
  <c r="BO178" i="10"/>
  <c r="BN178" i="10"/>
  <c r="BO177" i="10"/>
  <c r="BN177" i="10"/>
  <c r="BO176" i="10"/>
  <c r="BN176" i="10"/>
  <c r="BO175" i="10"/>
  <c r="BN175" i="10"/>
  <c r="BO174" i="10"/>
  <c r="BN174" i="10"/>
  <c r="BO173" i="10"/>
  <c r="BN173" i="10"/>
  <c r="BO172" i="10"/>
  <c r="BN172" i="10"/>
  <c r="BO171" i="10"/>
  <c r="BN171" i="10"/>
  <c r="BO170" i="10"/>
  <c r="BN170" i="10"/>
  <c r="BO169" i="10"/>
  <c r="BN169" i="10"/>
  <c r="BO168" i="10"/>
  <c r="BN168" i="10"/>
  <c r="BO167" i="10"/>
  <c r="BN167" i="10"/>
  <c r="BO166" i="10"/>
  <c r="BN166" i="10"/>
  <c r="BO165" i="10"/>
  <c r="BN165" i="10"/>
  <c r="BO164" i="10"/>
  <c r="BN164" i="10"/>
  <c r="BO163" i="10"/>
  <c r="BN163" i="10"/>
  <c r="BO162" i="10"/>
  <c r="BN162" i="10"/>
  <c r="BO161" i="10"/>
  <c r="BN161" i="10"/>
  <c r="BO160" i="10"/>
  <c r="BN160" i="10"/>
  <c r="BO159" i="10"/>
  <c r="BN159" i="10"/>
  <c r="BO158" i="10"/>
  <c r="BN158" i="10"/>
  <c r="BO157" i="10"/>
  <c r="BN157" i="10"/>
  <c r="BO156" i="10"/>
  <c r="BN156" i="10"/>
  <c r="BO155" i="10"/>
  <c r="BN155" i="10"/>
  <c r="BO154" i="10"/>
  <c r="BN154" i="10"/>
  <c r="BO153" i="10"/>
  <c r="BN153" i="10"/>
  <c r="BO152" i="10"/>
  <c r="BN152" i="10"/>
  <c r="BO151" i="10"/>
  <c r="BN151" i="10"/>
  <c r="BO150" i="10"/>
  <c r="BN150" i="10"/>
  <c r="BO149" i="10"/>
  <c r="BN149" i="10"/>
  <c r="BO148" i="10"/>
  <c r="BN148" i="10"/>
  <c r="BO147" i="10"/>
  <c r="BN147" i="10"/>
  <c r="BO146" i="10"/>
  <c r="BN146" i="10"/>
  <c r="BO145" i="10"/>
  <c r="BN145" i="10"/>
  <c r="BO144" i="10"/>
  <c r="BN144" i="10"/>
  <c r="BO143" i="10"/>
  <c r="BN143" i="10"/>
  <c r="BO142" i="10"/>
  <c r="BN142" i="10"/>
  <c r="BO141" i="10"/>
  <c r="BN141" i="10"/>
  <c r="BO140" i="10"/>
  <c r="BN140" i="10"/>
  <c r="BO139" i="10"/>
  <c r="BN139" i="10"/>
  <c r="BO138" i="10"/>
  <c r="BN138" i="10"/>
  <c r="BO137" i="10"/>
  <c r="BN137" i="10"/>
  <c r="BO136" i="10"/>
  <c r="BN136" i="10"/>
  <c r="BO135" i="10"/>
  <c r="BN135" i="10"/>
  <c r="BO134" i="10"/>
  <c r="BN134" i="10"/>
  <c r="BO133" i="10"/>
  <c r="BN133" i="10"/>
  <c r="BO132" i="10"/>
  <c r="BN132" i="10"/>
  <c r="BO131" i="10"/>
  <c r="BN131" i="10"/>
  <c r="BO130" i="10"/>
  <c r="BN130" i="10"/>
  <c r="BO129" i="10"/>
  <c r="BN129" i="10"/>
  <c r="BO128" i="10"/>
  <c r="BN128" i="10"/>
  <c r="BO127" i="10"/>
  <c r="BN127" i="10"/>
  <c r="BO126" i="10"/>
  <c r="BN126" i="10"/>
  <c r="BO125" i="10"/>
  <c r="BN125" i="10"/>
  <c r="BO124" i="10"/>
  <c r="BN124" i="10"/>
  <c r="BO123" i="10"/>
  <c r="BN123" i="10"/>
  <c r="BO122" i="10"/>
  <c r="BN122" i="10"/>
  <c r="BO121" i="10"/>
  <c r="BN121" i="10"/>
  <c r="BO120" i="10"/>
  <c r="BN120" i="10"/>
  <c r="BO119" i="10"/>
  <c r="BN119" i="10"/>
  <c r="BO118" i="10"/>
  <c r="BN118" i="10"/>
  <c r="BO117" i="10"/>
  <c r="BN117" i="10"/>
  <c r="BO116" i="10"/>
  <c r="BN116" i="10"/>
  <c r="BO115" i="10"/>
  <c r="BN115" i="10"/>
  <c r="BO114" i="10"/>
  <c r="BN114" i="10"/>
  <c r="BO113" i="10"/>
  <c r="BN113" i="10"/>
  <c r="BO112" i="10"/>
  <c r="BN112" i="10"/>
  <c r="BO111" i="10"/>
  <c r="BN111" i="10"/>
  <c r="BO110" i="10"/>
  <c r="BN110" i="10"/>
  <c r="BO109" i="10"/>
  <c r="BN109" i="10"/>
  <c r="BO108" i="10"/>
  <c r="BN108" i="10"/>
  <c r="BO107" i="10"/>
  <c r="BN107" i="10"/>
  <c r="BO106" i="10"/>
  <c r="BN106" i="10"/>
  <c r="BO105" i="10"/>
  <c r="BN105" i="10"/>
  <c r="BO104" i="10"/>
  <c r="BN104" i="10"/>
  <c r="BO103" i="10"/>
  <c r="BN103" i="10"/>
  <c r="BO102" i="10"/>
  <c r="BN102" i="10"/>
  <c r="BO101" i="10"/>
  <c r="BN101" i="10"/>
  <c r="BO100" i="10"/>
  <c r="BN100" i="10"/>
  <c r="BO99" i="10"/>
  <c r="BN99" i="10"/>
  <c r="BO98" i="10"/>
  <c r="BN98" i="10"/>
  <c r="BO97" i="10"/>
  <c r="BN97" i="10"/>
  <c r="BO96" i="10"/>
  <c r="BN96" i="10"/>
  <c r="BO95" i="10"/>
  <c r="BN95" i="10"/>
  <c r="BO94" i="10"/>
  <c r="BN94" i="10"/>
  <c r="BO93" i="10"/>
  <c r="BN93" i="10"/>
  <c r="BO92" i="10"/>
  <c r="BN92" i="10"/>
  <c r="BO91" i="10"/>
  <c r="BN91" i="10"/>
  <c r="BO90" i="10"/>
  <c r="BN90" i="10"/>
  <c r="BO89" i="10"/>
  <c r="BN89" i="10"/>
  <c r="BO88" i="10"/>
  <c r="BN88" i="10"/>
  <c r="BO87" i="10"/>
  <c r="BN87" i="10"/>
  <c r="BO86" i="10"/>
  <c r="BN86" i="10"/>
  <c r="BO85" i="10"/>
  <c r="BN85" i="10"/>
  <c r="BO84" i="10"/>
  <c r="BN84" i="10"/>
  <c r="BO83" i="10"/>
  <c r="BN83" i="10"/>
  <c r="BO82" i="10"/>
  <c r="BN82" i="10"/>
  <c r="BO81" i="10"/>
  <c r="BN81" i="10"/>
  <c r="BO80" i="10"/>
  <c r="BN80" i="10"/>
  <c r="BO79" i="10"/>
  <c r="BN79" i="10"/>
  <c r="BO78" i="10"/>
  <c r="BN78" i="10"/>
  <c r="BO77" i="10"/>
  <c r="BN77" i="10"/>
  <c r="BO76" i="10"/>
  <c r="BN76" i="10"/>
  <c r="BO75" i="10"/>
  <c r="BN75" i="10"/>
  <c r="BO74" i="10"/>
  <c r="BN74" i="10"/>
  <c r="BO73" i="10"/>
  <c r="BN73" i="10"/>
  <c r="BO72" i="10"/>
  <c r="BN72" i="10"/>
  <c r="BO71" i="10"/>
  <c r="BN71" i="10"/>
  <c r="BO70" i="10"/>
  <c r="BN70" i="10"/>
  <c r="BO69" i="10"/>
  <c r="BN69" i="10"/>
  <c r="BO68" i="10"/>
  <c r="BN68" i="10"/>
  <c r="BO67" i="10"/>
  <c r="BN67" i="10"/>
  <c r="BO66" i="10"/>
  <c r="BN66" i="10"/>
  <c r="BO65" i="10"/>
  <c r="BN65" i="10"/>
  <c r="BO64" i="10"/>
  <c r="BN64" i="10"/>
  <c r="BO63" i="10"/>
  <c r="BN63" i="10"/>
  <c r="BO62" i="10"/>
  <c r="BN62" i="10"/>
  <c r="BO61" i="10"/>
  <c r="BN61" i="10"/>
  <c r="BO60" i="10"/>
  <c r="BN60" i="10"/>
  <c r="BO59" i="10"/>
  <c r="BN59" i="10"/>
  <c r="BO58" i="10"/>
  <c r="BN58" i="10"/>
  <c r="BO57" i="10"/>
  <c r="BN57" i="10"/>
  <c r="BO56" i="10"/>
  <c r="BN56" i="10"/>
  <c r="BO55" i="10"/>
  <c r="BN55" i="10"/>
  <c r="BO54" i="10"/>
  <c r="BN54" i="10"/>
  <c r="BO53" i="10"/>
  <c r="BN53" i="10"/>
  <c r="BO52" i="10"/>
  <c r="BN52" i="10"/>
  <c r="BO51" i="10"/>
  <c r="BN51" i="10"/>
  <c r="BO50" i="10"/>
  <c r="BN50" i="10"/>
  <c r="BO49" i="10"/>
  <c r="BN49" i="10"/>
  <c r="BO48" i="10"/>
  <c r="BN48" i="10"/>
  <c r="BO47" i="10"/>
  <c r="BN47" i="10"/>
  <c r="BO46" i="10"/>
  <c r="BN46" i="10"/>
  <c r="BO45" i="10"/>
  <c r="BN45" i="10"/>
  <c r="BO44" i="10"/>
  <c r="BN44" i="10"/>
  <c r="BO43" i="10"/>
  <c r="BN43" i="10"/>
  <c r="BO42" i="10"/>
  <c r="BN42" i="10"/>
  <c r="BO41" i="10"/>
  <c r="BN41" i="10"/>
  <c r="BO40" i="10"/>
  <c r="BN40" i="10"/>
  <c r="BO39" i="10"/>
  <c r="BN39" i="10"/>
  <c r="BO38" i="10"/>
  <c r="BN38" i="10"/>
  <c r="BO37" i="10"/>
  <c r="BN37" i="10"/>
  <c r="BO36" i="10"/>
  <c r="BN36" i="10"/>
  <c r="BO35" i="10"/>
  <c r="BN35" i="10"/>
  <c r="BO34" i="10"/>
  <c r="BN34" i="10"/>
  <c r="BO33" i="10"/>
  <c r="BN33" i="10"/>
  <c r="BO32" i="10"/>
  <c r="BN32" i="10"/>
  <c r="BO31" i="10"/>
  <c r="BN31" i="10"/>
  <c r="BO30" i="10"/>
  <c r="BN30" i="10"/>
  <c r="BO29" i="10"/>
  <c r="BN29" i="10"/>
  <c r="BO28" i="10"/>
  <c r="BN28" i="10"/>
  <c r="BO27" i="10"/>
  <c r="BN27" i="10"/>
  <c r="BO26" i="10"/>
  <c r="BN26" i="10"/>
  <c r="BO25" i="10"/>
  <c r="BN25" i="10"/>
  <c r="BO24" i="10"/>
  <c r="BN24" i="10"/>
  <c r="BO23" i="10"/>
  <c r="BN23" i="10"/>
  <c r="BO22" i="10"/>
  <c r="BN22" i="10"/>
  <c r="BO21" i="10"/>
  <c r="BN21" i="10"/>
  <c r="BO20" i="10"/>
  <c r="BN20" i="10"/>
  <c r="BO19" i="10"/>
  <c r="BN19" i="10"/>
  <c r="BO18" i="10"/>
  <c r="BN18" i="10"/>
  <c r="BO17" i="10"/>
  <c r="BN17" i="10"/>
  <c r="BO16" i="10"/>
  <c r="BN16" i="10"/>
  <c r="BO15" i="10"/>
  <c r="BN15" i="10"/>
  <c r="BO14" i="10"/>
  <c r="BN14" i="10"/>
  <c r="BO13" i="10"/>
  <c r="BN13" i="10"/>
  <c r="BO12" i="10"/>
  <c r="BN12" i="10"/>
  <c r="BO11" i="10"/>
  <c r="BN11" i="10"/>
  <c r="BO10" i="10"/>
  <c r="BN10" i="10"/>
  <c r="BO9" i="10"/>
  <c r="BN9" i="10"/>
  <c r="BO8" i="10"/>
  <c r="BN8" i="10"/>
  <c r="BO7" i="10"/>
  <c r="BN7" i="10"/>
  <c r="BO6" i="10"/>
  <c r="BN6" i="10"/>
  <c r="BO5" i="10"/>
  <c r="BN5" i="10"/>
  <c r="BO4" i="10"/>
  <c r="BN4" i="10"/>
  <c r="BH355" i="10"/>
  <c r="BG355" i="10"/>
  <c r="BH354" i="10"/>
  <c r="BG354" i="10"/>
  <c r="BH353" i="10"/>
  <c r="BG353" i="10"/>
  <c r="BH352" i="10"/>
  <c r="BG352" i="10"/>
  <c r="BH351" i="10"/>
  <c r="BG351" i="10"/>
  <c r="BH350" i="10"/>
  <c r="BG350" i="10"/>
  <c r="BH349" i="10"/>
  <c r="BG349" i="10"/>
  <c r="BH348" i="10"/>
  <c r="BG348" i="10"/>
  <c r="BH347" i="10"/>
  <c r="BG347" i="10"/>
  <c r="BH346" i="10"/>
  <c r="BG346" i="10"/>
  <c r="BH345" i="10"/>
  <c r="BG345" i="10"/>
  <c r="BH344" i="10"/>
  <c r="BG344" i="10"/>
  <c r="BH343" i="10"/>
  <c r="BG343" i="10"/>
  <c r="BH342" i="10"/>
  <c r="BG342" i="10"/>
  <c r="BH341" i="10"/>
  <c r="BG341" i="10"/>
  <c r="BH340" i="10"/>
  <c r="BG340" i="10"/>
  <c r="BH339" i="10"/>
  <c r="BG339" i="10"/>
  <c r="BH338" i="10"/>
  <c r="BG338" i="10"/>
  <c r="BH337" i="10"/>
  <c r="BG337" i="10"/>
  <c r="BH336" i="10"/>
  <c r="BG336" i="10"/>
  <c r="BH335" i="10"/>
  <c r="BG335" i="10"/>
  <c r="BH334" i="10"/>
  <c r="BG334" i="10"/>
  <c r="BH333" i="10"/>
  <c r="BG333" i="10"/>
  <c r="BH332" i="10"/>
  <c r="BG332" i="10"/>
  <c r="BH331" i="10"/>
  <c r="BG331" i="10"/>
  <c r="BH330" i="10"/>
  <c r="BG330" i="10"/>
  <c r="BH329" i="10"/>
  <c r="BG329" i="10"/>
  <c r="BH328" i="10"/>
  <c r="BG328" i="10"/>
  <c r="BH327" i="10"/>
  <c r="BG327" i="10"/>
  <c r="BH326" i="10"/>
  <c r="BG326" i="10"/>
  <c r="BH325" i="10"/>
  <c r="BG325" i="10"/>
  <c r="BH324" i="10"/>
  <c r="BG324" i="10"/>
  <c r="BH323" i="10"/>
  <c r="BG323" i="10"/>
  <c r="BH322" i="10"/>
  <c r="BG322" i="10"/>
  <c r="BH321" i="10"/>
  <c r="BG321" i="10"/>
  <c r="BH320" i="10"/>
  <c r="BG320" i="10"/>
  <c r="BH319" i="10"/>
  <c r="BG319" i="10"/>
  <c r="BH318" i="10"/>
  <c r="BG318" i="10"/>
  <c r="BH317" i="10"/>
  <c r="BG317" i="10"/>
  <c r="BH316" i="10"/>
  <c r="BG316" i="10"/>
  <c r="BH315" i="10"/>
  <c r="BG315" i="10"/>
  <c r="BH314" i="10"/>
  <c r="BG314" i="10"/>
  <c r="BH313" i="10"/>
  <c r="BG313" i="10"/>
  <c r="BH312" i="10"/>
  <c r="BG312" i="10"/>
  <c r="BH311" i="10"/>
  <c r="BG311" i="10"/>
  <c r="BH310" i="10"/>
  <c r="BG310" i="10"/>
  <c r="BH309" i="10"/>
  <c r="BG309" i="10"/>
  <c r="BH308" i="10"/>
  <c r="BG308" i="10"/>
  <c r="BH307" i="10"/>
  <c r="BG307" i="10"/>
  <c r="BH306" i="10"/>
  <c r="BG306" i="10"/>
  <c r="BH305" i="10"/>
  <c r="BG305" i="10"/>
  <c r="BH304" i="10"/>
  <c r="BG304" i="10"/>
  <c r="BH303" i="10"/>
  <c r="BG303" i="10"/>
  <c r="BH302" i="10"/>
  <c r="BG302" i="10"/>
  <c r="BH301" i="10"/>
  <c r="BG301" i="10"/>
  <c r="BH300" i="10"/>
  <c r="BG300" i="10"/>
  <c r="BH299" i="10"/>
  <c r="BG299" i="10"/>
  <c r="BH298" i="10"/>
  <c r="BG298" i="10"/>
  <c r="BH297" i="10"/>
  <c r="BG297" i="10"/>
  <c r="BH296" i="10"/>
  <c r="BG296" i="10"/>
  <c r="BH295" i="10"/>
  <c r="BG295" i="10"/>
  <c r="BH294" i="10"/>
  <c r="BG294" i="10"/>
  <c r="BH293" i="10"/>
  <c r="BG293" i="10"/>
  <c r="BH292" i="10"/>
  <c r="BG292" i="10"/>
  <c r="BH291" i="10"/>
  <c r="BG291" i="10"/>
  <c r="BH290" i="10"/>
  <c r="BG290" i="10"/>
  <c r="BH289" i="10"/>
  <c r="BG289" i="10"/>
  <c r="BH288" i="10"/>
  <c r="BG288" i="10"/>
  <c r="BH287" i="10"/>
  <c r="BG287" i="10"/>
  <c r="BH286" i="10"/>
  <c r="BG286" i="10"/>
  <c r="BH285" i="10"/>
  <c r="BG285" i="10"/>
  <c r="BH284" i="10"/>
  <c r="BG284" i="10"/>
  <c r="BH283" i="10"/>
  <c r="BG283" i="10"/>
  <c r="BH282" i="10"/>
  <c r="BG282" i="10"/>
  <c r="BH281" i="10"/>
  <c r="BG281" i="10"/>
  <c r="BH280" i="10"/>
  <c r="BG280" i="10"/>
  <c r="BH279" i="10"/>
  <c r="BG279" i="10"/>
  <c r="BH278" i="10"/>
  <c r="BG278" i="10"/>
  <c r="BH277" i="10"/>
  <c r="BG277" i="10"/>
  <c r="BH276" i="10"/>
  <c r="BG276" i="10"/>
  <c r="BH275" i="10"/>
  <c r="BG275" i="10"/>
  <c r="BH274" i="10"/>
  <c r="BG274" i="10"/>
  <c r="BH273" i="10"/>
  <c r="BG273" i="10"/>
  <c r="BH272" i="10"/>
  <c r="BG272" i="10"/>
  <c r="BH271" i="10"/>
  <c r="BG271" i="10"/>
  <c r="BH270" i="10"/>
  <c r="BG270" i="10"/>
  <c r="BH269" i="10"/>
  <c r="BG269" i="10"/>
  <c r="BH268" i="10"/>
  <c r="BG268" i="10"/>
  <c r="BH267" i="10"/>
  <c r="BG267" i="10"/>
  <c r="BH266" i="10"/>
  <c r="BG266" i="10"/>
  <c r="BH265" i="10"/>
  <c r="BG265" i="10"/>
  <c r="BH264" i="10"/>
  <c r="BG264" i="10"/>
  <c r="BH263" i="10"/>
  <c r="BG263" i="10"/>
  <c r="BH262" i="10"/>
  <c r="BG262" i="10"/>
  <c r="BH261" i="10"/>
  <c r="BG261" i="10"/>
  <c r="BH260" i="10"/>
  <c r="BG260" i="10"/>
  <c r="BH259" i="10"/>
  <c r="BG259" i="10"/>
  <c r="BH258" i="10"/>
  <c r="BG258" i="10"/>
  <c r="BH257" i="10"/>
  <c r="BG257" i="10"/>
  <c r="BH256" i="10"/>
  <c r="BG256" i="10"/>
  <c r="BH255" i="10"/>
  <c r="BG255" i="10"/>
  <c r="BH254" i="10"/>
  <c r="BG254" i="10"/>
  <c r="BH253" i="10"/>
  <c r="BG253" i="10"/>
  <c r="BH252" i="10"/>
  <c r="BG252" i="10"/>
  <c r="BH251" i="10"/>
  <c r="BG251" i="10"/>
  <c r="BH250" i="10"/>
  <c r="BG250" i="10"/>
  <c r="BH249" i="10"/>
  <c r="BG249" i="10"/>
  <c r="BH248" i="10"/>
  <c r="BG248" i="10"/>
  <c r="BH247" i="10"/>
  <c r="BG247" i="10"/>
  <c r="BH246" i="10"/>
  <c r="BG246" i="10"/>
  <c r="BH245" i="10"/>
  <c r="BG245" i="10"/>
  <c r="BH244" i="10"/>
  <c r="BG244" i="10"/>
  <c r="BH243" i="10"/>
  <c r="BG243" i="10"/>
  <c r="BH242" i="10"/>
  <c r="BG242" i="10"/>
  <c r="BH241" i="10"/>
  <c r="BG241" i="10"/>
  <c r="BH240" i="10"/>
  <c r="BG240" i="10"/>
  <c r="BH239" i="10"/>
  <c r="BG239" i="10"/>
  <c r="BH238" i="10"/>
  <c r="BG238" i="10"/>
  <c r="BH237" i="10"/>
  <c r="BG237" i="10"/>
  <c r="BH236" i="10"/>
  <c r="BG236" i="10"/>
  <c r="BH235" i="10"/>
  <c r="BG235" i="10"/>
  <c r="BH234" i="10"/>
  <c r="BG234" i="10"/>
  <c r="BH233" i="10"/>
  <c r="BG233" i="10"/>
  <c r="BH232" i="10"/>
  <c r="BG232" i="10"/>
  <c r="BH231" i="10"/>
  <c r="BG231" i="10"/>
  <c r="BH230" i="10"/>
  <c r="BG230" i="10"/>
  <c r="BH229" i="10"/>
  <c r="BG229" i="10"/>
  <c r="BH228" i="10"/>
  <c r="BG228" i="10"/>
  <c r="BH227" i="10"/>
  <c r="BG227" i="10"/>
  <c r="BH226" i="10"/>
  <c r="BG226" i="10"/>
  <c r="BH225" i="10"/>
  <c r="BG225" i="10"/>
  <c r="BH224" i="10"/>
  <c r="BG224" i="10"/>
  <c r="BH223" i="10"/>
  <c r="BG223" i="10"/>
  <c r="BH222" i="10"/>
  <c r="BG222" i="10"/>
  <c r="BH221" i="10"/>
  <c r="BG221" i="10"/>
  <c r="BH220" i="10"/>
  <c r="BG220" i="10"/>
  <c r="BH219" i="10"/>
  <c r="BG219" i="10"/>
  <c r="BH218" i="10"/>
  <c r="BG218" i="10"/>
  <c r="BH217" i="10"/>
  <c r="BG217" i="10"/>
  <c r="BH216" i="10"/>
  <c r="BG216" i="10"/>
  <c r="BH215" i="10"/>
  <c r="BG215" i="10"/>
  <c r="BH214" i="10"/>
  <c r="BG214" i="10"/>
  <c r="BH213" i="10"/>
  <c r="BG213" i="10"/>
  <c r="BH212" i="10"/>
  <c r="BG212" i="10"/>
  <c r="BH211" i="10"/>
  <c r="BG211" i="10"/>
  <c r="BH210" i="10"/>
  <c r="BG210" i="10"/>
  <c r="BH209" i="10"/>
  <c r="BG209" i="10"/>
  <c r="BH208" i="10"/>
  <c r="BG208" i="10"/>
  <c r="BH207" i="10"/>
  <c r="BG207" i="10"/>
  <c r="BH206" i="10"/>
  <c r="BG206" i="10"/>
  <c r="BH205" i="10"/>
  <c r="BG205" i="10"/>
  <c r="BH204" i="10"/>
  <c r="BG204" i="10"/>
  <c r="BH203" i="10"/>
  <c r="BG203" i="10"/>
  <c r="BH202" i="10"/>
  <c r="BG202" i="10"/>
  <c r="BH201" i="10"/>
  <c r="BG201" i="10"/>
  <c r="BH200" i="10"/>
  <c r="BG200" i="10"/>
  <c r="BH199" i="10"/>
  <c r="BG199" i="10"/>
  <c r="BH198" i="10"/>
  <c r="BG198" i="10"/>
  <c r="BH197" i="10"/>
  <c r="BG197" i="10"/>
  <c r="BH196" i="10"/>
  <c r="BG196" i="10"/>
  <c r="BH195" i="10"/>
  <c r="BG195" i="10"/>
  <c r="BH194" i="10"/>
  <c r="BG194" i="10"/>
  <c r="BH193" i="10"/>
  <c r="BG193" i="10"/>
  <c r="BH192" i="10"/>
  <c r="BG192" i="10"/>
  <c r="BH191" i="10"/>
  <c r="BG191" i="10"/>
  <c r="BH190" i="10"/>
  <c r="BG190" i="10"/>
  <c r="BH189" i="10"/>
  <c r="BG189" i="10"/>
  <c r="BH188" i="10"/>
  <c r="BG188" i="10"/>
  <c r="BH187" i="10"/>
  <c r="BG187" i="10"/>
  <c r="BH186" i="10"/>
  <c r="BG186" i="10"/>
  <c r="BH185" i="10"/>
  <c r="BG185" i="10"/>
  <c r="BH184" i="10"/>
  <c r="BG184" i="10"/>
  <c r="BH183" i="10"/>
  <c r="BG183" i="10"/>
  <c r="BH182" i="10"/>
  <c r="BG182" i="10"/>
  <c r="BH181" i="10"/>
  <c r="BG181" i="10"/>
  <c r="BH180" i="10"/>
  <c r="BG180" i="10"/>
  <c r="BH179" i="10"/>
  <c r="BG179" i="10"/>
  <c r="BH178" i="10"/>
  <c r="BG178" i="10"/>
  <c r="BH177" i="10"/>
  <c r="BG177" i="10"/>
  <c r="BH176" i="10"/>
  <c r="BG176" i="10"/>
  <c r="BH175" i="10"/>
  <c r="BG175" i="10"/>
  <c r="BH174" i="10"/>
  <c r="BG174" i="10"/>
  <c r="BH173" i="10"/>
  <c r="BG173" i="10"/>
  <c r="BH172" i="10"/>
  <c r="BG172" i="10"/>
  <c r="BH171" i="10"/>
  <c r="BG171" i="10"/>
  <c r="BH170" i="10"/>
  <c r="BG170" i="10"/>
  <c r="BH169" i="10"/>
  <c r="BG169" i="10"/>
  <c r="BH168" i="10"/>
  <c r="BG168" i="10"/>
  <c r="BH167" i="10"/>
  <c r="BG167" i="10"/>
  <c r="BH166" i="10"/>
  <c r="BG166" i="10"/>
  <c r="BH165" i="10"/>
  <c r="BG165" i="10"/>
  <c r="BH164" i="10"/>
  <c r="BG164" i="10"/>
  <c r="BH163" i="10"/>
  <c r="BG163" i="10"/>
  <c r="BH162" i="10"/>
  <c r="BG162" i="10"/>
  <c r="BH161" i="10"/>
  <c r="BG161" i="10"/>
  <c r="BH160" i="10"/>
  <c r="BG160" i="10"/>
  <c r="BH159" i="10"/>
  <c r="BG159" i="10"/>
  <c r="BH158" i="10"/>
  <c r="BG158" i="10"/>
  <c r="BH157" i="10"/>
  <c r="BG157" i="10"/>
  <c r="BH156" i="10"/>
  <c r="BG156" i="10"/>
  <c r="BH155" i="10"/>
  <c r="BG155" i="10"/>
  <c r="BH154" i="10"/>
  <c r="BG154" i="10"/>
  <c r="BH153" i="10"/>
  <c r="BG153" i="10"/>
  <c r="BH152" i="10"/>
  <c r="BG152" i="10"/>
  <c r="BH151" i="10"/>
  <c r="BG151" i="10"/>
  <c r="BH150" i="10"/>
  <c r="BG150" i="10"/>
  <c r="BH149" i="10"/>
  <c r="BG149" i="10"/>
  <c r="BH148" i="10"/>
  <c r="BG148" i="10"/>
  <c r="BH147" i="10"/>
  <c r="BG147" i="10"/>
  <c r="BH146" i="10"/>
  <c r="BG146" i="10"/>
  <c r="BH145" i="10"/>
  <c r="BG145" i="10"/>
  <c r="BH144" i="10"/>
  <c r="BG144" i="10"/>
  <c r="BH143" i="10"/>
  <c r="BG143" i="10"/>
  <c r="BH142" i="10"/>
  <c r="BG142" i="10"/>
  <c r="BH141" i="10"/>
  <c r="BG141" i="10"/>
  <c r="BH140" i="10"/>
  <c r="BG140" i="10"/>
  <c r="BH139" i="10"/>
  <c r="BG139" i="10"/>
  <c r="BH138" i="10"/>
  <c r="BG138" i="10"/>
  <c r="BH137" i="10"/>
  <c r="BG137" i="10"/>
  <c r="BH136" i="10"/>
  <c r="BG136" i="10"/>
  <c r="BH135" i="10"/>
  <c r="BG135" i="10"/>
  <c r="BH134" i="10"/>
  <c r="BG134" i="10"/>
  <c r="BH133" i="10"/>
  <c r="BG133" i="10"/>
  <c r="BH132" i="10"/>
  <c r="BG132" i="10"/>
  <c r="BH131" i="10"/>
  <c r="BG131" i="10"/>
  <c r="BH130" i="10"/>
  <c r="BG130" i="10"/>
  <c r="BH129" i="10"/>
  <c r="BG129" i="10"/>
  <c r="BH128" i="10"/>
  <c r="BG128" i="10"/>
  <c r="BH127" i="10"/>
  <c r="BG127" i="10"/>
  <c r="BH126" i="10"/>
  <c r="BG126" i="10"/>
  <c r="BH125" i="10"/>
  <c r="BG125" i="10"/>
  <c r="BH124" i="10"/>
  <c r="BG124" i="10"/>
  <c r="BH123" i="10"/>
  <c r="BG123" i="10"/>
  <c r="BH122" i="10"/>
  <c r="BG122" i="10"/>
  <c r="BH121" i="10"/>
  <c r="BG121" i="10"/>
  <c r="BH120" i="10"/>
  <c r="BG120" i="10"/>
  <c r="BH119" i="10"/>
  <c r="BG119" i="10"/>
  <c r="BH118" i="10"/>
  <c r="BG118" i="10"/>
  <c r="BH117" i="10"/>
  <c r="BG117" i="10"/>
  <c r="BH116" i="10"/>
  <c r="BG116" i="10"/>
  <c r="BH115" i="10"/>
  <c r="BG115" i="10"/>
  <c r="BH114" i="10"/>
  <c r="BG114" i="10"/>
  <c r="BH113" i="10"/>
  <c r="BG113" i="10"/>
  <c r="BH112" i="10"/>
  <c r="BG112" i="10"/>
  <c r="BH111" i="10"/>
  <c r="BG111" i="10"/>
  <c r="BH110" i="10"/>
  <c r="BG110" i="10"/>
  <c r="BH109" i="10"/>
  <c r="BG109" i="10"/>
  <c r="BH108" i="10"/>
  <c r="BG108" i="10"/>
  <c r="BH107" i="10"/>
  <c r="BG107" i="10"/>
  <c r="BH106" i="10"/>
  <c r="BG106" i="10"/>
  <c r="BH105" i="10"/>
  <c r="BG105" i="10"/>
  <c r="BH104" i="10"/>
  <c r="BG104" i="10"/>
  <c r="BH103" i="10"/>
  <c r="BG103" i="10"/>
  <c r="BH102" i="10"/>
  <c r="BG102" i="10"/>
  <c r="BH101" i="10"/>
  <c r="BG101" i="10"/>
  <c r="BH100" i="10"/>
  <c r="BG100" i="10"/>
  <c r="BH99" i="10"/>
  <c r="BG99" i="10"/>
  <c r="BH98" i="10"/>
  <c r="BG98" i="10"/>
  <c r="BH97" i="10"/>
  <c r="BG97" i="10"/>
  <c r="BH96" i="10"/>
  <c r="BG96" i="10"/>
  <c r="BH95" i="10"/>
  <c r="BG95" i="10"/>
  <c r="BH94" i="10"/>
  <c r="BG94" i="10"/>
  <c r="BH93" i="10"/>
  <c r="BG93" i="10"/>
  <c r="BH92" i="10"/>
  <c r="BG92" i="10"/>
  <c r="BH91" i="10"/>
  <c r="BG91" i="10"/>
  <c r="BH90" i="10"/>
  <c r="BG90" i="10"/>
  <c r="BH89" i="10"/>
  <c r="BG89" i="10"/>
  <c r="BH88" i="10"/>
  <c r="BG88" i="10"/>
  <c r="BH87" i="10"/>
  <c r="BG87" i="10"/>
  <c r="BH86" i="10"/>
  <c r="BG86" i="10"/>
  <c r="BH85" i="10"/>
  <c r="BG85" i="10"/>
  <c r="BH84" i="10"/>
  <c r="BG84" i="10"/>
  <c r="BH83" i="10"/>
  <c r="BG83" i="10"/>
  <c r="BH82" i="10"/>
  <c r="BG82" i="10"/>
  <c r="BH81" i="10"/>
  <c r="BG81" i="10"/>
  <c r="BH80" i="10"/>
  <c r="BG80" i="10"/>
  <c r="BH79" i="10"/>
  <c r="BG79" i="10"/>
  <c r="BH78" i="10"/>
  <c r="BG78" i="10"/>
  <c r="BH77" i="10"/>
  <c r="BG77" i="10"/>
  <c r="BH76" i="10"/>
  <c r="BG76" i="10"/>
  <c r="BH75" i="10"/>
  <c r="BG75" i="10"/>
  <c r="BH74" i="10"/>
  <c r="BG74" i="10"/>
  <c r="BH73" i="10"/>
  <c r="BG73" i="10"/>
  <c r="BH72" i="10"/>
  <c r="BG72" i="10"/>
  <c r="BH71" i="10"/>
  <c r="BG71" i="10"/>
  <c r="BH70" i="10"/>
  <c r="BG70" i="10"/>
  <c r="BH69" i="10"/>
  <c r="BG69" i="10"/>
  <c r="BH68" i="10"/>
  <c r="BG68" i="10"/>
  <c r="BH67" i="10"/>
  <c r="BG67" i="10"/>
  <c r="BH66" i="10"/>
  <c r="BG66" i="10"/>
  <c r="BH65" i="10"/>
  <c r="BG65" i="10"/>
  <c r="BH64" i="10"/>
  <c r="BG64" i="10"/>
  <c r="BH63" i="10"/>
  <c r="BG63" i="10"/>
  <c r="BH62" i="10"/>
  <c r="BG62" i="10"/>
  <c r="BH61" i="10"/>
  <c r="BG61" i="10"/>
  <c r="BH60" i="10"/>
  <c r="BG60" i="10"/>
  <c r="BH59" i="10"/>
  <c r="BG59" i="10"/>
  <c r="BH58" i="10"/>
  <c r="BG58" i="10"/>
  <c r="BH57" i="10"/>
  <c r="BG57" i="10"/>
  <c r="BH56" i="10"/>
  <c r="BG56" i="10"/>
  <c r="BH55" i="10"/>
  <c r="BG55" i="10"/>
  <c r="BH54" i="10"/>
  <c r="BG54" i="10"/>
  <c r="BH53" i="10"/>
  <c r="BG53" i="10"/>
  <c r="BH52" i="10"/>
  <c r="BG52" i="10"/>
  <c r="BH51" i="10"/>
  <c r="BG51" i="10"/>
  <c r="BH50" i="10"/>
  <c r="BG50" i="10"/>
  <c r="BH49" i="10"/>
  <c r="BG49" i="10"/>
  <c r="BH48" i="10"/>
  <c r="BG48" i="10"/>
  <c r="BH47" i="10"/>
  <c r="BG47" i="10"/>
  <c r="BH46" i="10"/>
  <c r="BG46" i="10"/>
  <c r="BH45" i="10"/>
  <c r="BG45" i="10"/>
  <c r="BH44" i="10"/>
  <c r="BG44" i="10"/>
  <c r="BH43" i="10"/>
  <c r="BG43" i="10"/>
  <c r="BH42" i="10"/>
  <c r="BG42" i="10"/>
  <c r="BH41" i="10"/>
  <c r="BG41" i="10"/>
  <c r="BH40" i="10"/>
  <c r="BG40" i="10"/>
  <c r="BH39" i="10"/>
  <c r="BG39" i="10"/>
  <c r="BH38" i="10"/>
  <c r="BG38" i="10"/>
  <c r="BH37" i="10"/>
  <c r="BG37" i="10"/>
  <c r="BH36" i="10"/>
  <c r="BG36" i="10"/>
  <c r="BH35" i="10"/>
  <c r="BG35" i="10"/>
  <c r="BH34" i="10"/>
  <c r="BG34" i="10"/>
  <c r="BH33" i="10"/>
  <c r="BG33" i="10"/>
  <c r="BH32" i="10"/>
  <c r="BG32" i="10"/>
  <c r="BH31" i="10"/>
  <c r="BG31" i="10"/>
  <c r="BH30" i="10"/>
  <c r="BG30" i="10"/>
  <c r="BH29" i="10"/>
  <c r="BG29" i="10"/>
  <c r="BH28" i="10"/>
  <c r="BG28" i="10"/>
  <c r="BH27" i="10"/>
  <c r="BG27" i="10"/>
  <c r="BH26" i="10"/>
  <c r="BG26" i="10"/>
  <c r="BH25" i="10"/>
  <c r="BG25" i="10"/>
  <c r="BH24" i="10"/>
  <c r="BG24" i="10"/>
  <c r="BH23" i="10"/>
  <c r="BG23" i="10"/>
  <c r="BH22" i="10"/>
  <c r="BG22" i="10"/>
  <c r="BH21" i="10"/>
  <c r="BG21" i="10"/>
  <c r="BH20" i="10"/>
  <c r="BG20" i="10"/>
  <c r="BH19" i="10"/>
  <c r="BG19" i="10"/>
  <c r="BH18" i="10"/>
  <c r="BG18" i="10"/>
  <c r="BH17" i="10"/>
  <c r="BG17" i="10"/>
  <c r="BH16" i="10"/>
  <c r="BG16" i="10"/>
  <c r="BH15" i="10"/>
  <c r="BG15" i="10"/>
  <c r="BH14" i="10"/>
  <c r="BG14" i="10"/>
  <c r="BH13" i="10"/>
  <c r="BG13" i="10"/>
  <c r="BH12" i="10"/>
  <c r="BG12" i="10"/>
  <c r="BH11" i="10"/>
  <c r="BG11" i="10"/>
  <c r="BH10" i="10"/>
  <c r="BG10" i="10"/>
  <c r="BH9" i="10"/>
  <c r="BG9" i="10"/>
  <c r="BH8" i="10"/>
  <c r="BG8" i="10"/>
  <c r="BH7" i="10"/>
  <c r="BG7" i="10"/>
  <c r="BH6" i="10"/>
  <c r="BG6" i="10"/>
  <c r="BH5" i="10"/>
  <c r="BG5" i="10"/>
  <c r="BH4" i="10"/>
  <c r="BG4" i="10"/>
  <c r="AX355" i="10"/>
  <c r="AW355" i="10"/>
  <c r="AX354" i="10"/>
  <c r="AW354" i="10"/>
  <c r="AX353" i="10"/>
  <c r="AW353" i="10"/>
  <c r="AX352" i="10"/>
  <c r="AW352" i="10"/>
  <c r="AX351" i="10"/>
  <c r="AW351" i="10"/>
  <c r="AX350" i="10"/>
  <c r="AW350" i="10"/>
  <c r="AX349" i="10"/>
  <c r="AW349" i="10"/>
  <c r="AX348" i="10"/>
  <c r="AW348" i="10"/>
  <c r="AX347" i="10"/>
  <c r="AW347" i="10"/>
  <c r="AX346" i="10"/>
  <c r="AW346" i="10"/>
  <c r="AX345" i="10"/>
  <c r="AW345" i="10"/>
  <c r="AX344" i="10"/>
  <c r="AW344" i="10"/>
  <c r="AX343" i="10"/>
  <c r="AW343" i="10"/>
  <c r="AX342" i="10"/>
  <c r="AW342" i="10"/>
  <c r="AX341" i="10"/>
  <c r="AW341" i="10"/>
  <c r="AX340" i="10"/>
  <c r="AW340" i="10"/>
  <c r="AX339" i="10"/>
  <c r="AW339" i="10"/>
  <c r="AX338" i="10"/>
  <c r="AW338" i="10"/>
  <c r="AX337" i="10"/>
  <c r="AW337" i="10"/>
  <c r="AX336" i="10"/>
  <c r="AW336" i="10"/>
  <c r="AX335" i="10"/>
  <c r="AW335" i="10"/>
  <c r="AX334" i="10"/>
  <c r="AW334" i="10"/>
  <c r="AX333" i="10"/>
  <c r="AW333" i="10"/>
  <c r="AX332" i="10"/>
  <c r="AW332" i="10"/>
  <c r="AX331" i="10"/>
  <c r="AW331" i="10"/>
  <c r="AX330" i="10"/>
  <c r="AW330" i="10"/>
  <c r="AX329" i="10"/>
  <c r="AW329" i="10"/>
  <c r="AX328" i="10"/>
  <c r="AW328" i="10"/>
  <c r="AX327" i="10"/>
  <c r="AW327" i="10"/>
  <c r="AX326" i="10"/>
  <c r="AW326" i="10"/>
  <c r="AX325" i="10"/>
  <c r="AW325" i="10"/>
  <c r="AX324" i="10"/>
  <c r="AW324" i="10"/>
  <c r="AX323" i="10"/>
  <c r="AW323" i="10"/>
  <c r="AX322" i="10"/>
  <c r="AW322" i="10"/>
  <c r="AX321" i="10"/>
  <c r="AW321" i="10"/>
  <c r="AX320" i="10"/>
  <c r="AW320" i="10"/>
  <c r="AX319" i="10"/>
  <c r="AW319" i="10"/>
  <c r="AX318" i="10"/>
  <c r="AW318" i="10"/>
  <c r="AX317" i="10"/>
  <c r="AW317" i="10"/>
  <c r="AX316" i="10"/>
  <c r="AW316" i="10"/>
  <c r="AX315" i="10"/>
  <c r="AW315" i="10"/>
  <c r="AX314" i="10"/>
  <c r="AW314" i="10"/>
  <c r="AX313" i="10"/>
  <c r="AW313" i="10"/>
  <c r="AX312" i="10"/>
  <c r="AW312" i="10"/>
  <c r="AX311" i="10"/>
  <c r="AW311" i="10"/>
  <c r="AX310" i="10"/>
  <c r="AW310" i="10"/>
  <c r="AX309" i="10"/>
  <c r="AW309" i="10"/>
  <c r="AX308" i="10"/>
  <c r="AW308" i="10"/>
  <c r="AX307" i="10"/>
  <c r="AW307" i="10"/>
  <c r="AX306" i="10"/>
  <c r="AW306" i="10"/>
  <c r="AX305" i="10"/>
  <c r="AW305" i="10"/>
  <c r="AX304" i="10"/>
  <c r="AW304" i="10"/>
  <c r="AX303" i="10"/>
  <c r="AW303" i="10"/>
  <c r="AX302" i="10"/>
  <c r="AW302" i="10"/>
  <c r="AX301" i="10"/>
  <c r="AW301" i="10"/>
  <c r="AX300" i="10"/>
  <c r="AW300" i="10"/>
  <c r="AX299" i="10"/>
  <c r="AW299" i="10"/>
  <c r="AX298" i="10"/>
  <c r="AW298" i="10"/>
  <c r="AX297" i="10"/>
  <c r="AW297" i="10"/>
  <c r="AX296" i="10"/>
  <c r="AW296" i="10"/>
  <c r="AX295" i="10"/>
  <c r="AW295" i="10"/>
  <c r="AX294" i="10"/>
  <c r="AW294" i="10"/>
  <c r="AX293" i="10"/>
  <c r="AW293" i="10"/>
  <c r="AX292" i="10"/>
  <c r="AW292" i="10"/>
  <c r="AX291" i="10"/>
  <c r="AW291" i="10"/>
  <c r="AX290" i="10"/>
  <c r="AW290" i="10"/>
  <c r="AX289" i="10"/>
  <c r="AW289" i="10"/>
  <c r="AX288" i="10"/>
  <c r="AW288" i="10"/>
  <c r="AX287" i="10"/>
  <c r="AW287" i="10"/>
  <c r="AX286" i="10"/>
  <c r="AW286" i="10"/>
  <c r="AX285" i="10"/>
  <c r="AW285" i="10"/>
  <c r="AX284" i="10"/>
  <c r="AW284" i="10"/>
  <c r="AX283" i="10"/>
  <c r="AW283" i="10"/>
  <c r="AX282" i="10"/>
  <c r="AW282" i="10"/>
  <c r="AX281" i="10"/>
  <c r="AW281" i="10"/>
  <c r="AX280" i="10"/>
  <c r="AW280" i="10"/>
  <c r="AX279" i="10"/>
  <c r="AW279" i="10"/>
  <c r="AX278" i="10"/>
  <c r="AW278" i="10"/>
  <c r="AX277" i="10"/>
  <c r="AW277" i="10"/>
  <c r="AX276" i="10"/>
  <c r="AW276" i="10"/>
  <c r="AX275" i="10"/>
  <c r="AW275" i="10"/>
  <c r="AX274" i="10"/>
  <c r="AW274" i="10"/>
  <c r="AX273" i="10"/>
  <c r="AW273" i="10"/>
  <c r="AX272" i="10"/>
  <c r="AW272" i="10"/>
  <c r="AX271" i="10"/>
  <c r="AW271" i="10"/>
  <c r="AX270" i="10"/>
  <c r="AW270" i="10"/>
  <c r="AX269" i="10"/>
  <c r="AW269" i="10"/>
  <c r="AX268" i="10"/>
  <c r="AW268" i="10"/>
  <c r="AX267" i="10"/>
  <c r="AW267" i="10"/>
  <c r="AX266" i="10"/>
  <c r="AW266" i="10"/>
  <c r="AX265" i="10"/>
  <c r="AW265" i="10"/>
  <c r="AX264" i="10"/>
  <c r="AW264" i="10"/>
  <c r="AX263" i="10"/>
  <c r="AW263" i="10"/>
  <c r="AX262" i="10"/>
  <c r="AW262" i="10"/>
  <c r="AX261" i="10"/>
  <c r="AW261" i="10"/>
  <c r="AX260" i="10"/>
  <c r="AW260" i="10"/>
  <c r="AX259" i="10"/>
  <c r="AW259" i="10"/>
  <c r="AX258" i="10"/>
  <c r="AW258" i="10"/>
  <c r="AX257" i="10"/>
  <c r="AW257" i="10"/>
  <c r="AX256" i="10"/>
  <c r="AW256" i="10"/>
  <c r="AX255" i="10"/>
  <c r="AW255" i="10"/>
  <c r="AX254" i="10"/>
  <c r="AW254" i="10"/>
  <c r="AX253" i="10"/>
  <c r="AW253" i="10"/>
  <c r="AX252" i="10"/>
  <c r="AW252" i="10"/>
  <c r="AX251" i="10"/>
  <c r="AW251" i="10"/>
  <c r="AX250" i="10"/>
  <c r="AW250" i="10"/>
  <c r="AX249" i="10"/>
  <c r="AW249" i="10"/>
  <c r="AX248" i="10"/>
  <c r="AW248" i="10"/>
  <c r="AX247" i="10"/>
  <c r="AW247" i="10"/>
  <c r="AX246" i="10"/>
  <c r="AW246" i="10"/>
  <c r="AX245" i="10"/>
  <c r="AW245" i="10"/>
  <c r="AX244" i="10"/>
  <c r="AW244" i="10"/>
  <c r="AX243" i="10"/>
  <c r="AW243" i="10"/>
  <c r="AX242" i="10"/>
  <c r="AW242" i="10"/>
  <c r="AX241" i="10"/>
  <c r="AW241" i="10"/>
  <c r="AX240" i="10"/>
  <c r="AW240" i="10"/>
  <c r="AX239" i="10"/>
  <c r="AW239" i="10"/>
  <c r="AX238" i="10"/>
  <c r="AW238" i="10"/>
  <c r="AX237" i="10"/>
  <c r="AW237" i="10"/>
  <c r="AX236" i="10"/>
  <c r="AW236" i="10"/>
  <c r="AX235" i="10"/>
  <c r="AW235" i="10"/>
  <c r="AX234" i="10"/>
  <c r="AW234" i="10"/>
  <c r="AX233" i="10"/>
  <c r="AW233" i="10"/>
  <c r="AX232" i="10"/>
  <c r="AW232" i="10"/>
  <c r="AX231" i="10"/>
  <c r="AW231" i="10"/>
  <c r="AX230" i="10"/>
  <c r="AW230" i="10"/>
  <c r="AX229" i="10"/>
  <c r="AW229" i="10"/>
  <c r="AX228" i="10"/>
  <c r="AW228" i="10"/>
  <c r="AX227" i="10"/>
  <c r="AW227" i="10"/>
  <c r="AX226" i="10"/>
  <c r="AW226" i="10"/>
  <c r="AX225" i="10"/>
  <c r="AW225" i="10"/>
  <c r="AX224" i="10"/>
  <c r="AW224" i="10"/>
  <c r="AX223" i="10"/>
  <c r="AW223" i="10"/>
  <c r="AX222" i="10"/>
  <c r="AW222" i="10"/>
  <c r="AX221" i="10"/>
  <c r="AW221" i="10"/>
  <c r="AX220" i="10"/>
  <c r="AW220" i="10"/>
  <c r="AX219" i="10"/>
  <c r="AW219" i="10"/>
  <c r="AX218" i="10"/>
  <c r="AW218" i="10"/>
  <c r="AX217" i="10"/>
  <c r="AW217" i="10"/>
  <c r="AX216" i="10"/>
  <c r="AW216" i="10"/>
  <c r="AX215" i="10"/>
  <c r="AW215" i="10"/>
  <c r="AX214" i="10"/>
  <c r="AW214" i="10"/>
  <c r="AX213" i="10"/>
  <c r="AW213" i="10"/>
  <c r="AX212" i="10"/>
  <c r="AW212" i="10"/>
  <c r="AX211" i="10"/>
  <c r="AW211" i="10"/>
  <c r="AX210" i="10"/>
  <c r="AW210" i="10"/>
  <c r="AX209" i="10"/>
  <c r="AW209" i="10"/>
  <c r="AX208" i="10"/>
  <c r="AW208" i="10"/>
  <c r="AX207" i="10"/>
  <c r="AW207" i="10"/>
  <c r="AX206" i="10"/>
  <c r="AW206" i="10"/>
  <c r="AX205" i="10"/>
  <c r="AW205" i="10"/>
  <c r="AX204" i="10"/>
  <c r="AW204" i="10"/>
  <c r="AX203" i="10"/>
  <c r="AW203" i="10"/>
  <c r="AX202" i="10"/>
  <c r="AW202" i="10"/>
  <c r="AX201" i="10"/>
  <c r="AW201" i="10"/>
  <c r="AX200" i="10"/>
  <c r="AW200" i="10"/>
  <c r="AX199" i="10"/>
  <c r="AW199" i="10"/>
  <c r="AX198" i="10"/>
  <c r="AW198" i="10"/>
  <c r="AX197" i="10"/>
  <c r="AW197" i="10"/>
  <c r="AX196" i="10"/>
  <c r="AW196" i="10"/>
  <c r="AX195" i="10"/>
  <c r="AW195" i="10"/>
  <c r="AX194" i="10"/>
  <c r="AW194" i="10"/>
  <c r="AX193" i="10"/>
  <c r="AW193" i="10"/>
  <c r="AX192" i="10"/>
  <c r="AW192" i="10"/>
  <c r="AX191" i="10"/>
  <c r="AW191" i="10"/>
  <c r="AX190" i="10"/>
  <c r="AW190" i="10"/>
  <c r="AX189" i="10"/>
  <c r="AW189" i="10"/>
  <c r="AX188" i="10"/>
  <c r="AW188" i="10"/>
  <c r="AX187" i="10"/>
  <c r="AW187" i="10"/>
  <c r="AX186" i="10"/>
  <c r="AW186" i="10"/>
  <c r="AX185" i="10"/>
  <c r="AW185" i="10"/>
  <c r="AX184" i="10"/>
  <c r="AW184" i="10"/>
  <c r="AX183" i="10"/>
  <c r="AW183" i="10"/>
  <c r="AX182" i="10"/>
  <c r="AW182" i="10"/>
  <c r="AX181" i="10"/>
  <c r="AW181" i="10"/>
  <c r="AX180" i="10"/>
  <c r="AW180" i="10"/>
  <c r="AX179" i="10"/>
  <c r="AW179" i="10"/>
  <c r="AX178" i="10"/>
  <c r="AW178" i="10"/>
  <c r="AX177" i="10"/>
  <c r="AW177" i="10"/>
  <c r="AX176" i="10"/>
  <c r="AW176" i="10"/>
  <c r="AX175" i="10"/>
  <c r="AW175" i="10"/>
  <c r="AX174" i="10"/>
  <c r="AW174" i="10"/>
  <c r="AX173" i="10"/>
  <c r="AW173" i="10"/>
  <c r="AX172" i="10"/>
  <c r="AW172" i="10"/>
  <c r="AX171" i="10"/>
  <c r="AW171" i="10"/>
  <c r="AX170" i="10"/>
  <c r="AW170" i="10"/>
  <c r="AX169" i="10"/>
  <c r="AW169" i="10"/>
  <c r="AX168" i="10"/>
  <c r="AW168" i="10"/>
  <c r="AX167" i="10"/>
  <c r="AW167" i="10"/>
  <c r="AX166" i="10"/>
  <c r="AW166" i="10"/>
  <c r="AX165" i="10"/>
  <c r="AW165" i="10"/>
  <c r="AX164" i="10"/>
  <c r="AW164" i="10"/>
  <c r="AX163" i="10"/>
  <c r="AW163" i="10"/>
  <c r="AX162" i="10"/>
  <c r="AW162" i="10"/>
  <c r="AX161" i="10"/>
  <c r="AW161" i="10"/>
  <c r="AX160" i="10"/>
  <c r="AW160" i="10"/>
  <c r="AX159" i="10"/>
  <c r="AW159" i="10"/>
  <c r="AX158" i="10"/>
  <c r="AW158" i="10"/>
  <c r="AX157" i="10"/>
  <c r="AW157" i="10"/>
  <c r="AX156" i="10"/>
  <c r="AW156" i="10"/>
  <c r="AX155" i="10"/>
  <c r="AW155" i="10"/>
  <c r="AX154" i="10"/>
  <c r="AW154" i="10"/>
  <c r="AX153" i="10"/>
  <c r="AW153" i="10"/>
  <c r="AX152" i="10"/>
  <c r="AW152" i="10"/>
  <c r="AX151" i="10"/>
  <c r="AW151" i="10"/>
  <c r="AX150" i="10"/>
  <c r="AW150" i="10"/>
  <c r="AX149" i="10"/>
  <c r="AW149" i="10"/>
  <c r="AX148" i="10"/>
  <c r="AW148" i="10"/>
  <c r="AX147" i="10"/>
  <c r="AW147" i="10"/>
  <c r="AX146" i="10"/>
  <c r="AW146" i="10"/>
  <c r="AX145" i="10"/>
  <c r="AW145" i="10"/>
  <c r="AX144" i="10"/>
  <c r="AW144" i="10"/>
  <c r="AX143" i="10"/>
  <c r="AW143" i="10"/>
  <c r="AX142" i="10"/>
  <c r="AW142" i="10"/>
  <c r="AX141" i="10"/>
  <c r="AW141" i="10"/>
  <c r="AX140" i="10"/>
  <c r="AW140" i="10"/>
  <c r="AX139" i="10"/>
  <c r="AW139" i="10"/>
  <c r="AX138" i="10"/>
  <c r="AW138" i="10"/>
  <c r="AX137" i="10"/>
  <c r="AW137" i="10"/>
  <c r="AX136" i="10"/>
  <c r="AW136" i="10"/>
  <c r="AX135" i="10"/>
  <c r="AW135" i="10"/>
  <c r="AX134" i="10"/>
  <c r="AW134" i="10"/>
  <c r="AX133" i="10"/>
  <c r="AW133" i="10"/>
  <c r="AX132" i="10"/>
  <c r="AW132" i="10"/>
  <c r="AX131" i="10"/>
  <c r="AW131" i="10"/>
  <c r="AX130" i="10"/>
  <c r="AW130" i="10"/>
  <c r="AX129" i="10"/>
  <c r="AW129" i="10"/>
  <c r="AX128" i="10"/>
  <c r="AW128" i="10"/>
  <c r="AX127" i="10"/>
  <c r="AW127" i="10"/>
  <c r="AX126" i="10"/>
  <c r="AW126" i="10"/>
  <c r="AX125" i="10"/>
  <c r="AW125" i="10"/>
  <c r="AX124" i="10"/>
  <c r="AW124" i="10"/>
  <c r="AX123" i="10"/>
  <c r="AW123" i="10"/>
  <c r="AX122" i="10"/>
  <c r="AW122" i="10"/>
  <c r="AX121" i="10"/>
  <c r="AW121" i="10"/>
  <c r="AX120" i="10"/>
  <c r="AW120" i="10"/>
  <c r="AX119" i="10"/>
  <c r="AW119" i="10"/>
  <c r="AX118" i="10"/>
  <c r="AW118" i="10"/>
  <c r="AX117" i="10"/>
  <c r="AW117" i="10"/>
  <c r="AX116" i="10"/>
  <c r="AW116" i="10"/>
  <c r="AX115" i="10"/>
  <c r="AW115" i="10"/>
  <c r="AX114" i="10"/>
  <c r="AW114" i="10"/>
  <c r="AX113" i="10"/>
  <c r="AW113" i="10"/>
  <c r="AX112" i="10"/>
  <c r="AW112" i="10"/>
  <c r="AX111" i="10"/>
  <c r="AW111" i="10"/>
  <c r="AX110" i="10"/>
  <c r="AW110" i="10"/>
  <c r="AX109" i="10"/>
  <c r="AW109" i="10"/>
  <c r="AX108" i="10"/>
  <c r="AW108" i="10"/>
  <c r="AX107" i="10"/>
  <c r="AW107" i="10"/>
  <c r="AX106" i="10"/>
  <c r="AW106" i="10"/>
  <c r="AX105" i="10"/>
  <c r="AW105" i="10"/>
  <c r="AX104" i="10"/>
  <c r="AW104" i="10"/>
  <c r="AX103" i="10"/>
  <c r="AW103" i="10"/>
  <c r="AX102" i="10"/>
  <c r="AW102" i="10"/>
  <c r="AX101" i="10"/>
  <c r="AW101" i="10"/>
  <c r="AX100" i="10"/>
  <c r="AW100" i="10"/>
  <c r="AX99" i="10"/>
  <c r="AW99" i="10"/>
  <c r="AX98" i="10"/>
  <c r="AW98" i="10"/>
  <c r="AX97" i="10"/>
  <c r="AW97" i="10"/>
  <c r="AX96" i="10"/>
  <c r="AW96" i="10"/>
  <c r="AX95" i="10"/>
  <c r="AW95" i="10"/>
  <c r="AX94" i="10"/>
  <c r="AW94" i="10"/>
  <c r="AX93" i="10"/>
  <c r="AW93" i="10"/>
  <c r="AX92" i="10"/>
  <c r="AW92" i="10"/>
  <c r="AX91" i="10"/>
  <c r="AW91" i="10"/>
  <c r="AX90" i="10"/>
  <c r="AW90" i="10"/>
  <c r="AX89" i="10"/>
  <c r="AW89" i="10"/>
  <c r="AX88" i="10"/>
  <c r="AW88" i="10"/>
  <c r="AX87" i="10"/>
  <c r="AW87" i="10"/>
  <c r="AX86" i="10"/>
  <c r="AW86" i="10"/>
  <c r="AX85" i="10"/>
  <c r="AW85" i="10"/>
  <c r="AX84" i="10"/>
  <c r="AW84" i="10"/>
  <c r="AX83" i="10"/>
  <c r="AW83" i="10"/>
  <c r="AX82" i="10"/>
  <c r="AW82" i="10"/>
  <c r="AX81" i="10"/>
  <c r="AW81" i="10"/>
  <c r="AX80" i="10"/>
  <c r="AW80" i="10"/>
  <c r="AX79" i="10"/>
  <c r="AW79" i="10"/>
  <c r="AX78" i="10"/>
  <c r="AW78" i="10"/>
  <c r="AX77" i="10"/>
  <c r="AW77" i="10"/>
  <c r="AX76" i="10"/>
  <c r="AW76" i="10"/>
  <c r="AX75" i="10"/>
  <c r="AW75" i="10"/>
  <c r="AX74" i="10"/>
  <c r="AW74" i="10"/>
  <c r="AX73" i="10"/>
  <c r="AW73" i="10"/>
  <c r="AX72" i="10"/>
  <c r="AW72" i="10"/>
  <c r="AX71" i="10"/>
  <c r="AW71" i="10"/>
  <c r="AX70" i="10"/>
  <c r="AW70" i="10"/>
  <c r="AX69" i="10"/>
  <c r="AW69" i="10"/>
  <c r="AX68" i="10"/>
  <c r="AW68" i="10"/>
  <c r="AX67" i="10"/>
  <c r="AW67" i="10"/>
  <c r="AX66" i="10"/>
  <c r="AW66" i="10"/>
  <c r="AX65" i="10"/>
  <c r="AW65" i="10"/>
  <c r="AX64" i="10"/>
  <c r="AW64" i="10"/>
  <c r="AX63" i="10"/>
  <c r="AW63" i="10"/>
  <c r="AX62" i="10"/>
  <c r="AW62" i="10"/>
  <c r="AX61" i="10"/>
  <c r="AW61" i="10"/>
  <c r="AX60" i="10"/>
  <c r="AW60" i="10"/>
  <c r="AX59" i="10"/>
  <c r="AW59" i="10"/>
  <c r="AX58" i="10"/>
  <c r="AW58" i="10"/>
  <c r="AX57" i="10"/>
  <c r="AW57" i="10"/>
  <c r="AX56" i="10"/>
  <c r="AW56" i="10"/>
  <c r="AX55" i="10"/>
  <c r="AW55" i="10"/>
  <c r="AX54" i="10"/>
  <c r="AW54" i="10"/>
  <c r="AX53" i="10"/>
  <c r="AW53" i="10"/>
  <c r="AX52" i="10"/>
  <c r="AW52" i="10"/>
  <c r="AX51" i="10"/>
  <c r="AW51" i="10"/>
  <c r="AX50" i="10"/>
  <c r="AW50" i="10"/>
  <c r="AX49" i="10"/>
  <c r="AW49" i="10"/>
  <c r="AX48" i="10"/>
  <c r="AW48" i="10"/>
  <c r="AX47" i="10"/>
  <c r="AW47" i="10"/>
  <c r="AX46" i="10"/>
  <c r="AW46" i="10"/>
  <c r="AX45" i="10"/>
  <c r="AW45" i="10"/>
  <c r="AX44" i="10"/>
  <c r="AW44" i="10"/>
  <c r="AX43" i="10"/>
  <c r="AW43" i="10"/>
  <c r="AX42" i="10"/>
  <c r="AW42" i="10"/>
  <c r="AX41" i="10"/>
  <c r="AW41" i="10"/>
  <c r="AX40" i="10"/>
  <c r="AW40" i="10"/>
  <c r="AX39" i="10"/>
  <c r="AW39" i="10"/>
  <c r="AX38" i="10"/>
  <c r="AW38" i="10"/>
  <c r="AX37" i="10"/>
  <c r="AW37" i="10"/>
  <c r="AX36" i="10"/>
  <c r="AW36" i="10"/>
  <c r="AX35" i="10"/>
  <c r="AW35" i="10"/>
  <c r="AX34" i="10"/>
  <c r="AW34" i="10"/>
  <c r="AX33" i="10"/>
  <c r="AW33" i="10"/>
  <c r="AX32" i="10"/>
  <c r="AW32" i="10"/>
  <c r="AX31" i="10"/>
  <c r="AW31" i="10"/>
  <c r="AX30" i="10"/>
  <c r="AW30" i="10"/>
  <c r="AX29" i="10"/>
  <c r="AW29" i="10"/>
  <c r="AX28" i="10"/>
  <c r="AW28" i="10"/>
  <c r="AX27" i="10"/>
  <c r="AW27" i="10"/>
  <c r="AX26" i="10"/>
  <c r="AW26" i="10"/>
  <c r="AX25" i="10"/>
  <c r="AW25" i="10"/>
  <c r="AX24" i="10"/>
  <c r="AW24" i="10"/>
  <c r="AX23" i="10"/>
  <c r="AW23" i="10"/>
  <c r="AX22" i="10"/>
  <c r="AW22" i="10"/>
  <c r="AX21" i="10"/>
  <c r="AW21" i="10"/>
  <c r="AX20" i="10"/>
  <c r="AW20" i="10"/>
  <c r="AX19" i="10"/>
  <c r="AW19" i="10"/>
  <c r="AX18" i="10"/>
  <c r="AW18" i="10"/>
  <c r="AX17" i="10"/>
  <c r="AW17" i="10"/>
  <c r="AX16" i="10"/>
  <c r="AW16" i="10"/>
  <c r="AX15" i="10"/>
  <c r="AW15" i="10"/>
  <c r="AX14" i="10"/>
  <c r="AW14" i="10"/>
  <c r="AX13" i="10"/>
  <c r="AW13" i="10"/>
  <c r="AX12" i="10"/>
  <c r="AW12" i="10"/>
  <c r="AX11" i="10"/>
  <c r="AW11" i="10"/>
  <c r="AX10" i="10"/>
  <c r="AW10" i="10"/>
  <c r="AX9" i="10"/>
  <c r="AW9" i="10"/>
  <c r="AX8" i="10"/>
  <c r="AW8" i="10"/>
  <c r="AX7" i="10"/>
  <c r="AW7" i="10"/>
  <c r="AX6" i="10"/>
  <c r="AW6" i="10"/>
  <c r="AX5" i="10"/>
  <c r="AW5" i="10"/>
  <c r="AX4" i="10"/>
  <c r="AW4" i="10"/>
  <c r="AU18" i="11"/>
  <c r="AT18" i="11"/>
  <c r="AU17" i="11"/>
  <c r="AT17" i="11"/>
  <c r="AU16" i="11"/>
  <c r="AT16" i="11"/>
  <c r="AU15" i="11"/>
  <c r="AT15" i="11"/>
  <c r="AU14" i="11"/>
  <c r="AT14" i="11"/>
  <c r="AU13" i="11"/>
  <c r="AT13" i="11"/>
  <c r="AU12" i="11"/>
  <c r="AT12" i="11"/>
  <c r="AU11" i="11"/>
  <c r="AT11" i="11"/>
  <c r="AU10" i="11"/>
  <c r="AT10" i="11"/>
  <c r="AU9" i="11"/>
  <c r="AT9" i="11"/>
  <c r="AU8" i="11"/>
  <c r="AT8" i="11"/>
  <c r="AU7" i="11"/>
  <c r="AT7" i="11"/>
  <c r="AU6" i="11"/>
  <c r="AT6" i="11"/>
  <c r="AU5" i="11"/>
  <c r="AT5" i="11"/>
  <c r="AU4" i="11"/>
  <c r="AT4" i="11"/>
  <c r="AX18" i="11"/>
  <c r="AW18" i="11"/>
  <c r="AX17" i="11"/>
  <c r="AW17" i="11"/>
  <c r="AX16" i="11"/>
  <c r="AW16" i="11"/>
  <c r="AX15" i="11"/>
  <c r="AW15" i="11"/>
  <c r="AX14" i="11"/>
  <c r="AW14" i="11"/>
  <c r="AX13" i="11"/>
  <c r="AW13" i="11"/>
  <c r="AX12" i="11"/>
  <c r="AW12" i="11"/>
  <c r="AX11" i="11"/>
  <c r="AW11" i="11"/>
  <c r="AX10" i="11"/>
  <c r="AW10" i="11"/>
  <c r="AX9" i="11"/>
  <c r="AW9" i="11"/>
  <c r="AX8" i="11"/>
  <c r="AW8" i="11"/>
  <c r="AX7" i="11"/>
  <c r="AW7" i="11"/>
  <c r="AX6" i="11"/>
  <c r="AW6" i="11"/>
  <c r="AX5" i="11"/>
  <c r="AW5" i="11"/>
  <c r="AX4" i="11"/>
  <c r="AW4" i="11"/>
  <c r="BA18" i="11"/>
  <c r="AZ18" i="11"/>
  <c r="BA17" i="11"/>
  <c r="AZ17" i="11"/>
  <c r="BA16" i="11"/>
  <c r="AZ16" i="11"/>
  <c r="BA15" i="11"/>
  <c r="AZ15" i="11"/>
  <c r="BA14" i="11"/>
  <c r="AZ14" i="11"/>
  <c r="BA13" i="11"/>
  <c r="AZ13" i="11"/>
  <c r="BA12" i="11"/>
  <c r="AZ12" i="11"/>
  <c r="BA11" i="11"/>
  <c r="AZ11" i="11"/>
  <c r="BA10" i="11"/>
  <c r="AZ10" i="11"/>
  <c r="BA9" i="11"/>
  <c r="AZ9" i="11"/>
  <c r="BA8" i="11"/>
  <c r="AZ8" i="11"/>
  <c r="BA7" i="11"/>
  <c r="AZ7" i="11"/>
  <c r="BA6" i="11"/>
  <c r="AZ6" i="11"/>
  <c r="BA5" i="11"/>
  <c r="AZ5" i="11"/>
  <c r="BA4" i="11"/>
  <c r="AZ4" i="11"/>
  <c r="BO18" i="11"/>
  <c r="BN18" i="11"/>
  <c r="BO17" i="11"/>
  <c r="BN17" i="11"/>
  <c r="BO16" i="11"/>
  <c r="BN16" i="11"/>
  <c r="BO15" i="11"/>
  <c r="BN15" i="11"/>
  <c r="BO14" i="11"/>
  <c r="BN14" i="11"/>
  <c r="BO13" i="11"/>
  <c r="BN13" i="11"/>
  <c r="BO12" i="11"/>
  <c r="BN12" i="11"/>
  <c r="BO11" i="11"/>
  <c r="BN11" i="11"/>
  <c r="BO10" i="11"/>
  <c r="BN10" i="11"/>
  <c r="BO9" i="11"/>
  <c r="BN9" i="11"/>
  <c r="BO8" i="11"/>
  <c r="BN8" i="11"/>
  <c r="BO7" i="11"/>
  <c r="BN7" i="11"/>
  <c r="BO6" i="11"/>
  <c r="BN6" i="11"/>
  <c r="BO5" i="11"/>
  <c r="BN5" i="11"/>
  <c r="BO4" i="11"/>
  <c r="BN4" i="11"/>
  <c r="AT62" i="10" l="1"/>
  <c r="AU62" i="10"/>
  <c r="AV62" i="10"/>
  <c r="AY62" i="10"/>
  <c r="AZ62" i="10"/>
  <c r="BA62" i="10"/>
  <c r="BB62" i="10"/>
  <c r="BC62" i="10"/>
  <c r="BD62" i="10"/>
  <c r="BE62" i="10"/>
  <c r="BF62" i="10"/>
  <c r="BI62" i="10"/>
  <c r="BJ62" i="10"/>
  <c r="BK62" i="10"/>
  <c r="BL62" i="10"/>
  <c r="BM62" i="10"/>
  <c r="BP62" i="10"/>
  <c r="BQ62" i="10"/>
  <c r="BR62" i="10"/>
  <c r="BS62" i="10"/>
  <c r="BT62" i="10"/>
  <c r="AT63" i="10"/>
  <c r="AU63" i="10"/>
  <c r="AV63" i="10"/>
  <c r="AY63" i="10"/>
  <c r="AZ63" i="10"/>
  <c r="BA63" i="10"/>
  <c r="BB63" i="10"/>
  <c r="BC63" i="10"/>
  <c r="BD63" i="10"/>
  <c r="BE63" i="10"/>
  <c r="BF63" i="10"/>
  <c r="BI63" i="10"/>
  <c r="BJ63" i="10"/>
  <c r="BK63" i="10"/>
  <c r="BL63" i="10"/>
  <c r="BM63" i="10"/>
  <c r="BP63" i="10"/>
  <c r="BQ63" i="10"/>
  <c r="BR63" i="10"/>
  <c r="BS63" i="10"/>
  <c r="BT63" i="10"/>
  <c r="AT64" i="10"/>
  <c r="AU64" i="10"/>
  <c r="AV64" i="10"/>
  <c r="AY64" i="10"/>
  <c r="AZ64" i="10"/>
  <c r="BA64" i="10"/>
  <c r="BB64" i="10"/>
  <c r="BC64" i="10"/>
  <c r="BD64" i="10"/>
  <c r="BE64" i="10"/>
  <c r="BF64" i="10"/>
  <c r="BI64" i="10"/>
  <c r="BJ64" i="10"/>
  <c r="BK64" i="10"/>
  <c r="BL64" i="10"/>
  <c r="BM64" i="10"/>
  <c r="BP64" i="10"/>
  <c r="BQ64" i="10"/>
  <c r="BR64" i="10"/>
  <c r="BS64" i="10"/>
  <c r="BT64" i="10"/>
  <c r="AT65" i="10"/>
  <c r="AU65" i="10"/>
  <c r="AV65" i="10"/>
  <c r="AY65" i="10"/>
  <c r="AZ65" i="10"/>
  <c r="BA65" i="10"/>
  <c r="BB65" i="10"/>
  <c r="BC65" i="10"/>
  <c r="BD65" i="10"/>
  <c r="BE65" i="10"/>
  <c r="BF65" i="10"/>
  <c r="BI65" i="10"/>
  <c r="BJ65" i="10"/>
  <c r="BK65" i="10"/>
  <c r="BL65" i="10"/>
  <c r="BM65" i="10"/>
  <c r="BP65" i="10"/>
  <c r="BQ65" i="10"/>
  <c r="BR65" i="10"/>
  <c r="BS65" i="10"/>
  <c r="BT65" i="10"/>
  <c r="AT66" i="10"/>
  <c r="AU66" i="10"/>
  <c r="AV66" i="10"/>
  <c r="AY66" i="10"/>
  <c r="AZ66" i="10"/>
  <c r="BA66" i="10"/>
  <c r="BB66" i="10"/>
  <c r="BC66" i="10"/>
  <c r="BD66" i="10"/>
  <c r="BE66" i="10"/>
  <c r="BF66" i="10"/>
  <c r="BI66" i="10"/>
  <c r="BJ66" i="10"/>
  <c r="BK66" i="10"/>
  <c r="BL66" i="10"/>
  <c r="BM66" i="10"/>
  <c r="BP66" i="10"/>
  <c r="BQ66" i="10"/>
  <c r="BR66" i="10"/>
  <c r="BS66" i="10"/>
  <c r="BT66" i="10"/>
  <c r="AT67" i="10"/>
  <c r="AU67" i="10"/>
  <c r="AV67" i="10"/>
  <c r="AY67" i="10"/>
  <c r="AZ67" i="10"/>
  <c r="BA67" i="10"/>
  <c r="BB67" i="10"/>
  <c r="BC67" i="10"/>
  <c r="BD67" i="10"/>
  <c r="BE67" i="10"/>
  <c r="BF67" i="10"/>
  <c r="BI67" i="10"/>
  <c r="BJ67" i="10"/>
  <c r="BK67" i="10"/>
  <c r="BL67" i="10"/>
  <c r="BM67" i="10"/>
  <c r="BP67" i="10"/>
  <c r="BQ67" i="10"/>
  <c r="BR67" i="10"/>
  <c r="BS67" i="10"/>
  <c r="BT67" i="10"/>
  <c r="AT68" i="10"/>
  <c r="AU68" i="10"/>
  <c r="AV68" i="10"/>
  <c r="AY68" i="10"/>
  <c r="AZ68" i="10"/>
  <c r="BA68" i="10"/>
  <c r="BB68" i="10"/>
  <c r="BC68" i="10"/>
  <c r="BD68" i="10"/>
  <c r="BE68" i="10"/>
  <c r="BF68" i="10"/>
  <c r="BI68" i="10"/>
  <c r="BJ68" i="10"/>
  <c r="BK68" i="10"/>
  <c r="BL68" i="10"/>
  <c r="BM68" i="10"/>
  <c r="BP68" i="10"/>
  <c r="BQ68" i="10"/>
  <c r="BR68" i="10"/>
  <c r="BS68" i="10"/>
  <c r="BT68" i="10"/>
  <c r="AT69" i="10"/>
  <c r="AU69" i="10"/>
  <c r="AV69" i="10"/>
  <c r="AY69" i="10"/>
  <c r="AZ69" i="10"/>
  <c r="BA69" i="10"/>
  <c r="BB69" i="10"/>
  <c r="BC69" i="10"/>
  <c r="BD69" i="10"/>
  <c r="BE69" i="10"/>
  <c r="BF69" i="10"/>
  <c r="BI69" i="10"/>
  <c r="BJ69" i="10"/>
  <c r="BK69" i="10"/>
  <c r="BL69" i="10"/>
  <c r="BM69" i="10"/>
  <c r="BP69" i="10"/>
  <c r="BQ69" i="10"/>
  <c r="BR69" i="10"/>
  <c r="BS69" i="10"/>
  <c r="BT69" i="10"/>
  <c r="AT70" i="10"/>
  <c r="AU70" i="10"/>
  <c r="AV70" i="10"/>
  <c r="AY70" i="10"/>
  <c r="AZ70" i="10"/>
  <c r="BA70" i="10"/>
  <c r="BB70" i="10"/>
  <c r="BC70" i="10"/>
  <c r="BD70" i="10"/>
  <c r="BE70" i="10"/>
  <c r="BF70" i="10"/>
  <c r="BI70" i="10"/>
  <c r="BJ70" i="10"/>
  <c r="BK70" i="10"/>
  <c r="BL70" i="10"/>
  <c r="BM70" i="10"/>
  <c r="BP70" i="10"/>
  <c r="BQ70" i="10"/>
  <c r="BR70" i="10"/>
  <c r="BS70" i="10"/>
  <c r="BT70" i="10"/>
  <c r="AT71" i="10"/>
  <c r="AU71" i="10"/>
  <c r="AV71" i="10"/>
  <c r="AY71" i="10"/>
  <c r="AZ71" i="10"/>
  <c r="BA71" i="10"/>
  <c r="BB71" i="10"/>
  <c r="BC71" i="10"/>
  <c r="BD71" i="10"/>
  <c r="BE71" i="10"/>
  <c r="BF71" i="10"/>
  <c r="BI71" i="10"/>
  <c r="BJ71" i="10"/>
  <c r="BK71" i="10"/>
  <c r="BL71" i="10"/>
  <c r="BM71" i="10"/>
  <c r="BP71" i="10"/>
  <c r="BQ71" i="10"/>
  <c r="BR71" i="10"/>
  <c r="BS71" i="10"/>
  <c r="BT71" i="10"/>
  <c r="AT72" i="10"/>
  <c r="AU72" i="10"/>
  <c r="AV72" i="10"/>
  <c r="AY72" i="10"/>
  <c r="AZ72" i="10"/>
  <c r="BA72" i="10"/>
  <c r="BB72" i="10"/>
  <c r="BC72" i="10"/>
  <c r="BD72" i="10"/>
  <c r="BE72" i="10"/>
  <c r="BF72" i="10"/>
  <c r="BI72" i="10"/>
  <c r="BJ72" i="10"/>
  <c r="BK72" i="10"/>
  <c r="BL72" i="10"/>
  <c r="BM72" i="10"/>
  <c r="BP72" i="10"/>
  <c r="BQ72" i="10"/>
  <c r="BR72" i="10"/>
  <c r="BS72" i="10"/>
  <c r="BT72" i="10"/>
  <c r="AT73" i="10"/>
  <c r="AU73" i="10"/>
  <c r="AV73" i="10"/>
  <c r="AY73" i="10"/>
  <c r="AZ73" i="10"/>
  <c r="BA73" i="10"/>
  <c r="BB73" i="10"/>
  <c r="BC73" i="10"/>
  <c r="BD73" i="10"/>
  <c r="BE73" i="10"/>
  <c r="BF73" i="10"/>
  <c r="BI73" i="10"/>
  <c r="BJ73" i="10"/>
  <c r="BK73" i="10"/>
  <c r="BL73" i="10"/>
  <c r="BM73" i="10"/>
  <c r="BP73" i="10"/>
  <c r="BQ73" i="10"/>
  <c r="BR73" i="10"/>
  <c r="BS73" i="10"/>
  <c r="BT73" i="10"/>
  <c r="AT74" i="10"/>
  <c r="AU74" i="10"/>
  <c r="AV74" i="10"/>
  <c r="AY74" i="10"/>
  <c r="AZ74" i="10"/>
  <c r="BA74" i="10"/>
  <c r="BB74" i="10"/>
  <c r="BC74" i="10"/>
  <c r="BD74" i="10"/>
  <c r="BE74" i="10"/>
  <c r="BF74" i="10"/>
  <c r="BI74" i="10"/>
  <c r="BJ74" i="10"/>
  <c r="BK74" i="10"/>
  <c r="BL74" i="10"/>
  <c r="BM74" i="10"/>
  <c r="BP74" i="10"/>
  <c r="BQ74" i="10"/>
  <c r="BR74" i="10"/>
  <c r="BS74" i="10"/>
  <c r="BT74" i="10"/>
  <c r="AT75" i="10"/>
  <c r="AU75" i="10"/>
  <c r="AV75" i="10"/>
  <c r="AY75" i="10"/>
  <c r="AZ75" i="10"/>
  <c r="BA75" i="10"/>
  <c r="BB75" i="10"/>
  <c r="BC75" i="10"/>
  <c r="BD75" i="10"/>
  <c r="BE75" i="10"/>
  <c r="BF75" i="10"/>
  <c r="BI75" i="10"/>
  <c r="BJ75" i="10"/>
  <c r="BK75" i="10"/>
  <c r="BL75" i="10"/>
  <c r="BM75" i="10"/>
  <c r="BP75" i="10"/>
  <c r="BQ75" i="10"/>
  <c r="BR75" i="10"/>
  <c r="BS75" i="10"/>
  <c r="BT75" i="10"/>
  <c r="AT76" i="10"/>
  <c r="AU76" i="10"/>
  <c r="AV76" i="10"/>
  <c r="AY76" i="10"/>
  <c r="AZ76" i="10"/>
  <c r="BA76" i="10"/>
  <c r="BB76" i="10"/>
  <c r="BC76" i="10"/>
  <c r="BD76" i="10"/>
  <c r="BE76" i="10"/>
  <c r="BF76" i="10"/>
  <c r="BI76" i="10"/>
  <c r="BJ76" i="10"/>
  <c r="BK76" i="10"/>
  <c r="BL76" i="10"/>
  <c r="BM76" i="10"/>
  <c r="BP76" i="10"/>
  <c r="BQ76" i="10"/>
  <c r="BR76" i="10"/>
  <c r="BS76" i="10"/>
  <c r="BT76" i="10"/>
  <c r="AT77" i="10"/>
  <c r="AU77" i="10"/>
  <c r="AV77" i="10"/>
  <c r="AY77" i="10"/>
  <c r="AZ77" i="10"/>
  <c r="BA77" i="10"/>
  <c r="BB77" i="10"/>
  <c r="BC77" i="10"/>
  <c r="BD77" i="10"/>
  <c r="BE77" i="10"/>
  <c r="BF77" i="10"/>
  <c r="BI77" i="10"/>
  <c r="BJ77" i="10"/>
  <c r="BK77" i="10"/>
  <c r="BL77" i="10"/>
  <c r="BM77" i="10"/>
  <c r="BP77" i="10"/>
  <c r="BQ77" i="10"/>
  <c r="BR77" i="10"/>
  <c r="BS77" i="10"/>
  <c r="BT77" i="10"/>
  <c r="AT78" i="10"/>
  <c r="AU78" i="10"/>
  <c r="AV78" i="10"/>
  <c r="AY78" i="10"/>
  <c r="AZ78" i="10"/>
  <c r="BA78" i="10"/>
  <c r="BB78" i="10"/>
  <c r="BC78" i="10"/>
  <c r="BD78" i="10"/>
  <c r="BE78" i="10"/>
  <c r="BF78" i="10"/>
  <c r="BI78" i="10"/>
  <c r="BJ78" i="10"/>
  <c r="BK78" i="10"/>
  <c r="BL78" i="10"/>
  <c r="BM78" i="10"/>
  <c r="BP78" i="10"/>
  <c r="BQ78" i="10"/>
  <c r="BR78" i="10"/>
  <c r="BS78" i="10"/>
  <c r="BT78" i="10"/>
  <c r="AT79" i="10"/>
  <c r="AU79" i="10"/>
  <c r="AV79" i="10"/>
  <c r="AY79" i="10"/>
  <c r="AZ79" i="10"/>
  <c r="BA79" i="10"/>
  <c r="BB79" i="10"/>
  <c r="BC79" i="10"/>
  <c r="BD79" i="10"/>
  <c r="BE79" i="10"/>
  <c r="BF79" i="10"/>
  <c r="BI79" i="10"/>
  <c r="BJ79" i="10"/>
  <c r="BK79" i="10"/>
  <c r="BL79" i="10"/>
  <c r="BM79" i="10"/>
  <c r="BP79" i="10"/>
  <c r="BQ79" i="10"/>
  <c r="BR79" i="10"/>
  <c r="BS79" i="10"/>
  <c r="BT79" i="10"/>
  <c r="AT80" i="10"/>
  <c r="AU80" i="10"/>
  <c r="AV80" i="10"/>
  <c r="AY80" i="10"/>
  <c r="AZ80" i="10"/>
  <c r="BA80" i="10"/>
  <c r="BB80" i="10"/>
  <c r="BC80" i="10"/>
  <c r="BD80" i="10"/>
  <c r="BE80" i="10"/>
  <c r="BF80" i="10"/>
  <c r="BI80" i="10"/>
  <c r="BJ80" i="10"/>
  <c r="BK80" i="10"/>
  <c r="BL80" i="10"/>
  <c r="BM80" i="10"/>
  <c r="BP80" i="10"/>
  <c r="BQ80" i="10"/>
  <c r="BR80" i="10"/>
  <c r="BS80" i="10"/>
  <c r="BT80" i="10"/>
  <c r="AT81" i="10"/>
  <c r="AU81" i="10"/>
  <c r="AV81" i="10"/>
  <c r="AY81" i="10"/>
  <c r="AZ81" i="10"/>
  <c r="BA81" i="10"/>
  <c r="BB81" i="10"/>
  <c r="BC81" i="10"/>
  <c r="BD81" i="10"/>
  <c r="BE81" i="10"/>
  <c r="BF81" i="10"/>
  <c r="BI81" i="10"/>
  <c r="BJ81" i="10"/>
  <c r="BK81" i="10"/>
  <c r="BL81" i="10"/>
  <c r="BM81" i="10"/>
  <c r="BP81" i="10"/>
  <c r="BQ81" i="10"/>
  <c r="BR81" i="10"/>
  <c r="BS81" i="10"/>
  <c r="BT81" i="10"/>
  <c r="AT82" i="10"/>
  <c r="AU82" i="10"/>
  <c r="AV82" i="10"/>
  <c r="AY82" i="10"/>
  <c r="AZ82" i="10"/>
  <c r="BA82" i="10"/>
  <c r="BB82" i="10"/>
  <c r="BC82" i="10"/>
  <c r="BD82" i="10"/>
  <c r="BE82" i="10"/>
  <c r="BF82" i="10"/>
  <c r="BI82" i="10"/>
  <c r="BJ82" i="10"/>
  <c r="BK82" i="10"/>
  <c r="BL82" i="10"/>
  <c r="BM82" i="10"/>
  <c r="BP82" i="10"/>
  <c r="BQ82" i="10"/>
  <c r="BR82" i="10"/>
  <c r="BS82" i="10"/>
  <c r="BT82" i="10"/>
  <c r="AT83" i="10"/>
  <c r="AU83" i="10"/>
  <c r="AV83" i="10"/>
  <c r="AY83" i="10"/>
  <c r="AZ83" i="10"/>
  <c r="BA83" i="10"/>
  <c r="BB83" i="10"/>
  <c r="BC83" i="10"/>
  <c r="BD83" i="10"/>
  <c r="BE83" i="10"/>
  <c r="BF83" i="10"/>
  <c r="BI83" i="10"/>
  <c r="BJ83" i="10"/>
  <c r="BK83" i="10"/>
  <c r="BL83" i="10"/>
  <c r="BM83" i="10"/>
  <c r="BP83" i="10"/>
  <c r="BQ83" i="10"/>
  <c r="BR83" i="10"/>
  <c r="BS83" i="10"/>
  <c r="BT83" i="10"/>
  <c r="AT84" i="10"/>
  <c r="AU84" i="10"/>
  <c r="AV84" i="10"/>
  <c r="AY84" i="10"/>
  <c r="AZ84" i="10"/>
  <c r="BA84" i="10"/>
  <c r="BB84" i="10"/>
  <c r="BC84" i="10"/>
  <c r="BD84" i="10"/>
  <c r="BE84" i="10"/>
  <c r="BF84" i="10"/>
  <c r="BI84" i="10"/>
  <c r="BJ84" i="10"/>
  <c r="BK84" i="10"/>
  <c r="BL84" i="10"/>
  <c r="BM84" i="10"/>
  <c r="BP84" i="10"/>
  <c r="BQ84" i="10"/>
  <c r="BR84" i="10"/>
  <c r="BS84" i="10"/>
  <c r="BT84" i="10"/>
  <c r="AT85" i="10"/>
  <c r="AU85" i="10"/>
  <c r="AV85" i="10"/>
  <c r="AY85" i="10"/>
  <c r="AZ85" i="10"/>
  <c r="BA85" i="10"/>
  <c r="BB85" i="10"/>
  <c r="BC85" i="10"/>
  <c r="BD85" i="10"/>
  <c r="BE85" i="10"/>
  <c r="BF85" i="10"/>
  <c r="BI85" i="10"/>
  <c r="BJ85" i="10"/>
  <c r="BK85" i="10"/>
  <c r="BL85" i="10"/>
  <c r="BM85" i="10"/>
  <c r="BP85" i="10"/>
  <c r="BQ85" i="10"/>
  <c r="BR85" i="10"/>
  <c r="BS85" i="10"/>
  <c r="BT85" i="10"/>
  <c r="AT86" i="10"/>
  <c r="AU86" i="10"/>
  <c r="AV86" i="10"/>
  <c r="AY86" i="10"/>
  <c r="AZ86" i="10"/>
  <c r="BA86" i="10"/>
  <c r="BB86" i="10"/>
  <c r="BC86" i="10"/>
  <c r="BD86" i="10"/>
  <c r="BE86" i="10"/>
  <c r="BF86" i="10"/>
  <c r="BI86" i="10"/>
  <c r="BJ86" i="10"/>
  <c r="BK86" i="10"/>
  <c r="BL86" i="10"/>
  <c r="BM86" i="10"/>
  <c r="BP86" i="10"/>
  <c r="BQ86" i="10"/>
  <c r="BR86" i="10"/>
  <c r="BS86" i="10"/>
  <c r="BT86" i="10"/>
  <c r="AT87" i="10"/>
  <c r="AU87" i="10"/>
  <c r="AV87" i="10"/>
  <c r="AY87" i="10"/>
  <c r="AZ87" i="10"/>
  <c r="BA87" i="10"/>
  <c r="BB87" i="10"/>
  <c r="BC87" i="10"/>
  <c r="BD87" i="10"/>
  <c r="BE87" i="10"/>
  <c r="BF87" i="10"/>
  <c r="BI87" i="10"/>
  <c r="BJ87" i="10"/>
  <c r="BK87" i="10"/>
  <c r="BL87" i="10"/>
  <c r="BM87" i="10"/>
  <c r="BP87" i="10"/>
  <c r="BQ87" i="10"/>
  <c r="BR87" i="10"/>
  <c r="BS87" i="10"/>
  <c r="BT87" i="10"/>
  <c r="AT88" i="10"/>
  <c r="AU88" i="10"/>
  <c r="AV88" i="10"/>
  <c r="AY88" i="10"/>
  <c r="AZ88" i="10"/>
  <c r="BA88" i="10"/>
  <c r="BB88" i="10"/>
  <c r="BC88" i="10"/>
  <c r="BD88" i="10"/>
  <c r="BE88" i="10"/>
  <c r="BF88" i="10"/>
  <c r="BI88" i="10"/>
  <c r="BJ88" i="10"/>
  <c r="BK88" i="10"/>
  <c r="BL88" i="10"/>
  <c r="BM88" i="10"/>
  <c r="BP88" i="10"/>
  <c r="BQ88" i="10"/>
  <c r="BR88" i="10"/>
  <c r="BS88" i="10"/>
  <c r="BT88" i="10"/>
  <c r="AT89" i="10"/>
  <c r="AU89" i="10"/>
  <c r="AV89" i="10"/>
  <c r="AY89" i="10"/>
  <c r="AZ89" i="10"/>
  <c r="BA89" i="10"/>
  <c r="BB89" i="10"/>
  <c r="BC89" i="10"/>
  <c r="BD89" i="10"/>
  <c r="BE89" i="10"/>
  <c r="BF89" i="10"/>
  <c r="BI89" i="10"/>
  <c r="BJ89" i="10"/>
  <c r="BK89" i="10"/>
  <c r="BL89" i="10"/>
  <c r="BM89" i="10"/>
  <c r="BP89" i="10"/>
  <c r="BQ89" i="10"/>
  <c r="BR89" i="10"/>
  <c r="BS89" i="10"/>
  <c r="BT89" i="10"/>
  <c r="AT90" i="10"/>
  <c r="AU90" i="10"/>
  <c r="AV90" i="10"/>
  <c r="AY90" i="10"/>
  <c r="AZ90" i="10"/>
  <c r="BA90" i="10"/>
  <c r="BB90" i="10"/>
  <c r="BC90" i="10"/>
  <c r="BD90" i="10"/>
  <c r="BE90" i="10"/>
  <c r="BF90" i="10"/>
  <c r="BI90" i="10"/>
  <c r="BJ90" i="10"/>
  <c r="BK90" i="10"/>
  <c r="BL90" i="10"/>
  <c r="BM90" i="10"/>
  <c r="BP90" i="10"/>
  <c r="BQ90" i="10"/>
  <c r="BR90" i="10"/>
  <c r="BS90" i="10"/>
  <c r="BT90" i="10"/>
  <c r="AT91" i="10"/>
  <c r="AU91" i="10"/>
  <c r="AV91" i="10"/>
  <c r="AY91" i="10"/>
  <c r="AZ91" i="10"/>
  <c r="BA91" i="10"/>
  <c r="BB91" i="10"/>
  <c r="BC91" i="10"/>
  <c r="BD91" i="10"/>
  <c r="BE91" i="10"/>
  <c r="BF91" i="10"/>
  <c r="BI91" i="10"/>
  <c r="BJ91" i="10"/>
  <c r="BK91" i="10"/>
  <c r="BL91" i="10"/>
  <c r="BM91" i="10"/>
  <c r="BP91" i="10"/>
  <c r="BQ91" i="10"/>
  <c r="BR91" i="10"/>
  <c r="BS91" i="10"/>
  <c r="BT91" i="10"/>
  <c r="AT92" i="10"/>
  <c r="AU92" i="10"/>
  <c r="AV92" i="10"/>
  <c r="AY92" i="10"/>
  <c r="AZ92" i="10"/>
  <c r="BA92" i="10"/>
  <c r="BB92" i="10"/>
  <c r="BC92" i="10"/>
  <c r="BD92" i="10"/>
  <c r="BE92" i="10"/>
  <c r="BF92" i="10"/>
  <c r="BI92" i="10"/>
  <c r="BJ92" i="10"/>
  <c r="BK92" i="10"/>
  <c r="BL92" i="10"/>
  <c r="BM92" i="10"/>
  <c r="BP92" i="10"/>
  <c r="BQ92" i="10"/>
  <c r="BR92" i="10"/>
  <c r="BS92" i="10"/>
  <c r="BT92" i="10"/>
  <c r="AT93" i="10"/>
  <c r="AU93" i="10"/>
  <c r="AV93" i="10"/>
  <c r="AY93" i="10"/>
  <c r="AZ93" i="10"/>
  <c r="BA93" i="10"/>
  <c r="BB93" i="10"/>
  <c r="BC93" i="10"/>
  <c r="BD93" i="10"/>
  <c r="BE93" i="10"/>
  <c r="BF93" i="10"/>
  <c r="BI93" i="10"/>
  <c r="BJ93" i="10"/>
  <c r="BK93" i="10"/>
  <c r="BL93" i="10"/>
  <c r="BM93" i="10"/>
  <c r="BP93" i="10"/>
  <c r="BQ93" i="10"/>
  <c r="BR93" i="10"/>
  <c r="BS93" i="10"/>
  <c r="BT93" i="10"/>
  <c r="AT94" i="10"/>
  <c r="AU94" i="10"/>
  <c r="AV94" i="10"/>
  <c r="AY94" i="10"/>
  <c r="AZ94" i="10"/>
  <c r="BA94" i="10"/>
  <c r="BB94" i="10"/>
  <c r="BC94" i="10"/>
  <c r="BD94" i="10"/>
  <c r="BE94" i="10"/>
  <c r="BF94" i="10"/>
  <c r="BI94" i="10"/>
  <c r="BJ94" i="10"/>
  <c r="BK94" i="10"/>
  <c r="BL94" i="10"/>
  <c r="BM94" i="10"/>
  <c r="BP94" i="10"/>
  <c r="BQ94" i="10"/>
  <c r="BR94" i="10"/>
  <c r="BS94" i="10"/>
  <c r="BT94" i="10"/>
  <c r="AT95" i="10"/>
  <c r="AU95" i="10"/>
  <c r="AV95" i="10"/>
  <c r="AY95" i="10"/>
  <c r="AZ95" i="10"/>
  <c r="BA95" i="10"/>
  <c r="BB95" i="10"/>
  <c r="BC95" i="10"/>
  <c r="BD95" i="10"/>
  <c r="BE95" i="10"/>
  <c r="BF95" i="10"/>
  <c r="BI95" i="10"/>
  <c r="BJ95" i="10"/>
  <c r="BK95" i="10"/>
  <c r="BL95" i="10"/>
  <c r="BM95" i="10"/>
  <c r="BP95" i="10"/>
  <c r="BQ95" i="10"/>
  <c r="BR95" i="10"/>
  <c r="BS95" i="10"/>
  <c r="BT95" i="10"/>
  <c r="AT96" i="10"/>
  <c r="AU96" i="10"/>
  <c r="AV96" i="10"/>
  <c r="AY96" i="10"/>
  <c r="AZ96" i="10"/>
  <c r="BA96" i="10"/>
  <c r="BB96" i="10"/>
  <c r="BC96" i="10"/>
  <c r="BD96" i="10"/>
  <c r="BE96" i="10"/>
  <c r="BF96" i="10"/>
  <c r="BI96" i="10"/>
  <c r="BJ96" i="10"/>
  <c r="BK96" i="10"/>
  <c r="BL96" i="10"/>
  <c r="BM96" i="10"/>
  <c r="BP96" i="10"/>
  <c r="BQ96" i="10"/>
  <c r="BR96" i="10"/>
  <c r="BS96" i="10"/>
  <c r="BT96" i="10"/>
  <c r="AT97" i="10"/>
  <c r="AU97" i="10"/>
  <c r="AV97" i="10"/>
  <c r="AY97" i="10"/>
  <c r="AZ97" i="10"/>
  <c r="BA97" i="10"/>
  <c r="BB97" i="10"/>
  <c r="BC97" i="10"/>
  <c r="BD97" i="10"/>
  <c r="BE97" i="10"/>
  <c r="BF97" i="10"/>
  <c r="BI97" i="10"/>
  <c r="BJ97" i="10"/>
  <c r="BK97" i="10"/>
  <c r="BL97" i="10"/>
  <c r="BM97" i="10"/>
  <c r="BP97" i="10"/>
  <c r="BQ97" i="10"/>
  <c r="BR97" i="10"/>
  <c r="BS97" i="10"/>
  <c r="BT97" i="10"/>
  <c r="AT98" i="10"/>
  <c r="AU98" i="10"/>
  <c r="AV98" i="10"/>
  <c r="AY98" i="10"/>
  <c r="AZ98" i="10"/>
  <c r="BA98" i="10"/>
  <c r="BB98" i="10"/>
  <c r="BC98" i="10"/>
  <c r="BD98" i="10"/>
  <c r="BE98" i="10"/>
  <c r="BF98" i="10"/>
  <c r="BI98" i="10"/>
  <c r="BJ98" i="10"/>
  <c r="BK98" i="10"/>
  <c r="BL98" i="10"/>
  <c r="BM98" i="10"/>
  <c r="BP98" i="10"/>
  <c r="BQ98" i="10"/>
  <c r="BR98" i="10"/>
  <c r="BS98" i="10"/>
  <c r="BT98" i="10"/>
  <c r="AT99" i="10"/>
  <c r="AU99" i="10"/>
  <c r="AV99" i="10"/>
  <c r="AY99" i="10"/>
  <c r="AZ99" i="10"/>
  <c r="BA99" i="10"/>
  <c r="BB99" i="10"/>
  <c r="BC99" i="10"/>
  <c r="BD99" i="10"/>
  <c r="BE99" i="10"/>
  <c r="BF99" i="10"/>
  <c r="BI99" i="10"/>
  <c r="BJ99" i="10"/>
  <c r="BK99" i="10"/>
  <c r="BL99" i="10"/>
  <c r="BM99" i="10"/>
  <c r="BP99" i="10"/>
  <c r="BQ99" i="10"/>
  <c r="BR99" i="10"/>
  <c r="BS99" i="10"/>
  <c r="BT99" i="10"/>
  <c r="AT100" i="10"/>
  <c r="AU100" i="10"/>
  <c r="AV100" i="10"/>
  <c r="AY100" i="10"/>
  <c r="AZ100" i="10"/>
  <c r="BA100" i="10"/>
  <c r="BB100" i="10"/>
  <c r="BC100" i="10"/>
  <c r="BD100" i="10"/>
  <c r="BE100" i="10"/>
  <c r="BF100" i="10"/>
  <c r="BI100" i="10"/>
  <c r="BJ100" i="10"/>
  <c r="BK100" i="10"/>
  <c r="BL100" i="10"/>
  <c r="BM100" i="10"/>
  <c r="BP100" i="10"/>
  <c r="BQ100" i="10"/>
  <c r="BR100" i="10"/>
  <c r="BS100" i="10"/>
  <c r="BT100" i="10"/>
  <c r="AT101" i="10"/>
  <c r="AU101" i="10"/>
  <c r="AV101" i="10"/>
  <c r="AY101" i="10"/>
  <c r="AZ101" i="10"/>
  <c r="BA101" i="10"/>
  <c r="BB101" i="10"/>
  <c r="BC101" i="10"/>
  <c r="BD101" i="10"/>
  <c r="BE101" i="10"/>
  <c r="BF101" i="10"/>
  <c r="BI101" i="10"/>
  <c r="BJ101" i="10"/>
  <c r="BK101" i="10"/>
  <c r="BL101" i="10"/>
  <c r="BM101" i="10"/>
  <c r="BP101" i="10"/>
  <c r="BQ101" i="10"/>
  <c r="BR101" i="10"/>
  <c r="BS101" i="10"/>
  <c r="BT101" i="10"/>
  <c r="AT102" i="10"/>
  <c r="AU102" i="10"/>
  <c r="AV102" i="10"/>
  <c r="AY102" i="10"/>
  <c r="AZ102" i="10"/>
  <c r="BA102" i="10"/>
  <c r="BB102" i="10"/>
  <c r="BC102" i="10"/>
  <c r="BD102" i="10"/>
  <c r="BE102" i="10"/>
  <c r="BF102" i="10"/>
  <c r="BI102" i="10"/>
  <c r="BJ102" i="10"/>
  <c r="BK102" i="10"/>
  <c r="BL102" i="10"/>
  <c r="BM102" i="10"/>
  <c r="BP102" i="10"/>
  <c r="BQ102" i="10"/>
  <c r="BR102" i="10"/>
  <c r="BS102" i="10"/>
  <c r="BT102" i="10"/>
  <c r="AT103" i="10"/>
  <c r="AU103" i="10"/>
  <c r="AV103" i="10"/>
  <c r="AY103" i="10"/>
  <c r="AZ103" i="10"/>
  <c r="BA103" i="10"/>
  <c r="BB103" i="10"/>
  <c r="BC103" i="10"/>
  <c r="BD103" i="10"/>
  <c r="BE103" i="10"/>
  <c r="BF103" i="10"/>
  <c r="BI103" i="10"/>
  <c r="BJ103" i="10"/>
  <c r="BK103" i="10"/>
  <c r="BL103" i="10"/>
  <c r="BM103" i="10"/>
  <c r="BP103" i="10"/>
  <c r="BQ103" i="10"/>
  <c r="BR103" i="10"/>
  <c r="BS103" i="10"/>
  <c r="BT103" i="10"/>
  <c r="AT104" i="10"/>
  <c r="AU104" i="10"/>
  <c r="AV104" i="10"/>
  <c r="AY104" i="10"/>
  <c r="AZ104" i="10"/>
  <c r="BA104" i="10"/>
  <c r="BB104" i="10"/>
  <c r="BC104" i="10"/>
  <c r="BD104" i="10"/>
  <c r="BE104" i="10"/>
  <c r="BF104" i="10"/>
  <c r="BI104" i="10"/>
  <c r="BJ104" i="10"/>
  <c r="BK104" i="10"/>
  <c r="BL104" i="10"/>
  <c r="BM104" i="10"/>
  <c r="BP104" i="10"/>
  <c r="BQ104" i="10"/>
  <c r="BR104" i="10"/>
  <c r="BS104" i="10"/>
  <c r="BT104" i="10"/>
  <c r="AT105" i="10"/>
  <c r="AU105" i="10"/>
  <c r="AV105" i="10"/>
  <c r="AY105" i="10"/>
  <c r="AZ105" i="10"/>
  <c r="BA105" i="10"/>
  <c r="BB105" i="10"/>
  <c r="BC105" i="10"/>
  <c r="BD105" i="10"/>
  <c r="BE105" i="10"/>
  <c r="BF105" i="10"/>
  <c r="BI105" i="10"/>
  <c r="BJ105" i="10"/>
  <c r="BK105" i="10"/>
  <c r="BL105" i="10"/>
  <c r="BM105" i="10"/>
  <c r="BP105" i="10"/>
  <c r="BQ105" i="10"/>
  <c r="BR105" i="10"/>
  <c r="BS105" i="10"/>
  <c r="BT105" i="10"/>
  <c r="AT106" i="10"/>
  <c r="AU106" i="10"/>
  <c r="AV106" i="10"/>
  <c r="AY106" i="10"/>
  <c r="AZ106" i="10"/>
  <c r="BA106" i="10"/>
  <c r="BB106" i="10"/>
  <c r="BC106" i="10"/>
  <c r="BD106" i="10"/>
  <c r="BE106" i="10"/>
  <c r="BF106" i="10"/>
  <c r="BI106" i="10"/>
  <c r="BJ106" i="10"/>
  <c r="BK106" i="10"/>
  <c r="BL106" i="10"/>
  <c r="BM106" i="10"/>
  <c r="BP106" i="10"/>
  <c r="BQ106" i="10"/>
  <c r="BR106" i="10"/>
  <c r="BS106" i="10"/>
  <c r="BT106" i="10"/>
  <c r="AT107" i="10"/>
  <c r="AU107" i="10"/>
  <c r="AV107" i="10"/>
  <c r="AY107" i="10"/>
  <c r="AZ107" i="10"/>
  <c r="BA107" i="10"/>
  <c r="BB107" i="10"/>
  <c r="BC107" i="10"/>
  <c r="BD107" i="10"/>
  <c r="BE107" i="10"/>
  <c r="BF107" i="10"/>
  <c r="BI107" i="10"/>
  <c r="BJ107" i="10"/>
  <c r="BK107" i="10"/>
  <c r="BL107" i="10"/>
  <c r="BM107" i="10"/>
  <c r="BP107" i="10"/>
  <c r="BQ107" i="10"/>
  <c r="BR107" i="10"/>
  <c r="BS107" i="10"/>
  <c r="BT107" i="10"/>
  <c r="AT108" i="10"/>
  <c r="AU108" i="10"/>
  <c r="AV108" i="10"/>
  <c r="AY108" i="10"/>
  <c r="AZ108" i="10"/>
  <c r="BA108" i="10"/>
  <c r="BB108" i="10"/>
  <c r="BC108" i="10"/>
  <c r="BD108" i="10"/>
  <c r="BE108" i="10"/>
  <c r="BF108" i="10"/>
  <c r="BI108" i="10"/>
  <c r="BJ108" i="10"/>
  <c r="BK108" i="10"/>
  <c r="BL108" i="10"/>
  <c r="BM108" i="10"/>
  <c r="BP108" i="10"/>
  <c r="BQ108" i="10"/>
  <c r="BR108" i="10"/>
  <c r="BS108" i="10"/>
  <c r="BT108" i="10"/>
  <c r="AT109" i="10"/>
  <c r="AU109" i="10"/>
  <c r="AV109" i="10"/>
  <c r="AY109" i="10"/>
  <c r="AZ109" i="10"/>
  <c r="BA109" i="10"/>
  <c r="BB109" i="10"/>
  <c r="BC109" i="10"/>
  <c r="BD109" i="10"/>
  <c r="BE109" i="10"/>
  <c r="BF109" i="10"/>
  <c r="BI109" i="10"/>
  <c r="BJ109" i="10"/>
  <c r="BK109" i="10"/>
  <c r="BL109" i="10"/>
  <c r="BM109" i="10"/>
  <c r="BP109" i="10"/>
  <c r="BQ109" i="10"/>
  <c r="BR109" i="10"/>
  <c r="BS109" i="10"/>
  <c r="BT109" i="10"/>
  <c r="AT110" i="10"/>
  <c r="AU110" i="10"/>
  <c r="AV110" i="10"/>
  <c r="AY110" i="10"/>
  <c r="AZ110" i="10"/>
  <c r="BA110" i="10"/>
  <c r="BB110" i="10"/>
  <c r="BC110" i="10"/>
  <c r="BD110" i="10"/>
  <c r="BE110" i="10"/>
  <c r="BF110" i="10"/>
  <c r="BI110" i="10"/>
  <c r="BJ110" i="10"/>
  <c r="BK110" i="10"/>
  <c r="BL110" i="10"/>
  <c r="BM110" i="10"/>
  <c r="BP110" i="10"/>
  <c r="BQ110" i="10"/>
  <c r="BR110" i="10"/>
  <c r="BS110" i="10"/>
  <c r="BT110" i="10"/>
  <c r="AT111" i="10"/>
  <c r="AU111" i="10"/>
  <c r="AV111" i="10"/>
  <c r="AY111" i="10"/>
  <c r="AZ111" i="10"/>
  <c r="BA111" i="10"/>
  <c r="BB111" i="10"/>
  <c r="BC111" i="10"/>
  <c r="BD111" i="10"/>
  <c r="BE111" i="10"/>
  <c r="BF111" i="10"/>
  <c r="BI111" i="10"/>
  <c r="BJ111" i="10"/>
  <c r="BK111" i="10"/>
  <c r="BL111" i="10"/>
  <c r="BM111" i="10"/>
  <c r="BP111" i="10"/>
  <c r="BQ111" i="10"/>
  <c r="BR111" i="10"/>
  <c r="BS111" i="10"/>
  <c r="BT111" i="10"/>
  <c r="AT112" i="10"/>
  <c r="AU112" i="10"/>
  <c r="AV112" i="10"/>
  <c r="AY112" i="10"/>
  <c r="AZ112" i="10"/>
  <c r="BA112" i="10"/>
  <c r="BB112" i="10"/>
  <c r="BC112" i="10"/>
  <c r="BD112" i="10"/>
  <c r="BE112" i="10"/>
  <c r="BF112" i="10"/>
  <c r="BI112" i="10"/>
  <c r="BJ112" i="10"/>
  <c r="BK112" i="10"/>
  <c r="BL112" i="10"/>
  <c r="BM112" i="10"/>
  <c r="BP112" i="10"/>
  <c r="BQ112" i="10"/>
  <c r="BR112" i="10"/>
  <c r="BS112" i="10"/>
  <c r="BT112" i="10"/>
  <c r="AT113" i="10"/>
  <c r="AU113" i="10"/>
  <c r="AV113" i="10"/>
  <c r="AY113" i="10"/>
  <c r="AZ113" i="10"/>
  <c r="BA113" i="10"/>
  <c r="BB113" i="10"/>
  <c r="BC113" i="10"/>
  <c r="BD113" i="10"/>
  <c r="BE113" i="10"/>
  <c r="BF113" i="10"/>
  <c r="BI113" i="10"/>
  <c r="BJ113" i="10"/>
  <c r="BK113" i="10"/>
  <c r="BL113" i="10"/>
  <c r="BM113" i="10"/>
  <c r="BP113" i="10"/>
  <c r="BQ113" i="10"/>
  <c r="BR113" i="10"/>
  <c r="BS113" i="10"/>
  <c r="BT113" i="10"/>
  <c r="AT114" i="10"/>
  <c r="AU114" i="10"/>
  <c r="AV114" i="10"/>
  <c r="AY114" i="10"/>
  <c r="AZ114" i="10"/>
  <c r="BA114" i="10"/>
  <c r="BB114" i="10"/>
  <c r="BC114" i="10"/>
  <c r="BD114" i="10"/>
  <c r="BE114" i="10"/>
  <c r="BF114" i="10"/>
  <c r="BI114" i="10"/>
  <c r="BJ114" i="10"/>
  <c r="BK114" i="10"/>
  <c r="BL114" i="10"/>
  <c r="BM114" i="10"/>
  <c r="BP114" i="10"/>
  <c r="BQ114" i="10"/>
  <c r="BR114" i="10"/>
  <c r="BS114" i="10"/>
  <c r="BT114" i="10"/>
  <c r="AT115" i="10"/>
  <c r="AU115" i="10"/>
  <c r="AV115" i="10"/>
  <c r="AY115" i="10"/>
  <c r="AZ115" i="10"/>
  <c r="BA115" i="10"/>
  <c r="BB115" i="10"/>
  <c r="BC115" i="10"/>
  <c r="BD115" i="10"/>
  <c r="BE115" i="10"/>
  <c r="BF115" i="10"/>
  <c r="BI115" i="10"/>
  <c r="BJ115" i="10"/>
  <c r="BK115" i="10"/>
  <c r="BL115" i="10"/>
  <c r="BM115" i="10"/>
  <c r="BP115" i="10"/>
  <c r="BQ115" i="10"/>
  <c r="BR115" i="10"/>
  <c r="BS115" i="10"/>
  <c r="BT115" i="10"/>
  <c r="AT116" i="10"/>
  <c r="AU116" i="10"/>
  <c r="AV116" i="10"/>
  <c r="AY116" i="10"/>
  <c r="AZ116" i="10"/>
  <c r="BA116" i="10"/>
  <c r="BB116" i="10"/>
  <c r="BC116" i="10"/>
  <c r="BD116" i="10"/>
  <c r="BE116" i="10"/>
  <c r="BF116" i="10"/>
  <c r="BI116" i="10"/>
  <c r="BJ116" i="10"/>
  <c r="BK116" i="10"/>
  <c r="BL116" i="10"/>
  <c r="BM116" i="10"/>
  <c r="BP116" i="10"/>
  <c r="BQ116" i="10"/>
  <c r="BR116" i="10"/>
  <c r="BS116" i="10"/>
  <c r="BT116" i="10"/>
  <c r="AT117" i="10"/>
  <c r="AU117" i="10"/>
  <c r="AV117" i="10"/>
  <c r="AY117" i="10"/>
  <c r="AZ117" i="10"/>
  <c r="BA117" i="10"/>
  <c r="BB117" i="10"/>
  <c r="BC117" i="10"/>
  <c r="BD117" i="10"/>
  <c r="BE117" i="10"/>
  <c r="BF117" i="10"/>
  <c r="BI117" i="10"/>
  <c r="BJ117" i="10"/>
  <c r="BK117" i="10"/>
  <c r="BL117" i="10"/>
  <c r="BM117" i="10"/>
  <c r="BP117" i="10"/>
  <c r="BQ117" i="10"/>
  <c r="BR117" i="10"/>
  <c r="BS117" i="10"/>
  <c r="BT117" i="10"/>
  <c r="AT118" i="10"/>
  <c r="AU118" i="10"/>
  <c r="AV118" i="10"/>
  <c r="AY118" i="10"/>
  <c r="AZ118" i="10"/>
  <c r="BA118" i="10"/>
  <c r="BB118" i="10"/>
  <c r="BC118" i="10"/>
  <c r="BD118" i="10"/>
  <c r="BE118" i="10"/>
  <c r="BF118" i="10"/>
  <c r="BI118" i="10"/>
  <c r="BJ118" i="10"/>
  <c r="BK118" i="10"/>
  <c r="BL118" i="10"/>
  <c r="BM118" i="10"/>
  <c r="BP118" i="10"/>
  <c r="BQ118" i="10"/>
  <c r="BR118" i="10"/>
  <c r="BS118" i="10"/>
  <c r="BT118" i="10"/>
  <c r="AT119" i="10"/>
  <c r="AU119" i="10"/>
  <c r="AV119" i="10"/>
  <c r="AY119" i="10"/>
  <c r="AZ119" i="10"/>
  <c r="BA119" i="10"/>
  <c r="BB119" i="10"/>
  <c r="BC119" i="10"/>
  <c r="BD119" i="10"/>
  <c r="BE119" i="10"/>
  <c r="BF119" i="10"/>
  <c r="BI119" i="10"/>
  <c r="BJ119" i="10"/>
  <c r="BK119" i="10"/>
  <c r="BL119" i="10"/>
  <c r="BM119" i="10"/>
  <c r="BP119" i="10"/>
  <c r="BQ119" i="10"/>
  <c r="BR119" i="10"/>
  <c r="BS119" i="10"/>
  <c r="BT119" i="10"/>
  <c r="AT120" i="10"/>
  <c r="AU120" i="10"/>
  <c r="AV120" i="10"/>
  <c r="AY120" i="10"/>
  <c r="AZ120" i="10"/>
  <c r="BA120" i="10"/>
  <c r="BB120" i="10"/>
  <c r="BC120" i="10"/>
  <c r="BD120" i="10"/>
  <c r="BE120" i="10"/>
  <c r="BF120" i="10"/>
  <c r="BI120" i="10"/>
  <c r="BJ120" i="10"/>
  <c r="BK120" i="10"/>
  <c r="BL120" i="10"/>
  <c r="BM120" i="10"/>
  <c r="BP120" i="10"/>
  <c r="BQ120" i="10"/>
  <c r="BR120" i="10"/>
  <c r="BS120" i="10"/>
  <c r="BT120" i="10"/>
  <c r="AT121" i="10"/>
  <c r="AU121" i="10"/>
  <c r="AV121" i="10"/>
  <c r="AY121" i="10"/>
  <c r="AZ121" i="10"/>
  <c r="BA121" i="10"/>
  <c r="BB121" i="10"/>
  <c r="BC121" i="10"/>
  <c r="BD121" i="10"/>
  <c r="BE121" i="10"/>
  <c r="BF121" i="10"/>
  <c r="BI121" i="10"/>
  <c r="BJ121" i="10"/>
  <c r="BK121" i="10"/>
  <c r="BL121" i="10"/>
  <c r="BM121" i="10"/>
  <c r="BP121" i="10"/>
  <c r="BQ121" i="10"/>
  <c r="BR121" i="10"/>
  <c r="BS121" i="10"/>
  <c r="BT121" i="10"/>
  <c r="AT122" i="10"/>
  <c r="AU122" i="10"/>
  <c r="AV122" i="10"/>
  <c r="AY122" i="10"/>
  <c r="AZ122" i="10"/>
  <c r="BA122" i="10"/>
  <c r="BB122" i="10"/>
  <c r="BC122" i="10"/>
  <c r="BD122" i="10"/>
  <c r="BE122" i="10"/>
  <c r="BF122" i="10"/>
  <c r="BI122" i="10"/>
  <c r="BJ122" i="10"/>
  <c r="BK122" i="10"/>
  <c r="BL122" i="10"/>
  <c r="BM122" i="10"/>
  <c r="BP122" i="10"/>
  <c r="BQ122" i="10"/>
  <c r="BR122" i="10"/>
  <c r="BS122" i="10"/>
  <c r="BT122" i="10"/>
  <c r="AT123" i="10"/>
  <c r="AU123" i="10"/>
  <c r="AV123" i="10"/>
  <c r="AY123" i="10"/>
  <c r="AZ123" i="10"/>
  <c r="BA123" i="10"/>
  <c r="BB123" i="10"/>
  <c r="BC123" i="10"/>
  <c r="BD123" i="10"/>
  <c r="BE123" i="10"/>
  <c r="BF123" i="10"/>
  <c r="BI123" i="10"/>
  <c r="BJ123" i="10"/>
  <c r="BK123" i="10"/>
  <c r="BL123" i="10"/>
  <c r="BM123" i="10"/>
  <c r="BP123" i="10"/>
  <c r="BQ123" i="10"/>
  <c r="BR123" i="10"/>
  <c r="BS123" i="10"/>
  <c r="BT123" i="10"/>
  <c r="AT124" i="10"/>
  <c r="AU124" i="10"/>
  <c r="AV124" i="10"/>
  <c r="AY124" i="10"/>
  <c r="AZ124" i="10"/>
  <c r="BA124" i="10"/>
  <c r="BB124" i="10"/>
  <c r="BC124" i="10"/>
  <c r="BD124" i="10"/>
  <c r="BE124" i="10"/>
  <c r="BF124" i="10"/>
  <c r="BI124" i="10"/>
  <c r="BJ124" i="10"/>
  <c r="BK124" i="10"/>
  <c r="BL124" i="10"/>
  <c r="BM124" i="10"/>
  <c r="BP124" i="10"/>
  <c r="BQ124" i="10"/>
  <c r="BR124" i="10"/>
  <c r="BS124" i="10"/>
  <c r="BT124" i="10"/>
  <c r="AT125" i="10"/>
  <c r="AU125" i="10"/>
  <c r="AV125" i="10"/>
  <c r="AY125" i="10"/>
  <c r="AZ125" i="10"/>
  <c r="BA125" i="10"/>
  <c r="BB125" i="10"/>
  <c r="BC125" i="10"/>
  <c r="BD125" i="10"/>
  <c r="BE125" i="10"/>
  <c r="BF125" i="10"/>
  <c r="BI125" i="10"/>
  <c r="BJ125" i="10"/>
  <c r="BK125" i="10"/>
  <c r="BL125" i="10"/>
  <c r="BM125" i="10"/>
  <c r="BP125" i="10"/>
  <c r="BQ125" i="10"/>
  <c r="BR125" i="10"/>
  <c r="BS125" i="10"/>
  <c r="BT125" i="10"/>
  <c r="AT126" i="10"/>
  <c r="AU126" i="10"/>
  <c r="AV126" i="10"/>
  <c r="AY126" i="10"/>
  <c r="AZ126" i="10"/>
  <c r="BA126" i="10"/>
  <c r="BB126" i="10"/>
  <c r="BC126" i="10"/>
  <c r="BD126" i="10"/>
  <c r="BE126" i="10"/>
  <c r="BF126" i="10"/>
  <c r="BI126" i="10"/>
  <c r="BJ126" i="10"/>
  <c r="BK126" i="10"/>
  <c r="BL126" i="10"/>
  <c r="BM126" i="10"/>
  <c r="BP126" i="10"/>
  <c r="BQ126" i="10"/>
  <c r="BR126" i="10"/>
  <c r="BS126" i="10"/>
  <c r="BT126" i="10"/>
  <c r="AT127" i="10"/>
  <c r="AU127" i="10"/>
  <c r="AV127" i="10"/>
  <c r="AY127" i="10"/>
  <c r="AZ127" i="10"/>
  <c r="BA127" i="10"/>
  <c r="BB127" i="10"/>
  <c r="BC127" i="10"/>
  <c r="BD127" i="10"/>
  <c r="BE127" i="10"/>
  <c r="BF127" i="10"/>
  <c r="BI127" i="10"/>
  <c r="BJ127" i="10"/>
  <c r="BK127" i="10"/>
  <c r="BL127" i="10"/>
  <c r="BM127" i="10"/>
  <c r="BP127" i="10"/>
  <c r="BQ127" i="10"/>
  <c r="BR127" i="10"/>
  <c r="BS127" i="10"/>
  <c r="BT127" i="10"/>
  <c r="AT128" i="10"/>
  <c r="AU128" i="10"/>
  <c r="AV128" i="10"/>
  <c r="AY128" i="10"/>
  <c r="AZ128" i="10"/>
  <c r="BA128" i="10"/>
  <c r="BB128" i="10"/>
  <c r="BC128" i="10"/>
  <c r="BD128" i="10"/>
  <c r="BE128" i="10"/>
  <c r="BF128" i="10"/>
  <c r="BI128" i="10"/>
  <c r="BJ128" i="10"/>
  <c r="BK128" i="10"/>
  <c r="BL128" i="10"/>
  <c r="BM128" i="10"/>
  <c r="BP128" i="10"/>
  <c r="BQ128" i="10"/>
  <c r="BR128" i="10"/>
  <c r="BS128" i="10"/>
  <c r="BT128" i="10"/>
  <c r="AT129" i="10"/>
  <c r="AU129" i="10"/>
  <c r="AV129" i="10"/>
  <c r="AY129" i="10"/>
  <c r="AZ129" i="10"/>
  <c r="BA129" i="10"/>
  <c r="BB129" i="10"/>
  <c r="BC129" i="10"/>
  <c r="BD129" i="10"/>
  <c r="BE129" i="10"/>
  <c r="BF129" i="10"/>
  <c r="BI129" i="10"/>
  <c r="BJ129" i="10"/>
  <c r="BK129" i="10"/>
  <c r="BL129" i="10"/>
  <c r="BM129" i="10"/>
  <c r="BP129" i="10"/>
  <c r="BQ129" i="10"/>
  <c r="BR129" i="10"/>
  <c r="BS129" i="10"/>
  <c r="BT129" i="10"/>
  <c r="AT130" i="10"/>
  <c r="AU130" i="10"/>
  <c r="AV130" i="10"/>
  <c r="AY130" i="10"/>
  <c r="AZ130" i="10"/>
  <c r="BA130" i="10"/>
  <c r="BB130" i="10"/>
  <c r="BC130" i="10"/>
  <c r="BD130" i="10"/>
  <c r="BE130" i="10"/>
  <c r="BF130" i="10"/>
  <c r="BI130" i="10"/>
  <c r="BJ130" i="10"/>
  <c r="BK130" i="10"/>
  <c r="BL130" i="10"/>
  <c r="BM130" i="10"/>
  <c r="BP130" i="10"/>
  <c r="BQ130" i="10"/>
  <c r="BR130" i="10"/>
  <c r="BS130" i="10"/>
  <c r="BT130" i="10"/>
  <c r="AT131" i="10"/>
  <c r="AU131" i="10"/>
  <c r="AV131" i="10"/>
  <c r="AY131" i="10"/>
  <c r="AZ131" i="10"/>
  <c r="BA131" i="10"/>
  <c r="BB131" i="10"/>
  <c r="BC131" i="10"/>
  <c r="BD131" i="10"/>
  <c r="BE131" i="10"/>
  <c r="BF131" i="10"/>
  <c r="BI131" i="10"/>
  <c r="BJ131" i="10"/>
  <c r="BK131" i="10"/>
  <c r="BL131" i="10"/>
  <c r="BM131" i="10"/>
  <c r="BP131" i="10"/>
  <c r="BQ131" i="10"/>
  <c r="BR131" i="10"/>
  <c r="BS131" i="10"/>
  <c r="BT131" i="10"/>
  <c r="AT132" i="10"/>
  <c r="AU132" i="10"/>
  <c r="AV132" i="10"/>
  <c r="AY132" i="10"/>
  <c r="AZ132" i="10"/>
  <c r="BA132" i="10"/>
  <c r="BB132" i="10"/>
  <c r="BC132" i="10"/>
  <c r="BD132" i="10"/>
  <c r="BE132" i="10"/>
  <c r="BF132" i="10"/>
  <c r="BI132" i="10"/>
  <c r="BJ132" i="10"/>
  <c r="BK132" i="10"/>
  <c r="BL132" i="10"/>
  <c r="BM132" i="10"/>
  <c r="BP132" i="10"/>
  <c r="BQ132" i="10"/>
  <c r="BR132" i="10"/>
  <c r="BS132" i="10"/>
  <c r="BT132" i="10"/>
  <c r="AT133" i="10"/>
  <c r="AU133" i="10"/>
  <c r="AV133" i="10"/>
  <c r="AY133" i="10"/>
  <c r="AZ133" i="10"/>
  <c r="BA133" i="10"/>
  <c r="BB133" i="10"/>
  <c r="BC133" i="10"/>
  <c r="BD133" i="10"/>
  <c r="BE133" i="10"/>
  <c r="BF133" i="10"/>
  <c r="BI133" i="10"/>
  <c r="BJ133" i="10"/>
  <c r="BK133" i="10"/>
  <c r="BL133" i="10"/>
  <c r="BM133" i="10"/>
  <c r="BP133" i="10"/>
  <c r="BQ133" i="10"/>
  <c r="BR133" i="10"/>
  <c r="BS133" i="10"/>
  <c r="BT133" i="10"/>
  <c r="AT134" i="10"/>
  <c r="AU134" i="10"/>
  <c r="AV134" i="10"/>
  <c r="AY134" i="10"/>
  <c r="AZ134" i="10"/>
  <c r="BA134" i="10"/>
  <c r="BB134" i="10"/>
  <c r="BC134" i="10"/>
  <c r="BD134" i="10"/>
  <c r="BE134" i="10"/>
  <c r="BF134" i="10"/>
  <c r="BI134" i="10"/>
  <c r="BJ134" i="10"/>
  <c r="BK134" i="10"/>
  <c r="BL134" i="10"/>
  <c r="BM134" i="10"/>
  <c r="BP134" i="10"/>
  <c r="BQ134" i="10"/>
  <c r="BR134" i="10"/>
  <c r="BS134" i="10"/>
  <c r="BT134" i="10"/>
  <c r="AT135" i="10"/>
  <c r="AU135" i="10"/>
  <c r="AV135" i="10"/>
  <c r="AY135" i="10"/>
  <c r="AZ135" i="10"/>
  <c r="BA135" i="10"/>
  <c r="BB135" i="10"/>
  <c r="BC135" i="10"/>
  <c r="BD135" i="10"/>
  <c r="BE135" i="10"/>
  <c r="BF135" i="10"/>
  <c r="BI135" i="10"/>
  <c r="BJ135" i="10"/>
  <c r="BK135" i="10"/>
  <c r="BL135" i="10"/>
  <c r="BM135" i="10"/>
  <c r="BP135" i="10"/>
  <c r="BQ135" i="10"/>
  <c r="BR135" i="10"/>
  <c r="BS135" i="10"/>
  <c r="BT135" i="10"/>
  <c r="AT136" i="10"/>
  <c r="AU136" i="10"/>
  <c r="AV136" i="10"/>
  <c r="AY136" i="10"/>
  <c r="AZ136" i="10"/>
  <c r="BA136" i="10"/>
  <c r="BB136" i="10"/>
  <c r="BC136" i="10"/>
  <c r="BD136" i="10"/>
  <c r="BE136" i="10"/>
  <c r="BF136" i="10"/>
  <c r="BI136" i="10"/>
  <c r="BJ136" i="10"/>
  <c r="BK136" i="10"/>
  <c r="BL136" i="10"/>
  <c r="BM136" i="10"/>
  <c r="BP136" i="10"/>
  <c r="BQ136" i="10"/>
  <c r="BR136" i="10"/>
  <c r="BS136" i="10"/>
  <c r="BT136" i="10"/>
  <c r="AT137" i="10"/>
  <c r="AU137" i="10"/>
  <c r="AV137" i="10"/>
  <c r="AY137" i="10"/>
  <c r="AZ137" i="10"/>
  <c r="BA137" i="10"/>
  <c r="BB137" i="10"/>
  <c r="BC137" i="10"/>
  <c r="BD137" i="10"/>
  <c r="BE137" i="10"/>
  <c r="BF137" i="10"/>
  <c r="BI137" i="10"/>
  <c r="BJ137" i="10"/>
  <c r="BK137" i="10"/>
  <c r="BL137" i="10"/>
  <c r="BM137" i="10"/>
  <c r="BP137" i="10"/>
  <c r="BQ137" i="10"/>
  <c r="BR137" i="10"/>
  <c r="BS137" i="10"/>
  <c r="BT137" i="10"/>
  <c r="AT138" i="10"/>
  <c r="AU138" i="10"/>
  <c r="AV138" i="10"/>
  <c r="AY138" i="10"/>
  <c r="AZ138" i="10"/>
  <c r="BA138" i="10"/>
  <c r="BB138" i="10"/>
  <c r="BC138" i="10"/>
  <c r="BD138" i="10"/>
  <c r="BE138" i="10"/>
  <c r="BF138" i="10"/>
  <c r="BI138" i="10"/>
  <c r="BJ138" i="10"/>
  <c r="BK138" i="10"/>
  <c r="BL138" i="10"/>
  <c r="BM138" i="10"/>
  <c r="BP138" i="10"/>
  <c r="BQ138" i="10"/>
  <c r="BR138" i="10"/>
  <c r="BS138" i="10"/>
  <c r="BT138" i="10"/>
  <c r="AT139" i="10"/>
  <c r="AU139" i="10"/>
  <c r="AV139" i="10"/>
  <c r="AY139" i="10"/>
  <c r="AZ139" i="10"/>
  <c r="BA139" i="10"/>
  <c r="BB139" i="10"/>
  <c r="BC139" i="10"/>
  <c r="BD139" i="10"/>
  <c r="BE139" i="10"/>
  <c r="BF139" i="10"/>
  <c r="BI139" i="10"/>
  <c r="BJ139" i="10"/>
  <c r="BK139" i="10"/>
  <c r="BL139" i="10"/>
  <c r="BM139" i="10"/>
  <c r="BP139" i="10"/>
  <c r="BQ139" i="10"/>
  <c r="BR139" i="10"/>
  <c r="BS139" i="10"/>
  <c r="BT139" i="10"/>
  <c r="AT140" i="10"/>
  <c r="AU140" i="10"/>
  <c r="AV140" i="10"/>
  <c r="AY140" i="10"/>
  <c r="AZ140" i="10"/>
  <c r="BA140" i="10"/>
  <c r="BB140" i="10"/>
  <c r="BC140" i="10"/>
  <c r="BD140" i="10"/>
  <c r="BE140" i="10"/>
  <c r="BF140" i="10"/>
  <c r="BI140" i="10"/>
  <c r="BJ140" i="10"/>
  <c r="BK140" i="10"/>
  <c r="BL140" i="10"/>
  <c r="BM140" i="10"/>
  <c r="BP140" i="10"/>
  <c r="BQ140" i="10"/>
  <c r="BR140" i="10"/>
  <c r="BS140" i="10"/>
  <c r="BT140" i="10"/>
  <c r="AT141" i="10"/>
  <c r="AU141" i="10"/>
  <c r="AV141" i="10"/>
  <c r="AY141" i="10"/>
  <c r="AZ141" i="10"/>
  <c r="BA141" i="10"/>
  <c r="BB141" i="10"/>
  <c r="BC141" i="10"/>
  <c r="BD141" i="10"/>
  <c r="BE141" i="10"/>
  <c r="BF141" i="10"/>
  <c r="BI141" i="10"/>
  <c r="BJ141" i="10"/>
  <c r="BK141" i="10"/>
  <c r="BL141" i="10"/>
  <c r="BM141" i="10"/>
  <c r="BP141" i="10"/>
  <c r="BQ141" i="10"/>
  <c r="BR141" i="10"/>
  <c r="BS141" i="10"/>
  <c r="BT141" i="10"/>
  <c r="AT142" i="10"/>
  <c r="AU142" i="10"/>
  <c r="AV142" i="10"/>
  <c r="AY142" i="10"/>
  <c r="AZ142" i="10"/>
  <c r="BA142" i="10"/>
  <c r="BB142" i="10"/>
  <c r="BC142" i="10"/>
  <c r="BD142" i="10"/>
  <c r="BE142" i="10"/>
  <c r="BF142" i="10"/>
  <c r="BI142" i="10"/>
  <c r="BJ142" i="10"/>
  <c r="BK142" i="10"/>
  <c r="BL142" i="10"/>
  <c r="BM142" i="10"/>
  <c r="BP142" i="10"/>
  <c r="BQ142" i="10"/>
  <c r="BR142" i="10"/>
  <c r="BS142" i="10"/>
  <c r="BT142" i="10"/>
  <c r="AT143" i="10"/>
  <c r="AU143" i="10"/>
  <c r="AV143" i="10"/>
  <c r="AY143" i="10"/>
  <c r="AZ143" i="10"/>
  <c r="BA143" i="10"/>
  <c r="BB143" i="10"/>
  <c r="BC143" i="10"/>
  <c r="BD143" i="10"/>
  <c r="BE143" i="10"/>
  <c r="BF143" i="10"/>
  <c r="BI143" i="10"/>
  <c r="BJ143" i="10"/>
  <c r="BK143" i="10"/>
  <c r="BL143" i="10"/>
  <c r="BM143" i="10"/>
  <c r="BP143" i="10"/>
  <c r="BQ143" i="10"/>
  <c r="BR143" i="10"/>
  <c r="BS143" i="10"/>
  <c r="BT143" i="10"/>
  <c r="AT144" i="10"/>
  <c r="AU144" i="10"/>
  <c r="AV144" i="10"/>
  <c r="AY144" i="10"/>
  <c r="AZ144" i="10"/>
  <c r="BA144" i="10"/>
  <c r="BB144" i="10"/>
  <c r="BC144" i="10"/>
  <c r="BD144" i="10"/>
  <c r="BE144" i="10"/>
  <c r="BF144" i="10"/>
  <c r="BI144" i="10"/>
  <c r="BJ144" i="10"/>
  <c r="BK144" i="10"/>
  <c r="BL144" i="10"/>
  <c r="BM144" i="10"/>
  <c r="BP144" i="10"/>
  <c r="BQ144" i="10"/>
  <c r="BR144" i="10"/>
  <c r="BS144" i="10"/>
  <c r="BT144" i="10"/>
  <c r="AT145" i="10"/>
  <c r="AU145" i="10"/>
  <c r="AV145" i="10"/>
  <c r="AY145" i="10"/>
  <c r="AZ145" i="10"/>
  <c r="BA145" i="10"/>
  <c r="BB145" i="10"/>
  <c r="BC145" i="10"/>
  <c r="BD145" i="10"/>
  <c r="BE145" i="10"/>
  <c r="BF145" i="10"/>
  <c r="BI145" i="10"/>
  <c r="BJ145" i="10"/>
  <c r="BK145" i="10"/>
  <c r="BL145" i="10"/>
  <c r="BM145" i="10"/>
  <c r="BP145" i="10"/>
  <c r="BQ145" i="10"/>
  <c r="BR145" i="10"/>
  <c r="BS145" i="10"/>
  <c r="BT145" i="10"/>
  <c r="AT146" i="10"/>
  <c r="AU146" i="10"/>
  <c r="AV146" i="10"/>
  <c r="AY146" i="10"/>
  <c r="AZ146" i="10"/>
  <c r="BA146" i="10"/>
  <c r="BB146" i="10"/>
  <c r="BC146" i="10"/>
  <c r="BD146" i="10"/>
  <c r="BE146" i="10"/>
  <c r="BF146" i="10"/>
  <c r="BI146" i="10"/>
  <c r="BJ146" i="10"/>
  <c r="BK146" i="10"/>
  <c r="BL146" i="10"/>
  <c r="BM146" i="10"/>
  <c r="BP146" i="10"/>
  <c r="BQ146" i="10"/>
  <c r="BR146" i="10"/>
  <c r="BS146" i="10"/>
  <c r="BT146" i="10"/>
  <c r="AT147" i="10"/>
  <c r="AU147" i="10"/>
  <c r="AV147" i="10"/>
  <c r="AY147" i="10"/>
  <c r="AZ147" i="10"/>
  <c r="BA147" i="10"/>
  <c r="BB147" i="10"/>
  <c r="BC147" i="10"/>
  <c r="BD147" i="10"/>
  <c r="BE147" i="10"/>
  <c r="BF147" i="10"/>
  <c r="BI147" i="10"/>
  <c r="BJ147" i="10"/>
  <c r="BK147" i="10"/>
  <c r="BL147" i="10"/>
  <c r="BM147" i="10"/>
  <c r="BP147" i="10"/>
  <c r="BQ147" i="10"/>
  <c r="BR147" i="10"/>
  <c r="BS147" i="10"/>
  <c r="BT147" i="10"/>
  <c r="AT148" i="10"/>
  <c r="AU148" i="10"/>
  <c r="AV148" i="10"/>
  <c r="AY148" i="10"/>
  <c r="AZ148" i="10"/>
  <c r="BA148" i="10"/>
  <c r="BB148" i="10"/>
  <c r="BC148" i="10"/>
  <c r="BD148" i="10"/>
  <c r="BE148" i="10"/>
  <c r="BF148" i="10"/>
  <c r="BI148" i="10"/>
  <c r="BJ148" i="10"/>
  <c r="BK148" i="10"/>
  <c r="BL148" i="10"/>
  <c r="BM148" i="10"/>
  <c r="BP148" i="10"/>
  <c r="BQ148" i="10"/>
  <c r="BR148" i="10"/>
  <c r="BS148" i="10"/>
  <c r="BT148" i="10"/>
  <c r="AT149" i="10"/>
  <c r="AU149" i="10"/>
  <c r="AV149" i="10"/>
  <c r="AY149" i="10"/>
  <c r="AZ149" i="10"/>
  <c r="BA149" i="10"/>
  <c r="BB149" i="10"/>
  <c r="BC149" i="10"/>
  <c r="BD149" i="10"/>
  <c r="BE149" i="10"/>
  <c r="BF149" i="10"/>
  <c r="BI149" i="10"/>
  <c r="BJ149" i="10"/>
  <c r="BK149" i="10"/>
  <c r="BL149" i="10"/>
  <c r="BM149" i="10"/>
  <c r="BP149" i="10"/>
  <c r="BQ149" i="10"/>
  <c r="BR149" i="10"/>
  <c r="BS149" i="10"/>
  <c r="BT149" i="10"/>
  <c r="AT150" i="10"/>
  <c r="AU150" i="10"/>
  <c r="AV150" i="10"/>
  <c r="AY150" i="10"/>
  <c r="AZ150" i="10"/>
  <c r="BA150" i="10"/>
  <c r="BB150" i="10"/>
  <c r="BC150" i="10"/>
  <c r="BD150" i="10"/>
  <c r="BE150" i="10"/>
  <c r="BF150" i="10"/>
  <c r="BI150" i="10"/>
  <c r="BJ150" i="10"/>
  <c r="BK150" i="10"/>
  <c r="BL150" i="10"/>
  <c r="BM150" i="10"/>
  <c r="BP150" i="10"/>
  <c r="BQ150" i="10"/>
  <c r="BR150" i="10"/>
  <c r="BS150" i="10"/>
  <c r="BT150" i="10"/>
  <c r="AT151" i="10"/>
  <c r="AU151" i="10"/>
  <c r="AV151" i="10"/>
  <c r="AY151" i="10"/>
  <c r="AZ151" i="10"/>
  <c r="BA151" i="10"/>
  <c r="BB151" i="10"/>
  <c r="BC151" i="10"/>
  <c r="BD151" i="10"/>
  <c r="BE151" i="10"/>
  <c r="BF151" i="10"/>
  <c r="BI151" i="10"/>
  <c r="BJ151" i="10"/>
  <c r="BK151" i="10"/>
  <c r="BL151" i="10"/>
  <c r="BM151" i="10"/>
  <c r="BP151" i="10"/>
  <c r="BQ151" i="10"/>
  <c r="BR151" i="10"/>
  <c r="BS151" i="10"/>
  <c r="BT151" i="10"/>
  <c r="AT152" i="10"/>
  <c r="AU152" i="10"/>
  <c r="AV152" i="10"/>
  <c r="AY152" i="10"/>
  <c r="AZ152" i="10"/>
  <c r="BA152" i="10"/>
  <c r="BB152" i="10"/>
  <c r="BC152" i="10"/>
  <c r="BD152" i="10"/>
  <c r="BE152" i="10"/>
  <c r="BF152" i="10"/>
  <c r="BI152" i="10"/>
  <c r="BJ152" i="10"/>
  <c r="BK152" i="10"/>
  <c r="BL152" i="10"/>
  <c r="BM152" i="10"/>
  <c r="BP152" i="10"/>
  <c r="BQ152" i="10"/>
  <c r="BR152" i="10"/>
  <c r="BS152" i="10"/>
  <c r="BT152" i="10"/>
  <c r="AT153" i="10"/>
  <c r="AU153" i="10"/>
  <c r="AV153" i="10"/>
  <c r="AY153" i="10"/>
  <c r="AZ153" i="10"/>
  <c r="BA153" i="10"/>
  <c r="BB153" i="10"/>
  <c r="BC153" i="10"/>
  <c r="BD153" i="10"/>
  <c r="BE153" i="10"/>
  <c r="BF153" i="10"/>
  <c r="BI153" i="10"/>
  <c r="BJ153" i="10"/>
  <c r="BK153" i="10"/>
  <c r="BL153" i="10"/>
  <c r="BM153" i="10"/>
  <c r="BP153" i="10"/>
  <c r="BQ153" i="10"/>
  <c r="BR153" i="10"/>
  <c r="BS153" i="10"/>
  <c r="BT153" i="10"/>
  <c r="AT154" i="10"/>
  <c r="AU154" i="10"/>
  <c r="AV154" i="10"/>
  <c r="AY154" i="10"/>
  <c r="AZ154" i="10"/>
  <c r="BA154" i="10"/>
  <c r="BB154" i="10"/>
  <c r="BC154" i="10"/>
  <c r="BD154" i="10"/>
  <c r="BE154" i="10"/>
  <c r="BF154" i="10"/>
  <c r="BI154" i="10"/>
  <c r="BJ154" i="10"/>
  <c r="BK154" i="10"/>
  <c r="BL154" i="10"/>
  <c r="BM154" i="10"/>
  <c r="BP154" i="10"/>
  <c r="BQ154" i="10"/>
  <c r="BR154" i="10"/>
  <c r="BS154" i="10"/>
  <c r="BT154" i="10"/>
  <c r="AT155" i="10"/>
  <c r="AU155" i="10"/>
  <c r="AV155" i="10"/>
  <c r="AY155" i="10"/>
  <c r="AZ155" i="10"/>
  <c r="BA155" i="10"/>
  <c r="BB155" i="10"/>
  <c r="BC155" i="10"/>
  <c r="BD155" i="10"/>
  <c r="BE155" i="10"/>
  <c r="BF155" i="10"/>
  <c r="BI155" i="10"/>
  <c r="BJ155" i="10"/>
  <c r="BK155" i="10"/>
  <c r="BL155" i="10"/>
  <c r="BM155" i="10"/>
  <c r="BP155" i="10"/>
  <c r="BQ155" i="10"/>
  <c r="BR155" i="10"/>
  <c r="BS155" i="10"/>
  <c r="BT155" i="10"/>
  <c r="AT156" i="10"/>
  <c r="AU156" i="10"/>
  <c r="AV156" i="10"/>
  <c r="AY156" i="10"/>
  <c r="AZ156" i="10"/>
  <c r="BA156" i="10"/>
  <c r="BB156" i="10"/>
  <c r="BC156" i="10"/>
  <c r="BD156" i="10"/>
  <c r="BE156" i="10"/>
  <c r="BF156" i="10"/>
  <c r="BI156" i="10"/>
  <c r="BJ156" i="10"/>
  <c r="BK156" i="10"/>
  <c r="BL156" i="10"/>
  <c r="BM156" i="10"/>
  <c r="BP156" i="10"/>
  <c r="BQ156" i="10"/>
  <c r="BR156" i="10"/>
  <c r="BS156" i="10"/>
  <c r="BT156" i="10"/>
  <c r="AT157" i="10"/>
  <c r="AU157" i="10"/>
  <c r="AV157" i="10"/>
  <c r="AY157" i="10"/>
  <c r="AZ157" i="10"/>
  <c r="BA157" i="10"/>
  <c r="BB157" i="10"/>
  <c r="BC157" i="10"/>
  <c r="BD157" i="10"/>
  <c r="BE157" i="10"/>
  <c r="BF157" i="10"/>
  <c r="BI157" i="10"/>
  <c r="BJ157" i="10"/>
  <c r="BK157" i="10"/>
  <c r="BL157" i="10"/>
  <c r="BM157" i="10"/>
  <c r="BP157" i="10"/>
  <c r="BQ157" i="10"/>
  <c r="BR157" i="10"/>
  <c r="BS157" i="10"/>
  <c r="BT157" i="10"/>
  <c r="AT158" i="10"/>
  <c r="AU158" i="10"/>
  <c r="AV158" i="10"/>
  <c r="AY158" i="10"/>
  <c r="AZ158" i="10"/>
  <c r="BA158" i="10"/>
  <c r="BB158" i="10"/>
  <c r="BC158" i="10"/>
  <c r="BD158" i="10"/>
  <c r="BE158" i="10"/>
  <c r="BF158" i="10"/>
  <c r="BI158" i="10"/>
  <c r="BJ158" i="10"/>
  <c r="BK158" i="10"/>
  <c r="BL158" i="10"/>
  <c r="BM158" i="10"/>
  <c r="BP158" i="10"/>
  <c r="BQ158" i="10"/>
  <c r="BR158" i="10"/>
  <c r="BS158" i="10"/>
  <c r="BT158" i="10"/>
  <c r="AT159" i="10"/>
  <c r="AU159" i="10"/>
  <c r="AV159" i="10"/>
  <c r="AY159" i="10"/>
  <c r="AZ159" i="10"/>
  <c r="BA159" i="10"/>
  <c r="BB159" i="10"/>
  <c r="BC159" i="10"/>
  <c r="BD159" i="10"/>
  <c r="BE159" i="10"/>
  <c r="BF159" i="10"/>
  <c r="BI159" i="10"/>
  <c r="BJ159" i="10"/>
  <c r="BK159" i="10"/>
  <c r="BL159" i="10"/>
  <c r="BM159" i="10"/>
  <c r="BP159" i="10"/>
  <c r="BQ159" i="10"/>
  <c r="BR159" i="10"/>
  <c r="BS159" i="10"/>
  <c r="BT159" i="10"/>
  <c r="AT160" i="10"/>
  <c r="AU160" i="10"/>
  <c r="AV160" i="10"/>
  <c r="AY160" i="10"/>
  <c r="AZ160" i="10"/>
  <c r="BA160" i="10"/>
  <c r="BB160" i="10"/>
  <c r="BC160" i="10"/>
  <c r="BD160" i="10"/>
  <c r="BE160" i="10"/>
  <c r="BF160" i="10"/>
  <c r="BI160" i="10"/>
  <c r="BJ160" i="10"/>
  <c r="BK160" i="10"/>
  <c r="BL160" i="10"/>
  <c r="BM160" i="10"/>
  <c r="BP160" i="10"/>
  <c r="BQ160" i="10"/>
  <c r="BR160" i="10"/>
  <c r="BS160" i="10"/>
  <c r="BT160" i="10"/>
  <c r="AT161" i="10"/>
  <c r="AU161" i="10"/>
  <c r="AV161" i="10"/>
  <c r="AY161" i="10"/>
  <c r="AZ161" i="10"/>
  <c r="BA161" i="10"/>
  <c r="BB161" i="10"/>
  <c r="BC161" i="10"/>
  <c r="BD161" i="10"/>
  <c r="BE161" i="10"/>
  <c r="BF161" i="10"/>
  <c r="BI161" i="10"/>
  <c r="BJ161" i="10"/>
  <c r="BK161" i="10"/>
  <c r="BL161" i="10"/>
  <c r="BM161" i="10"/>
  <c r="BP161" i="10"/>
  <c r="BQ161" i="10"/>
  <c r="BR161" i="10"/>
  <c r="BS161" i="10"/>
  <c r="BT161" i="10"/>
  <c r="AT162" i="10"/>
  <c r="AU162" i="10"/>
  <c r="AV162" i="10"/>
  <c r="AY162" i="10"/>
  <c r="AZ162" i="10"/>
  <c r="BA162" i="10"/>
  <c r="BB162" i="10"/>
  <c r="BC162" i="10"/>
  <c r="BD162" i="10"/>
  <c r="BE162" i="10"/>
  <c r="BF162" i="10"/>
  <c r="BI162" i="10"/>
  <c r="BJ162" i="10"/>
  <c r="BK162" i="10"/>
  <c r="BL162" i="10"/>
  <c r="BM162" i="10"/>
  <c r="BP162" i="10"/>
  <c r="BQ162" i="10"/>
  <c r="BR162" i="10"/>
  <c r="BS162" i="10"/>
  <c r="BT162" i="10"/>
  <c r="AT163" i="10"/>
  <c r="AU163" i="10"/>
  <c r="AV163" i="10"/>
  <c r="AY163" i="10"/>
  <c r="AZ163" i="10"/>
  <c r="BA163" i="10"/>
  <c r="BB163" i="10"/>
  <c r="BC163" i="10"/>
  <c r="BD163" i="10"/>
  <c r="BE163" i="10"/>
  <c r="BF163" i="10"/>
  <c r="BI163" i="10"/>
  <c r="BJ163" i="10"/>
  <c r="BK163" i="10"/>
  <c r="BL163" i="10"/>
  <c r="BM163" i="10"/>
  <c r="BP163" i="10"/>
  <c r="BQ163" i="10"/>
  <c r="BR163" i="10"/>
  <c r="BS163" i="10"/>
  <c r="BT163" i="10"/>
  <c r="AT164" i="10"/>
  <c r="AU164" i="10"/>
  <c r="AV164" i="10"/>
  <c r="AY164" i="10"/>
  <c r="AZ164" i="10"/>
  <c r="BA164" i="10"/>
  <c r="BB164" i="10"/>
  <c r="BC164" i="10"/>
  <c r="BD164" i="10"/>
  <c r="BE164" i="10"/>
  <c r="BF164" i="10"/>
  <c r="BI164" i="10"/>
  <c r="BJ164" i="10"/>
  <c r="BK164" i="10"/>
  <c r="BL164" i="10"/>
  <c r="BM164" i="10"/>
  <c r="BP164" i="10"/>
  <c r="BQ164" i="10"/>
  <c r="BR164" i="10"/>
  <c r="BS164" i="10"/>
  <c r="BT164" i="10"/>
  <c r="AT165" i="10"/>
  <c r="AU165" i="10"/>
  <c r="AV165" i="10"/>
  <c r="AY165" i="10"/>
  <c r="AZ165" i="10"/>
  <c r="BA165" i="10"/>
  <c r="BB165" i="10"/>
  <c r="BC165" i="10"/>
  <c r="BD165" i="10"/>
  <c r="BE165" i="10"/>
  <c r="BF165" i="10"/>
  <c r="BI165" i="10"/>
  <c r="BJ165" i="10"/>
  <c r="BK165" i="10"/>
  <c r="BL165" i="10"/>
  <c r="BM165" i="10"/>
  <c r="BP165" i="10"/>
  <c r="BQ165" i="10"/>
  <c r="BR165" i="10"/>
  <c r="BS165" i="10"/>
  <c r="BT165" i="10"/>
  <c r="AT166" i="10"/>
  <c r="AU166" i="10"/>
  <c r="AV166" i="10"/>
  <c r="AY166" i="10"/>
  <c r="AZ166" i="10"/>
  <c r="BA166" i="10"/>
  <c r="BB166" i="10"/>
  <c r="BC166" i="10"/>
  <c r="BD166" i="10"/>
  <c r="BE166" i="10"/>
  <c r="BF166" i="10"/>
  <c r="BI166" i="10"/>
  <c r="BJ166" i="10"/>
  <c r="BK166" i="10"/>
  <c r="BL166" i="10"/>
  <c r="BM166" i="10"/>
  <c r="BP166" i="10"/>
  <c r="BQ166" i="10"/>
  <c r="BR166" i="10"/>
  <c r="BS166" i="10"/>
  <c r="BT166" i="10"/>
  <c r="AT167" i="10"/>
  <c r="AU167" i="10"/>
  <c r="AV167" i="10"/>
  <c r="AY167" i="10"/>
  <c r="AZ167" i="10"/>
  <c r="BA167" i="10"/>
  <c r="BB167" i="10"/>
  <c r="BC167" i="10"/>
  <c r="BD167" i="10"/>
  <c r="BE167" i="10"/>
  <c r="BF167" i="10"/>
  <c r="BI167" i="10"/>
  <c r="BJ167" i="10"/>
  <c r="BK167" i="10"/>
  <c r="BL167" i="10"/>
  <c r="BM167" i="10"/>
  <c r="BP167" i="10"/>
  <c r="BQ167" i="10"/>
  <c r="BR167" i="10"/>
  <c r="BS167" i="10"/>
  <c r="BT167" i="10"/>
  <c r="AT168" i="10"/>
  <c r="AU168" i="10"/>
  <c r="AV168" i="10"/>
  <c r="AY168" i="10"/>
  <c r="AZ168" i="10"/>
  <c r="BA168" i="10"/>
  <c r="BB168" i="10"/>
  <c r="BC168" i="10"/>
  <c r="BD168" i="10"/>
  <c r="BE168" i="10"/>
  <c r="BF168" i="10"/>
  <c r="BI168" i="10"/>
  <c r="BJ168" i="10"/>
  <c r="BK168" i="10"/>
  <c r="BL168" i="10"/>
  <c r="BM168" i="10"/>
  <c r="BP168" i="10"/>
  <c r="BQ168" i="10"/>
  <c r="BR168" i="10"/>
  <c r="BS168" i="10"/>
  <c r="BT168" i="10"/>
  <c r="AT169" i="10"/>
  <c r="AU169" i="10"/>
  <c r="AV169" i="10"/>
  <c r="AY169" i="10"/>
  <c r="AZ169" i="10"/>
  <c r="BA169" i="10"/>
  <c r="BB169" i="10"/>
  <c r="BC169" i="10"/>
  <c r="BD169" i="10"/>
  <c r="BE169" i="10"/>
  <c r="BF169" i="10"/>
  <c r="BI169" i="10"/>
  <c r="BJ169" i="10"/>
  <c r="BK169" i="10"/>
  <c r="BL169" i="10"/>
  <c r="BM169" i="10"/>
  <c r="BP169" i="10"/>
  <c r="BQ169" i="10"/>
  <c r="BR169" i="10"/>
  <c r="BS169" i="10"/>
  <c r="BT169" i="10"/>
  <c r="AT170" i="10"/>
  <c r="AU170" i="10"/>
  <c r="AV170" i="10"/>
  <c r="AY170" i="10"/>
  <c r="AZ170" i="10"/>
  <c r="BA170" i="10"/>
  <c r="BB170" i="10"/>
  <c r="BC170" i="10"/>
  <c r="BD170" i="10"/>
  <c r="BE170" i="10"/>
  <c r="BF170" i="10"/>
  <c r="BI170" i="10"/>
  <c r="BJ170" i="10"/>
  <c r="BK170" i="10"/>
  <c r="BL170" i="10"/>
  <c r="BM170" i="10"/>
  <c r="BP170" i="10"/>
  <c r="BQ170" i="10"/>
  <c r="BR170" i="10"/>
  <c r="BS170" i="10"/>
  <c r="BT170" i="10"/>
  <c r="AT171" i="10"/>
  <c r="AU171" i="10"/>
  <c r="AV171" i="10"/>
  <c r="AY171" i="10"/>
  <c r="AZ171" i="10"/>
  <c r="BA171" i="10"/>
  <c r="BB171" i="10"/>
  <c r="BC171" i="10"/>
  <c r="BD171" i="10"/>
  <c r="BE171" i="10"/>
  <c r="BF171" i="10"/>
  <c r="BI171" i="10"/>
  <c r="BJ171" i="10"/>
  <c r="BK171" i="10"/>
  <c r="BL171" i="10"/>
  <c r="BM171" i="10"/>
  <c r="BP171" i="10"/>
  <c r="BQ171" i="10"/>
  <c r="BR171" i="10"/>
  <c r="BS171" i="10"/>
  <c r="BT171" i="10"/>
  <c r="AT172" i="10"/>
  <c r="AU172" i="10"/>
  <c r="AV172" i="10"/>
  <c r="AY172" i="10"/>
  <c r="AZ172" i="10"/>
  <c r="BA172" i="10"/>
  <c r="BB172" i="10"/>
  <c r="BC172" i="10"/>
  <c r="BD172" i="10"/>
  <c r="BE172" i="10"/>
  <c r="BF172" i="10"/>
  <c r="BI172" i="10"/>
  <c r="BJ172" i="10"/>
  <c r="BK172" i="10"/>
  <c r="BL172" i="10"/>
  <c r="BM172" i="10"/>
  <c r="BP172" i="10"/>
  <c r="BQ172" i="10"/>
  <c r="BR172" i="10"/>
  <c r="BS172" i="10"/>
  <c r="BT172" i="10"/>
  <c r="AT173" i="10"/>
  <c r="AU173" i="10"/>
  <c r="AV173" i="10"/>
  <c r="AY173" i="10"/>
  <c r="AZ173" i="10"/>
  <c r="BA173" i="10"/>
  <c r="BB173" i="10"/>
  <c r="BC173" i="10"/>
  <c r="BD173" i="10"/>
  <c r="BE173" i="10"/>
  <c r="BF173" i="10"/>
  <c r="BI173" i="10"/>
  <c r="BJ173" i="10"/>
  <c r="BK173" i="10"/>
  <c r="BL173" i="10"/>
  <c r="BM173" i="10"/>
  <c r="BP173" i="10"/>
  <c r="BQ173" i="10"/>
  <c r="BR173" i="10"/>
  <c r="BS173" i="10"/>
  <c r="BT173" i="10"/>
  <c r="AT174" i="10"/>
  <c r="AU174" i="10"/>
  <c r="AV174" i="10"/>
  <c r="AY174" i="10"/>
  <c r="AZ174" i="10"/>
  <c r="BA174" i="10"/>
  <c r="BB174" i="10"/>
  <c r="BC174" i="10"/>
  <c r="BD174" i="10"/>
  <c r="BE174" i="10"/>
  <c r="BF174" i="10"/>
  <c r="BI174" i="10"/>
  <c r="BJ174" i="10"/>
  <c r="BK174" i="10"/>
  <c r="BL174" i="10"/>
  <c r="BM174" i="10"/>
  <c r="BP174" i="10"/>
  <c r="BQ174" i="10"/>
  <c r="BR174" i="10"/>
  <c r="BS174" i="10"/>
  <c r="BT174" i="10"/>
  <c r="AT175" i="10"/>
  <c r="AU175" i="10"/>
  <c r="AV175" i="10"/>
  <c r="AY175" i="10"/>
  <c r="AZ175" i="10"/>
  <c r="BA175" i="10"/>
  <c r="BB175" i="10"/>
  <c r="BC175" i="10"/>
  <c r="BD175" i="10"/>
  <c r="BE175" i="10"/>
  <c r="BF175" i="10"/>
  <c r="BI175" i="10"/>
  <c r="BJ175" i="10"/>
  <c r="BK175" i="10"/>
  <c r="BL175" i="10"/>
  <c r="BM175" i="10"/>
  <c r="BP175" i="10"/>
  <c r="BQ175" i="10"/>
  <c r="BR175" i="10"/>
  <c r="BS175" i="10"/>
  <c r="BT175" i="10"/>
  <c r="AT176" i="10"/>
  <c r="AU176" i="10"/>
  <c r="AV176" i="10"/>
  <c r="AY176" i="10"/>
  <c r="AZ176" i="10"/>
  <c r="BA176" i="10"/>
  <c r="BB176" i="10"/>
  <c r="BC176" i="10"/>
  <c r="BD176" i="10"/>
  <c r="BE176" i="10"/>
  <c r="BF176" i="10"/>
  <c r="BI176" i="10"/>
  <c r="BJ176" i="10"/>
  <c r="BK176" i="10"/>
  <c r="BL176" i="10"/>
  <c r="BM176" i="10"/>
  <c r="BP176" i="10"/>
  <c r="BQ176" i="10"/>
  <c r="BR176" i="10"/>
  <c r="BS176" i="10"/>
  <c r="BT176" i="10"/>
  <c r="AT177" i="10"/>
  <c r="AU177" i="10"/>
  <c r="AV177" i="10"/>
  <c r="AY177" i="10"/>
  <c r="AZ177" i="10"/>
  <c r="BA177" i="10"/>
  <c r="BB177" i="10"/>
  <c r="BC177" i="10"/>
  <c r="BD177" i="10"/>
  <c r="BE177" i="10"/>
  <c r="BF177" i="10"/>
  <c r="BI177" i="10"/>
  <c r="BJ177" i="10"/>
  <c r="BK177" i="10"/>
  <c r="BL177" i="10"/>
  <c r="BM177" i="10"/>
  <c r="BP177" i="10"/>
  <c r="BQ177" i="10"/>
  <c r="BR177" i="10"/>
  <c r="BS177" i="10"/>
  <c r="BT177" i="10"/>
  <c r="AT178" i="10"/>
  <c r="AU178" i="10"/>
  <c r="AV178" i="10"/>
  <c r="AY178" i="10"/>
  <c r="AZ178" i="10"/>
  <c r="BA178" i="10"/>
  <c r="BB178" i="10"/>
  <c r="BC178" i="10"/>
  <c r="BD178" i="10"/>
  <c r="BE178" i="10"/>
  <c r="BF178" i="10"/>
  <c r="BI178" i="10"/>
  <c r="BJ178" i="10"/>
  <c r="BK178" i="10"/>
  <c r="BL178" i="10"/>
  <c r="BM178" i="10"/>
  <c r="BP178" i="10"/>
  <c r="BQ178" i="10"/>
  <c r="BR178" i="10"/>
  <c r="BS178" i="10"/>
  <c r="BT178" i="10"/>
  <c r="AT179" i="10"/>
  <c r="AU179" i="10"/>
  <c r="AV179" i="10"/>
  <c r="AY179" i="10"/>
  <c r="AZ179" i="10"/>
  <c r="BA179" i="10"/>
  <c r="BB179" i="10"/>
  <c r="BC179" i="10"/>
  <c r="BD179" i="10"/>
  <c r="BE179" i="10"/>
  <c r="BF179" i="10"/>
  <c r="BI179" i="10"/>
  <c r="BJ179" i="10"/>
  <c r="BK179" i="10"/>
  <c r="BL179" i="10"/>
  <c r="BM179" i="10"/>
  <c r="BP179" i="10"/>
  <c r="BQ179" i="10"/>
  <c r="BR179" i="10"/>
  <c r="BS179" i="10"/>
  <c r="BT179" i="10"/>
  <c r="AT180" i="10"/>
  <c r="AU180" i="10"/>
  <c r="AV180" i="10"/>
  <c r="AY180" i="10"/>
  <c r="AZ180" i="10"/>
  <c r="BA180" i="10"/>
  <c r="BB180" i="10"/>
  <c r="BC180" i="10"/>
  <c r="BD180" i="10"/>
  <c r="BE180" i="10"/>
  <c r="BF180" i="10"/>
  <c r="BI180" i="10"/>
  <c r="BJ180" i="10"/>
  <c r="BK180" i="10"/>
  <c r="BL180" i="10"/>
  <c r="BM180" i="10"/>
  <c r="BP180" i="10"/>
  <c r="BQ180" i="10"/>
  <c r="BR180" i="10"/>
  <c r="BS180" i="10"/>
  <c r="BT180" i="10"/>
  <c r="AT181" i="10"/>
  <c r="AU181" i="10"/>
  <c r="AV181" i="10"/>
  <c r="AY181" i="10"/>
  <c r="AZ181" i="10"/>
  <c r="BA181" i="10"/>
  <c r="BB181" i="10"/>
  <c r="BC181" i="10"/>
  <c r="BD181" i="10"/>
  <c r="BE181" i="10"/>
  <c r="BF181" i="10"/>
  <c r="BI181" i="10"/>
  <c r="BJ181" i="10"/>
  <c r="BK181" i="10"/>
  <c r="BL181" i="10"/>
  <c r="BM181" i="10"/>
  <c r="BP181" i="10"/>
  <c r="BQ181" i="10"/>
  <c r="BR181" i="10"/>
  <c r="BS181" i="10"/>
  <c r="BT181" i="10"/>
  <c r="AT182" i="10"/>
  <c r="AU182" i="10"/>
  <c r="AV182" i="10"/>
  <c r="AY182" i="10"/>
  <c r="AZ182" i="10"/>
  <c r="BA182" i="10"/>
  <c r="BB182" i="10"/>
  <c r="BC182" i="10"/>
  <c r="BD182" i="10"/>
  <c r="BE182" i="10"/>
  <c r="BF182" i="10"/>
  <c r="BI182" i="10"/>
  <c r="BJ182" i="10"/>
  <c r="BK182" i="10"/>
  <c r="BL182" i="10"/>
  <c r="BM182" i="10"/>
  <c r="BP182" i="10"/>
  <c r="BQ182" i="10"/>
  <c r="BR182" i="10"/>
  <c r="BS182" i="10"/>
  <c r="BT182" i="10"/>
  <c r="AT183" i="10"/>
  <c r="AU183" i="10"/>
  <c r="AV183" i="10"/>
  <c r="AY183" i="10"/>
  <c r="AZ183" i="10"/>
  <c r="BA183" i="10"/>
  <c r="BB183" i="10"/>
  <c r="BC183" i="10"/>
  <c r="BD183" i="10"/>
  <c r="BE183" i="10"/>
  <c r="BF183" i="10"/>
  <c r="BI183" i="10"/>
  <c r="BJ183" i="10"/>
  <c r="BK183" i="10"/>
  <c r="BL183" i="10"/>
  <c r="BM183" i="10"/>
  <c r="BP183" i="10"/>
  <c r="BQ183" i="10"/>
  <c r="BR183" i="10"/>
  <c r="BS183" i="10"/>
  <c r="BT183" i="10"/>
  <c r="AT184" i="10"/>
  <c r="AU184" i="10"/>
  <c r="AV184" i="10"/>
  <c r="AY184" i="10"/>
  <c r="AZ184" i="10"/>
  <c r="BA184" i="10"/>
  <c r="BB184" i="10"/>
  <c r="BC184" i="10"/>
  <c r="BD184" i="10"/>
  <c r="BE184" i="10"/>
  <c r="BF184" i="10"/>
  <c r="BI184" i="10"/>
  <c r="BJ184" i="10"/>
  <c r="BK184" i="10"/>
  <c r="BL184" i="10"/>
  <c r="BM184" i="10"/>
  <c r="BP184" i="10"/>
  <c r="BQ184" i="10"/>
  <c r="BR184" i="10"/>
  <c r="BS184" i="10"/>
  <c r="BT184" i="10"/>
  <c r="AT185" i="10"/>
  <c r="AU185" i="10"/>
  <c r="AV185" i="10"/>
  <c r="AY185" i="10"/>
  <c r="AZ185" i="10"/>
  <c r="BA185" i="10"/>
  <c r="BB185" i="10"/>
  <c r="BC185" i="10"/>
  <c r="BD185" i="10"/>
  <c r="BE185" i="10"/>
  <c r="BF185" i="10"/>
  <c r="BI185" i="10"/>
  <c r="BJ185" i="10"/>
  <c r="BK185" i="10"/>
  <c r="BL185" i="10"/>
  <c r="BM185" i="10"/>
  <c r="BP185" i="10"/>
  <c r="BQ185" i="10"/>
  <c r="BR185" i="10"/>
  <c r="BS185" i="10"/>
  <c r="BT185" i="10"/>
  <c r="AT186" i="10"/>
  <c r="AU186" i="10"/>
  <c r="AV186" i="10"/>
  <c r="AY186" i="10"/>
  <c r="AZ186" i="10"/>
  <c r="BA186" i="10"/>
  <c r="BB186" i="10"/>
  <c r="BC186" i="10"/>
  <c r="BD186" i="10"/>
  <c r="BE186" i="10"/>
  <c r="BF186" i="10"/>
  <c r="BI186" i="10"/>
  <c r="BJ186" i="10"/>
  <c r="BK186" i="10"/>
  <c r="BL186" i="10"/>
  <c r="BM186" i="10"/>
  <c r="BP186" i="10"/>
  <c r="BQ186" i="10"/>
  <c r="BR186" i="10"/>
  <c r="BS186" i="10"/>
  <c r="BT186" i="10"/>
  <c r="AT187" i="10"/>
  <c r="AU187" i="10"/>
  <c r="AV187" i="10"/>
  <c r="AY187" i="10"/>
  <c r="AZ187" i="10"/>
  <c r="BA187" i="10"/>
  <c r="BB187" i="10"/>
  <c r="BC187" i="10"/>
  <c r="BD187" i="10"/>
  <c r="BE187" i="10"/>
  <c r="BF187" i="10"/>
  <c r="BI187" i="10"/>
  <c r="BJ187" i="10"/>
  <c r="BK187" i="10"/>
  <c r="BL187" i="10"/>
  <c r="BM187" i="10"/>
  <c r="BP187" i="10"/>
  <c r="BQ187" i="10"/>
  <c r="BR187" i="10"/>
  <c r="BS187" i="10"/>
  <c r="BT187" i="10"/>
  <c r="AT188" i="10"/>
  <c r="AU188" i="10"/>
  <c r="AV188" i="10"/>
  <c r="AY188" i="10"/>
  <c r="AZ188" i="10"/>
  <c r="BA188" i="10"/>
  <c r="BB188" i="10"/>
  <c r="BC188" i="10"/>
  <c r="BD188" i="10"/>
  <c r="BE188" i="10"/>
  <c r="BF188" i="10"/>
  <c r="BI188" i="10"/>
  <c r="BJ188" i="10"/>
  <c r="BK188" i="10"/>
  <c r="BL188" i="10"/>
  <c r="BM188" i="10"/>
  <c r="BP188" i="10"/>
  <c r="BQ188" i="10"/>
  <c r="BR188" i="10"/>
  <c r="BS188" i="10"/>
  <c r="BT188" i="10"/>
  <c r="AT189" i="10"/>
  <c r="AU189" i="10"/>
  <c r="AV189" i="10"/>
  <c r="AY189" i="10"/>
  <c r="AZ189" i="10"/>
  <c r="BA189" i="10"/>
  <c r="BB189" i="10"/>
  <c r="BC189" i="10"/>
  <c r="BD189" i="10"/>
  <c r="BE189" i="10"/>
  <c r="BF189" i="10"/>
  <c r="BI189" i="10"/>
  <c r="BJ189" i="10"/>
  <c r="BK189" i="10"/>
  <c r="BL189" i="10"/>
  <c r="BM189" i="10"/>
  <c r="BP189" i="10"/>
  <c r="BQ189" i="10"/>
  <c r="BR189" i="10"/>
  <c r="BS189" i="10"/>
  <c r="BT189" i="10"/>
  <c r="AT190" i="10"/>
  <c r="AU190" i="10"/>
  <c r="AV190" i="10"/>
  <c r="AY190" i="10"/>
  <c r="AZ190" i="10"/>
  <c r="BA190" i="10"/>
  <c r="BB190" i="10"/>
  <c r="BC190" i="10"/>
  <c r="BD190" i="10"/>
  <c r="BE190" i="10"/>
  <c r="BF190" i="10"/>
  <c r="BI190" i="10"/>
  <c r="BJ190" i="10"/>
  <c r="BK190" i="10"/>
  <c r="BL190" i="10"/>
  <c r="BM190" i="10"/>
  <c r="BP190" i="10"/>
  <c r="BQ190" i="10"/>
  <c r="BR190" i="10"/>
  <c r="BS190" i="10"/>
  <c r="BT190" i="10"/>
  <c r="AT191" i="10"/>
  <c r="AU191" i="10"/>
  <c r="AV191" i="10"/>
  <c r="AY191" i="10"/>
  <c r="AZ191" i="10"/>
  <c r="BA191" i="10"/>
  <c r="BB191" i="10"/>
  <c r="BC191" i="10"/>
  <c r="BD191" i="10"/>
  <c r="BE191" i="10"/>
  <c r="BF191" i="10"/>
  <c r="BI191" i="10"/>
  <c r="BJ191" i="10"/>
  <c r="BK191" i="10"/>
  <c r="BL191" i="10"/>
  <c r="BM191" i="10"/>
  <c r="BP191" i="10"/>
  <c r="BQ191" i="10"/>
  <c r="BR191" i="10"/>
  <c r="BS191" i="10"/>
  <c r="BT191" i="10"/>
  <c r="AT192" i="10"/>
  <c r="AU192" i="10"/>
  <c r="AV192" i="10"/>
  <c r="AY192" i="10"/>
  <c r="AZ192" i="10"/>
  <c r="BA192" i="10"/>
  <c r="BB192" i="10"/>
  <c r="BC192" i="10"/>
  <c r="BD192" i="10"/>
  <c r="BE192" i="10"/>
  <c r="BF192" i="10"/>
  <c r="BI192" i="10"/>
  <c r="BJ192" i="10"/>
  <c r="BK192" i="10"/>
  <c r="BL192" i="10"/>
  <c r="BM192" i="10"/>
  <c r="BP192" i="10"/>
  <c r="BQ192" i="10"/>
  <c r="BR192" i="10"/>
  <c r="BS192" i="10"/>
  <c r="BT192" i="10"/>
  <c r="AT193" i="10"/>
  <c r="AU193" i="10"/>
  <c r="AV193" i="10"/>
  <c r="AY193" i="10"/>
  <c r="AZ193" i="10"/>
  <c r="BA193" i="10"/>
  <c r="BB193" i="10"/>
  <c r="BC193" i="10"/>
  <c r="BD193" i="10"/>
  <c r="BE193" i="10"/>
  <c r="BF193" i="10"/>
  <c r="BI193" i="10"/>
  <c r="BJ193" i="10"/>
  <c r="BK193" i="10"/>
  <c r="BL193" i="10"/>
  <c r="BM193" i="10"/>
  <c r="BP193" i="10"/>
  <c r="BQ193" i="10"/>
  <c r="BR193" i="10"/>
  <c r="BS193" i="10"/>
  <c r="BT193" i="10"/>
  <c r="AT194" i="10"/>
  <c r="AU194" i="10"/>
  <c r="AV194" i="10"/>
  <c r="AY194" i="10"/>
  <c r="AZ194" i="10"/>
  <c r="BA194" i="10"/>
  <c r="BB194" i="10"/>
  <c r="BC194" i="10"/>
  <c r="BD194" i="10"/>
  <c r="BE194" i="10"/>
  <c r="BF194" i="10"/>
  <c r="BI194" i="10"/>
  <c r="BJ194" i="10"/>
  <c r="BK194" i="10"/>
  <c r="BL194" i="10"/>
  <c r="BM194" i="10"/>
  <c r="BP194" i="10"/>
  <c r="BQ194" i="10"/>
  <c r="BR194" i="10"/>
  <c r="BS194" i="10"/>
  <c r="BT194" i="10"/>
  <c r="AT195" i="10"/>
  <c r="AU195" i="10"/>
  <c r="AV195" i="10"/>
  <c r="AY195" i="10"/>
  <c r="AZ195" i="10"/>
  <c r="BA195" i="10"/>
  <c r="BB195" i="10"/>
  <c r="BC195" i="10"/>
  <c r="BD195" i="10"/>
  <c r="BE195" i="10"/>
  <c r="BF195" i="10"/>
  <c r="BI195" i="10"/>
  <c r="BJ195" i="10"/>
  <c r="BK195" i="10"/>
  <c r="BL195" i="10"/>
  <c r="BM195" i="10"/>
  <c r="BP195" i="10"/>
  <c r="BQ195" i="10"/>
  <c r="BR195" i="10"/>
  <c r="BS195" i="10"/>
  <c r="BT195" i="10"/>
  <c r="AT196" i="10"/>
  <c r="AU196" i="10"/>
  <c r="AV196" i="10"/>
  <c r="AY196" i="10"/>
  <c r="AZ196" i="10"/>
  <c r="BA196" i="10"/>
  <c r="BB196" i="10"/>
  <c r="BC196" i="10"/>
  <c r="BD196" i="10"/>
  <c r="BE196" i="10"/>
  <c r="BF196" i="10"/>
  <c r="BI196" i="10"/>
  <c r="BJ196" i="10"/>
  <c r="BK196" i="10"/>
  <c r="BL196" i="10"/>
  <c r="BM196" i="10"/>
  <c r="BP196" i="10"/>
  <c r="BQ196" i="10"/>
  <c r="BR196" i="10"/>
  <c r="BS196" i="10"/>
  <c r="BT196" i="10"/>
  <c r="AT197" i="10"/>
  <c r="AU197" i="10"/>
  <c r="AV197" i="10"/>
  <c r="AY197" i="10"/>
  <c r="AZ197" i="10"/>
  <c r="BA197" i="10"/>
  <c r="BB197" i="10"/>
  <c r="BC197" i="10"/>
  <c r="BD197" i="10"/>
  <c r="BE197" i="10"/>
  <c r="BF197" i="10"/>
  <c r="BI197" i="10"/>
  <c r="BJ197" i="10"/>
  <c r="BK197" i="10"/>
  <c r="BL197" i="10"/>
  <c r="BM197" i="10"/>
  <c r="BP197" i="10"/>
  <c r="BQ197" i="10"/>
  <c r="BR197" i="10"/>
  <c r="BS197" i="10"/>
  <c r="BT197" i="10"/>
  <c r="AT198" i="10"/>
  <c r="AU198" i="10"/>
  <c r="AV198" i="10"/>
  <c r="AY198" i="10"/>
  <c r="AZ198" i="10"/>
  <c r="BA198" i="10"/>
  <c r="BB198" i="10"/>
  <c r="BC198" i="10"/>
  <c r="BD198" i="10"/>
  <c r="BE198" i="10"/>
  <c r="BF198" i="10"/>
  <c r="BI198" i="10"/>
  <c r="BJ198" i="10"/>
  <c r="BK198" i="10"/>
  <c r="BL198" i="10"/>
  <c r="BM198" i="10"/>
  <c r="BP198" i="10"/>
  <c r="BQ198" i="10"/>
  <c r="BR198" i="10"/>
  <c r="BS198" i="10"/>
  <c r="BT198" i="10"/>
  <c r="AT199" i="10"/>
  <c r="AU199" i="10"/>
  <c r="AV199" i="10"/>
  <c r="AY199" i="10"/>
  <c r="AZ199" i="10"/>
  <c r="BA199" i="10"/>
  <c r="BB199" i="10"/>
  <c r="BC199" i="10"/>
  <c r="BD199" i="10"/>
  <c r="BE199" i="10"/>
  <c r="BF199" i="10"/>
  <c r="BI199" i="10"/>
  <c r="BJ199" i="10"/>
  <c r="BK199" i="10"/>
  <c r="BL199" i="10"/>
  <c r="BM199" i="10"/>
  <c r="BP199" i="10"/>
  <c r="BQ199" i="10"/>
  <c r="BR199" i="10"/>
  <c r="BS199" i="10"/>
  <c r="BT199" i="10"/>
  <c r="AT200" i="10"/>
  <c r="AU200" i="10"/>
  <c r="AV200" i="10"/>
  <c r="AY200" i="10"/>
  <c r="AZ200" i="10"/>
  <c r="BA200" i="10"/>
  <c r="BB200" i="10"/>
  <c r="BC200" i="10"/>
  <c r="BD200" i="10"/>
  <c r="BE200" i="10"/>
  <c r="BF200" i="10"/>
  <c r="BI200" i="10"/>
  <c r="BJ200" i="10"/>
  <c r="BK200" i="10"/>
  <c r="BL200" i="10"/>
  <c r="BM200" i="10"/>
  <c r="BP200" i="10"/>
  <c r="BQ200" i="10"/>
  <c r="BR200" i="10"/>
  <c r="BS200" i="10"/>
  <c r="BT200" i="10"/>
  <c r="AT201" i="10"/>
  <c r="AU201" i="10"/>
  <c r="AV201" i="10"/>
  <c r="AY201" i="10"/>
  <c r="AZ201" i="10"/>
  <c r="BA201" i="10"/>
  <c r="BB201" i="10"/>
  <c r="BC201" i="10"/>
  <c r="BD201" i="10"/>
  <c r="BE201" i="10"/>
  <c r="BF201" i="10"/>
  <c r="BI201" i="10"/>
  <c r="BJ201" i="10"/>
  <c r="BK201" i="10"/>
  <c r="BL201" i="10"/>
  <c r="BM201" i="10"/>
  <c r="BP201" i="10"/>
  <c r="BQ201" i="10"/>
  <c r="BR201" i="10"/>
  <c r="BS201" i="10"/>
  <c r="BT201" i="10"/>
  <c r="AT202" i="10"/>
  <c r="AU202" i="10"/>
  <c r="AV202" i="10"/>
  <c r="AY202" i="10"/>
  <c r="AZ202" i="10"/>
  <c r="BA202" i="10"/>
  <c r="BB202" i="10"/>
  <c r="BC202" i="10"/>
  <c r="BD202" i="10"/>
  <c r="BE202" i="10"/>
  <c r="BF202" i="10"/>
  <c r="BI202" i="10"/>
  <c r="BJ202" i="10"/>
  <c r="BK202" i="10"/>
  <c r="BL202" i="10"/>
  <c r="BM202" i="10"/>
  <c r="BP202" i="10"/>
  <c r="BQ202" i="10"/>
  <c r="BR202" i="10"/>
  <c r="BS202" i="10"/>
  <c r="BT202" i="10"/>
  <c r="AT203" i="10"/>
  <c r="AU203" i="10"/>
  <c r="AV203" i="10"/>
  <c r="AY203" i="10"/>
  <c r="AZ203" i="10"/>
  <c r="BA203" i="10"/>
  <c r="BB203" i="10"/>
  <c r="BC203" i="10"/>
  <c r="BD203" i="10"/>
  <c r="BE203" i="10"/>
  <c r="BF203" i="10"/>
  <c r="BI203" i="10"/>
  <c r="BJ203" i="10"/>
  <c r="BK203" i="10"/>
  <c r="BL203" i="10"/>
  <c r="BM203" i="10"/>
  <c r="BP203" i="10"/>
  <c r="BQ203" i="10"/>
  <c r="BR203" i="10"/>
  <c r="BS203" i="10"/>
  <c r="BT203" i="10"/>
  <c r="AT204" i="10"/>
  <c r="AU204" i="10"/>
  <c r="AV204" i="10"/>
  <c r="AY204" i="10"/>
  <c r="AZ204" i="10"/>
  <c r="BA204" i="10"/>
  <c r="BB204" i="10"/>
  <c r="BC204" i="10"/>
  <c r="BD204" i="10"/>
  <c r="BE204" i="10"/>
  <c r="BF204" i="10"/>
  <c r="BI204" i="10"/>
  <c r="BJ204" i="10"/>
  <c r="BK204" i="10"/>
  <c r="BL204" i="10"/>
  <c r="BM204" i="10"/>
  <c r="BP204" i="10"/>
  <c r="BQ204" i="10"/>
  <c r="BR204" i="10"/>
  <c r="BS204" i="10"/>
  <c r="BT204" i="10"/>
  <c r="AT205" i="10"/>
  <c r="AU205" i="10"/>
  <c r="AV205" i="10"/>
  <c r="AY205" i="10"/>
  <c r="AZ205" i="10"/>
  <c r="BA205" i="10"/>
  <c r="BB205" i="10"/>
  <c r="BC205" i="10"/>
  <c r="BD205" i="10"/>
  <c r="BE205" i="10"/>
  <c r="BF205" i="10"/>
  <c r="BI205" i="10"/>
  <c r="BJ205" i="10"/>
  <c r="BK205" i="10"/>
  <c r="BL205" i="10"/>
  <c r="BM205" i="10"/>
  <c r="BP205" i="10"/>
  <c r="BQ205" i="10"/>
  <c r="BR205" i="10"/>
  <c r="BS205" i="10"/>
  <c r="BT205" i="10"/>
  <c r="AT206" i="10"/>
  <c r="AU206" i="10"/>
  <c r="AV206" i="10"/>
  <c r="AY206" i="10"/>
  <c r="AZ206" i="10"/>
  <c r="BA206" i="10"/>
  <c r="BB206" i="10"/>
  <c r="BC206" i="10"/>
  <c r="BD206" i="10"/>
  <c r="BE206" i="10"/>
  <c r="BF206" i="10"/>
  <c r="BI206" i="10"/>
  <c r="BJ206" i="10"/>
  <c r="BK206" i="10"/>
  <c r="BL206" i="10"/>
  <c r="BM206" i="10"/>
  <c r="BP206" i="10"/>
  <c r="BQ206" i="10"/>
  <c r="BR206" i="10"/>
  <c r="BS206" i="10"/>
  <c r="BT206" i="10"/>
  <c r="AT207" i="10"/>
  <c r="AU207" i="10"/>
  <c r="AV207" i="10"/>
  <c r="AY207" i="10"/>
  <c r="AZ207" i="10"/>
  <c r="BA207" i="10"/>
  <c r="BB207" i="10"/>
  <c r="BC207" i="10"/>
  <c r="BD207" i="10"/>
  <c r="BE207" i="10"/>
  <c r="BF207" i="10"/>
  <c r="BI207" i="10"/>
  <c r="BJ207" i="10"/>
  <c r="BK207" i="10"/>
  <c r="BL207" i="10"/>
  <c r="BM207" i="10"/>
  <c r="BP207" i="10"/>
  <c r="BQ207" i="10"/>
  <c r="BR207" i="10"/>
  <c r="BS207" i="10"/>
  <c r="BT207" i="10"/>
  <c r="AT208" i="10"/>
  <c r="AU208" i="10"/>
  <c r="AV208" i="10"/>
  <c r="AY208" i="10"/>
  <c r="AZ208" i="10"/>
  <c r="BA208" i="10"/>
  <c r="BB208" i="10"/>
  <c r="BC208" i="10"/>
  <c r="BD208" i="10"/>
  <c r="BE208" i="10"/>
  <c r="BF208" i="10"/>
  <c r="BI208" i="10"/>
  <c r="BJ208" i="10"/>
  <c r="BK208" i="10"/>
  <c r="BL208" i="10"/>
  <c r="BM208" i="10"/>
  <c r="BP208" i="10"/>
  <c r="BQ208" i="10"/>
  <c r="BR208" i="10"/>
  <c r="BS208" i="10"/>
  <c r="BT208" i="10"/>
  <c r="AT209" i="10"/>
  <c r="AU209" i="10"/>
  <c r="AV209" i="10"/>
  <c r="AY209" i="10"/>
  <c r="AZ209" i="10"/>
  <c r="BA209" i="10"/>
  <c r="BB209" i="10"/>
  <c r="BC209" i="10"/>
  <c r="BD209" i="10"/>
  <c r="BE209" i="10"/>
  <c r="BF209" i="10"/>
  <c r="BI209" i="10"/>
  <c r="BJ209" i="10"/>
  <c r="BK209" i="10"/>
  <c r="BL209" i="10"/>
  <c r="BM209" i="10"/>
  <c r="BP209" i="10"/>
  <c r="BQ209" i="10"/>
  <c r="BR209" i="10"/>
  <c r="BS209" i="10"/>
  <c r="BT209" i="10"/>
  <c r="AT210" i="10"/>
  <c r="AU210" i="10"/>
  <c r="AV210" i="10"/>
  <c r="AY210" i="10"/>
  <c r="AZ210" i="10"/>
  <c r="BA210" i="10"/>
  <c r="BB210" i="10"/>
  <c r="BC210" i="10"/>
  <c r="BD210" i="10"/>
  <c r="BE210" i="10"/>
  <c r="BF210" i="10"/>
  <c r="BI210" i="10"/>
  <c r="BJ210" i="10"/>
  <c r="BK210" i="10"/>
  <c r="BL210" i="10"/>
  <c r="BM210" i="10"/>
  <c r="BP210" i="10"/>
  <c r="BQ210" i="10"/>
  <c r="BR210" i="10"/>
  <c r="BS210" i="10"/>
  <c r="BT210" i="10"/>
  <c r="AT211" i="10"/>
  <c r="AU211" i="10"/>
  <c r="AV211" i="10"/>
  <c r="AY211" i="10"/>
  <c r="AZ211" i="10"/>
  <c r="BA211" i="10"/>
  <c r="BB211" i="10"/>
  <c r="BC211" i="10"/>
  <c r="BD211" i="10"/>
  <c r="BE211" i="10"/>
  <c r="BF211" i="10"/>
  <c r="BI211" i="10"/>
  <c r="BJ211" i="10"/>
  <c r="BK211" i="10"/>
  <c r="BL211" i="10"/>
  <c r="BM211" i="10"/>
  <c r="BP211" i="10"/>
  <c r="BQ211" i="10"/>
  <c r="BR211" i="10"/>
  <c r="BS211" i="10"/>
  <c r="BT211" i="10"/>
  <c r="AT212" i="10"/>
  <c r="AU212" i="10"/>
  <c r="AV212" i="10"/>
  <c r="AY212" i="10"/>
  <c r="AZ212" i="10"/>
  <c r="BA212" i="10"/>
  <c r="BB212" i="10"/>
  <c r="BC212" i="10"/>
  <c r="BD212" i="10"/>
  <c r="BE212" i="10"/>
  <c r="BF212" i="10"/>
  <c r="BI212" i="10"/>
  <c r="BJ212" i="10"/>
  <c r="BK212" i="10"/>
  <c r="BL212" i="10"/>
  <c r="BM212" i="10"/>
  <c r="BP212" i="10"/>
  <c r="BQ212" i="10"/>
  <c r="BR212" i="10"/>
  <c r="BS212" i="10"/>
  <c r="BT212" i="10"/>
  <c r="AT213" i="10"/>
  <c r="AU213" i="10"/>
  <c r="AV213" i="10"/>
  <c r="AY213" i="10"/>
  <c r="AZ213" i="10"/>
  <c r="BA213" i="10"/>
  <c r="BB213" i="10"/>
  <c r="BC213" i="10"/>
  <c r="BD213" i="10"/>
  <c r="BE213" i="10"/>
  <c r="BF213" i="10"/>
  <c r="BI213" i="10"/>
  <c r="BJ213" i="10"/>
  <c r="BK213" i="10"/>
  <c r="BL213" i="10"/>
  <c r="BM213" i="10"/>
  <c r="BP213" i="10"/>
  <c r="BQ213" i="10"/>
  <c r="BR213" i="10"/>
  <c r="BS213" i="10"/>
  <c r="BT213" i="10"/>
  <c r="AT214" i="10"/>
  <c r="AU214" i="10"/>
  <c r="AV214" i="10"/>
  <c r="AY214" i="10"/>
  <c r="AZ214" i="10"/>
  <c r="BA214" i="10"/>
  <c r="BB214" i="10"/>
  <c r="BC214" i="10"/>
  <c r="BD214" i="10"/>
  <c r="BE214" i="10"/>
  <c r="BF214" i="10"/>
  <c r="BI214" i="10"/>
  <c r="BJ214" i="10"/>
  <c r="BK214" i="10"/>
  <c r="BL214" i="10"/>
  <c r="BM214" i="10"/>
  <c r="BP214" i="10"/>
  <c r="BQ214" i="10"/>
  <c r="BR214" i="10"/>
  <c r="BS214" i="10"/>
  <c r="BT214" i="10"/>
  <c r="AT215" i="10"/>
  <c r="AU215" i="10"/>
  <c r="AV215" i="10"/>
  <c r="AY215" i="10"/>
  <c r="AZ215" i="10"/>
  <c r="BA215" i="10"/>
  <c r="BB215" i="10"/>
  <c r="BC215" i="10"/>
  <c r="BD215" i="10"/>
  <c r="BE215" i="10"/>
  <c r="BF215" i="10"/>
  <c r="BI215" i="10"/>
  <c r="BJ215" i="10"/>
  <c r="BK215" i="10"/>
  <c r="BL215" i="10"/>
  <c r="BM215" i="10"/>
  <c r="BP215" i="10"/>
  <c r="BQ215" i="10"/>
  <c r="BR215" i="10"/>
  <c r="BS215" i="10"/>
  <c r="BT215" i="10"/>
  <c r="AT216" i="10"/>
  <c r="AU216" i="10"/>
  <c r="AV216" i="10"/>
  <c r="AY216" i="10"/>
  <c r="AZ216" i="10"/>
  <c r="BA216" i="10"/>
  <c r="BB216" i="10"/>
  <c r="BC216" i="10"/>
  <c r="BD216" i="10"/>
  <c r="BE216" i="10"/>
  <c r="BF216" i="10"/>
  <c r="BI216" i="10"/>
  <c r="BJ216" i="10"/>
  <c r="BK216" i="10"/>
  <c r="BL216" i="10"/>
  <c r="BM216" i="10"/>
  <c r="BP216" i="10"/>
  <c r="BQ216" i="10"/>
  <c r="BR216" i="10"/>
  <c r="BS216" i="10"/>
  <c r="BT216" i="10"/>
  <c r="AT217" i="10"/>
  <c r="AU217" i="10"/>
  <c r="AV217" i="10"/>
  <c r="AY217" i="10"/>
  <c r="AZ217" i="10"/>
  <c r="BA217" i="10"/>
  <c r="BB217" i="10"/>
  <c r="BC217" i="10"/>
  <c r="BD217" i="10"/>
  <c r="BE217" i="10"/>
  <c r="BF217" i="10"/>
  <c r="BI217" i="10"/>
  <c r="BJ217" i="10"/>
  <c r="BK217" i="10"/>
  <c r="BL217" i="10"/>
  <c r="BM217" i="10"/>
  <c r="BP217" i="10"/>
  <c r="BQ217" i="10"/>
  <c r="BR217" i="10"/>
  <c r="BS217" i="10"/>
  <c r="BT217" i="10"/>
  <c r="AT218" i="10"/>
  <c r="AU218" i="10"/>
  <c r="AV218" i="10"/>
  <c r="AY218" i="10"/>
  <c r="AZ218" i="10"/>
  <c r="BA218" i="10"/>
  <c r="BB218" i="10"/>
  <c r="BC218" i="10"/>
  <c r="BD218" i="10"/>
  <c r="BE218" i="10"/>
  <c r="BF218" i="10"/>
  <c r="BI218" i="10"/>
  <c r="BJ218" i="10"/>
  <c r="BK218" i="10"/>
  <c r="BL218" i="10"/>
  <c r="BM218" i="10"/>
  <c r="BP218" i="10"/>
  <c r="BQ218" i="10"/>
  <c r="BR218" i="10"/>
  <c r="BS218" i="10"/>
  <c r="BT218" i="10"/>
  <c r="AT219" i="10"/>
  <c r="AU219" i="10"/>
  <c r="AV219" i="10"/>
  <c r="AY219" i="10"/>
  <c r="AZ219" i="10"/>
  <c r="BA219" i="10"/>
  <c r="BB219" i="10"/>
  <c r="BC219" i="10"/>
  <c r="BD219" i="10"/>
  <c r="BE219" i="10"/>
  <c r="BF219" i="10"/>
  <c r="BI219" i="10"/>
  <c r="BJ219" i="10"/>
  <c r="BK219" i="10"/>
  <c r="BL219" i="10"/>
  <c r="BM219" i="10"/>
  <c r="BP219" i="10"/>
  <c r="BQ219" i="10"/>
  <c r="BR219" i="10"/>
  <c r="BS219" i="10"/>
  <c r="BT219" i="10"/>
  <c r="AT220" i="10"/>
  <c r="AU220" i="10"/>
  <c r="AV220" i="10"/>
  <c r="AY220" i="10"/>
  <c r="AZ220" i="10"/>
  <c r="BA220" i="10"/>
  <c r="BB220" i="10"/>
  <c r="BC220" i="10"/>
  <c r="BD220" i="10"/>
  <c r="BE220" i="10"/>
  <c r="BF220" i="10"/>
  <c r="BI220" i="10"/>
  <c r="BJ220" i="10"/>
  <c r="BK220" i="10"/>
  <c r="BL220" i="10"/>
  <c r="BM220" i="10"/>
  <c r="BP220" i="10"/>
  <c r="BQ220" i="10"/>
  <c r="BR220" i="10"/>
  <c r="BS220" i="10"/>
  <c r="BT220" i="10"/>
  <c r="AT221" i="10"/>
  <c r="AU221" i="10"/>
  <c r="AV221" i="10"/>
  <c r="AY221" i="10"/>
  <c r="AZ221" i="10"/>
  <c r="BA221" i="10"/>
  <c r="BB221" i="10"/>
  <c r="BC221" i="10"/>
  <c r="BD221" i="10"/>
  <c r="BE221" i="10"/>
  <c r="BF221" i="10"/>
  <c r="BI221" i="10"/>
  <c r="BJ221" i="10"/>
  <c r="BK221" i="10"/>
  <c r="BL221" i="10"/>
  <c r="BM221" i="10"/>
  <c r="BP221" i="10"/>
  <c r="BQ221" i="10"/>
  <c r="BR221" i="10"/>
  <c r="BS221" i="10"/>
  <c r="BT221" i="10"/>
  <c r="AT222" i="10"/>
  <c r="AU222" i="10"/>
  <c r="AV222" i="10"/>
  <c r="AY222" i="10"/>
  <c r="AZ222" i="10"/>
  <c r="BA222" i="10"/>
  <c r="BB222" i="10"/>
  <c r="BC222" i="10"/>
  <c r="BD222" i="10"/>
  <c r="BE222" i="10"/>
  <c r="BF222" i="10"/>
  <c r="BI222" i="10"/>
  <c r="BJ222" i="10"/>
  <c r="BK222" i="10"/>
  <c r="BL222" i="10"/>
  <c r="BM222" i="10"/>
  <c r="BP222" i="10"/>
  <c r="BQ222" i="10"/>
  <c r="BR222" i="10"/>
  <c r="BS222" i="10"/>
  <c r="BT222" i="10"/>
  <c r="AT223" i="10"/>
  <c r="AU223" i="10"/>
  <c r="AV223" i="10"/>
  <c r="AY223" i="10"/>
  <c r="AZ223" i="10"/>
  <c r="BA223" i="10"/>
  <c r="BB223" i="10"/>
  <c r="BC223" i="10"/>
  <c r="BD223" i="10"/>
  <c r="BE223" i="10"/>
  <c r="BF223" i="10"/>
  <c r="BI223" i="10"/>
  <c r="BJ223" i="10"/>
  <c r="BK223" i="10"/>
  <c r="BL223" i="10"/>
  <c r="BM223" i="10"/>
  <c r="BP223" i="10"/>
  <c r="BQ223" i="10"/>
  <c r="BR223" i="10"/>
  <c r="BS223" i="10"/>
  <c r="BT223" i="10"/>
  <c r="AT224" i="10"/>
  <c r="AU224" i="10"/>
  <c r="AV224" i="10"/>
  <c r="AY224" i="10"/>
  <c r="AZ224" i="10"/>
  <c r="BA224" i="10"/>
  <c r="BB224" i="10"/>
  <c r="BC224" i="10"/>
  <c r="BD224" i="10"/>
  <c r="BE224" i="10"/>
  <c r="BF224" i="10"/>
  <c r="BI224" i="10"/>
  <c r="BJ224" i="10"/>
  <c r="BK224" i="10"/>
  <c r="BL224" i="10"/>
  <c r="BM224" i="10"/>
  <c r="BP224" i="10"/>
  <c r="BQ224" i="10"/>
  <c r="BR224" i="10"/>
  <c r="BS224" i="10"/>
  <c r="BT224" i="10"/>
  <c r="AT225" i="10"/>
  <c r="AU225" i="10"/>
  <c r="AV225" i="10"/>
  <c r="AY225" i="10"/>
  <c r="AZ225" i="10"/>
  <c r="BA225" i="10"/>
  <c r="BB225" i="10"/>
  <c r="BC225" i="10"/>
  <c r="BD225" i="10"/>
  <c r="BE225" i="10"/>
  <c r="BF225" i="10"/>
  <c r="BI225" i="10"/>
  <c r="BJ225" i="10"/>
  <c r="BK225" i="10"/>
  <c r="BL225" i="10"/>
  <c r="BM225" i="10"/>
  <c r="BP225" i="10"/>
  <c r="BQ225" i="10"/>
  <c r="BR225" i="10"/>
  <c r="BS225" i="10"/>
  <c r="BT225" i="10"/>
  <c r="AT226" i="10"/>
  <c r="AU226" i="10"/>
  <c r="AV226" i="10"/>
  <c r="AY226" i="10"/>
  <c r="AZ226" i="10"/>
  <c r="BA226" i="10"/>
  <c r="BB226" i="10"/>
  <c r="BC226" i="10"/>
  <c r="BD226" i="10"/>
  <c r="BE226" i="10"/>
  <c r="BF226" i="10"/>
  <c r="BI226" i="10"/>
  <c r="BJ226" i="10"/>
  <c r="BK226" i="10"/>
  <c r="BL226" i="10"/>
  <c r="BM226" i="10"/>
  <c r="BP226" i="10"/>
  <c r="BQ226" i="10"/>
  <c r="BR226" i="10"/>
  <c r="BS226" i="10"/>
  <c r="BT226" i="10"/>
  <c r="AT227" i="10"/>
  <c r="AU227" i="10"/>
  <c r="AV227" i="10"/>
  <c r="AY227" i="10"/>
  <c r="AZ227" i="10"/>
  <c r="BA227" i="10"/>
  <c r="BB227" i="10"/>
  <c r="BC227" i="10"/>
  <c r="BD227" i="10"/>
  <c r="BE227" i="10"/>
  <c r="BF227" i="10"/>
  <c r="BI227" i="10"/>
  <c r="BJ227" i="10"/>
  <c r="BK227" i="10"/>
  <c r="BL227" i="10"/>
  <c r="BM227" i="10"/>
  <c r="BP227" i="10"/>
  <c r="BQ227" i="10"/>
  <c r="BR227" i="10"/>
  <c r="BS227" i="10"/>
  <c r="BT227" i="10"/>
  <c r="AT228" i="10"/>
  <c r="AU228" i="10"/>
  <c r="AV228" i="10"/>
  <c r="AY228" i="10"/>
  <c r="AZ228" i="10"/>
  <c r="BA228" i="10"/>
  <c r="BB228" i="10"/>
  <c r="BC228" i="10"/>
  <c r="BD228" i="10"/>
  <c r="BE228" i="10"/>
  <c r="BF228" i="10"/>
  <c r="BI228" i="10"/>
  <c r="BJ228" i="10"/>
  <c r="BK228" i="10"/>
  <c r="BL228" i="10"/>
  <c r="BM228" i="10"/>
  <c r="BP228" i="10"/>
  <c r="BQ228" i="10"/>
  <c r="BR228" i="10"/>
  <c r="BS228" i="10"/>
  <c r="BT228" i="10"/>
  <c r="AT229" i="10"/>
  <c r="AU229" i="10"/>
  <c r="AV229" i="10"/>
  <c r="AY229" i="10"/>
  <c r="AZ229" i="10"/>
  <c r="BA229" i="10"/>
  <c r="BB229" i="10"/>
  <c r="BC229" i="10"/>
  <c r="BD229" i="10"/>
  <c r="BE229" i="10"/>
  <c r="BF229" i="10"/>
  <c r="BI229" i="10"/>
  <c r="BJ229" i="10"/>
  <c r="BK229" i="10"/>
  <c r="BL229" i="10"/>
  <c r="BM229" i="10"/>
  <c r="BP229" i="10"/>
  <c r="BQ229" i="10"/>
  <c r="BR229" i="10"/>
  <c r="BS229" i="10"/>
  <c r="BT229" i="10"/>
  <c r="AT230" i="10"/>
  <c r="AU230" i="10"/>
  <c r="AV230" i="10"/>
  <c r="AY230" i="10"/>
  <c r="AZ230" i="10"/>
  <c r="BA230" i="10"/>
  <c r="BB230" i="10"/>
  <c r="BC230" i="10"/>
  <c r="BD230" i="10"/>
  <c r="BE230" i="10"/>
  <c r="BF230" i="10"/>
  <c r="BI230" i="10"/>
  <c r="BJ230" i="10"/>
  <c r="BK230" i="10"/>
  <c r="BL230" i="10"/>
  <c r="BM230" i="10"/>
  <c r="BP230" i="10"/>
  <c r="BQ230" i="10"/>
  <c r="BR230" i="10"/>
  <c r="BS230" i="10"/>
  <c r="BT230" i="10"/>
  <c r="AT231" i="10"/>
  <c r="AU231" i="10"/>
  <c r="AV231" i="10"/>
  <c r="AY231" i="10"/>
  <c r="AZ231" i="10"/>
  <c r="BA231" i="10"/>
  <c r="BB231" i="10"/>
  <c r="BC231" i="10"/>
  <c r="BD231" i="10"/>
  <c r="BE231" i="10"/>
  <c r="BF231" i="10"/>
  <c r="BI231" i="10"/>
  <c r="BJ231" i="10"/>
  <c r="BK231" i="10"/>
  <c r="BL231" i="10"/>
  <c r="BM231" i="10"/>
  <c r="BP231" i="10"/>
  <c r="BQ231" i="10"/>
  <c r="BR231" i="10"/>
  <c r="BS231" i="10"/>
  <c r="BT231" i="10"/>
  <c r="AT232" i="10"/>
  <c r="AU232" i="10"/>
  <c r="AV232" i="10"/>
  <c r="AY232" i="10"/>
  <c r="AZ232" i="10"/>
  <c r="BA232" i="10"/>
  <c r="BB232" i="10"/>
  <c r="BC232" i="10"/>
  <c r="BD232" i="10"/>
  <c r="BE232" i="10"/>
  <c r="BF232" i="10"/>
  <c r="BI232" i="10"/>
  <c r="BJ232" i="10"/>
  <c r="BK232" i="10"/>
  <c r="BL232" i="10"/>
  <c r="BM232" i="10"/>
  <c r="BP232" i="10"/>
  <c r="BQ232" i="10"/>
  <c r="BR232" i="10"/>
  <c r="BS232" i="10"/>
  <c r="BT232" i="10"/>
  <c r="AT233" i="10"/>
  <c r="AU233" i="10"/>
  <c r="AV233" i="10"/>
  <c r="AY233" i="10"/>
  <c r="AZ233" i="10"/>
  <c r="BA233" i="10"/>
  <c r="BB233" i="10"/>
  <c r="BC233" i="10"/>
  <c r="BD233" i="10"/>
  <c r="BE233" i="10"/>
  <c r="BF233" i="10"/>
  <c r="BI233" i="10"/>
  <c r="BJ233" i="10"/>
  <c r="BK233" i="10"/>
  <c r="BL233" i="10"/>
  <c r="BM233" i="10"/>
  <c r="BP233" i="10"/>
  <c r="BQ233" i="10"/>
  <c r="BR233" i="10"/>
  <c r="BS233" i="10"/>
  <c r="BT233" i="10"/>
  <c r="AT234" i="10"/>
  <c r="AU234" i="10"/>
  <c r="AV234" i="10"/>
  <c r="AY234" i="10"/>
  <c r="AZ234" i="10"/>
  <c r="BA234" i="10"/>
  <c r="BB234" i="10"/>
  <c r="BC234" i="10"/>
  <c r="BD234" i="10"/>
  <c r="BE234" i="10"/>
  <c r="BF234" i="10"/>
  <c r="BI234" i="10"/>
  <c r="BJ234" i="10"/>
  <c r="BK234" i="10"/>
  <c r="BL234" i="10"/>
  <c r="BM234" i="10"/>
  <c r="BP234" i="10"/>
  <c r="BQ234" i="10"/>
  <c r="BR234" i="10"/>
  <c r="BS234" i="10"/>
  <c r="BT234" i="10"/>
  <c r="AT235" i="10"/>
  <c r="AU235" i="10"/>
  <c r="AV235" i="10"/>
  <c r="AY235" i="10"/>
  <c r="AZ235" i="10"/>
  <c r="BA235" i="10"/>
  <c r="BB235" i="10"/>
  <c r="BC235" i="10"/>
  <c r="BD235" i="10"/>
  <c r="BE235" i="10"/>
  <c r="BF235" i="10"/>
  <c r="BI235" i="10"/>
  <c r="BJ235" i="10"/>
  <c r="BK235" i="10"/>
  <c r="BL235" i="10"/>
  <c r="BM235" i="10"/>
  <c r="BP235" i="10"/>
  <c r="BQ235" i="10"/>
  <c r="BR235" i="10"/>
  <c r="BS235" i="10"/>
  <c r="BT235" i="10"/>
  <c r="AT236" i="10"/>
  <c r="AU236" i="10"/>
  <c r="AV236" i="10"/>
  <c r="AY236" i="10"/>
  <c r="AZ236" i="10"/>
  <c r="BA236" i="10"/>
  <c r="BB236" i="10"/>
  <c r="BC236" i="10"/>
  <c r="BD236" i="10"/>
  <c r="BE236" i="10"/>
  <c r="BF236" i="10"/>
  <c r="BI236" i="10"/>
  <c r="BJ236" i="10"/>
  <c r="BK236" i="10"/>
  <c r="BL236" i="10"/>
  <c r="BM236" i="10"/>
  <c r="BP236" i="10"/>
  <c r="BQ236" i="10"/>
  <c r="BR236" i="10"/>
  <c r="BS236" i="10"/>
  <c r="BT236" i="10"/>
  <c r="AT237" i="10"/>
  <c r="AU237" i="10"/>
  <c r="AV237" i="10"/>
  <c r="AY237" i="10"/>
  <c r="AZ237" i="10"/>
  <c r="BA237" i="10"/>
  <c r="BB237" i="10"/>
  <c r="BC237" i="10"/>
  <c r="BD237" i="10"/>
  <c r="BE237" i="10"/>
  <c r="BF237" i="10"/>
  <c r="BI237" i="10"/>
  <c r="BJ237" i="10"/>
  <c r="BK237" i="10"/>
  <c r="BL237" i="10"/>
  <c r="BM237" i="10"/>
  <c r="BP237" i="10"/>
  <c r="BQ237" i="10"/>
  <c r="BR237" i="10"/>
  <c r="BS237" i="10"/>
  <c r="BT237" i="10"/>
  <c r="AT238" i="10"/>
  <c r="AU238" i="10"/>
  <c r="AV238" i="10"/>
  <c r="AY238" i="10"/>
  <c r="AZ238" i="10"/>
  <c r="BA238" i="10"/>
  <c r="BB238" i="10"/>
  <c r="BC238" i="10"/>
  <c r="BD238" i="10"/>
  <c r="BE238" i="10"/>
  <c r="BF238" i="10"/>
  <c r="BI238" i="10"/>
  <c r="BJ238" i="10"/>
  <c r="BK238" i="10"/>
  <c r="BL238" i="10"/>
  <c r="BM238" i="10"/>
  <c r="BP238" i="10"/>
  <c r="BQ238" i="10"/>
  <c r="BR238" i="10"/>
  <c r="BS238" i="10"/>
  <c r="BT238" i="10"/>
  <c r="AT239" i="10"/>
  <c r="AU239" i="10"/>
  <c r="AV239" i="10"/>
  <c r="AY239" i="10"/>
  <c r="AZ239" i="10"/>
  <c r="BA239" i="10"/>
  <c r="BB239" i="10"/>
  <c r="BC239" i="10"/>
  <c r="BD239" i="10"/>
  <c r="BE239" i="10"/>
  <c r="BF239" i="10"/>
  <c r="BI239" i="10"/>
  <c r="BJ239" i="10"/>
  <c r="BK239" i="10"/>
  <c r="BL239" i="10"/>
  <c r="BM239" i="10"/>
  <c r="BP239" i="10"/>
  <c r="BQ239" i="10"/>
  <c r="BR239" i="10"/>
  <c r="BS239" i="10"/>
  <c r="BT239" i="10"/>
  <c r="AT240" i="10"/>
  <c r="AU240" i="10"/>
  <c r="AV240" i="10"/>
  <c r="AY240" i="10"/>
  <c r="AZ240" i="10"/>
  <c r="BA240" i="10"/>
  <c r="BB240" i="10"/>
  <c r="BC240" i="10"/>
  <c r="BD240" i="10"/>
  <c r="BE240" i="10"/>
  <c r="BF240" i="10"/>
  <c r="BI240" i="10"/>
  <c r="BJ240" i="10"/>
  <c r="BK240" i="10"/>
  <c r="BL240" i="10"/>
  <c r="BM240" i="10"/>
  <c r="BP240" i="10"/>
  <c r="BQ240" i="10"/>
  <c r="BR240" i="10"/>
  <c r="BS240" i="10"/>
  <c r="BT240" i="10"/>
  <c r="AT241" i="10"/>
  <c r="AU241" i="10"/>
  <c r="AV241" i="10"/>
  <c r="AY241" i="10"/>
  <c r="AZ241" i="10"/>
  <c r="BA241" i="10"/>
  <c r="BB241" i="10"/>
  <c r="BC241" i="10"/>
  <c r="BD241" i="10"/>
  <c r="BE241" i="10"/>
  <c r="BF241" i="10"/>
  <c r="BI241" i="10"/>
  <c r="BJ241" i="10"/>
  <c r="BK241" i="10"/>
  <c r="BL241" i="10"/>
  <c r="BM241" i="10"/>
  <c r="BP241" i="10"/>
  <c r="BQ241" i="10"/>
  <c r="BR241" i="10"/>
  <c r="BS241" i="10"/>
  <c r="BT241" i="10"/>
  <c r="AT242" i="10"/>
  <c r="AU242" i="10"/>
  <c r="AV242" i="10"/>
  <c r="AY242" i="10"/>
  <c r="AZ242" i="10"/>
  <c r="BA242" i="10"/>
  <c r="BB242" i="10"/>
  <c r="BC242" i="10"/>
  <c r="BD242" i="10"/>
  <c r="BE242" i="10"/>
  <c r="BF242" i="10"/>
  <c r="BI242" i="10"/>
  <c r="BJ242" i="10"/>
  <c r="BK242" i="10"/>
  <c r="BL242" i="10"/>
  <c r="BM242" i="10"/>
  <c r="BP242" i="10"/>
  <c r="BQ242" i="10"/>
  <c r="BR242" i="10"/>
  <c r="BS242" i="10"/>
  <c r="BT242" i="10"/>
  <c r="AT243" i="10"/>
  <c r="AU243" i="10"/>
  <c r="AV243" i="10"/>
  <c r="AY243" i="10"/>
  <c r="AZ243" i="10"/>
  <c r="BA243" i="10"/>
  <c r="BB243" i="10"/>
  <c r="BC243" i="10"/>
  <c r="BD243" i="10"/>
  <c r="BE243" i="10"/>
  <c r="BF243" i="10"/>
  <c r="BI243" i="10"/>
  <c r="BJ243" i="10"/>
  <c r="BK243" i="10"/>
  <c r="BL243" i="10"/>
  <c r="BM243" i="10"/>
  <c r="BP243" i="10"/>
  <c r="BQ243" i="10"/>
  <c r="BR243" i="10"/>
  <c r="BS243" i="10"/>
  <c r="BT243" i="10"/>
  <c r="AT244" i="10"/>
  <c r="AU244" i="10"/>
  <c r="AV244" i="10"/>
  <c r="AY244" i="10"/>
  <c r="AZ244" i="10"/>
  <c r="BA244" i="10"/>
  <c r="BB244" i="10"/>
  <c r="BC244" i="10"/>
  <c r="BD244" i="10"/>
  <c r="BE244" i="10"/>
  <c r="BF244" i="10"/>
  <c r="BI244" i="10"/>
  <c r="BJ244" i="10"/>
  <c r="BK244" i="10"/>
  <c r="BL244" i="10"/>
  <c r="BM244" i="10"/>
  <c r="BP244" i="10"/>
  <c r="BQ244" i="10"/>
  <c r="BR244" i="10"/>
  <c r="BS244" i="10"/>
  <c r="BT244" i="10"/>
  <c r="AT245" i="10"/>
  <c r="AU245" i="10"/>
  <c r="AV245" i="10"/>
  <c r="AY245" i="10"/>
  <c r="AZ245" i="10"/>
  <c r="BA245" i="10"/>
  <c r="BB245" i="10"/>
  <c r="BC245" i="10"/>
  <c r="BD245" i="10"/>
  <c r="BE245" i="10"/>
  <c r="BF245" i="10"/>
  <c r="BI245" i="10"/>
  <c r="BJ245" i="10"/>
  <c r="BK245" i="10"/>
  <c r="BL245" i="10"/>
  <c r="BM245" i="10"/>
  <c r="BP245" i="10"/>
  <c r="BQ245" i="10"/>
  <c r="BR245" i="10"/>
  <c r="BS245" i="10"/>
  <c r="BT245" i="10"/>
  <c r="AT246" i="10"/>
  <c r="AU246" i="10"/>
  <c r="AV246" i="10"/>
  <c r="AY246" i="10"/>
  <c r="AZ246" i="10"/>
  <c r="BA246" i="10"/>
  <c r="BB246" i="10"/>
  <c r="BC246" i="10"/>
  <c r="BD246" i="10"/>
  <c r="BE246" i="10"/>
  <c r="BF246" i="10"/>
  <c r="BI246" i="10"/>
  <c r="BJ246" i="10"/>
  <c r="BK246" i="10"/>
  <c r="BL246" i="10"/>
  <c r="BM246" i="10"/>
  <c r="BP246" i="10"/>
  <c r="BQ246" i="10"/>
  <c r="BR246" i="10"/>
  <c r="BS246" i="10"/>
  <c r="BT246" i="10"/>
  <c r="AT247" i="10"/>
  <c r="AU247" i="10"/>
  <c r="AV247" i="10"/>
  <c r="AY247" i="10"/>
  <c r="AZ247" i="10"/>
  <c r="BA247" i="10"/>
  <c r="BB247" i="10"/>
  <c r="BC247" i="10"/>
  <c r="BD247" i="10"/>
  <c r="BE247" i="10"/>
  <c r="BF247" i="10"/>
  <c r="BI247" i="10"/>
  <c r="BJ247" i="10"/>
  <c r="BK247" i="10"/>
  <c r="BL247" i="10"/>
  <c r="BM247" i="10"/>
  <c r="BP247" i="10"/>
  <c r="BQ247" i="10"/>
  <c r="BR247" i="10"/>
  <c r="BS247" i="10"/>
  <c r="BT247" i="10"/>
  <c r="AT248" i="10"/>
  <c r="AU248" i="10"/>
  <c r="AV248" i="10"/>
  <c r="AY248" i="10"/>
  <c r="AZ248" i="10"/>
  <c r="BA248" i="10"/>
  <c r="BB248" i="10"/>
  <c r="BC248" i="10"/>
  <c r="BD248" i="10"/>
  <c r="BE248" i="10"/>
  <c r="BF248" i="10"/>
  <c r="BI248" i="10"/>
  <c r="BJ248" i="10"/>
  <c r="BK248" i="10"/>
  <c r="BL248" i="10"/>
  <c r="BM248" i="10"/>
  <c r="BP248" i="10"/>
  <c r="BQ248" i="10"/>
  <c r="BR248" i="10"/>
  <c r="BS248" i="10"/>
  <c r="BT248" i="10"/>
  <c r="AT249" i="10"/>
  <c r="AU249" i="10"/>
  <c r="AV249" i="10"/>
  <c r="AY249" i="10"/>
  <c r="AZ249" i="10"/>
  <c r="BA249" i="10"/>
  <c r="BB249" i="10"/>
  <c r="BC249" i="10"/>
  <c r="BD249" i="10"/>
  <c r="BE249" i="10"/>
  <c r="BF249" i="10"/>
  <c r="BI249" i="10"/>
  <c r="BJ249" i="10"/>
  <c r="BK249" i="10"/>
  <c r="BL249" i="10"/>
  <c r="BM249" i="10"/>
  <c r="BP249" i="10"/>
  <c r="BQ249" i="10"/>
  <c r="BR249" i="10"/>
  <c r="BS249" i="10"/>
  <c r="BT249" i="10"/>
  <c r="AT250" i="10"/>
  <c r="AU250" i="10"/>
  <c r="AV250" i="10"/>
  <c r="AY250" i="10"/>
  <c r="AZ250" i="10"/>
  <c r="BA250" i="10"/>
  <c r="BB250" i="10"/>
  <c r="BC250" i="10"/>
  <c r="BD250" i="10"/>
  <c r="BE250" i="10"/>
  <c r="BF250" i="10"/>
  <c r="BI250" i="10"/>
  <c r="BJ250" i="10"/>
  <c r="BK250" i="10"/>
  <c r="BL250" i="10"/>
  <c r="BM250" i="10"/>
  <c r="BP250" i="10"/>
  <c r="BQ250" i="10"/>
  <c r="BR250" i="10"/>
  <c r="BS250" i="10"/>
  <c r="BT250" i="10"/>
  <c r="AT251" i="10"/>
  <c r="AU251" i="10"/>
  <c r="AV251" i="10"/>
  <c r="AY251" i="10"/>
  <c r="AZ251" i="10"/>
  <c r="BA251" i="10"/>
  <c r="BB251" i="10"/>
  <c r="BC251" i="10"/>
  <c r="BD251" i="10"/>
  <c r="BE251" i="10"/>
  <c r="BF251" i="10"/>
  <c r="BI251" i="10"/>
  <c r="BJ251" i="10"/>
  <c r="BK251" i="10"/>
  <c r="BL251" i="10"/>
  <c r="BM251" i="10"/>
  <c r="BP251" i="10"/>
  <c r="BQ251" i="10"/>
  <c r="BR251" i="10"/>
  <c r="BS251" i="10"/>
  <c r="BT251" i="10"/>
  <c r="AT252" i="10"/>
  <c r="AU252" i="10"/>
  <c r="AV252" i="10"/>
  <c r="AY252" i="10"/>
  <c r="AZ252" i="10"/>
  <c r="BA252" i="10"/>
  <c r="BB252" i="10"/>
  <c r="BC252" i="10"/>
  <c r="BD252" i="10"/>
  <c r="BE252" i="10"/>
  <c r="BF252" i="10"/>
  <c r="BI252" i="10"/>
  <c r="BJ252" i="10"/>
  <c r="BK252" i="10"/>
  <c r="BL252" i="10"/>
  <c r="BM252" i="10"/>
  <c r="BP252" i="10"/>
  <c r="BQ252" i="10"/>
  <c r="BR252" i="10"/>
  <c r="BS252" i="10"/>
  <c r="BT252" i="10"/>
  <c r="AT253" i="10"/>
  <c r="AU253" i="10"/>
  <c r="AV253" i="10"/>
  <c r="AY253" i="10"/>
  <c r="AZ253" i="10"/>
  <c r="BA253" i="10"/>
  <c r="BB253" i="10"/>
  <c r="BC253" i="10"/>
  <c r="BD253" i="10"/>
  <c r="BE253" i="10"/>
  <c r="BF253" i="10"/>
  <c r="BI253" i="10"/>
  <c r="BJ253" i="10"/>
  <c r="BK253" i="10"/>
  <c r="BL253" i="10"/>
  <c r="BM253" i="10"/>
  <c r="BP253" i="10"/>
  <c r="BQ253" i="10"/>
  <c r="BR253" i="10"/>
  <c r="BS253" i="10"/>
  <c r="BT253" i="10"/>
  <c r="AT254" i="10"/>
  <c r="AU254" i="10"/>
  <c r="AV254" i="10"/>
  <c r="AY254" i="10"/>
  <c r="AZ254" i="10"/>
  <c r="BA254" i="10"/>
  <c r="BB254" i="10"/>
  <c r="BC254" i="10"/>
  <c r="BD254" i="10"/>
  <c r="BE254" i="10"/>
  <c r="BF254" i="10"/>
  <c r="BI254" i="10"/>
  <c r="BJ254" i="10"/>
  <c r="BK254" i="10"/>
  <c r="BL254" i="10"/>
  <c r="BM254" i="10"/>
  <c r="BP254" i="10"/>
  <c r="BQ254" i="10"/>
  <c r="BR254" i="10"/>
  <c r="BS254" i="10"/>
  <c r="BT254" i="10"/>
  <c r="AT255" i="10"/>
  <c r="AU255" i="10"/>
  <c r="AV255" i="10"/>
  <c r="AY255" i="10"/>
  <c r="AZ255" i="10"/>
  <c r="BA255" i="10"/>
  <c r="BB255" i="10"/>
  <c r="BC255" i="10"/>
  <c r="BD255" i="10"/>
  <c r="BE255" i="10"/>
  <c r="BF255" i="10"/>
  <c r="BI255" i="10"/>
  <c r="BJ255" i="10"/>
  <c r="BK255" i="10"/>
  <c r="BL255" i="10"/>
  <c r="BM255" i="10"/>
  <c r="BP255" i="10"/>
  <c r="BQ255" i="10"/>
  <c r="BR255" i="10"/>
  <c r="BS255" i="10"/>
  <c r="BT255" i="10"/>
  <c r="AT256" i="10"/>
  <c r="AU256" i="10"/>
  <c r="AV256" i="10"/>
  <c r="AY256" i="10"/>
  <c r="AZ256" i="10"/>
  <c r="BA256" i="10"/>
  <c r="BB256" i="10"/>
  <c r="BC256" i="10"/>
  <c r="BD256" i="10"/>
  <c r="BE256" i="10"/>
  <c r="BF256" i="10"/>
  <c r="BI256" i="10"/>
  <c r="BJ256" i="10"/>
  <c r="BK256" i="10"/>
  <c r="BL256" i="10"/>
  <c r="BM256" i="10"/>
  <c r="BP256" i="10"/>
  <c r="BQ256" i="10"/>
  <c r="BR256" i="10"/>
  <c r="BS256" i="10"/>
  <c r="BT256" i="10"/>
  <c r="AT257" i="10"/>
  <c r="AU257" i="10"/>
  <c r="AV257" i="10"/>
  <c r="AY257" i="10"/>
  <c r="AZ257" i="10"/>
  <c r="BA257" i="10"/>
  <c r="BB257" i="10"/>
  <c r="BC257" i="10"/>
  <c r="BD257" i="10"/>
  <c r="BE257" i="10"/>
  <c r="BF257" i="10"/>
  <c r="BI257" i="10"/>
  <c r="BJ257" i="10"/>
  <c r="BK257" i="10"/>
  <c r="BL257" i="10"/>
  <c r="BM257" i="10"/>
  <c r="BP257" i="10"/>
  <c r="BQ257" i="10"/>
  <c r="BR257" i="10"/>
  <c r="BS257" i="10"/>
  <c r="BT257" i="10"/>
  <c r="AT258" i="10"/>
  <c r="AU258" i="10"/>
  <c r="AV258" i="10"/>
  <c r="AY258" i="10"/>
  <c r="AZ258" i="10"/>
  <c r="BA258" i="10"/>
  <c r="BB258" i="10"/>
  <c r="BC258" i="10"/>
  <c r="BD258" i="10"/>
  <c r="BE258" i="10"/>
  <c r="BF258" i="10"/>
  <c r="BI258" i="10"/>
  <c r="BJ258" i="10"/>
  <c r="BK258" i="10"/>
  <c r="BL258" i="10"/>
  <c r="BM258" i="10"/>
  <c r="BP258" i="10"/>
  <c r="BQ258" i="10"/>
  <c r="BR258" i="10"/>
  <c r="BS258" i="10"/>
  <c r="BT258" i="10"/>
  <c r="AT259" i="10"/>
  <c r="AU259" i="10"/>
  <c r="AV259" i="10"/>
  <c r="AY259" i="10"/>
  <c r="AZ259" i="10"/>
  <c r="BA259" i="10"/>
  <c r="BB259" i="10"/>
  <c r="BC259" i="10"/>
  <c r="BD259" i="10"/>
  <c r="BE259" i="10"/>
  <c r="BF259" i="10"/>
  <c r="BI259" i="10"/>
  <c r="BJ259" i="10"/>
  <c r="BK259" i="10"/>
  <c r="BL259" i="10"/>
  <c r="BM259" i="10"/>
  <c r="BP259" i="10"/>
  <c r="BQ259" i="10"/>
  <c r="BR259" i="10"/>
  <c r="BS259" i="10"/>
  <c r="BT259" i="10"/>
  <c r="AT260" i="10"/>
  <c r="AU260" i="10"/>
  <c r="AV260" i="10"/>
  <c r="AY260" i="10"/>
  <c r="AZ260" i="10"/>
  <c r="BA260" i="10"/>
  <c r="BB260" i="10"/>
  <c r="BC260" i="10"/>
  <c r="BD260" i="10"/>
  <c r="BE260" i="10"/>
  <c r="BF260" i="10"/>
  <c r="BI260" i="10"/>
  <c r="BJ260" i="10"/>
  <c r="BK260" i="10"/>
  <c r="BL260" i="10"/>
  <c r="BM260" i="10"/>
  <c r="BP260" i="10"/>
  <c r="BQ260" i="10"/>
  <c r="BR260" i="10"/>
  <c r="BS260" i="10"/>
  <c r="BT260" i="10"/>
  <c r="AT261" i="10"/>
  <c r="AU261" i="10"/>
  <c r="AV261" i="10"/>
  <c r="AY261" i="10"/>
  <c r="AZ261" i="10"/>
  <c r="BA261" i="10"/>
  <c r="BB261" i="10"/>
  <c r="BC261" i="10"/>
  <c r="BD261" i="10"/>
  <c r="BE261" i="10"/>
  <c r="BF261" i="10"/>
  <c r="BI261" i="10"/>
  <c r="BJ261" i="10"/>
  <c r="BK261" i="10"/>
  <c r="BL261" i="10"/>
  <c r="BM261" i="10"/>
  <c r="BP261" i="10"/>
  <c r="BQ261" i="10"/>
  <c r="BR261" i="10"/>
  <c r="BS261" i="10"/>
  <c r="BT261" i="10"/>
  <c r="AT262" i="10"/>
  <c r="AU262" i="10"/>
  <c r="AV262" i="10"/>
  <c r="AY262" i="10"/>
  <c r="AZ262" i="10"/>
  <c r="BA262" i="10"/>
  <c r="BB262" i="10"/>
  <c r="BC262" i="10"/>
  <c r="BD262" i="10"/>
  <c r="BE262" i="10"/>
  <c r="BF262" i="10"/>
  <c r="BI262" i="10"/>
  <c r="BJ262" i="10"/>
  <c r="BK262" i="10"/>
  <c r="BL262" i="10"/>
  <c r="BM262" i="10"/>
  <c r="BP262" i="10"/>
  <c r="BQ262" i="10"/>
  <c r="BR262" i="10"/>
  <c r="BS262" i="10"/>
  <c r="BT262" i="10"/>
  <c r="AT263" i="10"/>
  <c r="AU263" i="10"/>
  <c r="AV263" i="10"/>
  <c r="AY263" i="10"/>
  <c r="AZ263" i="10"/>
  <c r="BA263" i="10"/>
  <c r="BB263" i="10"/>
  <c r="BC263" i="10"/>
  <c r="BD263" i="10"/>
  <c r="BE263" i="10"/>
  <c r="BF263" i="10"/>
  <c r="BI263" i="10"/>
  <c r="BJ263" i="10"/>
  <c r="BK263" i="10"/>
  <c r="BL263" i="10"/>
  <c r="BM263" i="10"/>
  <c r="BP263" i="10"/>
  <c r="BQ263" i="10"/>
  <c r="BR263" i="10"/>
  <c r="BS263" i="10"/>
  <c r="BT263" i="10"/>
  <c r="AT264" i="10"/>
  <c r="AU264" i="10"/>
  <c r="AV264" i="10"/>
  <c r="AY264" i="10"/>
  <c r="AZ264" i="10"/>
  <c r="BA264" i="10"/>
  <c r="BB264" i="10"/>
  <c r="BC264" i="10"/>
  <c r="BD264" i="10"/>
  <c r="BE264" i="10"/>
  <c r="BF264" i="10"/>
  <c r="BI264" i="10"/>
  <c r="BJ264" i="10"/>
  <c r="BK264" i="10"/>
  <c r="BL264" i="10"/>
  <c r="BM264" i="10"/>
  <c r="BP264" i="10"/>
  <c r="BQ264" i="10"/>
  <c r="BR264" i="10"/>
  <c r="BS264" i="10"/>
  <c r="BT264" i="10"/>
  <c r="AT265" i="10"/>
  <c r="AU265" i="10"/>
  <c r="AV265" i="10"/>
  <c r="AY265" i="10"/>
  <c r="AZ265" i="10"/>
  <c r="BA265" i="10"/>
  <c r="BB265" i="10"/>
  <c r="BC265" i="10"/>
  <c r="BD265" i="10"/>
  <c r="BE265" i="10"/>
  <c r="BF265" i="10"/>
  <c r="BI265" i="10"/>
  <c r="BJ265" i="10"/>
  <c r="BK265" i="10"/>
  <c r="BL265" i="10"/>
  <c r="BM265" i="10"/>
  <c r="BP265" i="10"/>
  <c r="BQ265" i="10"/>
  <c r="BR265" i="10"/>
  <c r="BS265" i="10"/>
  <c r="BT265" i="10"/>
  <c r="AT266" i="10"/>
  <c r="AU266" i="10"/>
  <c r="AV266" i="10"/>
  <c r="AY266" i="10"/>
  <c r="AZ266" i="10"/>
  <c r="BA266" i="10"/>
  <c r="BB266" i="10"/>
  <c r="BC266" i="10"/>
  <c r="BD266" i="10"/>
  <c r="BE266" i="10"/>
  <c r="BF266" i="10"/>
  <c r="BI266" i="10"/>
  <c r="BJ266" i="10"/>
  <c r="BK266" i="10"/>
  <c r="BL266" i="10"/>
  <c r="BM266" i="10"/>
  <c r="BP266" i="10"/>
  <c r="BQ266" i="10"/>
  <c r="BR266" i="10"/>
  <c r="BS266" i="10"/>
  <c r="BT266" i="10"/>
  <c r="AT267" i="10"/>
  <c r="AU267" i="10"/>
  <c r="AV267" i="10"/>
  <c r="AY267" i="10"/>
  <c r="AZ267" i="10"/>
  <c r="BA267" i="10"/>
  <c r="BB267" i="10"/>
  <c r="BC267" i="10"/>
  <c r="BD267" i="10"/>
  <c r="BE267" i="10"/>
  <c r="BF267" i="10"/>
  <c r="BI267" i="10"/>
  <c r="BJ267" i="10"/>
  <c r="BK267" i="10"/>
  <c r="BL267" i="10"/>
  <c r="BM267" i="10"/>
  <c r="BP267" i="10"/>
  <c r="BQ267" i="10"/>
  <c r="BR267" i="10"/>
  <c r="BS267" i="10"/>
  <c r="BT267" i="10"/>
  <c r="AT268" i="10"/>
  <c r="AU268" i="10"/>
  <c r="AV268" i="10"/>
  <c r="AY268" i="10"/>
  <c r="AZ268" i="10"/>
  <c r="BA268" i="10"/>
  <c r="BB268" i="10"/>
  <c r="BC268" i="10"/>
  <c r="BD268" i="10"/>
  <c r="BE268" i="10"/>
  <c r="BF268" i="10"/>
  <c r="BI268" i="10"/>
  <c r="BJ268" i="10"/>
  <c r="BK268" i="10"/>
  <c r="BL268" i="10"/>
  <c r="BM268" i="10"/>
  <c r="BP268" i="10"/>
  <c r="BQ268" i="10"/>
  <c r="BR268" i="10"/>
  <c r="BS268" i="10"/>
  <c r="BT268" i="10"/>
  <c r="AT269" i="10"/>
  <c r="AU269" i="10"/>
  <c r="AV269" i="10"/>
  <c r="AY269" i="10"/>
  <c r="AZ269" i="10"/>
  <c r="BA269" i="10"/>
  <c r="BB269" i="10"/>
  <c r="BC269" i="10"/>
  <c r="BD269" i="10"/>
  <c r="BE269" i="10"/>
  <c r="BF269" i="10"/>
  <c r="BI269" i="10"/>
  <c r="BJ269" i="10"/>
  <c r="BK269" i="10"/>
  <c r="BL269" i="10"/>
  <c r="BM269" i="10"/>
  <c r="BP269" i="10"/>
  <c r="BQ269" i="10"/>
  <c r="BR269" i="10"/>
  <c r="BS269" i="10"/>
  <c r="BT269" i="10"/>
  <c r="AT270" i="10"/>
  <c r="AU270" i="10"/>
  <c r="AV270" i="10"/>
  <c r="AY270" i="10"/>
  <c r="AZ270" i="10"/>
  <c r="BA270" i="10"/>
  <c r="BB270" i="10"/>
  <c r="BC270" i="10"/>
  <c r="BD270" i="10"/>
  <c r="BE270" i="10"/>
  <c r="BF270" i="10"/>
  <c r="BI270" i="10"/>
  <c r="BJ270" i="10"/>
  <c r="BK270" i="10"/>
  <c r="BL270" i="10"/>
  <c r="BM270" i="10"/>
  <c r="BP270" i="10"/>
  <c r="BQ270" i="10"/>
  <c r="BR270" i="10"/>
  <c r="BS270" i="10"/>
  <c r="BT270" i="10"/>
  <c r="AT271" i="10"/>
  <c r="AU271" i="10"/>
  <c r="AV271" i="10"/>
  <c r="AY271" i="10"/>
  <c r="AZ271" i="10"/>
  <c r="BA271" i="10"/>
  <c r="BB271" i="10"/>
  <c r="BC271" i="10"/>
  <c r="BD271" i="10"/>
  <c r="BE271" i="10"/>
  <c r="BF271" i="10"/>
  <c r="BI271" i="10"/>
  <c r="BJ271" i="10"/>
  <c r="BK271" i="10"/>
  <c r="BL271" i="10"/>
  <c r="BM271" i="10"/>
  <c r="BP271" i="10"/>
  <c r="BQ271" i="10"/>
  <c r="BR271" i="10"/>
  <c r="BS271" i="10"/>
  <c r="BT271" i="10"/>
  <c r="AT272" i="10"/>
  <c r="AU272" i="10"/>
  <c r="AV272" i="10"/>
  <c r="AY272" i="10"/>
  <c r="AZ272" i="10"/>
  <c r="BA272" i="10"/>
  <c r="BB272" i="10"/>
  <c r="BC272" i="10"/>
  <c r="BD272" i="10"/>
  <c r="BE272" i="10"/>
  <c r="BF272" i="10"/>
  <c r="BI272" i="10"/>
  <c r="BJ272" i="10"/>
  <c r="BK272" i="10"/>
  <c r="BL272" i="10"/>
  <c r="BM272" i="10"/>
  <c r="BP272" i="10"/>
  <c r="BQ272" i="10"/>
  <c r="BR272" i="10"/>
  <c r="BS272" i="10"/>
  <c r="BT272" i="10"/>
  <c r="AT273" i="10"/>
  <c r="AU273" i="10"/>
  <c r="AV273" i="10"/>
  <c r="AY273" i="10"/>
  <c r="AZ273" i="10"/>
  <c r="BA273" i="10"/>
  <c r="BB273" i="10"/>
  <c r="BC273" i="10"/>
  <c r="BD273" i="10"/>
  <c r="BE273" i="10"/>
  <c r="BF273" i="10"/>
  <c r="BI273" i="10"/>
  <c r="BJ273" i="10"/>
  <c r="BK273" i="10"/>
  <c r="BL273" i="10"/>
  <c r="BM273" i="10"/>
  <c r="BP273" i="10"/>
  <c r="BQ273" i="10"/>
  <c r="BR273" i="10"/>
  <c r="BS273" i="10"/>
  <c r="BT273" i="10"/>
  <c r="AT274" i="10"/>
  <c r="AU274" i="10"/>
  <c r="AV274" i="10"/>
  <c r="AY274" i="10"/>
  <c r="AZ274" i="10"/>
  <c r="BA274" i="10"/>
  <c r="BB274" i="10"/>
  <c r="BC274" i="10"/>
  <c r="BD274" i="10"/>
  <c r="BE274" i="10"/>
  <c r="BF274" i="10"/>
  <c r="BI274" i="10"/>
  <c r="BJ274" i="10"/>
  <c r="BK274" i="10"/>
  <c r="BL274" i="10"/>
  <c r="BM274" i="10"/>
  <c r="BP274" i="10"/>
  <c r="BQ274" i="10"/>
  <c r="BR274" i="10"/>
  <c r="BS274" i="10"/>
  <c r="BT274" i="10"/>
  <c r="AT275" i="10"/>
  <c r="AU275" i="10"/>
  <c r="AV275" i="10"/>
  <c r="AY275" i="10"/>
  <c r="AZ275" i="10"/>
  <c r="BA275" i="10"/>
  <c r="BB275" i="10"/>
  <c r="BC275" i="10"/>
  <c r="BD275" i="10"/>
  <c r="BE275" i="10"/>
  <c r="BF275" i="10"/>
  <c r="BI275" i="10"/>
  <c r="BJ275" i="10"/>
  <c r="BK275" i="10"/>
  <c r="BL275" i="10"/>
  <c r="BM275" i="10"/>
  <c r="BP275" i="10"/>
  <c r="BQ275" i="10"/>
  <c r="BR275" i="10"/>
  <c r="BS275" i="10"/>
  <c r="BT275" i="10"/>
  <c r="AT276" i="10"/>
  <c r="AU276" i="10"/>
  <c r="AV276" i="10"/>
  <c r="AY276" i="10"/>
  <c r="AZ276" i="10"/>
  <c r="BA276" i="10"/>
  <c r="BB276" i="10"/>
  <c r="BC276" i="10"/>
  <c r="BD276" i="10"/>
  <c r="BE276" i="10"/>
  <c r="BF276" i="10"/>
  <c r="BI276" i="10"/>
  <c r="BJ276" i="10"/>
  <c r="BK276" i="10"/>
  <c r="BL276" i="10"/>
  <c r="BM276" i="10"/>
  <c r="BP276" i="10"/>
  <c r="BQ276" i="10"/>
  <c r="BR276" i="10"/>
  <c r="BS276" i="10"/>
  <c r="BT276" i="10"/>
  <c r="AT277" i="10"/>
  <c r="AU277" i="10"/>
  <c r="AV277" i="10"/>
  <c r="AY277" i="10"/>
  <c r="AZ277" i="10"/>
  <c r="BA277" i="10"/>
  <c r="BB277" i="10"/>
  <c r="BC277" i="10"/>
  <c r="BD277" i="10"/>
  <c r="BE277" i="10"/>
  <c r="BF277" i="10"/>
  <c r="BI277" i="10"/>
  <c r="BJ277" i="10"/>
  <c r="BK277" i="10"/>
  <c r="BL277" i="10"/>
  <c r="BM277" i="10"/>
  <c r="BP277" i="10"/>
  <c r="BQ277" i="10"/>
  <c r="BR277" i="10"/>
  <c r="BS277" i="10"/>
  <c r="BT277" i="10"/>
  <c r="AT278" i="10"/>
  <c r="AU278" i="10"/>
  <c r="AV278" i="10"/>
  <c r="AY278" i="10"/>
  <c r="AZ278" i="10"/>
  <c r="BA278" i="10"/>
  <c r="BB278" i="10"/>
  <c r="BC278" i="10"/>
  <c r="BD278" i="10"/>
  <c r="BE278" i="10"/>
  <c r="BF278" i="10"/>
  <c r="BI278" i="10"/>
  <c r="BJ278" i="10"/>
  <c r="BK278" i="10"/>
  <c r="BL278" i="10"/>
  <c r="BM278" i="10"/>
  <c r="BP278" i="10"/>
  <c r="BQ278" i="10"/>
  <c r="BR278" i="10"/>
  <c r="BS278" i="10"/>
  <c r="BT278" i="10"/>
  <c r="AT279" i="10"/>
  <c r="AU279" i="10"/>
  <c r="AV279" i="10"/>
  <c r="AY279" i="10"/>
  <c r="AZ279" i="10"/>
  <c r="BA279" i="10"/>
  <c r="BB279" i="10"/>
  <c r="BC279" i="10"/>
  <c r="BD279" i="10"/>
  <c r="BE279" i="10"/>
  <c r="BF279" i="10"/>
  <c r="BI279" i="10"/>
  <c r="BJ279" i="10"/>
  <c r="BK279" i="10"/>
  <c r="BL279" i="10"/>
  <c r="BM279" i="10"/>
  <c r="BP279" i="10"/>
  <c r="BQ279" i="10"/>
  <c r="BR279" i="10"/>
  <c r="BS279" i="10"/>
  <c r="BT279" i="10"/>
  <c r="AT280" i="10"/>
  <c r="AU280" i="10"/>
  <c r="AV280" i="10"/>
  <c r="AY280" i="10"/>
  <c r="AZ280" i="10"/>
  <c r="BA280" i="10"/>
  <c r="BB280" i="10"/>
  <c r="BC280" i="10"/>
  <c r="BD280" i="10"/>
  <c r="BE280" i="10"/>
  <c r="BF280" i="10"/>
  <c r="BI280" i="10"/>
  <c r="BJ280" i="10"/>
  <c r="BK280" i="10"/>
  <c r="BL280" i="10"/>
  <c r="BM280" i="10"/>
  <c r="BP280" i="10"/>
  <c r="BQ280" i="10"/>
  <c r="BR280" i="10"/>
  <c r="BS280" i="10"/>
  <c r="BT280" i="10"/>
  <c r="AT281" i="10"/>
  <c r="AU281" i="10"/>
  <c r="AV281" i="10"/>
  <c r="AY281" i="10"/>
  <c r="AZ281" i="10"/>
  <c r="BA281" i="10"/>
  <c r="BB281" i="10"/>
  <c r="BC281" i="10"/>
  <c r="BD281" i="10"/>
  <c r="BE281" i="10"/>
  <c r="BF281" i="10"/>
  <c r="BI281" i="10"/>
  <c r="BJ281" i="10"/>
  <c r="BK281" i="10"/>
  <c r="BL281" i="10"/>
  <c r="BM281" i="10"/>
  <c r="BP281" i="10"/>
  <c r="BQ281" i="10"/>
  <c r="BR281" i="10"/>
  <c r="BS281" i="10"/>
  <c r="BT281" i="10"/>
  <c r="AT282" i="10"/>
  <c r="AU282" i="10"/>
  <c r="AV282" i="10"/>
  <c r="AY282" i="10"/>
  <c r="AZ282" i="10"/>
  <c r="BA282" i="10"/>
  <c r="BB282" i="10"/>
  <c r="BC282" i="10"/>
  <c r="BD282" i="10"/>
  <c r="BE282" i="10"/>
  <c r="BF282" i="10"/>
  <c r="BI282" i="10"/>
  <c r="BJ282" i="10"/>
  <c r="BK282" i="10"/>
  <c r="BL282" i="10"/>
  <c r="BM282" i="10"/>
  <c r="BP282" i="10"/>
  <c r="BQ282" i="10"/>
  <c r="BR282" i="10"/>
  <c r="BS282" i="10"/>
  <c r="BT282" i="10"/>
  <c r="AT283" i="10"/>
  <c r="AU283" i="10"/>
  <c r="AV283" i="10"/>
  <c r="AY283" i="10"/>
  <c r="AZ283" i="10"/>
  <c r="BA283" i="10"/>
  <c r="BB283" i="10"/>
  <c r="BC283" i="10"/>
  <c r="BD283" i="10"/>
  <c r="BE283" i="10"/>
  <c r="BF283" i="10"/>
  <c r="BI283" i="10"/>
  <c r="BJ283" i="10"/>
  <c r="BK283" i="10"/>
  <c r="BL283" i="10"/>
  <c r="BM283" i="10"/>
  <c r="BP283" i="10"/>
  <c r="BQ283" i="10"/>
  <c r="BR283" i="10"/>
  <c r="BS283" i="10"/>
  <c r="BT283" i="10"/>
  <c r="AT284" i="10"/>
  <c r="AU284" i="10"/>
  <c r="AV284" i="10"/>
  <c r="AY284" i="10"/>
  <c r="AZ284" i="10"/>
  <c r="BA284" i="10"/>
  <c r="BB284" i="10"/>
  <c r="BC284" i="10"/>
  <c r="BD284" i="10"/>
  <c r="BE284" i="10"/>
  <c r="BF284" i="10"/>
  <c r="BI284" i="10"/>
  <c r="BJ284" i="10"/>
  <c r="BK284" i="10"/>
  <c r="BL284" i="10"/>
  <c r="BM284" i="10"/>
  <c r="BP284" i="10"/>
  <c r="BQ284" i="10"/>
  <c r="BR284" i="10"/>
  <c r="BS284" i="10"/>
  <c r="BT284" i="10"/>
  <c r="AT285" i="10"/>
  <c r="AU285" i="10"/>
  <c r="AV285" i="10"/>
  <c r="AY285" i="10"/>
  <c r="AZ285" i="10"/>
  <c r="BA285" i="10"/>
  <c r="BB285" i="10"/>
  <c r="BC285" i="10"/>
  <c r="BD285" i="10"/>
  <c r="BE285" i="10"/>
  <c r="BF285" i="10"/>
  <c r="BI285" i="10"/>
  <c r="BJ285" i="10"/>
  <c r="BK285" i="10"/>
  <c r="BL285" i="10"/>
  <c r="BM285" i="10"/>
  <c r="BP285" i="10"/>
  <c r="BQ285" i="10"/>
  <c r="BR285" i="10"/>
  <c r="BS285" i="10"/>
  <c r="BT285" i="10"/>
  <c r="AT286" i="10"/>
  <c r="AU286" i="10"/>
  <c r="AV286" i="10"/>
  <c r="AY286" i="10"/>
  <c r="AZ286" i="10"/>
  <c r="BA286" i="10"/>
  <c r="BB286" i="10"/>
  <c r="BC286" i="10"/>
  <c r="BD286" i="10"/>
  <c r="BE286" i="10"/>
  <c r="BF286" i="10"/>
  <c r="BI286" i="10"/>
  <c r="BJ286" i="10"/>
  <c r="BK286" i="10"/>
  <c r="BL286" i="10"/>
  <c r="BM286" i="10"/>
  <c r="BP286" i="10"/>
  <c r="BQ286" i="10"/>
  <c r="BR286" i="10"/>
  <c r="BS286" i="10"/>
  <c r="BT286" i="10"/>
  <c r="AT287" i="10"/>
  <c r="AU287" i="10"/>
  <c r="AV287" i="10"/>
  <c r="AY287" i="10"/>
  <c r="AZ287" i="10"/>
  <c r="BA287" i="10"/>
  <c r="BB287" i="10"/>
  <c r="BC287" i="10"/>
  <c r="BD287" i="10"/>
  <c r="BE287" i="10"/>
  <c r="BF287" i="10"/>
  <c r="BI287" i="10"/>
  <c r="BJ287" i="10"/>
  <c r="BK287" i="10"/>
  <c r="BL287" i="10"/>
  <c r="BM287" i="10"/>
  <c r="BP287" i="10"/>
  <c r="BQ287" i="10"/>
  <c r="BR287" i="10"/>
  <c r="BS287" i="10"/>
  <c r="BT287" i="10"/>
  <c r="AT288" i="10"/>
  <c r="AU288" i="10"/>
  <c r="AV288" i="10"/>
  <c r="AY288" i="10"/>
  <c r="AZ288" i="10"/>
  <c r="BA288" i="10"/>
  <c r="BB288" i="10"/>
  <c r="BC288" i="10"/>
  <c r="BD288" i="10"/>
  <c r="BE288" i="10"/>
  <c r="BF288" i="10"/>
  <c r="BI288" i="10"/>
  <c r="BJ288" i="10"/>
  <c r="BK288" i="10"/>
  <c r="BL288" i="10"/>
  <c r="BM288" i="10"/>
  <c r="BP288" i="10"/>
  <c r="BQ288" i="10"/>
  <c r="BR288" i="10"/>
  <c r="BS288" i="10"/>
  <c r="BT288" i="10"/>
  <c r="AT289" i="10"/>
  <c r="AU289" i="10"/>
  <c r="AV289" i="10"/>
  <c r="AY289" i="10"/>
  <c r="AZ289" i="10"/>
  <c r="BA289" i="10"/>
  <c r="BB289" i="10"/>
  <c r="BC289" i="10"/>
  <c r="BD289" i="10"/>
  <c r="BE289" i="10"/>
  <c r="BF289" i="10"/>
  <c r="BI289" i="10"/>
  <c r="BJ289" i="10"/>
  <c r="BK289" i="10"/>
  <c r="BL289" i="10"/>
  <c r="BM289" i="10"/>
  <c r="BP289" i="10"/>
  <c r="BQ289" i="10"/>
  <c r="BR289" i="10"/>
  <c r="BS289" i="10"/>
  <c r="BT289" i="10"/>
  <c r="AT290" i="10"/>
  <c r="AU290" i="10"/>
  <c r="AV290" i="10"/>
  <c r="AY290" i="10"/>
  <c r="AZ290" i="10"/>
  <c r="BA290" i="10"/>
  <c r="BB290" i="10"/>
  <c r="BC290" i="10"/>
  <c r="BD290" i="10"/>
  <c r="BE290" i="10"/>
  <c r="BF290" i="10"/>
  <c r="BI290" i="10"/>
  <c r="BJ290" i="10"/>
  <c r="BK290" i="10"/>
  <c r="BL290" i="10"/>
  <c r="BM290" i="10"/>
  <c r="BP290" i="10"/>
  <c r="BQ290" i="10"/>
  <c r="BR290" i="10"/>
  <c r="BS290" i="10"/>
  <c r="BT290" i="10"/>
  <c r="AT291" i="10"/>
  <c r="AU291" i="10"/>
  <c r="AV291" i="10"/>
  <c r="AY291" i="10"/>
  <c r="AZ291" i="10"/>
  <c r="BA291" i="10"/>
  <c r="BB291" i="10"/>
  <c r="BC291" i="10"/>
  <c r="BD291" i="10"/>
  <c r="BE291" i="10"/>
  <c r="BF291" i="10"/>
  <c r="BI291" i="10"/>
  <c r="BJ291" i="10"/>
  <c r="BK291" i="10"/>
  <c r="BL291" i="10"/>
  <c r="BM291" i="10"/>
  <c r="BP291" i="10"/>
  <c r="BQ291" i="10"/>
  <c r="BR291" i="10"/>
  <c r="BS291" i="10"/>
  <c r="BT291" i="10"/>
  <c r="AT292" i="10"/>
  <c r="AU292" i="10"/>
  <c r="AV292" i="10"/>
  <c r="AY292" i="10"/>
  <c r="AZ292" i="10"/>
  <c r="BA292" i="10"/>
  <c r="BB292" i="10"/>
  <c r="BC292" i="10"/>
  <c r="BD292" i="10"/>
  <c r="BE292" i="10"/>
  <c r="BF292" i="10"/>
  <c r="BI292" i="10"/>
  <c r="BJ292" i="10"/>
  <c r="BK292" i="10"/>
  <c r="BL292" i="10"/>
  <c r="BM292" i="10"/>
  <c r="BP292" i="10"/>
  <c r="BQ292" i="10"/>
  <c r="BR292" i="10"/>
  <c r="BS292" i="10"/>
  <c r="BT292" i="10"/>
  <c r="AT293" i="10"/>
  <c r="AU293" i="10"/>
  <c r="AV293" i="10"/>
  <c r="AY293" i="10"/>
  <c r="AZ293" i="10"/>
  <c r="BA293" i="10"/>
  <c r="BB293" i="10"/>
  <c r="BC293" i="10"/>
  <c r="BD293" i="10"/>
  <c r="BE293" i="10"/>
  <c r="BF293" i="10"/>
  <c r="BI293" i="10"/>
  <c r="BJ293" i="10"/>
  <c r="BK293" i="10"/>
  <c r="BL293" i="10"/>
  <c r="BM293" i="10"/>
  <c r="BP293" i="10"/>
  <c r="BQ293" i="10"/>
  <c r="BR293" i="10"/>
  <c r="BS293" i="10"/>
  <c r="BT293" i="10"/>
  <c r="AT294" i="10"/>
  <c r="AU294" i="10"/>
  <c r="AV294" i="10"/>
  <c r="AY294" i="10"/>
  <c r="AZ294" i="10"/>
  <c r="BA294" i="10"/>
  <c r="BB294" i="10"/>
  <c r="BC294" i="10"/>
  <c r="BD294" i="10"/>
  <c r="BE294" i="10"/>
  <c r="BF294" i="10"/>
  <c r="BI294" i="10"/>
  <c r="BJ294" i="10"/>
  <c r="BK294" i="10"/>
  <c r="BL294" i="10"/>
  <c r="BM294" i="10"/>
  <c r="BP294" i="10"/>
  <c r="BQ294" i="10"/>
  <c r="BR294" i="10"/>
  <c r="BS294" i="10"/>
  <c r="BT294" i="10"/>
  <c r="AT295" i="10"/>
  <c r="AU295" i="10"/>
  <c r="AV295" i="10"/>
  <c r="AY295" i="10"/>
  <c r="AZ295" i="10"/>
  <c r="BA295" i="10"/>
  <c r="BB295" i="10"/>
  <c r="BC295" i="10"/>
  <c r="BD295" i="10"/>
  <c r="BE295" i="10"/>
  <c r="BF295" i="10"/>
  <c r="BI295" i="10"/>
  <c r="BJ295" i="10"/>
  <c r="BK295" i="10"/>
  <c r="BL295" i="10"/>
  <c r="BM295" i="10"/>
  <c r="BP295" i="10"/>
  <c r="BQ295" i="10"/>
  <c r="BR295" i="10"/>
  <c r="BS295" i="10"/>
  <c r="BT295" i="10"/>
  <c r="AT296" i="10"/>
  <c r="AU296" i="10"/>
  <c r="AV296" i="10"/>
  <c r="AY296" i="10"/>
  <c r="AZ296" i="10"/>
  <c r="BA296" i="10"/>
  <c r="BB296" i="10"/>
  <c r="BC296" i="10"/>
  <c r="BD296" i="10"/>
  <c r="BE296" i="10"/>
  <c r="BF296" i="10"/>
  <c r="BI296" i="10"/>
  <c r="BJ296" i="10"/>
  <c r="BK296" i="10"/>
  <c r="BL296" i="10"/>
  <c r="BM296" i="10"/>
  <c r="BP296" i="10"/>
  <c r="BQ296" i="10"/>
  <c r="BR296" i="10"/>
  <c r="BS296" i="10"/>
  <c r="BT296" i="10"/>
  <c r="AT297" i="10"/>
  <c r="AU297" i="10"/>
  <c r="AV297" i="10"/>
  <c r="AY297" i="10"/>
  <c r="AZ297" i="10"/>
  <c r="BA297" i="10"/>
  <c r="BB297" i="10"/>
  <c r="BC297" i="10"/>
  <c r="BD297" i="10"/>
  <c r="BE297" i="10"/>
  <c r="BF297" i="10"/>
  <c r="BI297" i="10"/>
  <c r="BJ297" i="10"/>
  <c r="BK297" i="10"/>
  <c r="BL297" i="10"/>
  <c r="BM297" i="10"/>
  <c r="BP297" i="10"/>
  <c r="BQ297" i="10"/>
  <c r="BR297" i="10"/>
  <c r="BS297" i="10"/>
  <c r="BT297" i="10"/>
  <c r="AT298" i="10"/>
  <c r="AU298" i="10"/>
  <c r="AV298" i="10"/>
  <c r="AY298" i="10"/>
  <c r="AZ298" i="10"/>
  <c r="BA298" i="10"/>
  <c r="BB298" i="10"/>
  <c r="BC298" i="10"/>
  <c r="BD298" i="10"/>
  <c r="BE298" i="10"/>
  <c r="BF298" i="10"/>
  <c r="BI298" i="10"/>
  <c r="BJ298" i="10"/>
  <c r="BK298" i="10"/>
  <c r="BL298" i="10"/>
  <c r="BM298" i="10"/>
  <c r="BP298" i="10"/>
  <c r="BQ298" i="10"/>
  <c r="BR298" i="10"/>
  <c r="BS298" i="10"/>
  <c r="BT298" i="10"/>
  <c r="AT299" i="10"/>
  <c r="AU299" i="10"/>
  <c r="AV299" i="10"/>
  <c r="AY299" i="10"/>
  <c r="AZ299" i="10"/>
  <c r="BA299" i="10"/>
  <c r="BB299" i="10"/>
  <c r="BC299" i="10"/>
  <c r="BD299" i="10"/>
  <c r="BE299" i="10"/>
  <c r="BF299" i="10"/>
  <c r="BI299" i="10"/>
  <c r="BJ299" i="10"/>
  <c r="BK299" i="10"/>
  <c r="BL299" i="10"/>
  <c r="BM299" i="10"/>
  <c r="BP299" i="10"/>
  <c r="BQ299" i="10"/>
  <c r="BR299" i="10"/>
  <c r="BS299" i="10"/>
  <c r="BT299" i="10"/>
  <c r="AT300" i="10"/>
  <c r="AU300" i="10"/>
  <c r="AV300" i="10"/>
  <c r="AY300" i="10"/>
  <c r="AZ300" i="10"/>
  <c r="BA300" i="10"/>
  <c r="BB300" i="10"/>
  <c r="BC300" i="10"/>
  <c r="BD300" i="10"/>
  <c r="BE300" i="10"/>
  <c r="BF300" i="10"/>
  <c r="BI300" i="10"/>
  <c r="BJ300" i="10"/>
  <c r="BK300" i="10"/>
  <c r="BL300" i="10"/>
  <c r="BM300" i="10"/>
  <c r="BP300" i="10"/>
  <c r="BQ300" i="10"/>
  <c r="BR300" i="10"/>
  <c r="BS300" i="10"/>
  <c r="BT300" i="10"/>
  <c r="AT301" i="10"/>
  <c r="AU301" i="10"/>
  <c r="AV301" i="10"/>
  <c r="AY301" i="10"/>
  <c r="AZ301" i="10"/>
  <c r="BA301" i="10"/>
  <c r="BB301" i="10"/>
  <c r="BC301" i="10"/>
  <c r="BD301" i="10"/>
  <c r="BE301" i="10"/>
  <c r="BF301" i="10"/>
  <c r="BI301" i="10"/>
  <c r="BJ301" i="10"/>
  <c r="BK301" i="10"/>
  <c r="BL301" i="10"/>
  <c r="BM301" i="10"/>
  <c r="BP301" i="10"/>
  <c r="BQ301" i="10"/>
  <c r="BR301" i="10"/>
  <c r="BS301" i="10"/>
  <c r="BT301" i="10"/>
  <c r="AT302" i="10"/>
  <c r="AU302" i="10"/>
  <c r="AV302" i="10"/>
  <c r="AY302" i="10"/>
  <c r="AZ302" i="10"/>
  <c r="BA302" i="10"/>
  <c r="BB302" i="10"/>
  <c r="BC302" i="10"/>
  <c r="BD302" i="10"/>
  <c r="BE302" i="10"/>
  <c r="BF302" i="10"/>
  <c r="BI302" i="10"/>
  <c r="BJ302" i="10"/>
  <c r="BK302" i="10"/>
  <c r="BL302" i="10"/>
  <c r="BM302" i="10"/>
  <c r="BP302" i="10"/>
  <c r="BQ302" i="10"/>
  <c r="BR302" i="10"/>
  <c r="BS302" i="10"/>
  <c r="BT302" i="10"/>
  <c r="AT303" i="10"/>
  <c r="AU303" i="10"/>
  <c r="AV303" i="10"/>
  <c r="AY303" i="10"/>
  <c r="AZ303" i="10"/>
  <c r="BA303" i="10"/>
  <c r="BB303" i="10"/>
  <c r="BC303" i="10"/>
  <c r="BD303" i="10"/>
  <c r="BE303" i="10"/>
  <c r="BF303" i="10"/>
  <c r="BI303" i="10"/>
  <c r="BJ303" i="10"/>
  <c r="BK303" i="10"/>
  <c r="BL303" i="10"/>
  <c r="BM303" i="10"/>
  <c r="BP303" i="10"/>
  <c r="BQ303" i="10"/>
  <c r="BR303" i="10"/>
  <c r="BS303" i="10"/>
  <c r="BT303" i="10"/>
  <c r="AT304" i="10"/>
  <c r="AU304" i="10"/>
  <c r="AV304" i="10"/>
  <c r="AY304" i="10"/>
  <c r="AZ304" i="10"/>
  <c r="BA304" i="10"/>
  <c r="BB304" i="10"/>
  <c r="BC304" i="10"/>
  <c r="BD304" i="10"/>
  <c r="BE304" i="10"/>
  <c r="BF304" i="10"/>
  <c r="BI304" i="10"/>
  <c r="BJ304" i="10"/>
  <c r="BK304" i="10"/>
  <c r="BL304" i="10"/>
  <c r="BM304" i="10"/>
  <c r="BP304" i="10"/>
  <c r="BQ304" i="10"/>
  <c r="BR304" i="10"/>
  <c r="BS304" i="10"/>
  <c r="BT304" i="10"/>
  <c r="AT305" i="10"/>
  <c r="AU305" i="10"/>
  <c r="AV305" i="10"/>
  <c r="AY305" i="10"/>
  <c r="AZ305" i="10"/>
  <c r="BA305" i="10"/>
  <c r="BB305" i="10"/>
  <c r="BC305" i="10"/>
  <c r="BD305" i="10"/>
  <c r="BE305" i="10"/>
  <c r="BF305" i="10"/>
  <c r="BI305" i="10"/>
  <c r="BJ305" i="10"/>
  <c r="BK305" i="10"/>
  <c r="BL305" i="10"/>
  <c r="BM305" i="10"/>
  <c r="BP305" i="10"/>
  <c r="BQ305" i="10"/>
  <c r="BR305" i="10"/>
  <c r="BS305" i="10"/>
  <c r="BT305" i="10"/>
  <c r="AT306" i="10"/>
  <c r="AU306" i="10"/>
  <c r="AV306" i="10"/>
  <c r="AY306" i="10"/>
  <c r="AZ306" i="10"/>
  <c r="BA306" i="10"/>
  <c r="BB306" i="10"/>
  <c r="BC306" i="10"/>
  <c r="BD306" i="10"/>
  <c r="BE306" i="10"/>
  <c r="BF306" i="10"/>
  <c r="BI306" i="10"/>
  <c r="BJ306" i="10"/>
  <c r="BK306" i="10"/>
  <c r="BL306" i="10"/>
  <c r="BM306" i="10"/>
  <c r="BP306" i="10"/>
  <c r="BQ306" i="10"/>
  <c r="BR306" i="10"/>
  <c r="BS306" i="10"/>
  <c r="BT306" i="10"/>
  <c r="AT307" i="10"/>
  <c r="AU307" i="10"/>
  <c r="AV307" i="10"/>
  <c r="AY307" i="10"/>
  <c r="AZ307" i="10"/>
  <c r="BA307" i="10"/>
  <c r="BB307" i="10"/>
  <c r="BC307" i="10"/>
  <c r="BD307" i="10"/>
  <c r="BE307" i="10"/>
  <c r="BF307" i="10"/>
  <c r="BI307" i="10"/>
  <c r="BJ307" i="10"/>
  <c r="BK307" i="10"/>
  <c r="BL307" i="10"/>
  <c r="BM307" i="10"/>
  <c r="BP307" i="10"/>
  <c r="BQ307" i="10"/>
  <c r="BR307" i="10"/>
  <c r="BS307" i="10"/>
  <c r="BT307" i="10"/>
  <c r="AT308" i="10"/>
  <c r="AU308" i="10"/>
  <c r="AV308" i="10"/>
  <c r="AY308" i="10"/>
  <c r="AZ308" i="10"/>
  <c r="BA308" i="10"/>
  <c r="BB308" i="10"/>
  <c r="BC308" i="10"/>
  <c r="BD308" i="10"/>
  <c r="BE308" i="10"/>
  <c r="BF308" i="10"/>
  <c r="BI308" i="10"/>
  <c r="BJ308" i="10"/>
  <c r="BK308" i="10"/>
  <c r="BL308" i="10"/>
  <c r="BM308" i="10"/>
  <c r="BP308" i="10"/>
  <c r="BQ308" i="10"/>
  <c r="BR308" i="10"/>
  <c r="BS308" i="10"/>
  <c r="BT308" i="10"/>
  <c r="AT309" i="10"/>
  <c r="AU309" i="10"/>
  <c r="AV309" i="10"/>
  <c r="AY309" i="10"/>
  <c r="AZ309" i="10"/>
  <c r="BA309" i="10"/>
  <c r="BB309" i="10"/>
  <c r="BC309" i="10"/>
  <c r="BD309" i="10"/>
  <c r="BE309" i="10"/>
  <c r="BF309" i="10"/>
  <c r="BI309" i="10"/>
  <c r="BJ309" i="10"/>
  <c r="BK309" i="10"/>
  <c r="BL309" i="10"/>
  <c r="BM309" i="10"/>
  <c r="BP309" i="10"/>
  <c r="BQ309" i="10"/>
  <c r="BR309" i="10"/>
  <c r="BS309" i="10"/>
  <c r="BT309" i="10"/>
  <c r="AT310" i="10"/>
  <c r="AU310" i="10"/>
  <c r="AV310" i="10"/>
  <c r="AY310" i="10"/>
  <c r="AZ310" i="10"/>
  <c r="BA310" i="10"/>
  <c r="BB310" i="10"/>
  <c r="BC310" i="10"/>
  <c r="BD310" i="10"/>
  <c r="BE310" i="10"/>
  <c r="BF310" i="10"/>
  <c r="BI310" i="10"/>
  <c r="BJ310" i="10"/>
  <c r="BK310" i="10"/>
  <c r="BL310" i="10"/>
  <c r="BM310" i="10"/>
  <c r="BP310" i="10"/>
  <c r="BQ310" i="10"/>
  <c r="BR310" i="10"/>
  <c r="BS310" i="10"/>
  <c r="BT310" i="10"/>
  <c r="AT311" i="10"/>
  <c r="AU311" i="10"/>
  <c r="AV311" i="10"/>
  <c r="AY311" i="10"/>
  <c r="AZ311" i="10"/>
  <c r="BA311" i="10"/>
  <c r="BB311" i="10"/>
  <c r="BC311" i="10"/>
  <c r="BD311" i="10"/>
  <c r="BE311" i="10"/>
  <c r="BF311" i="10"/>
  <c r="BI311" i="10"/>
  <c r="BJ311" i="10"/>
  <c r="BK311" i="10"/>
  <c r="BL311" i="10"/>
  <c r="BM311" i="10"/>
  <c r="BP311" i="10"/>
  <c r="BQ311" i="10"/>
  <c r="BR311" i="10"/>
  <c r="BS311" i="10"/>
  <c r="BT311" i="10"/>
  <c r="AT312" i="10"/>
  <c r="AU312" i="10"/>
  <c r="AV312" i="10"/>
  <c r="AY312" i="10"/>
  <c r="AZ312" i="10"/>
  <c r="BA312" i="10"/>
  <c r="BB312" i="10"/>
  <c r="BC312" i="10"/>
  <c r="BD312" i="10"/>
  <c r="BE312" i="10"/>
  <c r="BF312" i="10"/>
  <c r="BI312" i="10"/>
  <c r="BJ312" i="10"/>
  <c r="BK312" i="10"/>
  <c r="BL312" i="10"/>
  <c r="BM312" i="10"/>
  <c r="BP312" i="10"/>
  <c r="BQ312" i="10"/>
  <c r="BR312" i="10"/>
  <c r="BS312" i="10"/>
  <c r="BT312" i="10"/>
  <c r="AT313" i="10"/>
  <c r="AU313" i="10"/>
  <c r="AV313" i="10"/>
  <c r="AY313" i="10"/>
  <c r="AZ313" i="10"/>
  <c r="BA313" i="10"/>
  <c r="BB313" i="10"/>
  <c r="BC313" i="10"/>
  <c r="BD313" i="10"/>
  <c r="BE313" i="10"/>
  <c r="BF313" i="10"/>
  <c r="BI313" i="10"/>
  <c r="BJ313" i="10"/>
  <c r="BK313" i="10"/>
  <c r="BL313" i="10"/>
  <c r="BM313" i="10"/>
  <c r="BP313" i="10"/>
  <c r="BQ313" i="10"/>
  <c r="BR313" i="10"/>
  <c r="BS313" i="10"/>
  <c r="BT313" i="10"/>
  <c r="AT314" i="10"/>
  <c r="AU314" i="10"/>
  <c r="AV314" i="10"/>
  <c r="AY314" i="10"/>
  <c r="AZ314" i="10"/>
  <c r="BA314" i="10"/>
  <c r="BB314" i="10"/>
  <c r="BC314" i="10"/>
  <c r="BD314" i="10"/>
  <c r="BE314" i="10"/>
  <c r="BF314" i="10"/>
  <c r="BI314" i="10"/>
  <c r="BJ314" i="10"/>
  <c r="BK314" i="10"/>
  <c r="BL314" i="10"/>
  <c r="BM314" i="10"/>
  <c r="BP314" i="10"/>
  <c r="BQ314" i="10"/>
  <c r="BR314" i="10"/>
  <c r="BS314" i="10"/>
  <c r="BT314" i="10"/>
  <c r="AT315" i="10"/>
  <c r="AU315" i="10"/>
  <c r="AV315" i="10"/>
  <c r="AY315" i="10"/>
  <c r="AZ315" i="10"/>
  <c r="BA315" i="10"/>
  <c r="BB315" i="10"/>
  <c r="BC315" i="10"/>
  <c r="BD315" i="10"/>
  <c r="BE315" i="10"/>
  <c r="BF315" i="10"/>
  <c r="BI315" i="10"/>
  <c r="BJ315" i="10"/>
  <c r="BK315" i="10"/>
  <c r="BL315" i="10"/>
  <c r="BM315" i="10"/>
  <c r="BP315" i="10"/>
  <c r="BQ315" i="10"/>
  <c r="BR315" i="10"/>
  <c r="BS315" i="10"/>
  <c r="BT315" i="10"/>
  <c r="AT316" i="10"/>
  <c r="AU316" i="10"/>
  <c r="AV316" i="10"/>
  <c r="AY316" i="10"/>
  <c r="AZ316" i="10"/>
  <c r="BA316" i="10"/>
  <c r="BB316" i="10"/>
  <c r="BC316" i="10"/>
  <c r="BD316" i="10"/>
  <c r="BE316" i="10"/>
  <c r="BF316" i="10"/>
  <c r="BI316" i="10"/>
  <c r="BJ316" i="10"/>
  <c r="BK316" i="10"/>
  <c r="BL316" i="10"/>
  <c r="BM316" i="10"/>
  <c r="BP316" i="10"/>
  <c r="BQ316" i="10"/>
  <c r="BR316" i="10"/>
  <c r="BS316" i="10"/>
  <c r="BT316" i="10"/>
  <c r="AT317" i="10"/>
  <c r="AU317" i="10"/>
  <c r="AV317" i="10"/>
  <c r="AY317" i="10"/>
  <c r="AZ317" i="10"/>
  <c r="BA317" i="10"/>
  <c r="BB317" i="10"/>
  <c r="BC317" i="10"/>
  <c r="BD317" i="10"/>
  <c r="BE317" i="10"/>
  <c r="BF317" i="10"/>
  <c r="BI317" i="10"/>
  <c r="BJ317" i="10"/>
  <c r="BK317" i="10"/>
  <c r="BL317" i="10"/>
  <c r="BM317" i="10"/>
  <c r="BP317" i="10"/>
  <c r="BQ317" i="10"/>
  <c r="BR317" i="10"/>
  <c r="BS317" i="10"/>
  <c r="BT317" i="10"/>
  <c r="AT318" i="10"/>
  <c r="AU318" i="10"/>
  <c r="AV318" i="10"/>
  <c r="AY318" i="10"/>
  <c r="AZ318" i="10"/>
  <c r="BA318" i="10"/>
  <c r="BB318" i="10"/>
  <c r="BC318" i="10"/>
  <c r="BD318" i="10"/>
  <c r="BE318" i="10"/>
  <c r="BF318" i="10"/>
  <c r="BI318" i="10"/>
  <c r="BJ318" i="10"/>
  <c r="BK318" i="10"/>
  <c r="BL318" i="10"/>
  <c r="BM318" i="10"/>
  <c r="BP318" i="10"/>
  <c r="BQ318" i="10"/>
  <c r="BR318" i="10"/>
  <c r="BS318" i="10"/>
  <c r="BT318" i="10"/>
  <c r="AT319" i="10"/>
  <c r="AU319" i="10"/>
  <c r="AV319" i="10"/>
  <c r="AY319" i="10"/>
  <c r="AZ319" i="10"/>
  <c r="BA319" i="10"/>
  <c r="BB319" i="10"/>
  <c r="BC319" i="10"/>
  <c r="BD319" i="10"/>
  <c r="BE319" i="10"/>
  <c r="BF319" i="10"/>
  <c r="BI319" i="10"/>
  <c r="BJ319" i="10"/>
  <c r="BK319" i="10"/>
  <c r="BL319" i="10"/>
  <c r="BM319" i="10"/>
  <c r="BP319" i="10"/>
  <c r="BQ319" i="10"/>
  <c r="BR319" i="10"/>
  <c r="BS319" i="10"/>
  <c r="BT319" i="10"/>
  <c r="AT320" i="10"/>
  <c r="AU320" i="10"/>
  <c r="AV320" i="10"/>
  <c r="AY320" i="10"/>
  <c r="AZ320" i="10"/>
  <c r="BA320" i="10"/>
  <c r="BB320" i="10"/>
  <c r="BC320" i="10"/>
  <c r="BD320" i="10"/>
  <c r="BE320" i="10"/>
  <c r="BF320" i="10"/>
  <c r="BI320" i="10"/>
  <c r="BJ320" i="10"/>
  <c r="BK320" i="10"/>
  <c r="BL320" i="10"/>
  <c r="BM320" i="10"/>
  <c r="BP320" i="10"/>
  <c r="BQ320" i="10"/>
  <c r="BR320" i="10"/>
  <c r="BS320" i="10"/>
  <c r="BT320" i="10"/>
  <c r="AT321" i="10"/>
  <c r="AU321" i="10"/>
  <c r="AV321" i="10"/>
  <c r="AY321" i="10"/>
  <c r="AZ321" i="10"/>
  <c r="BA321" i="10"/>
  <c r="BB321" i="10"/>
  <c r="BC321" i="10"/>
  <c r="BD321" i="10"/>
  <c r="BE321" i="10"/>
  <c r="BF321" i="10"/>
  <c r="BI321" i="10"/>
  <c r="BJ321" i="10"/>
  <c r="BK321" i="10"/>
  <c r="BL321" i="10"/>
  <c r="BM321" i="10"/>
  <c r="BP321" i="10"/>
  <c r="BQ321" i="10"/>
  <c r="BR321" i="10"/>
  <c r="BS321" i="10"/>
  <c r="BT321" i="10"/>
  <c r="AT322" i="10"/>
  <c r="AU322" i="10"/>
  <c r="AV322" i="10"/>
  <c r="AY322" i="10"/>
  <c r="AZ322" i="10"/>
  <c r="BA322" i="10"/>
  <c r="BB322" i="10"/>
  <c r="BC322" i="10"/>
  <c r="BD322" i="10"/>
  <c r="BE322" i="10"/>
  <c r="BF322" i="10"/>
  <c r="BI322" i="10"/>
  <c r="BJ322" i="10"/>
  <c r="BK322" i="10"/>
  <c r="BL322" i="10"/>
  <c r="BM322" i="10"/>
  <c r="BP322" i="10"/>
  <c r="BQ322" i="10"/>
  <c r="BR322" i="10"/>
  <c r="BS322" i="10"/>
  <c r="BT322" i="10"/>
  <c r="AT323" i="10"/>
  <c r="AU323" i="10"/>
  <c r="AV323" i="10"/>
  <c r="AY323" i="10"/>
  <c r="AZ323" i="10"/>
  <c r="BA323" i="10"/>
  <c r="BB323" i="10"/>
  <c r="BC323" i="10"/>
  <c r="BD323" i="10"/>
  <c r="BE323" i="10"/>
  <c r="BF323" i="10"/>
  <c r="BI323" i="10"/>
  <c r="BJ323" i="10"/>
  <c r="BK323" i="10"/>
  <c r="BL323" i="10"/>
  <c r="BM323" i="10"/>
  <c r="BP323" i="10"/>
  <c r="BQ323" i="10"/>
  <c r="BR323" i="10"/>
  <c r="BS323" i="10"/>
  <c r="BT323" i="10"/>
  <c r="AT324" i="10"/>
  <c r="AU324" i="10"/>
  <c r="AV324" i="10"/>
  <c r="AY324" i="10"/>
  <c r="AZ324" i="10"/>
  <c r="BA324" i="10"/>
  <c r="BB324" i="10"/>
  <c r="BC324" i="10"/>
  <c r="BD324" i="10"/>
  <c r="BE324" i="10"/>
  <c r="BF324" i="10"/>
  <c r="BI324" i="10"/>
  <c r="BJ324" i="10"/>
  <c r="BK324" i="10"/>
  <c r="BL324" i="10"/>
  <c r="BM324" i="10"/>
  <c r="BP324" i="10"/>
  <c r="BQ324" i="10"/>
  <c r="BR324" i="10"/>
  <c r="BS324" i="10"/>
  <c r="BT324" i="10"/>
  <c r="AT325" i="10"/>
  <c r="AU325" i="10"/>
  <c r="AV325" i="10"/>
  <c r="AY325" i="10"/>
  <c r="AZ325" i="10"/>
  <c r="BA325" i="10"/>
  <c r="BB325" i="10"/>
  <c r="BC325" i="10"/>
  <c r="BD325" i="10"/>
  <c r="BE325" i="10"/>
  <c r="BF325" i="10"/>
  <c r="BI325" i="10"/>
  <c r="BJ325" i="10"/>
  <c r="BK325" i="10"/>
  <c r="BL325" i="10"/>
  <c r="BM325" i="10"/>
  <c r="BP325" i="10"/>
  <c r="BQ325" i="10"/>
  <c r="BR325" i="10"/>
  <c r="BS325" i="10"/>
  <c r="BT325" i="10"/>
  <c r="AT326" i="10"/>
  <c r="AU326" i="10"/>
  <c r="AV326" i="10"/>
  <c r="AY326" i="10"/>
  <c r="AZ326" i="10"/>
  <c r="BA326" i="10"/>
  <c r="BB326" i="10"/>
  <c r="BC326" i="10"/>
  <c r="BD326" i="10"/>
  <c r="BE326" i="10"/>
  <c r="BF326" i="10"/>
  <c r="BI326" i="10"/>
  <c r="BJ326" i="10"/>
  <c r="BK326" i="10"/>
  <c r="BL326" i="10"/>
  <c r="BM326" i="10"/>
  <c r="BP326" i="10"/>
  <c r="BQ326" i="10"/>
  <c r="BR326" i="10"/>
  <c r="BS326" i="10"/>
  <c r="BT326" i="10"/>
  <c r="AT327" i="10"/>
  <c r="AU327" i="10"/>
  <c r="AV327" i="10"/>
  <c r="AY327" i="10"/>
  <c r="AZ327" i="10"/>
  <c r="BA327" i="10"/>
  <c r="BB327" i="10"/>
  <c r="BC327" i="10"/>
  <c r="BD327" i="10"/>
  <c r="BE327" i="10"/>
  <c r="BF327" i="10"/>
  <c r="BI327" i="10"/>
  <c r="BJ327" i="10"/>
  <c r="BK327" i="10"/>
  <c r="BL327" i="10"/>
  <c r="BM327" i="10"/>
  <c r="BP327" i="10"/>
  <c r="BQ327" i="10"/>
  <c r="BR327" i="10"/>
  <c r="BS327" i="10"/>
  <c r="BT327" i="10"/>
  <c r="AT328" i="10"/>
  <c r="AU328" i="10"/>
  <c r="AV328" i="10"/>
  <c r="AY328" i="10"/>
  <c r="AZ328" i="10"/>
  <c r="BA328" i="10"/>
  <c r="BB328" i="10"/>
  <c r="BC328" i="10"/>
  <c r="BD328" i="10"/>
  <c r="BE328" i="10"/>
  <c r="BF328" i="10"/>
  <c r="BI328" i="10"/>
  <c r="BJ328" i="10"/>
  <c r="BK328" i="10"/>
  <c r="BL328" i="10"/>
  <c r="BM328" i="10"/>
  <c r="BP328" i="10"/>
  <c r="BQ328" i="10"/>
  <c r="BR328" i="10"/>
  <c r="BS328" i="10"/>
  <c r="BT328" i="10"/>
  <c r="AT329" i="10"/>
  <c r="AU329" i="10"/>
  <c r="AV329" i="10"/>
  <c r="AY329" i="10"/>
  <c r="AZ329" i="10"/>
  <c r="BA329" i="10"/>
  <c r="BB329" i="10"/>
  <c r="BC329" i="10"/>
  <c r="BD329" i="10"/>
  <c r="BE329" i="10"/>
  <c r="BF329" i="10"/>
  <c r="BI329" i="10"/>
  <c r="BJ329" i="10"/>
  <c r="BK329" i="10"/>
  <c r="BL329" i="10"/>
  <c r="BM329" i="10"/>
  <c r="BP329" i="10"/>
  <c r="BQ329" i="10"/>
  <c r="BR329" i="10"/>
  <c r="BS329" i="10"/>
  <c r="BT329" i="10"/>
  <c r="AT330" i="10"/>
  <c r="AU330" i="10"/>
  <c r="AV330" i="10"/>
  <c r="AY330" i="10"/>
  <c r="AZ330" i="10"/>
  <c r="BA330" i="10"/>
  <c r="BB330" i="10"/>
  <c r="BC330" i="10"/>
  <c r="BD330" i="10"/>
  <c r="BE330" i="10"/>
  <c r="BF330" i="10"/>
  <c r="BI330" i="10"/>
  <c r="BJ330" i="10"/>
  <c r="BK330" i="10"/>
  <c r="BL330" i="10"/>
  <c r="BM330" i="10"/>
  <c r="BP330" i="10"/>
  <c r="BQ330" i="10"/>
  <c r="BR330" i="10"/>
  <c r="BS330" i="10"/>
  <c r="BT330" i="10"/>
  <c r="AT331" i="10"/>
  <c r="AU331" i="10"/>
  <c r="AV331" i="10"/>
  <c r="AY331" i="10"/>
  <c r="AZ331" i="10"/>
  <c r="BA331" i="10"/>
  <c r="BB331" i="10"/>
  <c r="BC331" i="10"/>
  <c r="BD331" i="10"/>
  <c r="BE331" i="10"/>
  <c r="BF331" i="10"/>
  <c r="BI331" i="10"/>
  <c r="BJ331" i="10"/>
  <c r="BK331" i="10"/>
  <c r="BL331" i="10"/>
  <c r="BM331" i="10"/>
  <c r="BP331" i="10"/>
  <c r="BQ331" i="10"/>
  <c r="BR331" i="10"/>
  <c r="BS331" i="10"/>
  <c r="BT331" i="10"/>
  <c r="AT332" i="10"/>
  <c r="AU332" i="10"/>
  <c r="AV332" i="10"/>
  <c r="AY332" i="10"/>
  <c r="AZ332" i="10"/>
  <c r="BA332" i="10"/>
  <c r="BB332" i="10"/>
  <c r="BC332" i="10"/>
  <c r="BD332" i="10"/>
  <c r="BE332" i="10"/>
  <c r="BF332" i="10"/>
  <c r="BI332" i="10"/>
  <c r="BJ332" i="10"/>
  <c r="BK332" i="10"/>
  <c r="BL332" i="10"/>
  <c r="BM332" i="10"/>
  <c r="BP332" i="10"/>
  <c r="BQ332" i="10"/>
  <c r="BR332" i="10"/>
  <c r="BS332" i="10"/>
  <c r="BT332" i="10"/>
  <c r="AT333" i="10"/>
  <c r="AU333" i="10"/>
  <c r="AV333" i="10"/>
  <c r="AY333" i="10"/>
  <c r="AZ333" i="10"/>
  <c r="BA333" i="10"/>
  <c r="BB333" i="10"/>
  <c r="BC333" i="10"/>
  <c r="BD333" i="10"/>
  <c r="BE333" i="10"/>
  <c r="BF333" i="10"/>
  <c r="BI333" i="10"/>
  <c r="BJ333" i="10"/>
  <c r="BK333" i="10"/>
  <c r="BL333" i="10"/>
  <c r="BM333" i="10"/>
  <c r="BP333" i="10"/>
  <c r="BQ333" i="10"/>
  <c r="BR333" i="10"/>
  <c r="BS333" i="10"/>
  <c r="BT333" i="10"/>
  <c r="AT334" i="10"/>
  <c r="AU334" i="10"/>
  <c r="AV334" i="10"/>
  <c r="AY334" i="10"/>
  <c r="AZ334" i="10"/>
  <c r="BA334" i="10"/>
  <c r="BB334" i="10"/>
  <c r="BC334" i="10"/>
  <c r="BD334" i="10"/>
  <c r="BE334" i="10"/>
  <c r="BF334" i="10"/>
  <c r="BI334" i="10"/>
  <c r="BJ334" i="10"/>
  <c r="BK334" i="10"/>
  <c r="BL334" i="10"/>
  <c r="BM334" i="10"/>
  <c r="BP334" i="10"/>
  <c r="BQ334" i="10"/>
  <c r="BR334" i="10"/>
  <c r="BS334" i="10"/>
  <c r="BT334" i="10"/>
  <c r="AT335" i="10"/>
  <c r="AU335" i="10"/>
  <c r="AV335" i="10"/>
  <c r="AY335" i="10"/>
  <c r="AZ335" i="10"/>
  <c r="BA335" i="10"/>
  <c r="BB335" i="10"/>
  <c r="BC335" i="10"/>
  <c r="BD335" i="10"/>
  <c r="BE335" i="10"/>
  <c r="BF335" i="10"/>
  <c r="BI335" i="10"/>
  <c r="BJ335" i="10"/>
  <c r="BK335" i="10"/>
  <c r="BL335" i="10"/>
  <c r="BM335" i="10"/>
  <c r="BP335" i="10"/>
  <c r="BQ335" i="10"/>
  <c r="BR335" i="10"/>
  <c r="BS335" i="10"/>
  <c r="BT335" i="10"/>
  <c r="AT336" i="10"/>
  <c r="AU336" i="10"/>
  <c r="AV336" i="10"/>
  <c r="AY336" i="10"/>
  <c r="AZ336" i="10"/>
  <c r="BA336" i="10"/>
  <c r="BB336" i="10"/>
  <c r="BC336" i="10"/>
  <c r="BD336" i="10"/>
  <c r="BE336" i="10"/>
  <c r="BF336" i="10"/>
  <c r="BI336" i="10"/>
  <c r="BJ336" i="10"/>
  <c r="BK336" i="10"/>
  <c r="BL336" i="10"/>
  <c r="BM336" i="10"/>
  <c r="BP336" i="10"/>
  <c r="BQ336" i="10"/>
  <c r="BR336" i="10"/>
  <c r="BS336" i="10"/>
  <c r="BT336" i="10"/>
  <c r="AT337" i="10"/>
  <c r="AU337" i="10"/>
  <c r="AV337" i="10"/>
  <c r="AY337" i="10"/>
  <c r="AZ337" i="10"/>
  <c r="BA337" i="10"/>
  <c r="BB337" i="10"/>
  <c r="BC337" i="10"/>
  <c r="BD337" i="10"/>
  <c r="BE337" i="10"/>
  <c r="BF337" i="10"/>
  <c r="BI337" i="10"/>
  <c r="BJ337" i="10"/>
  <c r="BK337" i="10"/>
  <c r="BL337" i="10"/>
  <c r="BM337" i="10"/>
  <c r="BP337" i="10"/>
  <c r="BQ337" i="10"/>
  <c r="BR337" i="10"/>
  <c r="BS337" i="10"/>
  <c r="BT337" i="10"/>
  <c r="AT338" i="10"/>
  <c r="AU338" i="10"/>
  <c r="AV338" i="10"/>
  <c r="AY338" i="10"/>
  <c r="AZ338" i="10"/>
  <c r="BA338" i="10"/>
  <c r="BB338" i="10"/>
  <c r="BC338" i="10"/>
  <c r="BD338" i="10"/>
  <c r="BE338" i="10"/>
  <c r="BF338" i="10"/>
  <c r="BI338" i="10"/>
  <c r="BJ338" i="10"/>
  <c r="BK338" i="10"/>
  <c r="BL338" i="10"/>
  <c r="BM338" i="10"/>
  <c r="BP338" i="10"/>
  <c r="BQ338" i="10"/>
  <c r="BR338" i="10"/>
  <c r="BS338" i="10"/>
  <c r="BT338" i="10"/>
  <c r="AT339" i="10"/>
  <c r="AU339" i="10"/>
  <c r="AV339" i="10"/>
  <c r="AY339" i="10"/>
  <c r="AZ339" i="10"/>
  <c r="BA339" i="10"/>
  <c r="BB339" i="10"/>
  <c r="BC339" i="10"/>
  <c r="BD339" i="10"/>
  <c r="BE339" i="10"/>
  <c r="BF339" i="10"/>
  <c r="BI339" i="10"/>
  <c r="BJ339" i="10"/>
  <c r="BK339" i="10"/>
  <c r="BL339" i="10"/>
  <c r="BM339" i="10"/>
  <c r="BP339" i="10"/>
  <c r="BQ339" i="10"/>
  <c r="BR339" i="10"/>
  <c r="BS339" i="10"/>
  <c r="BT339" i="10"/>
  <c r="AT340" i="10"/>
  <c r="AU340" i="10"/>
  <c r="AV340" i="10"/>
  <c r="AY340" i="10"/>
  <c r="AZ340" i="10"/>
  <c r="BA340" i="10"/>
  <c r="BB340" i="10"/>
  <c r="BC340" i="10"/>
  <c r="BD340" i="10"/>
  <c r="BE340" i="10"/>
  <c r="BF340" i="10"/>
  <c r="BI340" i="10"/>
  <c r="BJ340" i="10"/>
  <c r="BK340" i="10"/>
  <c r="BL340" i="10"/>
  <c r="BM340" i="10"/>
  <c r="BP340" i="10"/>
  <c r="BQ340" i="10"/>
  <c r="BR340" i="10"/>
  <c r="BS340" i="10"/>
  <c r="BT340" i="10"/>
  <c r="AT341" i="10"/>
  <c r="AU341" i="10"/>
  <c r="AV341" i="10"/>
  <c r="AY341" i="10"/>
  <c r="AZ341" i="10"/>
  <c r="BA341" i="10"/>
  <c r="BB341" i="10"/>
  <c r="BC341" i="10"/>
  <c r="BD341" i="10"/>
  <c r="BE341" i="10"/>
  <c r="BF341" i="10"/>
  <c r="BI341" i="10"/>
  <c r="BJ341" i="10"/>
  <c r="BK341" i="10"/>
  <c r="BL341" i="10"/>
  <c r="BM341" i="10"/>
  <c r="BP341" i="10"/>
  <c r="BQ341" i="10"/>
  <c r="BR341" i="10"/>
  <c r="BS341" i="10"/>
  <c r="BT341" i="10"/>
  <c r="AT342" i="10"/>
  <c r="AU342" i="10"/>
  <c r="AV342" i="10"/>
  <c r="AY342" i="10"/>
  <c r="AZ342" i="10"/>
  <c r="BA342" i="10"/>
  <c r="BB342" i="10"/>
  <c r="BC342" i="10"/>
  <c r="BD342" i="10"/>
  <c r="BE342" i="10"/>
  <c r="BF342" i="10"/>
  <c r="BI342" i="10"/>
  <c r="BJ342" i="10"/>
  <c r="BK342" i="10"/>
  <c r="BL342" i="10"/>
  <c r="BM342" i="10"/>
  <c r="BP342" i="10"/>
  <c r="BQ342" i="10"/>
  <c r="BR342" i="10"/>
  <c r="BS342" i="10"/>
  <c r="BT342" i="10"/>
  <c r="AT343" i="10"/>
  <c r="AU343" i="10"/>
  <c r="AV343" i="10"/>
  <c r="AY343" i="10"/>
  <c r="AZ343" i="10"/>
  <c r="BA343" i="10"/>
  <c r="BB343" i="10"/>
  <c r="BC343" i="10"/>
  <c r="BD343" i="10"/>
  <c r="BE343" i="10"/>
  <c r="BF343" i="10"/>
  <c r="BI343" i="10"/>
  <c r="BJ343" i="10"/>
  <c r="BK343" i="10"/>
  <c r="BL343" i="10"/>
  <c r="BM343" i="10"/>
  <c r="BP343" i="10"/>
  <c r="BQ343" i="10"/>
  <c r="BR343" i="10"/>
  <c r="BS343" i="10"/>
  <c r="BT343" i="10"/>
  <c r="AT344" i="10"/>
  <c r="AU344" i="10"/>
  <c r="AV344" i="10"/>
  <c r="AY344" i="10"/>
  <c r="AZ344" i="10"/>
  <c r="BA344" i="10"/>
  <c r="BB344" i="10"/>
  <c r="BC344" i="10"/>
  <c r="BD344" i="10"/>
  <c r="BE344" i="10"/>
  <c r="BF344" i="10"/>
  <c r="BI344" i="10"/>
  <c r="BJ344" i="10"/>
  <c r="BK344" i="10"/>
  <c r="BL344" i="10"/>
  <c r="BM344" i="10"/>
  <c r="BP344" i="10"/>
  <c r="BQ344" i="10"/>
  <c r="BR344" i="10"/>
  <c r="BS344" i="10"/>
  <c r="BT344" i="10"/>
  <c r="AT345" i="10"/>
  <c r="AU345" i="10"/>
  <c r="AV345" i="10"/>
  <c r="AY345" i="10"/>
  <c r="AZ345" i="10"/>
  <c r="BA345" i="10"/>
  <c r="BB345" i="10"/>
  <c r="BC345" i="10"/>
  <c r="BD345" i="10"/>
  <c r="BE345" i="10"/>
  <c r="BF345" i="10"/>
  <c r="BI345" i="10"/>
  <c r="BJ345" i="10"/>
  <c r="BK345" i="10"/>
  <c r="BL345" i="10"/>
  <c r="BM345" i="10"/>
  <c r="BP345" i="10"/>
  <c r="BQ345" i="10"/>
  <c r="BR345" i="10"/>
  <c r="BS345" i="10"/>
  <c r="BT345" i="10"/>
  <c r="AT346" i="10"/>
  <c r="AU346" i="10"/>
  <c r="AV346" i="10"/>
  <c r="AY346" i="10"/>
  <c r="AZ346" i="10"/>
  <c r="BA346" i="10"/>
  <c r="BB346" i="10"/>
  <c r="BC346" i="10"/>
  <c r="BD346" i="10"/>
  <c r="BE346" i="10"/>
  <c r="BF346" i="10"/>
  <c r="BI346" i="10"/>
  <c r="BJ346" i="10"/>
  <c r="BK346" i="10"/>
  <c r="BL346" i="10"/>
  <c r="BM346" i="10"/>
  <c r="BP346" i="10"/>
  <c r="BQ346" i="10"/>
  <c r="BR346" i="10"/>
  <c r="BS346" i="10"/>
  <c r="BT346" i="10"/>
  <c r="AT347" i="10"/>
  <c r="AU347" i="10"/>
  <c r="AV347" i="10"/>
  <c r="AY347" i="10"/>
  <c r="AZ347" i="10"/>
  <c r="BA347" i="10"/>
  <c r="BB347" i="10"/>
  <c r="BC347" i="10"/>
  <c r="BD347" i="10"/>
  <c r="BE347" i="10"/>
  <c r="BF347" i="10"/>
  <c r="BI347" i="10"/>
  <c r="BJ347" i="10"/>
  <c r="BK347" i="10"/>
  <c r="BL347" i="10"/>
  <c r="BM347" i="10"/>
  <c r="BP347" i="10"/>
  <c r="BQ347" i="10"/>
  <c r="BR347" i="10"/>
  <c r="BS347" i="10"/>
  <c r="BT347" i="10"/>
  <c r="AT348" i="10"/>
  <c r="AU348" i="10"/>
  <c r="AV348" i="10"/>
  <c r="AY348" i="10"/>
  <c r="AZ348" i="10"/>
  <c r="BA348" i="10"/>
  <c r="BB348" i="10"/>
  <c r="BC348" i="10"/>
  <c r="BD348" i="10"/>
  <c r="BE348" i="10"/>
  <c r="BF348" i="10"/>
  <c r="BI348" i="10"/>
  <c r="BJ348" i="10"/>
  <c r="BK348" i="10"/>
  <c r="BL348" i="10"/>
  <c r="BM348" i="10"/>
  <c r="BP348" i="10"/>
  <c r="BQ348" i="10"/>
  <c r="BR348" i="10"/>
  <c r="BS348" i="10"/>
  <c r="BT348" i="10"/>
  <c r="AT349" i="10"/>
  <c r="AU349" i="10"/>
  <c r="AV349" i="10"/>
  <c r="AY349" i="10"/>
  <c r="AZ349" i="10"/>
  <c r="BA349" i="10"/>
  <c r="BB349" i="10"/>
  <c r="BC349" i="10"/>
  <c r="BD349" i="10"/>
  <c r="BE349" i="10"/>
  <c r="BF349" i="10"/>
  <c r="BI349" i="10"/>
  <c r="BJ349" i="10"/>
  <c r="BK349" i="10"/>
  <c r="BL349" i="10"/>
  <c r="BM349" i="10"/>
  <c r="BP349" i="10"/>
  <c r="BQ349" i="10"/>
  <c r="BR349" i="10"/>
  <c r="BS349" i="10"/>
  <c r="BT349" i="10"/>
  <c r="AT350" i="10"/>
  <c r="AU350" i="10"/>
  <c r="AV350" i="10"/>
  <c r="AY350" i="10"/>
  <c r="AZ350" i="10"/>
  <c r="BA350" i="10"/>
  <c r="BB350" i="10"/>
  <c r="BC350" i="10"/>
  <c r="BD350" i="10"/>
  <c r="BE350" i="10"/>
  <c r="BF350" i="10"/>
  <c r="BI350" i="10"/>
  <c r="BJ350" i="10"/>
  <c r="BK350" i="10"/>
  <c r="BL350" i="10"/>
  <c r="BM350" i="10"/>
  <c r="BP350" i="10"/>
  <c r="BQ350" i="10"/>
  <c r="BR350" i="10"/>
  <c r="BS350" i="10"/>
  <c r="BT350" i="10"/>
  <c r="AT351" i="10"/>
  <c r="AU351" i="10"/>
  <c r="AV351" i="10"/>
  <c r="AY351" i="10"/>
  <c r="AZ351" i="10"/>
  <c r="BA351" i="10"/>
  <c r="BB351" i="10"/>
  <c r="BC351" i="10"/>
  <c r="BD351" i="10"/>
  <c r="BE351" i="10"/>
  <c r="BF351" i="10"/>
  <c r="BI351" i="10"/>
  <c r="BJ351" i="10"/>
  <c r="BK351" i="10"/>
  <c r="BL351" i="10"/>
  <c r="BM351" i="10"/>
  <c r="BP351" i="10"/>
  <c r="BQ351" i="10"/>
  <c r="BR351" i="10"/>
  <c r="BS351" i="10"/>
  <c r="BT351" i="10"/>
  <c r="AT352" i="10"/>
  <c r="AU352" i="10"/>
  <c r="AV352" i="10"/>
  <c r="AY352" i="10"/>
  <c r="AZ352" i="10"/>
  <c r="BA352" i="10"/>
  <c r="BB352" i="10"/>
  <c r="BC352" i="10"/>
  <c r="BD352" i="10"/>
  <c r="BE352" i="10"/>
  <c r="BF352" i="10"/>
  <c r="BI352" i="10"/>
  <c r="BJ352" i="10"/>
  <c r="BK352" i="10"/>
  <c r="BL352" i="10"/>
  <c r="BM352" i="10"/>
  <c r="BP352" i="10"/>
  <c r="BQ352" i="10"/>
  <c r="BR352" i="10"/>
  <c r="BS352" i="10"/>
  <c r="BT352" i="10"/>
  <c r="AT353" i="10"/>
  <c r="AU353" i="10"/>
  <c r="AV353" i="10"/>
  <c r="AY353" i="10"/>
  <c r="AZ353" i="10"/>
  <c r="BA353" i="10"/>
  <c r="BB353" i="10"/>
  <c r="BC353" i="10"/>
  <c r="BD353" i="10"/>
  <c r="BE353" i="10"/>
  <c r="BF353" i="10"/>
  <c r="BI353" i="10"/>
  <c r="BJ353" i="10"/>
  <c r="BK353" i="10"/>
  <c r="BL353" i="10"/>
  <c r="BM353" i="10"/>
  <c r="BP353" i="10"/>
  <c r="BQ353" i="10"/>
  <c r="BR353" i="10"/>
  <c r="BS353" i="10"/>
  <c r="BT353" i="10"/>
  <c r="AT354" i="10"/>
  <c r="AU354" i="10"/>
  <c r="AV354" i="10"/>
  <c r="AY354" i="10"/>
  <c r="AZ354" i="10"/>
  <c r="BA354" i="10"/>
  <c r="BB354" i="10"/>
  <c r="BC354" i="10"/>
  <c r="BD354" i="10"/>
  <c r="BE354" i="10"/>
  <c r="BF354" i="10"/>
  <c r="BI354" i="10"/>
  <c r="BJ354" i="10"/>
  <c r="BK354" i="10"/>
  <c r="BL354" i="10"/>
  <c r="BM354" i="10"/>
  <c r="BP354" i="10"/>
  <c r="BQ354" i="10"/>
  <c r="BR354" i="10"/>
  <c r="BS354" i="10"/>
  <c r="BT354" i="10"/>
  <c r="BT20" i="11"/>
  <c r="BS4" i="11" s="1"/>
  <c r="BS20" i="11"/>
  <c r="BR20" i="11"/>
  <c r="BQ20" i="11"/>
  <c r="BP20" i="11"/>
  <c r="BO20" i="11"/>
  <c r="BN20" i="11"/>
  <c r="BM20" i="11"/>
  <c r="BL20" i="11"/>
  <c r="BK20" i="11"/>
  <c r="BJ20" i="11"/>
  <c r="BK4" i="11" s="1"/>
  <c r="BI20" i="11"/>
  <c r="BH20" i="11"/>
  <c r="BG20" i="11"/>
  <c r="BF20" i="11"/>
  <c r="BE20" i="11"/>
  <c r="BD20" i="11"/>
  <c r="BC4" i="11" s="1"/>
  <c r="BC20" i="11"/>
  <c r="BB20" i="11"/>
  <c r="BA20" i="11"/>
  <c r="AZ20" i="11"/>
  <c r="AY20" i="11"/>
  <c r="AX20" i="11"/>
  <c r="AW20" i="11"/>
  <c r="AV20" i="11"/>
  <c r="AU20" i="11"/>
  <c r="AT20" i="11"/>
  <c r="BT18" i="11"/>
  <c r="BS18" i="11"/>
  <c r="BR18" i="11"/>
  <c r="BQ18" i="11"/>
  <c r="BP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AY18" i="11"/>
  <c r="AV18" i="11"/>
  <c r="BT17" i="11"/>
  <c r="BS17" i="11"/>
  <c r="BR17" i="11"/>
  <c r="BQ17" i="11"/>
  <c r="BP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AY17" i="11"/>
  <c r="AV17" i="11"/>
  <c r="BT16" i="11"/>
  <c r="BS16" i="11"/>
  <c r="BR16" i="11"/>
  <c r="BQ16" i="11"/>
  <c r="BP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AY16" i="11"/>
  <c r="AV16" i="11"/>
  <c r="BT15" i="11"/>
  <c r="BS15" i="11"/>
  <c r="BR15" i="11"/>
  <c r="BQ15" i="11"/>
  <c r="BP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AY15" i="11"/>
  <c r="AV15" i="11"/>
  <c r="BT14" i="11"/>
  <c r="BS14" i="11"/>
  <c r="BR14" i="11"/>
  <c r="BQ14" i="11"/>
  <c r="BP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AY14" i="11"/>
  <c r="AV14" i="11"/>
  <c r="BT13" i="11"/>
  <c r="BS13" i="11"/>
  <c r="BR13" i="11"/>
  <c r="BQ13" i="11"/>
  <c r="BP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AY13" i="11"/>
  <c r="AV13" i="11"/>
  <c r="BT12" i="11"/>
  <c r="BS12" i="11"/>
  <c r="BR12" i="11"/>
  <c r="BQ12" i="11"/>
  <c r="BP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AY12" i="11"/>
  <c r="AV12" i="11"/>
  <c r="BT11" i="11"/>
  <c r="BS11" i="11"/>
  <c r="BR11" i="11"/>
  <c r="BQ11" i="11"/>
  <c r="BP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AY11" i="11"/>
  <c r="AV11" i="11"/>
  <c r="BT10" i="11"/>
  <c r="BS10" i="11"/>
  <c r="BR10" i="11"/>
  <c r="BQ10" i="11"/>
  <c r="BP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AY10" i="11"/>
  <c r="AV10" i="11"/>
  <c r="BT9" i="11"/>
  <c r="BS9" i="11"/>
  <c r="BR9" i="11"/>
  <c r="BQ9" i="11"/>
  <c r="BP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AY9" i="11"/>
  <c r="AV9" i="11"/>
  <c r="BT8" i="11"/>
  <c r="BS8" i="11"/>
  <c r="BR8" i="11"/>
  <c r="BQ8" i="11"/>
  <c r="BP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AY8" i="11"/>
  <c r="AV8" i="11"/>
  <c r="BT7" i="11"/>
  <c r="BS7" i="11"/>
  <c r="BR7" i="11"/>
  <c r="BQ7" i="11"/>
  <c r="BP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AY7" i="11"/>
  <c r="AV7" i="11"/>
  <c r="BT6" i="11"/>
  <c r="BS6" i="11"/>
  <c r="BR6" i="11"/>
  <c r="BQ6" i="11"/>
  <c r="BP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AY6" i="11"/>
  <c r="AV6" i="11"/>
  <c r="BT5" i="11"/>
  <c r="BS5" i="11"/>
  <c r="BR5" i="11"/>
  <c r="BQ5" i="11"/>
  <c r="BP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AY5" i="11"/>
  <c r="AV5" i="11"/>
  <c r="BG4" i="11"/>
  <c r="AY4" i="11"/>
  <c r="BT357" i="10"/>
  <c r="BS357" i="10"/>
  <c r="BR357" i="10"/>
  <c r="BQ357" i="10"/>
  <c r="BP357" i="10"/>
  <c r="BO357" i="10"/>
  <c r="BN357" i="10"/>
  <c r="BM357" i="10"/>
  <c r="BL357" i="10"/>
  <c r="BK357" i="10"/>
  <c r="BJ357" i="10"/>
  <c r="BI357" i="10"/>
  <c r="BH357" i="10"/>
  <c r="BG357" i="10"/>
  <c r="BF357" i="10"/>
  <c r="BE357" i="10"/>
  <c r="BD357" i="10"/>
  <c r="BC357" i="10"/>
  <c r="BB357" i="10"/>
  <c r="BA357" i="10"/>
  <c r="AZ357" i="10"/>
  <c r="AY357" i="10"/>
  <c r="AX357" i="10"/>
  <c r="AW357" i="10"/>
  <c r="AV357" i="10"/>
  <c r="AU357" i="10"/>
  <c r="AT357" i="10"/>
  <c r="BT355" i="10"/>
  <c r="BS355" i="10"/>
  <c r="BR355" i="10"/>
  <c r="BQ355" i="10"/>
  <c r="BP355" i="10"/>
  <c r="BM355" i="10"/>
  <c r="BL355" i="10"/>
  <c r="BK355" i="10"/>
  <c r="BJ355" i="10"/>
  <c r="BI355" i="10"/>
  <c r="BF355" i="10"/>
  <c r="BE355" i="10"/>
  <c r="BD355" i="10"/>
  <c r="BC355" i="10"/>
  <c r="BB355" i="10"/>
  <c r="BA355" i="10"/>
  <c r="AZ355" i="10"/>
  <c r="AY355" i="10"/>
  <c r="AV355" i="10"/>
  <c r="AU355" i="10"/>
  <c r="AT355" i="10"/>
  <c r="BT61" i="10"/>
  <c r="BS61" i="10"/>
  <c r="BR61" i="10"/>
  <c r="BQ61" i="10"/>
  <c r="BP61" i="10"/>
  <c r="BM61" i="10"/>
  <c r="BL61" i="10"/>
  <c r="BK61" i="10"/>
  <c r="BJ61" i="10"/>
  <c r="BI61" i="10"/>
  <c r="BF61" i="10"/>
  <c r="BE61" i="10"/>
  <c r="BD61" i="10"/>
  <c r="BC61" i="10"/>
  <c r="BB61" i="10"/>
  <c r="BA61" i="10"/>
  <c r="AZ61" i="10"/>
  <c r="AY61" i="10"/>
  <c r="AV61" i="10"/>
  <c r="AU61" i="10"/>
  <c r="AT61" i="10"/>
  <c r="BT60" i="10"/>
  <c r="BS60" i="10"/>
  <c r="BR60" i="10"/>
  <c r="BQ60" i="10"/>
  <c r="BP60" i="10"/>
  <c r="BM60" i="10"/>
  <c r="BL60" i="10"/>
  <c r="BK60" i="10"/>
  <c r="BJ60" i="10"/>
  <c r="BI60" i="10"/>
  <c r="BF60" i="10"/>
  <c r="BE60" i="10"/>
  <c r="BD60" i="10"/>
  <c r="BC60" i="10"/>
  <c r="BB60" i="10"/>
  <c r="BA60" i="10"/>
  <c r="AZ60" i="10"/>
  <c r="AY60" i="10"/>
  <c r="AV60" i="10"/>
  <c r="AU60" i="10"/>
  <c r="AT60" i="10"/>
  <c r="BT59" i="10"/>
  <c r="BS59" i="10"/>
  <c r="BR59" i="10"/>
  <c r="BQ59" i="10"/>
  <c r="BP59" i="10"/>
  <c r="BM59" i="10"/>
  <c r="BL59" i="10"/>
  <c r="BK59" i="10"/>
  <c r="BJ59" i="10"/>
  <c r="BI59" i="10"/>
  <c r="BF59" i="10"/>
  <c r="BE59" i="10"/>
  <c r="BD59" i="10"/>
  <c r="BC59" i="10"/>
  <c r="BB59" i="10"/>
  <c r="BA59" i="10"/>
  <c r="AZ59" i="10"/>
  <c r="AY59" i="10"/>
  <c r="AV59" i="10"/>
  <c r="AU59" i="10"/>
  <c r="AT59" i="10"/>
  <c r="BT58" i="10"/>
  <c r="BS58" i="10"/>
  <c r="BR58" i="10"/>
  <c r="BQ58" i="10"/>
  <c r="BP58" i="10"/>
  <c r="BM58" i="10"/>
  <c r="BL58" i="10"/>
  <c r="BK58" i="10"/>
  <c r="BJ58" i="10"/>
  <c r="BI58" i="10"/>
  <c r="BF58" i="10"/>
  <c r="BE58" i="10"/>
  <c r="BD58" i="10"/>
  <c r="BC58" i="10"/>
  <c r="BB58" i="10"/>
  <c r="BA58" i="10"/>
  <c r="AZ58" i="10"/>
  <c r="AY58" i="10"/>
  <c r="AV58" i="10"/>
  <c r="AU58" i="10"/>
  <c r="AT58" i="10"/>
  <c r="BT57" i="10"/>
  <c r="BS57" i="10"/>
  <c r="BR57" i="10"/>
  <c r="BQ57" i="10"/>
  <c r="BP57" i="10"/>
  <c r="BM57" i="10"/>
  <c r="BL57" i="10"/>
  <c r="BK57" i="10"/>
  <c r="BJ57" i="10"/>
  <c r="BI57" i="10"/>
  <c r="BF57" i="10"/>
  <c r="BE57" i="10"/>
  <c r="BD57" i="10"/>
  <c r="BC57" i="10"/>
  <c r="BB57" i="10"/>
  <c r="BA57" i="10"/>
  <c r="AZ57" i="10"/>
  <c r="AY57" i="10"/>
  <c r="AV57" i="10"/>
  <c r="AU57" i="10"/>
  <c r="AT57" i="10"/>
  <c r="BT56" i="10"/>
  <c r="BS56" i="10"/>
  <c r="BR56" i="10"/>
  <c r="BQ56" i="10"/>
  <c r="BP56" i="10"/>
  <c r="BM56" i="10"/>
  <c r="BL56" i="10"/>
  <c r="BK56" i="10"/>
  <c r="BJ56" i="10"/>
  <c r="BI56" i="10"/>
  <c r="BF56" i="10"/>
  <c r="BE56" i="10"/>
  <c r="BD56" i="10"/>
  <c r="BC56" i="10"/>
  <c r="BB56" i="10"/>
  <c r="BA56" i="10"/>
  <c r="AZ56" i="10"/>
  <c r="AY56" i="10"/>
  <c r="AV56" i="10"/>
  <c r="AU56" i="10"/>
  <c r="AT56" i="10"/>
  <c r="BT55" i="10"/>
  <c r="BS55" i="10"/>
  <c r="BR55" i="10"/>
  <c r="BQ55" i="10"/>
  <c r="BP55" i="10"/>
  <c r="BM55" i="10"/>
  <c r="BL55" i="10"/>
  <c r="BK55" i="10"/>
  <c r="BJ55" i="10"/>
  <c r="BI55" i="10"/>
  <c r="BF55" i="10"/>
  <c r="BE55" i="10"/>
  <c r="BD55" i="10"/>
  <c r="BC55" i="10"/>
  <c r="BB55" i="10"/>
  <c r="BA55" i="10"/>
  <c r="AZ55" i="10"/>
  <c r="AY55" i="10"/>
  <c r="AV55" i="10"/>
  <c r="AU55" i="10"/>
  <c r="AT55" i="10"/>
  <c r="BT54" i="10"/>
  <c r="BS54" i="10"/>
  <c r="BR54" i="10"/>
  <c r="BQ54" i="10"/>
  <c r="BP54" i="10"/>
  <c r="BM54" i="10"/>
  <c r="BL54" i="10"/>
  <c r="BK54" i="10"/>
  <c r="BJ54" i="10"/>
  <c r="BI54" i="10"/>
  <c r="BF54" i="10"/>
  <c r="BE54" i="10"/>
  <c r="BD54" i="10"/>
  <c r="BC54" i="10"/>
  <c r="BB54" i="10"/>
  <c r="BA54" i="10"/>
  <c r="AZ54" i="10"/>
  <c r="AY54" i="10"/>
  <c r="AV54" i="10"/>
  <c r="AU54" i="10"/>
  <c r="AT54" i="10"/>
  <c r="BT53" i="10"/>
  <c r="BS53" i="10"/>
  <c r="BR53" i="10"/>
  <c r="BQ53" i="10"/>
  <c r="BP53" i="10"/>
  <c r="BM53" i="10"/>
  <c r="BL53" i="10"/>
  <c r="BK53" i="10"/>
  <c r="BJ53" i="10"/>
  <c r="BI53" i="10"/>
  <c r="BF53" i="10"/>
  <c r="BE53" i="10"/>
  <c r="BD53" i="10"/>
  <c r="BC53" i="10"/>
  <c r="BB53" i="10"/>
  <c r="BA53" i="10"/>
  <c r="AZ53" i="10"/>
  <c r="AY53" i="10"/>
  <c r="AV53" i="10"/>
  <c r="AU53" i="10"/>
  <c r="AT53" i="10"/>
  <c r="BT52" i="10"/>
  <c r="BS52" i="10"/>
  <c r="BR52" i="10"/>
  <c r="BQ52" i="10"/>
  <c r="BP52" i="10"/>
  <c r="BM52" i="10"/>
  <c r="BL52" i="10"/>
  <c r="BK52" i="10"/>
  <c r="BJ52" i="10"/>
  <c r="BI52" i="10"/>
  <c r="BF52" i="10"/>
  <c r="BE52" i="10"/>
  <c r="BD52" i="10"/>
  <c r="BC52" i="10"/>
  <c r="BB52" i="10"/>
  <c r="BA52" i="10"/>
  <c r="AZ52" i="10"/>
  <c r="AY52" i="10"/>
  <c r="AV52" i="10"/>
  <c r="AU52" i="10"/>
  <c r="AT52" i="10"/>
  <c r="BT51" i="10"/>
  <c r="BS51" i="10"/>
  <c r="BR51" i="10"/>
  <c r="BQ51" i="10"/>
  <c r="BP51" i="10"/>
  <c r="BM51" i="10"/>
  <c r="BL51" i="10"/>
  <c r="BK51" i="10"/>
  <c r="BJ51" i="10"/>
  <c r="BI51" i="10"/>
  <c r="BF51" i="10"/>
  <c r="BE51" i="10"/>
  <c r="BD51" i="10"/>
  <c r="BC51" i="10"/>
  <c r="BB51" i="10"/>
  <c r="BA51" i="10"/>
  <c r="AZ51" i="10"/>
  <c r="AY51" i="10"/>
  <c r="AV51" i="10"/>
  <c r="AU51" i="10"/>
  <c r="AT51" i="10"/>
  <c r="BT50" i="10"/>
  <c r="BS50" i="10"/>
  <c r="BR50" i="10"/>
  <c r="BQ50" i="10"/>
  <c r="BP50" i="10"/>
  <c r="BM50" i="10"/>
  <c r="BL50" i="10"/>
  <c r="BK50" i="10"/>
  <c r="BJ50" i="10"/>
  <c r="BI50" i="10"/>
  <c r="BF50" i="10"/>
  <c r="BE50" i="10"/>
  <c r="BD50" i="10"/>
  <c r="BC50" i="10"/>
  <c r="BB50" i="10"/>
  <c r="BA50" i="10"/>
  <c r="AZ50" i="10"/>
  <c r="AY50" i="10"/>
  <c r="AV50" i="10"/>
  <c r="AU50" i="10"/>
  <c r="AT50" i="10"/>
  <c r="BT49" i="10"/>
  <c r="BS49" i="10"/>
  <c r="BR49" i="10"/>
  <c r="BQ49" i="10"/>
  <c r="BP49" i="10"/>
  <c r="BM49" i="10"/>
  <c r="BL49" i="10"/>
  <c r="BK49" i="10"/>
  <c r="BJ49" i="10"/>
  <c r="BI49" i="10"/>
  <c r="BF49" i="10"/>
  <c r="BE49" i="10"/>
  <c r="BD49" i="10"/>
  <c r="BC49" i="10"/>
  <c r="BB49" i="10"/>
  <c r="BA49" i="10"/>
  <c r="AZ49" i="10"/>
  <c r="AY49" i="10"/>
  <c r="AV49" i="10"/>
  <c r="AU49" i="10"/>
  <c r="AT49" i="10"/>
  <c r="BT48" i="10"/>
  <c r="BS48" i="10"/>
  <c r="BR48" i="10"/>
  <c r="BQ48" i="10"/>
  <c r="BP48" i="10"/>
  <c r="BM48" i="10"/>
  <c r="BL48" i="10"/>
  <c r="BK48" i="10"/>
  <c r="BJ48" i="10"/>
  <c r="BI48" i="10"/>
  <c r="BF48" i="10"/>
  <c r="BE48" i="10"/>
  <c r="BD48" i="10"/>
  <c r="BC48" i="10"/>
  <c r="BB48" i="10"/>
  <c r="BA48" i="10"/>
  <c r="AZ48" i="10"/>
  <c r="AY48" i="10"/>
  <c r="AV48" i="10"/>
  <c r="AU48" i="10"/>
  <c r="AT48" i="10"/>
  <c r="BT47" i="10"/>
  <c r="BS47" i="10"/>
  <c r="BR47" i="10"/>
  <c r="BQ47" i="10"/>
  <c r="BP47" i="10"/>
  <c r="BM47" i="10"/>
  <c r="BL47" i="10"/>
  <c r="BK47" i="10"/>
  <c r="BJ47" i="10"/>
  <c r="BI47" i="10"/>
  <c r="BF47" i="10"/>
  <c r="BE47" i="10"/>
  <c r="BD47" i="10"/>
  <c r="BC47" i="10"/>
  <c r="BB47" i="10"/>
  <c r="BA47" i="10"/>
  <c r="AZ47" i="10"/>
  <c r="AY47" i="10"/>
  <c r="AV47" i="10"/>
  <c r="AU47" i="10"/>
  <c r="AT47" i="10"/>
  <c r="BT46" i="10"/>
  <c r="BS46" i="10"/>
  <c r="BR46" i="10"/>
  <c r="BQ46" i="10"/>
  <c r="BP46" i="10"/>
  <c r="BM46" i="10"/>
  <c r="BL46" i="10"/>
  <c r="BK46" i="10"/>
  <c r="BJ46" i="10"/>
  <c r="BI46" i="10"/>
  <c r="BF46" i="10"/>
  <c r="BE46" i="10"/>
  <c r="BD46" i="10"/>
  <c r="BC46" i="10"/>
  <c r="BB46" i="10"/>
  <c r="BA46" i="10"/>
  <c r="AZ46" i="10"/>
  <c r="AY46" i="10"/>
  <c r="AV46" i="10"/>
  <c r="AU46" i="10"/>
  <c r="AT46" i="10"/>
  <c r="BT45" i="10"/>
  <c r="BS45" i="10"/>
  <c r="BR45" i="10"/>
  <c r="BQ45" i="10"/>
  <c r="BP45" i="10"/>
  <c r="BM45" i="10"/>
  <c r="BL45" i="10"/>
  <c r="BK45" i="10"/>
  <c r="BJ45" i="10"/>
  <c r="BI45" i="10"/>
  <c r="BF45" i="10"/>
  <c r="BE45" i="10"/>
  <c r="BD45" i="10"/>
  <c r="BC45" i="10"/>
  <c r="BB45" i="10"/>
  <c r="BA45" i="10"/>
  <c r="AZ45" i="10"/>
  <c r="AY45" i="10"/>
  <c r="AV45" i="10"/>
  <c r="AU45" i="10"/>
  <c r="AT45" i="10"/>
  <c r="BT44" i="10"/>
  <c r="BS44" i="10"/>
  <c r="BR44" i="10"/>
  <c r="BQ44" i="10"/>
  <c r="BP44" i="10"/>
  <c r="BM44" i="10"/>
  <c r="BL44" i="10"/>
  <c r="BK44" i="10"/>
  <c r="BJ44" i="10"/>
  <c r="BI44" i="10"/>
  <c r="BF44" i="10"/>
  <c r="BE44" i="10"/>
  <c r="BD44" i="10"/>
  <c r="BC44" i="10"/>
  <c r="BB44" i="10"/>
  <c r="BA44" i="10"/>
  <c r="AZ44" i="10"/>
  <c r="AY44" i="10"/>
  <c r="AV44" i="10"/>
  <c r="AU44" i="10"/>
  <c r="AT44" i="10"/>
  <c r="BT43" i="10"/>
  <c r="BS43" i="10"/>
  <c r="BR43" i="10"/>
  <c r="BQ43" i="10"/>
  <c r="BP43" i="10"/>
  <c r="BM43" i="10"/>
  <c r="BL43" i="10"/>
  <c r="BK43" i="10"/>
  <c r="BJ43" i="10"/>
  <c r="BI43" i="10"/>
  <c r="BF43" i="10"/>
  <c r="BE43" i="10"/>
  <c r="BD43" i="10"/>
  <c r="BC43" i="10"/>
  <c r="BB43" i="10"/>
  <c r="BA43" i="10"/>
  <c r="AZ43" i="10"/>
  <c r="AY43" i="10"/>
  <c r="AV43" i="10"/>
  <c r="AU43" i="10"/>
  <c r="AT43" i="10"/>
  <c r="BT42" i="10"/>
  <c r="BS42" i="10"/>
  <c r="BR42" i="10"/>
  <c r="BQ42" i="10"/>
  <c r="BP42" i="10"/>
  <c r="BM42" i="10"/>
  <c r="BL42" i="10"/>
  <c r="BK42" i="10"/>
  <c r="BJ42" i="10"/>
  <c r="BI42" i="10"/>
  <c r="BF42" i="10"/>
  <c r="BE42" i="10"/>
  <c r="BD42" i="10"/>
  <c r="BC42" i="10"/>
  <c r="BB42" i="10"/>
  <c r="BA42" i="10"/>
  <c r="AZ42" i="10"/>
  <c r="AY42" i="10"/>
  <c r="AV42" i="10"/>
  <c r="AU42" i="10"/>
  <c r="AT42" i="10"/>
  <c r="BT41" i="10"/>
  <c r="BS41" i="10"/>
  <c r="BR41" i="10"/>
  <c r="BQ41" i="10"/>
  <c r="BP41" i="10"/>
  <c r="BM41" i="10"/>
  <c r="BL41" i="10"/>
  <c r="BK41" i="10"/>
  <c r="BJ41" i="10"/>
  <c r="BI41" i="10"/>
  <c r="BF41" i="10"/>
  <c r="BE41" i="10"/>
  <c r="BD41" i="10"/>
  <c r="BC41" i="10"/>
  <c r="BB41" i="10"/>
  <c r="BA41" i="10"/>
  <c r="AZ41" i="10"/>
  <c r="AY41" i="10"/>
  <c r="AV41" i="10"/>
  <c r="AU41" i="10"/>
  <c r="AT41" i="10"/>
  <c r="BT40" i="10"/>
  <c r="BS40" i="10"/>
  <c r="BR40" i="10"/>
  <c r="BQ40" i="10"/>
  <c r="BP40" i="10"/>
  <c r="BM40" i="10"/>
  <c r="BL40" i="10"/>
  <c r="BK40" i="10"/>
  <c r="BJ40" i="10"/>
  <c r="BI40" i="10"/>
  <c r="BF40" i="10"/>
  <c r="BE40" i="10"/>
  <c r="BD40" i="10"/>
  <c r="BC40" i="10"/>
  <c r="BB40" i="10"/>
  <c r="BA40" i="10"/>
  <c r="AZ40" i="10"/>
  <c r="AY40" i="10"/>
  <c r="AV40" i="10"/>
  <c r="AU40" i="10"/>
  <c r="AT40" i="10"/>
  <c r="BT39" i="10"/>
  <c r="BS39" i="10"/>
  <c r="BR39" i="10"/>
  <c r="BQ39" i="10"/>
  <c r="BP39" i="10"/>
  <c r="BM39" i="10"/>
  <c r="BL39" i="10"/>
  <c r="BK39" i="10"/>
  <c r="BJ39" i="10"/>
  <c r="BI39" i="10"/>
  <c r="BF39" i="10"/>
  <c r="BE39" i="10"/>
  <c r="BD39" i="10"/>
  <c r="BC39" i="10"/>
  <c r="BB39" i="10"/>
  <c r="BA39" i="10"/>
  <c r="AZ39" i="10"/>
  <c r="AY39" i="10"/>
  <c r="AV39" i="10"/>
  <c r="AU39" i="10"/>
  <c r="AT39" i="10"/>
  <c r="BT38" i="10"/>
  <c r="BS38" i="10"/>
  <c r="BR38" i="10"/>
  <c r="BQ38" i="10"/>
  <c r="BP38" i="10"/>
  <c r="BM38" i="10"/>
  <c r="BL38" i="10"/>
  <c r="BK38" i="10"/>
  <c r="BJ38" i="10"/>
  <c r="BI38" i="10"/>
  <c r="BF38" i="10"/>
  <c r="BE38" i="10"/>
  <c r="BD38" i="10"/>
  <c r="BC38" i="10"/>
  <c r="BB38" i="10"/>
  <c r="BA38" i="10"/>
  <c r="AZ38" i="10"/>
  <c r="AY38" i="10"/>
  <c r="AV38" i="10"/>
  <c r="AU38" i="10"/>
  <c r="AT38" i="10"/>
  <c r="BT37" i="10"/>
  <c r="BS37" i="10"/>
  <c r="BR37" i="10"/>
  <c r="BQ37" i="10"/>
  <c r="BP37" i="10"/>
  <c r="BM37" i="10"/>
  <c r="BL37" i="10"/>
  <c r="BK37" i="10"/>
  <c r="BJ37" i="10"/>
  <c r="BI37" i="10"/>
  <c r="BF37" i="10"/>
  <c r="BE37" i="10"/>
  <c r="BD37" i="10"/>
  <c r="BC37" i="10"/>
  <c r="BB37" i="10"/>
  <c r="BA37" i="10"/>
  <c r="AZ37" i="10"/>
  <c r="AY37" i="10"/>
  <c r="AV37" i="10"/>
  <c r="AU37" i="10"/>
  <c r="AT37" i="10"/>
  <c r="BT36" i="10"/>
  <c r="BS36" i="10"/>
  <c r="BR36" i="10"/>
  <c r="BQ36" i="10"/>
  <c r="BP36" i="10"/>
  <c r="BM36" i="10"/>
  <c r="BL36" i="10"/>
  <c r="BK36" i="10"/>
  <c r="BJ36" i="10"/>
  <c r="BI36" i="10"/>
  <c r="BF36" i="10"/>
  <c r="BE36" i="10"/>
  <c r="BD36" i="10"/>
  <c r="BC36" i="10"/>
  <c r="BB36" i="10"/>
  <c r="BA36" i="10"/>
  <c r="AZ36" i="10"/>
  <c r="AY36" i="10"/>
  <c r="AV36" i="10"/>
  <c r="AU36" i="10"/>
  <c r="AT36" i="10"/>
  <c r="BT35" i="10"/>
  <c r="BS35" i="10"/>
  <c r="BR35" i="10"/>
  <c r="BQ35" i="10"/>
  <c r="BP35" i="10"/>
  <c r="BM35" i="10"/>
  <c r="BL35" i="10"/>
  <c r="BK35" i="10"/>
  <c r="BJ35" i="10"/>
  <c r="BI35" i="10"/>
  <c r="BF35" i="10"/>
  <c r="BE35" i="10"/>
  <c r="BD35" i="10"/>
  <c r="BC35" i="10"/>
  <c r="BB35" i="10"/>
  <c r="BA35" i="10"/>
  <c r="AZ35" i="10"/>
  <c r="AY35" i="10"/>
  <c r="AV35" i="10"/>
  <c r="AU35" i="10"/>
  <c r="AT35" i="10"/>
  <c r="BT34" i="10"/>
  <c r="BS34" i="10"/>
  <c r="BR34" i="10"/>
  <c r="BQ34" i="10"/>
  <c r="BP34" i="10"/>
  <c r="BM34" i="10"/>
  <c r="BL34" i="10"/>
  <c r="BK34" i="10"/>
  <c r="BJ34" i="10"/>
  <c r="BI34" i="10"/>
  <c r="BF34" i="10"/>
  <c r="BE34" i="10"/>
  <c r="BD34" i="10"/>
  <c r="BC34" i="10"/>
  <c r="BB34" i="10"/>
  <c r="BA34" i="10"/>
  <c r="AZ34" i="10"/>
  <c r="AY34" i="10"/>
  <c r="AV34" i="10"/>
  <c r="AU34" i="10"/>
  <c r="AT34" i="10"/>
  <c r="BT33" i="10"/>
  <c r="BS33" i="10"/>
  <c r="BR33" i="10"/>
  <c r="BQ33" i="10"/>
  <c r="BP33" i="10"/>
  <c r="BM33" i="10"/>
  <c r="BL33" i="10"/>
  <c r="BK33" i="10"/>
  <c r="BJ33" i="10"/>
  <c r="BI33" i="10"/>
  <c r="BF33" i="10"/>
  <c r="BE33" i="10"/>
  <c r="BD33" i="10"/>
  <c r="BC33" i="10"/>
  <c r="BB33" i="10"/>
  <c r="BA33" i="10"/>
  <c r="AZ33" i="10"/>
  <c r="AY33" i="10"/>
  <c r="AV33" i="10"/>
  <c r="AU33" i="10"/>
  <c r="AT33" i="10"/>
  <c r="BT32" i="10"/>
  <c r="BS32" i="10"/>
  <c r="BR32" i="10"/>
  <c r="BQ32" i="10"/>
  <c r="BP32" i="10"/>
  <c r="BM32" i="10"/>
  <c r="BL32" i="10"/>
  <c r="BK32" i="10"/>
  <c r="BJ32" i="10"/>
  <c r="BI32" i="10"/>
  <c r="BF32" i="10"/>
  <c r="BE32" i="10"/>
  <c r="BD32" i="10"/>
  <c r="BC32" i="10"/>
  <c r="BB32" i="10"/>
  <c r="BA32" i="10"/>
  <c r="AZ32" i="10"/>
  <c r="AY32" i="10"/>
  <c r="AV32" i="10"/>
  <c r="AU32" i="10"/>
  <c r="AT32" i="10"/>
  <c r="BT31" i="10"/>
  <c r="BS31" i="10"/>
  <c r="BR31" i="10"/>
  <c r="BQ31" i="10"/>
  <c r="BP31" i="10"/>
  <c r="BM31" i="10"/>
  <c r="BL31" i="10"/>
  <c r="BK31" i="10"/>
  <c r="BJ31" i="10"/>
  <c r="BI31" i="10"/>
  <c r="BF31" i="10"/>
  <c r="BE31" i="10"/>
  <c r="BD31" i="10"/>
  <c r="BC31" i="10"/>
  <c r="BB31" i="10"/>
  <c r="BA31" i="10"/>
  <c r="AZ31" i="10"/>
  <c r="AY31" i="10"/>
  <c r="AV31" i="10"/>
  <c r="AU31" i="10"/>
  <c r="AT31" i="10"/>
  <c r="BT30" i="10"/>
  <c r="BS30" i="10"/>
  <c r="BR30" i="10"/>
  <c r="BQ30" i="10"/>
  <c r="BP30" i="10"/>
  <c r="BM30" i="10"/>
  <c r="BL30" i="10"/>
  <c r="BK30" i="10"/>
  <c r="BJ30" i="10"/>
  <c r="BI30" i="10"/>
  <c r="BF30" i="10"/>
  <c r="BE30" i="10"/>
  <c r="BD30" i="10"/>
  <c r="BC30" i="10"/>
  <c r="BB30" i="10"/>
  <c r="BA30" i="10"/>
  <c r="AZ30" i="10"/>
  <c r="AY30" i="10"/>
  <c r="AV30" i="10"/>
  <c r="AU30" i="10"/>
  <c r="AT30" i="10"/>
  <c r="BT29" i="10"/>
  <c r="BS29" i="10"/>
  <c r="BR29" i="10"/>
  <c r="BQ29" i="10"/>
  <c r="BP29" i="10"/>
  <c r="BM29" i="10"/>
  <c r="BL29" i="10"/>
  <c r="BK29" i="10"/>
  <c r="BJ29" i="10"/>
  <c r="BI29" i="10"/>
  <c r="BF29" i="10"/>
  <c r="BE29" i="10"/>
  <c r="BD29" i="10"/>
  <c r="BC29" i="10"/>
  <c r="BB29" i="10"/>
  <c r="BA29" i="10"/>
  <c r="AZ29" i="10"/>
  <c r="AY29" i="10"/>
  <c r="AV29" i="10"/>
  <c r="AU29" i="10"/>
  <c r="AT29" i="10"/>
  <c r="BT28" i="10"/>
  <c r="BS28" i="10"/>
  <c r="BR28" i="10"/>
  <c r="BQ28" i="10"/>
  <c r="BP28" i="10"/>
  <c r="BM28" i="10"/>
  <c r="BL28" i="10"/>
  <c r="BK28" i="10"/>
  <c r="BJ28" i="10"/>
  <c r="BI28" i="10"/>
  <c r="BF28" i="10"/>
  <c r="BE28" i="10"/>
  <c r="BD28" i="10"/>
  <c r="BC28" i="10"/>
  <c r="BB28" i="10"/>
  <c r="BA28" i="10"/>
  <c r="AZ28" i="10"/>
  <c r="AY28" i="10"/>
  <c r="AV28" i="10"/>
  <c r="AU28" i="10"/>
  <c r="AT28" i="10"/>
  <c r="BT27" i="10"/>
  <c r="BS27" i="10"/>
  <c r="BR27" i="10"/>
  <c r="BQ27" i="10"/>
  <c r="BP27" i="10"/>
  <c r="BM27" i="10"/>
  <c r="BL27" i="10"/>
  <c r="BK27" i="10"/>
  <c r="BJ27" i="10"/>
  <c r="BI27" i="10"/>
  <c r="BF27" i="10"/>
  <c r="BE27" i="10"/>
  <c r="BD27" i="10"/>
  <c r="BC27" i="10"/>
  <c r="BB27" i="10"/>
  <c r="BA27" i="10"/>
  <c r="AZ27" i="10"/>
  <c r="AY27" i="10"/>
  <c r="AV27" i="10"/>
  <c r="AU27" i="10"/>
  <c r="AT27" i="10"/>
  <c r="BT26" i="10"/>
  <c r="BS26" i="10"/>
  <c r="BR26" i="10"/>
  <c r="BQ26" i="10"/>
  <c r="BP26" i="10"/>
  <c r="BM26" i="10"/>
  <c r="BL26" i="10"/>
  <c r="BK26" i="10"/>
  <c r="BJ26" i="10"/>
  <c r="BI26" i="10"/>
  <c r="BF26" i="10"/>
  <c r="BE26" i="10"/>
  <c r="BD26" i="10"/>
  <c r="BC26" i="10"/>
  <c r="BB26" i="10"/>
  <c r="BA26" i="10"/>
  <c r="AZ26" i="10"/>
  <c r="AY26" i="10"/>
  <c r="AV26" i="10"/>
  <c r="AU26" i="10"/>
  <c r="AT26" i="10"/>
  <c r="BT25" i="10"/>
  <c r="BS25" i="10"/>
  <c r="BR25" i="10"/>
  <c r="BQ25" i="10"/>
  <c r="BP25" i="10"/>
  <c r="BM25" i="10"/>
  <c r="BL25" i="10"/>
  <c r="BK25" i="10"/>
  <c r="BJ25" i="10"/>
  <c r="BI25" i="10"/>
  <c r="BF25" i="10"/>
  <c r="BE25" i="10"/>
  <c r="BD25" i="10"/>
  <c r="BC25" i="10"/>
  <c r="BB25" i="10"/>
  <c r="BA25" i="10"/>
  <c r="AZ25" i="10"/>
  <c r="AY25" i="10"/>
  <c r="AV25" i="10"/>
  <c r="AU25" i="10"/>
  <c r="AT25" i="10"/>
  <c r="BT24" i="10"/>
  <c r="BS24" i="10"/>
  <c r="BR24" i="10"/>
  <c r="BQ24" i="10"/>
  <c r="BP24" i="10"/>
  <c r="BM24" i="10"/>
  <c r="BL24" i="10"/>
  <c r="BK24" i="10"/>
  <c r="BJ24" i="10"/>
  <c r="BI24" i="10"/>
  <c r="BF24" i="10"/>
  <c r="BE24" i="10"/>
  <c r="BD24" i="10"/>
  <c r="BC24" i="10"/>
  <c r="BB24" i="10"/>
  <c r="BA24" i="10"/>
  <c r="AZ24" i="10"/>
  <c r="AY24" i="10"/>
  <c r="AV24" i="10"/>
  <c r="AU24" i="10"/>
  <c r="AT24" i="10"/>
  <c r="BT23" i="10"/>
  <c r="BS23" i="10"/>
  <c r="BR23" i="10"/>
  <c r="BQ23" i="10"/>
  <c r="BP23" i="10"/>
  <c r="BM23" i="10"/>
  <c r="BL23" i="10"/>
  <c r="BK23" i="10"/>
  <c r="BJ23" i="10"/>
  <c r="BI23" i="10"/>
  <c r="BF23" i="10"/>
  <c r="BE23" i="10"/>
  <c r="BD23" i="10"/>
  <c r="BC23" i="10"/>
  <c r="BB23" i="10"/>
  <c r="BA23" i="10"/>
  <c r="AZ23" i="10"/>
  <c r="AY23" i="10"/>
  <c r="AV23" i="10"/>
  <c r="AU23" i="10"/>
  <c r="AT23" i="10"/>
  <c r="BT22" i="10"/>
  <c r="BS22" i="10"/>
  <c r="BR22" i="10"/>
  <c r="BQ22" i="10"/>
  <c r="BP22" i="10"/>
  <c r="BM22" i="10"/>
  <c r="BL22" i="10"/>
  <c r="BK22" i="10"/>
  <c r="BJ22" i="10"/>
  <c r="BI22" i="10"/>
  <c r="BF22" i="10"/>
  <c r="BE22" i="10"/>
  <c r="BD22" i="10"/>
  <c r="BC22" i="10"/>
  <c r="BB22" i="10"/>
  <c r="BA22" i="10"/>
  <c r="AZ22" i="10"/>
  <c r="AY22" i="10"/>
  <c r="AV22" i="10"/>
  <c r="AU22" i="10"/>
  <c r="AT22" i="10"/>
  <c r="BT21" i="10"/>
  <c r="BS21" i="10"/>
  <c r="BR21" i="10"/>
  <c r="BQ21" i="10"/>
  <c r="BP21" i="10"/>
  <c r="BM21" i="10"/>
  <c r="BL21" i="10"/>
  <c r="BK21" i="10"/>
  <c r="BJ21" i="10"/>
  <c r="BI21" i="10"/>
  <c r="BF21" i="10"/>
  <c r="BE21" i="10"/>
  <c r="BD21" i="10"/>
  <c r="BC21" i="10"/>
  <c r="BB21" i="10"/>
  <c r="BA21" i="10"/>
  <c r="AZ21" i="10"/>
  <c r="AY21" i="10"/>
  <c r="AV21" i="10"/>
  <c r="AU21" i="10"/>
  <c r="AT21" i="10"/>
  <c r="BT20" i="10"/>
  <c r="BS20" i="10"/>
  <c r="BR20" i="10"/>
  <c r="BQ20" i="10"/>
  <c r="BP20" i="10"/>
  <c r="BM20" i="10"/>
  <c r="BL20" i="10"/>
  <c r="BK20" i="10"/>
  <c r="BJ20" i="10"/>
  <c r="BI20" i="10"/>
  <c r="BF20" i="10"/>
  <c r="BE20" i="10"/>
  <c r="BD20" i="10"/>
  <c r="BC20" i="10"/>
  <c r="BB20" i="10"/>
  <c r="BA20" i="10"/>
  <c r="AZ20" i="10"/>
  <c r="AY20" i="10"/>
  <c r="AV20" i="10"/>
  <c r="AU20" i="10"/>
  <c r="AT20" i="10"/>
  <c r="BT19" i="10"/>
  <c r="BS19" i="10"/>
  <c r="BR19" i="10"/>
  <c r="BQ19" i="10"/>
  <c r="BP19" i="10"/>
  <c r="BM19" i="10"/>
  <c r="BL19" i="10"/>
  <c r="BK19" i="10"/>
  <c r="BJ19" i="10"/>
  <c r="BI19" i="10"/>
  <c r="BF19" i="10"/>
  <c r="BE19" i="10"/>
  <c r="BD19" i="10"/>
  <c r="BC19" i="10"/>
  <c r="BB19" i="10"/>
  <c r="BA19" i="10"/>
  <c r="AZ19" i="10"/>
  <c r="AY19" i="10"/>
  <c r="AV19" i="10"/>
  <c r="AU19" i="10"/>
  <c r="AT19" i="10"/>
  <c r="BT18" i="10"/>
  <c r="BS18" i="10"/>
  <c r="BR18" i="10"/>
  <c r="BQ18" i="10"/>
  <c r="BP18" i="10"/>
  <c r="BM18" i="10"/>
  <c r="BL18" i="10"/>
  <c r="BK18" i="10"/>
  <c r="BJ18" i="10"/>
  <c r="BI18" i="10"/>
  <c r="BF18" i="10"/>
  <c r="BE18" i="10"/>
  <c r="BD18" i="10"/>
  <c r="BC18" i="10"/>
  <c r="BB18" i="10"/>
  <c r="BA18" i="10"/>
  <c r="AZ18" i="10"/>
  <c r="AY18" i="10"/>
  <c r="AV18" i="10"/>
  <c r="AU18" i="10"/>
  <c r="AT18" i="10"/>
  <c r="BT17" i="10"/>
  <c r="BS17" i="10"/>
  <c r="BR17" i="10"/>
  <c r="BQ17" i="10"/>
  <c r="BP17" i="10"/>
  <c r="BM17" i="10"/>
  <c r="BL17" i="10"/>
  <c r="BK17" i="10"/>
  <c r="BJ17" i="10"/>
  <c r="BI17" i="10"/>
  <c r="BF17" i="10"/>
  <c r="BE17" i="10"/>
  <c r="BD17" i="10"/>
  <c r="BC17" i="10"/>
  <c r="BB17" i="10"/>
  <c r="BA17" i="10"/>
  <c r="AZ17" i="10"/>
  <c r="AY17" i="10"/>
  <c r="AV17" i="10"/>
  <c r="AU17" i="10"/>
  <c r="AT17" i="10"/>
  <c r="BT16" i="10"/>
  <c r="BS16" i="10"/>
  <c r="BR16" i="10"/>
  <c r="BQ16" i="10"/>
  <c r="BP16" i="10"/>
  <c r="BM16" i="10"/>
  <c r="BL16" i="10"/>
  <c r="BK16" i="10"/>
  <c r="BJ16" i="10"/>
  <c r="BI16" i="10"/>
  <c r="BF16" i="10"/>
  <c r="BE16" i="10"/>
  <c r="BD16" i="10"/>
  <c r="BC16" i="10"/>
  <c r="BB16" i="10"/>
  <c r="BA16" i="10"/>
  <c r="AZ16" i="10"/>
  <c r="AY16" i="10"/>
  <c r="AV16" i="10"/>
  <c r="AU16" i="10"/>
  <c r="AT16" i="10"/>
  <c r="BT15" i="10"/>
  <c r="BS15" i="10"/>
  <c r="BR15" i="10"/>
  <c r="BQ15" i="10"/>
  <c r="BP15" i="10"/>
  <c r="BM15" i="10"/>
  <c r="BL15" i="10"/>
  <c r="BK15" i="10"/>
  <c r="BJ15" i="10"/>
  <c r="BI15" i="10"/>
  <c r="BF15" i="10"/>
  <c r="BE15" i="10"/>
  <c r="BD15" i="10"/>
  <c r="BC15" i="10"/>
  <c r="BB15" i="10"/>
  <c r="BA15" i="10"/>
  <c r="AZ15" i="10"/>
  <c r="AY15" i="10"/>
  <c r="AV15" i="10"/>
  <c r="AU15" i="10"/>
  <c r="AT15" i="10"/>
  <c r="BT14" i="10"/>
  <c r="BS14" i="10"/>
  <c r="BR14" i="10"/>
  <c r="BQ14" i="10"/>
  <c r="BP14" i="10"/>
  <c r="BM14" i="10"/>
  <c r="BL14" i="10"/>
  <c r="BK14" i="10"/>
  <c r="BJ14" i="10"/>
  <c r="BI14" i="10"/>
  <c r="BF14" i="10"/>
  <c r="BE14" i="10"/>
  <c r="BD14" i="10"/>
  <c r="BC14" i="10"/>
  <c r="BB14" i="10"/>
  <c r="BA14" i="10"/>
  <c r="AZ14" i="10"/>
  <c r="AY14" i="10"/>
  <c r="AV14" i="10"/>
  <c r="AU14" i="10"/>
  <c r="AT14" i="10"/>
  <c r="BT13" i="10"/>
  <c r="BS13" i="10"/>
  <c r="BR13" i="10"/>
  <c r="BQ13" i="10"/>
  <c r="BP13" i="10"/>
  <c r="BM13" i="10"/>
  <c r="BL13" i="10"/>
  <c r="BK13" i="10"/>
  <c r="BJ13" i="10"/>
  <c r="BI13" i="10"/>
  <c r="BF13" i="10"/>
  <c r="BE13" i="10"/>
  <c r="BD13" i="10"/>
  <c r="BC13" i="10"/>
  <c r="BB13" i="10"/>
  <c r="BA13" i="10"/>
  <c r="AZ13" i="10"/>
  <c r="AY13" i="10"/>
  <c r="AV13" i="10"/>
  <c r="AU13" i="10"/>
  <c r="AT13" i="10"/>
  <c r="BT12" i="10"/>
  <c r="BS12" i="10"/>
  <c r="BR12" i="10"/>
  <c r="BQ12" i="10"/>
  <c r="BP12" i="10"/>
  <c r="BM12" i="10"/>
  <c r="BL12" i="10"/>
  <c r="BK12" i="10"/>
  <c r="BJ12" i="10"/>
  <c r="BI12" i="10"/>
  <c r="BF12" i="10"/>
  <c r="BE12" i="10"/>
  <c r="BD12" i="10"/>
  <c r="BC12" i="10"/>
  <c r="BB12" i="10"/>
  <c r="BA12" i="10"/>
  <c r="AZ12" i="10"/>
  <c r="AY12" i="10"/>
  <c r="AV12" i="10"/>
  <c r="AU12" i="10"/>
  <c r="AT12" i="10"/>
  <c r="BT11" i="10"/>
  <c r="BS11" i="10"/>
  <c r="BR11" i="10"/>
  <c r="BQ11" i="10"/>
  <c r="BP11" i="10"/>
  <c r="BM11" i="10"/>
  <c r="BL11" i="10"/>
  <c r="BK11" i="10"/>
  <c r="BJ11" i="10"/>
  <c r="BI11" i="10"/>
  <c r="BF11" i="10"/>
  <c r="BE11" i="10"/>
  <c r="BD11" i="10"/>
  <c r="BC11" i="10"/>
  <c r="BB11" i="10"/>
  <c r="BA11" i="10"/>
  <c r="AZ11" i="10"/>
  <c r="AY11" i="10"/>
  <c r="AV11" i="10"/>
  <c r="AU11" i="10"/>
  <c r="AT11" i="10"/>
  <c r="BT10" i="10"/>
  <c r="BS10" i="10"/>
  <c r="BR10" i="10"/>
  <c r="BQ10" i="10"/>
  <c r="BP10" i="10"/>
  <c r="BM10" i="10"/>
  <c r="BL10" i="10"/>
  <c r="BK10" i="10"/>
  <c r="BJ10" i="10"/>
  <c r="BI10" i="10"/>
  <c r="BF10" i="10"/>
  <c r="BE10" i="10"/>
  <c r="BD10" i="10"/>
  <c r="BC10" i="10"/>
  <c r="BB10" i="10"/>
  <c r="BA10" i="10"/>
  <c r="AZ10" i="10"/>
  <c r="AY10" i="10"/>
  <c r="AV10" i="10"/>
  <c r="AU10" i="10"/>
  <c r="AT10" i="10"/>
  <c r="BT9" i="10"/>
  <c r="BS9" i="10"/>
  <c r="BR9" i="10"/>
  <c r="BQ9" i="10"/>
  <c r="BP9" i="10"/>
  <c r="BM9" i="10"/>
  <c r="BL9" i="10"/>
  <c r="BK9" i="10"/>
  <c r="BJ9" i="10"/>
  <c r="BI9" i="10"/>
  <c r="BF9" i="10"/>
  <c r="BE9" i="10"/>
  <c r="BD9" i="10"/>
  <c r="BC9" i="10"/>
  <c r="BB9" i="10"/>
  <c r="BA9" i="10"/>
  <c r="AZ9" i="10"/>
  <c r="AY9" i="10"/>
  <c r="AV9" i="10"/>
  <c r="AU9" i="10"/>
  <c r="AT9" i="10"/>
  <c r="BT8" i="10"/>
  <c r="BS8" i="10"/>
  <c r="BR8" i="10"/>
  <c r="BQ8" i="10"/>
  <c r="BP8" i="10"/>
  <c r="BM8" i="10"/>
  <c r="BL8" i="10"/>
  <c r="BK8" i="10"/>
  <c r="BJ8" i="10"/>
  <c r="BI8" i="10"/>
  <c r="BF8" i="10"/>
  <c r="BE8" i="10"/>
  <c r="BD8" i="10"/>
  <c r="BC8" i="10"/>
  <c r="BB8" i="10"/>
  <c r="BA8" i="10"/>
  <c r="AZ8" i="10"/>
  <c r="AY8" i="10"/>
  <c r="AV8" i="10"/>
  <c r="AU8" i="10"/>
  <c r="AT8" i="10"/>
  <c r="BT7" i="10"/>
  <c r="BS7" i="10"/>
  <c r="BR7" i="10"/>
  <c r="BQ7" i="10"/>
  <c r="BP7" i="10"/>
  <c r="BM7" i="10"/>
  <c r="BL7" i="10"/>
  <c r="BK7" i="10"/>
  <c r="BJ7" i="10"/>
  <c r="BI7" i="10"/>
  <c r="BF7" i="10"/>
  <c r="BE7" i="10"/>
  <c r="BD7" i="10"/>
  <c r="BC7" i="10"/>
  <c r="BB7" i="10"/>
  <c r="BA7" i="10"/>
  <c r="AZ7" i="10"/>
  <c r="AY7" i="10"/>
  <c r="AV7" i="10"/>
  <c r="AU7" i="10"/>
  <c r="AT7" i="10"/>
  <c r="BT6" i="10"/>
  <c r="BS6" i="10"/>
  <c r="BR6" i="10"/>
  <c r="BQ6" i="10"/>
  <c r="BP6" i="10"/>
  <c r="BM6" i="10"/>
  <c r="BL6" i="10"/>
  <c r="BK6" i="10"/>
  <c r="BJ6" i="10"/>
  <c r="BI6" i="10"/>
  <c r="BF6" i="10"/>
  <c r="BE6" i="10"/>
  <c r="BD6" i="10"/>
  <c r="BC6" i="10"/>
  <c r="BB6" i="10"/>
  <c r="BA6" i="10"/>
  <c r="AZ6" i="10"/>
  <c r="AY6" i="10"/>
  <c r="AV6" i="10"/>
  <c r="AU6" i="10"/>
  <c r="AT6" i="10"/>
  <c r="BT5" i="10"/>
  <c r="BS5" i="10"/>
  <c r="BR5" i="10"/>
  <c r="BQ5" i="10"/>
  <c r="BP5" i="10"/>
  <c r="BM5" i="10"/>
  <c r="BL5" i="10"/>
  <c r="BK5" i="10"/>
  <c r="BJ5" i="10"/>
  <c r="BI5" i="10"/>
  <c r="BF5" i="10"/>
  <c r="BE5" i="10"/>
  <c r="BD5" i="10"/>
  <c r="BC5" i="10"/>
  <c r="BB5" i="10"/>
  <c r="BA5" i="10"/>
  <c r="AZ5" i="10"/>
  <c r="AY5" i="10"/>
  <c r="AV5" i="10"/>
  <c r="AU5" i="10"/>
  <c r="AT5" i="10"/>
  <c r="AQ357" i="10"/>
  <c r="AP357" i="10"/>
  <c r="AO357" i="10"/>
  <c r="AN357" i="10"/>
  <c r="AM357" i="10"/>
  <c r="AL357" i="10"/>
  <c r="AK357" i="10"/>
  <c r="AK4" i="10" s="1"/>
  <c r="AJ357" i="10"/>
  <c r="AQ355" i="10"/>
  <c r="AP355" i="10"/>
  <c r="AO355" i="10"/>
  <c r="AN355" i="10"/>
  <c r="AM355" i="10"/>
  <c r="AL355" i="10"/>
  <c r="AK355" i="10"/>
  <c r="AJ355" i="10"/>
  <c r="AQ354" i="10"/>
  <c r="AP354" i="10"/>
  <c r="AO354" i="10"/>
  <c r="AN354" i="10"/>
  <c r="AM354" i="10"/>
  <c r="AL354" i="10"/>
  <c r="AK354" i="10"/>
  <c r="AJ354" i="10"/>
  <c r="AQ353" i="10"/>
  <c r="AP353" i="10"/>
  <c r="AO353" i="10"/>
  <c r="AN353" i="10"/>
  <c r="AM353" i="10"/>
  <c r="AL353" i="10"/>
  <c r="AK353" i="10"/>
  <c r="AJ353" i="10"/>
  <c r="AQ352" i="10"/>
  <c r="AP352" i="10"/>
  <c r="AO352" i="10"/>
  <c r="AN352" i="10"/>
  <c r="AM352" i="10"/>
  <c r="AL352" i="10"/>
  <c r="AK352" i="10"/>
  <c r="AJ352" i="10"/>
  <c r="AQ351" i="10"/>
  <c r="AP351" i="10"/>
  <c r="AO351" i="10"/>
  <c r="AN351" i="10"/>
  <c r="AM351" i="10"/>
  <c r="AL351" i="10"/>
  <c r="AK351" i="10"/>
  <c r="AJ351" i="10"/>
  <c r="AQ350" i="10"/>
  <c r="AP350" i="10"/>
  <c r="AO350" i="10"/>
  <c r="AN350" i="10"/>
  <c r="AM350" i="10"/>
  <c r="AL350" i="10"/>
  <c r="AK350" i="10"/>
  <c r="AJ350" i="10"/>
  <c r="AQ349" i="10"/>
  <c r="AP349" i="10"/>
  <c r="AO349" i="10"/>
  <c r="AN349" i="10"/>
  <c r="AM349" i="10"/>
  <c r="AL349" i="10"/>
  <c r="AK349" i="10"/>
  <c r="AJ349" i="10"/>
  <c r="AQ348" i="10"/>
  <c r="AP348" i="10"/>
  <c r="AO348" i="10"/>
  <c r="AN348" i="10"/>
  <c r="AM348" i="10"/>
  <c r="AL348" i="10"/>
  <c r="AK348" i="10"/>
  <c r="AJ348" i="10"/>
  <c r="AQ347" i="10"/>
  <c r="AP347" i="10"/>
  <c r="AO347" i="10"/>
  <c r="AN347" i="10"/>
  <c r="AM347" i="10"/>
  <c r="AL347" i="10"/>
  <c r="AK347" i="10"/>
  <c r="AJ347" i="10"/>
  <c r="AQ346" i="10"/>
  <c r="AP346" i="10"/>
  <c r="AO346" i="10"/>
  <c r="AN346" i="10"/>
  <c r="AM346" i="10"/>
  <c r="AL346" i="10"/>
  <c r="AK346" i="10"/>
  <c r="AJ346" i="10"/>
  <c r="AQ345" i="10"/>
  <c r="AP345" i="10"/>
  <c r="AO345" i="10"/>
  <c r="AN345" i="10"/>
  <c r="AM345" i="10"/>
  <c r="AL345" i="10"/>
  <c r="AK345" i="10"/>
  <c r="AJ345" i="10"/>
  <c r="AQ344" i="10"/>
  <c r="AP344" i="10"/>
  <c r="AO344" i="10"/>
  <c r="AN344" i="10"/>
  <c r="AM344" i="10"/>
  <c r="AL344" i="10"/>
  <c r="AK344" i="10"/>
  <c r="AJ344" i="10"/>
  <c r="AQ343" i="10"/>
  <c r="AP343" i="10"/>
  <c r="AO343" i="10"/>
  <c r="AN343" i="10"/>
  <c r="AM343" i="10"/>
  <c r="AL343" i="10"/>
  <c r="AK343" i="10"/>
  <c r="AJ343" i="10"/>
  <c r="AQ342" i="10"/>
  <c r="AP342" i="10"/>
  <c r="AO342" i="10"/>
  <c r="AN342" i="10"/>
  <c r="AM342" i="10"/>
  <c r="AL342" i="10"/>
  <c r="AK342" i="10"/>
  <c r="AJ342" i="10"/>
  <c r="AQ341" i="10"/>
  <c r="AP341" i="10"/>
  <c r="AO341" i="10"/>
  <c r="AN341" i="10"/>
  <c r="AM341" i="10"/>
  <c r="AL341" i="10"/>
  <c r="AK341" i="10"/>
  <c r="AJ341" i="10"/>
  <c r="AQ340" i="10"/>
  <c r="AP340" i="10"/>
  <c r="AO340" i="10"/>
  <c r="AN340" i="10"/>
  <c r="AM340" i="10"/>
  <c r="AL340" i="10"/>
  <c r="AK340" i="10"/>
  <c r="AJ340" i="10"/>
  <c r="AQ339" i="10"/>
  <c r="AP339" i="10"/>
  <c r="AO339" i="10"/>
  <c r="AN339" i="10"/>
  <c r="AM339" i="10"/>
  <c r="AL339" i="10"/>
  <c r="AK339" i="10"/>
  <c r="AJ339" i="10"/>
  <c r="AQ338" i="10"/>
  <c r="AP338" i="10"/>
  <c r="AO338" i="10"/>
  <c r="AN338" i="10"/>
  <c r="AM338" i="10"/>
  <c r="AL338" i="10"/>
  <c r="AK338" i="10"/>
  <c r="AJ338" i="10"/>
  <c r="AQ337" i="10"/>
  <c r="AP337" i="10"/>
  <c r="AO337" i="10"/>
  <c r="AN337" i="10"/>
  <c r="AM337" i="10"/>
  <c r="AL337" i="10"/>
  <c r="AK337" i="10"/>
  <c r="AJ337" i="10"/>
  <c r="AQ336" i="10"/>
  <c r="AP336" i="10"/>
  <c r="AO336" i="10"/>
  <c r="AN336" i="10"/>
  <c r="AM336" i="10"/>
  <c r="AL336" i="10"/>
  <c r="AK336" i="10"/>
  <c r="AJ336" i="10"/>
  <c r="AQ335" i="10"/>
  <c r="AP335" i="10"/>
  <c r="AO335" i="10"/>
  <c r="AN335" i="10"/>
  <c r="AM335" i="10"/>
  <c r="AL335" i="10"/>
  <c r="AK335" i="10"/>
  <c r="AJ335" i="10"/>
  <c r="AQ334" i="10"/>
  <c r="AP334" i="10"/>
  <c r="AO334" i="10"/>
  <c r="AN334" i="10"/>
  <c r="AM334" i="10"/>
  <c r="AL334" i="10"/>
  <c r="AK334" i="10"/>
  <c r="AJ334" i="10"/>
  <c r="AQ333" i="10"/>
  <c r="AP333" i="10"/>
  <c r="AO333" i="10"/>
  <c r="AN333" i="10"/>
  <c r="AM333" i="10"/>
  <c r="AL333" i="10"/>
  <c r="AK333" i="10"/>
  <c r="AJ333" i="10"/>
  <c r="AQ332" i="10"/>
  <c r="AP332" i="10"/>
  <c r="AO332" i="10"/>
  <c r="AN332" i="10"/>
  <c r="AM332" i="10"/>
  <c r="AL332" i="10"/>
  <c r="AK332" i="10"/>
  <c r="AJ332" i="10"/>
  <c r="AQ331" i="10"/>
  <c r="AP331" i="10"/>
  <c r="AO331" i="10"/>
  <c r="AN331" i="10"/>
  <c r="AM331" i="10"/>
  <c r="AL331" i="10"/>
  <c r="AK331" i="10"/>
  <c r="AJ331" i="10"/>
  <c r="AQ330" i="10"/>
  <c r="AP330" i="10"/>
  <c r="AO330" i="10"/>
  <c r="AN330" i="10"/>
  <c r="AM330" i="10"/>
  <c r="AL330" i="10"/>
  <c r="AK330" i="10"/>
  <c r="AJ330" i="10"/>
  <c r="AQ329" i="10"/>
  <c r="AP329" i="10"/>
  <c r="AO329" i="10"/>
  <c r="AN329" i="10"/>
  <c r="AM329" i="10"/>
  <c r="AL329" i="10"/>
  <c r="AK329" i="10"/>
  <c r="AJ329" i="10"/>
  <c r="AQ328" i="10"/>
  <c r="AP328" i="10"/>
  <c r="AO328" i="10"/>
  <c r="AN328" i="10"/>
  <c r="AM328" i="10"/>
  <c r="AL328" i="10"/>
  <c r="AK328" i="10"/>
  <c r="AJ328" i="10"/>
  <c r="AQ327" i="10"/>
  <c r="AP327" i="10"/>
  <c r="AO327" i="10"/>
  <c r="AN327" i="10"/>
  <c r="AM327" i="10"/>
  <c r="AL327" i="10"/>
  <c r="AK327" i="10"/>
  <c r="AJ327" i="10"/>
  <c r="AQ326" i="10"/>
  <c r="AP326" i="10"/>
  <c r="AO326" i="10"/>
  <c r="AN326" i="10"/>
  <c r="AM326" i="10"/>
  <c r="AL326" i="10"/>
  <c r="AK326" i="10"/>
  <c r="AJ326" i="10"/>
  <c r="AQ325" i="10"/>
  <c r="AP325" i="10"/>
  <c r="AO325" i="10"/>
  <c r="AN325" i="10"/>
  <c r="AM325" i="10"/>
  <c r="AL325" i="10"/>
  <c r="AK325" i="10"/>
  <c r="AJ325" i="10"/>
  <c r="AQ324" i="10"/>
  <c r="AP324" i="10"/>
  <c r="AO324" i="10"/>
  <c r="AN324" i="10"/>
  <c r="AM324" i="10"/>
  <c r="AL324" i="10"/>
  <c r="AK324" i="10"/>
  <c r="AJ324" i="10"/>
  <c r="AQ323" i="10"/>
  <c r="AP323" i="10"/>
  <c r="AO323" i="10"/>
  <c r="AN323" i="10"/>
  <c r="AM323" i="10"/>
  <c r="AL323" i="10"/>
  <c r="AK323" i="10"/>
  <c r="AJ323" i="10"/>
  <c r="AQ322" i="10"/>
  <c r="AP322" i="10"/>
  <c r="AO322" i="10"/>
  <c r="AN322" i="10"/>
  <c r="AM322" i="10"/>
  <c r="AL322" i="10"/>
  <c r="AK322" i="10"/>
  <c r="AJ322" i="10"/>
  <c r="AQ321" i="10"/>
  <c r="AP321" i="10"/>
  <c r="AO321" i="10"/>
  <c r="AN321" i="10"/>
  <c r="AM321" i="10"/>
  <c r="AL321" i="10"/>
  <c r="AK321" i="10"/>
  <c r="AJ321" i="10"/>
  <c r="AQ320" i="10"/>
  <c r="AP320" i="10"/>
  <c r="AO320" i="10"/>
  <c r="AN320" i="10"/>
  <c r="AM320" i="10"/>
  <c r="AL320" i="10"/>
  <c r="AK320" i="10"/>
  <c r="AJ320" i="10"/>
  <c r="AQ319" i="10"/>
  <c r="AP319" i="10"/>
  <c r="AO319" i="10"/>
  <c r="AN319" i="10"/>
  <c r="AM319" i="10"/>
  <c r="AL319" i="10"/>
  <c r="AK319" i="10"/>
  <c r="AJ319" i="10"/>
  <c r="AQ318" i="10"/>
  <c r="AP318" i="10"/>
  <c r="AO318" i="10"/>
  <c r="AN318" i="10"/>
  <c r="AM318" i="10"/>
  <c r="AL318" i="10"/>
  <c r="AK318" i="10"/>
  <c r="AJ318" i="10"/>
  <c r="AQ317" i="10"/>
  <c r="AP317" i="10"/>
  <c r="AO317" i="10"/>
  <c r="AN317" i="10"/>
  <c r="AM317" i="10"/>
  <c r="AL317" i="10"/>
  <c r="AK317" i="10"/>
  <c r="AJ317" i="10"/>
  <c r="AQ316" i="10"/>
  <c r="AP316" i="10"/>
  <c r="AO316" i="10"/>
  <c r="AN316" i="10"/>
  <c r="AM316" i="10"/>
  <c r="AL316" i="10"/>
  <c r="AK316" i="10"/>
  <c r="AJ316" i="10"/>
  <c r="AQ315" i="10"/>
  <c r="AP315" i="10"/>
  <c r="AO315" i="10"/>
  <c r="AN315" i="10"/>
  <c r="AM315" i="10"/>
  <c r="AL315" i="10"/>
  <c r="AK315" i="10"/>
  <c r="AJ315" i="10"/>
  <c r="AQ314" i="10"/>
  <c r="AP314" i="10"/>
  <c r="AO314" i="10"/>
  <c r="AN314" i="10"/>
  <c r="AM314" i="10"/>
  <c r="AL314" i="10"/>
  <c r="AK314" i="10"/>
  <c r="AJ314" i="10"/>
  <c r="AQ313" i="10"/>
  <c r="AP313" i="10"/>
  <c r="AO313" i="10"/>
  <c r="AN313" i="10"/>
  <c r="AM313" i="10"/>
  <c r="AL313" i="10"/>
  <c r="AK313" i="10"/>
  <c r="AJ313" i="10"/>
  <c r="AQ312" i="10"/>
  <c r="AP312" i="10"/>
  <c r="AO312" i="10"/>
  <c r="AN312" i="10"/>
  <c r="AM312" i="10"/>
  <c r="AL312" i="10"/>
  <c r="AK312" i="10"/>
  <c r="AJ312" i="10"/>
  <c r="AQ311" i="10"/>
  <c r="AP311" i="10"/>
  <c r="AO311" i="10"/>
  <c r="AN311" i="10"/>
  <c r="AM311" i="10"/>
  <c r="AL311" i="10"/>
  <c r="AK311" i="10"/>
  <c r="AJ311" i="10"/>
  <c r="AQ310" i="10"/>
  <c r="AP310" i="10"/>
  <c r="AO310" i="10"/>
  <c r="AN310" i="10"/>
  <c r="AM310" i="10"/>
  <c r="AL310" i="10"/>
  <c r="AK310" i="10"/>
  <c r="AJ310" i="10"/>
  <c r="AQ309" i="10"/>
  <c r="AP309" i="10"/>
  <c r="AO309" i="10"/>
  <c r="AN309" i="10"/>
  <c r="AM309" i="10"/>
  <c r="AL309" i="10"/>
  <c r="AK309" i="10"/>
  <c r="AJ309" i="10"/>
  <c r="AQ308" i="10"/>
  <c r="AP308" i="10"/>
  <c r="AO308" i="10"/>
  <c r="AN308" i="10"/>
  <c r="AM308" i="10"/>
  <c r="AL308" i="10"/>
  <c r="AK308" i="10"/>
  <c r="AJ308" i="10"/>
  <c r="AQ307" i="10"/>
  <c r="AP307" i="10"/>
  <c r="AO307" i="10"/>
  <c r="AN307" i="10"/>
  <c r="AM307" i="10"/>
  <c r="AL307" i="10"/>
  <c r="AK307" i="10"/>
  <c r="AJ307" i="10"/>
  <c r="AQ306" i="10"/>
  <c r="AP306" i="10"/>
  <c r="AO306" i="10"/>
  <c r="AN306" i="10"/>
  <c r="AM306" i="10"/>
  <c r="AL306" i="10"/>
  <c r="AK306" i="10"/>
  <c r="AJ306" i="10"/>
  <c r="AQ305" i="10"/>
  <c r="AP305" i="10"/>
  <c r="AO305" i="10"/>
  <c r="AN305" i="10"/>
  <c r="AM305" i="10"/>
  <c r="AL305" i="10"/>
  <c r="AK305" i="10"/>
  <c r="AJ305" i="10"/>
  <c r="AQ304" i="10"/>
  <c r="AP304" i="10"/>
  <c r="AO304" i="10"/>
  <c r="AN304" i="10"/>
  <c r="AM304" i="10"/>
  <c r="AL304" i="10"/>
  <c r="AK304" i="10"/>
  <c r="AJ304" i="10"/>
  <c r="AQ303" i="10"/>
  <c r="AP303" i="10"/>
  <c r="AO303" i="10"/>
  <c r="AN303" i="10"/>
  <c r="AM303" i="10"/>
  <c r="AL303" i="10"/>
  <c r="AK303" i="10"/>
  <c r="AJ303" i="10"/>
  <c r="AQ302" i="10"/>
  <c r="AP302" i="10"/>
  <c r="AO302" i="10"/>
  <c r="AN302" i="10"/>
  <c r="AM302" i="10"/>
  <c r="AL302" i="10"/>
  <c r="AK302" i="10"/>
  <c r="AJ302" i="10"/>
  <c r="AQ301" i="10"/>
  <c r="AP301" i="10"/>
  <c r="AO301" i="10"/>
  <c r="AN301" i="10"/>
  <c r="AM301" i="10"/>
  <c r="AL301" i="10"/>
  <c r="AK301" i="10"/>
  <c r="AJ301" i="10"/>
  <c r="AQ300" i="10"/>
  <c r="AP300" i="10"/>
  <c r="AO300" i="10"/>
  <c r="AN300" i="10"/>
  <c r="AM300" i="10"/>
  <c r="AL300" i="10"/>
  <c r="AK300" i="10"/>
  <c r="AJ300" i="10"/>
  <c r="AQ299" i="10"/>
  <c r="AP299" i="10"/>
  <c r="AO299" i="10"/>
  <c r="AN299" i="10"/>
  <c r="AM299" i="10"/>
  <c r="AL299" i="10"/>
  <c r="AK299" i="10"/>
  <c r="AJ299" i="10"/>
  <c r="AQ298" i="10"/>
  <c r="AP298" i="10"/>
  <c r="AO298" i="10"/>
  <c r="AN298" i="10"/>
  <c r="AM298" i="10"/>
  <c r="AL298" i="10"/>
  <c r="AK298" i="10"/>
  <c r="AJ298" i="10"/>
  <c r="AQ297" i="10"/>
  <c r="AP297" i="10"/>
  <c r="AO297" i="10"/>
  <c r="AN297" i="10"/>
  <c r="AM297" i="10"/>
  <c r="AL297" i="10"/>
  <c r="AK297" i="10"/>
  <c r="AJ297" i="10"/>
  <c r="AQ296" i="10"/>
  <c r="AP296" i="10"/>
  <c r="AO296" i="10"/>
  <c r="AN296" i="10"/>
  <c r="AM296" i="10"/>
  <c r="AL296" i="10"/>
  <c r="AK296" i="10"/>
  <c r="AJ296" i="10"/>
  <c r="AQ295" i="10"/>
  <c r="AP295" i="10"/>
  <c r="AO295" i="10"/>
  <c r="AN295" i="10"/>
  <c r="AM295" i="10"/>
  <c r="AL295" i="10"/>
  <c r="AK295" i="10"/>
  <c r="AJ295" i="10"/>
  <c r="AQ294" i="10"/>
  <c r="AP294" i="10"/>
  <c r="AO294" i="10"/>
  <c r="AN294" i="10"/>
  <c r="AM294" i="10"/>
  <c r="AL294" i="10"/>
  <c r="AK294" i="10"/>
  <c r="AJ294" i="10"/>
  <c r="AQ293" i="10"/>
  <c r="AP293" i="10"/>
  <c r="AO293" i="10"/>
  <c r="AN293" i="10"/>
  <c r="AM293" i="10"/>
  <c r="AL293" i="10"/>
  <c r="AK293" i="10"/>
  <c r="AJ293" i="10"/>
  <c r="AQ292" i="10"/>
  <c r="AP292" i="10"/>
  <c r="AO292" i="10"/>
  <c r="AN292" i="10"/>
  <c r="AM292" i="10"/>
  <c r="AL292" i="10"/>
  <c r="AK292" i="10"/>
  <c r="AJ292" i="10"/>
  <c r="AQ291" i="10"/>
  <c r="AP291" i="10"/>
  <c r="AO291" i="10"/>
  <c r="AN291" i="10"/>
  <c r="AM291" i="10"/>
  <c r="AL291" i="10"/>
  <c r="AK291" i="10"/>
  <c r="AJ291" i="10"/>
  <c r="AQ290" i="10"/>
  <c r="AP290" i="10"/>
  <c r="AO290" i="10"/>
  <c r="AN290" i="10"/>
  <c r="AM290" i="10"/>
  <c r="AL290" i="10"/>
  <c r="AK290" i="10"/>
  <c r="AJ290" i="10"/>
  <c r="AQ289" i="10"/>
  <c r="AP289" i="10"/>
  <c r="AO289" i="10"/>
  <c r="AN289" i="10"/>
  <c r="AM289" i="10"/>
  <c r="AL289" i="10"/>
  <c r="AK289" i="10"/>
  <c r="AJ289" i="10"/>
  <c r="AQ288" i="10"/>
  <c r="AP288" i="10"/>
  <c r="AO288" i="10"/>
  <c r="AN288" i="10"/>
  <c r="AM288" i="10"/>
  <c r="AL288" i="10"/>
  <c r="AK288" i="10"/>
  <c r="AJ288" i="10"/>
  <c r="AQ287" i="10"/>
  <c r="AP287" i="10"/>
  <c r="AO287" i="10"/>
  <c r="AN287" i="10"/>
  <c r="AM287" i="10"/>
  <c r="AL287" i="10"/>
  <c r="AK287" i="10"/>
  <c r="AJ287" i="10"/>
  <c r="AQ286" i="10"/>
  <c r="AP286" i="10"/>
  <c r="AO286" i="10"/>
  <c r="AN286" i="10"/>
  <c r="AM286" i="10"/>
  <c r="AL286" i="10"/>
  <c r="AK286" i="10"/>
  <c r="AJ286" i="10"/>
  <c r="AQ285" i="10"/>
  <c r="AP285" i="10"/>
  <c r="AO285" i="10"/>
  <c r="AN285" i="10"/>
  <c r="AM285" i="10"/>
  <c r="AL285" i="10"/>
  <c r="AK285" i="10"/>
  <c r="AJ285" i="10"/>
  <c r="AQ284" i="10"/>
  <c r="AP284" i="10"/>
  <c r="AO284" i="10"/>
  <c r="AN284" i="10"/>
  <c r="AM284" i="10"/>
  <c r="AL284" i="10"/>
  <c r="AK284" i="10"/>
  <c r="AJ284" i="10"/>
  <c r="AQ283" i="10"/>
  <c r="AP283" i="10"/>
  <c r="AO283" i="10"/>
  <c r="AN283" i="10"/>
  <c r="AM283" i="10"/>
  <c r="AL283" i="10"/>
  <c r="AK283" i="10"/>
  <c r="AJ283" i="10"/>
  <c r="AQ282" i="10"/>
  <c r="AP282" i="10"/>
  <c r="AO282" i="10"/>
  <c r="AN282" i="10"/>
  <c r="AM282" i="10"/>
  <c r="AL282" i="10"/>
  <c r="AK282" i="10"/>
  <c r="AJ282" i="10"/>
  <c r="AQ281" i="10"/>
  <c r="AP281" i="10"/>
  <c r="AO281" i="10"/>
  <c r="AN281" i="10"/>
  <c r="AM281" i="10"/>
  <c r="AL281" i="10"/>
  <c r="AK281" i="10"/>
  <c r="AJ281" i="10"/>
  <c r="AQ280" i="10"/>
  <c r="AP280" i="10"/>
  <c r="AO280" i="10"/>
  <c r="AN280" i="10"/>
  <c r="AM280" i="10"/>
  <c r="AL280" i="10"/>
  <c r="AK280" i="10"/>
  <c r="AJ280" i="10"/>
  <c r="AQ279" i="10"/>
  <c r="AP279" i="10"/>
  <c r="AO279" i="10"/>
  <c r="AN279" i="10"/>
  <c r="AM279" i="10"/>
  <c r="AL279" i="10"/>
  <c r="AK279" i="10"/>
  <c r="AJ279" i="10"/>
  <c r="AQ278" i="10"/>
  <c r="AP278" i="10"/>
  <c r="AO278" i="10"/>
  <c r="AN278" i="10"/>
  <c r="AM278" i="10"/>
  <c r="AL278" i="10"/>
  <c r="AK278" i="10"/>
  <c r="AJ278" i="10"/>
  <c r="AQ277" i="10"/>
  <c r="AP277" i="10"/>
  <c r="AO277" i="10"/>
  <c r="AN277" i="10"/>
  <c r="AM277" i="10"/>
  <c r="AL277" i="10"/>
  <c r="AK277" i="10"/>
  <c r="AJ277" i="10"/>
  <c r="AQ276" i="10"/>
  <c r="AP276" i="10"/>
  <c r="AO276" i="10"/>
  <c r="AN276" i="10"/>
  <c r="AM276" i="10"/>
  <c r="AL276" i="10"/>
  <c r="AK276" i="10"/>
  <c r="AJ276" i="10"/>
  <c r="AQ275" i="10"/>
  <c r="AP275" i="10"/>
  <c r="AO275" i="10"/>
  <c r="AN275" i="10"/>
  <c r="AM275" i="10"/>
  <c r="AL275" i="10"/>
  <c r="AK275" i="10"/>
  <c r="AJ275" i="10"/>
  <c r="AQ274" i="10"/>
  <c r="AP274" i="10"/>
  <c r="AO274" i="10"/>
  <c r="AN274" i="10"/>
  <c r="AM274" i="10"/>
  <c r="AL274" i="10"/>
  <c r="AK274" i="10"/>
  <c r="AJ274" i="10"/>
  <c r="AQ273" i="10"/>
  <c r="AP273" i="10"/>
  <c r="AO273" i="10"/>
  <c r="AN273" i="10"/>
  <c r="AM273" i="10"/>
  <c r="AL273" i="10"/>
  <c r="AK273" i="10"/>
  <c r="AJ273" i="10"/>
  <c r="AQ272" i="10"/>
  <c r="AP272" i="10"/>
  <c r="AO272" i="10"/>
  <c r="AN272" i="10"/>
  <c r="AM272" i="10"/>
  <c r="AL272" i="10"/>
  <c r="AK272" i="10"/>
  <c r="AJ272" i="10"/>
  <c r="AQ271" i="10"/>
  <c r="AP271" i="10"/>
  <c r="AO271" i="10"/>
  <c r="AN271" i="10"/>
  <c r="AM271" i="10"/>
  <c r="AL271" i="10"/>
  <c r="AK271" i="10"/>
  <c r="AJ271" i="10"/>
  <c r="AQ270" i="10"/>
  <c r="AP270" i="10"/>
  <c r="AO270" i="10"/>
  <c r="AN270" i="10"/>
  <c r="AM270" i="10"/>
  <c r="AL270" i="10"/>
  <c r="AK270" i="10"/>
  <c r="AJ270" i="10"/>
  <c r="AQ269" i="10"/>
  <c r="AP269" i="10"/>
  <c r="AO269" i="10"/>
  <c r="AN269" i="10"/>
  <c r="AM269" i="10"/>
  <c r="AL269" i="10"/>
  <c r="AK269" i="10"/>
  <c r="AJ269" i="10"/>
  <c r="AQ268" i="10"/>
  <c r="AP268" i="10"/>
  <c r="AO268" i="10"/>
  <c r="AN268" i="10"/>
  <c r="AM268" i="10"/>
  <c r="AL268" i="10"/>
  <c r="AK268" i="10"/>
  <c r="AJ268" i="10"/>
  <c r="AQ267" i="10"/>
  <c r="AP267" i="10"/>
  <c r="AO267" i="10"/>
  <c r="AN267" i="10"/>
  <c r="AM267" i="10"/>
  <c r="AL267" i="10"/>
  <c r="AK267" i="10"/>
  <c r="AJ267" i="10"/>
  <c r="AQ266" i="10"/>
  <c r="AP266" i="10"/>
  <c r="AO266" i="10"/>
  <c r="AN266" i="10"/>
  <c r="AM266" i="10"/>
  <c r="AL266" i="10"/>
  <c r="AK266" i="10"/>
  <c r="AJ266" i="10"/>
  <c r="AQ265" i="10"/>
  <c r="AP265" i="10"/>
  <c r="AO265" i="10"/>
  <c r="AN265" i="10"/>
  <c r="AM265" i="10"/>
  <c r="AL265" i="10"/>
  <c r="AK265" i="10"/>
  <c r="AJ265" i="10"/>
  <c r="AQ264" i="10"/>
  <c r="AP264" i="10"/>
  <c r="AO264" i="10"/>
  <c r="AN264" i="10"/>
  <c r="AM264" i="10"/>
  <c r="AL264" i="10"/>
  <c r="AK264" i="10"/>
  <c r="AJ264" i="10"/>
  <c r="AQ263" i="10"/>
  <c r="AP263" i="10"/>
  <c r="AO263" i="10"/>
  <c r="AN263" i="10"/>
  <c r="AM263" i="10"/>
  <c r="AL263" i="10"/>
  <c r="AK263" i="10"/>
  <c r="AJ263" i="10"/>
  <c r="AQ262" i="10"/>
  <c r="AP262" i="10"/>
  <c r="AO262" i="10"/>
  <c r="AN262" i="10"/>
  <c r="AM262" i="10"/>
  <c r="AL262" i="10"/>
  <c r="AK262" i="10"/>
  <c r="AJ262" i="10"/>
  <c r="AQ261" i="10"/>
  <c r="AP261" i="10"/>
  <c r="AO261" i="10"/>
  <c r="AN261" i="10"/>
  <c r="AM261" i="10"/>
  <c r="AL261" i="10"/>
  <c r="AK261" i="10"/>
  <c r="AJ261" i="10"/>
  <c r="AQ260" i="10"/>
  <c r="AP260" i="10"/>
  <c r="AO260" i="10"/>
  <c r="AN260" i="10"/>
  <c r="AM260" i="10"/>
  <c r="AL260" i="10"/>
  <c r="AK260" i="10"/>
  <c r="AJ260" i="10"/>
  <c r="AQ259" i="10"/>
  <c r="AP259" i="10"/>
  <c r="AO259" i="10"/>
  <c r="AN259" i="10"/>
  <c r="AM259" i="10"/>
  <c r="AL259" i="10"/>
  <c r="AK259" i="10"/>
  <c r="AJ259" i="10"/>
  <c r="AQ258" i="10"/>
  <c r="AP258" i="10"/>
  <c r="AO258" i="10"/>
  <c r="AN258" i="10"/>
  <c r="AM258" i="10"/>
  <c r="AL258" i="10"/>
  <c r="AK258" i="10"/>
  <c r="AJ258" i="10"/>
  <c r="AQ257" i="10"/>
  <c r="AP257" i="10"/>
  <c r="AO257" i="10"/>
  <c r="AN257" i="10"/>
  <c r="AM257" i="10"/>
  <c r="AL257" i="10"/>
  <c r="AK257" i="10"/>
  <c r="AJ257" i="10"/>
  <c r="AQ256" i="10"/>
  <c r="AP256" i="10"/>
  <c r="AO256" i="10"/>
  <c r="AN256" i="10"/>
  <c r="AM256" i="10"/>
  <c r="AL256" i="10"/>
  <c r="AK256" i="10"/>
  <c r="AJ256" i="10"/>
  <c r="AQ255" i="10"/>
  <c r="AP255" i="10"/>
  <c r="AO255" i="10"/>
  <c r="AN255" i="10"/>
  <c r="AM255" i="10"/>
  <c r="AL255" i="10"/>
  <c r="AK255" i="10"/>
  <c r="AJ255" i="10"/>
  <c r="AQ254" i="10"/>
  <c r="AP254" i="10"/>
  <c r="AO254" i="10"/>
  <c r="AN254" i="10"/>
  <c r="AM254" i="10"/>
  <c r="AL254" i="10"/>
  <c r="AK254" i="10"/>
  <c r="AJ254" i="10"/>
  <c r="AQ253" i="10"/>
  <c r="AP253" i="10"/>
  <c r="AO253" i="10"/>
  <c r="AN253" i="10"/>
  <c r="AM253" i="10"/>
  <c r="AL253" i="10"/>
  <c r="AK253" i="10"/>
  <c r="AJ253" i="10"/>
  <c r="AQ252" i="10"/>
  <c r="AP252" i="10"/>
  <c r="AO252" i="10"/>
  <c r="AN252" i="10"/>
  <c r="AM252" i="10"/>
  <c r="AL252" i="10"/>
  <c r="AK252" i="10"/>
  <c r="AJ252" i="10"/>
  <c r="AQ251" i="10"/>
  <c r="AP251" i="10"/>
  <c r="AO251" i="10"/>
  <c r="AN251" i="10"/>
  <c r="AM251" i="10"/>
  <c r="AL251" i="10"/>
  <c r="AK251" i="10"/>
  <c r="AJ251" i="10"/>
  <c r="AQ250" i="10"/>
  <c r="AP250" i="10"/>
  <c r="AO250" i="10"/>
  <c r="AN250" i="10"/>
  <c r="AM250" i="10"/>
  <c r="AL250" i="10"/>
  <c r="AK250" i="10"/>
  <c r="AJ250" i="10"/>
  <c r="AQ249" i="10"/>
  <c r="AP249" i="10"/>
  <c r="AO249" i="10"/>
  <c r="AN249" i="10"/>
  <c r="AM249" i="10"/>
  <c r="AL249" i="10"/>
  <c r="AK249" i="10"/>
  <c r="AJ249" i="10"/>
  <c r="AQ248" i="10"/>
  <c r="AP248" i="10"/>
  <c r="AO248" i="10"/>
  <c r="AN248" i="10"/>
  <c r="AM248" i="10"/>
  <c r="AL248" i="10"/>
  <c r="AK248" i="10"/>
  <c r="AJ248" i="10"/>
  <c r="AQ247" i="10"/>
  <c r="AP247" i="10"/>
  <c r="AO247" i="10"/>
  <c r="AN247" i="10"/>
  <c r="AM247" i="10"/>
  <c r="AL247" i="10"/>
  <c r="AK247" i="10"/>
  <c r="AJ247" i="10"/>
  <c r="AQ246" i="10"/>
  <c r="AP246" i="10"/>
  <c r="AO246" i="10"/>
  <c r="AN246" i="10"/>
  <c r="AM246" i="10"/>
  <c r="AL246" i="10"/>
  <c r="AK246" i="10"/>
  <c r="AJ246" i="10"/>
  <c r="AQ245" i="10"/>
  <c r="AP245" i="10"/>
  <c r="AO245" i="10"/>
  <c r="AN245" i="10"/>
  <c r="AM245" i="10"/>
  <c r="AL245" i="10"/>
  <c r="AK245" i="10"/>
  <c r="AJ245" i="10"/>
  <c r="AQ244" i="10"/>
  <c r="AP244" i="10"/>
  <c r="AO244" i="10"/>
  <c r="AN244" i="10"/>
  <c r="AM244" i="10"/>
  <c r="AL244" i="10"/>
  <c r="AK244" i="10"/>
  <c r="AJ244" i="10"/>
  <c r="AQ243" i="10"/>
  <c r="AP243" i="10"/>
  <c r="AO243" i="10"/>
  <c r="AN243" i="10"/>
  <c r="AM243" i="10"/>
  <c r="AL243" i="10"/>
  <c r="AK243" i="10"/>
  <c r="AJ243" i="10"/>
  <c r="AQ242" i="10"/>
  <c r="AP242" i="10"/>
  <c r="AO242" i="10"/>
  <c r="AN242" i="10"/>
  <c r="AM242" i="10"/>
  <c r="AL242" i="10"/>
  <c r="AK242" i="10"/>
  <c r="AJ242" i="10"/>
  <c r="AQ241" i="10"/>
  <c r="AP241" i="10"/>
  <c r="AO241" i="10"/>
  <c r="AN241" i="10"/>
  <c r="AM241" i="10"/>
  <c r="AL241" i="10"/>
  <c r="AK241" i="10"/>
  <c r="AJ241" i="10"/>
  <c r="AQ240" i="10"/>
  <c r="AP240" i="10"/>
  <c r="AO240" i="10"/>
  <c r="AN240" i="10"/>
  <c r="AM240" i="10"/>
  <c r="AL240" i="10"/>
  <c r="AK240" i="10"/>
  <c r="AJ240" i="10"/>
  <c r="AQ239" i="10"/>
  <c r="AP239" i="10"/>
  <c r="AO239" i="10"/>
  <c r="AN239" i="10"/>
  <c r="AM239" i="10"/>
  <c r="AL239" i="10"/>
  <c r="AK239" i="10"/>
  <c r="AJ239" i="10"/>
  <c r="AQ238" i="10"/>
  <c r="AP238" i="10"/>
  <c r="AO238" i="10"/>
  <c r="AN238" i="10"/>
  <c r="AM238" i="10"/>
  <c r="AL238" i="10"/>
  <c r="AK238" i="10"/>
  <c r="AJ238" i="10"/>
  <c r="AQ237" i="10"/>
  <c r="AP237" i="10"/>
  <c r="AO237" i="10"/>
  <c r="AN237" i="10"/>
  <c r="AM237" i="10"/>
  <c r="AL237" i="10"/>
  <c r="AK237" i="10"/>
  <c r="AJ237" i="10"/>
  <c r="AQ236" i="10"/>
  <c r="AP236" i="10"/>
  <c r="AO236" i="10"/>
  <c r="AN236" i="10"/>
  <c r="AM236" i="10"/>
  <c r="AL236" i="10"/>
  <c r="AK236" i="10"/>
  <c r="AJ236" i="10"/>
  <c r="AQ235" i="10"/>
  <c r="AP235" i="10"/>
  <c r="AO235" i="10"/>
  <c r="AN235" i="10"/>
  <c r="AM235" i="10"/>
  <c r="AL235" i="10"/>
  <c r="AK235" i="10"/>
  <c r="AJ235" i="10"/>
  <c r="AQ234" i="10"/>
  <c r="AP234" i="10"/>
  <c r="AO234" i="10"/>
  <c r="AN234" i="10"/>
  <c r="AM234" i="10"/>
  <c r="AL234" i="10"/>
  <c r="AK234" i="10"/>
  <c r="AJ234" i="10"/>
  <c r="AQ233" i="10"/>
  <c r="AP233" i="10"/>
  <c r="AO233" i="10"/>
  <c r="AN233" i="10"/>
  <c r="AM233" i="10"/>
  <c r="AL233" i="10"/>
  <c r="AK233" i="10"/>
  <c r="AJ233" i="10"/>
  <c r="AQ232" i="10"/>
  <c r="AP232" i="10"/>
  <c r="AO232" i="10"/>
  <c r="AN232" i="10"/>
  <c r="AM232" i="10"/>
  <c r="AL232" i="10"/>
  <c r="AK232" i="10"/>
  <c r="AJ232" i="10"/>
  <c r="AQ231" i="10"/>
  <c r="AP231" i="10"/>
  <c r="AO231" i="10"/>
  <c r="AN231" i="10"/>
  <c r="AM231" i="10"/>
  <c r="AL231" i="10"/>
  <c r="AK231" i="10"/>
  <c r="AJ231" i="10"/>
  <c r="AQ230" i="10"/>
  <c r="AP230" i="10"/>
  <c r="AO230" i="10"/>
  <c r="AN230" i="10"/>
  <c r="AM230" i="10"/>
  <c r="AL230" i="10"/>
  <c r="AK230" i="10"/>
  <c r="AJ230" i="10"/>
  <c r="AQ229" i="10"/>
  <c r="AP229" i="10"/>
  <c r="AO229" i="10"/>
  <c r="AN229" i="10"/>
  <c r="AM229" i="10"/>
  <c r="AL229" i="10"/>
  <c r="AK229" i="10"/>
  <c r="AJ229" i="10"/>
  <c r="AQ228" i="10"/>
  <c r="AP228" i="10"/>
  <c r="AO228" i="10"/>
  <c r="AN228" i="10"/>
  <c r="AM228" i="10"/>
  <c r="AL228" i="10"/>
  <c r="AK228" i="10"/>
  <c r="AJ228" i="10"/>
  <c r="AQ227" i="10"/>
  <c r="AP227" i="10"/>
  <c r="AO227" i="10"/>
  <c r="AN227" i="10"/>
  <c r="AM227" i="10"/>
  <c r="AL227" i="10"/>
  <c r="AK227" i="10"/>
  <c r="AJ227" i="10"/>
  <c r="AQ226" i="10"/>
  <c r="AP226" i="10"/>
  <c r="AO226" i="10"/>
  <c r="AN226" i="10"/>
  <c r="AM226" i="10"/>
  <c r="AL226" i="10"/>
  <c r="AK226" i="10"/>
  <c r="AJ226" i="10"/>
  <c r="AQ225" i="10"/>
  <c r="AP225" i="10"/>
  <c r="AO225" i="10"/>
  <c r="AN225" i="10"/>
  <c r="AM225" i="10"/>
  <c r="AL225" i="10"/>
  <c r="AK225" i="10"/>
  <c r="AJ225" i="10"/>
  <c r="AQ224" i="10"/>
  <c r="AP224" i="10"/>
  <c r="AO224" i="10"/>
  <c r="AN224" i="10"/>
  <c r="AM224" i="10"/>
  <c r="AL224" i="10"/>
  <c r="AK224" i="10"/>
  <c r="AJ224" i="10"/>
  <c r="AQ223" i="10"/>
  <c r="AP223" i="10"/>
  <c r="AO223" i="10"/>
  <c r="AN223" i="10"/>
  <c r="AM223" i="10"/>
  <c r="AL223" i="10"/>
  <c r="AK223" i="10"/>
  <c r="AJ223" i="10"/>
  <c r="AQ222" i="10"/>
  <c r="AP222" i="10"/>
  <c r="AO222" i="10"/>
  <c r="AN222" i="10"/>
  <c r="AM222" i="10"/>
  <c r="AL222" i="10"/>
  <c r="AK222" i="10"/>
  <c r="AJ222" i="10"/>
  <c r="AQ221" i="10"/>
  <c r="AP221" i="10"/>
  <c r="AO221" i="10"/>
  <c r="AN221" i="10"/>
  <c r="AM221" i="10"/>
  <c r="AL221" i="10"/>
  <c r="AK221" i="10"/>
  <c r="AJ221" i="10"/>
  <c r="AQ220" i="10"/>
  <c r="AP220" i="10"/>
  <c r="AO220" i="10"/>
  <c r="AN220" i="10"/>
  <c r="AM220" i="10"/>
  <c r="AL220" i="10"/>
  <c r="AK220" i="10"/>
  <c r="AJ220" i="10"/>
  <c r="AQ219" i="10"/>
  <c r="AP219" i="10"/>
  <c r="AO219" i="10"/>
  <c r="AN219" i="10"/>
  <c r="AM219" i="10"/>
  <c r="AL219" i="10"/>
  <c r="AK219" i="10"/>
  <c r="AJ219" i="10"/>
  <c r="AQ218" i="10"/>
  <c r="AP218" i="10"/>
  <c r="AO218" i="10"/>
  <c r="AN218" i="10"/>
  <c r="AM218" i="10"/>
  <c r="AL218" i="10"/>
  <c r="AK218" i="10"/>
  <c r="AJ218" i="10"/>
  <c r="AQ217" i="10"/>
  <c r="AP217" i="10"/>
  <c r="AO217" i="10"/>
  <c r="AN217" i="10"/>
  <c r="AM217" i="10"/>
  <c r="AL217" i="10"/>
  <c r="AK217" i="10"/>
  <c r="AJ217" i="10"/>
  <c r="AQ216" i="10"/>
  <c r="AP216" i="10"/>
  <c r="AO216" i="10"/>
  <c r="AN216" i="10"/>
  <c r="AM216" i="10"/>
  <c r="AL216" i="10"/>
  <c r="AK216" i="10"/>
  <c r="AJ216" i="10"/>
  <c r="AQ215" i="10"/>
  <c r="AP215" i="10"/>
  <c r="AO215" i="10"/>
  <c r="AN215" i="10"/>
  <c r="AM215" i="10"/>
  <c r="AL215" i="10"/>
  <c r="AK215" i="10"/>
  <c r="AJ215" i="10"/>
  <c r="AQ214" i="10"/>
  <c r="AP214" i="10"/>
  <c r="AO214" i="10"/>
  <c r="AN214" i="10"/>
  <c r="AM214" i="10"/>
  <c r="AL214" i="10"/>
  <c r="AK214" i="10"/>
  <c r="AJ214" i="10"/>
  <c r="AQ213" i="10"/>
  <c r="AP213" i="10"/>
  <c r="AO213" i="10"/>
  <c r="AN213" i="10"/>
  <c r="AM213" i="10"/>
  <c r="AL213" i="10"/>
  <c r="AK213" i="10"/>
  <c r="AJ213" i="10"/>
  <c r="AQ212" i="10"/>
  <c r="AP212" i="10"/>
  <c r="AO212" i="10"/>
  <c r="AN212" i="10"/>
  <c r="AM212" i="10"/>
  <c r="AL212" i="10"/>
  <c r="AK212" i="10"/>
  <c r="AJ212" i="10"/>
  <c r="AQ211" i="10"/>
  <c r="AP211" i="10"/>
  <c r="AO211" i="10"/>
  <c r="AN211" i="10"/>
  <c r="AM211" i="10"/>
  <c r="AL211" i="10"/>
  <c r="AK211" i="10"/>
  <c r="AJ211" i="10"/>
  <c r="AQ210" i="10"/>
  <c r="AP210" i="10"/>
  <c r="AO210" i="10"/>
  <c r="AN210" i="10"/>
  <c r="AM210" i="10"/>
  <c r="AL210" i="10"/>
  <c r="AK210" i="10"/>
  <c r="AJ210" i="10"/>
  <c r="AQ209" i="10"/>
  <c r="AP209" i="10"/>
  <c r="AO209" i="10"/>
  <c r="AN209" i="10"/>
  <c r="AM209" i="10"/>
  <c r="AL209" i="10"/>
  <c r="AK209" i="10"/>
  <c r="AJ209" i="10"/>
  <c r="AQ208" i="10"/>
  <c r="AP208" i="10"/>
  <c r="AO208" i="10"/>
  <c r="AN208" i="10"/>
  <c r="AM208" i="10"/>
  <c r="AL208" i="10"/>
  <c r="AK208" i="10"/>
  <c r="AJ208" i="10"/>
  <c r="AQ207" i="10"/>
  <c r="AP207" i="10"/>
  <c r="AO207" i="10"/>
  <c r="AN207" i="10"/>
  <c r="AM207" i="10"/>
  <c r="AL207" i="10"/>
  <c r="AK207" i="10"/>
  <c r="AJ207" i="10"/>
  <c r="AQ206" i="10"/>
  <c r="AP206" i="10"/>
  <c r="AO206" i="10"/>
  <c r="AN206" i="10"/>
  <c r="AM206" i="10"/>
  <c r="AL206" i="10"/>
  <c r="AK206" i="10"/>
  <c r="AJ206" i="10"/>
  <c r="AQ205" i="10"/>
  <c r="AP205" i="10"/>
  <c r="AO205" i="10"/>
  <c r="AN205" i="10"/>
  <c r="AM205" i="10"/>
  <c r="AL205" i="10"/>
  <c r="AK205" i="10"/>
  <c r="AJ205" i="10"/>
  <c r="AQ204" i="10"/>
  <c r="AP204" i="10"/>
  <c r="AO204" i="10"/>
  <c r="AN204" i="10"/>
  <c r="AM204" i="10"/>
  <c r="AL204" i="10"/>
  <c r="AK204" i="10"/>
  <c r="AJ204" i="10"/>
  <c r="AQ203" i="10"/>
  <c r="AP203" i="10"/>
  <c r="AO203" i="10"/>
  <c r="AN203" i="10"/>
  <c r="AM203" i="10"/>
  <c r="AL203" i="10"/>
  <c r="AK203" i="10"/>
  <c r="AJ203" i="10"/>
  <c r="AQ202" i="10"/>
  <c r="AP202" i="10"/>
  <c r="AO202" i="10"/>
  <c r="AN202" i="10"/>
  <c r="AM202" i="10"/>
  <c r="AL202" i="10"/>
  <c r="AK202" i="10"/>
  <c r="AJ202" i="10"/>
  <c r="AQ201" i="10"/>
  <c r="AP201" i="10"/>
  <c r="AO201" i="10"/>
  <c r="AN201" i="10"/>
  <c r="AM201" i="10"/>
  <c r="AL201" i="10"/>
  <c r="AK201" i="10"/>
  <c r="AJ201" i="10"/>
  <c r="AQ200" i="10"/>
  <c r="AP200" i="10"/>
  <c r="AO200" i="10"/>
  <c r="AN200" i="10"/>
  <c r="AM200" i="10"/>
  <c r="AL200" i="10"/>
  <c r="AK200" i="10"/>
  <c r="AJ200" i="10"/>
  <c r="AQ199" i="10"/>
  <c r="AP199" i="10"/>
  <c r="AO199" i="10"/>
  <c r="AN199" i="10"/>
  <c r="AM199" i="10"/>
  <c r="AL199" i="10"/>
  <c r="AK199" i="10"/>
  <c r="AJ199" i="10"/>
  <c r="AQ198" i="10"/>
  <c r="AP198" i="10"/>
  <c r="AO198" i="10"/>
  <c r="AN198" i="10"/>
  <c r="AM198" i="10"/>
  <c r="AL198" i="10"/>
  <c r="AK198" i="10"/>
  <c r="AJ198" i="10"/>
  <c r="AQ197" i="10"/>
  <c r="AP197" i="10"/>
  <c r="AO197" i="10"/>
  <c r="AN197" i="10"/>
  <c r="AM197" i="10"/>
  <c r="AL197" i="10"/>
  <c r="AK197" i="10"/>
  <c r="AJ197" i="10"/>
  <c r="AQ196" i="10"/>
  <c r="AP196" i="10"/>
  <c r="AO196" i="10"/>
  <c r="AN196" i="10"/>
  <c r="AM196" i="10"/>
  <c r="AL196" i="10"/>
  <c r="AK196" i="10"/>
  <c r="AJ196" i="10"/>
  <c r="AQ195" i="10"/>
  <c r="AP195" i="10"/>
  <c r="AO195" i="10"/>
  <c r="AN195" i="10"/>
  <c r="AM195" i="10"/>
  <c r="AL195" i="10"/>
  <c r="AK195" i="10"/>
  <c r="AJ195" i="10"/>
  <c r="AQ194" i="10"/>
  <c r="AP194" i="10"/>
  <c r="AO194" i="10"/>
  <c r="AN194" i="10"/>
  <c r="AM194" i="10"/>
  <c r="AL194" i="10"/>
  <c r="AK194" i="10"/>
  <c r="AJ194" i="10"/>
  <c r="AQ193" i="10"/>
  <c r="AP193" i="10"/>
  <c r="AO193" i="10"/>
  <c r="AN193" i="10"/>
  <c r="AM193" i="10"/>
  <c r="AL193" i="10"/>
  <c r="AK193" i="10"/>
  <c r="AJ193" i="10"/>
  <c r="AQ192" i="10"/>
  <c r="AP192" i="10"/>
  <c r="AO192" i="10"/>
  <c r="AN192" i="10"/>
  <c r="AM192" i="10"/>
  <c r="AL192" i="10"/>
  <c r="AK192" i="10"/>
  <c r="AJ192" i="10"/>
  <c r="AQ191" i="10"/>
  <c r="AP191" i="10"/>
  <c r="AO191" i="10"/>
  <c r="AN191" i="10"/>
  <c r="AM191" i="10"/>
  <c r="AL191" i="10"/>
  <c r="AK191" i="10"/>
  <c r="AJ191" i="10"/>
  <c r="AQ190" i="10"/>
  <c r="AP190" i="10"/>
  <c r="AO190" i="10"/>
  <c r="AN190" i="10"/>
  <c r="AM190" i="10"/>
  <c r="AL190" i="10"/>
  <c r="AK190" i="10"/>
  <c r="AJ190" i="10"/>
  <c r="AQ189" i="10"/>
  <c r="AP189" i="10"/>
  <c r="AO189" i="10"/>
  <c r="AN189" i="10"/>
  <c r="AM189" i="10"/>
  <c r="AL189" i="10"/>
  <c r="AK189" i="10"/>
  <c r="AJ189" i="10"/>
  <c r="AQ188" i="10"/>
  <c r="AP188" i="10"/>
  <c r="AO188" i="10"/>
  <c r="AN188" i="10"/>
  <c r="AM188" i="10"/>
  <c r="AL188" i="10"/>
  <c r="AK188" i="10"/>
  <c r="AJ188" i="10"/>
  <c r="AQ187" i="10"/>
  <c r="AP187" i="10"/>
  <c r="AO187" i="10"/>
  <c r="AN187" i="10"/>
  <c r="AM187" i="10"/>
  <c r="AL187" i="10"/>
  <c r="AK187" i="10"/>
  <c r="AJ187" i="10"/>
  <c r="AQ186" i="10"/>
  <c r="AP186" i="10"/>
  <c r="AO186" i="10"/>
  <c r="AN186" i="10"/>
  <c r="AM186" i="10"/>
  <c r="AL186" i="10"/>
  <c r="AK186" i="10"/>
  <c r="AJ186" i="10"/>
  <c r="AQ185" i="10"/>
  <c r="AP185" i="10"/>
  <c r="AO185" i="10"/>
  <c r="AN185" i="10"/>
  <c r="AM185" i="10"/>
  <c r="AL185" i="10"/>
  <c r="AK185" i="10"/>
  <c r="AJ185" i="10"/>
  <c r="AQ184" i="10"/>
  <c r="AP184" i="10"/>
  <c r="AO184" i="10"/>
  <c r="AN184" i="10"/>
  <c r="AM184" i="10"/>
  <c r="AL184" i="10"/>
  <c r="AK184" i="10"/>
  <c r="AJ184" i="10"/>
  <c r="AQ183" i="10"/>
  <c r="AP183" i="10"/>
  <c r="AO183" i="10"/>
  <c r="AN183" i="10"/>
  <c r="AM183" i="10"/>
  <c r="AL183" i="10"/>
  <c r="AK183" i="10"/>
  <c r="AJ183" i="10"/>
  <c r="AQ182" i="10"/>
  <c r="AP182" i="10"/>
  <c r="AO182" i="10"/>
  <c r="AN182" i="10"/>
  <c r="AM182" i="10"/>
  <c r="AL182" i="10"/>
  <c r="AK182" i="10"/>
  <c r="AJ182" i="10"/>
  <c r="AQ181" i="10"/>
  <c r="AP181" i="10"/>
  <c r="AO181" i="10"/>
  <c r="AN181" i="10"/>
  <c r="AM181" i="10"/>
  <c r="AL181" i="10"/>
  <c r="AK181" i="10"/>
  <c r="AJ181" i="10"/>
  <c r="AQ180" i="10"/>
  <c r="AP180" i="10"/>
  <c r="AO180" i="10"/>
  <c r="AN180" i="10"/>
  <c r="AM180" i="10"/>
  <c r="AL180" i="10"/>
  <c r="AK180" i="10"/>
  <c r="AJ180" i="10"/>
  <c r="AQ179" i="10"/>
  <c r="AP179" i="10"/>
  <c r="AO179" i="10"/>
  <c r="AN179" i="10"/>
  <c r="AM179" i="10"/>
  <c r="AL179" i="10"/>
  <c r="AK179" i="10"/>
  <c r="AJ179" i="10"/>
  <c r="AQ178" i="10"/>
  <c r="AP178" i="10"/>
  <c r="AO178" i="10"/>
  <c r="AN178" i="10"/>
  <c r="AM178" i="10"/>
  <c r="AL178" i="10"/>
  <c r="AK178" i="10"/>
  <c r="AJ178" i="10"/>
  <c r="AQ177" i="10"/>
  <c r="AP177" i="10"/>
  <c r="AO177" i="10"/>
  <c r="AN177" i="10"/>
  <c r="AM177" i="10"/>
  <c r="AL177" i="10"/>
  <c r="AK177" i="10"/>
  <c r="AJ177" i="10"/>
  <c r="AQ176" i="10"/>
  <c r="AP176" i="10"/>
  <c r="AO176" i="10"/>
  <c r="AN176" i="10"/>
  <c r="AM176" i="10"/>
  <c r="AL176" i="10"/>
  <c r="AK176" i="10"/>
  <c r="AJ176" i="10"/>
  <c r="AQ175" i="10"/>
  <c r="AP175" i="10"/>
  <c r="AO175" i="10"/>
  <c r="AN175" i="10"/>
  <c r="AM175" i="10"/>
  <c r="AL175" i="10"/>
  <c r="AK175" i="10"/>
  <c r="AJ175" i="10"/>
  <c r="AQ174" i="10"/>
  <c r="AP174" i="10"/>
  <c r="AO174" i="10"/>
  <c r="AN174" i="10"/>
  <c r="AM174" i="10"/>
  <c r="AL174" i="10"/>
  <c r="AK174" i="10"/>
  <c r="AJ174" i="10"/>
  <c r="AQ173" i="10"/>
  <c r="AP173" i="10"/>
  <c r="AO173" i="10"/>
  <c r="AN173" i="10"/>
  <c r="AM173" i="10"/>
  <c r="AL173" i="10"/>
  <c r="AK173" i="10"/>
  <c r="AJ173" i="10"/>
  <c r="AQ172" i="10"/>
  <c r="AP172" i="10"/>
  <c r="AO172" i="10"/>
  <c r="AN172" i="10"/>
  <c r="AM172" i="10"/>
  <c r="AL172" i="10"/>
  <c r="AK172" i="10"/>
  <c r="AJ172" i="10"/>
  <c r="AQ171" i="10"/>
  <c r="AP171" i="10"/>
  <c r="AO171" i="10"/>
  <c r="AN171" i="10"/>
  <c r="AM171" i="10"/>
  <c r="AL171" i="10"/>
  <c r="AK171" i="10"/>
  <c r="AJ171" i="10"/>
  <c r="AQ170" i="10"/>
  <c r="AP170" i="10"/>
  <c r="AO170" i="10"/>
  <c r="AN170" i="10"/>
  <c r="AM170" i="10"/>
  <c r="AL170" i="10"/>
  <c r="AK170" i="10"/>
  <c r="AJ170" i="10"/>
  <c r="AQ169" i="10"/>
  <c r="AP169" i="10"/>
  <c r="AO169" i="10"/>
  <c r="AN169" i="10"/>
  <c r="AM169" i="10"/>
  <c r="AL169" i="10"/>
  <c r="AK169" i="10"/>
  <c r="AJ169" i="10"/>
  <c r="AQ168" i="10"/>
  <c r="AP168" i="10"/>
  <c r="AO168" i="10"/>
  <c r="AN168" i="10"/>
  <c r="AM168" i="10"/>
  <c r="AL168" i="10"/>
  <c r="AK168" i="10"/>
  <c r="AJ168" i="10"/>
  <c r="AQ167" i="10"/>
  <c r="AP167" i="10"/>
  <c r="AO167" i="10"/>
  <c r="AN167" i="10"/>
  <c r="AM167" i="10"/>
  <c r="AL167" i="10"/>
  <c r="AK167" i="10"/>
  <c r="AJ167" i="10"/>
  <c r="AQ166" i="10"/>
  <c r="AP166" i="10"/>
  <c r="AO166" i="10"/>
  <c r="AN166" i="10"/>
  <c r="AM166" i="10"/>
  <c r="AL166" i="10"/>
  <c r="AK166" i="10"/>
  <c r="AJ166" i="10"/>
  <c r="AQ165" i="10"/>
  <c r="AP165" i="10"/>
  <c r="AO165" i="10"/>
  <c r="AN165" i="10"/>
  <c r="AM165" i="10"/>
  <c r="AL165" i="10"/>
  <c r="AK165" i="10"/>
  <c r="AJ165" i="10"/>
  <c r="AQ164" i="10"/>
  <c r="AP164" i="10"/>
  <c r="AO164" i="10"/>
  <c r="AN164" i="10"/>
  <c r="AM164" i="10"/>
  <c r="AL164" i="10"/>
  <c r="AK164" i="10"/>
  <c r="AJ164" i="10"/>
  <c r="AQ163" i="10"/>
  <c r="AP163" i="10"/>
  <c r="AO163" i="10"/>
  <c r="AN163" i="10"/>
  <c r="AM163" i="10"/>
  <c r="AL163" i="10"/>
  <c r="AK163" i="10"/>
  <c r="AJ163" i="10"/>
  <c r="AQ162" i="10"/>
  <c r="AP162" i="10"/>
  <c r="AO162" i="10"/>
  <c r="AN162" i="10"/>
  <c r="AM162" i="10"/>
  <c r="AL162" i="10"/>
  <c r="AK162" i="10"/>
  <c r="AJ162" i="10"/>
  <c r="AQ161" i="10"/>
  <c r="AP161" i="10"/>
  <c r="AO161" i="10"/>
  <c r="AN161" i="10"/>
  <c r="AM161" i="10"/>
  <c r="AL161" i="10"/>
  <c r="AK161" i="10"/>
  <c r="AJ161" i="10"/>
  <c r="AQ160" i="10"/>
  <c r="AP160" i="10"/>
  <c r="AO160" i="10"/>
  <c r="AN160" i="10"/>
  <c r="AM160" i="10"/>
  <c r="AL160" i="10"/>
  <c r="AK160" i="10"/>
  <c r="AJ160" i="10"/>
  <c r="AQ159" i="10"/>
  <c r="AP159" i="10"/>
  <c r="AO159" i="10"/>
  <c r="AN159" i="10"/>
  <c r="AM159" i="10"/>
  <c r="AL159" i="10"/>
  <c r="AK159" i="10"/>
  <c r="AJ159" i="10"/>
  <c r="AQ158" i="10"/>
  <c r="AP158" i="10"/>
  <c r="AO158" i="10"/>
  <c r="AN158" i="10"/>
  <c r="AM158" i="10"/>
  <c r="AL158" i="10"/>
  <c r="AK158" i="10"/>
  <c r="AJ158" i="10"/>
  <c r="AQ157" i="10"/>
  <c r="AP157" i="10"/>
  <c r="AO157" i="10"/>
  <c r="AN157" i="10"/>
  <c r="AM157" i="10"/>
  <c r="AL157" i="10"/>
  <c r="AK157" i="10"/>
  <c r="AJ157" i="10"/>
  <c r="AQ156" i="10"/>
  <c r="AP156" i="10"/>
  <c r="AO156" i="10"/>
  <c r="AN156" i="10"/>
  <c r="AM156" i="10"/>
  <c r="AL156" i="10"/>
  <c r="AK156" i="10"/>
  <c r="AJ156" i="10"/>
  <c r="AQ155" i="10"/>
  <c r="AP155" i="10"/>
  <c r="AO155" i="10"/>
  <c r="AN155" i="10"/>
  <c r="AM155" i="10"/>
  <c r="AL155" i="10"/>
  <c r="AK155" i="10"/>
  <c r="AJ155" i="10"/>
  <c r="AQ154" i="10"/>
  <c r="AP154" i="10"/>
  <c r="AO154" i="10"/>
  <c r="AN154" i="10"/>
  <c r="AM154" i="10"/>
  <c r="AL154" i="10"/>
  <c r="AK154" i="10"/>
  <c r="AJ154" i="10"/>
  <c r="AQ153" i="10"/>
  <c r="AP153" i="10"/>
  <c r="AO153" i="10"/>
  <c r="AN153" i="10"/>
  <c r="AM153" i="10"/>
  <c r="AL153" i="10"/>
  <c r="AK153" i="10"/>
  <c r="AJ153" i="10"/>
  <c r="AQ152" i="10"/>
  <c r="AP152" i="10"/>
  <c r="AO152" i="10"/>
  <c r="AN152" i="10"/>
  <c r="AM152" i="10"/>
  <c r="AL152" i="10"/>
  <c r="AK152" i="10"/>
  <c r="AJ152" i="10"/>
  <c r="AQ151" i="10"/>
  <c r="AP151" i="10"/>
  <c r="AO151" i="10"/>
  <c r="AN151" i="10"/>
  <c r="AM151" i="10"/>
  <c r="AL151" i="10"/>
  <c r="AK151" i="10"/>
  <c r="AJ151" i="10"/>
  <c r="AQ150" i="10"/>
  <c r="AP150" i="10"/>
  <c r="AO150" i="10"/>
  <c r="AN150" i="10"/>
  <c r="AM150" i="10"/>
  <c r="AL150" i="10"/>
  <c r="AK150" i="10"/>
  <c r="AJ150" i="10"/>
  <c r="AQ149" i="10"/>
  <c r="AP149" i="10"/>
  <c r="AO149" i="10"/>
  <c r="AN149" i="10"/>
  <c r="AM149" i="10"/>
  <c r="AL149" i="10"/>
  <c r="AK149" i="10"/>
  <c r="AJ149" i="10"/>
  <c r="AQ148" i="10"/>
  <c r="AP148" i="10"/>
  <c r="AO148" i="10"/>
  <c r="AN148" i="10"/>
  <c r="AM148" i="10"/>
  <c r="AL148" i="10"/>
  <c r="AK148" i="10"/>
  <c r="AJ148" i="10"/>
  <c r="AQ147" i="10"/>
  <c r="AP147" i="10"/>
  <c r="AO147" i="10"/>
  <c r="AN147" i="10"/>
  <c r="AM147" i="10"/>
  <c r="AL147" i="10"/>
  <c r="AK147" i="10"/>
  <c r="AJ147" i="10"/>
  <c r="AQ146" i="10"/>
  <c r="AP146" i="10"/>
  <c r="AO146" i="10"/>
  <c r="AN146" i="10"/>
  <c r="AM146" i="10"/>
  <c r="AL146" i="10"/>
  <c r="AK146" i="10"/>
  <c r="AJ146" i="10"/>
  <c r="AQ145" i="10"/>
  <c r="AP145" i="10"/>
  <c r="AO145" i="10"/>
  <c r="AN145" i="10"/>
  <c r="AM145" i="10"/>
  <c r="AL145" i="10"/>
  <c r="AK145" i="10"/>
  <c r="AJ145" i="10"/>
  <c r="AQ144" i="10"/>
  <c r="AP144" i="10"/>
  <c r="AO144" i="10"/>
  <c r="AN144" i="10"/>
  <c r="AM144" i="10"/>
  <c r="AL144" i="10"/>
  <c r="AK144" i="10"/>
  <c r="AJ144" i="10"/>
  <c r="AQ143" i="10"/>
  <c r="AP143" i="10"/>
  <c r="AO143" i="10"/>
  <c r="AN143" i="10"/>
  <c r="AM143" i="10"/>
  <c r="AL143" i="10"/>
  <c r="AK143" i="10"/>
  <c r="AJ143" i="10"/>
  <c r="AQ142" i="10"/>
  <c r="AP142" i="10"/>
  <c r="AO142" i="10"/>
  <c r="AN142" i="10"/>
  <c r="AM142" i="10"/>
  <c r="AL142" i="10"/>
  <c r="AK142" i="10"/>
  <c r="AJ142" i="10"/>
  <c r="AQ141" i="10"/>
  <c r="AP141" i="10"/>
  <c r="AO141" i="10"/>
  <c r="AN141" i="10"/>
  <c r="AM141" i="10"/>
  <c r="AL141" i="10"/>
  <c r="AK141" i="10"/>
  <c r="AJ141" i="10"/>
  <c r="AQ140" i="10"/>
  <c r="AP140" i="10"/>
  <c r="AO140" i="10"/>
  <c r="AN140" i="10"/>
  <c r="AM140" i="10"/>
  <c r="AL140" i="10"/>
  <c r="AK140" i="10"/>
  <c r="AJ140" i="10"/>
  <c r="AQ139" i="10"/>
  <c r="AP139" i="10"/>
  <c r="AO139" i="10"/>
  <c r="AN139" i="10"/>
  <c r="AM139" i="10"/>
  <c r="AL139" i="10"/>
  <c r="AK139" i="10"/>
  <c r="AJ139" i="10"/>
  <c r="AQ138" i="10"/>
  <c r="AP138" i="10"/>
  <c r="AO138" i="10"/>
  <c r="AN138" i="10"/>
  <c r="AM138" i="10"/>
  <c r="AL138" i="10"/>
  <c r="AK138" i="10"/>
  <c r="AJ138" i="10"/>
  <c r="AQ137" i="10"/>
  <c r="AP137" i="10"/>
  <c r="AO137" i="10"/>
  <c r="AN137" i="10"/>
  <c r="AM137" i="10"/>
  <c r="AL137" i="10"/>
  <c r="AK137" i="10"/>
  <c r="AJ137" i="10"/>
  <c r="AQ136" i="10"/>
  <c r="AP136" i="10"/>
  <c r="AO136" i="10"/>
  <c r="AN136" i="10"/>
  <c r="AM136" i="10"/>
  <c r="AL136" i="10"/>
  <c r="AK136" i="10"/>
  <c r="AJ136" i="10"/>
  <c r="AQ135" i="10"/>
  <c r="AP135" i="10"/>
  <c r="AO135" i="10"/>
  <c r="AN135" i="10"/>
  <c r="AM135" i="10"/>
  <c r="AL135" i="10"/>
  <c r="AK135" i="10"/>
  <c r="AJ135" i="10"/>
  <c r="AQ134" i="10"/>
  <c r="AP134" i="10"/>
  <c r="AO134" i="10"/>
  <c r="AN134" i="10"/>
  <c r="AM134" i="10"/>
  <c r="AL134" i="10"/>
  <c r="AK134" i="10"/>
  <c r="AJ134" i="10"/>
  <c r="AQ133" i="10"/>
  <c r="AP133" i="10"/>
  <c r="AO133" i="10"/>
  <c r="AN133" i="10"/>
  <c r="AM133" i="10"/>
  <c r="AL133" i="10"/>
  <c r="AK133" i="10"/>
  <c r="AJ133" i="10"/>
  <c r="AQ132" i="10"/>
  <c r="AP132" i="10"/>
  <c r="AO132" i="10"/>
  <c r="AN132" i="10"/>
  <c r="AM132" i="10"/>
  <c r="AL132" i="10"/>
  <c r="AK132" i="10"/>
  <c r="AJ132" i="10"/>
  <c r="AQ131" i="10"/>
  <c r="AP131" i="10"/>
  <c r="AO131" i="10"/>
  <c r="AN131" i="10"/>
  <c r="AM131" i="10"/>
  <c r="AL131" i="10"/>
  <c r="AK131" i="10"/>
  <c r="AJ131" i="10"/>
  <c r="AQ130" i="10"/>
  <c r="AP130" i="10"/>
  <c r="AO130" i="10"/>
  <c r="AN130" i="10"/>
  <c r="AM130" i="10"/>
  <c r="AL130" i="10"/>
  <c r="AK130" i="10"/>
  <c r="AJ130" i="10"/>
  <c r="AQ129" i="10"/>
  <c r="AP129" i="10"/>
  <c r="AO129" i="10"/>
  <c r="AN129" i="10"/>
  <c r="AM129" i="10"/>
  <c r="AL129" i="10"/>
  <c r="AK129" i="10"/>
  <c r="AJ129" i="10"/>
  <c r="AQ128" i="10"/>
  <c r="AP128" i="10"/>
  <c r="AO128" i="10"/>
  <c r="AN128" i="10"/>
  <c r="AM128" i="10"/>
  <c r="AL128" i="10"/>
  <c r="AK128" i="10"/>
  <c r="AJ128" i="10"/>
  <c r="AQ127" i="10"/>
  <c r="AP127" i="10"/>
  <c r="AO127" i="10"/>
  <c r="AN127" i="10"/>
  <c r="AM127" i="10"/>
  <c r="AL127" i="10"/>
  <c r="AK127" i="10"/>
  <c r="AJ127" i="10"/>
  <c r="AQ126" i="10"/>
  <c r="AP126" i="10"/>
  <c r="AO126" i="10"/>
  <c r="AN126" i="10"/>
  <c r="AM126" i="10"/>
  <c r="AL126" i="10"/>
  <c r="AK126" i="10"/>
  <c r="AJ126" i="10"/>
  <c r="AQ125" i="10"/>
  <c r="AP125" i="10"/>
  <c r="AO125" i="10"/>
  <c r="AN125" i="10"/>
  <c r="AM125" i="10"/>
  <c r="AL125" i="10"/>
  <c r="AK125" i="10"/>
  <c r="AJ125" i="10"/>
  <c r="AQ124" i="10"/>
  <c r="AP124" i="10"/>
  <c r="AO124" i="10"/>
  <c r="AN124" i="10"/>
  <c r="AM124" i="10"/>
  <c r="AL124" i="10"/>
  <c r="AK124" i="10"/>
  <c r="AJ124" i="10"/>
  <c r="AQ123" i="10"/>
  <c r="AP123" i="10"/>
  <c r="AO123" i="10"/>
  <c r="AN123" i="10"/>
  <c r="AM123" i="10"/>
  <c r="AL123" i="10"/>
  <c r="AK123" i="10"/>
  <c r="AJ123" i="10"/>
  <c r="AQ122" i="10"/>
  <c r="AP122" i="10"/>
  <c r="AO122" i="10"/>
  <c r="AN122" i="10"/>
  <c r="AM122" i="10"/>
  <c r="AL122" i="10"/>
  <c r="AK122" i="10"/>
  <c r="AJ122" i="10"/>
  <c r="AQ121" i="10"/>
  <c r="AP121" i="10"/>
  <c r="AO121" i="10"/>
  <c r="AN121" i="10"/>
  <c r="AM121" i="10"/>
  <c r="AL121" i="10"/>
  <c r="AK121" i="10"/>
  <c r="AJ121" i="10"/>
  <c r="AQ120" i="10"/>
  <c r="AP120" i="10"/>
  <c r="AO120" i="10"/>
  <c r="AN120" i="10"/>
  <c r="AM120" i="10"/>
  <c r="AL120" i="10"/>
  <c r="AK120" i="10"/>
  <c r="AJ120" i="10"/>
  <c r="AQ119" i="10"/>
  <c r="AP119" i="10"/>
  <c r="AO119" i="10"/>
  <c r="AN119" i="10"/>
  <c r="AM119" i="10"/>
  <c r="AL119" i="10"/>
  <c r="AK119" i="10"/>
  <c r="AJ119" i="10"/>
  <c r="AQ118" i="10"/>
  <c r="AP118" i="10"/>
  <c r="AO118" i="10"/>
  <c r="AN118" i="10"/>
  <c r="AM118" i="10"/>
  <c r="AL118" i="10"/>
  <c r="AK118" i="10"/>
  <c r="AJ118" i="10"/>
  <c r="AQ117" i="10"/>
  <c r="AP117" i="10"/>
  <c r="AO117" i="10"/>
  <c r="AN117" i="10"/>
  <c r="AM117" i="10"/>
  <c r="AL117" i="10"/>
  <c r="AK117" i="10"/>
  <c r="AJ117" i="10"/>
  <c r="AQ116" i="10"/>
  <c r="AP116" i="10"/>
  <c r="AO116" i="10"/>
  <c r="AN116" i="10"/>
  <c r="AM116" i="10"/>
  <c r="AL116" i="10"/>
  <c r="AK116" i="10"/>
  <c r="AJ116" i="10"/>
  <c r="AQ115" i="10"/>
  <c r="AP115" i="10"/>
  <c r="AO115" i="10"/>
  <c r="AN115" i="10"/>
  <c r="AM115" i="10"/>
  <c r="AL115" i="10"/>
  <c r="AK115" i="10"/>
  <c r="AJ115" i="10"/>
  <c r="AQ114" i="10"/>
  <c r="AP114" i="10"/>
  <c r="AO114" i="10"/>
  <c r="AN114" i="10"/>
  <c r="AM114" i="10"/>
  <c r="AL114" i="10"/>
  <c r="AK114" i="10"/>
  <c r="AJ114" i="10"/>
  <c r="AQ113" i="10"/>
  <c r="AP113" i="10"/>
  <c r="AO113" i="10"/>
  <c r="AN113" i="10"/>
  <c r="AM113" i="10"/>
  <c r="AL113" i="10"/>
  <c r="AK113" i="10"/>
  <c r="AJ113" i="10"/>
  <c r="AQ112" i="10"/>
  <c r="AP112" i="10"/>
  <c r="AO112" i="10"/>
  <c r="AN112" i="10"/>
  <c r="AM112" i="10"/>
  <c r="AL112" i="10"/>
  <c r="AK112" i="10"/>
  <c r="AJ112" i="10"/>
  <c r="AQ111" i="10"/>
  <c r="AP111" i="10"/>
  <c r="AO111" i="10"/>
  <c r="AN111" i="10"/>
  <c r="AM111" i="10"/>
  <c r="AL111" i="10"/>
  <c r="AK111" i="10"/>
  <c r="AJ111" i="10"/>
  <c r="AQ110" i="10"/>
  <c r="AP110" i="10"/>
  <c r="AO110" i="10"/>
  <c r="AN110" i="10"/>
  <c r="AM110" i="10"/>
  <c r="AL110" i="10"/>
  <c r="AK110" i="10"/>
  <c r="AJ110" i="10"/>
  <c r="AQ109" i="10"/>
  <c r="AP109" i="10"/>
  <c r="AO109" i="10"/>
  <c r="AN109" i="10"/>
  <c r="AM109" i="10"/>
  <c r="AL109" i="10"/>
  <c r="AK109" i="10"/>
  <c r="AJ109" i="10"/>
  <c r="AQ108" i="10"/>
  <c r="AP108" i="10"/>
  <c r="AO108" i="10"/>
  <c r="AN108" i="10"/>
  <c r="AM108" i="10"/>
  <c r="AL108" i="10"/>
  <c r="AK108" i="10"/>
  <c r="AJ108" i="10"/>
  <c r="AQ107" i="10"/>
  <c r="AP107" i="10"/>
  <c r="AO107" i="10"/>
  <c r="AN107" i="10"/>
  <c r="AM107" i="10"/>
  <c r="AL107" i="10"/>
  <c r="AK107" i="10"/>
  <c r="AJ107" i="10"/>
  <c r="AQ106" i="10"/>
  <c r="AP106" i="10"/>
  <c r="AO106" i="10"/>
  <c r="AN106" i="10"/>
  <c r="AM106" i="10"/>
  <c r="AL106" i="10"/>
  <c r="AK106" i="10"/>
  <c r="AJ106" i="10"/>
  <c r="AQ105" i="10"/>
  <c r="AP105" i="10"/>
  <c r="AO105" i="10"/>
  <c r="AN105" i="10"/>
  <c r="AM105" i="10"/>
  <c r="AL105" i="10"/>
  <c r="AK105" i="10"/>
  <c r="AJ105" i="10"/>
  <c r="AQ104" i="10"/>
  <c r="AP104" i="10"/>
  <c r="AO104" i="10"/>
  <c r="AN104" i="10"/>
  <c r="AM104" i="10"/>
  <c r="AL104" i="10"/>
  <c r="AK104" i="10"/>
  <c r="AJ104" i="10"/>
  <c r="AQ103" i="10"/>
  <c r="AP103" i="10"/>
  <c r="AO103" i="10"/>
  <c r="AN103" i="10"/>
  <c r="AM103" i="10"/>
  <c r="AL103" i="10"/>
  <c r="AK103" i="10"/>
  <c r="AJ103" i="10"/>
  <c r="AQ102" i="10"/>
  <c r="AP102" i="10"/>
  <c r="AO102" i="10"/>
  <c r="AN102" i="10"/>
  <c r="AM102" i="10"/>
  <c r="AL102" i="10"/>
  <c r="AK102" i="10"/>
  <c r="AJ102" i="10"/>
  <c r="AQ101" i="10"/>
  <c r="AP101" i="10"/>
  <c r="AO101" i="10"/>
  <c r="AN101" i="10"/>
  <c r="AM101" i="10"/>
  <c r="AL101" i="10"/>
  <c r="AK101" i="10"/>
  <c r="AJ101" i="10"/>
  <c r="AQ100" i="10"/>
  <c r="AP100" i="10"/>
  <c r="AO100" i="10"/>
  <c r="AN100" i="10"/>
  <c r="AM100" i="10"/>
  <c r="AL100" i="10"/>
  <c r="AK100" i="10"/>
  <c r="AJ100" i="10"/>
  <c r="AQ99" i="10"/>
  <c r="AP99" i="10"/>
  <c r="AO99" i="10"/>
  <c r="AN99" i="10"/>
  <c r="AM99" i="10"/>
  <c r="AL99" i="10"/>
  <c r="AK99" i="10"/>
  <c r="AJ99" i="10"/>
  <c r="AQ98" i="10"/>
  <c r="AP98" i="10"/>
  <c r="AO98" i="10"/>
  <c r="AN98" i="10"/>
  <c r="AM98" i="10"/>
  <c r="AL98" i="10"/>
  <c r="AK98" i="10"/>
  <c r="AJ98" i="10"/>
  <c r="AQ97" i="10"/>
  <c r="AP97" i="10"/>
  <c r="AO97" i="10"/>
  <c r="AN97" i="10"/>
  <c r="AM97" i="10"/>
  <c r="AL97" i="10"/>
  <c r="AK97" i="10"/>
  <c r="AJ97" i="10"/>
  <c r="AQ96" i="10"/>
  <c r="AP96" i="10"/>
  <c r="AO96" i="10"/>
  <c r="AN96" i="10"/>
  <c r="AM96" i="10"/>
  <c r="AL96" i="10"/>
  <c r="AK96" i="10"/>
  <c r="AJ96" i="10"/>
  <c r="AQ95" i="10"/>
  <c r="AP95" i="10"/>
  <c r="AO95" i="10"/>
  <c r="AN95" i="10"/>
  <c r="AM95" i="10"/>
  <c r="AL95" i="10"/>
  <c r="AK95" i="10"/>
  <c r="AJ95" i="10"/>
  <c r="AQ94" i="10"/>
  <c r="AP94" i="10"/>
  <c r="AO94" i="10"/>
  <c r="AN94" i="10"/>
  <c r="AM94" i="10"/>
  <c r="AL94" i="10"/>
  <c r="AK94" i="10"/>
  <c r="AJ94" i="10"/>
  <c r="AQ93" i="10"/>
  <c r="AP93" i="10"/>
  <c r="AO93" i="10"/>
  <c r="AN93" i="10"/>
  <c r="AM93" i="10"/>
  <c r="AL93" i="10"/>
  <c r="AK93" i="10"/>
  <c r="AJ93" i="10"/>
  <c r="AQ92" i="10"/>
  <c r="AP92" i="10"/>
  <c r="AO92" i="10"/>
  <c r="AN92" i="10"/>
  <c r="AM92" i="10"/>
  <c r="AL92" i="10"/>
  <c r="AK92" i="10"/>
  <c r="AJ92" i="10"/>
  <c r="AQ91" i="10"/>
  <c r="AP91" i="10"/>
  <c r="AO91" i="10"/>
  <c r="AN91" i="10"/>
  <c r="AM91" i="10"/>
  <c r="AL91" i="10"/>
  <c r="AK91" i="10"/>
  <c r="AJ91" i="10"/>
  <c r="AQ90" i="10"/>
  <c r="AP90" i="10"/>
  <c r="AO90" i="10"/>
  <c r="AN90" i="10"/>
  <c r="AM90" i="10"/>
  <c r="AL90" i="10"/>
  <c r="AK90" i="10"/>
  <c r="AJ90" i="10"/>
  <c r="AQ89" i="10"/>
  <c r="AP89" i="10"/>
  <c r="AO89" i="10"/>
  <c r="AN89" i="10"/>
  <c r="AM89" i="10"/>
  <c r="AL89" i="10"/>
  <c r="AK89" i="10"/>
  <c r="AJ89" i="10"/>
  <c r="AQ88" i="10"/>
  <c r="AP88" i="10"/>
  <c r="AO88" i="10"/>
  <c r="AN88" i="10"/>
  <c r="AM88" i="10"/>
  <c r="AL88" i="10"/>
  <c r="AK88" i="10"/>
  <c r="AJ88" i="10"/>
  <c r="AQ87" i="10"/>
  <c r="AP87" i="10"/>
  <c r="AO87" i="10"/>
  <c r="AN87" i="10"/>
  <c r="AM87" i="10"/>
  <c r="AL87" i="10"/>
  <c r="AK87" i="10"/>
  <c r="AJ87" i="10"/>
  <c r="AQ86" i="10"/>
  <c r="AP86" i="10"/>
  <c r="AO86" i="10"/>
  <c r="AN86" i="10"/>
  <c r="AM86" i="10"/>
  <c r="AL86" i="10"/>
  <c r="AK86" i="10"/>
  <c r="AJ86" i="10"/>
  <c r="AQ85" i="10"/>
  <c r="AP85" i="10"/>
  <c r="AO85" i="10"/>
  <c r="AN85" i="10"/>
  <c r="AM85" i="10"/>
  <c r="AL85" i="10"/>
  <c r="AK85" i="10"/>
  <c r="AJ85" i="10"/>
  <c r="AQ84" i="10"/>
  <c r="AP84" i="10"/>
  <c r="AO84" i="10"/>
  <c r="AN84" i="10"/>
  <c r="AM84" i="10"/>
  <c r="AL84" i="10"/>
  <c r="AK84" i="10"/>
  <c r="AJ84" i="10"/>
  <c r="AQ83" i="10"/>
  <c r="AP83" i="10"/>
  <c r="AO83" i="10"/>
  <c r="AN83" i="10"/>
  <c r="AM83" i="10"/>
  <c r="AL83" i="10"/>
  <c r="AK83" i="10"/>
  <c r="AJ83" i="10"/>
  <c r="AQ82" i="10"/>
  <c r="AP82" i="10"/>
  <c r="AO82" i="10"/>
  <c r="AN82" i="10"/>
  <c r="AM82" i="10"/>
  <c r="AL82" i="10"/>
  <c r="AK82" i="10"/>
  <c r="AJ82" i="10"/>
  <c r="AQ81" i="10"/>
  <c r="AP81" i="10"/>
  <c r="AO81" i="10"/>
  <c r="AN81" i="10"/>
  <c r="AM81" i="10"/>
  <c r="AL81" i="10"/>
  <c r="AK81" i="10"/>
  <c r="AJ81" i="10"/>
  <c r="AQ80" i="10"/>
  <c r="AP80" i="10"/>
  <c r="AO80" i="10"/>
  <c r="AN80" i="10"/>
  <c r="AM80" i="10"/>
  <c r="AL80" i="10"/>
  <c r="AK80" i="10"/>
  <c r="AJ80" i="10"/>
  <c r="AQ79" i="10"/>
  <c r="AP79" i="10"/>
  <c r="AO79" i="10"/>
  <c r="AN79" i="10"/>
  <c r="AM79" i="10"/>
  <c r="AL79" i="10"/>
  <c r="AK79" i="10"/>
  <c r="AJ79" i="10"/>
  <c r="AQ78" i="10"/>
  <c r="AP78" i="10"/>
  <c r="AO78" i="10"/>
  <c r="AN78" i="10"/>
  <c r="AM78" i="10"/>
  <c r="AL78" i="10"/>
  <c r="AK78" i="10"/>
  <c r="AJ78" i="10"/>
  <c r="AQ77" i="10"/>
  <c r="AP77" i="10"/>
  <c r="AO77" i="10"/>
  <c r="AN77" i="10"/>
  <c r="AM77" i="10"/>
  <c r="AL77" i="10"/>
  <c r="AK77" i="10"/>
  <c r="AJ77" i="10"/>
  <c r="AQ76" i="10"/>
  <c r="AP76" i="10"/>
  <c r="AO76" i="10"/>
  <c r="AN76" i="10"/>
  <c r="AM76" i="10"/>
  <c r="AL76" i="10"/>
  <c r="AK76" i="10"/>
  <c r="AJ76" i="10"/>
  <c r="AQ75" i="10"/>
  <c r="AP75" i="10"/>
  <c r="AO75" i="10"/>
  <c r="AN75" i="10"/>
  <c r="AM75" i="10"/>
  <c r="AL75" i="10"/>
  <c r="AK75" i="10"/>
  <c r="AJ75" i="10"/>
  <c r="AQ74" i="10"/>
  <c r="AP74" i="10"/>
  <c r="AO74" i="10"/>
  <c r="AN74" i="10"/>
  <c r="AM74" i="10"/>
  <c r="AL74" i="10"/>
  <c r="AK74" i="10"/>
  <c r="AJ74" i="10"/>
  <c r="AQ73" i="10"/>
  <c r="AP73" i="10"/>
  <c r="AO73" i="10"/>
  <c r="AN73" i="10"/>
  <c r="AM73" i="10"/>
  <c r="AL73" i="10"/>
  <c r="AK73" i="10"/>
  <c r="AJ73" i="10"/>
  <c r="AQ72" i="10"/>
  <c r="AP72" i="10"/>
  <c r="AO72" i="10"/>
  <c r="AN72" i="10"/>
  <c r="AM72" i="10"/>
  <c r="AL72" i="10"/>
  <c r="AK72" i="10"/>
  <c r="AJ72" i="10"/>
  <c r="AQ71" i="10"/>
  <c r="AP71" i="10"/>
  <c r="AO71" i="10"/>
  <c r="AN71" i="10"/>
  <c r="AM71" i="10"/>
  <c r="AL71" i="10"/>
  <c r="AK71" i="10"/>
  <c r="AJ71" i="10"/>
  <c r="AQ70" i="10"/>
  <c r="AP70" i="10"/>
  <c r="AO70" i="10"/>
  <c r="AN70" i="10"/>
  <c r="AM70" i="10"/>
  <c r="AL70" i="10"/>
  <c r="AK70" i="10"/>
  <c r="AJ70" i="10"/>
  <c r="AQ69" i="10"/>
  <c r="AP69" i="10"/>
  <c r="AO69" i="10"/>
  <c r="AN69" i="10"/>
  <c r="AM69" i="10"/>
  <c r="AL69" i="10"/>
  <c r="AK69" i="10"/>
  <c r="AJ69" i="10"/>
  <c r="AQ68" i="10"/>
  <c r="AP68" i="10"/>
  <c r="AO68" i="10"/>
  <c r="AN68" i="10"/>
  <c r="AM68" i="10"/>
  <c r="AL68" i="10"/>
  <c r="AK68" i="10"/>
  <c r="AJ68" i="10"/>
  <c r="AQ67" i="10"/>
  <c r="AP67" i="10"/>
  <c r="AO67" i="10"/>
  <c r="AN67" i="10"/>
  <c r="AM67" i="10"/>
  <c r="AL67" i="10"/>
  <c r="AK67" i="10"/>
  <c r="AJ67" i="10"/>
  <c r="AQ66" i="10"/>
  <c r="AP66" i="10"/>
  <c r="AO66" i="10"/>
  <c r="AN66" i="10"/>
  <c r="AM66" i="10"/>
  <c r="AL66" i="10"/>
  <c r="AK66" i="10"/>
  <c r="AJ66" i="10"/>
  <c r="AQ65" i="10"/>
  <c r="AP65" i="10"/>
  <c r="AO65" i="10"/>
  <c r="AN65" i="10"/>
  <c r="AM65" i="10"/>
  <c r="AL65" i="10"/>
  <c r="AK65" i="10"/>
  <c r="AJ65" i="10"/>
  <c r="AQ64" i="10"/>
  <c r="AP64" i="10"/>
  <c r="AO64" i="10"/>
  <c r="AN64" i="10"/>
  <c r="AM64" i="10"/>
  <c r="AL64" i="10"/>
  <c r="AK64" i="10"/>
  <c r="AJ64" i="10"/>
  <c r="AQ63" i="10"/>
  <c r="AP63" i="10"/>
  <c r="AO63" i="10"/>
  <c r="AN63" i="10"/>
  <c r="AM63" i="10"/>
  <c r="AL63" i="10"/>
  <c r="AK63" i="10"/>
  <c r="AJ63" i="10"/>
  <c r="AQ62" i="10"/>
  <c r="AP62" i="10"/>
  <c r="AO62" i="10"/>
  <c r="AN62" i="10"/>
  <c r="AM62" i="10"/>
  <c r="AL62" i="10"/>
  <c r="AK62" i="10"/>
  <c r="AJ62" i="10"/>
  <c r="AQ61" i="10"/>
  <c r="AP61" i="10"/>
  <c r="AO61" i="10"/>
  <c r="AN61" i="10"/>
  <c r="AM61" i="10"/>
  <c r="AL61" i="10"/>
  <c r="AK61" i="10"/>
  <c r="AJ61" i="10"/>
  <c r="AQ60" i="10"/>
  <c r="AP60" i="10"/>
  <c r="AO60" i="10"/>
  <c r="AN60" i="10"/>
  <c r="AM60" i="10"/>
  <c r="AL60" i="10"/>
  <c r="AK60" i="10"/>
  <c r="AJ60" i="10"/>
  <c r="AQ59" i="10"/>
  <c r="AP59" i="10"/>
  <c r="AO59" i="10"/>
  <c r="AN59" i="10"/>
  <c r="AM59" i="10"/>
  <c r="AL59" i="10"/>
  <c r="AK59" i="10"/>
  <c r="AJ59" i="10"/>
  <c r="AQ58" i="10"/>
  <c r="AP58" i="10"/>
  <c r="AO58" i="10"/>
  <c r="AN58" i="10"/>
  <c r="AM58" i="10"/>
  <c r="AL58" i="10"/>
  <c r="AK58" i="10"/>
  <c r="AJ58" i="10"/>
  <c r="AQ57" i="10"/>
  <c r="AP57" i="10"/>
  <c r="AO57" i="10"/>
  <c r="AN57" i="10"/>
  <c r="AM57" i="10"/>
  <c r="AL57" i="10"/>
  <c r="AK57" i="10"/>
  <c r="AJ57" i="10"/>
  <c r="AQ56" i="10"/>
  <c r="AP56" i="10"/>
  <c r="AO56" i="10"/>
  <c r="AN56" i="10"/>
  <c r="AM56" i="10"/>
  <c r="AL56" i="10"/>
  <c r="AK56" i="10"/>
  <c r="AJ56" i="10"/>
  <c r="AQ55" i="10"/>
  <c r="AP55" i="10"/>
  <c r="AO55" i="10"/>
  <c r="AN55" i="10"/>
  <c r="AM55" i="10"/>
  <c r="AL55" i="10"/>
  <c r="AK55" i="10"/>
  <c r="AJ55" i="10"/>
  <c r="AQ54" i="10"/>
  <c r="AP54" i="10"/>
  <c r="AO54" i="10"/>
  <c r="AN54" i="10"/>
  <c r="AM54" i="10"/>
  <c r="AL54" i="10"/>
  <c r="AK54" i="10"/>
  <c r="AJ54" i="10"/>
  <c r="AQ53" i="10"/>
  <c r="AP53" i="10"/>
  <c r="AO53" i="10"/>
  <c r="AN53" i="10"/>
  <c r="AM53" i="10"/>
  <c r="AL53" i="10"/>
  <c r="AK53" i="10"/>
  <c r="AJ53" i="10"/>
  <c r="AQ52" i="10"/>
  <c r="AP52" i="10"/>
  <c r="AO52" i="10"/>
  <c r="AN52" i="10"/>
  <c r="AM52" i="10"/>
  <c r="AL52" i="10"/>
  <c r="AK52" i="10"/>
  <c r="AJ52" i="10"/>
  <c r="AQ51" i="10"/>
  <c r="AP51" i="10"/>
  <c r="AO51" i="10"/>
  <c r="AN51" i="10"/>
  <c r="AM51" i="10"/>
  <c r="AL51" i="10"/>
  <c r="AK51" i="10"/>
  <c r="AJ51" i="10"/>
  <c r="AQ50" i="10"/>
  <c r="AP50" i="10"/>
  <c r="AO50" i="10"/>
  <c r="AN50" i="10"/>
  <c r="AM50" i="10"/>
  <c r="AL50" i="10"/>
  <c r="AK50" i="10"/>
  <c r="AJ50" i="10"/>
  <c r="AQ49" i="10"/>
  <c r="AP49" i="10"/>
  <c r="AO49" i="10"/>
  <c r="AN49" i="10"/>
  <c r="AM49" i="10"/>
  <c r="AL49" i="10"/>
  <c r="AK49" i="10"/>
  <c r="AJ49" i="10"/>
  <c r="AQ48" i="10"/>
  <c r="AP48" i="10"/>
  <c r="AO48" i="10"/>
  <c r="AN48" i="10"/>
  <c r="AM48" i="10"/>
  <c r="AL48" i="10"/>
  <c r="AK48" i="10"/>
  <c r="AJ48" i="10"/>
  <c r="AQ47" i="10"/>
  <c r="AP47" i="10"/>
  <c r="AO47" i="10"/>
  <c r="AN47" i="10"/>
  <c r="AM47" i="10"/>
  <c r="AL47" i="10"/>
  <c r="AK47" i="10"/>
  <c r="AJ47" i="10"/>
  <c r="AQ46" i="10"/>
  <c r="AP46" i="10"/>
  <c r="AO46" i="10"/>
  <c r="AN46" i="10"/>
  <c r="AM46" i="10"/>
  <c r="AL46" i="10"/>
  <c r="AK46" i="10"/>
  <c r="AJ46" i="10"/>
  <c r="AQ45" i="10"/>
  <c r="AP45" i="10"/>
  <c r="AO45" i="10"/>
  <c r="AN45" i="10"/>
  <c r="AM45" i="10"/>
  <c r="AL45" i="10"/>
  <c r="AK45" i="10"/>
  <c r="AJ45" i="10"/>
  <c r="AQ44" i="10"/>
  <c r="AP44" i="10"/>
  <c r="AO44" i="10"/>
  <c r="AN44" i="10"/>
  <c r="AM44" i="10"/>
  <c r="AL44" i="10"/>
  <c r="AK44" i="10"/>
  <c r="AJ44" i="10"/>
  <c r="AQ43" i="10"/>
  <c r="AP43" i="10"/>
  <c r="AO43" i="10"/>
  <c r="AN43" i="10"/>
  <c r="AM43" i="10"/>
  <c r="AL43" i="10"/>
  <c r="AK43" i="10"/>
  <c r="AJ43" i="10"/>
  <c r="AQ42" i="10"/>
  <c r="AP42" i="10"/>
  <c r="AO42" i="10"/>
  <c r="AN42" i="10"/>
  <c r="AM42" i="10"/>
  <c r="AL42" i="10"/>
  <c r="AK42" i="10"/>
  <c r="AJ42" i="10"/>
  <c r="AQ41" i="10"/>
  <c r="AP41" i="10"/>
  <c r="AO41" i="10"/>
  <c r="AN41" i="10"/>
  <c r="AM41" i="10"/>
  <c r="AL41" i="10"/>
  <c r="AK41" i="10"/>
  <c r="AJ41" i="10"/>
  <c r="AQ40" i="10"/>
  <c r="AP40" i="10"/>
  <c r="AO40" i="10"/>
  <c r="AN40" i="10"/>
  <c r="AM40" i="10"/>
  <c r="AL40" i="10"/>
  <c r="AK40" i="10"/>
  <c r="AJ40" i="10"/>
  <c r="AQ39" i="10"/>
  <c r="AP39" i="10"/>
  <c r="AO39" i="10"/>
  <c r="AN39" i="10"/>
  <c r="AM39" i="10"/>
  <c r="AL39" i="10"/>
  <c r="AK39" i="10"/>
  <c r="AJ39" i="10"/>
  <c r="AQ38" i="10"/>
  <c r="AP38" i="10"/>
  <c r="AO38" i="10"/>
  <c r="AN38" i="10"/>
  <c r="AM38" i="10"/>
  <c r="AL38" i="10"/>
  <c r="AK38" i="10"/>
  <c r="AJ38" i="10"/>
  <c r="AQ37" i="10"/>
  <c r="AP37" i="10"/>
  <c r="AO37" i="10"/>
  <c r="AN37" i="10"/>
  <c r="AM37" i="10"/>
  <c r="AL37" i="10"/>
  <c r="AK37" i="10"/>
  <c r="AJ37" i="10"/>
  <c r="AQ36" i="10"/>
  <c r="AP36" i="10"/>
  <c r="AO36" i="10"/>
  <c r="AN36" i="10"/>
  <c r="AM36" i="10"/>
  <c r="AL36" i="10"/>
  <c r="AK36" i="10"/>
  <c r="AJ36" i="10"/>
  <c r="AQ35" i="10"/>
  <c r="AP35" i="10"/>
  <c r="AO35" i="10"/>
  <c r="AN35" i="10"/>
  <c r="AM35" i="10"/>
  <c r="AL35" i="10"/>
  <c r="AK35" i="10"/>
  <c r="AJ35" i="10"/>
  <c r="AQ34" i="10"/>
  <c r="AP34" i="10"/>
  <c r="AO34" i="10"/>
  <c r="AN34" i="10"/>
  <c r="AM34" i="10"/>
  <c r="AL34" i="10"/>
  <c r="AK34" i="10"/>
  <c r="AJ34" i="10"/>
  <c r="AQ33" i="10"/>
  <c r="AP33" i="10"/>
  <c r="AO33" i="10"/>
  <c r="AN33" i="10"/>
  <c r="AM33" i="10"/>
  <c r="AL33" i="10"/>
  <c r="AK33" i="10"/>
  <c r="AJ33" i="10"/>
  <c r="AQ32" i="10"/>
  <c r="AP32" i="10"/>
  <c r="AO32" i="10"/>
  <c r="AN32" i="10"/>
  <c r="AM32" i="10"/>
  <c r="AL32" i="10"/>
  <c r="AK32" i="10"/>
  <c r="AJ32" i="10"/>
  <c r="AQ31" i="10"/>
  <c r="AP31" i="10"/>
  <c r="AO31" i="10"/>
  <c r="AN31" i="10"/>
  <c r="AM31" i="10"/>
  <c r="AL31" i="10"/>
  <c r="AK31" i="10"/>
  <c r="AJ31" i="10"/>
  <c r="AQ30" i="10"/>
  <c r="AP30" i="10"/>
  <c r="AO30" i="10"/>
  <c r="AN30" i="10"/>
  <c r="AM30" i="10"/>
  <c r="AL30" i="10"/>
  <c r="AK30" i="10"/>
  <c r="AJ30" i="10"/>
  <c r="AQ29" i="10"/>
  <c r="AP29" i="10"/>
  <c r="AO29" i="10"/>
  <c r="AN29" i="10"/>
  <c r="AM29" i="10"/>
  <c r="AL29" i="10"/>
  <c r="AK29" i="10"/>
  <c r="AJ29" i="10"/>
  <c r="AQ28" i="10"/>
  <c r="AP28" i="10"/>
  <c r="AO28" i="10"/>
  <c r="AN28" i="10"/>
  <c r="AM28" i="10"/>
  <c r="AL28" i="10"/>
  <c r="AK28" i="10"/>
  <c r="AJ28" i="10"/>
  <c r="AQ27" i="10"/>
  <c r="AP27" i="10"/>
  <c r="AO27" i="10"/>
  <c r="AN27" i="10"/>
  <c r="AM27" i="10"/>
  <c r="AL27" i="10"/>
  <c r="AK27" i="10"/>
  <c r="AJ27" i="10"/>
  <c r="AQ26" i="10"/>
  <c r="AP26" i="10"/>
  <c r="AO26" i="10"/>
  <c r="AN26" i="10"/>
  <c r="AM26" i="10"/>
  <c r="AL26" i="10"/>
  <c r="AK26" i="10"/>
  <c r="AJ26" i="10"/>
  <c r="AQ25" i="10"/>
  <c r="AP25" i="10"/>
  <c r="AO25" i="10"/>
  <c r="AN25" i="10"/>
  <c r="AM25" i="10"/>
  <c r="AL25" i="10"/>
  <c r="AK25" i="10"/>
  <c r="AJ25" i="10"/>
  <c r="AQ24" i="10"/>
  <c r="AP24" i="10"/>
  <c r="AO24" i="10"/>
  <c r="AN24" i="10"/>
  <c r="AM24" i="10"/>
  <c r="AL24" i="10"/>
  <c r="AK24" i="10"/>
  <c r="AJ24" i="10"/>
  <c r="AQ23" i="10"/>
  <c r="AP23" i="10"/>
  <c r="AO23" i="10"/>
  <c r="AN23" i="10"/>
  <c r="AM23" i="10"/>
  <c r="AL23" i="10"/>
  <c r="AK23" i="10"/>
  <c r="AJ23" i="10"/>
  <c r="AQ22" i="10"/>
  <c r="AP22" i="10"/>
  <c r="AO22" i="10"/>
  <c r="AN22" i="10"/>
  <c r="AM22" i="10"/>
  <c r="AL22" i="10"/>
  <c r="AK22" i="10"/>
  <c r="AJ22" i="10"/>
  <c r="AQ21" i="10"/>
  <c r="AP21" i="10"/>
  <c r="AO21" i="10"/>
  <c r="AN21" i="10"/>
  <c r="AM21" i="10"/>
  <c r="AL21" i="10"/>
  <c r="AK21" i="10"/>
  <c r="AJ21" i="10"/>
  <c r="AQ20" i="10"/>
  <c r="AP20" i="10"/>
  <c r="AO20" i="10"/>
  <c r="AN20" i="10"/>
  <c r="AM20" i="10"/>
  <c r="AL20" i="10"/>
  <c r="AK20" i="10"/>
  <c r="AJ20" i="10"/>
  <c r="AQ19" i="10"/>
  <c r="AP19" i="10"/>
  <c r="AO19" i="10"/>
  <c r="AN19" i="10"/>
  <c r="AM19" i="10"/>
  <c r="AL19" i="10"/>
  <c r="AK19" i="10"/>
  <c r="AJ19" i="10"/>
  <c r="AQ18" i="10"/>
  <c r="AP18" i="10"/>
  <c r="AO18" i="10"/>
  <c r="AN18" i="10"/>
  <c r="AM18" i="10"/>
  <c r="AL18" i="10"/>
  <c r="AK18" i="10"/>
  <c r="AJ18" i="10"/>
  <c r="AQ17" i="10"/>
  <c r="AP17" i="10"/>
  <c r="AO17" i="10"/>
  <c r="AN17" i="10"/>
  <c r="AM17" i="10"/>
  <c r="AL17" i="10"/>
  <c r="AK17" i="10"/>
  <c r="AJ17" i="10"/>
  <c r="AQ16" i="10"/>
  <c r="AP16" i="10"/>
  <c r="AO16" i="10"/>
  <c r="AN16" i="10"/>
  <c r="AM16" i="10"/>
  <c r="AL16" i="10"/>
  <c r="AK16" i="10"/>
  <c r="AJ16" i="10"/>
  <c r="AQ15" i="10"/>
  <c r="AP15" i="10"/>
  <c r="AO15" i="10"/>
  <c r="AN15" i="10"/>
  <c r="AM15" i="10"/>
  <c r="AL15" i="10"/>
  <c r="AK15" i="10"/>
  <c r="AJ15" i="10"/>
  <c r="AQ14" i="10"/>
  <c r="AP14" i="10"/>
  <c r="AO14" i="10"/>
  <c r="AN14" i="10"/>
  <c r="AM14" i="10"/>
  <c r="AL14" i="10"/>
  <c r="AK14" i="10"/>
  <c r="AJ14" i="10"/>
  <c r="AQ13" i="10"/>
  <c r="AP13" i="10"/>
  <c r="AO13" i="10"/>
  <c r="AN13" i="10"/>
  <c r="AM13" i="10"/>
  <c r="AL13" i="10"/>
  <c r="AK13" i="10"/>
  <c r="AJ13" i="10"/>
  <c r="AQ12" i="10"/>
  <c r="AP12" i="10"/>
  <c r="AO12" i="10"/>
  <c r="AN12" i="10"/>
  <c r="AM12" i="10"/>
  <c r="AL12" i="10"/>
  <c r="AK12" i="10"/>
  <c r="AJ12" i="10"/>
  <c r="AQ11" i="10"/>
  <c r="AP11" i="10"/>
  <c r="AO11" i="10"/>
  <c r="AN11" i="10"/>
  <c r="AM11" i="10"/>
  <c r="AL11" i="10"/>
  <c r="AK11" i="10"/>
  <c r="AJ11" i="10"/>
  <c r="AQ10" i="10"/>
  <c r="AP10" i="10"/>
  <c r="AO10" i="10"/>
  <c r="AN10" i="10"/>
  <c r="AM10" i="10"/>
  <c r="AL10" i="10"/>
  <c r="AK10" i="10"/>
  <c r="AJ10" i="10"/>
  <c r="AQ9" i="10"/>
  <c r="AP9" i="10"/>
  <c r="AO9" i="10"/>
  <c r="AN9" i="10"/>
  <c r="AM9" i="10"/>
  <c r="AL9" i="10"/>
  <c r="AK9" i="10"/>
  <c r="AJ9" i="10"/>
  <c r="AQ8" i="10"/>
  <c r="AP8" i="10"/>
  <c r="AO8" i="10"/>
  <c r="AN8" i="10"/>
  <c r="AM8" i="10"/>
  <c r="AL8" i="10"/>
  <c r="AK8" i="10"/>
  <c r="AJ8" i="10"/>
  <c r="AQ7" i="10"/>
  <c r="AP7" i="10"/>
  <c r="AO7" i="10"/>
  <c r="AN7" i="10"/>
  <c r="AM7" i="10"/>
  <c r="AL7" i="10"/>
  <c r="AK7" i="10"/>
  <c r="AJ7" i="10"/>
  <c r="AQ6" i="10"/>
  <c r="AP6" i="10"/>
  <c r="AO6" i="10"/>
  <c r="AN6" i="10"/>
  <c r="AM6" i="10"/>
  <c r="AL6" i="10"/>
  <c r="AK6" i="10"/>
  <c r="AJ6" i="10"/>
  <c r="AQ5" i="10"/>
  <c r="AP5" i="10"/>
  <c r="AO5" i="10"/>
  <c r="AN5" i="10"/>
  <c r="AM5" i="10"/>
  <c r="AL5" i="10"/>
  <c r="AK5" i="10"/>
  <c r="AJ5" i="10"/>
  <c r="AP4" i="10"/>
  <c r="AO20" i="11"/>
  <c r="AN20" i="11"/>
  <c r="AM20" i="11"/>
  <c r="AL20" i="11"/>
  <c r="AK20" i="11"/>
  <c r="AJ20" i="11"/>
  <c r="AQ20" i="11"/>
  <c r="AP20" i="11"/>
  <c r="AO18" i="11"/>
  <c r="AN18" i="11"/>
  <c r="AM18" i="11"/>
  <c r="AL18" i="11"/>
  <c r="AK18" i="11"/>
  <c r="AJ18" i="11"/>
  <c r="AQ18" i="11"/>
  <c r="AP18" i="11"/>
  <c r="AO17" i="11"/>
  <c r="AN17" i="11"/>
  <c r="AM17" i="11"/>
  <c r="AL17" i="11"/>
  <c r="AK17" i="11"/>
  <c r="AJ17" i="11"/>
  <c r="AQ17" i="11"/>
  <c r="AP17" i="11"/>
  <c r="AO16" i="11"/>
  <c r="AN16" i="11"/>
  <c r="AM16" i="11"/>
  <c r="AL16" i="11"/>
  <c r="AK16" i="11"/>
  <c r="AJ16" i="11"/>
  <c r="AQ16" i="11"/>
  <c r="AP16" i="11"/>
  <c r="AO15" i="11"/>
  <c r="AN15" i="11"/>
  <c r="AM15" i="11"/>
  <c r="AL15" i="11"/>
  <c r="AK15" i="11"/>
  <c r="AJ15" i="11"/>
  <c r="AQ15" i="11"/>
  <c r="AP15" i="11"/>
  <c r="AO14" i="11"/>
  <c r="AN14" i="11"/>
  <c r="AM14" i="11"/>
  <c r="AL14" i="11"/>
  <c r="AK14" i="11"/>
  <c r="AJ14" i="11"/>
  <c r="AQ14" i="11"/>
  <c r="AP14" i="11"/>
  <c r="AO13" i="11"/>
  <c r="AN13" i="11"/>
  <c r="AM13" i="11"/>
  <c r="AL13" i="11"/>
  <c r="AK13" i="11"/>
  <c r="AJ13" i="11"/>
  <c r="AQ13" i="11"/>
  <c r="AP13" i="11"/>
  <c r="AO12" i="11"/>
  <c r="AN12" i="11"/>
  <c r="AM12" i="11"/>
  <c r="AL12" i="11"/>
  <c r="AK12" i="11"/>
  <c r="AJ12" i="11"/>
  <c r="AQ12" i="11"/>
  <c r="AP12" i="11"/>
  <c r="AO11" i="11"/>
  <c r="AN11" i="11"/>
  <c r="AM11" i="11"/>
  <c r="AL11" i="11"/>
  <c r="AK11" i="11"/>
  <c r="AJ11" i="11"/>
  <c r="AQ11" i="11"/>
  <c r="AP11" i="11"/>
  <c r="AO10" i="11"/>
  <c r="AN10" i="11"/>
  <c r="AM10" i="11"/>
  <c r="AL10" i="11"/>
  <c r="AK10" i="11"/>
  <c r="AJ10" i="11"/>
  <c r="AQ10" i="11"/>
  <c r="AP10" i="11"/>
  <c r="AO9" i="11"/>
  <c r="AN9" i="11"/>
  <c r="AM9" i="11"/>
  <c r="AL9" i="11"/>
  <c r="AK9" i="11"/>
  <c r="AJ9" i="11"/>
  <c r="AQ9" i="11"/>
  <c r="AP9" i="11"/>
  <c r="AO8" i="11"/>
  <c r="AN8" i="11"/>
  <c r="AM8" i="11"/>
  <c r="AL8" i="11"/>
  <c r="AK8" i="11"/>
  <c r="AJ8" i="11"/>
  <c r="AQ8" i="11"/>
  <c r="AP8" i="11"/>
  <c r="AO7" i="11"/>
  <c r="AN7" i="11"/>
  <c r="AM7" i="11"/>
  <c r="AL7" i="11"/>
  <c r="AK7" i="11"/>
  <c r="AJ7" i="11"/>
  <c r="AQ7" i="11"/>
  <c r="AP7" i="11"/>
  <c r="AO6" i="11"/>
  <c r="AN6" i="11"/>
  <c r="AM6" i="11"/>
  <c r="AL6" i="11"/>
  <c r="AK6" i="11"/>
  <c r="AJ6" i="11"/>
  <c r="AQ6" i="11"/>
  <c r="AP6" i="11"/>
  <c r="AO5" i="11"/>
  <c r="AN5" i="11"/>
  <c r="AM5" i="11"/>
  <c r="AL5" i="11"/>
  <c r="AK5" i="11"/>
  <c r="AJ5" i="11"/>
  <c r="AQ5" i="11"/>
  <c r="AP5" i="11"/>
  <c r="G4" i="17"/>
  <c r="H4" i="17"/>
  <c r="G5" i="17"/>
  <c r="H5" i="17"/>
  <c r="G6" i="17"/>
  <c r="H6" i="17"/>
  <c r="G7" i="17"/>
  <c r="H7" i="17"/>
  <c r="G8" i="17"/>
  <c r="H8" i="17"/>
  <c r="G9" i="17"/>
  <c r="H9" i="17"/>
  <c r="G10" i="17"/>
  <c r="H10" i="17"/>
  <c r="G11" i="17"/>
  <c r="H11" i="17"/>
  <c r="G3" i="17"/>
  <c r="H3" i="17"/>
  <c r="F3" i="17"/>
  <c r="BQ4" i="10" l="1"/>
  <c r="BE4" i="10"/>
  <c r="BM4" i="10"/>
  <c r="BA4" i="10"/>
  <c r="BI4" i="10"/>
  <c r="AT4" i="10"/>
  <c r="AZ4" i="10"/>
  <c r="BD4" i="10"/>
  <c r="BF4" i="10"/>
  <c r="BJ4" i="10"/>
  <c r="BL4" i="10"/>
  <c r="BR4" i="10"/>
  <c r="BT4" i="10"/>
  <c r="BE4" i="11"/>
  <c r="BI4" i="11"/>
  <c r="BM4" i="11"/>
  <c r="BQ4" i="11"/>
  <c r="BD4" i="11"/>
  <c r="BF4" i="11"/>
  <c r="BH4" i="11"/>
  <c r="BJ4" i="11"/>
  <c r="BL4" i="11"/>
  <c r="BR4" i="11"/>
  <c r="BT4" i="11"/>
  <c r="AO4" i="10"/>
  <c r="AQ4" i="10"/>
  <c r="AU4" i="10"/>
  <c r="AY4" i="10"/>
  <c r="BC4" i="10"/>
  <c r="BK4" i="10"/>
  <c r="BS4" i="10"/>
  <c r="AV4" i="10"/>
  <c r="BB4" i="10"/>
  <c r="BP4" i="10"/>
  <c r="AV4" i="11"/>
  <c r="BB4" i="11"/>
  <c r="BP4" i="11"/>
  <c r="AJ4" i="10"/>
  <c r="AL4" i="10"/>
  <c r="AN4" i="10"/>
  <c r="AM4" i="10"/>
  <c r="AO4" i="11"/>
  <c r="AP4" i="11"/>
  <c r="AJ4" i="11"/>
  <c r="AL4" i="11"/>
  <c r="AN4" i="11"/>
  <c r="AK4" i="11"/>
  <c r="AQ4" i="11"/>
  <c r="AM4" i="11"/>
  <c r="F44" i="15"/>
  <c r="G44" i="15"/>
  <c r="F45" i="15"/>
  <c r="G45" i="15"/>
  <c r="F46" i="15"/>
  <c r="G46" i="15"/>
  <c r="F47" i="15"/>
  <c r="G47" i="15"/>
  <c r="F48" i="15"/>
  <c r="G48" i="15"/>
  <c r="F49" i="15"/>
  <c r="G49" i="15"/>
  <c r="F50" i="15"/>
  <c r="G50" i="15"/>
  <c r="F51" i="15"/>
  <c r="G51" i="15"/>
  <c r="F52" i="15"/>
  <c r="G52" i="15"/>
  <c r="F53" i="15"/>
  <c r="G53" i="15"/>
  <c r="F54" i="15"/>
  <c r="G54" i="15"/>
  <c r="F55" i="15"/>
  <c r="G55" i="15"/>
  <c r="F56" i="15"/>
  <c r="G56" i="15"/>
  <c r="F57" i="15"/>
  <c r="G57" i="15"/>
  <c r="F58" i="15"/>
  <c r="G58" i="15"/>
  <c r="F59" i="15"/>
  <c r="G59" i="15"/>
  <c r="F60" i="15"/>
  <c r="G60" i="15"/>
  <c r="F61" i="15"/>
  <c r="G61" i="15"/>
  <c r="F62" i="15"/>
  <c r="G62" i="15"/>
  <c r="F63" i="15"/>
  <c r="G63" i="15"/>
  <c r="F64" i="15"/>
  <c r="G64" i="15"/>
  <c r="F65" i="15"/>
  <c r="G65" i="15"/>
  <c r="F66" i="15"/>
  <c r="G66" i="15"/>
  <c r="F67" i="15"/>
  <c r="G67" i="15"/>
  <c r="F68" i="15"/>
  <c r="G68" i="15"/>
  <c r="F69" i="15"/>
  <c r="G69" i="15"/>
  <c r="F70" i="15"/>
  <c r="G70" i="15"/>
  <c r="F71" i="15"/>
  <c r="G71" i="15"/>
  <c r="F72" i="15"/>
  <c r="G72" i="15"/>
  <c r="F73" i="15"/>
  <c r="G73" i="15"/>
  <c r="F74" i="15"/>
  <c r="G74" i="15"/>
  <c r="F75" i="15"/>
  <c r="G75" i="15"/>
  <c r="F76" i="15"/>
  <c r="G76" i="15"/>
  <c r="F77" i="15"/>
  <c r="G77" i="15"/>
  <c r="F78" i="15"/>
  <c r="G78" i="15"/>
  <c r="F79" i="15"/>
  <c r="G79" i="15"/>
  <c r="F80" i="15"/>
  <c r="G80" i="15"/>
  <c r="F81" i="15"/>
  <c r="G81" i="15"/>
  <c r="F82" i="15"/>
  <c r="G82" i="15"/>
  <c r="F83" i="15"/>
  <c r="G83" i="15"/>
  <c r="F84" i="15"/>
  <c r="G84" i="15"/>
  <c r="F85" i="15"/>
  <c r="G85" i="15"/>
  <c r="F86" i="15"/>
  <c r="G86" i="15"/>
  <c r="F87" i="15"/>
  <c r="G87" i="15"/>
  <c r="F88" i="15"/>
  <c r="G88" i="15"/>
  <c r="F89" i="15"/>
  <c r="G89" i="15"/>
  <c r="F90" i="15"/>
  <c r="G90" i="15"/>
  <c r="F91" i="15"/>
  <c r="G91" i="15"/>
  <c r="F92" i="15"/>
  <c r="G92" i="15"/>
  <c r="F93" i="15"/>
  <c r="G93" i="15"/>
  <c r="F94" i="15"/>
  <c r="G94" i="15"/>
  <c r="F95" i="15"/>
  <c r="G95" i="15"/>
  <c r="F96" i="15"/>
  <c r="G96" i="15"/>
  <c r="F97" i="15"/>
  <c r="G97" i="15"/>
  <c r="F98" i="15"/>
  <c r="G98" i="15"/>
  <c r="F99" i="15"/>
  <c r="G99" i="15"/>
  <c r="F100" i="15"/>
  <c r="G100" i="15"/>
  <c r="F101" i="15"/>
  <c r="G101" i="15"/>
  <c r="F102" i="15"/>
  <c r="G102" i="15"/>
  <c r="F103" i="15"/>
  <c r="G103" i="15"/>
  <c r="F104" i="15"/>
  <c r="G104" i="15"/>
  <c r="F105" i="15"/>
  <c r="G105" i="15"/>
  <c r="F106" i="15"/>
  <c r="G106" i="15"/>
  <c r="F107" i="15"/>
  <c r="G107" i="15"/>
  <c r="F108" i="15"/>
  <c r="G108" i="15"/>
  <c r="F109" i="15"/>
  <c r="G109" i="15"/>
  <c r="F110" i="15"/>
  <c r="G110" i="15"/>
  <c r="F111" i="15"/>
  <c r="G111" i="15"/>
  <c r="F112" i="15"/>
  <c r="G112" i="15"/>
  <c r="F113" i="15"/>
  <c r="G113" i="15"/>
  <c r="F114" i="15"/>
  <c r="G114" i="15"/>
  <c r="F115" i="15"/>
  <c r="G115" i="15"/>
  <c r="F116" i="15"/>
  <c r="G116" i="15"/>
  <c r="F117" i="15"/>
  <c r="G117" i="15"/>
  <c r="F118" i="15"/>
  <c r="G118" i="15"/>
  <c r="F119" i="15"/>
  <c r="G119" i="15"/>
  <c r="F120" i="15"/>
  <c r="G120" i="15"/>
  <c r="F121" i="15"/>
  <c r="G121" i="15"/>
  <c r="F122" i="15"/>
  <c r="G122" i="15"/>
  <c r="F123" i="15"/>
  <c r="G123" i="15"/>
  <c r="F124" i="15"/>
  <c r="G124" i="15"/>
  <c r="F125" i="15"/>
  <c r="G125" i="15"/>
  <c r="F126" i="15"/>
  <c r="G126" i="15"/>
  <c r="F127" i="15"/>
  <c r="G127" i="15"/>
  <c r="F128" i="15"/>
  <c r="G128" i="15"/>
  <c r="F129" i="15"/>
  <c r="G129" i="15"/>
  <c r="F130" i="15"/>
  <c r="G130" i="15"/>
  <c r="F131" i="15"/>
  <c r="G131" i="15"/>
  <c r="F132" i="15"/>
  <c r="G132" i="15"/>
  <c r="F133" i="15"/>
  <c r="G133" i="15"/>
  <c r="F134" i="15"/>
  <c r="G134" i="15"/>
  <c r="F135" i="15"/>
  <c r="G135" i="15"/>
  <c r="F136" i="15"/>
  <c r="G136" i="15"/>
  <c r="F137" i="15"/>
  <c r="G137" i="15"/>
  <c r="F138" i="15"/>
  <c r="G138" i="15"/>
  <c r="F139" i="15"/>
  <c r="G139" i="15"/>
  <c r="F140" i="15"/>
  <c r="G140" i="15"/>
  <c r="F141" i="15"/>
  <c r="G141" i="15"/>
  <c r="F142" i="15"/>
  <c r="G142" i="15"/>
  <c r="F143" i="15"/>
  <c r="G143" i="15"/>
  <c r="F144" i="15"/>
  <c r="G144" i="15"/>
  <c r="F145" i="15"/>
  <c r="G145" i="15"/>
  <c r="F146" i="15"/>
  <c r="G146" i="15"/>
  <c r="F147" i="15"/>
  <c r="G147" i="15"/>
  <c r="F148" i="15"/>
  <c r="G148" i="15"/>
  <c r="F149" i="15"/>
  <c r="G149" i="15"/>
  <c r="F150" i="15"/>
  <c r="G150" i="15"/>
  <c r="F151" i="15"/>
  <c r="G151" i="15"/>
  <c r="F152" i="15"/>
  <c r="G152" i="15"/>
  <c r="F153" i="15"/>
  <c r="G153" i="15"/>
  <c r="F154" i="15"/>
  <c r="G154" i="15"/>
  <c r="F155" i="15"/>
  <c r="G155" i="15"/>
  <c r="F156" i="15"/>
  <c r="G156" i="15"/>
  <c r="F157" i="15"/>
  <c r="G157" i="15"/>
  <c r="F158" i="15"/>
  <c r="G158" i="15"/>
  <c r="F159" i="15"/>
  <c r="G159" i="15"/>
  <c r="F160" i="15"/>
  <c r="G160" i="15"/>
  <c r="F161" i="15"/>
  <c r="G161" i="15"/>
  <c r="F162" i="15"/>
  <c r="G162" i="15"/>
  <c r="F163" i="15"/>
  <c r="G163" i="15"/>
  <c r="G43" i="15"/>
  <c r="F43" i="15"/>
  <c r="G42" i="15"/>
  <c r="F42" i="15"/>
  <c r="G41" i="15"/>
  <c r="F41" i="15"/>
  <c r="G40" i="15"/>
  <c r="F40" i="15"/>
  <c r="G39" i="15"/>
  <c r="F39" i="15"/>
  <c r="G38" i="15"/>
  <c r="F38" i="15"/>
  <c r="G37" i="15"/>
  <c r="F37" i="15"/>
  <c r="G36" i="15"/>
  <c r="F36" i="15"/>
  <c r="G35" i="15"/>
  <c r="F35" i="15"/>
  <c r="G34" i="15"/>
  <c r="F34" i="15"/>
  <c r="G33" i="15"/>
  <c r="F33" i="15"/>
  <c r="G32" i="15"/>
  <c r="F32" i="15"/>
  <c r="G31" i="15"/>
  <c r="F31" i="15"/>
  <c r="G30" i="15"/>
  <c r="F30" i="15"/>
  <c r="G29" i="15"/>
  <c r="F29" i="15"/>
  <c r="G28" i="15"/>
  <c r="F28" i="15"/>
  <c r="G27" i="15"/>
  <c r="F27" i="15"/>
  <c r="G26" i="15"/>
  <c r="F26" i="15"/>
  <c r="G25" i="15"/>
  <c r="F25" i="15"/>
  <c r="G24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7" i="15"/>
  <c r="F7" i="15"/>
  <c r="G6" i="15"/>
  <c r="F6" i="15"/>
  <c r="G5" i="15"/>
  <c r="F5" i="15"/>
  <c r="G4" i="15"/>
  <c r="F4" i="15"/>
  <c r="G3" i="15"/>
  <c r="F3" i="15"/>
  <c r="F4" i="13"/>
  <c r="G4" i="13"/>
  <c r="F5" i="13"/>
  <c r="G5" i="13"/>
  <c r="F6" i="13"/>
  <c r="G6" i="13"/>
  <c r="F7" i="13"/>
  <c r="G7" i="13"/>
  <c r="F8" i="13"/>
  <c r="G8" i="13"/>
  <c r="F9" i="13"/>
  <c r="G9" i="13"/>
  <c r="F10" i="13"/>
  <c r="G10" i="13"/>
  <c r="F11" i="13"/>
  <c r="G11" i="13"/>
  <c r="F12" i="13"/>
  <c r="G12" i="13"/>
  <c r="F13" i="13"/>
  <c r="G13" i="13"/>
  <c r="F14" i="13"/>
  <c r="G14" i="13"/>
  <c r="F15" i="13"/>
  <c r="G15" i="13"/>
  <c r="F16" i="13"/>
  <c r="G16" i="13"/>
  <c r="F17" i="13"/>
  <c r="G17" i="13"/>
  <c r="F18" i="13"/>
  <c r="G18" i="13"/>
  <c r="F19" i="13"/>
  <c r="G19" i="13"/>
  <c r="F20" i="13"/>
  <c r="G20" i="13"/>
  <c r="F21" i="13"/>
  <c r="G21" i="13"/>
  <c r="F22" i="13"/>
  <c r="G22" i="13"/>
  <c r="F23" i="13"/>
  <c r="G23" i="13"/>
  <c r="F24" i="13"/>
  <c r="G24" i="13"/>
  <c r="F25" i="13"/>
  <c r="G25" i="13"/>
  <c r="F26" i="13"/>
  <c r="G26" i="13"/>
  <c r="F27" i="13"/>
  <c r="G27" i="13"/>
  <c r="F28" i="13"/>
  <c r="G28" i="13"/>
  <c r="F29" i="13"/>
  <c r="G29" i="13"/>
  <c r="F30" i="13"/>
  <c r="G30" i="13"/>
  <c r="F31" i="13"/>
  <c r="G31" i="13"/>
  <c r="F32" i="13"/>
  <c r="G32" i="13"/>
  <c r="F33" i="13"/>
  <c r="G33" i="13"/>
  <c r="F34" i="13"/>
  <c r="G34" i="13"/>
  <c r="F35" i="13"/>
  <c r="G35" i="13"/>
  <c r="F36" i="13"/>
  <c r="G36" i="13"/>
  <c r="F37" i="13"/>
  <c r="G37" i="13"/>
  <c r="F38" i="13"/>
  <c r="G38" i="13"/>
  <c r="F39" i="13"/>
  <c r="G39" i="13"/>
  <c r="F40" i="13"/>
  <c r="G40" i="13"/>
  <c r="F41" i="13"/>
  <c r="G41" i="13"/>
  <c r="F42" i="13"/>
  <c r="G42" i="13"/>
  <c r="F43" i="13"/>
  <c r="G43" i="13"/>
  <c r="F3" i="13"/>
  <c r="G3" i="13"/>
  <c r="E3" i="13"/>
  <c r="H4" i="13"/>
  <c r="I4" i="13"/>
  <c r="H5" i="13"/>
  <c r="I5" i="13"/>
  <c r="H6" i="13"/>
  <c r="I6" i="13"/>
  <c r="H7" i="13"/>
  <c r="I7" i="13"/>
  <c r="H8" i="13"/>
  <c r="I8" i="13"/>
  <c r="H9" i="13"/>
  <c r="I9" i="13"/>
  <c r="H10" i="13"/>
  <c r="I10" i="13"/>
  <c r="H11" i="13"/>
  <c r="I11" i="13"/>
  <c r="H12" i="13"/>
  <c r="I12" i="13"/>
  <c r="H13" i="13"/>
  <c r="I13" i="13"/>
  <c r="H14" i="13"/>
  <c r="I14" i="13"/>
  <c r="H15" i="13"/>
  <c r="I15" i="13"/>
  <c r="H16" i="13"/>
  <c r="I16" i="13"/>
  <c r="H17" i="13"/>
  <c r="I17" i="13"/>
  <c r="H18" i="13"/>
  <c r="I18" i="13"/>
  <c r="H19" i="13"/>
  <c r="I19" i="13"/>
  <c r="H20" i="13"/>
  <c r="I20" i="13"/>
  <c r="H21" i="13"/>
  <c r="I21" i="13"/>
  <c r="H22" i="13"/>
  <c r="I22" i="13"/>
  <c r="H23" i="13"/>
  <c r="I23" i="13"/>
  <c r="H24" i="13"/>
  <c r="I24" i="13"/>
  <c r="H25" i="13"/>
  <c r="I25" i="13"/>
  <c r="H26" i="13"/>
  <c r="I26" i="13"/>
  <c r="H27" i="13"/>
  <c r="I27" i="13"/>
  <c r="H28" i="13"/>
  <c r="I28" i="13"/>
  <c r="H29" i="13"/>
  <c r="I29" i="13"/>
  <c r="H30" i="13"/>
  <c r="I30" i="13"/>
  <c r="H31" i="13"/>
  <c r="I31" i="13"/>
  <c r="H32" i="13"/>
  <c r="I32" i="13"/>
  <c r="H33" i="13"/>
  <c r="I33" i="13"/>
  <c r="H34" i="13"/>
  <c r="I34" i="13"/>
  <c r="H35" i="13"/>
  <c r="I35" i="13"/>
  <c r="H36" i="13"/>
  <c r="I36" i="13"/>
  <c r="H37" i="13"/>
  <c r="I37" i="13"/>
  <c r="H38" i="13"/>
  <c r="I38" i="13"/>
  <c r="H39" i="13"/>
  <c r="I39" i="13"/>
  <c r="H40" i="13"/>
  <c r="I40" i="13"/>
  <c r="H41" i="13"/>
  <c r="I41" i="13"/>
  <c r="H42" i="13"/>
  <c r="I42" i="13"/>
  <c r="H43" i="13"/>
  <c r="I43" i="13"/>
  <c r="J13" i="15" l="1"/>
  <c r="K13" i="15"/>
  <c r="N13" i="15"/>
  <c r="O13" i="15"/>
  <c r="J14" i="15"/>
  <c r="K14" i="15"/>
  <c r="N14" i="15"/>
  <c r="O14" i="15"/>
  <c r="J15" i="15"/>
  <c r="K15" i="15"/>
  <c r="N15" i="15"/>
  <c r="O15" i="15"/>
  <c r="J16" i="15"/>
  <c r="K16" i="15"/>
  <c r="N16" i="15"/>
  <c r="O16" i="15"/>
  <c r="J17" i="15"/>
  <c r="K17" i="15"/>
  <c r="N17" i="15"/>
  <c r="O17" i="15"/>
  <c r="J18" i="15"/>
  <c r="K18" i="15"/>
  <c r="N18" i="15"/>
  <c r="O18" i="15"/>
  <c r="J19" i="15"/>
  <c r="K19" i="15"/>
  <c r="N19" i="15"/>
  <c r="O19" i="15"/>
  <c r="J20" i="15"/>
  <c r="K20" i="15"/>
  <c r="N20" i="15"/>
  <c r="O20" i="15"/>
  <c r="J21" i="15"/>
  <c r="K21" i="15"/>
  <c r="N21" i="15"/>
  <c r="O21" i="15"/>
  <c r="J22" i="15"/>
  <c r="K22" i="15"/>
  <c r="N22" i="15"/>
  <c r="O22" i="15"/>
  <c r="J23" i="15"/>
  <c r="K23" i="15"/>
  <c r="N23" i="15"/>
  <c r="O23" i="15"/>
  <c r="J24" i="15"/>
  <c r="K24" i="15"/>
  <c r="N24" i="15"/>
  <c r="O24" i="15"/>
  <c r="J25" i="15"/>
  <c r="K25" i="15"/>
  <c r="N25" i="15"/>
  <c r="O25" i="15"/>
  <c r="J26" i="15"/>
  <c r="K26" i="15"/>
  <c r="N26" i="15"/>
  <c r="O26" i="15"/>
  <c r="J27" i="15"/>
  <c r="K27" i="15"/>
  <c r="N27" i="15"/>
  <c r="O27" i="15"/>
  <c r="J28" i="15"/>
  <c r="K28" i="15"/>
  <c r="N28" i="15"/>
  <c r="O28" i="15"/>
  <c r="J29" i="15"/>
  <c r="K29" i="15"/>
  <c r="N29" i="15"/>
  <c r="O29" i="15"/>
  <c r="J30" i="15"/>
  <c r="K30" i="15"/>
  <c r="N30" i="15"/>
  <c r="O30" i="15"/>
  <c r="J31" i="15"/>
  <c r="K31" i="15"/>
  <c r="N31" i="15"/>
  <c r="O31" i="15"/>
  <c r="J32" i="15"/>
  <c r="K32" i="15"/>
  <c r="N32" i="15"/>
  <c r="O32" i="15"/>
  <c r="J33" i="15"/>
  <c r="K33" i="15"/>
  <c r="N33" i="15"/>
  <c r="O33" i="15"/>
  <c r="J34" i="15"/>
  <c r="K34" i="15"/>
  <c r="N34" i="15"/>
  <c r="O34" i="15"/>
  <c r="J35" i="15"/>
  <c r="K35" i="15"/>
  <c r="N35" i="15"/>
  <c r="O35" i="15"/>
  <c r="J36" i="15"/>
  <c r="K36" i="15"/>
  <c r="N36" i="15"/>
  <c r="O36" i="15"/>
  <c r="J37" i="15"/>
  <c r="K37" i="15"/>
  <c r="N37" i="15"/>
  <c r="O37" i="15"/>
  <c r="J38" i="15"/>
  <c r="K38" i="15"/>
  <c r="N38" i="15"/>
  <c r="O38" i="15"/>
  <c r="J39" i="15"/>
  <c r="K39" i="15"/>
  <c r="N39" i="15"/>
  <c r="O39" i="15"/>
  <c r="J40" i="15"/>
  <c r="K40" i="15"/>
  <c r="N40" i="15"/>
  <c r="O40" i="15"/>
  <c r="J41" i="15"/>
  <c r="K41" i="15"/>
  <c r="N41" i="15"/>
  <c r="O41" i="15"/>
  <c r="J42" i="15"/>
  <c r="K42" i="15"/>
  <c r="N42" i="15"/>
  <c r="O42" i="15"/>
  <c r="J43" i="15"/>
  <c r="K43" i="15"/>
  <c r="N43" i="15"/>
  <c r="O43" i="15"/>
  <c r="J44" i="15"/>
  <c r="K44" i="15"/>
  <c r="N44" i="15"/>
  <c r="O44" i="15"/>
  <c r="J45" i="15"/>
  <c r="K45" i="15"/>
  <c r="N45" i="15"/>
  <c r="O45" i="15"/>
  <c r="J46" i="15"/>
  <c r="K46" i="15"/>
  <c r="N46" i="15"/>
  <c r="O46" i="15"/>
  <c r="J47" i="15"/>
  <c r="K47" i="15"/>
  <c r="N47" i="15"/>
  <c r="O47" i="15"/>
  <c r="J48" i="15"/>
  <c r="K48" i="15"/>
  <c r="N48" i="15"/>
  <c r="O48" i="15"/>
  <c r="J49" i="15"/>
  <c r="K49" i="15"/>
  <c r="N49" i="15"/>
  <c r="O49" i="15"/>
  <c r="J50" i="15"/>
  <c r="K50" i="15"/>
  <c r="N50" i="15"/>
  <c r="O50" i="15"/>
  <c r="J51" i="15"/>
  <c r="K51" i="15"/>
  <c r="N51" i="15"/>
  <c r="O51" i="15"/>
  <c r="J52" i="15"/>
  <c r="K52" i="15"/>
  <c r="N52" i="15"/>
  <c r="O52" i="15"/>
  <c r="J53" i="15"/>
  <c r="K53" i="15"/>
  <c r="N53" i="15"/>
  <c r="O53" i="15"/>
  <c r="J54" i="15"/>
  <c r="K54" i="15"/>
  <c r="N54" i="15"/>
  <c r="O54" i="15"/>
  <c r="J55" i="15"/>
  <c r="K55" i="15"/>
  <c r="N55" i="15"/>
  <c r="O55" i="15"/>
  <c r="J56" i="15"/>
  <c r="K56" i="15"/>
  <c r="N56" i="15"/>
  <c r="O56" i="15"/>
  <c r="J57" i="15"/>
  <c r="K57" i="15"/>
  <c r="N57" i="15"/>
  <c r="O57" i="15"/>
  <c r="J58" i="15"/>
  <c r="K58" i="15"/>
  <c r="N58" i="15"/>
  <c r="O58" i="15"/>
  <c r="J59" i="15"/>
  <c r="K59" i="15"/>
  <c r="N59" i="15"/>
  <c r="O59" i="15"/>
  <c r="J60" i="15"/>
  <c r="K60" i="15"/>
  <c r="N60" i="15"/>
  <c r="O60" i="15"/>
  <c r="J61" i="15"/>
  <c r="K61" i="15"/>
  <c r="N61" i="15"/>
  <c r="O61" i="15"/>
  <c r="J62" i="15"/>
  <c r="K62" i="15"/>
  <c r="N62" i="15"/>
  <c r="O62" i="15"/>
  <c r="J63" i="15"/>
  <c r="K63" i="15"/>
  <c r="N63" i="15"/>
  <c r="O63" i="15"/>
  <c r="J64" i="15"/>
  <c r="K64" i="15"/>
  <c r="N64" i="15"/>
  <c r="O64" i="15"/>
  <c r="J65" i="15"/>
  <c r="K65" i="15"/>
  <c r="N65" i="15"/>
  <c r="O65" i="15"/>
  <c r="J66" i="15"/>
  <c r="K66" i="15"/>
  <c r="N66" i="15"/>
  <c r="O66" i="15"/>
  <c r="J67" i="15"/>
  <c r="K67" i="15"/>
  <c r="N67" i="15"/>
  <c r="O67" i="15"/>
  <c r="J68" i="15"/>
  <c r="K68" i="15"/>
  <c r="N68" i="15"/>
  <c r="O68" i="15"/>
  <c r="J69" i="15"/>
  <c r="K69" i="15"/>
  <c r="N69" i="15"/>
  <c r="O69" i="15"/>
  <c r="J70" i="15"/>
  <c r="K70" i="15"/>
  <c r="N70" i="15"/>
  <c r="O70" i="15"/>
  <c r="J71" i="15"/>
  <c r="K71" i="15"/>
  <c r="N71" i="15"/>
  <c r="O71" i="15"/>
  <c r="J72" i="15"/>
  <c r="K72" i="15"/>
  <c r="N72" i="15"/>
  <c r="O72" i="15"/>
  <c r="J73" i="15"/>
  <c r="K73" i="15"/>
  <c r="N73" i="15"/>
  <c r="O73" i="15"/>
  <c r="J74" i="15"/>
  <c r="K74" i="15"/>
  <c r="N74" i="15"/>
  <c r="O74" i="15"/>
  <c r="J75" i="15"/>
  <c r="K75" i="15"/>
  <c r="N75" i="15"/>
  <c r="O75" i="15"/>
  <c r="J76" i="15"/>
  <c r="K76" i="15"/>
  <c r="N76" i="15"/>
  <c r="O76" i="15"/>
  <c r="J77" i="15"/>
  <c r="K77" i="15"/>
  <c r="N77" i="15"/>
  <c r="O77" i="15"/>
  <c r="J78" i="15"/>
  <c r="K78" i="15"/>
  <c r="N78" i="15"/>
  <c r="O78" i="15"/>
  <c r="J79" i="15"/>
  <c r="K79" i="15"/>
  <c r="N79" i="15"/>
  <c r="O79" i="15"/>
  <c r="J80" i="15"/>
  <c r="K80" i="15"/>
  <c r="N80" i="15"/>
  <c r="O80" i="15"/>
  <c r="J81" i="15"/>
  <c r="K81" i="15"/>
  <c r="N81" i="15"/>
  <c r="O81" i="15"/>
  <c r="J82" i="15"/>
  <c r="K82" i="15"/>
  <c r="N82" i="15"/>
  <c r="O82" i="15"/>
  <c r="J83" i="15"/>
  <c r="K83" i="15"/>
  <c r="N83" i="15"/>
  <c r="O83" i="15"/>
  <c r="J84" i="15"/>
  <c r="K84" i="15"/>
  <c r="N84" i="15"/>
  <c r="O84" i="15"/>
  <c r="J85" i="15"/>
  <c r="K85" i="15"/>
  <c r="N85" i="15"/>
  <c r="O85" i="15"/>
  <c r="J86" i="15"/>
  <c r="K86" i="15"/>
  <c r="N86" i="15"/>
  <c r="O86" i="15"/>
  <c r="J87" i="15"/>
  <c r="K87" i="15"/>
  <c r="N87" i="15"/>
  <c r="O87" i="15"/>
  <c r="J88" i="15"/>
  <c r="K88" i="15"/>
  <c r="N88" i="15"/>
  <c r="O88" i="15"/>
  <c r="J89" i="15"/>
  <c r="K89" i="15"/>
  <c r="N89" i="15"/>
  <c r="O89" i="15"/>
  <c r="J90" i="15"/>
  <c r="K90" i="15"/>
  <c r="N90" i="15"/>
  <c r="O90" i="15"/>
  <c r="J91" i="15"/>
  <c r="K91" i="15"/>
  <c r="N91" i="15"/>
  <c r="O91" i="15"/>
  <c r="J92" i="15"/>
  <c r="K92" i="15"/>
  <c r="N92" i="15"/>
  <c r="O92" i="15"/>
  <c r="J93" i="15"/>
  <c r="K93" i="15"/>
  <c r="N93" i="15"/>
  <c r="O93" i="15"/>
  <c r="J94" i="15"/>
  <c r="K94" i="15"/>
  <c r="N94" i="15"/>
  <c r="O94" i="15"/>
  <c r="J95" i="15"/>
  <c r="K95" i="15"/>
  <c r="N95" i="15"/>
  <c r="O95" i="15"/>
  <c r="J96" i="15"/>
  <c r="K96" i="15"/>
  <c r="N96" i="15"/>
  <c r="O96" i="15"/>
  <c r="J97" i="15"/>
  <c r="K97" i="15"/>
  <c r="N97" i="15"/>
  <c r="O97" i="15"/>
  <c r="J98" i="15"/>
  <c r="K98" i="15"/>
  <c r="N98" i="15"/>
  <c r="O98" i="15"/>
  <c r="J99" i="15"/>
  <c r="K99" i="15"/>
  <c r="N99" i="15"/>
  <c r="O99" i="15"/>
  <c r="J100" i="15"/>
  <c r="K100" i="15"/>
  <c r="N100" i="15"/>
  <c r="O100" i="15"/>
  <c r="J101" i="15"/>
  <c r="K101" i="15"/>
  <c r="N101" i="15"/>
  <c r="O101" i="15"/>
  <c r="J102" i="15"/>
  <c r="K102" i="15"/>
  <c r="N102" i="15"/>
  <c r="O102" i="15"/>
  <c r="J103" i="15"/>
  <c r="K103" i="15"/>
  <c r="N103" i="15"/>
  <c r="O103" i="15"/>
  <c r="J104" i="15"/>
  <c r="K104" i="15"/>
  <c r="N104" i="15"/>
  <c r="O104" i="15"/>
  <c r="J105" i="15"/>
  <c r="K105" i="15"/>
  <c r="N105" i="15"/>
  <c r="O105" i="15"/>
  <c r="J106" i="15"/>
  <c r="K106" i="15"/>
  <c r="N106" i="15"/>
  <c r="O106" i="15"/>
  <c r="J107" i="15"/>
  <c r="K107" i="15"/>
  <c r="N107" i="15"/>
  <c r="O107" i="15"/>
  <c r="J108" i="15"/>
  <c r="K108" i="15"/>
  <c r="N108" i="15"/>
  <c r="O108" i="15"/>
  <c r="J109" i="15"/>
  <c r="K109" i="15"/>
  <c r="N109" i="15"/>
  <c r="O109" i="15"/>
  <c r="J110" i="15"/>
  <c r="K110" i="15"/>
  <c r="N110" i="15"/>
  <c r="O110" i="15"/>
  <c r="J111" i="15"/>
  <c r="K111" i="15"/>
  <c r="N111" i="15"/>
  <c r="O111" i="15"/>
  <c r="J112" i="15"/>
  <c r="K112" i="15"/>
  <c r="N112" i="15"/>
  <c r="O112" i="15"/>
  <c r="J113" i="15"/>
  <c r="K113" i="15"/>
  <c r="N113" i="15"/>
  <c r="O113" i="15"/>
  <c r="J114" i="15"/>
  <c r="K114" i="15"/>
  <c r="N114" i="15"/>
  <c r="O114" i="15"/>
  <c r="J115" i="15"/>
  <c r="K115" i="15"/>
  <c r="N115" i="15"/>
  <c r="O115" i="15"/>
  <c r="J116" i="15"/>
  <c r="K116" i="15"/>
  <c r="N116" i="15"/>
  <c r="O116" i="15"/>
  <c r="J117" i="15"/>
  <c r="K117" i="15"/>
  <c r="N117" i="15"/>
  <c r="O117" i="15"/>
  <c r="J118" i="15"/>
  <c r="K118" i="15"/>
  <c r="N118" i="15"/>
  <c r="O118" i="15"/>
  <c r="J119" i="15"/>
  <c r="K119" i="15"/>
  <c r="N119" i="15"/>
  <c r="O119" i="15"/>
  <c r="J120" i="15"/>
  <c r="K120" i="15"/>
  <c r="N120" i="15"/>
  <c r="O120" i="15"/>
  <c r="J121" i="15"/>
  <c r="K121" i="15"/>
  <c r="N121" i="15"/>
  <c r="O121" i="15"/>
  <c r="J122" i="15"/>
  <c r="K122" i="15"/>
  <c r="N122" i="15"/>
  <c r="O122" i="15"/>
  <c r="J123" i="15"/>
  <c r="K123" i="15"/>
  <c r="N123" i="15"/>
  <c r="O123" i="15"/>
  <c r="J124" i="15"/>
  <c r="K124" i="15"/>
  <c r="N124" i="15"/>
  <c r="O124" i="15"/>
  <c r="J125" i="15"/>
  <c r="K125" i="15"/>
  <c r="N125" i="15"/>
  <c r="O125" i="15"/>
  <c r="J126" i="15"/>
  <c r="K126" i="15"/>
  <c r="N126" i="15"/>
  <c r="O126" i="15"/>
  <c r="J127" i="15"/>
  <c r="K127" i="15"/>
  <c r="N127" i="15"/>
  <c r="O127" i="15"/>
  <c r="J128" i="15"/>
  <c r="K128" i="15"/>
  <c r="N128" i="15"/>
  <c r="O128" i="15"/>
  <c r="J129" i="15"/>
  <c r="K129" i="15"/>
  <c r="N129" i="15"/>
  <c r="O129" i="15"/>
  <c r="J130" i="15"/>
  <c r="K130" i="15"/>
  <c r="N130" i="15"/>
  <c r="O130" i="15"/>
  <c r="J131" i="15"/>
  <c r="K131" i="15"/>
  <c r="N131" i="15"/>
  <c r="O131" i="15"/>
  <c r="J132" i="15"/>
  <c r="K132" i="15"/>
  <c r="N132" i="15"/>
  <c r="O132" i="15"/>
  <c r="J133" i="15"/>
  <c r="K133" i="15"/>
  <c r="N133" i="15"/>
  <c r="O133" i="15"/>
  <c r="J134" i="15"/>
  <c r="K134" i="15"/>
  <c r="N134" i="15"/>
  <c r="O134" i="15"/>
  <c r="J135" i="15"/>
  <c r="K135" i="15"/>
  <c r="N135" i="15"/>
  <c r="O135" i="15"/>
  <c r="J136" i="15"/>
  <c r="K136" i="15"/>
  <c r="N136" i="15"/>
  <c r="O136" i="15"/>
  <c r="J137" i="15"/>
  <c r="K137" i="15"/>
  <c r="N137" i="15"/>
  <c r="O137" i="15"/>
  <c r="J138" i="15"/>
  <c r="K138" i="15"/>
  <c r="N138" i="15"/>
  <c r="O138" i="15"/>
  <c r="J139" i="15"/>
  <c r="K139" i="15"/>
  <c r="N139" i="15"/>
  <c r="O139" i="15"/>
  <c r="J140" i="15"/>
  <c r="K140" i="15"/>
  <c r="N140" i="15"/>
  <c r="O140" i="15"/>
  <c r="J141" i="15"/>
  <c r="K141" i="15"/>
  <c r="N141" i="15"/>
  <c r="O141" i="15"/>
  <c r="J142" i="15"/>
  <c r="K142" i="15"/>
  <c r="N142" i="15"/>
  <c r="O142" i="15"/>
  <c r="J143" i="15"/>
  <c r="K143" i="15"/>
  <c r="N143" i="15"/>
  <c r="O143" i="15"/>
  <c r="J144" i="15"/>
  <c r="K144" i="15"/>
  <c r="N144" i="15"/>
  <c r="O144" i="15"/>
  <c r="J145" i="15"/>
  <c r="K145" i="15"/>
  <c r="N145" i="15"/>
  <c r="O145" i="15"/>
  <c r="J146" i="15"/>
  <c r="K146" i="15"/>
  <c r="N146" i="15"/>
  <c r="O146" i="15"/>
  <c r="J147" i="15"/>
  <c r="K147" i="15"/>
  <c r="N147" i="15"/>
  <c r="O147" i="15"/>
  <c r="J148" i="15"/>
  <c r="K148" i="15"/>
  <c r="N148" i="15"/>
  <c r="O148" i="15"/>
  <c r="J149" i="15"/>
  <c r="K149" i="15"/>
  <c r="N149" i="15"/>
  <c r="O149" i="15"/>
  <c r="J150" i="15"/>
  <c r="K150" i="15"/>
  <c r="N150" i="15"/>
  <c r="O150" i="15"/>
  <c r="J151" i="15"/>
  <c r="K151" i="15"/>
  <c r="N151" i="15"/>
  <c r="O151" i="15"/>
  <c r="J152" i="15"/>
  <c r="K152" i="15"/>
  <c r="N152" i="15"/>
  <c r="O152" i="15"/>
  <c r="J153" i="15"/>
  <c r="K153" i="15"/>
  <c r="N153" i="15"/>
  <c r="O153" i="15"/>
  <c r="J154" i="15"/>
  <c r="K154" i="15"/>
  <c r="N154" i="15"/>
  <c r="O154" i="15"/>
  <c r="J155" i="15"/>
  <c r="K155" i="15"/>
  <c r="N155" i="15"/>
  <c r="O155" i="15"/>
  <c r="J156" i="15"/>
  <c r="K156" i="15"/>
  <c r="N156" i="15"/>
  <c r="O156" i="15"/>
  <c r="J157" i="15"/>
  <c r="K157" i="15"/>
  <c r="N157" i="15"/>
  <c r="O157" i="15"/>
  <c r="J158" i="15"/>
  <c r="K158" i="15"/>
  <c r="N158" i="15"/>
  <c r="O158" i="15"/>
  <c r="J159" i="15"/>
  <c r="K159" i="15"/>
  <c r="N159" i="15"/>
  <c r="O159" i="15"/>
  <c r="J160" i="15"/>
  <c r="K160" i="15"/>
  <c r="N160" i="15"/>
  <c r="O160" i="15"/>
  <c r="J161" i="15"/>
  <c r="K161" i="15"/>
  <c r="N161" i="15"/>
  <c r="O161" i="15"/>
  <c r="J162" i="15"/>
  <c r="K162" i="15"/>
  <c r="N162" i="15"/>
  <c r="O162" i="15"/>
  <c r="J163" i="15"/>
  <c r="K163" i="15"/>
  <c r="N163" i="15"/>
  <c r="O163" i="15"/>
  <c r="J13" i="13"/>
  <c r="K13" i="13"/>
  <c r="N13" i="13"/>
  <c r="O13" i="13"/>
  <c r="J14" i="13"/>
  <c r="K14" i="13"/>
  <c r="N14" i="13"/>
  <c r="O14" i="13"/>
  <c r="J15" i="13"/>
  <c r="K15" i="13"/>
  <c r="N15" i="13"/>
  <c r="O15" i="13"/>
  <c r="J16" i="13"/>
  <c r="K16" i="13"/>
  <c r="N16" i="13"/>
  <c r="O16" i="13"/>
  <c r="J17" i="13"/>
  <c r="K17" i="13"/>
  <c r="N17" i="13"/>
  <c r="O17" i="13"/>
  <c r="J18" i="13"/>
  <c r="K18" i="13"/>
  <c r="N18" i="13"/>
  <c r="O18" i="13"/>
  <c r="J19" i="13"/>
  <c r="K19" i="13"/>
  <c r="N19" i="13"/>
  <c r="O19" i="13"/>
  <c r="J20" i="13"/>
  <c r="K20" i="13"/>
  <c r="N20" i="13"/>
  <c r="O20" i="13"/>
  <c r="J21" i="13"/>
  <c r="K21" i="13"/>
  <c r="N21" i="13"/>
  <c r="O21" i="13"/>
  <c r="J22" i="13"/>
  <c r="K22" i="13"/>
  <c r="N22" i="13"/>
  <c r="O22" i="13"/>
  <c r="J23" i="13"/>
  <c r="K23" i="13"/>
  <c r="N23" i="13"/>
  <c r="O23" i="13"/>
  <c r="J24" i="13"/>
  <c r="K24" i="13"/>
  <c r="N24" i="13"/>
  <c r="O24" i="13"/>
  <c r="J25" i="13"/>
  <c r="K25" i="13"/>
  <c r="N25" i="13"/>
  <c r="O25" i="13"/>
  <c r="J26" i="13"/>
  <c r="K26" i="13"/>
  <c r="N26" i="13"/>
  <c r="O26" i="13"/>
  <c r="J27" i="13"/>
  <c r="K27" i="13"/>
  <c r="N27" i="13"/>
  <c r="O27" i="13"/>
  <c r="J28" i="13"/>
  <c r="K28" i="13"/>
  <c r="N28" i="13"/>
  <c r="O28" i="13"/>
  <c r="J29" i="13"/>
  <c r="K29" i="13"/>
  <c r="N29" i="13"/>
  <c r="O29" i="13"/>
  <c r="J30" i="13"/>
  <c r="K30" i="13"/>
  <c r="N30" i="13"/>
  <c r="O30" i="13"/>
  <c r="J31" i="13"/>
  <c r="K31" i="13"/>
  <c r="N31" i="13"/>
  <c r="O31" i="13"/>
  <c r="J32" i="13"/>
  <c r="K32" i="13"/>
  <c r="N32" i="13"/>
  <c r="O32" i="13"/>
  <c r="J33" i="13"/>
  <c r="K33" i="13"/>
  <c r="N33" i="13"/>
  <c r="O33" i="13"/>
  <c r="J34" i="13"/>
  <c r="K34" i="13"/>
  <c r="N34" i="13"/>
  <c r="O34" i="13"/>
  <c r="J35" i="13"/>
  <c r="K35" i="13"/>
  <c r="N35" i="13"/>
  <c r="O35" i="13"/>
  <c r="J36" i="13"/>
  <c r="K36" i="13"/>
  <c r="N36" i="13"/>
  <c r="O36" i="13"/>
  <c r="J37" i="13"/>
  <c r="K37" i="13"/>
  <c r="N37" i="13"/>
  <c r="O37" i="13"/>
  <c r="J38" i="13"/>
  <c r="K38" i="13"/>
  <c r="N38" i="13"/>
  <c r="O38" i="13"/>
  <c r="J39" i="13"/>
  <c r="K39" i="13"/>
  <c r="N39" i="13"/>
  <c r="O39" i="13"/>
  <c r="J40" i="13"/>
  <c r="K40" i="13"/>
  <c r="N40" i="13"/>
  <c r="O40" i="13"/>
  <c r="J41" i="13"/>
  <c r="K41" i="13"/>
  <c r="N41" i="13"/>
  <c r="O41" i="13"/>
  <c r="J42" i="13"/>
  <c r="K42" i="13"/>
  <c r="N42" i="13"/>
  <c r="O42" i="13"/>
  <c r="J43" i="13"/>
  <c r="K43" i="13"/>
  <c r="N43" i="13"/>
  <c r="O43" i="13"/>
  <c r="I13" i="6"/>
  <c r="J13" i="6"/>
  <c r="M13" i="6"/>
  <c r="N13" i="6"/>
  <c r="I14" i="6"/>
  <c r="J14" i="6"/>
  <c r="M14" i="6"/>
  <c r="N14" i="6"/>
  <c r="I15" i="6"/>
  <c r="J15" i="6"/>
  <c r="M15" i="6"/>
  <c r="N15" i="6"/>
  <c r="I16" i="6"/>
  <c r="J16" i="6"/>
  <c r="M16" i="6"/>
  <c r="N16" i="6"/>
  <c r="I17" i="6"/>
  <c r="J17" i="6"/>
  <c r="M17" i="6"/>
  <c r="N17" i="6"/>
  <c r="I18" i="6"/>
  <c r="J18" i="6"/>
  <c r="M18" i="6"/>
  <c r="N18" i="6"/>
  <c r="I19" i="6"/>
  <c r="J19" i="6"/>
  <c r="M19" i="6"/>
  <c r="N19" i="6"/>
  <c r="I20" i="6"/>
  <c r="J20" i="6"/>
  <c r="M20" i="6"/>
  <c r="N20" i="6"/>
  <c r="I21" i="6"/>
  <c r="J21" i="6"/>
  <c r="M21" i="6"/>
  <c r="N21" i="6"/>
  <c r="I22" i="6"/>
  <c r="J22" i="6"/>
  <c r="M22" i="6"/>
  <c r="N22" i="6"/>
  <c r="I23" i="6"/>
  <c r="J23" i="6"/>
  <c r="M23" i="6"/>
  <c r="N23" i="6"/>
  <c r="I24" i="6"/>
  <c r="J24" i="6"/>
  <c r="M24" i="6"/>
  <c r="N24" i="6"/>
  <c r="I25" i="6"/>
  <c r="J25" i="6"/>
  <c r="M25" i="6"/>
  <c r="N25" i="6"/>
  <c r="I26" i="6"/>
  <c r="J26" i="6"/>
  <c r="M26" i="6"/>
  <c r="N26" i="6"/>
  <c r="I27" i="6"/>
  <c r="J27" i="6"/>
  <c r="M27" i="6"/>
  <c r="N27" i="6"/>
  <c r="I28" i="6"/>
  <c r="J28" i="6"/>
  <c r="M28" i="6"/>
  <c r="N28" i="6"/>
  <c r="I29" i="6"/>
  <c r="J29" i="6"/>
  <c r="M29" i="6"/>
  <c r="N29" i="6"/>
  <c r="I30" i="6"/>
  <c r="J30" i="6"/>
  <c r="M30" i="6"/>
  <c r="N30" i="6"/>
  <c r="I31" i="6"/>
  <c r="J31" i="6"/>
  <c r="M31" i="6"/>
  <c r="N31" i="6"/>
  <c r="I32" i="6"/>
  <c r="J32" i="6"/>
  <c r="M32" i="6"/>
  <c r="N32" i="6"/>
  <c r="I33" i="6"/>
  <c r="J33" i="6"/>
  <c r="M33" i="6"/>
  <c r="N33" i="6"/>
  <c r="I34" i="6"/>
  <c r="J34" i="6"/>
  <c r="M34" i="6"/>
  <c r="N34" i="6"/>
  <c r="I35" i="6"/>
  <c r="J35" i="6"/>
  <c r="M35" i="6"/>
  <c r="N35" i="6"/>
  <c r="I36" i="6"/>
  <c r="J36" i="6"/>
  <c r="M36" i="6"/>
  <c r="N36" i="6"/>
  <c r="I37" i="6"/>
  <c r="J37" i="6"/>
  <c r="M37" i="6"/>
  <c r="N37" i="6"/>
  <c r="I38" i="6"/>
  <c r="J38" i="6"/>
  <c r="M38" i="6"/>
  <c r="N38" i="6"/>
  <c r="I39" i="6"/>
  <c r="J39" i="6"/>
  <c r="M39" i="6"/>
  <c r="N39" i="6"/>
  <c r="I40" i="6"/>
  <c r="J40" i="6"/>
  <c r="M40" i="6"/>
  <c r="N40" i="6"/>
  <c r="I41" i="6"/>
  <c r="J41" i="6"/>
  <c r="M41" i="6"/>
  <c r="N41" i="6"/>
  <c r="I42" i="6"/>
  <c r="J42" i="6"/>
  <c r="M42" i="6"/>
  <c r="N42" i="6"/>
  <c r="I43" i="6"/>
  <c r="J43" i="6"/>
  <c r="M43" i="6"/>
  <c r="N43" i="6"/>
  <c r="I44" i="6"/>
  <c r="J44" i="6"/>
  <c r="M44" i="6"/>
  <c r="N44" i="6"/>
  <c r="I45" i="6"/>
  <c r="J45" i="6"/>
  <c r="M45" i="6"/>
  <c r="N45" i="6"/>
  <c r="I46" i="6"/>
  <c r="J46" i="6"/>
  <c r="M46" i="6"/>
  <c r="N46" i="6"/>
  <c r="I47" i="6"/>
  <c r="J47" i="6"/>
  <c r="M47" i="6"/>
  <c r="N47" i="6"/>
  <c r="I48" i="6"/>
  <c r="J48" i="6"/>
  <c r="M48" i="6"/>
  <c r="N48" i="6"/>
  <c r="I49" i="6"/>
  <c r="J49" i="6"/>
  <c r="M49" i="6"/>
  <c r="N49" i="6"/>
  <c r="I50" i="6"/>
  <c r="J50" i="6"/>
  <c r="M50" i="6"/>
  <c r="N50" i="6"/>
  <c r="I51" i="6"/>
  <c r="J51" i="6"/>
  <c r="M51" i="6"/>
  <c r="N51" i="6"/>
  <c r="I52" i="6"/>
  <c r="J52" i="6"/>
  <c r="M52" i="6"/>
  <c r="N52" i="6"/>
  <c r="I53" i="6"/>
  <c r="J53" i="6"/>
  <c r="M53" i="6"/>
  <c r="N53" i="6"/>
  <c r="I54" i="6"/>
  <c r="J54" i="6"/>
  <c r="M54" i="6"/>
  <c r="N54" i="6"/>
  <c r="I55" i="6"/>
  <c r="J55" i="6"/>
  <c r="M55" i="6"/>
  <c r="N55" i="6"/>
  <c r="I56" i="6"/>
  <c r="J56" i="6"/>
  <c r="M56" i="6"/>
  <c r="N56" i="6"/>
  <c r="I57" i="6"/>
  <c r="J57" i="6"/>
  <c r="M57" i="6"/>
  <c r="N57" i="6"/>
  <c r="I58" i="6"/>
  <c r="J58" i="6"/>
  <c r="M58" i="6"/>
  <c r="N58" i="6"/>
  <c r="I59" i="6"/>
  <c r="J59" i="6"/>
  <c r="M59" i="6"/>
  <c r="N59" i="6"/>
  <c r="I60" i="6"/>
  <c r="J60" i="6"/>
  <c r="M60" i="6"/>
  <c r="N60" i="6"/>
  <c r="I61" i="6"/>
  <c r="J61" i="6"/>
  <c r="M61" i="6"/>
  <c r="N61" i="6"/>
  <c r="I62" i="6"/>
  <c r="J62" i="6"/>
  <c r="M62" i="6"/>
  <c r="N62" i="6"/>
  <c r="I63" i="6"/>
  <c r="J63" i="6"/>
  <c r="M63" i="6"/>
  <c r="N63" i="6"/>
  <c r="I64" i="6"/>
  <c r="J64" i="6"/>
  <c r="M64" i="6"/>
  <c r="N64" i="6"/>
  <c r="I65" i="6"/>
  <c r="J65" i="6"/>
  <c r="M65" i="6"/>
  <c r="N65" i="6"/>
  <c r="I66" i="6"/>
  <c r="J66" i="6"/>
  <c r="M66" i="6"/>
  <c r="N66" i="6"/>
  <c r="I67" i="6"/>
  <c r="J67" i="6"/>
  <c r="M67" i="6"/>
  <c r="N67" i="6"/>
  <c r="I68" i="6"/>
  <c r="J68" i="6"/>
  <c r="M68" i="6"/>
  <c r="N68" i="6"/>
  <c r="I69" i="6"/>
  <c r="J69" i="6"/>
  <c r="M69" i="6"/>
  <c r="N69" i="6"/>
  <c r="I70" i="6"/>
  <c r="J70" i="6"/>
  <c r="M70" i="6"/>
  <c r="N70" i="6"/>
  <c r="I71" i="6"/>
  <c r="J71" i="6"/>
  <c r="M71" i="6"/>
  <c r="N71" i="6"/>
  <c r="I72" i="6"/>
  <c r="J72" i="6"/>
  <c r="M72" i="6"/>
  <c r="N72" i="6"/>
  <c r="I73" i="6"/>
  <c r="J73" i="6"/>
  <c r="M73" i="6"/>
  <c r="N73" i="6"/>
  <c r="I74" i="6"/>
  <c r="J74" i="6"/>
  <c r="M74" i="6"/>
  <c r="N74" i="6"/>
  <c r="I75" i="6"/>
  <c r="J75" i="6"/>
  <c r="M75" i="6"/>
  <c r="N75" i="6"/>
  <c r="I76" i="6"/>
  <c r="J76" i="6"/>
  <c r="M76" i="6"/>
  <c r="N76" i="6"/>
  <c r="I77" i="6"/>
  <c r="J77" i="6"/>
  <c r="M77" i="6"/>
  <c r="N77" i="6"/>
  <c r="I78" i="6"/>
  <c r="J78" i="6"/>
  <c r="M78" i="6"/>
  <c r="N78" i="6"/>
  <c r="I79" i="6"/>
  <c r="J79" i="6"/>
  <c r="M79" i="6"/>
  <c r="N79" i="6"/>
  <c r="I80" i="6"/>
  <c r="J80" i="6"/>
  <c r="M80" i="6"/>
  <c r="N80" i="6"/>
  <c r="I81" i="6"/>
  <c r="J81" i="6"/>
  <c r="M81" i="6"/>
  <c r="N81" i="6"/>
  <c r="I82" i="6"/>
  <c r="J82" i="6"/>
  <c r="M82" i="6"/>
  <c r="N82" i="6"/>
  <c r="I83" i="6"/>
  <c r="J83" i="6"/>
  <c r="M83" i="6"/>
  <c r="N83" i="6"/>
  <c r="I84" i="6"/>
  <c r="J84" i="6"/>
  <c r="M84" i="6"/>
  <c r="N84" i="6"/>
  <c r="I85" i="6"/>
  <c r="J85" i="6"/>
  <c r="M85" i="6"/>
  <c r="N85" i="6"/>
  <c r="I86" i="6"/>
  <c r="J86" i="6"/>
  <c r="M86" i="6"/>
  <c r="N86" i="6"/>
  <c r="I87" i="6"/>
  <c r="J87" i="6"/>
  <c r="M87" i="6"/>
  <c r="N87" i="6"/>
  <c r="I88" i="6"/>
  <c r="J88" i="6"/>
  <c r="M88" i="6"/>
  <c r="N88" i="6"/>
  <c r="I89" i="6"/>
  <c r="J89" i="6"/>
  <c r="M89" i="6"/>
  <c r="N89" i="6"/>
  <c r="I90" i="6"/>
  <c r="J90" i="6"/>
  <c r="M90" i="6"/>
  <c r="N90" i="6"/>
  <c r="I91" i="6"/>
  <c r="J91" i="6"/>
  <c r="M91" i="6"/>
  <c r="N91" i="6"/>
  <c r="I92" i="6"/>
  <c r="J92" i="6"/>
  <c r="M92" i="6"/>
  <c r="N92" i="6"/>
  <c r="I93" i="6"/>
  <c r="J93" i="6"/>
  <c r="M93" i="6"/>
  <c r="N93" i="6"/>
  <c r="I94" i="6"/>
  <c r="J94" i="6"/>
  <c r="M94" i="6"/>
  <c r="N94" i="6"/>
  <c r="I95" i="6"/>
  <c r="J95" i="6"/>
  <c r="M95" i="6"/>
  <c r="N95" i="6"/>
  <c r="I96" i="6"/>
  <c r="J96" i="6"/>
  <c r="M96" i="6"/>
  <c r="N96" i="6"/>
  <c r="I97" i="6"/>
  <c r="J97" i="6"/>
  <c r="M97" i="6"/>
  <c r="N97" i="6"/>
  <c r="I98" i="6"/>
  <c r="J98" i="6"/>
  <c r="M98" i="6"/>
  <c r="N98" i="6"/>
  <c r="I99" i="6"/>
  <c r="J99" i="6"/>
  <c r="M99" i="6"/>
  <c r="N99" i="6"/>
  <c r="I100" i="6"/>
  <c r="J100" i="6"/>
  <c r="M100" i="6"/>
  <c r="N100" i="6"/>
  <c r="I101" i="6"/>
  <c r="J101" i="6"/>
  <c r="M101" i="6"/>
  <c r="N101" i="6"/>
  <c r="I102" i="6"/>
  <c r="J102" i="6"/>
  <c r="M102" i="6"/>
  <c r="N102" i="6"/>
  <c r="I103" i="6"/>
  <c r="J103" i="6"/>
  <c r="M103" i="6"/>
  <c r="N103" i="6"/>
  <c r="I104" i="6"/>
  <c r="J104" i="6"/>
  <c r="M104" i="6"/>
  <c r="N104" i="6"/>
  <c r="I105" i="6"/>
  <c r="J105" i="6"/>
  <c r="M105" i="6"/>
  <c r="N105" i="6"/>
  <c r="I106" i="6"/>
  <c r="J106" i="6"/>
  <c r="M106" i="6"/>
  <c r="N106" i="6"/>
  <c r="I107" i="6"/>
  <c r="J107" i="6"/>
  <c r="M107" i="6"/>
  <c r="N107" i="6"/>
  <c r="I108" i="6"/>
  <c r="J108" i="6"/>
  <c r="M108" i="6"/>
  <c r="N108" i="6"/>
  <c r="I109" i="6"/>
  <c r="J109" i="6"/>
  <c r="M109" i="6"/>
  <c r="N109" i="6"/>
  <c r="I110" i="6"/>
  <c r="J110" i="6"/>
  <c r="M110" i="6"/>
  <c r="N110" i="6"/>
  <c r="I111" i="6"/>
  <c r="J111" i="6"/>
  <c r="M111" i="6"/>
  <c r="N111" i="6"/>
  <c r="I112" i="6"/>
  <c r="J112" i="6"/>
  <c r="M112" i="6"/>
  <c r="N112" i="6"/>
  <c r="I113" i="6"/>
  <c r="J113" i="6"/>
  <c r="M113" i="6"/>
  <c r="N113" i="6"/>
  <c r="I114" i="6"/>
  <c r="J114" i="6"/>
  <c r="M114" i="6"/>
  <c r="N114" i="6"/>
  <c r="I115" i="6"/>
  <c r="J115" i="6"/>
  <c r="M115" i="6"/>
  <c r="N115" i="6"/>
  <c r="I116" i="6"/>
  <c r="J116" i="6"/>
  <c r="M116" i="6"/>
  <c r="N116" i="6"/>
  <c r="I117" i="6"/>
  <c r="J117" i="6"/>
  <c r="M117" i="6"/>
  <c r="N117" i="6"/>
  <c r="I118" i="6"/>
  <c r="J118" i="6"/>
  <c r="M118" i="6"/>
  <c r="N118" i="6"/>
  <c r="I119" i="6"/>
  <c r="J119" i="6"/>
  <c r="M119" i="6"/>
  <c r="N119" i="6"/>
  <c r="I120" i="6"/>
  <c r="J120" i="6"/>
  <c r="M120" i="6"/>
  <c r="N120" i="6"/>
  <c r="I121" i="6"/>
  <c r="J121" i="6"/>
  <c r="M121" i="6"/>
  <c r="N121" i="6"/>
  <c r="I122" i="6"/>
  <c r="J122" i="6"/>
  <c r="M122" i="6"/>
  <c r="N122" i="6"/>
  <c r="I123" i="6"/>
  <c r="J123" i="6"/>
  <c r="M123" i="6"/>
  <c r="N123" i="6"/>
  <c r="I124" i="6"/>
  <c r="J124" i="6"/>
  <c r="M124" i="6"/>
  <c r="N124" i="6"/>
  <c r="I125" i="6"/>
  <c r="J125" i="6"/>
  <c r="M125" i="6"/>
  <c r="N125" i="6"/>
  <c r="I126" i="6"/>
  <c r="J126" i="6"/>
  <c r="M126" i="6"/>
  <c r="N126" i="6"/>
  <c r="I127" i="6"/>
  <c r="J127" i="6"/>
  <c r="M127" i="6"/>
  <c r="N127" i="6"/>
  <c r="I128" i="6"/>
  <c r="J128" i="6"/>
  <c r="M128" i="6"/>
  <c r="N128" i="6"/>
  <c r="I129" i="6"/>
  <c r="J129" i="6"/>
  <c r="M129" i="6"/>
  <c r="N129" i="6"/>
  <c r="I130" i="6"/>
  <c r="J130" i="6"/>
  <c r="M130" i="6"/>
  <c r="N130" i="6"/>
  <c r="I131" i="6"/>
  <c r="J131" i="6"/>
  <c r="M131" i="6"/>
  <c r="N131" i="6"/>
  <c r="I132" i="6"/>
  <c r="J132" i="6"/>
  <c r="M132" i="6"/>
  <c r="N132" i="6"/>
  <c r="I133" i="6"/>
  <c r="J133" i="6"/>
  <c r="M133" i="6"/>
  <c r="N133" i="6"/>
  <c r="I134" i="6"/>
  <c r="J134" i="6"/>
  <c r="M134" i="6"/>
  <c r="N134" i="6"/>
  <c r="I135" i="6"/>
  <c r="J135" i="6"/>
  <c r="M135" i="6"/>
  <c r="N135" i="6"/>
  <c r="I136" i="6"/>
  <c r="J136" i="6"/>
  <c r="M136" i="6"/>
  <c r="N136" i="6"/>
  <c r="I137" i="6"/>
  <c r="J137" i="6"/>
  <c r="M137" i="6"/>
  <c r="N137" i="6"/>
  <c r="I138" i="6"/>
  <c r="J138" i="6"/>
  <c r="M138" i="6"/>
  <c r="N138" i="6"/>
  <c r="I139" i="6"/>
  <c r="J139" i="6"/>
  <c r="M139" i="6"/>
  <c r="N139" i="6"/>
  <c r="I140" i="6"/>
  <c r="J140" i="6"/>
  <c r="M140" i="6"/>
  <c r="N140" i="6"/>
  <c r="I141" i="6"/>
  <c r="J141" i="6"/>
  <c r="M141" i="6"/>
  <c r="N141" i="6"/>
  <c r="I142" i="6"/>
  <c r="J142" i="6"/>
  <c r="M142" i="6"/>
  <c r="N142" i="6"/>
  <c r="I143" i="6"/>
  <c r="J143" i="6"/>
  <c r="M143" i="6"/>
  <c r="N143" i="6"/>
  <c r="I144" i="6"/>
  <c r="J144" i="6"/>
  <c r="M144" i="6"/>
  <c r="N144" i="6"/>
  <c r="I145" i="6"/>
  <c r="J145" i="6"/>
  <c r="M145" i="6"/>
  <c r="N145" i="6"/>
  <c r="I146" i="6"/>
  <c r="J146" i="6"/>
  <c r="M146" i="6"/>
  <c r="N146" i="6"/>
  <c r="I147" i="6"/>
  <c r="J147" i="6"/>
  <c r="M147" i="6"/>
  <c r="N147" i="6"/>
  <c r="I148" i="6"/>
  <c r="J148" i="6"/>
  <c r="M148" i="6"/>
  <c r="N148" i="6"/>
  <c r="I149" i="6"/>
  <c r="J149" i="6"/>
  <c r="M149" i="6"/>
  <c r="N149" i="6"/>
  <c r="I150" i="6"/>
  <c r="J150" i="6"/>
  <c r="M150" i="6"/>
  <c r="N150" i="6"/>
  <c r="I151" i="6"/>
  <c r="J151" i="6"/>
  <c r="M151" i="6"/>
  <c r="N151" i="6"/>
  <c r="I152" i="6"/>
  <c r="J152" i="6"/>
  <c r="M152" i="6"/>
  <c r="N152" i="6"/>
  <c r="I153" i="6"/>
  <c r="J153" i="6"/>
  <c r="M153" i="6"/>
  <c r="N153" i="6"/>
  <c r="I154" i="6"/>
  <c r="J154" i="6"/>
  <c r="M154" i="6"/>
  <c r="N154" i="6"/>
  <c r="I155" i="6"/>
  <c r="J155" i="6"/>
  <c r="M155" i="6"/>
  <c r="N155" i="6"/>
  <c r="I156" i="6"/>
  <c r="J156" i="6"/>
  <c r="M156" i="6"/>
  <c r="N156" i="6"/>
  <c r="I157" i="6"/>
  <c r="J157" i="6"/>
  <c r="M157" i="6"/>
  <c r="N157" i="6"/>
  <c r="I158" i="6"/>
  <c r="J158" i="6"/>
  <c r="M158" i="6"/>
  <c r="N158" i="6"/>
  <c r="I159" i="6"/>
  <c r="J159" i="6"/>
  <c r="M159" i="6"/>
  <c r="N159" i="6"/>
  <c r="I160" i="6"/>
  <c r="J160" i="6"/>
  <c r="M160" i="6"/>
  <c r="N160" i="6"/>
  <c r="I161" i="6"/>
  <c r="J161" i="6"/>
  <c r="M161" i="6"/>
  <c r="N161" i="6"/>
  <c r="I162" i="6"/>
  <c r="J162" i="6"/>
  <c r="M162" i="6"/>
  <c r="N162" i="6"/>
  <c r="I163" i="6"/>
  <c r="J163" i="6"/>
  <c r="M163" i="6"/>
  <c r="N163" i="6"/>
  <c r="I164" i="6"/>
  <c r="J164" i="6"/>
  <c r="M164" i="6"/>
  <c r="N164" i="6"/>
  <c r="I165" i="6"/>
  <c r="J165" i="6"/>
  <c r="M165" i="6"/>
  <c r="N165" i="6"/>
  <c r="I166" i="6"/>
  <c r="J166" i="6"/>
  <c r="M166" i="6"/>
  <c r="N166" i="6"/>
  <c r="I167" i="6"/>
  <c r="J167" i="6"/>
  <c r="M167" i="6"/>
  <c r="N167" i="6"/>
  <c r="I168" i="6"/>
  <c r="J168" i="6"/>
  <c r="M168" i="6"/>
  <c r="N168" i="6"/>
  <c r="I169" i="6"/>
  <c r="J169" i="6"/>
  <c r="M169" i="6"/>
  <c r="N169" i="6"/>
  <c r="I170" i="6"/>
  <c r="J170" i="6"/>
  <c r="M170" i="6"/>
  <c r="N170" i="6"/>
  <c r="I171" i="6"/>
  <c r="J171" i="6"/>
  <c r="M171" i="6"/>
  <c r="N171" i="6"/>
  <c r="I172" i="6"/>
  <c r="J172" i="6"/>
  <c r="M172" i="6"/>
  <c r="N172" i="6"/>
  <c r="I173" i="6"/>
  <c r="J173" i="6"/>
  <c r="M173" i="6"/>
  <c r="N173" i="6"/>
  <c r="I174" i="6"/>
  <c r="J174" i="6"/>
  <c r="M174" i="6"/>
  <c r="N174" i="6"/>
  <c r="I175" i="6"/>
  <c r="J175" i="6"/>
  <c r="M175" i="6"/>
  <c r="N175" i="6"/>
  <c r="I176" i="6"/>
  <c r="J176" i="6"/>
  <c r="M176" i="6"/>
  <c r="N176" i="6"/>
  <c r="I177" i="6"/>
  <c r="J177" i="6"/>
  <c r="M177" i="6"/>
  <c r="N177" i="6"/>
  <c r="I178" i="6"/>
  <c r="J178" i="6"/>
  <c r="M178" i="6"/>
  <c r="N178" i="6"/>
  <c r="I179" i="6"/>
  <c r="J179" i="6"/>
  <c r="M179" i="6"/>
  <c r="N179" i="6"/>
  <c r="I180" i="6"/>
  <c r="J180" i="6"/>
  <c r="M180" i="6"/>
  <c r="N180" i="6"/>
  <c r="I181" i="6"/>
  <c r="J181" i="6"/>
  <c r="M181" i="6"/>
  <c r="N181" i="6"/>
  <c r="I182" i="6"/>
  <c r="J182" i="6"/>
  <c r="M182" i="6"/>
  <c r="N182" i="6"/>
  <c r="I183" i="6"/>
  <c r="J183" i="6"/>
  <c r="M183" i="6"/>
  <c r="N183" i="6"/>
  <c r="I184" i="6"/>
  <c r="J184" i="6"/>
  <c r="M184" i="6"/>
  <c r="N184" i="6"/>
  <c r="I185" i="6"/>
  <c r="J185" i="6"/>
  <c r="M185" i="6"/>
  <c r="N185" i="6"/>
  <c r="I186" i="6"/>
  <c r="J186" i="6"/>
  <c r="M186" i="6"/>
  <c r="N186" i="6"/>
  <c r="I187" i="6"/>
  <c r="J187" i="6"/>
  <c r="M187" i="6"/>
  <c r="N187" i="6"/>
  <c r="I188" i="6"/>
  <c r="J188" i="6"/>
  <c r="M188" i="6"/>
  <c r="N188" i="6"/>
  <c r="I189" i="6"/>
  <c r="J189" i="6"/>
  <c r="M189" i="6"/>
  <c r="N189" i="6"/>
  <c r="I190" i="6"/>
  <c r="J190" i="6"/>
  <c r="M190" i="6"/>
  <c r="N190" i="6"/>
  <c r="I191" i="6"/>
  <c r="J191" i="6"/>
  <c r="M191" i="6"/>
  <c r="N191" i="6"/>
  <c r="I192" i="6"/>
  <c r="J192" i="6"/>
  <c r="M192" i="6"/>
  <c r="N192" i="6"/>
  <c r="I193" i="6"/>
  <c r="J193" i="6"/>
  <c r="M193" i="6"/>
  <c r="N193" i="6"/>
  <c r="I194" i="6"/>
  <c r="J194" i="6"/>
  <c r="M194" i="6"/>
  <c r="N194" i="6"/>
  <c r="I195" i="6"/>
  <c r="J195" i="6"/>
  <c r="M195" i="6"/>
  <c r="N195" i="6"/>
  <c r="I196" i="6"/>
  <c r="J196" i="6"/>
  <c r="M196" i="6"/>
  <c r="N196" i="6"/>
  <c r="I197" i="6"/>
  <c r="J197" i="6"/>
  <c r="M197" i="6"/>
  <c r="N197" i="6"/>
  <c r="I198" i="6"/>
  <c r="J198" i="6"/>
  <c r="M198" i="6"/>
  <c r="N198" i="6"/>
  <c r="I199" i="6"/>
  <c r="J199" i="6"/>
  <c r="M199" i="6"/>
  <c r="N199" i="6"/>
  <c r="I200" i="6"/>
  <c r="J200" i="6"/>
  <c r="M200" i="6"/>
  <c r="N200" i="6"/>
  <c r="I201" i="6"/>
  <c r="J201" i="6"/>
  <c r="M201" i="6"/>
  <c r="N201" i="6"/>
  <c r="I202" i="6"/>
  <c r="J202" i="6"/>
  <c r="M202" i="6"/>
  <c r="N202" i="6"/>
  <c r="I203" i="6"/>
  <c r="J203" i="6"/>
  <c r="M203" i="6"/>
  <c r="N203" i="6"/>
  <c r="I204" i="6"/>
  <c r="J204" i="6"/>
  <c r="M204" i="6"/>
  <c r="N204" i="6"/>
  <c r="I205" i="6"/>
  <c r="J205" i="6"/>
  <c r="M205" i="6"/>
  <c r="N205" i="6"/>
  <c r="I206" i="6"/>
  <c r="J206" i="6"/>
  <c r="M206" i="6"/>
  <c r="N206" i="6"/>
  <c r="I207" i="6"/>
  <c r="J207" i="6"/>
  <c r="M207" i="6"/>
  <c r="N207" i="6"/>
  <c r="I208" i="6"/>
  <c r="J208" i="6"/>
  <c r="M208" i="6"/>
  <c r="N208" i="6"/>
  <c r="I209" i="6"/>
  <c r="J209" i="6"/>
  <c r="M209" i="6"/>
  <c r="N209" i="6"/>
  <c r="I210" i="6"/>
  <c r="J210" i="6"/>
  <c r="M210" i="6"/>
  <c r="N210" i="6"/>
  <c r="I211" i="6"/>
  <c r="J211" i="6"/>
  <c r="M211" i="6"/>
  <c r="N211" i="6"/>
  <c r="I212" i="6"/>
  <c r="J212" i="6"/>
  <c r="M212" i="6"/>
  <c r="N212" i="6"/>
  <c r="I213" i="6"/>
  <c r="J213" i="6"/>
  <c r="M213" i="6"/>
  <c r="N213" i="6"/>
  <c r="I214" i="6"/>
  <c r="J214" i="6"/>
  <c r="M214" i="6"/>
  <c r="N214" i="6"/>
  <c r="I215" i="6"/>
  <c r="J215" i="6"/>
  <c r="M215" i="6"/>
  <c r="N215" i="6"/>
  <c r="I216" i="6"/>
  <c r="J216" i="6"/>
  <c r="M216" i="6"/>
  <c r="N216" i="6"/>
  <c r="I217" i="6"/>
  <c r="J217" i="6"/>
  <c r="M217" i="6"/>
  <c r="N217" i="6"/>
  <c r="I218" i="6"/>
  <c r="J218" i="6"/>
  <c r="M218" i="6"/>
  <c r="N218" i="6"/>
  <c r="I219" i="6"/>
  <c r="J219" i="6"/>
  <c r="M219" i="6"/>
  <c r="N219" i="6"/>
  <c r="I220" i="6"/>
  <c r="J220" i="6"/>
  <c r="M220" i="6"/>
  <c r="N220" i="6"/>
  <c r="I221" i="6"/>
  <c r="J221" i="6"/>
  <c r="M221" i="6"/>
  <c r="N221" i="6"/>
  <c r="I222" i="6"/>
  <c r="J222" i="6"/>
  <c r="M222" i="6"/>
  <c r="N222" i="6"/>
  <c r="I223" i="6"/>
  <c r="J223" i="6"/>
  <c r="M223" i="6"/>
  <c r="N223" i="6"/>
  <c r="I224" i="6"/>
  <c r="J224" i="6"/>
  <c r="M224" i="6"/>
  <c r="N224" i="6"/>
  <c r="I225" i="6"/>
  <c r="J225" i="6"/>
  <c r="M225" i="6"/>
  <c r="N225" i="6"/>
  <c r="I226" i="6"/>
  <c r="J226" i="6"/>
  <c r="M226" i="6"/>
  <c r="N226" i="6"/>
  <c r="I227" i="6"/>
  <c r="J227" i="6"/>
  <c r="M227" i="6"/>
  <c r="N227" i="6"/>
  <c r="I228" i="6"/>
  <c r="J228" i="6"/>
  <c r="M228" i="6"/>
  <c r="N228" i="6"/>
  <c r="I229" i="6"/>
  <c r="J229" i="6"/>
  <c r="M229" i="6"/>
  <c r="N229" i="6"/>
  <c r="I230" i="6"/>
  <c r="J230" i="6"/>
  <c r="M230" i="6"/>
  <c r="N230" i="6"/>
  <c r="I231" i="6"/>
  <c r="J231" i="6"/>
  <c r="M231" i="6"/>
  <c r="N231" i="6"/>
  <c r="I232" i="6"/>
  <c r="J232" i="6"/>
  <c r="M232" i="6"/>
  <c r="N232" i="6"/>
  <c r="I233" i="6"/>
  <c r="J233" i="6"/>
  <c r="M233" i="6"/>
  <c r="N233" i="6"/>
  <c r="I234" i="6"/>
  <c r="J234" i="6"/>
  <c r="M234" i="6"/>
  <c r="N234" i="6"/>
  <c r="I235" i="6"/>
  <c r="J235" i="6"/>
  <c r="M235" i="6"/>
  <c r="N235" i="6"/>
  <c r="I236" i="6"/>
  <c r="J236" i="6"/>
  <c r="M236" i="6"/>
  <c r="N236" i="6"/>
  <c r="I237" i="6"/>
  <c r="J237" i="6"/>
  <c r="M237" i="6"/>
  <c r="N237" i="6"/>
  <c r="I238" i="6"/>
  <c r="J238" i="6"/>
  <c r="M238" i="6"/>
  <c r="N238" i="6"/>
  <c r="I239" i="6"/>
  <c r="J239" i="6"/>
  <c r="M239" i="6"/>
  <c r="N239" i="6"/>
  <c r="I240" i="6"/>
  <c r="J240" i="6"/>
  <c r="M240" i="6"/>
  <c r="N240" i="6"/>
  <c r="I241" i="6"/>
  <c r="J241" i="6"/>
  <c r="M241" i="6"/>
  <c r="N241" i="6"/>
  <c r="I242" i="6"/>
  <c r="J242" i="6"/>
  <c r="M242" i="6"/>
  <c r="N242" i="6"/>
  <c r="I243" i="6"/>
  <c r="J243" i="6"/>
  <c r="M243" i="6"/>
  <c r="N243" i="6"/>
  <c r="I244" i="6"/>
  <c r="J244" i="6"/>
  <c r="M244" i="6"/>
  <c r="N244" i="6"/>
  <c r="I245" i="6"/>
  <c r="J245" i="6"/>
  <c r="M245" i="6"/>
  <c r="N245" i="6"/>
  <c r="I246" i="6"/>
  <c r="J246" i="6"/>
  <c r="M246" i="6"/>
  <c r="N246" i="6"/>
  <c r="I247" i="6"/>
  <c r="J247" i="6"/>
  <c r="M247" i="6"/>
  <c r="N247" i="6"/>
  <c r="I248" i="6"/>
  <c r="J248" i="6"/>
  <c r="M248" i="6"/>
  <c r="N248" i="6"/>
  <c r="I249" i="6"/>
  <c r="J249" i="6"/>
  <c r="M249" i="6"/>
  <c r="N249" i="6"/>
  <c r="I250" i="6"/>
  <c r="J250" i="6"/>
  <c r="M250" i="6"/>
  <c r="N250" i="6"/>
  <c r="I251" i="6"/>
  <c r="J251" i="6"/>
  <c r="M251" i="6"/>
  <c r="N251" i="6"/>
  <c r="I252" i="6"/>
  <c r="J252" i="6"/>
  <c r="M252" i="6"/>
  <c r="N252" i="6"/>
  <c r="I253" i="6"/>
  <c r="J253" i="6"/>
  <c r="M253" i="6"/>
  <c r="N253" i="6"/>
  <c r="I254" i="6"/>
  <c r="J254" i="6"/>
  <c r="M254" i="6"/>
  <c r="N254" i="6"/>
  <c r="I255" i="6"/>
  <c r="J255" i="6"/>
  <c r="M255" i="6"/>
  <c r="N255" i="6"/>
  <c r="I256" i="6"/>
  <c r="J256" i="6"/>
  <c r="M256" i="6"/>
  <c r="N256" i="6"/>
  <c r="I257" i="6"/>
  <c r="J257" i="6"/>
  <c r="M257" i="6"/>
  <c r="N257" i="6"/>
  <c r="I258" i="6"/>
  <c r="J258" i="6"/>
  <c r="M258" i="6"/>
  <c r="N258" i="6"/>
  <c r="I259" i="6"/>
  <c r="J259" i="6"/>
  <c r="M259" i="6"/>
  <c r="N259" i="6"/>
  <c r="I260" i="6"/>
  <c r="J260" i="6"/>
  <c r="M260" i="6"/>
  <c r="N260" i="6"/>
  <c r="I261" i="6"/>
  <c r="J261" i="6"/>
  <c r="M261" i="6"/>
  <c r="N261" i="6"/>
  <c r="I262" i="6"/>
  <c r="J262" i="6"/>
  <c r="M262" i="6"/>
  <c r="N262" i="6"/>
  <c r="I263" i="6"/>
  <c r="J263" i="6"/>
  <c r="M263" i="6"/>
  <c r="N263" i="6"/>
  <c r="I264" i="6"/>
  <c r="J264" i="6"/>
  <c r="M264" i="6"/>
  <c r="N264" i="6"/>
  <c r="I265" i="6"/>
  <c r="J265" i="6"/>
  <c r="M265" i="6"/>
  <c r="N265" i="6"/>
  <c r="I266" i="6"/>
  <c r="J266" i="6"/>
  <c r="M266" i="6"/>
  <c r="N266" i="6"/>
  <c r="I267" i="6"/>
  <c r="J267" i="6"/>
  <c r="M267" i="6"/>
  <c r="N267" i="6"/>
  <c r="I268" i="6"/>
  <c r="J268" i="6"/>
  <c r="M268" i="6"/>
  <c r="N268" i="6"/>
  <c r="I269" i="6"/>
  <c r="J269" i="6"/>
  <c r="M269" i="6"/>
  <c r="N269" i="6"/>
  <c r="I270" i="6"/>
  <c r="J270" i="6"/>
  <c r="M270" i="6"/>
  <c r="N270" i="6"/>
  <c r="I271" i="6"/>
  <c r="J271" i="6"/>
  <c r="M271" i="6"/>
  <c r="N271" i="6"/>
  <c r="I272" i="6"/>
  <c r="J272" i="6"/>
  <c r="M272" i="6"/>
  <c r="N272" i="6"/>
  <c r="I273" i="6"/>
  <c r="J273" i="6"/>
  <c r="M273" i="6"/>
  <c r="N273" i="6"/>
  <c r="I274" i="6"/>
  <c r="J274" i="6"/>
  <c r="M274" i="6"/>
  <c r="N274" i="6"/>
  <c r="I275" i="6"/>
  <c r="J275" i="6"/>
  <c r="M275" i="6"/>
  <c r="N275" i="6"/>
  <c r="I276" i="6"/>
  <c r="J276" i="6"/>
  <c r="M276" i="6"/>
  <c r="N276" i="6"/>
  <c r="I277" i="6"/>
  <c r="J277" i="6"/>
  <c r="M277" i="6"/>
  <c r="N277" i="6"/>
  <c r="I278" i="6"/>
  <c r="J278" i="6"/>
  <c r="M278" i="6"/>
  <c r="N278" i="6"/>
  <c r="I279" i="6"/>
  <c r="J279" i="6"/>
  <c r="M279" i="6"/>
  <c r="N279" i="6"/>
  <c r="I280" i="6"/>
  <c r="J280" i="6"/>
  <c r="M280" i="6"/>
  <c r="N280" i="6"/>
  <c r="I281" i="6"/>
  <c r="J281" i="6"/>
  <c r="M281" i="6"/>
  <c r="N281" i="6"/>
  <c r="I282" i="6"/>
  <c r="J282" i="6"/>
  <c r="M282" i="6"/>
  <c r="N282" i="6"/>
  <c r="I283" i="6"/>
  <c r="J283" i="6"/>
  <c r="M283" i="6"/>
  <c r="N283" i="6"/>
  <c r="I284" i="6"/>
  <c r="J284" i="6"/>
  <c r="M284" i="6"/>
  <c r="N284" i="6"/>
  <c r="I285" i="6"/>
  <c r="J285" i="6"/>
  <c r="M285" i="6"/>
  <c r="N285" i="6"/>
  <c r="I286" i="6"/>
  <c r="J286" i="6"/>
  <c r="M286" i="6"/>
  <c r="N286" i="6"/>
  <c r="I287" i="6"/>
  <c r="J287" i="6"/>
  <c r="M287" i="6"/>
  <c r="N287" i="6"/>
  <c r="I288" i="6"/>
  <c r="J288" i="6"/>
  <c r="M288" i="6"/>
  <c r="N288" i="6"/>
  <c r="I289" i="6"/>
  <c r="J289" i="6"/>
  <c r="M289" i="6"/>
  <c r="N289" i="6"/>
  <c r="I290" i="6"/>
  <c r="J290" i="6"/>
  <c r="M290" i="6"/>
  <c r="N290" i="6"/>
  <c r="I291" i="6"/>
  <c r="J291" i="6"/>
  <c r="M291" i="6"/>
  <c r="N291" i="6"/>
  <c r="I292" i="6"/>
  <c r="J292" i="6"/>
  <c r="M292" i="6"/>
  <c r="N292" i="6"/>
  <c r="I293" i="6"/>
  <c r="J293" i="6"/>
  <c r="M293" i="6"/>
  <c r="N293" i="6"/>
  <c r="I294" i="6"/>
  <c r="J294" i="6"/>
  <c r="M294" i="6"/>
  <c r="N294" i="6"/>
  <c r="I295" i="6"/>
  <c r="J295" i="6"/>
  <c r="M295" i="6"/>
  <c r="N295" i="6"/>
  <c r="I296" i="6"/>
  <c r="J296" i="6"/>
  <c r="M296" i="6"/>
  <c r="N296" i="6"/>
  <c r="I297" i="6"/>
  <c r="J297" i="6"/>
  <c r="M297" i="6"/>
  <c r="N297" i="6"/>
  <c r="I298" i="6"/>
  <c r="J298" i="6"/>
  <c r="M298" i="6"/>
  <c r="N298" i="6"/>
  <c r="I299" i="6"/>
  <c r="J299" i="6"/>
  <c r="M299" i="6"/>
  <c r="N299" i="6"/>
  <c r="I300" i="6"/>
  <c r="J300" i="6"/>
  <c r="M300" i="6"/>
  <c r="N300" i="6"/>
  <c r="I301" i="6"/>
  <c r="J301" i="6"/>
  <c r="M301" i="6"/>
  <c r="N301" i="6"/>
  <c r="I302" i="6"/>
  <c r="J302" i="6"/>
  <c r="M302" i="6"/>
  <c r="N302" i="6"/>
  <c r="I303" i="6"/>
  <c r="J303" i="6"/>
  <c r="M303" i="6"/>
  <c r="N303" i="6"/>
  <c r="I304" i="6"/>
  <c r="J304" i="6"/>
  <c r="M304" i="6"/>
  <c r="N304" i="6"/>
  <c r="I305" i="6"/>
  <c r="J305" i="6"/>
  <c r="M305" i="6"/>
  <c r="N305" i="6"/>
  <c r="I306" i="6"/>
  <c r="J306" i="6"/>
  <c r="M306" i="6"/>
  <c r="N306" i="6"/>
  <c r="I307" i="6"/>
  <c r="J307" i="6"/>
  <c r="M307" i="6"/>
  <c r="N307" i="6"/>
  <c r="I308" i="6"/>
  <c r="J308" i="6"/>
  <c r="M308" i="6"/>
  <c r="N308" i="6"/>
  <c r="I309" i="6"/>
  <c r="J309" i="6"/>
  <c r="M309" i="6"/>
  <c r="N309" i="6"/>
  <c r="I310" i="6"/>
  <c r="J310" i="6"/>
  <c r="M310" i="6"/>
  <c r="N310" i="6"/>
  <c r="I311" i="6"/>
  <c r="J311" i="6"/>
  <c r="M311" i="6"/>
  <c r="N311" i="6"/>
  <c r="I312" i="6"/>
  <c r="J312" i="6"/>
  <c r="M312" i="6"/>
  <c r="N312" i="6"/>
  <c r="I313" i="6"/>
  <c r="J313" i="6"/>
  <c r="M313" i="6"/>
  <c r="N313" i="6"/>
  <c r="I314" i="6"/>
  <c r="J314" i="6"/>
  <c r="M314" i="6"/>
  <c r="N314" i="6"/>
  <c r="I315" i="6"/>
  <c r="J315" i="6"/>
  <c r="M315" i="6"/>
  <c r="N315" i="6"/>
  <c r="I316" i="6"/>
  <c r="J316" i="6"/>
  <c r="M316" i="6"/>
  <c r="N316" i="6"/>
  <c r="I317" i="6"/>
  <c r="J317" i="6"/>
  <c r="M317" i="6"/>
  <c r="N317" i="6"/>
  <c r="I318" i="6"/>
  <c r="J318" i="6"/>
  <c r="M318" i="6"/>
  <c r="N318" i="6"/>
  <c r="I319" i="6"/>
  <c r="J319" i="6"/>
  <c r="M319" i="6"/>
  <c r="N319" i="6"/>
  <c r="I320" i="6"/>
  <c r="J320" i="6"/>
  <c r="M320" i="6"/>
  <c r="N320" i="6"/>
  <c r="I321" i="6"/>
  <c r="J321" i="6"/>
  <c r="M321" i="6"/>
  <c r="N321" i="6"/>
  <c r="I322" i="6"/>
  <c r="J322" i="6"/>
  <c r="M322" i="6"/>
  <c r="N322" i="6"/>
  <c r="I323" i="6"/>
  <c r="J323" i="6"/>
  <c r="M323" i="6"/>
  <c r="N323" i="6"/>
  <c r="I324" i="6"/>
  <c r="J324" i="6"/>
  <c r="M324" i="6"/>
  <c r="N324" i="6"/>
  <c r="I325" i="6"/>
  <c r="J325" i="6"/>
  <c r="M325" i="6"/>
  <c r="N325" i="6"/>
  <c r="I326" i="6"/>
  <c r="J326" i="6"/>
  <c r="M326" i="6"/>
  <c r="N326" i="6"/>
  <c r="I327" i="6"/>
  <c r="J327" i="6"/>
  <c r="M327" i="6"/>
  <c r="N327" i="6"/>
  <c r="I328" i="6"/>
  <c r="J328" i="6"/>
  <c r="M328" i="6"/>
  <c r="N328" i="6"/>
  <c r="I329" i="6"/>
  <c r="J329" i="6"/>
  <c r="M329" i="6"/>
  <c r="N329" i="6"/>
  <c r="I330" i="6"/>
  <c r="J330" i="6"/>
  <c r="M330" i="6"/>
  <c r="N330" i="6"/>
  <c r="I331" i="6"/>
  <c r="J331" i="6"/>
  <c r="M331" i="6"/>
  <c r="N331" i="6"/>
  <c r="I332" i="6"/>
  <c r="J332" i="6"/>
  <c r="M332" i="6"/>
  <c r="N332" i="6"/>
  <c r="I333" i="6"/>
  <c r="J333" i="6"/>
  <c r="M333" i="6"/>
  <c r="N333" i="6"/>
  <c r="I334" i="6"/>
  <c r="J334" i="6"/>
  <c r="M334" i="6"/>
  <c r="N334" i="6"/>
  <c r="I335" i="6"/>
  <c r="J335" i="6"/>
  <c r="M335" i="6"/>
  <c r="N335" i="6"/>
  <c r="I336" i="6"/>
  <c r="J336" i="6"/>
  <c r="M336" i="6"/>
  <c r="N336" i="6"/>
  <c r="I337" i="6"/>
  <c r="J337" i="6"/>
  <c r="M337" i="6"/>
  <c r="N337" i="6"/>
  <c r="I338" i="6"/>
  <c r="J338" i="6"/>
  <c r="M338" i="6"/>
  <c r="N338" i="6"/>
  <c r="I339" i="6"/>
  <c r="J339" i="6"/>
  <c r="M339" i="6"/>
  <c r="N339" i="6"/>
  <c r="I340" i="6"/>
  <c r="J340" i="6"/>
  <c r="M340" i="6"/>
  <c r="N340" i="6"/>
  <c r="I341" i="6"/>
  <c r="J341" i="6"/>
  <c r="M341" i="6"/>
  <c r="N341" i="6"/>
  <c r="I342" i="6"/>
  <c r="J342" i="6"/>
  <c r="M342" i="6"/>
  <c r="N342" i="6"/>
  <c r="I343" i="6"/>
  <c r="J343" i="6"/>
  <c r="M343" i="6"/>
  <c r="N343" i="6"/>
  <c r="I344" i="6"/>
  <c r="J344" i="6"/>
  <c r="M344" i="6"/>
  <c r="N344" i="6"/>
  <c r="I345" i="6"/>
  <c r="J345" i="6"/>
  <c r="M345" i="6"/>
  <c r="N345" i="6"/>
  <c r="I346" i="6"/>
  <c r="J346" i="6"/>
  <c r="M346" i="6"/>
  <c r="N346" i="6"/>
  <c r="I347" i="6"/>
  <c r="J347" i="6"/>
  <c r="M347" i="6"/>
  <c r="N347" i="6"/>
  <c r="I348" i="6"/>
  <c r="J348" i="6"/>
  <c r="M348" i="6"/>
  <c r="N348" i="6"/>
  <c r="I349" i="6"/>
  <c r="J349" i="6"/>
  <c r="M349" i="6"/>
  <c r="N349" i="6"/>
  <c r="I350" i="6"/>
  <c r="J350" i="6"/>
  <c r="M350" i="6"/>
  <c r="N350" i="6"/>
  <c r="I351" i="6"/>
  <c r="J351" i="6"/>
  <c r="M351" i="6"/>
  <c r="N351" i="6"/>
  <c r="I352" i="6"/>
  <c r="J352" i="6"/>
  <c r="M352" i="6"/>
  <c r="N352" i="6"/>
  <c r="I353" i="6"/>
  <c r="J353" i="6"/>
  <c r="M353" i="6"/>
  <c r="N353" i="6"/>
  <c r="I354" i="6"/>
  <c r="J354" i="6"/>
  <c r="M354" i="6"/>
  <c r="N354" i="6"/>
  <c r="F5" i="18" l="1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I5" i="4"/>
  <c r="J5" i="4"/>
  <c r="M5" i="4"/>
  <c r="N5" i="4"/>
  <c r="I6" i="4"/>
  <c r="J6" i="4"/>
  <c r="M6" i="4"/>
  <c r="N6" i="4"/>
  <c r="I7" i="4"/>
  <c r="J7" i="4"/>
  <c r="M7" i="4"/>
  <c r="N7" i="4"/>
  <c r="I8" i="4"/>
  <c r="J8" i="4"/>
  <c r="M8" i="4"/>
  <c r="N8" i="4"/>
  <c r="I9" i="4"/>
  <c r="J9" i="4"/>
  <c r="M9" i="4"/>
  <c r="N9" i="4"/>
  <c r="I10" i="4"/>
  <c r="J10" i="4"/>
  <c r="M10" i="4"/>
  <c r="N10" i="4"/>
  <c r="I11" i="4"/>
  <c r="J11" i="4"/>
  <c r="M11" i="4"/>
  <c r="N11" i="4"/>
  <c r="I12" i="4"/>
  <c r="J12" i="4"/>
  <c r="M12" i="4"/>
  <c r="N12" i="4"/>
  <c r="I13" i="4"/>
  <c r="J13" i="4"/>
  <c r="M13" i="4"/>
  <c r="N13" i="4"/>
  <c r="I14" i="4"/>
  <c r="J14" i="4"/>
  <c r="M14" i="4"/>
  <c r="N14" i="4"/>
  <c r="I15" i="4"/>
  <c r="J15" i="4"/>
  <c r="M15" i="4"/>
  <c r="N15" i="4"/>
  <c r="I16" i="4"/>
  <c r="J16" i="4"/>
  <c r="M16" i="4"/>
  <c r="N16" i="4"/>
  <c r="I17" i="4"/>
  <c r="J17" i="4"/>
  <c r="M17" i="4"/>
  <c r="N17" i="4"/>
  <c r="H5" i="16"/>
  <c r="I5" i="16"/>
  <c r="H6" i="16"/>
  <c r="I6" i="16"/>
  <c r="H7" i="16"/>
  <c r="I7" i="16"/>
  <c r="H8" i="16"/>
  <c r="I8" i="16"/>
  <c r="H9" i="16"/>
  <c r="I9" i="16"/>
  <c r="H10" i="16"/>
  <c r="I10" i="16"/>
  <c r="H11" i="16"/>
  <c r="I11" i="16"/>
  <c r="H12" i="16"/>
  <c r="I12" i="16"/>
  <c r="H13" i="16"/>
  <c r="I13" i="16"/>
  <c r="H14" i="16"/>
  <c r="I14" i="16"/>
  <c r="H15" i="16"/>
  <c r="I15" i="16"/>
  <c r="H16" i="16"/>
  <c r="I16" i="16"/>
  <c r="H17" i="16"/>
  <c r="I17" i="16"/>
  <c r="H18" i="16"/>
  <c r="I18" i="16"/>
  <c r="H19" i="16"/>
  <c r="I19" i="16"/>
  <c r="H20" i="16"/>
  <c r="I20" i="16"/>
  <c r="H21" i="16"/>
  <c r="I21" i="16"/>
  <c r="H22" i="16"/>
  <c r="I22" i="16"/>
  <c r="H23" i="16"/>
  <c r="I23" i="16"/>
  <c r="H24" i="16"/>
  <c r="I24" i="16"/>
  <c r="H25" i="16"/>
  <c r="I25" i="16"/>
  <c r="H26" i="16"/>
  <c r="I26" i="16"/>
  <c r="H27" i="16"/>
  <c r="I27" i="16"/>
  <c r="H28" i="16"/>
  <c r="I28" i="16"/>
  <c r="H29" i="16"/>
  <c r="I29" i="16"/>
  <c r="H30" i="16"/>
  <c r="I30" i="16"/>
  <c r="H31" i="16"/>
  <c r="I31" i="16"/>
  <c r="H32" i="16"/>
  <c r="I32" i="16"/>
  <c r="H33" i="16"/>
  <c r="I33" i="16"/>
  <c r="H34" i="16"/>
  <c r="I34" i="16"/>
  <c r="H35" i="16"/>
  <c r="I35" i="16"/>
  <c r="H36" i="16"/>
  <c r="I36" i="16"/>
  <c r="H37" i="16"/>
  <c r="I37" i="16"/>
  <c r="H38" i="16"/>
  <c r="I38" i="16"/>
  <c r="H39" i="16"/>
  <c r="I39" i="16"/>
  <c r="H40" i="16"/>
  <c r="I40" i="16"/>
  <c r="H41" i="16"/>
  <c r="I41" i="16"/>
  <c r="H42" i="16"/>
  <c r="I42" i="16"/>
  <c r="H43" i="16"/>
  <c r="I43" i="16"/>
  <c r="H44" i="16"/>
  <c r="I44" i="16"/>
  <c r="H45" i="16"/>
  <c r="I45" i="16"/>
  <c r="H46" i="16"/>
  <c r="I46" i="16"/>
  <c r="H47" i="16"/>
  <c r="I47" i="16"/>
  <c r="H48" i="16"/>
  <c r="I48" i="16"/>
  <c r="H49" i="16"/>
  <c r="I49" i="16"/>
  <c r="H50" i="16"/>
  <c r="I50" i="16"/>
  <c r="H51" i="16"/>
  <c r="I51" i="16"/>
  <c r="H52" i="16"/>
  <c r="I52" i="16"/>
  <c r="H53" i="16"/>
  <c r="I53" i="16"/>
  <c r="H54" i="16"/>
  <c r="I54" i="16"/>
  <c r="H55" i="16"/>
  <c r="I55" i="16"/>
  <c r="H56" i="16"/>
  <c r="I56" i="16"/>
  <c r="H57" i="16"/>
  <c r="I57" i="16"/>
  <c r="H58" i="16"/>
  <c r="I58" i="16"/>
  <c r="H59" i="16"/>
  <c r="I59" i="16"/>
  <c r="H60" i="16"/>
  <c r="I60" i="16"/>
  <c r="H61" i="16"/>
  <c r="I61" i="16"/>
  <c r="H62" i="16"/>
  <c r="I62" i="16"/>
  <c r="H63" i="16"/>
  <c r="I63" i="16"/>
  <c r="H64" i="16"/>
  <c r="I64" i="16"/>
  <c r="H65" i="16"/>
  <c r="I65" i="16"/>
  <c r="H66" i="16"/>
  <c r="I66" i="16"/>
  <c r="H67" i="16"/>
  <c r="I67" i="16"/>
  <c r="H68" i="16"/>
  <c r="I68" i="16"/>
  <c r="H69" i="16"/>
  <c r="I69" i="16"/>
  <c r="H70" i="16"/>
  <c r="I70" i="16"/>
  <c r="H71" i="16"/>
  <c r="I71" i="16"/>
  <c r="H72" i="16"/>
  <c r="I72" i="16"/>
  <c r="H73" i="16"/>
  <c r="I73" i="16"/>
  <c r="H74" i="16"/>
  <c r="I74" i="16"/>
  <c r="H75" i="16"/>
  <c r="I75" i="16"/>
  <c r="H76" i="16"/>
  <c r="I76" i="16"/>
  <c r="H77" i="16"/>
  <c r="I77" i="16"/>
  <c r="H78" i="16"/>
  <c r="I78" i="16"/>
  <c r="H79" i="16"/>
  <c r="I79" i="16"/>
  <c r="H80" i="16"/>
  <c r="I80" i="16"/>
  <c r="H81" i="16"/>
  <c r="I81" i="16"/>
  <c r="H82" i="16"/>
  <c r="I82" i="16"/>
  <c r="H83" i="16"/>
  <c r="I83" i="16"/>
  <c r="H84" i="16"/>
  <c r="I84" i="16"/>
  <c r="H85" i="16"/>
  <c r="I85" i="16"/>
  <c r="H86" i="16"/>
  <c r="I86" i="16"/>
  <c r="H87" i="16"/>
  <c r="I87" i="16"/>
  <c r="H88" i="16"/>
  <c r="I88" i="16"/>
  <c r="H89" i="16"/>
  <c r="I89" i="16"/>
  <c r="H90" i="16"/>
  <c r="I90" i="16"/>
  <c r="H91" i="16"/>
  <c r="I91" i="16"/>
  <c r="H92" i="16"/>
  <c r="I92" i="16"/>
  <c r="H93" i="16"/>
  <c r="I93" i="16"/>
  <c r="H94" i="16"/>
  <c r="I94" i="16"/>
  <c r="H95" i="16"/>
  <c r="I95" i="16"/>
  <c r="H96" i="16"/>
  <c r="I96" i="16"/>
  <c r="H97" i="16"/>
  <c r="I97" i="16"/>
  <c r="H98" i="16"/>
  <c r="I98" i="16"/>
  <c r="H99" i="16"/>
  <c r="I99" i="16"/>
  <c r="H100" i="16"/>
  <c r="I100" i="16"/>
  <c r="H101" i="16"/>
  <c r="I101" i="16"/>
  <c r="H102" i="16"/>
  <c r="I102" i="16"/>
  <c r="H103" i="16"/>
  <c r="I103" i="16"/>
  <c r="H104" i="16"/>
  <c r="I104" i="16"/>
  <c r="H105" i="16"/>
  <c r="I105" i="16"/>
  <c r="H106" i="16"/>
  <c r="I106" i="16"/>
  <c r="H107" i="16"/>
  <c r="I107" i="16"/>
  <c r="H108" i="16"/>
  <c r="I108" i="16"/>
  <c r="H109" i="16"/>
  <c r="I109" i="16"/>
  <c r="H110" i="16"/>
  <c r="I110" i="16"/>
  <c r="H111" i="16"/>
  <c r="I111" i="16"/>
  <c r="H112" i="16"/>
  <c r="I112" i="16"/>
  <c r="H113" i="16"/>
  <c r="I113" i="16"/>
  <c r="H114" i="16"/>
  <c r="I114" i="16"/>
  <c r="H115" i="16"/>
  <c r="I115" i="16"/>
  <c r="H116" i="16"/>
  <c r="I116" i="16"/>
  <c r="H117" i="16"/>
  <c r="I117" i="16"/>
  <c r="H118" i="16"/>
  <c r="I118" i="16"/>
  <c r="H119" i="16"/>
  <c r="I119" i="16"/>
  <c r="H120" i="16"/>
  <c r="I120" i="16"/>
  <c r="H121" i="16"/>
  <c r="I121" i="16"/>
  <c r="H122" i="16"/>
  <c r="I122" i="16"/>
  <c r="H123" i="16"/>
  <c r="I123" i="16"/>
  <c r="H124" i="16"/>
  <c r="I124" i="16"/>
  <c r="H125" i="16"/>
  <c r="I125" i="16"/>
  <c r="H126" i="16"/>
  <c r="I126" i="16"/>
  <c r="H127" i="16"/>
  <c r="I127" i="16"/>
  <c r="H128" i="16"/>
  <c r="I128" i="16"/>
  <c r="H129" i="16"/>
  <c r="I129" i="16"/>
  <c r="H130" i="16"/>
  <c r="I130" i="16"/>
  <c r="H131" i="16"/>
  <c r="I131" i="16"/>
  <c r="H132" i="16"/>
  <c r="I132" i="16"/>
  <c r="H133" i="16"/>
  <c r="I133" i="16"/>
  <c r="H134" i="16"/>
  <c r="I134" i="16"/>
  <c r="H135" i="16"/>
  <c r="I135" i="16"/>
  <c r="H136" i="16"/>
  <c r="I136" i="16"/>
  <c r="H137" i="16"/>
  <c r="I137" i="16"/>
  <c r="H138" i="16"/>
  <c r="I138" i="16"/>
  <c r="H139" i="16"/>
  <c r="I139" i="16"/>
  <c r="H140" i="16"/>
  <c r="I140" i="16"/>
  <c r="H141" i="16"/>
  <c r="I141" i="16"/>
  <c r="H142" i="16"/>
  <c r="I142" i="16"/>
  <c r="H143" i="16"/>
  <c r="I143" i="16"/>
  <c r="H144" i="16"/>
  <c r="I144" i="16"/>
  <c r="H145" i="16"/>
  <c r="I145" i="16"/>
  <c r="H146" i="16"/>
  <c r="I146" i="16"/>
  <c r="H147" i="16"/>
  <c r="I147" i="16"/>
  <c r="H148" i="16"/>
  <c r="I148" i="16"/>
  <c r="H149" i="16"/>
  <c r="I149" i="16"/>
  <c r="H150" i="16"/>
  <c r="I150" i="16"/>
  <c r="H151" i="16"/>
  <c r="I151" i="16"/>
  <c r="H152" i="16"/>
  <c r="I152" i="16"/>
  <c r="H153" i="16"/>
  <c r="I153" i="16"/>
  <c r="H154" i="16"/>
  <c r="I154" i="16"/>
  <c r="H155" i="16"/>
  <c r="I155" i="16"/>
  <c r="H156" i="16"/>
  <c r="I156" i="16"/>
  <c r="H157" i="16"/>
  <c r="I157" i="16"/>
  <c r="H158" i="16"/>
  <c r="I158" i="16"/>
  <c r="H159" i="16"/>
  <c r="I159" i="16"/>
  <c r="H160" i="16"/>
  <c r="I160" i="16"/>
  <c r="H161" i="16"/>
  <c r="I161" i="16"/>
  <c r="H162" i="16"/>
  <c r="I162" i="16"/>
  <c r="H163" i="16"/>
  <c r="I163" i="16"/>
  <c r="H164" i="16"/>
  <c r="I164" i="16"/>
  <c r="F5" i="16"/>
  <c r="G5" i="16"/>
  <c r="J5" i="16"/>
  <c r="K5" i="16"/>
  <c r="L5" i="16"/>
  <c r="M5" i="16"/>
  <c r="F6" i="16"/>
  <c r="G6" i="16"/>
  <c r="J6" i="16"/>
  <c r="K6" i="16"/>
  <c r="L6" i="16"/>
  <c r="M6" i="16"/>
  <c r="F7" i="16"/>
  <c r="G7" i="16"/>
  <c r="J7" i="16"/>
  <c r="K7" i="16"/>
  <c r="L7" i="16"/>
  <c r="M7" i="16"/>
  <c r="F8" i="16"/>
  <c r="G8" i="16"/>
  <c r="J8" i="16"/>
  <c r="K8" i="16"/>
  <c r="L8" i="16"/>
  <c r="M8" i="16"/>
  <c r="F9" i="16"/>
  <c r="G9" i="16"/>
  <c r="J9" i="16"/>
  <c r="K9" i="16"/>
  <c r="L9" i="16"/>
  <c r="M9" i="16"/>
  <c r="F10" i="16"/>
  <c r="G10" i="16"/>
  <c r="J10" i="16"/>
  <c r="K10" i="16"/>
  <c r="L10" i="16"/>
  <c r="M10" i="16"/>
  <c r="F11" i="16"/>
  <c r="G11" i="16"/>
  <c r="J11" i="16"/>
  <c r="K11" i="16"/>
  <c r="L11" i="16"/>
  <c r="M11" i="16"/>
  <c r="F12" i="16"/>
  <c r="G12" i="16"/>
  <c r="J12" i="16"/>
  <c r="K12" i="16"/>
  <c r="L12" i="16"/>
  <c r="M12" i="16"/>
  <c r="F13" i="16"/>
  <c r="G13" i="16"/>
  <c r="J13" i="16"/>
  <c r="K13" i="16"/>
  <c r="L13" i="16"/>
  <c r="M13" i="16"/>
  <c r="F14" i="16"/>
  <c r="G14" i="16"/>
  <c r="J14" i="16"/>
  <c r="K14" i="16"/>
  <c r="L14" i="16"/>
  <c r="M14" i="16"/>
  <c r="F15" i="16"/>
  <c r="G15" i="16"/>
  <c r="J15" i="16"/>
  <c r="K15" i="16"/>
  <c r="L15" i="16"/>
  <c r="M15" i="16"/>
  <c r="F16" i="16"/>
  <c r="G16" i="16"/>
  <c r="J16" i="16"/>
  <c r="K16" i="16"/>
  <c r="L16" i="16"/>
  <c r="M16" i="16"/>
  <c r="F17" i="16"/>
  <c r="G17" i="16"/>
  <c r="J17" i="16"/>
  <c r="K17" i="16"/>
  <c r="L17" i="16"/>
  <c r="M17" i="16"/>
  <c r="F18" i="16"/>
  <c r="G18" i="16"/>
  <c r="J18" i="16"/>
  <c r="K18" i="16"/>
  <c r="L18" i="16"/>
  <c r="M18" i="16"/>
  <c r="F19" i="16"/>
  <c r="G19" i="16"/>
  <c r="J19" i="16"/>
  <c r="K19" i="16"/>
  <c r="L19" i="16"/>
  <c r="M19" i="16"/>
  <c r="F20" i="16"/>
  <c r="G20" i="16"/>
  <c r="J20" i="16"/>
  <c r="K20" i="16"/>
  <c r="L20" i="16"/>
  <c r="M20" i="16"/>
  <c r="F21" i="16"/>
  <c r="G21" i="16"/>
  <c r="J21" i="16"/>
  <c r="K21" i="16"/>
  <c r="L21" i="16"/>
  <c r="M21" i="16"/>
  <c r="F22" i="16"/>
  <c r="G22" i="16"/>
  <c r="J22" i="16"/>
  <c r="K22" i="16"/>
  <c r="L22" i="16"/>
  <c r="M22" i="16"/>
  <c r="F23" i="16"/>
  <c r="G23" i="16"/>
  <c r="J23" i="16"/>
  <c r="K23" i="16"/>
  <c r="L23" i="16"/>
  <c r="M23" i="16"/>
  <c r="F24" i="16"/>
  <c r="G24" i="16"/>
  <c r="J24" i="16"/>
  <c r="K24" i="16"/>
  <c r="L24" i="16"/>
  <c r="M24" i="16"/>
  <c r="F25" i="16"/>
  <c r="G25" i="16"/>
  <c r="J25" i="16"/>
  <c r="K25" i="16"/>
  <c r="L25" i="16"/>
  <c r="M25" i="16"/>
  <c r="F26" i="16"/>
  <c r="G26" i="16"/>
  <c r="J26" i="16"/>
  <c r="K26" i="16"/>
  <c r="L26" i="16"/>
  <c r="M26" i="16"/>
  <c r="F27" i="16"/>
  <c r="G27" i="16"/>
  <c r="J27" i="16"/>
  <c r="K27" i="16"/>
  <c r="L27" i="16"/>
  <c r="M27" i="16"/>
  <c r="F28" i="16"/>
  <c r="G28" i="16"/>
  <c r="J28" i="16"/>
  <c r="K28" i="16"/>
  <c r="L28" i="16"/>
  <c r="M28" i="16"/>
  <c r="F29" i="16"/>
  <c r="G29" i="16"/>
  <c r="J29" i="16"/>
  <c r="K29" i="16"/>
  <c r="L29" i="16"/>
  <c r="M29" i="16"/>
  <c r="F30" i="16"/>
  <c r="G30" i="16"/>
  <c r="J30" i="16"/>
  <c r="K30" i="16"/>
  <c r="L30" i="16"/>
  <c r="M30" i="16"/>
  <c r="F31" i="16"/>
  <c r="G31" i="16"/>
  <c r="J31" i="16"/>
  <c r="K31" i="16"/>
  <c r="L31" i="16"/>
  <c r="M31" i="16"/>
  <c r="F32" i="16"/>
  <c r="G32" i="16"/>
  <c r="J32" i="16"/>
  <c r="K32" i="16"/>
  <c r="L32" i="16"/>
  <c r="M32" i="16"/>
  <c r="F33" i="16"/>
  <c r="G33" i="16"/>
  <c r="J33" i="16"/>
  <c r="K33" i="16"/>
  <c r="L33" i="16"/>
  <c r="M33" i="16"/>
  <c r="F34" i="16"/>
  <c r="G34" i="16"/>
  <c r="J34" i="16"/>
  <c r="K34" i="16"/>
  <c r="L34" i="16"/>
  <c r="M34" i="16"/>
  <c r="F35" i="16"/>
  <c r="G35" i="16"/>
  <c r="J35" i="16"/>
  <c r="K35" i="16"/>
  <c r="L35" i="16"/>
  <c r="M35" i="16"/>
  <c r="F36" i="16"/>
  <c r="G36" i="16"/>
  <c r="J36" i="16"/>
  <c r="K36" i="16"/>
  <c r="L36" i="16"/>
  <c r="M36" i="16"/>
  <c r="F37" i="16"/>
  <c r="G37" i="16"/>
  <c r="J37" i="16"/>
  <c r="K37" i="16"/>
  <c r="L37" i="16"/>
  <c r="M37" i="16"/>
  <c r="F38" i="16"/>
  <c r="G38" i="16"/>
  <c r="J38" i="16"/>
  <c r="K38" i="16"/>
  <c r="L38" i="16"/>
  <c r="M38" i="16"/>
  <c r="F39" i="16"/>
  <c r="G39" i="16"/>
  <c r="J39" i="16"/>
  <c r="K39" i="16"/>
  <c r="L39" i="16"/>
  <c r="M39" i="16"/>
  <c r="F40" i="16"/>
  <c r="G40" i="16"/>
  <c r="J40" i="16"/>
  <c r="K40" i="16"/>
  <c r="L40" i="16"/>
  <c r="M40" i="16"/>
  <c r="F41" i="16"/>
  <c r="G41" i="16"/>
  <c r="J41" i="16"/>
  <c r="K41" i="16"/>
  <c r="L41" i="16"/>
  <c r="M41" i="16"/>
  <c r="F42" i="16"/>
  <c r="G42" i="16"/>
  <c r="J42" i="16"/>
  <c r="K42" i="16"/>
  <c r="L42" i="16"/>
  <c r="M42" i="16"/>
  <c r="F43" i="16"/>
  <c r="G43" i="16"/>
  <c r="J43" i="16"/>
  <c r="K43" i="16"/>
  <c r="L43" i="16"/>
  <c r="M43" i="16"/>
  <c r="F44" i="16"/>
  <c r="G44" i="16"/>
  <c r="J44" i="16"/>
  <c r="K44" i="16"/>
  <c r="L44" i="16"/>
  <c r="M44" i="16"/>
  <c r="F45" i="16"/>
  <c r="G45" i="16"/>
  <c r="J45" i="16"/>
  <c r="K45" i="16"/>
  <c r="L45" i="16"/>
  <c r="M45" i="16"/>
  <c r="F46" i="16"/>
  <c r="G46" i="16"/>
  <c r="J46" i="16"/>
  <c r="K46" i="16"/>
  <c r="L46" i="16"/>
  <c r="M46" i="16"/>
  <c r="F47" i="16"/>
  <c r="G47" i="16"/>
  <c r="J47" i="16"/>
  <c r="K47" i="16"/>
  <c r="L47" i="16"/>
  <c r="M47" i="16"/>
  <c r="F48" i="16"/>
  <c r="G48" i="16"/>
  <c r="J48" i="16"/>
  <c r="K48" i="16"/>
  <c r="L48" i="16"/>
  <c r="M48" i="16"/>
  <c r="F49" i="16"/>
  <c r="G49" i="16"/>
  <c r="J49" i="16"/>
  <c r="K49" i="16"/>
  <c r="L49" i="16"/>
  <c r="M49" i="16"/>
  <c r="F50" i="16"/>
  <c r="G50" i="16"/>
  <c r="J50" i="16"/>
  <c r="K50" i="16"/>
  <c r="L50" i="16"/>
  <c r="M50" i="16"/>
  <c r="F51" i="16"/>
  <c r="G51" i="16"/>
  <c r="J51" i="16"/>
  <c r="K51" i="16"/>
  <c r="L51" i="16"/>
  <c r="M51" i="16"/>
  <c r="F52" i="16"/>
  <c r="G52" i="16"/>
  <c r="J52" i="16"/>
  <c r="K52" i="16"/>
  <c r="L52" i="16"/>
  <c r="M52" i="16"/>
  <c r="F53" i="16"/>
  <c r="G53" i="16"/>
  <c r="J53" i="16"/>
  <c r="K53" i="16"/>
  <c r="L53" i="16"/>
  <c r="M53" i="16"/>
  <c r="F54" i="16"/>
  <c r="G54" i="16"/>
  <c r="J54" i="16"/>
  <c r="K54" i="16"/>
  <c r="L54" i="16"/>
  <c r="M54" i="16"/>
  <c r="F55" i="16"/>
  <c r="G55" i="16"/>
  <c r="J55" i="16"/>
  <c r="K55" i="16"/>
  <c r="L55" i="16"/>
  <c r="M55" i="16"/>
  <c r="F56" i="16"/>
  <c r="G56" i="16"/>
  <c r="J56" i="16"/>
  <c r="K56" i="16"/>
  <c r="L56" i="16"/>
  <c r="M56" i="16"/>
  <c r="F57" i="16"/>
  <c r="G57" i="16"/>
  <c r="J57" i="16"/>
  <c r="K57" i="16"/>
  <c r="L57" i="16"/>
  <c r="M57" i="16"/>
  <c r="F58" i="16"/>
  <c r="G58" i="16"/>
  <c r="J58" i="16"/>
  <c r="K58" i="16"/>
  <c r="L58" i="16"/>
  <c r="M58" i="16"/>
  <c r="F59" i="16"/>
  <c r="G59" i="16"/>
  <c r="J59" i="16"/>
  <c r="K59" i="16"/>
  <c r="L59" i="16"/>
  <c r="M59" i="16"/>
  <c r="F60" i="16"/>
  <c r="G60" i="16"/>
  <c r="J60" i="16"/>
  <c r="K60" i="16"/>
  <c r="L60" i="16"/>
  <c r="M60" i="16"/>
  <c r="F61" i="16"/>
  <c r="G61" i="16"/>
  <c r="J61" i="16"/>
  <c r="K61" i="16"/>
  <c r="L61" i="16"/>
  <c r="M61" i="16"/>
  <c r="F62" i="16"/>
  <c r="G62" i="16"/>
  <c r="J62" i="16"/>
  <c r="K62" i="16"/>
  <c r="L62" i="16"/>
  <c r="M62" i="16"/>
  <c r="F63" i="16"/>
  <c r="G63" i="16"/>
  <c r="J63" i="16"/>
  <c r="K63" i="16"/>
  <c r="L63" i="16"/>
  <c r="M63" i="16"/>
  <c r="F64" i="16"/>
  <c r="G64" i="16"/>
  <c r="J64" i="16"/>
  <c r="K64" i="16"/>
  <c r="L64" i="16"/>
  <c r="M64" i="16"/>
  <c r="F65" i="16"/>
  <c r="G65" i="16"/>
  <c r="J65" i="16"/>
  <c r="K65" i="16"/>
  <c r="L65" i="16"/>
  <c r="M65" i="16"/>
  <c r="F66" i="16"/>
  <c r="G66" i="16"/>
  <c r="J66" i="16"/>
  <c r="K66" i="16"/>
  <c r="L66" i="16"/>
  <c r="M66" i="16"/>
  <c r="F67" i="16"/>
  <c r="G67" i="16"/>
  <c r="J67" i="16"/>
  <c r="K67" i="16"/>
  <c r="L67" i="16"/>
  <c r="M67" i="16"/>
  <c r="F68" i="16"/>
  <c r="G68" i="16"/>
  <c r="J68" i="16"/>
  <c r="K68" i="16"/>
  <c r="L68" i="16"/>
  <c r="M68" i="16"/>
  <c r="F69" i="16"/>
  <c r="G69" i="16"/>
  <c r="J69" i="16"/>
  <c r="K69" i="16"/>
  <c r="L69" i="16"/>
  <c r="M69" i="16"/>
  <c r="F70" i="16"/>
  <c r="G70" i="16"/>
  <c r="J70" i="16"/>
  <c r="K70" i="16"/>
  <c r="L70" i="16"/>
  <c r="M70" i="16"/>
  <c r="F71" i="16"/>
  <c r="G71" i="16"/>
  <c r="J71" i="16"/>
  <c r="K71" i="16"/>
  <c r="L71" i="16"/>
  <c r="M71" i="16"/>
  <c r="F72" i="16"/>
  <c r="G72" i="16"/>
  <c r="J72" i="16"/>
  <c r="K72" i="16"/>
  <c r="L72" i="16"/>
  <c r="M72" i="16"/>
  <c r="F73" i="16"/>
  <c r="G73" i="16"/>
  <c r="J73" i="16"/>
  <c r="K73" i="16"/>
  <c r="L73" i="16"/>
  <c r="M73" i="16"/>
  <c r="F74" i="16"/>
  <c r="G74" i="16"/>
  <c r="J74" i="16"/>
  <c r="K74" i="16"/>
  <c r="L74" i="16"/>
  <c r="M74" i="16"/>
  <c r="F75" i="16"/>
  <c r="G75" i="16"/>
  <c r="J75" i="16"/>
  <c r="K75" i="16"/>
  <c r="L75" i="16"/>
  <c r="M75" i="16"/>
  <c r="F76" i="16"/>
  <c r="G76" i="16"/>
  <c r="J76" i="16"/>
  <c r="K76" i="16"/>
  <c r="L76" i="16"/>
  <c r="M76" i="16"/>
  <c r="F77" i="16"/>
  <c r="G77" i="16"/>
  <c r="J77" i="16"/>
  <c r="K77" i="16"/>
  <c r="L77" i="16"/>
  <c r="M77" i="16"/>
  <c r="F78" i="16"/>
  <c r="G78" i="16"/>
  <c r="J78" i="16"/>
  <c r="K78" i="16"/>
  <c r="L78" i="16"/>
  <c r="M78" i="16"/>
  <c r="F79" i="16"/>
  <c r="G79" i="16"/>
  <c r="J79" i="16"/>
  <c r="K79" i="16"/>
  <c r="L79" i="16"/>
  <c r="M79" i="16"/>
  <c r="F80" i="16"/>
  <c r="G80" i="16"/>
  <c r="J80" i="16"/>
  <c r="K80" i="16"/>
  <c r="L80" i="16"/>
  <c r="M80" i="16"/>
  <c r="F81" i="16"/>
  <c r="G81" i="16"/>
  <c r="J81" i="16"/>
  <c r="K81" i="16"/>
  <c r="L81" i="16"/>
  <c r="M81" i="16"/>
  <c r="F82" i="16"/>
  <c r="G82" i="16"/>
  <c r="J82" i="16"/>
  <c r="K82" i="16"/>
  <c r="L82" i="16"/>
  <c r="M82" i="16"/>
  <c r="F83" i="16"/>
  <c r="G83" i="16"/>
  <c r="J83" i="16"/>
  <c r="K83" i="16"/>
  <c r="L83" i="16"/>
  <c r="M83" i="16"/>
  <c r="F84" i="16"/>
  <c r="G84" i="16"/>
  <c r="J84" i="16"/>
  <c r="K84" i="16"/>
  <c r="L84" i="16"/>
  <c r="M84" i="16"/>
  <c r="F85" i="16"/>
  <c r="G85" i="16"/>
  <c r="J85" i="16"/>
  <c r="K85" i="16"/>
  <c r="L85" i="16"/>
  <c r="M85" i="16"/>
  <c r="F86" i="16"/>
  <c r="G86" i="16"/>
  <c r="J86" i="16"/>
  <c r="K86" i="16"/>
  <c r="L86" i="16"/>
  <c r="M86" i="16"/>
  <c r="F87" i="16"/>
  <c r="G87" i="16"/>
  <c r="J87" i="16"/>
  <c r="K87" i="16"/>
  <c r="L87" i="16"/>
  <c r="M87" i="16"/>
  <c r="F88" i="16"/>
  <c r="G88" i="16"/>
  <c r="J88" i="16"/>
  <c r="K88" i="16"/>
  <c r="L88" i="16"/>
  <c r="M88" i="16"/>
  <c r="F89" i="16"/>
  <c r="G89" i="16"/>
  <c r="J89" i="16"/>
  <c r="K89" i="16"/>
  <c r="L89" i="16"/>
  <c r="M89" i="16"/>
  <c r="F90" i="16"/>
  <c r="G90" i="16"/>
  <c r="J90" i="16"/>
  <c r="K90" i="16"/>
  <c r="L90" i="16"/>
  <c r="M90" i="16"/>
  <c r="F91" i="16"/>
  <c r="G91" i="16"/>
  <c r="J91" i="16"/>
  <c r="K91" i="16"/>
  <c r="L91" i="16"/>
  <c r="M91" i="16"/>
  <c r="F92" i="16"/>
  <c r="G92" i="16"/>
  <c r="J92" i="16"/>
  <c r="K92" i="16"/>
  <c r="L92" i="16"/>
  <c r="M92" i="16"/>
  <c r="F93" i="16"/>
  <c r="G93" i="16"/>
  <c r="J93" i="16"/>
  <c r="K93" i="16"/>
  <c r="L93" i="16"/>
  <c r="M93" i="16"/>
  <c r="F94" i="16"/>
  <c r="G94" i="16"/>
  <c r="J94" i="16"/>
  <c r="K94" i="16"/>
  <c r="L94" i="16"/>
  <c r="M94" i="16"/>
  <c r="F95" i="16"/>
  <c r="G95" i="16"/>
  <c r="J95" i="16"/>
  <c r="K95" i="16"/>
  <c r="L95" i="16"/>
  <c r="M95" i="16"/>
  <c r="F96" i="16"/>
  <c r="G96" i="16"/>
  <c r="J96" i="16"/>
  <c r="K96" i="16"/>
  <c r="L96" i="16"/>
  <c r="M96" i="16"/>
  <c r="F97" i="16"/>
  <c r="G97" i="16"/>
  <c r="J97" i="16"/>
  <c r="K97" i="16"/>
  <c r="L97" i="16"/>
  <c r="M97" i="16"/>
  <c r="F98" i="16"/>
  <c r="G98" i="16"/>
  <c r="J98" i="16"/>
  <c r="K98" i="16"/>
  <c r="L98" i="16"/>
  <c r="M98" i="16"/>
  <c r="F99" i="16"/>
  <c r="G99" i="16"/>
  <c r="J99" i="16"/>
  <c r="K99" i="16"/>
  <c r="L99" i="16"/>
  <c r="M99" i="16"/>
  <c r="F100" i="16"/>
  <c r="G100" i="16"/>
  <c r="J100" i="16"/>
  <c r="K100" i="16"/>
  <c r="L100" i="16"/>
  <c r="M100" i="16"/>
  <c r="F101" i="16"/>
  <c r="G101" i="16"/>
  <c r="J101" i="16"/>
  <c r="K101" i="16"/>
  <c r="L101" i="16"/>
  <c r="M101" i="16"/>
  <c r="F102" i="16"/>
  <c r="G102" i="16"/>
  <c r="J102" i="16"/>
  <c r="K102" i="16"/>
  <c r="L102" i="16"/>
  <c r="M102" i="16"/>
  <c r="F103" i="16"/>
  <c r="G103" i="16"/>
  <c r="J103" i="16"/>
  <c r="K103" i="16"/>
  <c r="L103" i="16"/>
  <c r="M103" i="16"/>
  <c r="F104" i="16"/>
  <c r="G104" i="16"/>
  <c r="J104" i="16"/>
  <c r="K104" i="16"/>
  <c r="L104" i="16"/>
  <c r="M104" i="16"/>
  <c r="F105" i="16"/>
  <c r="G105" i="16"/>
  <c r="J105" i="16"/>
  <c r="K105" i="16"/>
  <c r="L105" i="16"/>
  <c r="M105" i="16"/>
  <c r="F106" i="16"/>
  <c r="G106" i="16"/>
  <c r="J106" i="16"/>
  <c r="K106" i="16"/>
  <c r="L106" i="16"/>
  <c r="M106" i="16"/>
  <c r="F107" i="16"/>
  <c r="G107" i="16"/>
  <c r="J107" i="16"/>
  <c r="K107" i="16"/>
  <c r="L107" i="16"/>
  <c r="M107" i="16"/>
  <c r="F108" i="16"/>
  <c r="G108" i="16"/>
  <c r="J108" i="16"/>
  <c r="K108" i="16"/>
  <c r="L108" i="16"/>
  <c r="M108" i="16"/>
  <c r="F109" i="16"/>
  <c r="G109" i="16"/>
  <c r="J109" i="16"/>
  <c r="K109" i="16"/>
  <c r="L109" i="16"/>
  <c r="M109" i="16"/>
  <c r="F110" i="16"/>
  <c r="G110" i="16"/>
  <c r="J110" i="16"/>
  <c r="K110" i="16"/>
  <c r="L110" i="16"/>
  <c r="M110" i="16"/>
  <c r="F111" i="16"/>
  <c r="G111" i="16"/>
  <c r="J111" i="16"/>
  <c r="K111" i="16"/>
  <c r="L111" i="16"/>
  <c r="M111" i="16"/>
  <c r="F112" i="16"/>
  <c r="G112" i="16"/>
  <c r="J112" i="16"/>
  <c r="K112" i="16"/>
  <c r="L112" i="16"/>
  <c r="M112" i="16"/>
  <c r="F113" i="16"/>
  <c r="G113" i="16"/>
  <c r="J113" i="16"/>
  <c r="K113" i="16"/>
  <c r="L113" i="16"/>
  <c r="M113" i="16"/>
  <c r="F114" i="16"/>
  <c r="G114" i="16"/>
  <c r="J114" i="16"/>
  <c r="K114" i="16"/>
  <c r="L114" i="16"/>
  <c r="M114" i="16"/>
  <c r="F115" i="16"/>
  <c r="G115" i="16"/>
  <c r="J115" i="16"/>
  <c r="K115" i="16"/>
  <c r="L115" i="16"/>
  <c r="M115" i="16"/>
  <c r="F116" i="16"/>
  <c r="G116" i="16"/>
  <c r="J116" i="16"/>
  <c r="K116" i="16"/>
  <c r="L116" i="16"/>
  <c r="M116" i="16"/>
  <c r="F117" i="16"/>
  <c r="G117" i="16"/>
  <c r="J117" i="16"/>
  <c r="K117" i="16"/>
  <c r="L117" i="16"/>
  <c r="M117" i="16"/>
  <c r="F118" i="16"/>
  <c r="G118" i="16"/>
  <c r="J118" i="16"/>
  <c r="K118" i="16"/>
  <c r="L118" i="16"/>
  <c r="M118" i="16"/>
  <c r="F119" i="16"/>
  <c r="G119" i="16"/>
  <c r="J119" i="16"/>
  <c r="K119" i="16"/>
  <c r="L119" i="16"/>
  <c r="M119" i="16"/>
  <c r="F120" i="16"/>
  <c r="G120" i="16"/>
  <c r="J120" i="16"/>
  <c r="K120" i="16"/>
  <c r="L120" i="16"/>
  <c r="M120" i="16"/>
  <c r="F121" i="16"/>
  <c r="G121" i="16"/>
  <c r="J121" i="16"/>
  <c r="K121" i="16"/>
  <c r="L121" i="16"/>
  <c r="M121" i="16"/>
  <c r="F122" i="16"/>
  <c r="G122" i="16"/>
  <c r="J122" i="16"/>
  <c r="K122" i="16"/>
  <c r="L122" i="16"/>
  <c r="M122" i="16"/>
  <c r="F123" i="16"/>
  <c r="G123" i="16"/>
  <c r="J123" i="16"/>
  <c r="K123" i="16"/>
  <c r="L123" i="16"/>
  <c r="M123" i="16"/>
  <c r="F124" i="16"/>
  <c r="G124" i="16"/>
  <c r="J124" i="16"/>
  <c r="K124" i="16"/>
  <c r="L124" i="16"/>
  <c r="M124" i="16"/>
  <c r="F125" i="16"/>
  <c r="G125" i="16"/>
  <c r="J125" i="16"/>
  <c r="K125" i="16"/>
  <c r="L125" i="16"/>
  <c r="M125" i="16"/>
  <c r="F126" i="16"/>
  <c r="G126" i="16"/>
  <c r="J126" i="16"/>
  <c r="K126" i="16"/>
  <c r="L126" i="16"/>
  <c r="M126" i="16"/>
  <c r="F127" i="16"/>
  <c r="G127" i="16"/>
  <c r="J127" i="16"/>
  <c r="K127" i="16"/>
  <c r="L127" i="16"/>
  <c r="M127" i="16"/>
  <c r="F128" i="16"/>
  <c r="G128" i="16"/>
  <c r="J128" i="16"/>
  <c r="K128" i="16"/>
  <c r="L128" i="16"/>
  <c r="M128" i="16"/>
  <c r="F129" i="16"/>
  <c r="G129" i="16"/>
  <c r="J129" i="16"/>
  <c r="K129" i="16"/>
  <c r="L129" i="16"/>
  <c r="M129" i="16"/>
  <c r="F130" i="16"/>
  <c r="G130" i="16"/>
  <c r="J130" i="16"/>
  <c r="K130" i="16"/>
  <c r="L130" i="16"/>
  <c r="M130" i="16"/>
  <c r="F131" i="16"/>
  <c r="G131" i="16"/>
  <c r="J131" i="16"/>
  <c r="K131" i="16"/>
  <c r="L131" i="16"/>
  <c r="M131" i="16"/>
  <c r="F132" i="16"/>
  <c r="G132" i="16"/>
  <c r="J132" i="16"/>
  <c r="K132" i="16"/>
  <c r="L132" i="16"/>
  <c r="M132" i="16"/>
  <c r="F133" i="16"/>
  <c r="G133" i="16"/>
  <c r="J133" i="16"/>
  <c r="K133" i="16"/>
  <c r="L133" i="16"/>
  <c r="M133" i="16"/>
  <c r="F134" i="16"/>
  <c r="G134" i="16"/>
  <c r="J134" i="16"/>
  <c r="K134" i="16"/>
  <c r="L134" i="16"/>
  <c r="M134" i="16"/>
  <c r="F135" i="16"/>
  <c r="G135" i="16"/>
  <c r="J135" i="16"/>
  <c r="K135" i="16"/>
  <c r="L135" i="16"/>
  <c r="M135" i="16"/>
  <c r="F136" i="16"/>
  <c r="G136" i="16"/>
  <c r="J136" i="16"/>
  <c r="K136" i="16"/>
  <c r="L136" i="16"/>
  <c r="M136" i="16"/>
  <c r="F137" i="16"/>
  <c r="G137" i="16"/>
  <c r="J137" i="16"/>
  <c r="K137" i="16"/>
  <c r="L137" i="16"/>
  <c r="M137" i="16"/>
  <c r="F138" i="16"/>
  <c r="G138" i="16"/>
  <c r="J138" i="16"/>
  <c r="K138" i="16"/>
  <c r="L138" i="16"/>
  <c r="M138" i="16"/>
  <c r="F139" i="16"/>
  <c r="G139" i="16"/>
  <c r="J139" i="16"/>
  <c r="K139" i="16"/>
  <c r="L139" i="16"/>
  <c r="M139" i="16"/>
  <c r="F140" i="16"/>
  <c r="G140" i="16"/>
  <c r="J140" i="16"/>
  <c r="K140" i="16"/>
  <c r="L140" i="16"/>
  <c r="M140" i="16"/>
  <c r="F141" i="16"/>
  <c r="G141" i="16"/>
  <c r="J141" i="16"/>
  <c r="K141" i="16"/>
  <c r="L141" i="16"/>
  <c r="M141" i="16"/>
  <c r="F142" i="16"/>
  <c r="G142" i="16"/>
  <c r="J142" i="16"/>
  <c r="K142" i="16"/>
  <c r="L142" i="16"/>
  <c r="M142" i="16"/>
  <c r="F143" i="16"/>
  <c r="G143" i="16"/>
  <c r="J143" i="16"/>
  <c r="K143" i="16"/>
  <c r="L143" i="16"/>
  <c r="M143" i="16"/>
  <c r="F144" i="16"/>
  <c r="G144" i="16"/>
  <c r="J144" i="16"/>
  <c r="K144" i="16"/>
  <c r="L144" i="16"/>
  <c r="M144" i="16"/>
  <c r="F145" i="16"/>
  <c r="G145" i="16"/>
  <c r="J145" i="16"/>
  <c r="K145" i="16"/>
  <c r="L145" i="16"/>
  <c r="M145" i="16"/>
  <c r="F146" i="16"/>
  <c r="G146" i="16"/>
  <c r="J146" i="16"/>
  <c r="K146" i="16"/>
  <c r="L146" i="16"/>
  <c r="M146" i="16"/>
  <c r="F147" i="16"/>
  <c r="G147" i="16"/>
  <c r="J147" i="16"/>
  <c r="K147" i="16"/>
  <c r="L147" i="16"/>
  <c r="M147" i="16"/>
  <c r="F148" i="16"/>
  <c r="G148" i="16"/>
  <c r="J148" i="16"/>
  <c r="K148" i="16"/>
  <c r="L148" i="16"/>
  <c r="M148" i="16"/>
  <c r="F149" i="16"/>
  <c r="G149" i="16"/>
  <c r="J149" i="16"/>
  <c r="K149" i="16"/>
  <c r="L149" i="16"/>
  <c r="M149" i="16"/>
  <c r="F150" i="16"/>
  <c r="G150" i="16"/>
  <c r="J150" i="16"/>
  <c r="K150" i="16"/>
  <c r="L150" i="16"/>
  <c r="M150" i="16"/>
  <c r="F151" i="16"/>
  <c r="G151" i="16"/>
  <c r="J151" i="16"/>
  <c r="K151" i="16"/>
  <c r="L151" i="16"/>
  <c r="M151" i="16"/>
  <c r="F152" i="16"/>
  <c r="G152" i="16"/>
  <c r="J152" i="16"/>
  <c r="K152" i="16"/>
  <c r="L152" i="16"/>
  <c r="M152" i="16"/>
  <c r="F153" i="16"/>
  <c r="G153" i="16"/>
  <c r="J153" i="16"/>
  <c r="K153" i="16"/>
  <c r="L153" i="16"/>
  <c r="M153" i="16"/>
  <c r="F154" i="16"/>
  <c r="G154" i="16"/>
  <c r="J154" i="16"/>
  <c r="K154" i="16"/>
  <c r="L154" i="16"/>
  <c r="M154" i="16"/>
  <c r="F155" i="16"/>
  <c r="G155" i="16"/>
  <c r="J155" i="16"/>
  <c r="K155" i="16"/>
  <c r="L155" i="16"/>
  <c r="M155" i="16"/>
  <c r="F156" i="16"/>
  <c r="G156" i="16"/>
  <c r="J156" i="16"/>
  <c r="K156" i="16"/>
  <c r="L156" i="16"/>
  <c r="M156" i="16"/>
  <c r="F157" i="16"/>
  <c r="G157" i="16"/>
  <c r="J157" i="16"/>
  <c r="K157" i="16"/>
  <c r="L157" i="16"/>
  <c r="M157" i="16"/>
  <c r="F158" i="16"/>
  <c r="G158" i="16"/>
  <c r="J158" i="16"/>
  <c r="K158" i="16"/>
  <c r="L158" i="16"/>
  <c r="M158" i="16"/>
  <c r="F159" i="16"/>
  <c r="G159" i="16"/>
  <c r="J159" i="16"/>
  <c r="K159" i="16"/>
  <c r="L159" i="16"/>
  <c r="M159" i="16"/>
  <c r="F160" i="16"/>
  <c r="G160" i="16"/>
  <c r="J160" i="16"/>
  <c r="K160" i="16"/>
  <c r="L160" i="16"/>
  <c r="M160" i="16"/>
  <c r="F161" i="16"/>
  <c r="G161" i="16"/>
  <c r="J161" i="16"/>
  <c r="K161" i="16"/>
  <c r="L161" i="16"/>
  <c r="M161" i="16"/>
  <c r="F162" i="16"/>
  <c r="G162" i="16"/>
  <c r="J162" i="16"/>
  <c r="K162" i="16"/>
  <c r="L162" i="16"/>
  <c r="M162" i="16"/>
  <c r="F163" i="16"/>
  <c r="G163" i="16"/>
  <c r="J163" i="16"/>
  <c r="K163" i="16"/>
  <c r="L163" i="16"/>
  <c r="M163" i="16"/>
  <c r="F164" i="16"/>
  <c r="G164" i="16"/>
  <c r="J164" i="16"/>
  <c r="K164" i="16"/>
  <c r="L164" i="16"/>
  <c r="M164" i="16"/>
  <c r="J5" i="14"/>
  <c r="K5" i="14"/>
  <c r="J6" i="14"/>
  <c r="K6" i="14"/>
  <c r="J7" i="14"/>
  <c r="K7" i="14"/>
  <c r="J8" i="14"/>
  <c r="K8" i="14"/>
  <c r="J9" i="14"/>
  <c r="K9" i="14"/>
  <c r="J10" i="14"/>
  <c r="K10" i="14"/>
  <c r="J11" i="14"/>
  <c r="K11" i="14"/>
  <c r="J12" i="14"/>
  <c r="K12" i="14"/>
  <c r="J13" i="14"/>
  <c r="K13" i="14"/>
  <c r="J14" i="14"/>
  <c r="K14" i="14"/>
  <c r="J15" i="14"/>
  <c r="K15" i="14"/>
  <c r="J16" i="14"/>
  <c r="K16" i="14"/>
  <c r="J17" i="14"/>
  <c r="K17" i="14"/>
  <c r="J18" i="14"/>
  <c r="K18" i="14"/>
  <c r="J19" i="14"/>
  <c r="K19" i="14"/>
  <c r="J20" i="14"/>
  <c r="K20" i="14"/>
  <c r="J21" i="14"/>
  <c r="K21" i="14"/>
  <c r="J22" i="14"/>
  <c r="K22" i="14"/>
  <c r="J23" i="14"/>
  <c r="K23" i="14"/>
  <c r="J24" i="14"/>
  <c r="K24" i="14"/>
  <c r="J25" i="14"/>
  <c r="K25" i="14"/>
  <c r="J26" i="14"/>
  <c r="K26" i="14"/>
  <c r="J27" i="14"/>
  <c r="K27" i="14"/>
  <c r="J28" i="14"/>
  <c r="K28" i="14"/>
  <c r="J29" i="14"/>
  <c r="K29" i="14"/>
  <c r="J30" i="14"/>
  <c r="K30" i="14"/>
  <c r="J31" i="14"/>
  <c r="K31" i="14"/>
  <c r="J32" i="14"/>
  <c r="K32" i="14"/>
  <c r="J33" i="14"/>
  <c r="K33" i="14"/>
  <c r="J34" i="14"/>
  <c r="K34" i="14"/>
  <c r="J35" i="14"/>
  <c r="K35" i="14"/>
  <c r="J36" i="14"/>
  <c r="K36" i="14"/>
  <c r="J37" i="14"/>
  <c r="K37" i="14"/>
  <c r="J38" i="14"/>
  <c r="K38" i="14"/>
  <c r="J39" i="14"/>
  <c r="K39" i="14"/>
  <c r="J40" i="14"/>
  <c r="K40" i="14"/>
  <c r="J41" i="14"/>
  <c r="K41" i="14"/>
  <c r="J42" i="14"/>
  <c r="K42" i="14"/>
  <c r="J43" i="14"/>
  <c r="K43" i="14"/>
  <c r="J44" i="14"/>
  <c r="K44" i="14"/>
  <c r="F5" i="14"/>
  <c r="G5" i="14"/>
  <c r="H5" i="14"/>
  <c r="I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F6" i="14"/>
  <c r="G6" i="14"/>
  <c r="H6" i="14"/>
  <c r="I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F7" i="14"/>
  <c r="G7" i="14"/>
  <c r="H7" i="14"/>
  <c r="I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F8" i="14"/>
  <c r="G8" i="14"/>
  <c r="H8" i="14"/>
  <c r="I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F9" i="14"/>
  <c r="G9" i="14"/>
  <c r="H9" i="14"/>
  <c r="I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F10" i="14"/>
  <c r="G10" i="14"/>
  <c r="H10" i="14"/>
  <c r="I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F11" i="14"/>
  <c r="G11" i="14"/>
  <c r="H11" i="14"/>
  <c r="I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F12" i="14"/>
  <c r="G12" i="14"/>
  <c r="H12" i="14"/>
  <c r="I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F13" i="14"/>
  <c r="G13" i="14"/>
  <c r="H13" i="14"/>
  <c r="I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F14" i="14"/>
  <c r="G14" i="14"/>
  <c r="H14" i="14"/>
  <c r="I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F15" i="14"/>
  <c r="G15" i="14"/>
  <c r="H15" i="14"/>
  <c r="I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F16" i="14"/>
  <c r="G16" i="14"/>
  <c r="H16" i="14"/>
  <c r="I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F17" i="14"/>
  <c r="G17" i="14"/>
  <c r="H17" i="14"/>
  <c r="I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F18" i="14"/>
  <c r="G18" i="14"/>
  <c r="H18" i="14"/>
  <c r="I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F19" i="14"/>
  <c r="G19" i="14"/>
  <c r="H19" i="14"/>
  <c r="I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F20" i="14"/>
  <c r="G20" i="14"/>
  <c r="H20" i="14"/>
  <c r="I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F21" i="14"/>
  <c r="G21" i="14"/>
  <c r="H21" i="14"/>
  <c r="I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F22" i="14"/>
  <c r="G22" i="14"/>
  <c r="H22" i="14"/>
  <c r="I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F23" i="14"/>
  <c r="G23" i="14"/>
  <c r="H23" i="14"/>
  <c r="I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F24" i="14"/>
  <c r="G24" i="14"/>
  <c r="H24" i="14"/>
  <c r="I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F25" i="14"/>
  <c r="G25" i="14"/>
  <c r="H25" i="14"/>
  <c r="I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F26" i="14"/>
  <c r="G26" i="14"/>
  <c r="H26" i="14"/>
  <c r="I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F27" i="14"/>
  <c r="G27" i="14"/>
  <c r="H27" i="14"/>
  <c r="I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F28" i="14"/>
  <c r="G28" i="14"/>
  <c r="H28" i="14"/>
  <c r="I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F29" i="14"/>
  <c r="G29" i="14"/>
  <c r="H29" i="14"/>
  <c r="I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F30" i="14"/>
  <c r="G30" i="14"/>
  <c r="H30" i="14"/>
  <c r="I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F31" i="14"/>
  <c r="G31" i="14"/>
  <c r="H31" i="14"/>
  <c r="I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F32" i="14"/>
  <c r="G32" i="14"/>
  <c r="H32" i="14"/>
  <c r="I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F33" i="14"/>
  <c r="G33" i="14"/>
  <c r="H33" i="14"/>
  <c r="I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F34" i="14"/>
  <c r="G34" i="14"/>
  <c r="H34" i="14"/>
  <c r="I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F35" i="14"/>
  <c r="G35" i="14"/>
  <c r="H35" i="14"/>
  <c r="I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F36" i="14"/>
  <c r="G36" i="14"/>
  <c r="H36" i="14"/>
  <c r="I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F37" i="14"/>
  <c r="G37" i="14"/>
  <c r="H37" i="14"/>
  <c r="I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F38" i="14"/>
  <c r="G38" i="14"/>
  <c r="H38" i="14"/>
  <c r="I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F39" i="14"/>
  <c r="G39" i="14"/>
  <c r="H39" i="14"/>
  <c r="I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F40" i="14"/>
  <c r="G40" i="14"/>
  <c r="H40" i="14"/>
  <c r="I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F41" i="14"/>
  <c r="G41" i="14"/>
  <c r="H41" i="14"/>
  <c r="I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F42" i="14"/>
  <c r="G42" i="14"/>
  <c r="H42" i="14"/>
  <c r="I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F43" i="14"/>
  <c r="G43" i="14"/>
  <c r="H43" i="14"/>
  <c r="I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F44" i="14"/>
  <c r="G44" i="14"/>
  <c r="H44" i="14"/>
  <c r="I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F5" i="10"/>
  <c r="G5" i="10"/>
  <c r="H5" i="10"/>
  <c r="I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F6" i="10"/>
  <c r="G6" i="10"/>
  <c r="H6" i="10"/>
  <c r="I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F7" i="10"/>
  <c r="G7" i="10"/>
  <c r="H7" i="10"/>
  <c r="I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F8" i="10"/>
  <c r="G8" i="10"/>
  <c r="H8" i="10"/>
  <c r="I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F9" i="10"/>
  <c r="G9" i="10"/>
  <c r="H9" i="10"/>
  <c r="I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F10" i="10"/>
  <c r="G10" i="10"/>
  <c r="H10" i="10"/>
  <c r="I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F11" i="10"/>
  <c r="G11" i="10"/>
  <c r="H11" i="10"/>
  <c r="I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F12" i="10"/>
  <c r="G12" i="10"/>
  <c r="H12" i="10"/>
  <c r="I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F13" i="10"/>
  <c r="G13" i="10"/>
  <c r="H13" i="10"/>
  <c r="I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F14" i="10"/>
  <c r="G14" i="10"/>
  <c r="H14" i="10"/>
  <c r="I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F15" i="10"/>
  <c r="G15" i="10"/>
  <c r="H15" i="10"/>
  <c r="I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F16" i="10"/>
  <c r="G16" i="10"/>
  <c r="H16" i="10"/>
  <c r="I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F17" i="10"/>
  <c r="G17" i="10"/>
  <c r="H17" i="10"/>
  <c r="I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F18" i="10"/>
  <c r="G18" i="10"/>
  <c r="H18" i="10"/>
  <c r="I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F19" i="10"/>
  <c r="G19" i="10"/>
  <c r="H19" i="10"/>
  <c r="I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F20" i="10"/>
  <c r="G20" i="10"/>
  <c r="H20" i="10"/>
  <c r="I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F21" i="10"/>
  <c r="G21" i="10"/>
  <c r="H21" i="10"/>
  <c r="I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F22" i="10"/>
  <c r="G22" i="10"/>
  <c r="H22" i="10"/>
  <c r="I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F23" i="10"/>
  <c r="G23" i="10"/>
  <c r="H23" i="10"/>
  <c r="I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F24" i="10"/>
  <c r="G24" i="10"/>
  <c r="H24" i="10"/>
  <c r="I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F25" i="10"/>
  <c r="G25" i="10"/>
  <c r="H25" i="10"/>
  <c r="I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F26" i="10"/>
  <c r="G26" i="10"/>
  <c r="H26" i="10"/>
  <c r="I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F27" i="10"/>
  <c r="G27" i="10"/>
  <c r="H27" i="10"/>
  <c r="I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F28" i="10"/>
  <c r="G28" i="10"/>
  <c r="H28" i="10"/>
  <c r="I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F29" i="10"/>
  <c r="G29" i="10"/>
  <c r="H29" i="10"/>
  <c r="I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F30" i="10"/>
  <c r="G30" i="10"/>
  <c r="H30" i="10"/>
  <c r="I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F31" i="10"/>
  <c r="G31" i="10"/>
  <c r="H31" i="10"/>
  <c r="I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F32" i="10"/>
  <c r="G32" i="10"/>
  <c r="H32" i="10"/>
  <c r="I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F33" i="10"/>
  <c r="G33" i="10"/>
  <c r="H33" i="10"/>
  <c r="I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F34" i="10"/>
  <c r="G34" i="10"/>
  <c r="H34" i="10"/>
  <c r="I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F35" i="10"/>
  <c r="G35" i="10"/>
  <c r="H35" i="10"/>
  <c r="I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F36" i="10"/>
  <c r="G36" i="10"/>
  <c r="H36" i="10"/>
  <c r="I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F37" i="10"/>
  <c r="G37" i="10"/>
  <c r="H37" i="10"/>
  <c r="I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F38" i="10"/>
  <c r="G38" i="10"/>
  <c r="H38" i="10"/>
  <c r="I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F39" i="10"/>
  <c r="G39" i="10"/>
  <c r="H39" i="10"/>
  <c r="I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F40" i="10"/>
  <c r="G40" i="10"/>
  <c r="H40" i="10"/>
  <c r="I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F41" i="10"/>
  <c r="G41" i="10"/>
  <c r="H41" i="10"/>
  <c r="I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F42" i="10"/>
  <c r="G42" i="10"/>
  <c r="H42" i="10"/>
  <c r="I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F43" i="10"/>
  <c r="G43" i="10"/>
  <c r="H43" i="10"/>
  <c r="I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F44" i="10"/>
  <c r="G44" i="10"/>
  <c r="H44" i="10"/>
  <c r="I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F45" i="10"/>
  <c r="G45" i="10"/>
  <c r="H45" i="10"/>
  <c r="I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F46" i="10"/>
  <c r="G46" i="10"/>
  <c r="H46" i="10"/>
  <c r="I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F47" i="10"/>
  <c r="G47" i="10"/>
  <c r="H47" i="10"/>
  <c r="I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F48" i="10"/>
  <c r="G48" i="10"/>
  <c r="H48" i="10"/>
  <c r="I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F49" i="10"/>
  <c r="G49" i="10"/>
  <c r="H49" i="10"/>
  <c r="I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F50" i="10"/>
  <c r="G50" i="10"/>
  <c r="H50" i="10"/>
  <c r="I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F51" i="10"/>
  <c r="G51" i="10"/>
  <c r="H51" i="10"/>
  <c r="I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F52" i="10"/>
  <c r="G52" i="10"/>
  <c r="H52" i="10"/>
  <c r="I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F53" i="10"/>
  <c r="G53" i="10"/>
  <c r="H53" i="10"/>
  <c r="I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F54" i="10"/>
  <c r="G54" i="10"/>
  <c r="H54" i="10"/>
  <c r="I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F55" i="10"/>
  <c r="G55" i="10"/>
  <c r="H55" i="10"/>
  <c r="I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F56" i="10"/>
  <c r="G56" i="10"/>
  <c r="H56" i="10"/>
  <c r="I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F57" i="10"/>
  <c r="G57" i="10"/>
  <c r="H57" i="10"/>
  <c r="I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F58" i="10"/>
  <c r="G58" i="10"/>
  <c r="H58" i="10"/>
  <c r="I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F59" i="10"/>
  <c r="G59" i="10"/>
  <c r="H59" i="10"/>
  <c r="I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F60" i="10"/>
  <c r="G60" i="10"/>
  <c r="H60" i="10"/>
  <c r="I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F61" i="10"/>
  <c r="G61" i="10"/>
  <c r="H61" i="10"/>
  <c r="I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F62" i="10"/>
  <c r="G62" i="10"/>
  <c r="H62" i="10"/>
  <c r="I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F63" i="10"/>
  <c r="G63" i="10"/>
  <c r="H63" i="10"/>
  <c r="I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F64" i="10"/>
  <c r="G64" i="10"/>
  <c r="H64" i="10"/>
  <c r="I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F65" i="10"/>
  <c r="G65" i="10"/>
  <c r="H65" i="10"/>
  <c r="I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F66" i="10"/>
  <c r="G66" i="10"/>
  <c r="H66" i="10"/>
  <c r="I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F67" i="10"/>
  <c r="G67" i="10"/>
  <c r="H67" i="10"/>
  <c r="I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F68" i="10"/>
  <c r="G68" i="10"/>
  <c r="H68" i="10"/>
  <c r="I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F69" i="10"/>
  <c r="G69" i="10"/>
  <c r="H69" i="10"/>
  <c r="I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F70" i="10"/>
  <c r="G70" i="10"/>
  <c r="H70" i="10"/>
  <c r="I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F71" i="10"/>
  <c r="G71" i="10"/>
  <c r="H71" i="10"/>
  <c r="I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F72" i="10"/>
  <c r="G72" i="10"/>
  <c r="H72" i="10"/>
  <c r="I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F73" i="10"/>
  <c r="G73" i="10"/>
  <c r="H73" i="10"/>
  <c r="I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F74" i="10"/>
  <c r="G74" i="10"/>
  <c r="H74" i="10"/>
  <c r="I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F75" i="10"/>
  <c r="G75" i="10"/>
  <c r="H75" i="10"/>
  <c r="I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F76" i="10"/>
  <c r="G76" i="10"/>
  <c r="H76" i="10"/>
  <c r="I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F77" i="10"/>
  <c r="G77" i="10"/>
  <c r="H77" i="10"/>
  <c r="I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F78" i="10"/>
  <c r="G78" i="10"/>
  <c r="H78" i="10"/>
  <c r="I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F79" i="10"/>
  <c r="G79" i="10"/>
  <c r="H79" i="10"/>
  <c r="I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F80" i="10"/>
  <c r="G80" i="10"/>
  <c r="H80" i="10"/>
  <c r="I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F81" i="10"/>
  <c r="G81" i="10"/>
  <c r="H81" i="10"/>
  <c r="I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F82" i="10"/>
  <c r="G82" i="10"/>
  <c r="H82" i="10"/>
  <c r="I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F83" i="10"/>
  <c r="G83" i="10"/>
  <c r="H83" i="10"/>
  <c r="I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F84" i="10"/>
  <c r="G84" i="10"/>
  <c r="H84" i="10"/>
  <c r="I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F85" i="10"/>
  <c r="G85" i="10"/>
  <c r="H85" i="10"/>
  <c r="I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F86" i="10"/>
  <c r="G86" i="10"/>
  <c r="H86" i="10"/>
  <c r="I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F87" i="10"/>
  <c r="G87" i="10"/>
  <c r="H87" i="10"/>
  <c r="I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F88" i="10"/>
  <c r="G88" i="10"/>
  <c r="H88" i="10"/>
  <c r="I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F89" i="10"/>
  <c r="G89" i="10"/>
  <c r="H89" i="10"/>
  <c r="I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F90" i="10"/>
  <c r="G90" i="10"/>
  <c r="H90" i="10"/>
  <c r="I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F91" i="10"/>
  <c r="G91" i="10"/>
  <c r="H91" i="10"/>
  <c r="I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F92" i="10"/>
  <c r="G92" i="10"/>
  <c r="H92" i="10"/>
  <c r="I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F93" i="10"/>
  <c r="G93" i="10"/>
  <c r="H93" i="10"/>
  <c r="I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F94" i="10"/>
  <c r="G94" i="10"/>
  <c r="H94" i="10"/>
  <c r="I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F95" i="10"/>
  <c r="G95" i="10"/>
  <c r="H95" i="10"/>
  <c r="I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F96" i="10"/>
  <c r="G96" i="10"/>
  <c r="H96" i="10"/>
  <c r="I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F97" i="10"/>
  <c r="G97" i="10"/>
  <c r="H97" i="10"/>
  <c r="I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F98" i="10"/>
  <c r="G98" i="10"/>
  <c r="H98" i="10"/>
  <c r="I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F99" i="10"/>
  <c r="G99" i="10"/>
  <c r="H99" i="10"/>
  <c r="I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F100" i="10"/>
  <c r="G100" i="10"/>
  <c r="H100" i="10"/>
  <c r="I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F101" i="10"/>
  <c r="G101" i="10"/>
  <c r="H101" i="10"/>
  <c r="I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F102" i="10"/>
  <c r="G102" i="10"/>
  <c r="H102" i="10"/>
  <c r="I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F103" i="10"/>
  <c r="G103" i="10"/>
  <c r="H103" i="10"/>
  <c r="I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F104" i="10"/>
  <c r="G104" i="10"/>
  <c r="H104" i="10"/>
  <c r="I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F105" i="10"/>
  <c r="G105" i="10"/>
  <c r="H105" i="10"/>
  <c r="I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F106" i="10"/>
  <c r="G106" i="10"/>
  <c r="H106" i="10"/>
  <c r="I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F107" i="10"/>
  <c r="G107" i="10"/>
  <c r="H107" i="10"/>
  <c r="I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F108" i="10"/>
  <c r="G108" i="10"/>
  <c r="H108" i="10"/>
  <c r="I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F109" i="10"/>
  <c r="G109" i="10"/>
  <c r="H109" i="10"/>
  <c r="I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F110" i="10"/>
  <c r="G110" i="10"/>
  <c r="H110" i="10"/>
  <c r="I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F111" i="10"/>
  <c r="G111" i="10"/>
  <c r="H111" i="10"/>
  <c r="I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F112" i="10"/>
  <c r="G112" i="10"/>
  <c r="H112" i="10"/>
  <c r="I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F113" i="10"/>
  <c r="G113" i="10"/>
  <c r="H113" i="10"/>
  <c r="I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F114" i="10"/>
  <c r="G114" i="10"/>
  <c r="H114" i="10"/>
  <c r="I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F115" i="10"/>
  <c r="G115" i="10"/>
  <c r="H115" i="10"/>
  <c r="I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F116" i="10"/>
  <c r="G116" i="10"/>
  <c r="H116" i="10"/>
  <c r="I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F117" i="10"/>
  <c r="G117" i="10"/>
  <c r="H117" i="10"/>
  <c r="I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F118" i="10"/>
  <c r="G118" i="10"/>
  <c r="H118" i="10"/>
  <c r="I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F119" i="10"/>
  <c r="G119" i="10"/>
  <c r="H119" i="10"/>
  <c r="I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F120" i="10"/>
  <c r="G120" i="10"/>
  <c r="H120" i="10"/>
  <c r="I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F121" i="10"/>
  <c r="G121" i="10"/>
  <c r="H121" i="10"/>
  <c r="I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F122" i="10"/>
  <c r="G122" i="10"/>
  <c r="H122" i="10"/>
  <c r="I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F123" i="10"/>
  <c r="G123" i="10"/>
  <c r="H123" i="10"/>
  <c r="I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F124" i="10"/>
  <c r="G124" i="10"/>
  <c r="H124" i="10"/>
  <c r="I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F125" i="10"/>
  <c r="G125" i="10"/>
  <c r="H125" i="10"/>
  <c r="I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F126" i="10"/>
  <c r="G126" i="10"/>
  <c r="H126" i="10"/>
  <c r="I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F127" i="10"/>
  <c r="G127" i="10"/>
  <c r="H127" i="10"/>
  <c r="I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F128" i="10"/>
  <c r="G128" i="10"/>
  <c r="H128" i="10"/>
  <c r="I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F129" i="10"/>
  <c r="G129" i="10"/>
  <c r="H129" i="10"/>
  <c r="I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F130" i="10"/>
  <c r="G130" i="10"/>
  <c r="H130" i="10"/>
  <c r="I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F131" i="10"/>
  <c r="G131" i="10"/>
  <c r="H131" i="10"/>
  <c r="I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F132" i="10"/>
  <c r="G132" i="10"/>
  <c r="H132" i="10"/>
  <c r="I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F133" i="10"/>
  <c r="G133" i="10"/>
  <c r="H133" i="10"/>
  <c r="I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F134" i="10"/>
  <c r="G134" i="10"/>
  <c r="H134" i="10"/>
  <c r="I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F135" i="10"/>
  <c r="G135" i="10"/>
  <c r="H135" i="10"/>
  <c r="I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F136" i="10"/>
  <c r="G136" i="10"/>
  <c r="H136" i="10"/>
  <c r="I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F137" i="10"/>
  <c r="G137" i="10"/>
  <c r="H137" i="10"/>
  <c r="I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F138" i="10"/>
  <c r="G138" i="10"/>
  <c r="H138" i="10"/>
  <c r="I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F139" i="10"/>
  <c r="G139" i="10"/>
  <c r="H139" i="10"/>
  <c r="I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F140" i="10"/>
  <c r="G140" i="10"/>
  <c r="H140" i="10"/>
  <c r="I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F141" i="10"/>
  <c r="G141" i="10"/>
  <c r="H141" i="10"/>
  <c r="I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F142" i="10"/>
  <c r="G142" i="10"/>
  <c r="H142" i="10"/>
  <c r="I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F143" i="10"/>
  <c r="G143" i="10"/>
  <c r="H143" i="10"/>
  <c r="I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F144" i="10"/>
  <c r="G144" i="10"/>
  <c r="H144" i="10"/>
  <c r="I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F145" i="10"/>
  <c r="G145" i="10"/>
  <c r="H145" i="10"/>
  <c r="I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F146" i="10"/>
  <c r="G146" i="10"/>
  <c r="H146" i="10"/>
  <c r="I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F147" i="10"/>
  <c r="G147" i="10"/>
  <c r="H147" i="10"/>
  <c r="I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F148" i="10"/>
  <c r="G148" i="10"/>
  <c r="H148" i="10"/>
  <c r="I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F149" i="10"/>
  <c r="G149" i="10"/>
  <c r="H149" i="10"/>
  <c r="I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F150" i="10"/>
  <c r="G150" i="10"/>
  <c r="H150" i="10"/>
  <c r="I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F151" i="10"/>
  <c r="G151" i="10"/>
  <c r="H151" i="10"/>
  <c r="I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F152" i="10"/>
  <c r="G152" i="10"/>
  <c r="H152" i="10"/>
  <c r="I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F153" i="10"/>
  <c r="G153" i="10"/>
  <c r="H153" i="10"/>
  <c r="I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F154" i="10"/>
  <c r="G154" i="10"/>
  <c r="H154" i="10"/>
  <c r="I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F155" i="10"/>
  <c r="G155" i="10"/>
  <c r="H155" i="10"/>
  <c r="I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F156" i="10"/>
  <c r="G156" i="10"/>
  <c r="H156" i="10"/>
  <c r="I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F157" i="10"/>
  <c r="G157" i="10"/>
  <c r="H157" i="10"/>
  <c r="I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F158" i="10"/>
  <c r="G158" i="10"/>
  <c r="H158" i="10"/>
  <c r="I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F159" i="10"/>
  <c r="G159" i="10"/>
  <c r="H159" i="10"/>
  <c r="I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F160" i="10"/>
  <c r="G160" i="10"/>
  <c r="H160" i="10"/>
  <c r="I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F161" i="10"/>
  <c r="G161" i="10"/>
  <c r="H161" i="10"/>
  <c r="I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F162" i="10"/>
  <c r="G162" i="10"/>
  <c r="H162" i="10"/>
  <c r="I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F163" i="10"/>
  <c r="G163" i="10"/>
  <c r="H163" i="10"/>
  <c r="I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F164" i="10"/>
  <c r="G164" i="10"/>
  <c r="H164" i="10"/>
  <c r="I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F165" i="10"/>
  <c r="G165" i="10"/>
  <c r="H165" i="10"/>
  <c r="I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F166" i="10"/>
  <c r="G166" i="10"/>
  <c r="H166" i="10"/>
  <c r="I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F167" i="10"/>
  <c r="G167" i="10"/>
  <c r="H167" i="10"/>
  <c r="I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F168" i="10"/>
  <c r="G168" i="10"/>
  <c r="H168" i="10"/>
  <c r="I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F169" i="10"/>
  <c r="G169" i="10"/>
  <c r="H169" i="10"/>
  <c r="I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F170" i="10"/>
  <c r="G170" i="10"/>
  <c r="H170" i="10"/>
  <c r="I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F171" i="10"/>
  <c r="G171" i="10"/>
  <c r="H171" i="10"/>
  <c r="I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F172" i="10"/>
  <c r="G172" i="10"/>
  <c r="H172" i="10"/>
  <c r="I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F173" i="10"/>
  <c r="G173" i="10"/>
  <c r="H173" i="10"/>
  <c r="I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F174" i="10"/>
  <c r="G174" i="10"/>
  <c r="H174" i="10"/>
  <c r="I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F175" i="10"/>
  <c r="G175" i="10"/>
  <c r="H175" i="10"/>
  <c r="I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F176" i="10"/>
  <c r="G176" i="10"/>
  <c r="H176" i="10"/>
  <c r="I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F177" i="10"/>
  <c r="G177" i="10"/>
  <c r="H177" i="10"/>
  <c r="I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F178" i="10"/>
  <c r="G178" i="10"/>
  <c r="H178" i="10"/>
  <c r="I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F179" i="10"/>
  <c r="G179" i="10"/>
  <c r="H179" i="10"/>
  <c r="I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F180" i="10"/>
  <c r="G180" i="10"/>
  <c r="H180" i="10"/>
  <c r="I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F181" i="10"/>
  <c r="G181" i="10"/>
  <c r="H181" i="10"/>
  <c r="I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F182" i="10"/>
  <c r="G182" i="10"/>
  <c r="H182" i="10"/>
  <c r="I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F183" i="10"/>
  <c r="G183" i="10"/>
  <c r="H183" i="10"/>
  <c r="I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F184" i="10"/>
  <c r="G184" i="10"/>
  <c r="H184" i="10"/>
  <c r="I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F185" i="10"/>
  <c r="G185" i="10"/>
  <c r="H185" i="10"/>
  <c r="I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F186" i="10"/>
  <c r="G186" i="10"/>
  <c r="H186" i="10"/>
  <c r="I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F187" i="10"/>
  <c r="G187" i="10"/>
  <c r="H187" i="10"/>
  <c r="I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F188" i="10"/>
  <c r="G188" i="10"/>
  <c r="H188" i="10"/>
  <c r="I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F189" i="10"/>
  <c r="G189" i="10"/>
  <c r="H189" i="10"/>
  <c r="I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F190" i="10"/>
  <c r="G190" i="10"/>
  <c r="H190" i="10"/>
  <c r="I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F191" i="10"/>
  <c r="G191" i="10"/>
  <c r="H191" i="10"/>
  <c r="I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F192" i="10"/>
  <c r="G192" i="10"/>
  <c r="H192" i="10"/>
  <c r="I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F193" i="10"/>
  <c r="G193" i="10"/>
  <c r="H193" i="10"/>
  <c r="I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F194" i="10"/>
  <c r="G194" i="10"/>
  <c r="H194" i="10"/>
  <c r="I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F195" i="10"/>
  <c r="G195" i="10"/>
  <c r="H195" i="10"/>
  <c r="I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F196" i="10"/>
  <c r="G196" i="10"/>
  <c r="H196" i="10"/>
  <c r="I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F197" i="10"/>
  <c r="G197" i="10"/>
  <c r="H197" i="10"/>
  <c r="I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F198" i="10"/>
  <c r="G198" i="10"/>
  <c r="H198" i="10"/>
  <c r="I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F199" i="10"/>
  <c r="G199" i="10"/>
  <c r="H199" i="10"/>
  <c r="I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F200" i="10"/>
  <c r="G200" i="10"/>
  <c r="H200" i="10"/>
  <c r="I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F201" i="10"/>
  <c r="G201" i="10"/>
  <c r="H201" i="10"/>
  <c r="I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F202" i="10"/>
  <c r="G202" i="10"/>
  <c r="H202" i="10"/>
  <c r="I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F203" i="10"/>
  <c r="G203" i="10"/>
  <c r="H203" i="10"/>
  <c r="I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F204" i="10"/>
  <c r="G204" i="10"/>
  <c r="H204" i="10"/>
  <c r="I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F205" i="10"/>
  <c r="G205" i="10"/>
  <c r="H205" i="10"/>
  <c r="I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F206" i="10"/>
  <c r="G206" i="10"/>
  <c r="H206" i="10"/>
  <c r="I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F207" i="10"/>
  <c r="G207" i="10"/>
  <c r="H207" i="10"/>
  <c r="I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F208" i="10"/>
  <c r="G208" i="10"/>
  <c r="H208" i="10"/>
  <c r="I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F209" i="10"/>
  <c r="G209" i="10"/>
  <c r="H209" i="10"/>
  <c r="I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F210" i="10"/>
  <c r="G210" i="10"/>
  <c r="H210" i="10"/>
  <c r="I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F211" i="10"/>
  <c r="G211" i="10"/>
  <c r="H211" i="10"/>
  <c r="I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F212" i="10"/>
  <c r="G212" i="10"/>
  <c r="H212" i="10"/>
  <c r="I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F213" i="10"/>
  <c r="G213" i="10"/>
  <c r="H213" i="10"/>
  <c r="I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F214" i="10"/>
  <c r="G214" i="10"/>
  <c r="H214" i="10"/>
  <c r="I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F215" i="10"/>
  <c r="G215" i="10"/>
  <c r="H215" i="10"/>
  <c r="I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F216" i="10"/>
  <c r="G216" i="10"/>
  <c r="H216" i="10"/>
  <c r="I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F217" i="10"/>
  <c r="G217" i="10"/>
  <c r="H217" i="10"/>
  <c r="I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F218" i="10"/>
  <c r="G218" i="10"/>
  <c r="H218" i="10"/>
  <c r="I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F219" i="10"/>
  <c r="G219" i="10"/>
  <c r="H219" i="10"/>
  <c r="I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F220" i="10"/>
  <c r="G220" i="10"/>
  <c r="H220" i="10"/>
  <c r="I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F221" i="10"/>
  <c r="G221" i="10"/>
  <c r="H221" i="10"/>
  <c r="I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F222" i="10"/>
  <c r="G222" i="10"/>
  <c r="H222" i="10"/>
  <c r="I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F223" i="10"/>
  <c r="G223" i="10"/>
  <c r="H223" i="10"/>
  <c r="I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F224" i="10"/>
  <c r="G224" i="10"/>
  <c r="H224" i="10"/>
  <c r="I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F225" i="10"/>
  <c r="G225" i="10"/>
  <c r="H225" i="10"/>
  <c r="I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F226" i="10"/>
  <c r="G226" i="10"/>
  <c r="H226" i="10"/>
  <c r="I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F227" i="10"/>
  <c r="G227" i="10"/>
  <c r="H227" i="10"/>
  <c r="I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F228" i="10"/>
  <c r="G228" i="10"/>
  <c r="H228" i="10"/>
  <c r="I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F229" i="10"/>
  <c r="G229" i="10"/>
  <c r="H229" i="10"/>
  <c r="I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F230" i="10"/>
  <c r="G230" i="10"/>
  <c r="H230" i="10"/>
  <c r="I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F231" i="10"/>
  <c r="G231" i="10"/>
  <c r="H231" i="10"/>
  <c r="I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F232" i="10"/>
  <c r="G232" i="10"/>
  <c r="H232" i="10"/>
  <c r="I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F233" i="10"/>
  <c r="G233" i="10"/>
  <c r="H233" i="10"/>
  <c r="I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F234" i="10"/>
  <c r="G234" i="10"/>
  <c r="H234" i="10"/>
  <c r="I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F235" i="10"/>
  <c r="G235" i="10"/>
  <c r="H235" i="10"/>
  <c r="I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F236" i="10"/>
  <c r="G236" i="10"/>
  <c r="H236" i="10"/>
  <c r="I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F237" i="10"/>
  <c r="G237" i="10"/>
  <c r="H237" i="10"/>
  <c r="I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F238" i="10"/>
  <c r="G238" i="10"/>
  <c r="H238" i="10"/>
  <c r="I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F239" i="10"/>
  <c r="G239" i="10"/>
  <c r="H239" i="10"/>
  <c r="I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F240" i="10"/>
  <c r="G240" i="10"/>
  <c r="H240" i="10"/>
  <c r="I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F241" i="10"/>
  <c r="G241" i="10"/>
  <c r="H241" i="10"/>
  <c r="I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F242" i="10"/>
  <c r="G242" i="10"/>
  <c r="H242" i="10"/>
  <c r="I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F243" i="10"/>
  <c r="G243" i="10"/>
  <c r="H243" i="10"/>
  <c r="I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F244" i="10"/>
  <c r="G244" i="10"/>
  <c r="H244" i="10"/>
  <c r="I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F245" i="10"/>
  <c r="G245" i="10"/>
  <c r="H245" i="10"/>
  <c r="I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F246" i="10"/>
  <c r="G246" i="10"/>
  <c r="H246" i="10"/>
  <c r="I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F247" i="10"/>
  <c r="G247" i="10"/>
  <c r="H247" i="10"/>
  <c r="I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F248" i="10"/>
  <c r="G248" i="10"/>
  <c r="H248" i="10"/>
  <c r="I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F249" i="10"/>
  <c r="G249" i="10"/>
  <c r="H249" i="10"/>
  <c r="I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F250" i="10"/>
  <c r="G250" i="10"/>
  <c r="H250" i="10"/>
  <c r="I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F251" i="10"/>
  <c r="G251" i="10"/>
  <c r="H251" i="10"/>
  <c r="I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F252" i="10"/>
  <c r="G252" i="10"/>
  <c r="H252" i="10"/>
  <c r="I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F253" i="10"/>
  <c r="G253" i="10"/>
  <c r="H253" i="10"/>
  <c r="I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F254" i="10"/>
  <c r="G254" i="10"/>
  <c r="H254" i="10"/>
  <c r="I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F255" i="10"/>
  <c r="G255" i="10"/>
  <c r="H255" i="10"/>
  <c r="I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F256" i="10"/>
  <c r="G256" i="10"/>
  <c r="H256" i="10"/>
  <c r="I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F257" i="10"/>
  <c r="G257" i="10"/>
  <c r="H257" i="10"/>
  <c r="I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F258" i="10"/>
  <c r="G258" i="10"/>
  <c r="H258" i="10"/>
  <c r="I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F259" i="10"/>
  <c r="G259" i="10"/>
  <c r="H259" i="10"/>
  <c r="I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F260" i="10"/>
  <c r="G260" i="10"/>
  <c r="H260" i="10"/>
  <c r="I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F261" i="10"/>
  <c r="G261" i="10"/>
  <c r="H261" i="10"/>
  <c r="I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F262" i="10"/>
  <c r="G262" i="10"/>
  <c r="H262" i="10"/>
  <c r="I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F263" i="10"/>
  <c r="G263" i="10"/>
  <c r="H263" i="10"/>
  <c r="I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F264" i="10"/>
  <c r="G264" i="10"/>
  <c r="H264" i="10"/>
  <c r="I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F265" i="10"/>
  <c r="G265" i="10"/>
  <c r="H265" i="10"/>
  <c r="I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F266" i="10"/>
  <c r="G266" i="10"/>
  <c r="H266" i="10"/>
  <c r="I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F267" i="10"/>
  <c r="G267" i="10"/>
  <c r="H267" i="10"/>
  <c r="I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F268" i="10"/>
  <c r="G268" i="10"/>
  <c r="H268" i="10"/>
  <c r="I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F269" i="10"/>
  <c r="G269" i="10"/>
  <c r="H269" i="10"/>
  <c r="I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F270" i="10"/>
  <c r="G270" i="10"/>
  <c r="H270" i="10"/>
  <c r="I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F271" i="10"/>
  <c r="G271" i="10"/>
  <c r="H271" i="10"/>
  <c r="I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F272" i="10"/>
  <c r="G272" i="10"/>
  <c r="H272" i="10"/>
  <c r="I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F273" i="10"/>
  <c r="G273" i="10"/>
  <c r="H273" i="10"/>
  <c r="I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F274" i="10"/>
  <c r="G274" i="10"/>
  <c r="H274" i="10"/>
  <c r="I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F275" i="10"/>
  <c r="G275" i="10"/>
  <c r="H275" i="10"/>
  <c r="I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F276" i="10"/>
  <c r="G276" i="10"/>
  <c r="H276" i="10"/>
  <c r="I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F277" i="10"/>
  <c r="G277" i="10"/>
  <c r="H277" i="10"/>
  <c r="I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F278" i="10"/>
  <c r="G278" i="10"/>
  <c r="H278" i="10"/>
  <c r="I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F279" i="10"/>
  <c r="G279" i="10"/>
  <c r="H279" i="10"/>
  <c r="I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F280" i="10"/>
  <c r="G280" i="10"/>
  <c r="H280" i="10"/>
  <c r="I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F281" i="10"/>
  <c r="G281" i="10"/>
  <c r="H281" i="10"/>
  <c r="I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F282" i="10"/>
  <c r="G282" i="10"/>
  <c r="H282" i="10"/>
  <c r="I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F283" i="10"/>
  <c r="G283" i="10"/>
  <c r="H283" i="10"/>
  <c r="I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F284" i="10"/>
  <c r="G284" i="10"/>
  <c r="H284" i="10"/>
  <c r="I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F285" i="10"/>
  <c r="G285" i="10"/>
  <c r="H285" i="10"/>
  <c r="I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F286" i="10"/>
  <c r="G286" i="10"/>
  <c r="H286" i="10"/>
  <c r="I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F287" i="10"/>
  <c r="G287" i="10"/>
  <c r="H287" i="10"/>
  <c r="I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F288" i="10"/>
  <c r="G288" i="10"/>
  <c r="H288" i="10"/>
  <c r="I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F289" i="10"/>
  <c r="G289" i="10"/>
  <c r="H289" i="10"/>
  <c r="I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F290" i="10"/>
  <c r="G290" i="10"/>
  <c r="H290" i="10"/>
  <c r="I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F291" i="10"/>
  <c r="G291" i="10"/>
  <c r="H291" i="10"/>
  <c r="I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F292" i="10"/>
  <c r="G292" i="10"/>
  <c r="H292" i="10"/>
  <c r="I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F293" i="10"/>
  <c r="G293" i="10"/>
  <c r="H293" i="10"/>
  <c r="I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F294" i="10"/>
  <c r="G294" i="10"/>
  <c r="H294" i="10"/>
  <c r="I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F295" i="10"/>
  <c r="G295" i="10"/>
  <c r="H295" i="10"/>
  <c r="I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F296" i="10"/>
  <c r="G296" i="10"/>
  <c r="H296" i="10"/>
  <c r="I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F297" i="10"/>
  <c r="G297" i="10"/>
  <c r="H297" i="10"/>
  <c r="I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F298" i="10"/>
  <c r="G298" i="10"/>
  <c r="H298" i="10"/>
  <c r="I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F299" i="10"/>
  <c r="G299" i="10"/>
  <c r="H299" i="10"/>
  <c r="I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F300" i="10"/>
  <c r="G300" i="10"/>
  <c r="H300" i="10"/>
  <c r="I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F301" i="10"/>
  <c r="G301" i="10"/>
  <c r="H301" i="10"/>
  <c r="I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F302" i="10"/>
  <c r="G302" i="10"/>
  <c r="H302" i="10"/>
  <c r="I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F303" i="10"/>
  <c r="G303" i="10"/>
  <c r="H303" i="10"/>
  <c r="I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F304" i="10"/>
  <c r="G304" i="10"/>
  <c r="H304" i="10"/>
  <c r="I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F305" i="10"/>
  <c r="G305" i="10"/>
  <c r="H305" i="10"/>
  <c r="I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F306" i="10"/>
  <c r="G306" i="10"/>
  <c r="H306" i="10"/>
  <c r="I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F307" i="10"/>
  <c r="G307" i="10"/>
  <c r="H307" i="10"/>
  <c r="I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F308" i="10"/>
  <c r="G308" i="10"/>
  <c r="H308" i="10"/>
  <c r="I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F309" i="10"/>
  <c r="G309" i="10"/>
  <c r="H309" i="10"/>
  <c r="I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F310" i="10"/>
  <c r="G310" i="10"/>
  <c r="H310" i="10"/>
  <c r="I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F311" i="10"/>
  <c r="G311" i="10"/>
  <c r="H311" i="10"/>
  <c r="I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F312" i="10"/>
  <c r="G312" i="10"/>
  <c r="H312" i="10"/>
  <c r="I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F313" i="10"/>
  <c r="G313" i="10"/>
  <c r="H313" i="10"/>
  <c r="I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F314" i="10"/>
  <c r="G314" i="10"/>
  <c r="H314" i="10"/>
  <c r="I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F315" i="10"/>
  <c r="G315" i="10"/>
  <c r="H315" i="10"/>
  <c r="I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F316" i="10"/>
  <c r="G316" i="10"/>
  <c r="H316" i="10"/>
  <c r="I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F317" i="10"/>
  <c r="G317" i="10"/>
  <c r="H317" i="10"/>
  <c r="I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F318" i="10"/>
  <c r="G318" i="10"/>
  <c r="H318" i="10"/>
  <c r="I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F319" i="10"/>
  <c r="G319" i="10"/>
  <c r="H319" i="10"/>
  <c r="I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F320" i="10"/>
  <c r="G320" i="10"/>
  <c r="H320" i="10"/>
  <c r="I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F321" i="10"/>
  <c r="G321" i="10"/>
  <c r="H321" i="10"/>
  <c r="I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F322" i="10"/>
  <c r="G322" i="10"/>
  <c r="H322" i="10"/>
  <c r="I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F323" i="10"/>
  <c r="G323" i="10"/>
  <c r="H323" i="10"/>
  <c r="I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F324" i="10"/>
  <c r="G324" i="10"/>
  <c r="H324" i="10"/>
  <c r="I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F325" i="10"/>
  <c r="G325" i="10"/>
  <c r="H325" i="10"/>
  <c r="I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F326" i="10"/>
  <c r="G326" i="10"/>
  <c r="H326" i="10"/>
  <c r="I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F327" i="10"/>
  <c r="G327" i="10"/>
  <c r="H327" i="10"/>
  <c r="I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F328" i="10"/>
  <c r="G328" i="10"/>
  <c r="H328" i="10"/>
  <c r="I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F329" i="10"/>
  <c r="G329" i="10"/>
  <c r="H329" i="10"/>
  <c r="I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F330" i="10"/>
  <c r="G330" i="10"/>
  <c r="H330" i="10"/>
  <c r="I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AI330" i="10"/>
  <c r="F331" i="10"/>
  <c r="G331" i="10"/>
  <c r="H331" i="10"/>
  <c r="I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AH331" i="10"/>
  <c r="AI331" i="10"/>
  <c r="F332" i="10"/>
  <c r="G332" i="10"/>
  <c r="H332" i="10"/>
  <c r="I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AH332" i="10"/>
  <c r="AI332" i="10"/>
  <c r="F333" i="10"/>
  <c r="G333" i="10"/>
  <c r="H333" i="10"/>
  <c r="I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AH333" i="10"/>
  <c r="AI333" i="10"/>
  <c r="F334" i="10"/>
  <c r="G334" i="10"/>
  <c r="H334" i="10"/>
  <c r="I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AH334" i="10"/>
  <c r="AI334" i="10"/>
  <c r="F335" i="10"/>
  <c r="G335" i="10"/>
  <c r="H335" i="10"/>
  <c r="I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AH335" i="10"/>
  <c r="AI335" i="10"/>
  <c r="F336" i="10"/>
  <c r="G336" i="10"/>
  <c r="H336" i="10"/>
  <c r="I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F337" i="10"/>
  <c r="G337" i="10"/>
  <c r="H337" i="10"/>
  <c r="I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F338" i="10"/>
  <c r="G338" i="10"/>
  <c r="H338" i="10"/>
  <c r="I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F339" i="10"/>
  <c r="G339" i="10"/>
  <c r="H339" i="10"/>
  <c r="I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AH339" i="10"/>
  <c r="AI339" i="10"/>
  <c r="F340" i="10"/>
  <c r="G340" i="10"/>
  <c r="H340" i="10"/>
  <c r="I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AH340" i="10"/>
  <c r="AI340" i="10"/>
  <c r="F341" i="10"/>
  <c r="G341" i="10"/>
  <c r="H341" i="10"/>
  <c r="I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AH341" i="10"/>
  <c r="AI341" i="10"/>
  <c r="F342" i="10"/>
  <c r="G342" i="10"/>
  <c r="H342" i="10"/>
  <c r="I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AH342" i="10"/>
  <c r="AI342" i="10"/>
  <c r="F343" i="10"/>
  <c r="G343" i="10"/>
  <c r="H343" i="10"/>
  <c r="I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AH343" i="10"/>
  <c r="AI343" i="10"/>
  <c r="F344" i="10"/>
  <c r="G344" i="10"/>
  <c r="H344" i="10"/>
  <c r="I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AH344" i="10"/>
  <c r="AI344" i="10"/>
  <c r="F345" i="10"/>
  <c r="G345" i="10"/>
  <c r="H345" i="10"/>
  <c r="I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AH345" i="10"/>
  <c r="AI345" i="10"/>
  <c r="F346" i="10"/>
  <c r="G346" i="10"/>
  <c r="H346" i="10"/>
  <c r="I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AH346" i="10"/>
  <c r="AI346" i="10"/>
  <c r="F347" i="10"/>
  <c r="G347" i="10"/>
  <c r="H347" i="10"/>
  <c r="I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AH347" i="10"/>
  <c r="AI347" i="10"/>
  <c r="F348" i="10"/>
  <c r="G348" i="10"/>
  <c r="H348" i="10"/>
  <c r="I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F349" i="10"/>
  <c r="G349" i="10"/>
  <c r="H349" i="10"/>
  <c r="I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AH349" i="10"/>
  <c r="AI349" i="10"/>
  <c r="F350" i="10"/>
  <c r="G350" i="10"/>
  <c r="H350" i="10"/>
  <c r="I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F351" i="10"/>
  <c r="G351" i="10"/>
  <c r="H351" i="10"/>
  <c r="I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F352" i="10"/>
  <c r="G352" i="10"/>
  <c r="H352" i="10"/>
  <c r="I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AH352" i="10"/>
  <c r="AI352" i="10"/>
  <c r="F353" i="10"/>
  <c r="G353" i="10"/>
  <c r="H353" i="10"/>
  <c r="I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AH353" i="10"/>
  <c r="AI353" i="10"/>
  <c r="F354" i="10"/>
  <c r="G354" i="10"/>
  <c r="H354" i="10"/>
  <c r="I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AH354" i="10"/>
  <c r="AI354" i="10"/>
  <c r="F355" i="10"/>
  <c r="G355" i="10"/>
  <c r="H355" i="10"/>
  <c r="I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AH355" i="10"/>
  <c r="AI355" i="10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B5" i="11" l="1"/>
  <c r="B6" i="11"/>
  <c r="B7" i="11"/>
  <c r="B8" i="11"/>
  <c r="B9" i="11"/>
  <c r="B10" i="11"/>
  <c r="B11" i="11"/>
  <c r="B12" i="11"/>
  <c r="B14" i="11"/>
  <c r="B15" i="11"/>
  <c r="B16" i="11"/>
  <c r="B17" i="11"/>
  <c r="B18" i="11"/>
  <c r="X2" i="17" l="1"/>
  <c r="W2" i="17"/>
  <c r="W2" i="15"/>
  <c r="V2" i="15"/>
  <c r="W2" i="13"/>
  <c r="V2" i="13"/>
  <c r="V2" i="2"/>
  <c r="U2" i="2"/>
  <c r="V2" i="6"/>
  <c r="U2" i="6"/>
  <c r="V2" i="4"/>
  <c r="U2" i="4"/>
  <c r="L5" i="4" l="1"/>
  <c r="L6" i="4"/>
  <c r="L7" i="4"/>
  <c r="L8" i="4"/>
  <c r="L9" i="4"/>
  <c r="L10" i="4"/>
  <c r="L11" i="4"/>
  <c r="L12" i="4"/>
  <c r="L13" i="4"/>
  <c r="L14" i="4"/>
  <c r="L15" i="4"/>
  <c r="L16" i="4"/>
  <c r="L17" i="4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5" i="15"/>
  <c r="S7" i="15"/>
  <c r="S9" i="15"/>
  <c r="S11" i="15"/>
  <c r="S13" i="15"/>
  <c r="S15" i="15"/>
  <c r="S17" i="15"/>
  <c r="S19" i="15"/>
  <c r="S21" i="15"/>
  <c r="S23" i="15"/>
  <c r="S25" i="15"/>
  <c r="S27" i="15"/>
  <c r="S29" i="15"/>
  <c r="S31" i="15"/>
  <c r="S33" i="15"/>
  <c r="S35" i="15"/>
  <c r="S37" i="15"/>
  <c r="S39" i="15"/>
  <c r="S41" i="15"/>
  <c r="S43" i="15"/>
  <c r="S45" i="15"/>
  <c r="S47" i="15"/>
  <c r="S49" i="15"/>
  <c r="S51" i="15"/>
  <c r="S53" i="15"/>
  <c r="S55" i="15"/>
  <c r="S57" i="15"/>
  <c r="S59" i="15"/>
  <c r="S61" i="15"/>
  <c r="S63" i="15"/>
  <c r="S65" i="15"/>
  <c r="S67" i="15"/>
  <c r="S69" i="15"/>
  <c r="S71" i="15"/>
  <c r="S73" i="15"/>
  <c r="S75" i="15"/>
  <c r="S77" i="15"/>
  <c r="S79" i="15"/>
  <c r="S81" i="15"/>
  <c r="S83" i="15"/>
  <c r="S85" i="15"/>
  <c r="S87" i="15"/>
  <c r="S89" i="15"/>
  <c r="S6" i="15"/>
  <c r="S8" i="15"/>
  <c r="S10" i="15"/>
  <c r="S12" i="15"/>
  <c r="S14" i="15"/>
  <c r="S16" i="15"/>
  <c r="S18" i="15"/>
  <c r="S20" i="15"/>
  <c r="S22" i="15"/>
  <c r="S24" i="15"/>
  <c r="S26" i="15"/>
  <c r="S28" i="15"/>
  <c r="S30" i="15"/>
  <c r="S32" i="15"/>
  <c r="S34" i="15"/>
  <c r="S36" i="15"/>
  <c r="S38" i="15"/>
  <c r="S40" i="15"/>
  <c r="S42" i="15"/>
  <c r="S44" i="15"/>
  <c r="S46" i="15"/>
  <c r="S48" i="15"/>
  <c r="S50" i="15"/>
  <c r="S52" i="15"/>
  <c r="S54" i="15"/>
  <c r="S56" i="15"/>
  <c r="S58" i="15"/>
  <c r="S60" i="15"/>
  <c r="S62" i="15"/>
  <c r="S64" i="15"/>
  <c r="S66" i="15"/>
  <c r="S68" i="15"/>
  <c r="S70" i="15"/>
  <c r="S72" i="15"/>
  <c r="S74" i="15"/>
  <c r="S76" i="15"/>
  <c r="S78" i="15"/>
  <c r="S80" i="15"/>
  <c r="S82" i="15"/>
  <c r="S84" i="15"/>
  <c r="S86" i="15"/>
  <c r="S88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R4" i="6"/>
  <c r="S4" i="13"/>
  <c r="S4" i="15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AN3" i="6"/>
  <c r="AM3" i="6"/>
  <c r="L162" i="15" l="1"/>
  <c r="M162" i="15"/>
  <c r="L160" i="15"/>
  <c r="M160" i="15"/>
  <c r="L158" i="15"/>
  <c r="M158" i="15"/>
  <c r="L156" i="15"/>
  <c r="M156" i="15"/>
  <c r="L154" i="15"/>
  <c r="M154" i="15"/>
  <c r="L152" i="15"/>
  <c r="M152" i="15"/>
  <c r="M150" i="15"/>
  <c r="L150" i="15"/>
  <c r="M148" i="15"/>
  <c r="L148" i="15"/>
  <c r="M146" i="15"/>
  <c r="L146" i="15"/>
  <c r="M144" i="15"/>
  <c r="L144" i="15"/>
  <c r="M142" i="15"/>
  <c r="L142" i="15"/>
  <c r="M140" i="15"/>
  <c r="L140" i="15"/>
  <c r="M138" i="15"/>
  <c r="L138" i="15"/>
  <c r="M136" i="15"/>
  <c r="L136" i="15"/>
  <c r="M134" i="15"/>
  <c r="L134" i="15"/>
  <c r="M132" i="15"/>
  <c r="L132" i="15"/>
  <c r="M130" i="15"/>
  <c r="L130" i="15"/>
  <c r="M128" i="15"/>
  <c r="L128" i="15"/>
  <c r="M126" i="15"/>
  <c r="L126" i="15"/>
  <c r="M124" i="15"/>
  <c r="L124" i="15"/>
  <c r="M122" i="15"/>
  <c r="L122" i="15"/>
  <c r="M120" i="15"/>
  <c r="L120" i="15"/>
  <c r="M118" i="15"/>
  <c r="L118" i="15"/>
  <c r="M116" i="15"/>
  <c r="L116" i="15"/>
  <c r="M114" i="15"/>
  <c r="L114" i="15"/>
  <c r="M112" i="15"/>
  <c r="L112" i="15"/>
  <c r="M110" i="15"/>
  <c r="L110" i="15"/>
  <c r="M108" i="15"/>
  <c r="L108" i="15"/>
  <c r="M106" i="15"/>
  <c r="L106" i="15"/>
  <c r="M104" i="15"/>
  <c r="L104" i="15"/>
  <c r="M102" i="15"/>
  <c r="L102" i="15"/>
  <c r="M100" i="15"/>
  <c r="L100" i="15"/>
  <c r="M98" i="15"/>
  <c r="L98" i="15"/>
  <c r="M96" i="15"/>
  <c r="L96" i="15"/>
  <c r="M94" i="15"/>
  <c r="L94" i="15"/>
  <c r="M92" i="15"/>
  <c r="L92" i="15"/>
  <c r="M90" i="15"/>
  <c r="L90" i="15"/>
  <c r="M86" i="15"/>
  <c r="L86" i="15"/>
  <c r="M82" i="15"/>
  <c r="L82" i="15"/>
  <c r="M78" i="15"/>
  <c r="L78" i="15"/>
  <c r="M74" i="15"/>
  <c r="L74" i="15"/>
  <c r="M70" i="15"/>
  <c r="L70" i="15"/>
  <c r="M66" i="15"/>
  <c r="L66" i="15"/>
  <c r="M62" i="15"/>
  <c r="L62" i="15"/>
  <c r="M58" i="15"/>
  <c r="L58" i="15"/>
  <c r="M54" i="15"/>
  <c r="L54" i="15"/>
  <c r="M50" i="15"/>
  <c r="L50" i="15"/>
  <c r="M46" i="15"/>
  <c r="L46" i="15"/>
  <c r="M42" i="15"/>
  <c r="L42" i="15"/>
  <c r="M38" i="15"/>
  <c r="L38" i="15"/>
  <c r="M34" i="15"/>
  <c r="L34" i="15"/>
  <c r="M30" i="15"/>
  <c r="L30" i="15"/>
  <c r="M26" i="15"/>
  <c r="L26" i="15"/>
  <c r="M22" i="15"/>
  <c r="L22" i="15"/>
  <c r="M18" i="15"/>
  <c r="L18" i="15"/>
  <c r="M14" i="15"/>
  <c r="L14" i="15"/>
  <c r="M87" i="15"/>
  <c r="L87" i="15"/>
  <c r="M83" i="15"/>
  <c r="L83" i="15"/>
  <c r="M79" i="15"/>
  <c r="L79" i="15"/>
  <c r="M75" i="15"/>
  <c r="L75" i="15"/>
  <c r="M71" i="15"/>
  <c r="L71" i="15"/>
  <c r="M67" i="15"/>
  <c r="L67" i="15"/>
  <c r="M63" i="15"/>
  <c r="L63" i="15"/>
  <c r="M59" i="15"/>
  <c r="L59" i="15"/>
  <c r="M55" i="15"/>
  <c r="L55" i="15"/>
  <c r="M51" i="15"/>
  <c r="L51" i="15"/>
  <c r="M47" i="15"/>
  <c r="L47" i="15"/>
  <c r="M43" i="15"/>
  <c r="L43" i="15"/>
  <c r="M39" i="15"/>
  <c r="L39" i="15"/>
  <c r="M35" i="15"/>
  <c r="L35" i="15"/>
  <c r="M31" i="15"/>
  <c r="L31" i="15"/>
  <c r="M27" i="15"/>
  <c r="L27" i="15"/>
  <c r="M23" i="15"/>
  <c r="L23" i="15"/>
  <c r="M19" i="15"/>
  <c r="L19" i="15"/>
  <c r="M15" i="15"/>
  <c r="L15" i="15"/>
  <c r="L43" i="13"/>
  <c r="M43" i="13"/>
  <c r="L41" i="13"/>
  <c r="M41" i="13"/>
  <c r="L39" i="13"/>
  <c r="M39" i="13"/>
  <c r="L37" i="13"/>
  <c r="M37" i="13"/>
  <c r="L35" i="13"/>
  <c r="M35" i="13"/>
  <c r="L33" i="13"/>
  <c r="M33" i="13"/>
  <c r="L31" i="13"/>
  <c r="M31" i="13"/>
  <c r="L29" i="13"/>
  <c r="M29" i="13"/>
  <c r="L27" i="13"/>
  <c r="M27" i="13"/>
  <c r="L25" i="13"/>
  <c r="M25" i="13"/>
  <c r="L23" i="13"/>
  <c r="M23" i="13"/>
  <c r="L21" i="13"/>
  <c r="M21" i="13"/>
  <c r="L19" i="13"/>
  <c r="M19" i="13"/>
  <c r="L17" i="13"/>
  <c r="M17" i="13"/>
  <c r="L15" i="13"/>
  <c r="M15" i="13"/>
  <c r="L13" i="13"/>
  <c r="M13" i="13"/>
  <c r="L353" i="6"/>
  <c r="K353" i="6"/>
  <c r="L351" i="6"/>
  <c r="K351" i="6"/>
  <c r="L349" i="6"/>
  <c r="K349" i="6"/>
  <c r="L347" i="6"/>
  <c r="K347" i="6"/>
  <c r="L345" i="6"/>
  <c r="K345" i="6"/>
  <c r="L343" i="6"/>
  <c r="K343" i="6"/>
  <c r="L341" i="6"/>
  <c r="K341" i="6"/>
  <c r="L339" i="6"/>
  <c r="K339" i="6"/>
  <c r="L337" i="6"/>
  <c r="K337" i="6"/>
  <c r="L335" i="6"/>
  <c r="K335" i="6"/>
  <c r="L333" i="6"/>
  <c r="K333" i="6"/>
  <c r="L331" i="6"/>
  <c r="K331" i="6"/>
  <c r="L329" i="6"/>
  <c r="K329" i="6"/>
  <c r="L327" i="6"/>
  <c r="K327" i="6"/>
  <c r="L325" i="6"/>
  <c r="K325" i="6"/>
  <c r="L323" i="6"/>
  <c r="K323" i="6"/>
  <c r="L321" i="6"/>
  <c r="K321" i="6"/>
  <c r="L319" i="6"/>
  <c r="K319" i="6"/>
  <c r="L317" i="6"/>
  <c r="K317" i="6"/>
  <c r="L315" i="6"/>
  <c r="K315" i="6"/>
  <c r="L313" i="6"/>
  <c r="K313" i="6"/>
  <c r="L311" i="6"/>
  <c r="K311" i="6"/>
  <c r="L309" i="6"/>
  <c r="K309" i="6"/>
  <c r="L307" i="6"/>
  <c r="K307" i="6"/>
  <c r="L305" i="6"/>
  <c r="K305" i="6"/>
  <c r="L303" i="6"/>
  <c r="K303" i="6"/>
  <c r="L301" i="6"/>
  <c r="K301" i="6"/>
  <c r="L299" i="6"/>
  <c r="K299" i="6"/>
  <c r="L297" i="6"/>
  <c r="K297" i="6"/>
  <c r="L295" i="6"/>
  <c r="K295" i="6"/>
  <c r="L293" i="6"/>
  <c r="K293" i="6"/>
  <c r="L291" i="6"/>
  <c r="K291" i="6"/>
  <c r="L289" i="6"/>
  <c r="K289" i="6"/>
  <c r="L287" i="6"/>
  <c r="K287" i="6"/>
  <c r="L285" i="6"/>
  <c r="K285" i="6"/>
  <c r="L283" i="6"/>
  <c r="K283" i="6"/>
  <c r="L281" i="6"/>
  <c r="K281" i="6"/>
  <c r="L279" i="6"/>
  <c r="K279" i="6"/>
  <c r="L277" i="6"/>
  <c r="K277" i="6"/>
  <c r="L275" i="6"/>
  <c r="K275" i="6"/>
  <c r="L273" i="6"/>
  <c r="K273" i="6"/>
  <c r="L271" i="6"/>
  <c r="K271" i="6"/>
  <c r="L269" i="6"/>
  <c r="K269" i="6"/>
  <c r="L267" i="6"/>
  <c r="K267" i="6"/>
  <c r="L265" i="6"/>
  <c r="K265" i="6"/>
  <c r="L263" i="6"/>
  <c r="K263" i="6"/>
  <c r="L261" i="6"/>
  <c r="K261" i="6"/>
  <c r="L259" i="6"/>
  <c r="K259" i="6"/>
  <c r="L257" i="6"/>
  <c r="K257" i="6"/>
  <c r="L255" i="6"/>
  <c r="K255" i="6"/>
  <c r="L253" i="6"/>
  <c r="K253" i="6"/>
  <c r="L251" i="6"/>
  <c r="K251" i="6"/>
  <c r="L249" i="6"/>
  <c r="K249" i="6"/>
  <c r="L247" i="6"/>
  <c r="K247" i="6"/>
  <c r="L245" i="6"/>
  <c r="K245" i="6"/>
  <c r="L243" i="6"/>
  <c r="K243" i="6"/>
  <c r="L241" i="6"/>
  <c r="K241" i="6"/>
  <c r="L239" i="6"/>
  <c r="K239" i="6"/>
  <c r="L237" i="6"/>
  <c r="K237" i="6"/>
  <c r="L235" i="6"/>
  <c r="K235" i="6"/>
  <c r="L233" i="6"/>
  <c r="K233" i="6"/>
  <c r="L231" i="6"/>
  <c r="K231" i="6"/>
  <c r="L229" i="6"/>
  <c r="K229" i="6"/>
  <c r="L227" i="6"/>
  <c r="K227" i="6"/>
  <c r="L225" i="6"/>
  <c r="K225" i="6"/>
  <c r="L223" i="6"/>
  <c r="K223" i="6"/>
  <c r="L221" i="6"/>
  <c r="K221" i="6"/>
  <c r="L219" i="6"/>
  <c r="K219" i="6"/>
  <c r="L217" i="6"/>
  <c r="K217" i="6"/>
  <c r="L215" i="6"/>
  <c r="K215" i="6"/>
  <c r="L213" i="6"/>
  <c r="K213" i="6"/>
  <c r="L211" i="6"/>
  <c r="K211" i="6"/>
  <c r="L209" i="6"/>
  <c r="K209" i="6"/>
  <c r="L207" i="6"/>
  <c r="K207" i="6"/>
  <c r="L205" i="6"/>
  <c r="K205" i="6"/>
  <c r="L203" i="6"/>
  <c r="K203" i="6"/>
  <c r="L201" i="6"/>
  <c r="K201" i="6"/>
  <c r="L199" i="6"/>
  <c r="K199" i="6"/>
  <c r="L197" i="6"/>
  <c r="K197" i="6"/>
  <c r="L195" i="6"/>
  <c r="K195" i="6"/>
  <c r="L193" i="6"/>
  <c r="K193" i="6"/>
  <c r="L191" i="6"/>
  <c r="K191" i="6"/>
  <c r="L189" i="6"/>
  <c r="K189" i="6"/>
  <c r="L187" i="6"/>
  <c r="K187" i="6"/>
  <c r="L185" i="6"/>
  <c r="K185" i="6"/>
  <c r="L183" i="6"/>
  <c r="K183" i="6"/>
  <c r="L181" i="6"/>
  <c r="K181" i="6"/>
  <c r="L179" i="6"/>
  <c r="K179" i="6"/>
  <c r="L177" i="6"/>
  <c r="K177" i="6"/>
  <c r="L175" i="6"/>
  <c r="K175" i="6"/>
  <c r="L173" i="6"/>
  <c r="K173" i="6"/>
  <c r="L171" i="6"/>
  <c r="K171" i="6"/>
  <c r="L169" i="6"/>
  <c r="K169" i="6"/>
  <c r="L167" i="6"/>
  <c r="K167" i="6"/>
  <c r="L165" i="6"/>
  <c r="K165" i="6"/>
  <c r="L163" i="6"/>
  <c r="K163" i="6"/>
  <c r="L161" i="6"/>
  <c r="K161" i="6"/>
  <c r="L159" i="6"/>
  <c r="K159" i="6"/>
  <c r="L157" i="6"/>
  <c r="K157" i="6"/>
  <c r="L155" i="6"/>
  <c r="K155" i="6"/>
  <c r="L153" i="6"/>
  <c r="K153" i="6"/>
  <c r="L151" i="6"/>
  <c r="K151" i="6"/>
  <c r="L149" i="6"/>
  <c r="K149" i="6"/>
  <c r="L147" i="6"/>
  <c r="K147" i="6"/>
  <c r="L145" i="6"/>
  <c r="K145" i="6"/>
  <c r="L143" i="6"/>
  <c r="K143" i="6"/>
  <c r="L141" i="6"/>
  <c r="K141" i="6"/>
  <c r="L139" i="6"/>
  <c r="K139" i="6"/>
  <c r="L137" i="6"/>
  <c r="K137" i="6"/>
  <c r="L135" i="6"/>
  <c r="K135" i="6"/>
  <c r="L133" i="6"/>
  <c r="K133" i="6"/>
  <c r="K131" i="6"/>
  <c r="L131" i="6"/>
  <c r="K129" i="6"/>
  <c r="L129" i="6"/>
  <c r="K127" i="6"/>
  <c r="L127" i="6"/>
  <c r="K125" i="6"/>
  <c r="L125" i="6"/>
  <c r="K123" i="6"/>
  <c r="L123" i="6"/>
  <c r="K121" i="6"/>
  <c r="L121" i="6"/>
  <c r="K119" i="6"/>
  <c r="L119" i="6"/>
  <c r="K117" i="6"/>
  <c r="L117" i="6"/>
  <c r="K115" i="6"/>
  <c r="L115" i="6"/>
  <c r="K113" i="6"/>
  <c r="L113" i="6"/>
  <c r="K111" i="6"/>
  <c r="L111" i="6"/>
  <c r="K109" i="6"/>
  <c r="L109" i="6"/>
  <c r="K107" i="6"/>
  <c r="L107" i="6"/>
  <c r="K105" i="6"/>
  <c r="L105" i="6"/>
  <c r="K103" i="6"/>
  <c r="L103" i="6"/>
  <c r="K101" i="6"/>
  <c r="L101" i="6"/>
  <c r="K99" i="6"/>
  <c r="L99" i="6"/>
  <c r="K97" i="6"/>
  <c r="L97" i="6"/>
  <c r="K95" i="6"/>
  <c r="L95" i="6"/>
  <c r="K93" i="6"/>
  <c r="L93" i="6"/>
  <c r="K91" i="6"/>
  <c r="L91" i="6"/>
  <c r="L89" i="6"/>
  <c r="K89" i="6"/>
  <c r="L87" i="6"/>
  <c r="K87" i="6"/>
  <c r="L85" i="6"/>
  <c r="K85" i="6"/>
  <c r="L83" i="6"/>
  <c r="K83" i="6"/>
  <c r="L81" i="6"/>
  <c r="K81" i="6"/>
  <c r="L79" i="6"/>
  <c r="K79" i="6"/>
  <c r="L77" i="6"/>
  <c r="K77" i="6"/>
  <c r="L75" i="6"/>
  <c r="K75" i="6"/>
  <c r="L73" i="6"/>
  <c r="K73" i="6"/>
  <c r="L71" i="6"/>
  <c r="K71" i="6"/>
  <c r="L69" i="6"/>
  <c r="K69" i="6"/>
  <c r="L67" i="6"/>
  <c r="K67" i="6"/>
  <c r="L65" i="6"/>
  <c r="K65" i="6"/>
  <c r="L63" i="6"/>
  <c r="K63" i="6"/>
  <c r="L61" i="6"/>
  <c r="K61" i="6"/>
  <c r="L59" i="6"/>
  <c r="K59" i="6"/>
  <c r="L57" i="6"/>
  <c r="K57" i="6"/>
  <c r="L55" i="6"/>
  <c r="K55" i="6"/>
  <c r="L53" i="6"/>
  <c r="K53" i="6"/>
  <c r="L51" i="6"/>
  <c r="K51" i="6"/>
  <c r="L49" i="6"/>
  <c r="K49" i="6"/>
  <c r="L47" i="6"/>
  <c r="K47" i="6"/>
  <c r="L45" i="6"/>
  <c r="K45" i="6"/>
  <c r="L43" i="6"/>
  <c r="K43" i="6"/>
  <c r="L41" i="6"/>
  <c r="K41" i="6"/>
  <c r="L39" i="6"/>
  <c r="K39" i="6"/>
  <c r="L37" i="6"/>
  <c r="K37" i="6"/>
  <c r="L35" i="6"/>
  <c r="K35" i="6"/>
  <c r="L33" i="6"/>
  <c r="K33" i="6"/>
  <c r="L31" i="6"/>
  <c r="K31" i="6"/>
  <c r="L29" i="6"/>
  <c r="K29" i="6"/>
  <c r="L27" i="6"/>
  <c r="K27" i="6"/>
  <c r="L25" i="6"/>
  <c r="K25" i="6"/>
  <c r="L23" i="6"/>
  <c r="K23" i="6"/>
  <c r="L21" i="6"/>
  <c r="K21" i="6"/>
  <c r="L19" i="6"/>
  <c r="K19" i="6"/>
  <c r="L17" i="6"/>
  <c r="K17" i="6"/>
  <c r="L15" i="6"/>
  <c r="K15" i="6"/>
  <c r="L13" i="6"/>
  <c r="K13" i="6"/>
  <c r="L163" i="15"/>
  <c r="M163" i="15"/>
  <c r="L161" i="15"/>
  <c r="M161" i="15"/>
  <c r="L159" i="15"/>
  <c r="M159" i="15"/>
  <c r="L157" i="15"/>
  <c r="M157" i="15"/>
  <c r="L155" i="15"/>
  <c r="M155" i="15"/>
  <c r="L153" i="15"/>
  <c r="M153" i="15"/>
  <c r="L151" i="15"/>
  <c r="M151" i="15"/>
  <c r="M149" i="15"/>
  <c r="L149" i="15"/>
  <c r="M147" i="15"/>
  <c r="L147" i="15"/>
  <c r="M145" i="15"/>
  <c r="L145" i="15"/>
  <c r="M143" i="15"/>
  <c r="L143" i="15"/>
  <c r="M141" i="15"/>
  <c r="L141" i="15"/>
  <c r="M139" i="15"/>
  <c r="L139" i="15"/>
  <c r="M137" i="15"/>
  <c r="L137" i="15"/>
  <c r="M135" i="15"/>
  <c r="L135" i="15"/>
  <c r="M133" i="15"/>
  <c r="L133" i="15"/>
  <c r="M131" i="15"/>
  <c r="L131" i="15"/>
  <c r="M129" i="15"/>
  <c r="L129" i="15"/>
  <c r="M127" i="15"/>
  <c r="L127" i="15"/>
  <c r="M125" i="15"/>
  <c r="L125" i="15"/>
  <c r="M123" i="15"/>
  <c r="L123" i="15"/>
  <c r="M121" i="15"/>
  <c r="L121" i="15"/>
  <c r="M119" i="15"/>
  <c r="L119" i="15"/>
  <c r="M117" i="15"/>
  <c r="L117" i="15"/>
  <c r="M115" i="15"/>
  <c r="L115" i="15"/>
  <c r="M113" i="15"/>
  <c r="L113" i="15"/>
  <c r="M111" i="15"/>
  <c r="L111" i="15"/>
  <c r="M109" i="15"/>
  <c r="L109" i="15"/>
  <c r="M107" i="15"/>
  <c r="L107" i="15"/>
  <c r="M105" i="15"/>
  <c r="L105" i="15"/>
  <c r="M103" i="15"/>
  <c r="L103" i="15"/>
  <c r="M101" i="15"/>
  <c r="L101" i="15"/>
  <c r="M99" i="15"/>
  <c r="L99" i="15"/>
  <c r="M97" i="15"/>
  <c r="L97" i="15"/>
  <c r="M95" i="15"/>
  <c r="L95" i="15"/>
  <c r="M93" i="15"/>
  <c r="L93" i="15"/>
  <c r="M91" i="15"/>
  <c r="L91" i="15"/>
  <c r="M88" i="15"/>
  <c r="L88" i="15"/>
  <c r="M84" i="15"/>
  <c r="L84" i="15"/>
  <c r="M80" i="15"/>
  <c r="L80" i="15"/>
  <c r="M76" i="15"/>
  <c r="L76" i="15"/>
  <c r="M72" i="15"/>
  <c r="L72" i="15"/>
  <c r="M68" i="15"/>
  <c r="L68" i="15"/>
  <c r="M64" i="15"/>
  <c r="L64" i="15"/>
  <c r="M60" i="15"/>
  <c r="L60" i="15"/>
  <c r="M56" i="15"/>
  <c r="L56" i="15"/>
  <c r="M52" i="15"/>
  <c r="L52" i="15"/>
  <c r="M48" i="15"/>
  <c r="L48" i="15"/>
  <c r="M44" i="15"/>
  <c r="L44" i="15"/>
  <c r="M40" i="15"/>
  <c r="L40" i="15"/>
  <c r="M36" i="15"/>
  <c r="L36" i="15"/>
  <c r="M32" i="15"/>
  <c r="L32" i="15"/>
  <c r="M28" i="15"/>
  <c r="L28" i="15"/>
  <c r="M24" i="15"/>
  <c r="L24" i="15"/>
  <c r="M20" i="15"/>
  <c r="L20" i="15"/>
  <c r="M16" i="15"/>
  <c r="L16" i="15"/>
  <c r="M89" i="15"/>
  <c r="L89" i="15"/>
  <c r="M85" i="15"/>
  <c r="L85" i="15"/>
  <c r="M81" i="15"/>
  <c r="L81" i="15"/>
  <c r="M77" i="15"/>
  <c r="L77" i="15"/>
  <c r="M73" i="15"/>
  <c r="L73" i="15"/>
  <c r="M69" i="15"/>
  <c r="L69" i="15"/>
  <c r="M65" i="15"/>
  <c r="L65" i="15"/>
  <c r="M61" i="15"/>
  <c r="L61" i="15"/>
  <c r="M57" i="15"/>
  <c r="L57" i="15"/>
  <c r="M53" i="15"/>
  <c r="L53" i="15"/>
  <c r="M49" i="15"/>
  <c r="L49" i="15"/>
  <c r="M45" i="15"/>
  <c r="L45" i="15"/>
  <c r="M41" i="15"/>
  <c r="L41" i="15"/>
  <c r="M37" i="15"/>
  <c r="L37" i="15"/>
  <c r="M33" i="15"/>
  <c r="L33" i="15"/>
  <c r="M29" i="15"/>
  <c r="L29" i="15"/>
  <c r="M25" i="15"/>
  <c r="L25" i="15"/>
  <c r="M21" i="15"/>
  <c r="L21" i="15"/>
  <c r="M17" i="15"/>
  <c r="L17" i="15"/>
  <c r="M13" i="15"/>
  <c r="L13" i="15"/>
  <c r="L42" i="13"/>
  <c r="M42" i="13"/>
  <c r="L40" i="13"/>
  <c r="M40" i="13"/>
  <c r="L38" i="13"/>
  <c r="M38" i="13"/>
  <c r="L36" i="13"/>
  <c r="M36" i="13"/>
  <c r="L34" i="13"/>
  <c r="M34" i="13"/>
  <c r="L32" i="13"/>
  <c r="M32" i="13"/>
  <c r="L30" i="13"/>
  <c r="M30" i="13"/>
  <c r="L28" i="13"/>
  <c r="M28" i="13"/>
  <c r="L26" i="13"/>
  <c r="M26" i="13"/>
  <c r="L24" i="13"/>
  <c r="M24" i="13"/>
  <c r="L22" i="13"/>
  <c r="M22" i="13"/>
  <c r="L20" i="13"/>
  <c r="M20" i="13"/>
  <c r="L18" i="13"/>
  <c r="M18" i="13"/>
  <c r="L16" i="13"/>
  <c r="M16" i="13"/>
  <c r="L14" i="13"/>
  <c r="M14" i="13"/>
  <c r="L354" i="6"/>
  <c r="K354" i="6"/>
  <c r="L352" i="6"/>
  <c r="K352" i="6"/>
  <c r="L350" i="6"/>
  <c r="K350" i="6"/>
  <c r="L348" i="6"/>
  <c r="K348" i="6"/>
  <c r="L346" i="6"/>
  <c r="K346" i="6"/>
  <c r="L344" i="6"/>
  <c r="K344" i="6"/>
  <c r="L342" i="6"/>
  <c r="K342" i="6"/>
  <c r="L340" i="6"/>
  <c r="K340" i="6"/>
  <c r="L338" i="6"/>
  <c r="K338" i="6"/>
  <c r="L336" i="6"/>
  <c r="K336" i="6"/>
  <c r="L334" i="6"/>
  <c r="K334" i="6"/>
  <c r="L332" i="6"/>
  <c r="K332" i="6"/>
  <c r="L330" i="6"/>
  <c r="K330" i="6"/>
  <c r="L328" i="6"/>
  <c r="K328" i="6"/>
  <c r="L326" i="6"/>
  <c r="K326" i="6"/>
  <c r="L324" i="6"/>
  <c r="K324" i="6"/>
  <c r="L322" i="6"/>
  <c r="K322" i="6"/>
  <c r="L320" i="6"/>
  <c r="K320" i="6"/>
  <c r="L318" i="6"/>
  <c r="K318" i="6"/>
  <c r="L316" i="6"/>
  <c r="K316" i="6"/>
  <c r="L314" i="6"/>
  <c r="K314" i="6"/>
  <c r="L312" i="6"/>
  <c r="K312" i="6"/>
  <c r="L310" i="6"/>
  <c r="K310" i="6"/>
  <c r="L308" i="6"/>
  <c r="K308" i="6"/>
  <c r="L306" i="6"/>
  <c r="K306" i="6"/>
  <c r="L304" i="6"/>
  <c r="K304" i="6"/>
  <c r="L302" i="6"/>
  <c r="K302" i="6"/>
  <c r="L300" i="6"/>
  <c r="K300" i="6"/>
  <c r="L298" i="6"/>
  <c r="K298" i="6"/>
  <c r="L296" i="6"/>
  <c r="K296" i="6"/>
  <c r="L294" i="6"/>
  <c r="K294" i="6"/>
  <c r="L292" i="6"/>
  <c r="K292" i="6"/>
  <c r="L290" i="6"/>
  <c r="K290" i="6"/>
  <c r="L288" i="6"/>
  <c r="K288" i="6"/>
  <c r="L286" i="6"/>
  <c r="K286" i="6"/>
  <c r="L284" i="6"/>
  <c r="K284" i="6"/>
  <c r="L282" i="6"/>
  <c r="K282" i="6"/>
  <c r="L280" i="6"/>
  <c r="K280" i="6"/>
  <c r="L278" i="6"/>
  <c r="K278" i="6"/>
  <c r="L276" i="6"/>
  <c r="K276" i="6"/>
  <c r="L274" i="6"/>
  <c r="K274" i="6"/>
  <c r="L272" i="6"/>
  <c r="K272" i="6"/>
  <c r="L270" i="6"/>
  <c r="K270" i="6"/>
  <c r="L268" i="6"/>
  <c r="K268" i="6"/>
  <c r="L266" i="6"/>
  <c r="K266" i="6"/>
  <c r="L264" i="6"/>
  <c r="K264" i="6"/>
  <c r="L262" i="6"/>
  <c r="K262" i="6"/>
  <c r="L260" i="6"/>
  <c r="K260" i="6"/>
  <c r="L258" i="6"/>
  <c r="K258" i="6"/>
  <c r="L256" i="6"/>
  <c r="K256" i="6"/>
  <c r="L254" i="6"/>
  <c r="K254" i="6"/>
  <c r="L252" i="6"/>
  <c r="K252" i="6"/>
  <c r="L250" i="6"/>
  <c r="K250" i="6"/>
  <c r="L248" i="6"/>
  <c r="K248" i="6"/>
  <c r="L246" i="6"/>
  <c r="K246" i="6"/>
  <c r="L244" i="6"/>
  <c r="K244" i="6"/>
  <c r="L242" i="6"/>
  <c r="K242" i="6"/>
  <c r="L240" i="6"/>
  <c r="K240" i="6"/>
  <c r="L238" i="6"/>
  <c r="K238" i="6"/>
  <c r="L236" i="6"/>
  <c r="K236" i="6"/>
  <c r="L234" i="6"/>
  <c r="K234" i="6"/>
  <c r="L232" i="6"/>
  <c r="K232" i="6"/>
  <c r="L230" i="6"/>
  <c r="K230" i="6"/>
  <c r="L228" i="6"/>
  <c r="K228" i="6"/>
  <c r="L226" i="6"/>
  <c r="K226" i="6"/>
  <c r="L224" i="6"/>
  <c r="K224" i="6"/>
  <c r="L222" i="6"/>
  <c r="K222" i="6"/>
  <c r="L220" i="6"/>
  <c r="K220" i="6"/>
  <c r="L218" i="6"/>
  <c r="K218" i="6"/>
  <c r="L216" i="6"/>
  <c r="K216" i="6"/>
  <c r="L214" i="6"/>
  <c r="K214" i="6"/>
  <c r="L212" i="6"/>
  <c r="K212" i="6"/>
  <c r="L210" i="6"/>
  <c r="K210" i="6"/>
  <c r="L208" i="6"/>
  <c r="K208" i="6"/>
  <c r="L206" i="6"/>
  <c r="K206" i="6"/>
  <c r="L204" i="6"/>
  <c r="K204" i="6"/>
  <c r="L202" i="6"/>
  <c r="K202" i="6"/>
  <c r="L200" i="6"/>
  <c r="K200" i="6"/>
  <c r="L198" i="6"/>
  <c r="K198" i="6"/>
  <c r="L196" i="6"/>
  <c r="K196" i="6"/>
  <c r="L194" i="6"/>
  <c r="K194" i="6"/>
  <c r="L192" i="6"/>
  <c r="K192" i="6"/>
  <c r="L190" i="6"/>
  <c r="K190" i="6"/>
  <c r="L188" i="6"/>
  <c r="K188" i="6"/>
  <c r="L186" i="6"/>
  <c r="K186" i="6"/>
  <c r="L184" i="6"/>
  <c r="K184" i="6"/>
  <c r="L182" i="6"/>
  <c r="K182" i="6"/>
  <c r="L180" i="6"/>
  <c r="K180" i="6"/>
  <c r="L178" i="6"/>
  <c r="K178" i="6"/>
  <c r="L176" i="6"/>
  <c r="K176" i="6"/>
  <c r="L174" i="6"/>
  <c r="K174" i="6"/>
  <c r="L172" i="6"/>
  <c r="K172" i="6"/>
  <c r="L170" i="6"/>
  <c r="K170" i="6"/>
  <c r="L168" i="6"/>
  <c r="K168" i="6"/>
  <c r="L166" i="6"/>
  <c r="K166" i="6"/>
  <c r="L164" i="6"/>
  <c r="K164" i="6"/>
  <c r="L162" i="6"/>
  <c r="K162" i="6"/>
  <c r="L160" i="6"/>
  <c r="K160" i="6"/>
  <c r="L158" i="6"/>
  <c r="K158" i="6"/>
  <c r="L156" i="6"/>
  <c r="K156" i="6"/>
  <c r="L154" i="6"/>
  <c r="K154" i="6"/>
  <c r="L152" i="6"/>
  <c r="K152" i="6"/>
  <c r="L150" i="6"/>
  <c r="K150" i="6"/>
  <c r="L148" i="6"/>
  <c r="K148" i="6"/>
  <c r="L146" i="6"/>
  <c r="K146" i="6"/>
  <c r="L144" i="6"/>
  <c r="K144" i="6"/>
  <c r="L142" i="6"/>
  <c r="K142" i="6"/>
  <c r="L140" i="6"/>
  <c r="K140" i="6"/>
  <c r="L138" i="6"/>
  <c r="K138" i="6"/>
  <c r="L136" i="6"/>
  <c r="K136" i="6"/>
  <c r="L134" i="6"/>
  <c r="K134" i="6"/>
  <c r="K132" i="6"/>
  <c r="L132" i="6"/>
  <c r="K130" i="6"/>
  <c r="L130" i="6"/>
  <c r="K128" i="6"/>
  <c r="L128" i="6"/>
  <c r="K126" i="6"/>
  <c r="L126" i="6"/>
  <c r="K124" i="6"/>
  <c r="L124" i="6"/>
  <c r="K122" i="6"/>
  <c r="L122" i="6"/>
  <c r="K120" i="6"/>
  <c r="L120" i="6"/>
  <c r="K118" i="6"/>
  <c r="L118" i="6"/>
  <c r="K116" i="6"/>
  <c r="L116" i="6"/>
  <c r="K114" i="6"/>
  <c r="L114" i="6"/>
  <c r="K112" i="6"/>
  <c r="L112" i="6"/>
  <c r="K110" i="6"/>
  <c r="L110" i="6"/>
  <c r="K108" i="6"/>
  <c r="L108" i="6"/>
  <c r="K106" i="6"/>
  <c r="L106" i="6"/>
  <c r="K104" i="6"/>
  <c r="L104" i="6"/>
  <c r="K102" i="6"/>
  <c r="L102" i="6"/>
  <c r="K100" i="6"/>
  <c r="L100" i="6"/>
  <c r="K98" i="6"/>
  <c r="L98" i="6"/>
  <c r="K96" i="6"/>
  <c r="L96" i="6"/>
  <c r="K94" i="6"/>
  <c r="L94" i="6"/>
  <c r="K92" i="6"/>
  <c r="L92" i="6"/>
  <c r="L90" i="6"/>
  <c r="K90" i="6"/>
  <c r="L88" i="6"/>
  <c r="K88" i="6"/>
  <c r="L86" i="6"/>
  <c r="K86" i="6"/>
  <c r="L84" i="6"/>
  <c r="K84" i="6"/>
  <c r="L82" i="6"/>
  <c r="K82" i="6"/>
  <c r="L80" i="6"/>
  <c r="K80" i="6"/>
  <c r="L78" i="6"/>
  <c r="K78" i="6"/>
  <c r="L76" i="6"/>
  <c r="K76" i="6"/>
  <c r="L74" i="6"/>
  <c r="K74" i="6"/>
  <c r="L72" i="6"/>
  <c r="K72" i="6"/>
  <c r="L70" i="6"/>
  <c r="K70" i="6"/>
  <c r="L68" i="6"/>
  <c r="K68" i="6"/>
  <c r="L66" i="6"/>
  <c r="K66" i="6"/>
  <c r="L64" i="6"/>
  <c r="K64" i="6"/>
  <c r="L62" i="6"/>
  <c r="K62" i="6"/>
  <c r="L60" i="6"/>
  <c r="K60" i="6"/>
  <c r="L58" i="6"/>
  <c r="K58" i="6"/>
  <c r="L56" i="6"/>
  <c r="K56" i="6"/>
  <c r="L54" i="6"/>
  <c r="K54" i="6"/>
  <c r="L52" i="6"/>
  <c r="K52" i="6"/>
  <c r="L50" i="6"/>
  <c r="K50" i="6"/>
  <c r="L48" i="6"/>
  <c r="K48" i="6"/>
  <c r="L46" i="6"/>
  <c r="K46" i="6"/>
  <c r="L44" i="6"/>
  <c r="K44" i="6"/>
  <c r="L42" i="6"/>
  <c r="K42" i="6"/>
  <c r="L40" i="6"/>
  <c r="K40" i="6"/>
  <c r="L38" i="6"/>
  <c r="K38" i="6"/>
  <c r="L36" i="6"/>
  <c r="K36" i="6"/>
  <c r="L34" i="6"/>
  <c r="K34" i="6"/>
  <c r="L32" i="6"/>
  <c r="K32" i="6"/>
  <c r="L30" i="6"/>
  <c r="K30" i="6"/>
  <c r="L28" i="6"/>
  <c r="K28" i="6"/>
  <c r="L26" i="6"/>
  <c r="K26" i="6"/>
  <c r="L24" i="6"/>
  <c r="K24" i="6"/>
  <c r="L22" i="6"/>
  <c r="K22" i="6"/>
  <c r="L20" i="6"/>
  <c r="K20" i="6"/>
  <c r="L18" i="6"/>
  <c r="K18" i="6"/>
  <c r="L16" i="6"/>
  <c r="K16" i="6"/>
  <c r="L14" i="6"/>
  <c r="K14" i="6"/>
  <c r="J11" i="17"/>
  <c r="I11" i="17"/>
  <c r="J10" i="17"/>
  <c r="I10" i="17"/>
  <c r="J9" i="17"/>
  <c r="I9" i="17"/>
  <c r="J8" i="17"/>
  <c r="I8" i="17"/>
  <c r="J7" i="17"/>
  <c r="I7" i="17"/>
  <c r="J6" i="17"/>
  <c r="I6" i="17"/>
  <c r="J5" i="17"/>
  <c r="I5" i="17"/>
  <c r="J4" i="17"/>
  <c r="I4" i="17"/>
  <c r="I46" i="14" l="1"/>
  <c r="H46" i="14"/>
  <c r="H4" i="14" l="1"/>
  <c r="I4" i="14"/>
  <c r="AQ3" i="17" l="1"/>
  <c r="AP3" i="17"/>
  <c r="AO3" i="17"/>
  <c r="AN3" i="17"/>
  <c r="AN3" i="2"/>
  <c r="AM3" i="2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E12" i="18"/>
  <c r="D12" i="18"/>
  <c r="E11" i="18"/>
  <c r="D11" i="18"/>
  <c r="E10" i="18"/>
  <c r="D10" i="18"/>
  <c r="E9" i="18"/>
  <c r="D9" i="18"/>
  <c r="E8" i="18"/>
  <c r="D8" i="18"/>
  <c r="E7" i="18"/>
  <c r="D7" i="18"/>
  <c r="E6" i="18"/>
  <c r="D6" i="18"/>
  <c r="E5" i="18"/>
  <c r="D5" i="18"/>
  <c r="AH4" i="18"/>
  <c r="AF4" i="18"/>
  <c r="AD4" i="18"/>
  <c r="AB4" i="18"/>
  <c r="Z4" i="18"/>
  <c r="X4" i="18"/>
  <c r="V4" i="18"/>
  <c r="T4" i="18"/>
  <c r="R4" i="18"/>
  <c r="P4" i="18"/>
  <c r="N4" i="18"/>
  <c r="L4" i="18"/>
  <c r="H4" i="18"/>
  <c r="F4" i="18"/>
  <c r="D4" i="18"/>
  <c r="P11" i="17"/>
  <c r="O11" i="17"/>
  <c r="L11" i="17"/>
  <c r="K11" i="17"/>
  <c r="F11" i="17"/>
  <c r="E11" i="17"/>
  <c r="D11" i="17"/>
  <c r="C11" i="17"/>
  <c r="P10" i="17"/>
  <c r="O10" i="17"/>
  <c r="L10" i="17"/>
  <c r="K10" i="17"/>
  <c r="F10" i="17"/>
  <c r="E10" i="17"/>
  <c r="D10" i="17"/>
  <c r="C10" i="17"/>
  <c r="P9" i="17"/>
  <c r="O9" i="17"/>
  <c r="L9" i="17"/>
  <c r="K9" i="17"/>
  <c r="F9" i="17"/>
  <c r="E9" i="17"/>
  <c r="D9" i="17"/>
  <c r="C9" i="17"/>
  <c r="P8" i="17"/>
  <c r="O8" i="17"/>
  <c r="L8" i="17"/>
  <c r="K8" i="17"/>
  <c r="F8" i="17"/>
  <c r="E8" i="17"/>
  <c r="D8" i="17"/>
  <c r="C8" i="17"/>
  <c r="P7" i="17"/>
  <c r="O7" i="17"/>
  <c r="L7" i="17"/>
  <c r="K7" i="17"/>
  <c r="F7" i="17"/>
  <c r="E7" i="17"/>
  <c r="D7" i="17"/>
  <c r="C7" i="17"/>
  <c r="P6" i="17"/>
  <c r="O6" i="17"/>
  <c r="L6" i="17"/>
  <c r="K6" i="17"/>
  <c r="F6" i="17"/>
  <c r="E6" i="17"/>
  <c r="D6" i="17"/>
  <c r="C6" i="17"/>
  <c r="P5" i="17"/>
  <c r="O5" i="17"/>
  <c r="L5" i="17"/>
  <c r="K5" i="17"/>
  <c r="F5" i="17"/>
  <c r="E5" i="17"/>
  <c r="D5" i="17"/>
  <c r="C5" i="17"/>
  <c r="P4" i="17"/>
  <c r="O4" i="17"/>
  <c r="L4" i="17"/>
  <c r="K4" i="17"/>
  <c r="F4" i="17"/>
  <c r="E4" i="17"/>
  <c r="D4" i="17"/>
  <c r="C4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B5" i="17" s="1"/>
  <c r="T3" i="17"/>
  <c r="M3" i="17" s="1"/>
  <c r="P3" i="17"/>
  <c r="O3" i="17"/>
  <c r="K3" i="17"/>
  <c r="E4" i="18" l="1"/>
  <c r="G4" i="18"/>
  <c r="I4" i="18"/>
  <c r="M4" i="18"/>
  <c r="O4" i="18"/>
  <c r="Q4" i="18"/>
  <c r="S4" i="18"/>
  <c r="U4" i="18"/>
  <c r="W4" i="18"/>
  <c r="Y4" i="18"/>
  <c r="AA4" i="18"/>
  <c r="AC4" i="18"/>
  <c r="AE4" i="18"/>
  <c r="AG4" i="18"/>
  <c r="AI4" i="18"/>
  <c r="B4" i="18"/>
  <c r="B5" i="18"/>
  <c r="C5" i="18" s="1"/>
  <c r="B6" i="18"/>
  <c r="C6" i="18" s="1"/>
  <c r="B7" i="18"/>
  <c r="C7" i="18" s="1"/>
  <c r="B8" i="18"/>
  <c r="C8" i="18" s="1"/>
  <c r="B9" i="18"/>
  <c r="C9" i="18" s="1"/>
  <c r="B10" i="18"/>
  <c r="C10" i="18" s="1"/>
  <c r="B11" i="18"/>
  <c r="C11" i="18" s="1"/>
  <c r="B12" i="18"/>
  <c r="C12" i="18" s="1"/>
  <c r="D3" i="17"/>
  <c r="J3" i="17"/>
  <c r="I3" i="17"/>
  <c r="L3" i="17"/>
  <c r="C3" i="17"/>
  <c r="E3" i="17"/>
  <c r="N3" i="17"/>
  <c r="B4" i="17"/>
  <c r="B10" i="17"/>
  <c r="B8" i="17"/>
  <c r="B6" i="17"/>
  <c r="B11" i="17"/>
  <c r="B9" i="17"/>
  <c r="B7" i="17"/>
  <c r="K4" i="18"/>
  <c r="J4" i="18"/>
  <c r="C4" i="18"/>
  <c r="T4" i="17"/>
  <c r="M4" i="17" s="1"/>
  <c r="N5" i="17"/>
  <c r="R5" i="17"/>
  <c r="U5" i="17"/>
  <c r="Q5" i="17" s="1"/>
  <c r="T6" i="17"/>
  <c r="M6" i="17" s="1"/>
  <c r="N7" i="17"/>
  <c r="R7" i="17"/>
  <c r="U7" i="17"/>
  <c r="Q7" i="17" s="1"/>
  <c r="T8" i="17"/>
  <c r="M8" i="17" s="1"/>
  <c r="N9" i="17"/>
  <c r="R9" i="17"/>
  <c r="U9" i="17"/>
  <c r="Q9" i="17" s="1"/>
  <c r="T10" i="17"/>
  <c r="M10" i="17" s="1"/>
  <c r="N11" i="17"/>
  <c r="R11" i="17"/>
  <c r="U11" i="17"/>
  <c r="Q11" i="17" s="1"/>
  <c r="N4" i="17"/>
  <c r="R4" i="17"/>
  <c r="U4" i="17"/>
  <c r="Q4" i="17" s="1"/>
  <c r="T5" i="17"/>
  <c r="M5" i="17" s="1"/>
  <c r="N6" i="17"/>
  <c r="R6" i="17"/>
  <c r="U6" i="17"/>
  <c r="Q6" i="17" s="1"/>
  <c r="T7" i="17"/>
  <c r="M7" i="17" s="1"/>
  <c r="N8" i="17"/>
  <c r="R8" i="17"/>
  <c r="U8" i="17"/>
  <c r="Q8" i="17" s="1"/>
  <c r="T9" i="17"/>
  <c r="M9" i="17" s="1"/>
  <c r="N10" i="17"/>
  <c r="R10" i="17"/>
  <c r="U10" i="17"/>
  <c r="Q10" i="17" s="1"/>
  <c r="T11" i="17"/>
  <c r="M11" i="17" s="1"/>
  <c r="E43" i="13"/>
  <c r="D43" i="13"/>
  <c r="C43" i="13"/>
  <c r="B43" i="13"/>
  <c r="E42" i="13"/>
  <c r="D42" i="13"/>
  <c r="C42" i="13"/>
  <c r="B42" i="13"/>
  <c r="E41" i="13"/>
  <c r="D41" i="13"/>
  <c r="C41" i="13"/>
  <c r="B41" i="13"/>
  <c r="E40" i="13"/>
  <c r="D40" i="13"/>
  <c r="C40" i="13"/>
  <c r="B40" i="13"/>
  <c r="E39" i="13"/>
  <c r="D39" i="13"/>
  <c r="C39" i="13"/>
  <c r="B39" i="13"/>
  <c r="E38" i="13"/>
  <c r="D38" i="13"/>
  <c r="C38" i="13"/>
  <c r="B38" i="13"/>
  <c r="E37" i="13"/>
  <c r="D37" i="13"/>
  <c r="C37" i="13"/>
  <c r="B37" i="13"/>
  <c r="E36" i="13"/>
  <c r="D36" i="13"/>
  <c r="C36" i="13"/>
  <c r="B36" i="13"/>
  <c r="E35" i="13"/>
  <c r="D35" i="13"/>
  <c r="C35" i="13"/>
  <c r="B35" i="13"/>
  <c r="E34" i="13"/>
  <c r="D34" i="13"/>
  <c r="C34" i="13"/>
  <c r="B34" i="13"/>
  <c r="E33" i="13"/>
  <c r="D33" i="13"/>
  <c r="C33" i="13"/>
  <c r="B33" i="13"/>
  <c r="E32" i="13"/>
  <c r="D32" i="13"/>
  <c r="C32" i="13"/>
  <c r="B32" i="13"/>
  <c r="E31" i="13"/>
  <c r="D31" i="13"/>
  <c r="C31" i="13"/>
  <c r="B31" i="13"/>
  <c r="E30" i="13"/>
  <c r="D30" i="13"/>
  <c r="C30" i="13"/>
  <c r="B30" i="13"/>
  <c r="E29" i="13"/>
  <c r="D29" i="13"/>
  <c r="C29" i="13"/>
  <c r="B29" i="13"/>
  <c r="E28" i="13"/>
  <c r="D28" i="13"/>
  <c r="C28" i="13"/>
  <c r="B28" i="13"/>
  <c r="E27" i="13"/>
  <c r="D27" i="13"/>
  <c r="C27" i="13"/>
  <c r="B27" i="13"/>
  <c r="E26" i="13"/>
  <c r="D26" i="13"/>
  <c r="C26" i="13"/>
  <c r="B26" i="13"/>
  <c r="E25" i="13"/>
  <c r="D25" i="13"/>
  <c r="C25" i="13"/>
  <c r="B25" i="13"/>
  <c r="E24" i="13"/>
  <c r="D24" i="13"/>
  <c r="C24" i="13"/>
  <c r="B24" i="13"/>
  <c r="E23" i="13"/>
  <c r="D23" i="13"/>
  <c r="C23" i="13"/>
  <c r="B23" i="13"/>
  <c r="E22" i="13"/>
  <c r="D22" i="13"/>
  <c r="C22" i="13"/>
  <c r="B22" i="13"/>
  <c r="E21" i="13"/>
  <c r="D21" i="13"/>
  <c r="C21" i="13"/>
  <c r="B21" i="13"/>
  <c r="E20" i="13"/>
  <c r="D20" i="13"/>
  <c r="C20" i="13"/>
  <c r="B20" i="13"/>
  <c r="E19" i="13"/>
  <c r="D19" i="13"/>
  <c r="C19" i="13"/>
  <c r="B19" i="13"/>
  <c r="E18" i="13"/>
  <c r="D18" i="13"/>
  <c r="C18" i="13"/>
  <c r="B18" i="13"/>
  <c r="E17" i="13"/>
  <c r="D17" i="13"/>
  <c r="C17" i="13"/>
  <c r="B17" i="13"/>
  <c r="E16" i="13"/>
  <c r="D16" i="13"/>
  <c r="C16" i="13"/>
  <c r="B16" i="13"/>
  <c r="E15" i="13"/>
  <c r="D15" i="13"/>
  <c r="C15" i="13"/>
  <c r="B15" i="13"/>
  <c r="E14" i="13"/>
  <c r="D14" i="13"/>
  <c r="C14" i="13"/>
  <c r="B14" i="13"/>
  <c r="E13" i="13"/>
  <c r="D13" i="13"/>
  <c r="C13" i="13"/>
  <c r="B13" i="13"/>
  <c r="O12" i="13"/>
  <c r="N12" i="13"/>
  <c r="K12" i="13"/>
  <c r="J12" i="13"/>
  <c r="E12" i="13"/>
  <c r="D12" i="13"/>
  <c r="C12" i="13"/>
  <c r="B12" i="13"/>
  <c r="O11" i="13"/>
  <c r="N11" i="13"/>
  <c r="K11" i="13"/>
  <c r="J11" i="13"/>
  <c r="E11" i="13"/>
  <c r="D11" i="13"/>
  <c r="C11" i="13"/>
  <c r="B11" i="13"/>
  <c r="O10" i="13"/>
  <c r="N10" i="13"/>
  <c r="K10" i="13"/>
  <c r="J10" i="13"/>
  <c r="E10" i="13"/>
  <c r="D10" i="13"/>
  <c r="C10" i="13"/>
  <c r="B10" i="13"/>
  <c r="O9" i="13"/>
  <c r="N9" i="13"/>
  <c r="K9" i="13"/>
  <c r="J9" i="13"/>
  <c r="E9" i="13"/>
  <c r="D9" i="13"/>
  <c r="C9" i="13"/>
  <c r="B9" i="13"/>
  <c r="O8" i="13"/>
  <c r="N8" i="13"/>
  <c r="K8" i="13"/>
  <c r="J8" i="13"/>
  <c r="E8" i="13"/>
  <c r="D8" i="13"/>
  <c r="C8" i="13"/>
  <c r="B8" i="13"/>
  <c r="O7" i="13"/>
  <c r="N7" i="13"/>
  <c r="K7" i="13"/>
  <c r="J7" i="13"/>
  <c r="E7" i="13"/>
  <c r="D7" i="13"/>
  <c r="C7" i="13"/>
  <c r="B7" i="13"/>
  <c r="O6" i="13"/>
  <c r="N6" i="13"/>
  <c r="K6" i="13"/>
  <c r="J6" i="13"/>
  <c r="E6" i="13"/>
  <c r="D6" i="13"/>
  <c r="C6" i="13"/>
  <c r="B6" i="13"/>
  <c r="O5" i="13"/>
  <c r="N5" i="13"/>
  <c r="K5" i="13"/>
  <c r="J5" i="13"/>
  <c r="E5" i="13"/>
  <c r="D5" i="13"/>
  <c r="C5" i="13"/>
  <c r="B5" i="13"/>
  <c r="O4" i="13"/>
  <c r="N4" i="13"/>
  <c r="K4" i="13"/>
  <c r="J4" i="13"/>
  <c r="E4" i="13"/>
  <c r="D4" i="13"/>
  <c r="C4" i="13"/>
  <c r="B4" i="13"/>
  <c r="AP3" i="13"/>
  <c r="AO3" i="13"/>
  <c r="AN3" i="13"/>
  <c r="I3" i="13" s="1"/>
  <c r="AM3" i="13"/>
  <c r="H3" i="13" s="1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AI46" i="14"/>
  <c r="AH46" i="14"/>
  <c r="AG46" i="14"/>
  <c r="AF46" i="14"/>
  <c r="AF4" i="14" s="1"/>
  <c r="AE46" i="14"/>
  <c r="AD46" i="14"/>
  <c r="AC46" i="14"/>
  <c r="AB46" i="14"/>
  <c r="AA46" i="14"/>
  <c r="Z46" i="14"/>
  <c r="Y46" i="14"/>
  <c r="X46" i="14"/>
  <c r="W46" i="14"/>
  <c r="V46" i="14"/>
  <c r="U46" i="14"/>
  <c r="T4" i="14" s="1"/>
  <c r="T46" i="14"/>
  <c r="S46" i="14"/>
  <c r="R46" i="14"/>
  <c r="Q46" i="14"/>
  <c r="P46" i="14"/>
  <c r="O46" i="14"/>
  <c r="N46" i="14"/>
  <c r="M46" i="14"/>
  <c r="L46" i="14"/>
  <c r="K46" i="14"/>
  <c r="J46" i="14"/>
  <c r="G46" i="14"/>
  <c r="F46" i="14"/>
  <c r="E46" i="14"/>
  <c r="D46" i="14"/>
  <c r="E44" i="14"/>
  <c r="D44" i="14"/>
  <c r="E43" i="14"/>
  <c r="D43" i="14"/>
  <c r="E42" i="14"/>
  <c r="D42" i="14"/>
  <c r="E41" i="14"/>
  <c r="D41" i="14"/>
  <c r="E40" i="14"/>
  <c r="D40" i="14"/>
  <c r="E39" i="14"/>
  <c r="D39" i="14"/>
  <c r="E38" i="14"/>
  <c r="D38" i="14"/>
  <c r="E37" i="14"/>
  <c r="D37" i="14"/>
  <c r="E36" i="14"/>
  <c r="D36" i="14"/>
  <c r="E35" i="14"/>
  <c r="D35" i="14"/>
  <c r="E34" i="14"/>
  <c r="D34" i="14"/>
  <c r="E33" i="14"/>
  <c r="D33" i="14"/>
  <c r="E32" i="14"/>
  <c r="D32" i="14"/>
  <c r="E31" i="14"/>
  <c r="D31" i="14"/>
  <c r="E30" i="14"/>
  <c r="D30" i="14"/>
  <c r="E29" i="14"/>
  <c r="D29" i="14"/>
  <c r="E28" i="14"/>
  <c r="D28" i="14"/>
  <c r="E27" i="14"/>
  <c r="D27" i="14"/>
  <c r="E26" i="14"/>
  <c r="D26" i="14"/>
  <c r="E25" i="14"/>
  <c r="D25" i="14"/>
  <c r="E24" i="14"/>
  <c r="D24" i="14"/>
  <c r="E23" i="14"/>
  <c r="D23" i="14"/>
  <c r="E22" i="14"/>
  <c r="D22" i="14"/>
  <c r="E21" i="14"/>
  <c r="D21" i="14"/>
  <c r="E20" i="14"/>
  <c r="D20" i="14"/>
  <c r="E19" i="14"/>
  <c r="D19" i="14"/>
  <c r="E18" i="14"/>
  <c r="D18" i="14"/>
  <c r="E17" i="14"/>
  <c r="D17" i="14"/>
  <c r="E16" i="14"/>
  <c r="D16" i="14"/>
  <c r="E15" i="14"/>
  <c r="D15" i="14"/>
  <c r="E14" i="14"/>
  <c r="D14" i="14"/>
  <c r="E13" i="14"/>
  <c r="D13" i="14"/>
  <c r="E12" i="14"/>
  <c r="D12" i="14"/>
  <c r="E11" i="14"/>
  <c r="D11" i="14"/>
  <c r="E10" i="14"/>
  <c r="D10" i="14"/>
  <c r="E9" i="14"/>
  <c r="D9" i="14"/>
  <c r="E8" i="14"/>
  <c r="D8" i="14"/>
  <c r="E7" i="14"/>
  <c r="D7" i="14"/>
  <c r="E6" i="14"/>
  <c r="D6" i="14"/>
  <c r="E5" i="14"/>
  <c r="D5" i="14"/>
  <c r="AB4" i="14"/>
  <c r="L4" i="14"/>
  <c r="D4" i="14" l="1"/>
  <c r="P4" i="14"/>
  <c r="X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E4" i="14"/>
  <c r="G4" i="14"/>
  <c r="K4" i="14"/>
  <c r="O4" i="14"/>
  <c r="Q4" i="14"/>
  <c r="S4" i="14"/>
  <c r="U4" i="14"/>
  <c r="W4" i="14"/>
  <c r="Y4" i="14"/>
  <c r="AA4" i="14"/>
  <c r="AC4" i="14"/>
  <c r="AE4" i="14"/>
  <c r="AG4" i="14"/>
  <c r="AI4" i="14"/>
  <c r="M4" i="14"/>
  <c r="M3" i="13"/>
  <c r="C3" i="13"/>
  <c r="B3" i="13"/>
  <c r="D3" i="13"/>
  <c r="N3" i="13"/>
  <c r="S3" i="13"/>
  <c r="L3" i="13" s="1"/>
  <c r="K3" i="13"/>
  <c r="O3" i="13"/>
  <c r="J3" i="13"/>
  <c r="F4" i="14"/>
  <c r="J4" i="14"/>
  <c r="N4" i="14"/>
  <c r="R4" i="14"/>
  <c r="V4" i="14"/>
  <c r="Z4" i="14"/>
  <c r="AD4" i="14"/>
  <c r="AH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I163" i="15"/>
  <c r="H163" i="15"/>
  <c r="I162" i="15"/>
  <c r="H162" i="15"/>
  <c r="I161" i="15"/>
  <c r="H161" i="15"/>
  <c r="I160" i="15"/>
  <c r="H160" i="15"/>
  <c r="I159" i="15"/>
  <c r="H159" i="15"/>
  <c r="I158" i="15"/>
  <c r="H158" i="15"/>
  <c r="I157" i="15"/>
  <c r="H157" i="15"/>
  <c r="I156" i="15"/>
  <c r="H156" i="15"/>
  <c r="I155" i="15"/>
  <c r="H155" i="15"/>
  <c r="I154" i="15"/>
  <c r="H154" i="15"/>
  <c r="I153" i="15"/>
  <c r="H153" i="15"/>
  <c r="I152" i="15"/>
  <c r="H152" i="15"/>
  <c r="I151" i="15"/>
  <c r="H151" i="15"/>
  <c r="I150" i="15"/>
  <c r="H150" i="15"/>
  <c r="I149" i="15"/>
  <c r="H149" i="15"/>
  <c r="I148" i="15"/>
  <c r="H148" i="15"/>
  <c r="I147" i="15"/>
  <c r="H147" i="15"/>
  <c r="I146" i="15"/>
  <c r="H146" i="15"/>
  <c r="I145" i="15"/>
  <c r="H145" i="15"/>
  <c r="I144" i="15"/>
  <c r="H144" i="15"/>
  <c r="I143" i="15"/>
  <c r="H143" i="15"/>
  <c r="I142" i="15"/>
  <c r="H142" i="15"/>
  <c r="I141" i="15"/>
  <c r="H141" i="15"/>
  <c r="I140" i="15"/>
  <c r="H140" i="15"/>
  <c r="I139" i="15"/>
  <c r="H139" i="15"/>
  <c r="I138" i="15"/>
  <c r="H138" i="15"/>
  <c r="I137" i="15"/>
  <c r="H137" i="15"/>
  <c r="I136" i="15"/>
  <c r="H136" i="15"/>
  <c r="I135" i="15"/>
  <c r="H135" i="15"/>
  <c r="I134" i="15"/>
  <c r="H134" i="15"/>
  <c r="I133" i="15"/>
  <c r="H133" i="15"/>
  <c r="I132" i="15"/>
  <c r="H132" i="15"/>
  <c r="I131" i="15"/>
  <c r="H131" i="15"/>
  <c r="I130" i="15"/>
  <c r="H130" i="15"/>
  <c r="I129" i="15"/>
  <c r="H129" i="15"/>
  <c r="I128" i="15"/>
  <c r="H128" i="15"/>
  <c r="I127" i="15"/>
  <c r="H127" i="15"/>
  <c r="I126" i="15"/>
  <c r="H126" i="15"/>
  <c r="I125" i="15"/>
  <c r="H125" i="15"/>
  <c r="I124" i="15"/>
  <c r="H124" i="15"/>
  <c r="I123" i="15"/>
  <c r="H123" i="15"/>
  <c r="I122" i="15"/>
  <c r="H122" i="15"/>
  <c r="I121" i="15"/>
  <c r="H121" i="15"/>
  <c r="I120" i="15"/>
  <c r="H120" i="15"/>
  <c r="I119" i="15"/>
  <c r="H119" i="15"/>
  <c r="I118" i="15"/>
  <c r="H118" i="15"/>
  <c r="I117" i="15"/>
  <c r="H117" i="15"/>
  <c r="I116" i="15"/>
  <c r="H116" i="15"/>
  <c r="I115" i="15"/>
  <c r="H115" i="15"/>
  <c r="I114" i="15"/>
  <c r="H114" i="15"/>
  <c r="I113" i="15"/>
  <c r="H113" i="15"/>
  <c r="I112" i="15"/>
  <c r="H112" i="15"/>
  <c r="I111" i="15"/>
  <c r="H111" i="15"/>
  <c r="I110" i="15"/>
  <c r="H110" i="15"/>
  <c r="I109" i="15"/>
  <c r="H109" i="15"/>
  <c r="I108" i="15"/>
  <c r="H108" i="15"/>
  <c r="I107" i="15"/>
  <c r="H107" i="15"/>
  <c r="I106" i="15"/>
  <c r="H106" i="15"/>
  <c r="I105" i="15"/>
  <c r="H105" i="15"/>
  <c r="I104" i="15"/>
  <c r="H104" i="15"/>
  <c r="I103" i="15"/>
  <c r="H103" i="15"/>
  <c r="I102" i="15"/>
  <c r="H102" i="15"/>
  <c r="I101" i="15"/>
  <c r="H101" i="15"/>
  <c r="I100" i="15"/>
  <c r="H100" i="15"/>
  <c r="I99" i="15"/>
  <c r="H99" i="15"/>
  <c r="I98" i="15"/>
  <c r="H98" i="15"/>
  <c r="I97" i="15"/>
  <c r="H97" i="15"/>
  <c r="I96" i="15"/>
  <c r="H96" i="15"/>
  <c r="I95" i="15"/>
  <c r="H95" i="15"/>
  <c r="I94" i="15"/>
  <c r="H94" i="15"/>
  <c r="I93" i="15"/>
  <c r="H93" i="15"/>
  <c r="I92" i="15"/>
  <c r="H92" i="15"/>
  <c r="I91" i="15"/>
  <c r="H91" i="15"/>
  <c r="I90" i="15"/>
  <c r="H90" i="15"/>
  <c r="I89" i="15"/>
  <c r="H89" i="15"/>
  <c r="I88" i="15"/>
  <c r="H88" i="15"/>
  <c r="I87" i="15"/>
  <c r="H87" i="15"/>
  <c r="I86" i="15"/>
  <c r="H86" i="15"/>
  <c r="I85" i="15"/>
  <c r="H85" i="15"/>
  <c r="I84" i="15"/>
  <c r="H84" i="15"/>
  <c r="I83" i="15"/>
  <c r="H83" i="15"/>
  <c r="I82" i="15"/>
  <c r="H82" i="15"/>
  <c r="I81" i="15"/>
  <c r="H81" i="15"/>
  <c r="I80" i="15"/>
  <c r="H80" i="15"/>
  <c r="I79" i="15"/>
  <c r="H79" i="15"/>
  <c r="I78" i="15"/>
  <c r="H78" i="15"/>
  <c r="I77" i="15"/>
  <c r="H77" i="15"/>
  <c r="I76" i="15"/>
  <c r="H76" i="15"/>
  <c r="I75" i="15"/>
  <c r="H75" i="15"/>
  <c r="I74" i="15"/>
  <c r="H74" i="15"/>
  <c r="I73" i="15"/>
  <c r="H73" i="15"/>
  <c r="I72" i="15"/>
  <c r="H72" i="15"/>
  <c r="I71" i="15"/>
  <c r="H71" i="15"/>
  <c r="I70" i="15"/>
  <c r="H70" i="15"/>
  <c r="I69" i="15"/>
  <c r="H69" i="15"/>
  <c r="I68" i="15"/>
  <c r="H68" i="15"/>
  <c r="I67" i="15"/>
  <c r="H67" i="15"/>
  <c r="I66" i="15"/>
  <c r="H66" i="15"/>
  <c r="I65" i="15"/>
  <c r="H65" i="15"/>
  <c r="I64" i="15"/>
  <c r="H64" i="15"/>
  <c r="I63" i="15"/>
  <c r="H63" i="15"/>
  <c r="I62" i="15"/>
  <c r="H62" i="15"/>
  <c r="I61" i="15"/>
  <c r="H61" i="15"/>
  <c r="I60" i="15"/>
  <c r="H60" i="15"/>
  <c r="I59" i="15"/>
  <c r="H59" i="15"/>
  <c r="I58" i="15"/>
  <c r="H58" i="15"/>
  <c r="I57" i="15"/>
  <c r="H57" i="15"/>
  <c r="I56" i="15"/>
  <c r="H56" i="15"/>
  <c r="I55" i="15"/>
  <c r="H55" i="15"/>
  <c r="I54" i="15"/>
  <c r="H54" i="15"/>
  <c r="I53" i="15"/>
  <c r="H53" i="15"/>
  <c r="I52" i="15"/>
  <c r="H52" i="15"/>
  <c r="I51" i="15"/>
  <c r="H51" i="15"/>
  <c r="I50" i="15"/>
  <c r="H50" i="15"/>
  <c r="I49" i="15"/>
  <c r="H49" i="15"/>
  <c r="I48" i="15"/>
  <c r="H48" i="15"/>
  <c r="I47" i="15"/>
  <c r="H47" i="15"/>
  <c r="I46" i="15"/>
  <c r="H46" i="15"/>
  <c r="I45" i="15"/>
  <c r="H45" i="15"/>
  <c r="I44" i="15"/>
  <c r="H44" i="15"/>
  <c r="I43" i="15"/>
  <c r="H43" i="15"/>
  <c r="I42" i="15"/>
  <c r="H42" i="15"/>
  <c r="I41" i="15"/>
  <c r="H41" i="15"/>
  <c r="I40" i="15"/>
  <c r="H40" i="15"/>
  <c r="I39" i="15"/>
  <c r="H39" i="15"/>
  <c r="I38" i="15"/>
  <c r="H38" i="15"/>
  <c r="I37" i="15"/>
  <c r="H37" i="15"/>
  <c r="I36" i="15"/>
  <c r="H36" i="15"/>
  <c r="I35" i="15"/>
  <c r="H35" i="15"/>
  <c r="I34" i="15"/>
  <c r="H34" i="15"/>
  <c r="I33" i="15"/>
  <c r="H33" i="15"/>
  <c r="I32" i="15"/>
  <c r="H32" i="15"/>
  <c r="I31" i="15"/>
  <c r="H31" i="15"/>
  <c r="I30" i="15"/>
  <c r="H30" i="15"/>
  <c r="I29" i="15"/>
  <c r="H29" i="15"/>
  <c r="I28" i="15"/>
  <c r="H28" i="15"/>
  <c r="I27" i="15"/>
  <c r="H27" i="15"/>
  <c r="I26" i="15"/>
  <c r="H26" i="15"/>
  <c r="I25" i="15"/>
  <c r="H25" i="15"/>
  <c r="I24" i="15"/>
  <c r="H24" i="15"/>
  <c r="I23" i="15"/>
  <c r="H23" i="15"/>
  <c r="I22" i="15"/>
  <c r="H22" i="15"/>
  <c r="I21" i="15"/>
  <c r="H21" i="15"/>
  <c r="I20" i="15"/>
  <c r="H20" i="15"/>
  <c r="I19" i="15"/>
  <c r="H19" i="15"/>
  <c r="I18" i="15"/>
  <c r="H18" i="15"/>
  <c r="I17" i="15"/>
  <c r="H17" i="15"/>
  <c r="I16" i="15"/>
  <c r="H16" i="15"/>
  <c r="I15" i="15"/>
  <c r="H15" i="15"/>
  <c r="I14" i="15"/>
  <c r="H14" i="15"/>
  <c r="I13" i="15"/>
  <c r="H13" i="15"/>
  <c r="I12" i="15"/>
  <c r="H12" i="15"/>
  <c r="I11" i="15"/>
  <c r="H11" i="15"/>
  <c r="I10" i="15"/>
  <c r="H10" i="15"/>
  <c r="I9" i="15"/>
  <c r="H9" i="15"/>
  <c r="I8" i="15"/>
  <c r="H8" i="15"/>
  <c r="I7" i="15"/>
  <c r="H7" i="15"/>
  <c r="I6" i="15"/>
  <c r="H6" i="15"/>
  <c r="I5" i="15"/>
  <c r="H5" i="15"/>
  <c r="I4" i="15"/>
  <c r="H4" i="15"/>
  <c r="AN3" i="15"/>
  <c r="AM3" i="15"/>
  <c r="E163" i="15"/>
  <c r="D163" i="15"/>
  <c r="C163" i="15"/>
  <c r="B163" i="15"/>
  <c r="E162" i="15"/>
  <c r="D162" i="15"/>
  <c r="C162" i="15"/>
  <c r="B162" i="15"/>
  <c r="E161" i="15"/>
  <c r="D161" i="15"/>
  <c r="C161" i="15"/>
  <c r="B161" i="15"/>
  <c r="E160" i="15"/>
  <c r="D160" i="15"/>
  <c r="C160" i="15"/>
  <c r="B160" i="15"/>
  <c r="E159" i="15"/>
  <c r="D159" i="15"/>
  <c r="C159" i="15"/>
  <c r="B159" i="15"/>
  <c r="E158" i="15"/>
  <c r="D158" i="15"/>
  <c r="C158" i="15"/>
  <c r="B158" i="15"/>
  <c r="E157" i="15"/>
  <c r="D157" i="15"/>
  <c r="C157" i="15"/>
  <c r="B157" i="15"/>
  <c r="E156" i="15"/>
  <c r="D156" i="15"/>
  <c r="C156" i="15"/>
  <c r="B156" i="15"/>
  <c r="E155" i="15"/>
  <c r="D155" i="15"/>
  <c r="C155" i="15"/>
  <c r="B155" i="15"/>
  <c r="E154" i="15"/>
  <c r="D154" i="15"/>
  <c r="C154" i="15"/>
  <c r="B154" i="15"/>
  <c r="E153" i="15"/>
  <c r="D153" i="15"/>
  <c r="C153" i="15"/>
  <c r="B153" i="15"/>
  <c r="E152" i="15"/>
  <c r="D152" i="15"/>
  <c r="C152" i="15"/>
  <c r="B152" i="15"/>
  <c r="E151" i="15"/>
  <c r="D151" i="15"/>
  <c r="C151" i="15"/>
  <c r="B151" i="15"/>
  <c r="E150" i="15"/>
  <c r="D150" i="15"/>
  <c r="C150" i="15"/>
  <c r="B150" i="15"/>
  <c r="E149" i="15"/>
  <c r="D149" i="15"/>
  <c r="C149" i="15"/>
  <c r="B149" i="15"/>
  <c r="E148" i="15"/>
  <c r="D148" i="15"/>
  <c r="C148" i="15"/>
  <c r="B148" i="15"/>
  <c r="E147" i="15"/>
  <c r="D147" i="15"/>
  <c r="C147" i="15"/>
  <c r="B147" i="15"/>
  <c r="E146" i="15"/>
  <c r="D146" i="15"/>
  <c r="C146" i="15"/>
  <c r="B146" i="15"/>
  <c r="E145" i="15"/>
  <c r="D145" i="15"/>
  <c r="C145" i="15"/>
  <c r="B145" i="15"/>
  <c r="E144" i="15"/>
  <c r="D144" i="15"/>
  <c r="C144" i="15"/>
  <c r="B144" i="15"/>
  <c r="E143" i="15"/>
  <c r="D143" i="15"/>
  <c r="C143" i="15"/>
  <c r="B143" i="15"/>
  <c r="E142" i="15"/>
  <c r="D142" i="15"/>
  <c r="C142" i="15"/>
  <c r="B142" i="15"/>
  <c r="E141" i="15"/>
  <c r="D141" i="15"/>
  <c r="C141" i="15"/>
  <c r="B141" i="15"/>
  <c r="E140" i="15"/>
  <c r="D140" i="15"/>
  <c r="C140" i="15"/>
  <c r="B140" i="15"/>
  <c r="E139" i="15"/>
  <c r="D139" i="15"/>
  <c r="C139" i="15"/>
  <c r="B139" i="15"/>
  <c r="E138" i="15"/>
  <c r="D138" i="15"/>
  <c r="C138" i="15"/>
  <c r="B138" i="15"/>
  <c r="E137" i="15"/>
  <c r="D137" i="15"/>
  <c r="C137" i="15"/>
  <c r="B137" i="15"/>
  <c r="E136" i="15"/>
  <c r="D136" i="15"/>
  <c r="C136" i="15"/>
  <c r="B136" i="15"/>
  <c r="E135" i="15"/>
  <c r="D135" i="15"/>
  <c r="C135" i="15"/>
  <c r="B135" i="15"/>
  <c r="E134" i="15"/>
  <c r="D134" i="15"/>
  <c r="C134" i="15"/>
  <c r="B134" i="15"/>
  <c r="E133" i="15"/>
  <c r="D133" i="15"/>
  <c r="C133" i="15"/>
  <c r="B133" i="15"/>
  <c r="E132" i="15"/>
  <c r="D132" i="15"/>
  <c r="C132" i="15"/>
  <c r="B132" i="15"/>
  <c r="E131" i="15"/>
  <c r="D131" i="15"/>
  <c r="C131" i="15"/>
  <c r="B131" i="15"/>
  <c r="E130" i="15"/>
  <c r="D130" i="15"/>
  <c r="C130" i="15"/>
  <c r="B130" i="15"/>
  <c r="E129" i="15"/>
  <c r="D129" i="15"/>
  <c r="C129" i="15"/>
  <c r="B129" i="15"/>
  <c r="E128" i="15"/>
  <c r="D128" i="15"/>
  <c r="C128" i="15"/>
  <c r="B128" i="15"/>
  <c r="E127" i="15"/>
  <c r="D127" i="15"/>
  <c r="C127" i="15"/>
  <c r="B127" i="15"/>
  <c r="E126" i="15"/>
  <c r="D126" i="15"/>
  <c r="C126" i="15"/>
  <c r="B126" i="15"/>
  <c r="E125" i="15"/>
  <c r="D125" i="15"/>
  <c r="C125" i="15"/>
  <c r="B125" i="15"/>
  <c r="E124" i="15"/>
  <c r="D124" i="15"/>
  <c r="C124" i="15"/>
  <c r="B124" i="15"/>
  <c r="E123" i="15"/>
  <c r="D123" i="15"/>
  <c r="C123" i="15"/>
  <c r="B123" i="15"/>
  <c r="E122" i="15"/>
  <c r="D122" i="15"/>
  <c r="C122" i="15"/>
  <c r="B122" i="15"/>
  <c r="E121" i="15"/>
  <c r="D121" i="15"/>
  <c r="C121" i="15"/>
  <c r="B121" i="15"/>
  <c r="E120" i="15"/>
  <c r="D120" i="15"/>
  <c r="C120" i="15"/>
  <c r="B120" i="15"/>
  <c r="E119" i="15"/>
  <c r="D119" i="15"/>
  <c r="C119" i="15"/>
  <c r="B119" i="15"/>
  <c r="E118" i="15"/>
  <c r="D118" i="15"/>
  <c r="C118" i="15"/>
  <c r="B118" i="15"/>
  <c r="E117" i="15"/>
  <c r="D117" i="15"/>
  <c r="C117" i="15"/>
  <c r="B117" i="15"/>
  <c r="E116" i="15"/>
  <c r="D116" i="15"/>
  <c r="C116" i="15"/>
  <c r="B116" i="15"/>
  <c r="E115" i="15"/>
  <c r="D115" i="15"/>
  <c r="C115" i="15"/>
  <c r="B115" i="15"/>
  <c r="E114" i="15"/>
  <c r="D114" i="15"/>
  <c r="C114" i="15"/>
  <c r="B114" i="15"/>
  <c r="E113" i="15"/>
  <c r="D113" i="15"/>
  <c r="C113" i="15"/>
  <c r="B113" i="15"/>
  <c r="E112" i="15"/>
  <c r="D112" i="15"/>
  <c r="C112" i="15"/>
  <c r="B112" i="15"/>
  <c r="E111" i="15"/>
  <c r="D111" i="15"/>
  <c r="C111" i="15"/>
  <c r="B111" i="15"/>
  <c r="E110" i="15"/>
  <c r="D110" i="15"/>
  <c r="C110" i="15"/>
  <c r="B110" i="15"/>
  <c r="E109" i="15"/>
  <c r="D109" i="15"/>
  <c r="C109" i="15"/>
  <c r="B109" i="15"/>
  <c r="E108" i="15"/>
  <c r="D108" i="15"/>
  <c r="C108" i="15"/>
  <c r="B108" i="15"/>
  <c r="E107" i="15"/>
  <c r="D107" i="15"/>
  <c r="C107" i="15"/>
  <c r="B107" i="15"/>
  <c r="E106" i="15"/>
  <c r="D106" i="15"/>
  <c r="C106" i="15"/>
  <c r="B106" i="15"/>
  <c r="E105" i="15"/>
  <c r="D105" i="15"/>
  <c r="C105" i="15"/>
  <c r="B105" i="15"/>
  <c r="E104" i="15"/>
  <c r="D104" i="15"/>
  <c r="C104" i="15"/>
  <c r="B104" i="15"/>
  <c r="E103" i="15"/>
  <c r="D103" i="15"/>
  <c r="C103" i="15"/>
  <c r="B103" i="15"/>
  <c r="E102" i="15"/>
  <c r="D102" i="15"/>
  <c r="C102" i="15"/>
  <c r="B102" i="15"/>
  <c r="E101" i="15"/>
  <c r="D101" i="15"/>
  <c r="C101" i="15"/>
  <c r="B101" i="15"/>
  <c r="E100" i="15"/>
  <c r="D100" i="15"/>
  <c r="C100" i="15"/>
  <c r="B100" i="15"/>
  <c r="E99" i="15"/>
  <c r="D99" i="15"/>
  <c r="C99" i="15"/>
  <c r="B99" i="15"/>
  <c r="E98" i="15"/>
  <c r="D98" i="15"/>
  <c r="C98" i="15"/>
  <c r="B98" i="15"/>
  <c r="E97" i="15"/>
  <c r="D97" i="15"/>
  <c r="C97" i="15"/>
  <c r="B97" i="15"/>
  <c r="E96" i="15"/>
  <c r="D96" i="15"/>
  <c r="C96" i="15"/>
  <c r="B96" i="15"/>
  <c r="E95" i="15"/>
  <c r="D95" i="15"/>
  <c r="C95" i="15"/>
  <c r="B95" i="15"/>
  <c r="E94" i="15"/>
  <c r="D94" i="15"/>
  <c r="C94" i="15"/>
  <c r="B94" i="15"/>
  <c r="E93" i="15"/>
  <c r="D93" i="15"/>
  <c r="C93" i="15"/>
  <c r="B93" i="15"/>
  <c r="E92" i="15"/>
  <c r="D92" i="15"/>
  <c r="C92" i="15"/>
  <c r="B92" i="15"/>
  <c r="E91" i="15"/>
  <c r="D91" i="15"/>
  <c r="C91" i="15"/>
  <c r="B91" i="15"/>
  <c r="E90" i="15"/>
  <c r="D90" i="15"/>
  <c r="C90" i="15"/>
  <c r="B90" i="15"/>
  <c r="E89" i="15"/>
  <c r="D89" i="15"/>
  <c r="C89" i="15"/>
  <c r="B89" i="15"/>
  <c r="E88" i="15"/>
  <c r="D88" i="15"/>
  <c r="C88" i="15"/>
  <c r="B88" i="15"/>
  <c r="E87" i="15"/>
  <c r="D87" i="15"/>
  <c r="C87" i="15"/>
  <c r="B87" i="15"/>
  <c r="E86" i="15"/>
  <c r="D86" i="15"/>
  <c r="C86" i="15"/>
  <c r="B86" i="15"/>
  <c r="E85" i="15"/>
  <c r="D85" i="15"/>
  <c r="C85" i="15"/>
  <c r="B85" i="15"/>
  <c r="E84" i="15"/>
  <c r="D84" i="15"/>
  <c r="C84" i="15"/>
  <c r="B84" i="15"/>
  <c r="E83" i="15"/>
  <c r="D83" i="15"/>
  <c r="C83" i="15"/>
  <c r="B83" i="15"/>
  <c r="E82" i="15"/>
  <c r="D82" i="15"/>
  <c r="C82" i="15"/>
  <c r="B82" i="15"/>
  <c r="E81" i="15"/>
  <c r="D81" i="15"/>
  <c r="C81" i="15"/>
  <c r="B81" i="15"/>
  <c r="E80" i="15"/>
  <c r="D80" i="15"/>
  <c r="C80" i="15"/>
  <c r="B80" i="15"/>
  <c r="E79" i="15"/>
  <c r="D79" i="15"/>
  <c r="C79" i="15"/>
  <c r="B79" i="15"/>
  <c r="E78" i="15"/>
  <c r="D78" i="15"/>
  <c r="C78" i="15"/>
  <c r="B78" i="15"/>
  <c r="E77" i="15"/>
  <c r="D77" i="15"/>
  <c r="C77" i="15"/>
  <c r="B77" i="15"/>
  <c r="E76" i="15"/>
  <c r="D76" i="15"/>
  <c r="C76" i="15"/>
  <c r="B76" i="15"/>
  <c r="E75" i="15"/>
  <c r="D75" i="15"/>
  <c r="C75" i="15"/>
  <c r="B75" i="15"/>
  <c r="E74" i="15"/>
  <c r="D74" i="15"/>
  <c r="C74" i="15"/>
  <c r="B74" i="15"/>
  <c r="E73" i="15"/>
  <c r="D73" i="15"/>
  <c r="C73" i="15"/>
  <c r="B73" i="15"/>
  <c r="E72" i="15"/>
  <c r="D72" i="15"/>
  <c r="C72" i="15"/>
  <c r="B72" i="15"/>
  <c r="E71" i="15"/>
  <c r="D71" i="15"/>
  <c r="C71" i="15"/>
  <c r="B71" i="15"/>
  <c r="E70" i="15"/>
  <c r="D70" i="15"/>
  <c r="C70" i="15"/>
  <c r="B70" i="15"/>
  <c r="E69" i="15"/>
  <c r="D69" i="15"/>
  <c r="C69" i="15"/>
  <c r="B69" i="15"/>
  <c r="E68" i="15"/>
  <c r="D68" i="15"/>
  <c r="C68" i="15"/>
  <c r="B68" i="15"/>
  <c r="E67" i="15"/>
  <c r="D67" i="15"/>
  <c r="C67" i="15"/>
  <c r="B67" i="15"/>
  <c r="E66" i="15"/>
  <c r="D66" i="15"/>
  <c r="C66" i="15"/>
  <c r="B66" i="15"/>
  <c r="E65" i="15"/>
  <c r="D65" i="15"/>
  <c r="C65" i="15"/>
  <c r="B65" i="15"/>
  <c r="E64" i="15"/>
  <c r="D64" i="15"/>
  <c r="C64" i="15"/>
  <c r="B64" i="15"/>
  <c r="E63" i="15"/>
  <c r="D63" i="15"/>
  <c r="C63" i="15"/>
  <c r="B63" i="15"/>
  <c r="E62" i="15"/>
  <c r="D62" i="15"/>
  <c r="C62" i="15"/>
  <c r="B62" i="15"/>
  <c r="E61" i="15"/>
  <c r="D61" i="15"/>
  <c r="C61" i="15"/>
  <c r="B61" i="15"/>
  <c r="E60" i="15"/>
  <c r="D60" i="15"/>
  <c r="C60" i="15"/>
  <c r="B60" i="15"/>
  <c r="E59" i="15"/>
  <c r="D59" i="15"/>
  <c r="C59" i="15"/>
  <c r="B59" i="15"/>
  <c r="E58" i="15"/>
  <c r="D58" i="15"/>
  <c r="C58" i="15"/>
  <c r="B58" i="15"/>
  <c r="E57" i="15"/>
  <c r="D57" i="15"/>
  <c r="C57" i="15"/>
  <c r="B57" i="15"/>
  <c r="E56" i="15"/>
  <c r="D56" i="15"/>
  <c r="C56" i="15"/>
  <c r="B56" i="15"/>
  <c r="E55" i="15"/>
  <c r="D55" i="15"/>
  <c r="C55" i="15"/>
  <c r="B55" i="15"/>
  <c r="E54" i="15"/>
  <c r="D54" i="15"/>
  <c r="C54" i="15"/>
  <c r="B54" i="15"/>
  <c r="E53" i="15"/>
  <c r="D53" i="15"/>
  <c r="C53" i="15"/>
  <c r="B53" i="15"/>
  <c r="E52" i="15"/>
  <c r="D52" i="15"/>
  <c r="C52" i="15"/>
  <c r="B52" i="15"/>
  <c r="E51" i="15"/>
  <c r="D51" i="15"/>
  <c r="C51" i="15"/>
  <c r="B51" i="15"/>
  <c r="E50" i="15"/>
  <c r="D50" i="15"/>
  <c r="C50" i="15"/>
  <c r="B50" i="15"/>
  <c r="E49" i="15"/>
  <c r="D49" i="15"/>
  <c r="C49" i="15"/>
  <c r="B49" i="15"/>
  <c r="E48" i="15"/>
  <c r="D48" i="15"/>
  <c r="C48" i="15"/>
  <c r="B48" i="15"/>
  <c r="E47" i="15"/>
  <c r="D47" i="15"/>
  <c r="C47" i="15"/>
  <c r="B47" i="15"/>
  <c r="E46" i="15"/>
  <c r="D46" i="15"/>
  <c r="C46" i="15"/>
  <c r="B46" i="15"/>
  <c r="E45" i="15"/>
  <c r="D45" i="15"/>
  <c r="C45" i="15"/>
  <c r="B45" i="15"/>
  <c r="E44" i="15"/>
  <c r="D44" i="15"/>
  <c r="C44" i="15"/>
  <c r="B44" i="15"/>
  <c r="E43" i="15"/>
  <c r="D43" i="15"/>
  <c r="C43" i="15"/>
  <c r="B43" i="15"/>
  <c r="E42" i="15"/>
  <c r="D42" i="15"/>
  <c r="C42" i="15"/>
  <c r="B42" i="15"/>
  <c r="E41" i="15"/>
  <c r="D41" i="15"/>
  <c r="C41" i="15"/>
  <c r="B41" i="15"/>
  <c r="E40" i="15"/>
  <c r="D40" i="15"/>
  <c r="C40" i="15"/>
  <c r="B40" i="15"/>
  <c r="E39" i="15"/>
  <c r="D39" i="15"/>
  <c r="C39" i="15"/>
  <c r="B39" i="15"/>
  <c r="E38" i="15"/>
  <c r="D38" i="15"/>
  <c r="C38" i="15"/>
  <c r="B38" i="15"/>
  <c r="E37" i="15"/>
  <c r="D37" i="15"/>
  <c r="C37" i="15"/>
  <c r="B37" i="15"/>
  <c r="E36" i="15"/>
  <c r="D36" i="15"/>
  <c r="C36" i="15"/>
  <c r="B36" i="15"/>
  <c r="E35" i="15"/>
  <c r="D35" i="15"/>
  <c r="C35" i="15"/>
  <c r="B35" i="15"/>
  <c r="E34" i="15"/>
  <c r="D34" i="15"/>
  <c r="C34" i="15"/>
  <c r="B34" i="15"/>
  <c r="E33" i="15"/>
  <c r="D33" i="15"/>
  <c r="C33" i="15"/>
  <c r="B33" i="15"/>
  <c r="E32" i="15"/>
  <c r="D32" i="15"/>
  <c r="C32" i="15"/>
  <c r="B32" i="15"/>
  <c r="E31" i="15"/>
  <c r="D31" i="15"/>
  <c r="C31" i="15"/>
  <c r="B31" i="15"/>
  <c r="E30" i="15"/>
  <c r="D30" i="15"/>
  <c r="C30" i="15"/>
  <c r="B30" i="15"/>
  <c r="E29" i="15"/>
  <c r="D29" i="15"/>
  <c r="C29" i="15"/>
  <c r="B29" i="15"/>
  <c r="E28" i="15"/>
  <c r="D28" i="15"/>
  <c r="C28" i="15"/>
  <c r="B28" i="15"/>
  <c r="E27" i="15"/>
  <c r="D27" i="15"/>
  <c r="C27" i="15"/>
  <c r="B27" i="15"/>
  <c r="E26" i="15"/>
  <c r="D26" i="15"/>
  <c r="C26" i="15"/>
  <c r="B26" i="15"/>
  <c r="E25" i="15"/>
  <c r="D25" i="15"/>
  <c r="C25" i="15"/>
  <c r="B25" i="15"/>
  <c r="E24" i="15"/>
  <c r="D24" i="15"/>
  <c r="C24" i="15"/>
  <c r="B24" i="15"/>
  <c r="E23" i="15"/>
  <c r="D23" i="15"/>
  <c r="C23" i="15"/>
  <c r="B23" i="15"/>
  <c r="E22" i="15"/>
  <c r="D22" i="15"/>
  <c r="C22" i="15"/>
  <c r="B22" i="15"/>
  <c r="E21" i="15"/>
  <c r="D21" i="15"/>
  <c r="C21" i="15"/>
  <c r="B21" i="15"/>
  <c r="E20" i="15"/>
  <c r="D20" i="15"/>
  <c r="C20" i="15"/>
  <c r="B20" i="15"/>
  <c r="E19" i="15"/>
  <c r="D19" i="15"/>
  <c r="C19" i="15"/>
  <c r="B19" i="15"/>
  <c r="E18" i="15"/>
  <c r="D18" i="15"/>
  <c r="C18" i="15"/>
  <c r="B18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E13" i="15"/>
  <c r="D13" i="15"/>
  <c r="C13" i="15"/>
  <c r="B13" i="15"/>
  <c r="O12" i="15"/>
  <c r="N12" i="15"/>
  <c r="K12" i="15"/>
  <c r="J12" i="15"/>
  <c r="E12" i="15"/>
  <c r="D12" i="15"/>
  <c r="C12" i="15"/>
  <c r="B12" i="15"/>
  <c r="O11" i="15"/>
  <c r="N11" i="15"/>
  <c r="K11" i="15"/>
  <c r="J11" i="15"/>
  <c r="E11" i="15"/>
  <c r="D11" i="15"/>
  <c r="C11" i="15"/>
  <c r="B11" i="15"/>
  <c r="O10" i="15"/>
  <c r="N10" i="15"/>
  <c r="K10" i="15"/>
  <c r="J10" i="15"/>
  <c r="E10" i="15"/>
  <c r="D10" i="15"/>
  <c r="C10" i="15"/>
  <c r="B10" i="15"/>
  <c r="O9" i="15"/>
  <c r="N9" i="15"/>
  <c r="K9" i="15"/>
  <c r="J9" i="15"/>
  <c r="E9" i="15"/>
  <c r="D9" i="15"/>
  <c r="C9" i="15"/>
  <c r="B9" i="15"/>
  <c r="O8" i="15"/>
  <c r="N8" i="15"/>
  <c r="K8" i="15"/>
  <c r="J8" i="15"/>
  <c r="E8" i="15"/>
  <c r="D8" i="15"/>
  <c r="C8" i="15"/>
  <c r="B8" i="15"/>
  <c r="O7" i="15"/>
  <c r="N7" i="15"/>
  <c r="K7" i="15"/>
  <c r="J7" i="15"/>
  <c r="E7" i="15"/>
  <c r="D7" i="15"/>
  <c r="C7" i="15"/>
  <c r="B7" i="15"/>
  <c r="O6" i="15"/>
  <c r="N6" i="15"/>
  <c r="K6" i="15"/>
  <c r="J6" i="15"/>
  <c r="E6" i="15"/>
  <c r="D6" i="15"/>
  <c r="C6" i="15"/>
  <c r="B6" i="15"/>
  <c r="O5" i="15"/>
  <c r="N5" i="15"/>
  <c r="K5" i="15"/>
  <c r="J5" i="15"/>
  <c r="E5" i="15"/>
  <c r="D5" i="15"/>
  <c r="C5" i="15"/>
  <c r="B5" i="15"/>
  <c r="O4" i="15"/>
  <c r="N4" i="15"/>
  <c r="K4" i="15"/>
  <c r="J4" i="15"/>
  <c r="E4" i="15"/>
  <c r="D4" i="15"/>
  <c r="C4" i="15"/>
  <c r="B4" i="15"/>
  <c r="AR3" i="15"/>
  <c r="AQ3" i="15"/>
  <c r="AP3" i="15"/>
  <c r="AO3" i="15"/>
  <c r="AL3" i="15"/>
  <c r="AK3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M166" i="16"/>
  <c r="L4" i="16" s="1"/>
  <c r="L166" i="16"/>
  <c r="K166" i="16"/>
  <c r="J4" i="16" s="1"/>
  <c r="J166" i="16"/>
  <c r="I166" i="16"/>
  <c r="H4" i="16" s="1"/>
  <c r="H166" i="16"/>
  <c r="G166" i="16"/>
  <c r="F4" i="16" s="1"/>
  <c r="F166" i="16"/>
  <c r="E166" i="16"/>
  <c r="D4" i="16" s="1"/>
  <c r="D166" i="16"/>
  <c r="E164" i="16"/>
  <c r="D164" i="16"/>
  <c r="E163" i="16"/>
  <c r="D163" i="16"/>
  <c r="E162" i="16"/>
  <c r="D162" i="16"/>
  <c r="E161" i="16"/>
  <c r="D161" i="16"/>
  <c r="E160" i="16"/>
  <c r="D160" i="16"/>
  <c r="E159" i="16"/>
  <c r="D159" i="16"/>
  <c r="E158" i="16"/>
  <c r="D158" i="16"/>
  <c r="E157" i="16"/>
  <c r="D157" i="16"/>
  <c r="E156" i="16"/>
  <c r="D156" i="16"/>
  <c r="E155" i="16"/>
  <c r="D155" i="16"/>
  <c r="E154" i="16"/>
  <c r="D154" i="16"/>
  <c r="E153" i="16"/>
  <c r="D153" i="16"/>
  <c r="E152" i="16"/>
  <c r="D152" i="16"/>
  <c r="E151" i="16"/>
  <c r="D151" i="16"/>
  <c r="E150" i="16"/>
  <c r="D150" i="16"/>
  <c r="E149" i="16"/>
  <c r="D149" i="16"/>
  <c r="E148" i="16"/>
  <c r="D148" i="16"/>
  <c r="E147" i="16"/>
  <c r="D147" i="16"/>
  <c r="E146" i="16"/>
  <c r="D146" i="16"/>
  <c r="E145" i="16"/>
  <c r="D145" i="16"/>
  <c r="E144" i="16"/>
  <c r="D144" i="16"/>
  <c r="E143" i="16"/>
  <c r="D143" i="16"/>
  <c r="E142" i="16"/>
  <c r="D142" i="16"/>
  <c r="E141" i="16"/>
  <c r="D141" i="16"/>
  <c r="E140" i="16"/>
  <c r="D140" i="16"/>
  <c r="E139" i="16"/>
  <c r="D139" i="16"/>
  <c r="E138" i="16"/>
  <c r="D138" i="16"/>
  <c r="E137" i="16"/>
  <c r="D137" i="16"/>
  <c r="E136" i="16"/>
  <c r="D136" i="16"/>
  <c r="E135" i="16"/>
  <c r="D135" i="16"/>
  <c r="E134" i="16"/>
  <c r="D134" i="16"/>
  <c r="E133" i="16"/>
  <c r="D133" i="16"/>
  <c r="E132" i="16"/>
  <c r="D132" i="16"/>
  <c r="E131" i="16"/>
  <c r="D131" i="16"/>
  <c r="E130" i="16"/>
  <c r="D130" i="16"/>
  <c r="E129" i="16"/>
  <c r="D129" i="16"/>
  <c r="E128" i="16"/>
  <c r="D128" i="16"/>
  <c r="E127" i="16"/>
  <c r="D127" i="16"/>
  <c r="E126" i="16"/>
  <c r="D126" i="16"/>
  <c r="E125" i="16"/>
  <c r="D125" i="16"/>
  <c r="E124" i="16"/>
  <c r="D124" i="16"/>
  <c r="E123" i="16"/>
  <c r="D123" i="16"/>
  <c r="E122" i="16"/>
  <c r="D122" i="16"/>
  <c r="E121" i="16"/>
  <c r="D121" i="16"/>
  <c r="E120" i="16"/>
  <c r="D120" i="16"/>
  <c r="E119" i="16"/>
  <c r="D119" i="16"/>
  <c r="E118" i="16"/>
  <c r="D118" i="16"/>
  <c r="E117" i="16"/>
  <c r="D117" i="16"/>
  <c r="E116" i="16"/>
  <c r="D116" i="16"/>
  <c r="E115" i="16"/>
  <c r="D115" i="16"/>
  <c r="E114" i="16"/>
  <c r="D114" i="16"/>
  <c r="E113" i="16"/>
  <c r="D113" i="16"/>
  <c r="E112" i="16"/>
  <c r="D112" i="16"/>
  <c r="E111" i="16"/>
  <c r="D111" i="16"/>
  <c r="E110" i="16"/>
  <c r="D110" i="16"/>
  <c r="E109" i="16"/>
  <c r="D109" i="16"/>
  <c r="E108" i="16"/>
  <c r="D108" i="16"/>
  <c r="E107" i="16"/>
  <c r="D107" i="16"/>
  <c r="E106" i="16"/>
  <c r="D106" i="16"/>
  <c r="E105" i="16"/>
  <c r="D105" i="16"/>
  <c r="E104" i="16"/>
  <c r="D104" i="16"/>
  <c r="E103" i="16"/>
  <c r="D103" i="16"/>
  <c r="E102" i="16"/>
  <c r="D102" i="16"/>
  <c r="E101" i="16"/>
  <c r="D101" i="16"/>
  <c r="E100" i="16"/>
  <c r="D100" i="16"/>
  <c r="E99" i="16"/>
  <c r="D99" i="16"/>
  <c r="E98" i="16"/>
  <c r="D98" i="16"/>
  <c r="E97" i="16"/>
  <c r="D97" i="16"/>
  <c r="E96" i="16"/>
  <c r="D96" i="16"/>
  <c r="E95" i="16"/>
  <c r="D95" i="16"/>
  <c r="E94" i="16"/>
  <c r="D94" i="16"/>
  <c r="E93" i="16"/>
  <c r="D93" i="16"/>
  <c r="E92" i="16"/>
  <c r="D92" i="16"/>
  <c r="E91" i="16"/>
  <c r="D91" i="16"/>
  <c r="E90" i="16"/>
  <c r="D90" i="16"/>
  <c r="E89" i="16"/>
  <c r="D89" i="16"/>
  <c r="E88" i="16"/>
  <c r="D88" i="16"/>
  <c r="E87" i="16"/>
  <c r="D87" i="16"/>
  <c r="E86" i="16"/>
  <c r="D86" i="16"/>
  <c r="E85" i="16"/>
  <c r="D85" i="16"/>
  <c r="E84" i="16"/>
  <c r="D84" i="16"/>
  <c r="E83" i="16"/>
  <c r="D83" i="16"/>
  <c r="E82" i="16"/>
  <c r="D82" i="16"/>
  <c r="E81" i="16"/>
  <c r="D81" i="16"/>
  <c r="E80" i="16"/>
  <c r="D80" i="16"/>
  <c r="E79" i="16"/>
  <c r="D79" i="16"/>
  <c r="E78" i="16"/>
  <c r="D78" i="16"/>
  <c r="E77" i="16"/>
  <c r="D77" i="16"/>
  <c r="E76" i="16"/>
  <c r="D76" i="16"/>
  <c r="E75" i="16"/>
  <c r="D75" i="16"/>
  <c r="E74" i="16"/>
  <c r="D74" i="16"/>
  <c r="E73" i="16"/>
  <c r="D73" i="16"/>
  <c r="E72" i="16"/>
  <c r="D72" i="16"/>
  <c r="E71" i="16"/>
  <c r="D71" i="16"/>
  <c r="E70" i="16"/>
  <c r="D70" i="16"/>
  <c r="E69" i="16"/>
  <c r="D69" i="16"/>
  <c r="E68" i="16"/>
  <c r="D68" i="16"/>
  <c r="E67" i="16"/>
  <c r="D67" i="16"/>
  <c r="E66" i="16"/>
  <c r="D66" i="16"/>
  <c r="E65" i="16"/>
  <c r="D65" i="16"/>
  <c r="E64" i="16"/>
  <c r="D64" i="16"/>
  <c r="E63" i="16"/>
  <c r="D63" i="16"/>
  <c r="E62" i="16"/>
  <c r="D62" i="16"/>
  <c r="E61" i="16"/>
  <c r="D61" i="16"/>
  <c r="E60" i="16"/>
  <c r="D60" i="16"/>
  <c r="E59" i="16"/>
  <c r="D59" i="16"/>
  <c r="E58" i="16"/>
  <c r="D58" i="16"/>
  <c r="E57" i="16"/>
  <c r="D57" i="16"/>
  <c r="E56" i="16"/>
  <c r="D56" i="16"/>
  <c r="E55" i="16"/>
  <c r="D55" i="16"/>
  <c r="E54" i="16"/>
  <c r="D54" i="16"/>
  <c r="E53" i="16"/>
  <c r="D53" i="16"/>
  <c r="E52" i="16"/>
  <c r="D52" i="16"/>
  <c r="E51" i="16"/>
  <c r="D51" i="16"/>
  <c r="E50" i="16"/>
  <c r="D50" i="16"/>
  <c r="E49" i="16"/>
  <c r="D49" i="16"/>
  <c r="E48" i="16"/>
  <c r="D48" i="16"/>
  <c r="E47" i="16"/>
  <c r="D47" i="16"/>
  <c r="E46" i="16"/>
  <c r="D46" i="16"/>
  <c r="E45" i="16"/>
  <c r="D45" i="16"/>
  <c r="E44" i="16"/>
  <c r="D44" i="16"/>
  <c r="E43" i="16"/>
  <c r="D43" i="16"/>
  <c r="E42" i="16"/>
  <c r="D42" i="16"/>
  <c r="E41" i="16"/>
  <c r="D41" i="16"/>
  <c r="E40" i="16"/>
  <c r="D40" i="16"/>
  <c r="E39" i="16"/>
  <c r="D39" i="16"/>
  <c r="E38" i="16"/>
  <c r="D38" i="16"/>
  <c r="E37" i="16"/>
  <c r="D37" i="16"/>
  <c r="E36" i="16"/>
  <c r="D36" i="16"/>
  <c r="E35" i="16"/>
  <c r="D35" i="16"/>
  <c r="E34" i="16"/>
  <c r="D34" i="16"/>
  <c r="E33" i="16"/>
  <c r="D33" i="16"/>
  <c r="E32" i="16"/>
  <c r="D32" i="16"/>
  <c r="E31" i="16"/>
  <c r="D31" i="16"/>
  <c r="E30" i="16"/>
  <c r="D30" i="16"/>
  <c r="E29" i="16"/>
  <c r="D29" i="16"/>
  <c r="E28" i="16"/>
  <c r="D28" i="16"/>
  <c r="E27" i="16"/>
  <c r="D27" i="16"/>
  <c r="E26" i="16"/>
  <c r="D26" i="16"/>
  <c r="E25" i="16"/>
  <c r="D25" i="16"/>
  <c r="E24" i="16"/>
  <c r="D24" i="16"/>
  <c r="E23" i="16"/>
  <c r="D23" i="16"/>
  <c r="E22" i="16"/>
  <c r="D22" i="16"/>
  <c r="E21" i="16"/>
  <c r="D21" i="16"/>
  <c r="E20" i="16"/>
  <c r="D20" i="16"/>
  <c r="E19" i="16"/>
  <c r="D19" i="16"/>
  <c r="E18" i="16"/>
  <c r="D18" i="16"/>
  <c r="E17" i="16"/>
  <c r="D17" i="16"/>
  <c r="E16" i="16"/>
  <c r="D16" i="16"/>
  <c r="E15" i="16"/>
  <c r="D15" i="16"/>
  <c r="E14" i="16"/>
  <c r="D14" i="16"/>
  <c r="E13" i="16"/>
  <c r="D13" i="16"/>
  <c r="E12" i="16"/>
  <c r="D12" i="16"/>
  <c r="E11" i="16"/>
  <c r="D11" i="16"/>
  <c r="E10" i="16"/>
  <c r="D10" i="16"/>
  <c r="E9" i="16"/>
  <c r="D9" i="16"/>
  <c r="E8" i="16"/>
  <c r="D8" i="16"/>
  <c r="E7" i="16"/>
  <c r="D7" i="16"/>
  <c r="E6" i="16"/>
  <c r="D6" i="16"/>
  <c r="E5" i="16"/>
  <c r="D5" i="16"/>
  <c r="M4" i="16"/>
  <c r="K4" i="16"/>
  <c r="I4" i="16"/>
  <c r="G4" i="16"/>
  <c r="E4" i="16"/>
  <c r="T5" i="13" l="1"/>
  <c r="Q5" i="13" s="1"/>
  <c r="T6" i="13"/>
  <c r="T7" i="13"/>
  <c r="P7" i="13" s="1"/>
  <c r="T8" i="13"/>
  <c r="T9" i="13"/>
  <c r="T10" i="13"/>
  <c r="T11" i="13"/>
  <c r="T12" i="13"/>
  <c r="T13" i="13"/>
  <c r="P13" i="13" s="1"/>
  <c r="T14" i="13"/>
  <c r="T15" i="13"/>
  <c r="T16" i="13"/>
  <c r="T17" i="13"/>
  <c r="Q17" i="13" s="1"/>
  <c r="T18" i="13"/>
  <c r="T19" i="13"/>
  <c r="Q19" i="13" s="1"/>
  <c r="T20" i="13"/>
  <c r="T21" i="13"/>
  <c r="Q21" i="13" s="1"/>
  <c r="T22" i="13"/>
  <c r="T23" i="13"/>
  <c r="Q23" i="13" s="1"/>
  <c r="T24" i="13"/>
  <c r="T25" i="13"/>
  <c r="P25" i="13" s="1"/>
  <c r="T26" i="13"/>
  <c r="T27" i="13"/>
  <c r="Q27" i="13" s="1"/>
  <c r="T28" i="13"/>
  <c r="T29" i="13"/>
  <c r="P29" i="13" s="1"/>
  <c r="T30" i="13"/>
  <c r="T31" i="13"/>
  <c r="Q31" i="13" s="1"/>
  <c r="T32" i="13"/>
  <c r="T33" i="13"/>
  <c r="P33" i="13" s="1"/>
  <c r="T34" i="13"/>
  <c r="T35" i="13"/>
  <c r="P35" i="13" s="1"/>
  <c r="T36" i="13"/>
  <c r="T37" i="13"/>
  <c r="P37" i="13" s="1"/>
  <c r="T38" i="13"/>
  <c r="T39" i="13"/>
  <c r="P39" i="13" s="1"/>
  <c r="T40" i="13"/>
  <c r="T41" i="13"/>
  <c r="P41" i="13" s="1"/>
  <c r="T42" i="13"/>
  <c r="T43" i="13"/>
  <c r="P43" i="13" s="1"/>
  <c r="T4" i="13"/>
  <c r="B4" i="14"/>
  <c r="M3" i="15"/>
  <c r="D3" i="15"/>
  <c r="O3" i="15"/>
  <c r="H3" i="15"/>
  <c r="B3" i="15"/>
  <c r="I3" i="15"/>
  <c r="P10" i="13"/>
  <c r="Q26" i="13"/>
  <c r="P11" i="13"/>
  <c r="P34" i="13"/>
  <c r="P6" i="13"/>
  <c r="P14" i="13"/>
  <c r="Q22" i="13"/>
  <c r="Q15" i="13"/>
  <c r="P30" i="13"/>
  <c r="Q38" i="13"/>
  <c r="Q4" i="13"/>
  <c r="P8" i="13"/>
  <c r="Q12" i="13"/>
  <c r="P16" i="13"/>
  <c r="P20" i="13"/>
  <c r="P24" i="13"/>
  <c r="P28" i="13"/>
  <c r="Q9" i="13"/>
  <c r="Q25" i="13"/>
  <c r="Q32" i="13"/>
  <c r="P36" i="13"/>
  <c r="C4" i="14"/>
  <c r="P4" i="13"/>
  <c r="Q16" i="13"/>
  <c r="Q28" i="13"/>
  <c r="Q37" i="13"/>
  <c r="Q11" i="13"/>
  <c r="Q34" i="13"/>
  <c r="P38" i="13"/>
  <c r="Q42" i="13"/>
  <c r="P42" i="13"/>
  <c r="L12" i="13"/>
  <c r="M12" i="13"/>
  <c r="L10" i="13"/>
  <c r="M10" i="13"/>
  <c r="L8" i="13"/>
  <c r="M8" i="13"/>
  <c r="L6" i="13"/>
  <c r="M6" i="13"/>
  <c r="L4" i="13"/>
  <c r="M4" i="13"/>
  <c r="M11" i="13"/>
  <c r="L11" i="13"/>
  <c r="M9" i="13"/>
  <c r="L9" i="13"/>
  <c r="M7" i="13"/>
  <c r="L7" i="13"/>
  <c r="M5" i="13"/>
  <c r="L5" i="13"/>
  <c r="Q10" i="13"/>
  <c r="P18" i="13"/>
  <c r="Q18" i="13"/>
  <c r="P9" i="13"/>
  <c r="Q40" i="13"/>
  <c r="P40" i="13"/>
  <c r="K3" i="15"/>
  <c r="N3" i="15"/>
  <c r="J3" i="15"/>
  <c r="C3" i="15"/>
  <c r="E3" i="15"/>
  <c r="S3" i="15"/>
  <c r="L3" i="15" s="1"/>
  <c r="P31" i="13" l="1"/>
  <c r="Q41" i="13"/>
  <c r="Q7" i="13"/>
  <c r="T5" i="15"/>
  <c r="Q5" i="15" s="1"/>
  <c r="T6" i="15"/>
  <c r="T7" i="15"/>
  <c r="Q7" i="15" s="1"/>
  <c r="T8" i="15"/>
  <c r="T9" i="15"/>
  <c r="Q9" i="15" s="1"/>
  <c r="T10" i="15"/>
  <c r="T11" i="15"/>
  <c r="P11" i="15" s="1"/>
  <c r="T12" i="15"/>
  <c r="T13" i="15"/>
  <c r="Q13" i="15" s="1"/>
  <c r="T14" i="15"/>
  <c r="T15" i="15"/>
  <c r="Q15" i="15" s="1"/>
  <c r="T16" i="15"/>
  <c r="T17" i="15"/>
  <c r="Q17" i="15" s="1"/>
  <c r="T18" i="15"/>
  <c r="T19" i="15"/>
  <c r="P19" i="15" s="1"/>
  <c r="T20" i="15"/>
  <c r="T21" i="15"/>
  <c r="Q21" i="15" s="1"/>
  <c r="T22" i="15"/>
  <c r="T23" i="15"/>
  <c r="Q23" i="15" s="1"/>
  <c r="T24" i="15"/>
  <c r="T25" i="15"/>
  <c r="Q25" i="15" s="1"/>
  <c r="T26" i="15"/>
  <c r="T27" i="15"/>
  <c r="P27" i="15" s="1"/>
  <c r="T28" i="15"/>
  <c r="T29" i="15"/>
  <c r="Q29" i="15" s="1"/>
  <c r="T30" i="15"/>
  <c r="T31" i="15"/>
  <c r="Q31" i="15" s="1"/>
  <c r="T32" i="15"/>
  <c r="T33" i="15"/>
  <c r="Q33" i="15" s="1"/>
  <c r="T34" i="15"/>
  <c r="T35" i="15"/>
  <c r="P35" i="15" s="1"/>
  <c r="T36" i="15"/>
  <c r="T37" i="15"/>
  <c r="Q37" i="15" s="1"/>
  <c r="T38" i="15"/>
  <c r="T39" i="15"/>
  <c r="Q39" i="15" s="1"/>
  <c r="T40" i="15"/>
  <c r="T41" i="15"/>
  <c r="Q41" i="15" s="1"/>
  <c r="T42" i="15"/>
  <c r="T43" i="15"/>
  <c r="Q43" i="15" s="1"/>
  <c r="T44" i="15"/>
  <c r="T45" i="15"/>
  <c r="Q45" i="15" s="1"/>
  <c r="T46" i="15"/>
  <c r="T47" i="15"/>
  <c r="Q47" i="15" s="1"/>
  <c r="T48" i="15"/>
  <c r="T49" i="15"/>
  <c r="Q49" i="15" s="1"/>
  <c r="T50" i="15"/>
  <c r="T51" i="15"/>
  <c r="Q51" i="15" s="1"/>
  <c r="T52" i="15"/>
  <c r="T53" i="15"/>
  <c r="Q53" i="15" s="1"/>
  <c r="T54" i="15"/>
  <c r="T55" i="15"/>
  <c r="Q55" i="15" s="1"/>
  <c r="T56" i="15"/>
  <c r="T57" i="15"/>
  <c r="Q57" i="15" s="1"/>
  <c r="T58" i="15"/>
  <c r="T59" i="15"/>
  <c r="Q59" i="15" s="1"/>
  <c r="T60" i="15"/>
  <c r="T61" i="15"/>
  <c r="Q61" i="15" s="1"/>
  <c r="T62" i="15"/>
  <c r="T63" i="15"/>
  <c r="Q63" i="15" s="1"/>
  <c r="T64" i="15"/>
  <c r="T65" i="15"/>
  <c r="Q65" i="15" s="1"/>
  <c r="T66" i="15"/>
  <c r="T67" i="15"/>
  <c r="Q67" i="15" s="1"/>
  <c r="T68" i="15"/>
  <c r="T69" i="15"/>
  <c r="Q69" i="15" s="1"/>
  <c r="T70" i="15"/>
  <c r="T71" i="15"/>
  <c r="Q71" i="15" s="1"/>
  <c r="T72" i="15"/>
  <c r="T73" i="15"/>
  <c r="Q73" i="15" s="1"/>
  <c r="T74" i="15"/>
  <c r="T75" i="15"/>
  <c r="Q75" i="15" s="1"/>
  <c r="T76" i="15"/>
  <c r="T77" i="15"/>
  <c r="Q77" i="15" s="1"/>
  <c r="T78" i="15"/>
  <c r="T79" i="15"/>
  <c r="Q79" i="15" s="1"/>
  <c r="T80" i="15"/>
  <c r="T81" i="15"/>
  <c r="Q81" i="15" s="1"/>
  <c r="T82" i="15"/>
  <c r="T83" i="15"/>
  <c r="Q83" i="15" s="1"/>
  <c r="T84" i="15"/>
  <c r="T85" i="15"/>
  <c r="Q85" i="15" s="1"/>
  <c r="T86" i="15"/>
  <c r="T87" i="15"/>
  <c r="Q87" i="15" s="1"/>
  <c r="T88" i="15"/>
  <c r="T89" i="15"/>
  <c r="Q89" i="15" s="1"/>
  <c r="T90" i="15"/>
  <c r="T91" i="15"/>
  <c r="Q91" i="15" s="1"/>
  <c r="T92" i="15"/>
  <c r="T93" i="15"/>
  <c r="Q93" i="15" s="1"/>
  <c r="T94" i="15"/>
  <c r="T95" i="15"/>
  <c r="Q95" i="15" s="1"/>
  <c r="T96" i="15"/>
  <c r="T97" i="15"/>
  <c r="Q97" i="15" s="1"/>
  <c r="T98" i="15"/>
  <c r="T99" i="15"/>
  <c r="Q99" i="15" s="1"/>
  <c r="T100" i="15"/>
  <c r="T101" i="15"/>
  <c r="Q101" i="15" s="1"/>
  <c r="T102" i="15"/>
  <c r="T103" i="15"/>
  <c r="Q103" i="15" s="1"/>
  <c r="T104" i="15"/>
  <c r="T105" i="15"/>
  <c r="Q105" i="15" s="1"/>
  <c r="T106" i="15"/>
  <c r="T107" i="15"/>
  <c r="Q107" i="15" s="1"/>
  <c r="T108" i="15"/>
  <c r="T109" i="15"/>
  <c r="Q109" i="15" s="1"/>
  <c r="T110" i="15"/>
  <c r="T111" i="15"/>
  <c r="Q111" i="15" s="1"/>
  <c r="T112" i="15"/>
  <c r="T113" i="15"/>
  <c r="Q113" i="15" s="1"/>
  <c r="T114" i="15"/>
  <c r="T115" i="15"/>
  <c r="Q115" i="15" s="1"/>
  <c r="T116" i="15"/>
  <c r="T117" i="15"/>
  <c r="Q117" i="15" s="1"/>
  <c r="T118" i="15"/>
  <c r="T119" i="15"/>
  <c r="Q119" i="15" s="1"/>
  <c r="T120" i="15"/>
  <c r="T121" i="15"/>
  <c r="Q121" i="15" s="1"/>
  <c r="T122" i="15"/>
  <c r="T123" i="15"/>
  <c r="Q123" i="15" s="1"/>
  <c r="T124" i="15"/>
  <c r="T125" i="15"/>
  <c r="Q125" i="15" s="1"/>
  <c r="T126" i="15"/>
  <c r="T127" i="15"/>
  <c r="Q127" i="15" s="1"/>
  <c r="T128" i="15"/>
  <c r="T129" i="15"/>
  <c r="Q129" i="15" s="1"/>
  <c r="T130" i="15"/>
  <c r="T131" i="15"/>
  <c r="Q131" i="15" s="1"/>
  <c r="T132" i="15"/>
  <c r="T133" i="15"/>
  <c r="Q133" i="15" s="1"/>
  <c r="T134" i="15"/>
  <c r="T135" i="15"/>
  <c r="Q135" i="15" s="1"/>
  <c r="T136" i="15"/>
  <c r="T137" i="15"/>
  <c r="Q137" i="15" s="1"/>
  <c r="T138" i="15"/>
  <c r="T139" i="15"/>
  <c r="Q139" i="15" s="1"/>
  <c r="T140" i="15"/>
  <c r="T141" i="15"/>
  <c r="Q141" i="15" s="1"/>
  <c r="T142" i="15"/>
  <c r="T143" i="15"/>
  <c r="Q143" i="15" s="1"/>
  <c r="T144" i="15"/>
  <c r="T145" i="15"/>
  <c r="Q145" i="15" s="1"/>
  <c r="T146" i="15"/>
  <c r="T147" i="15"/>
  <c r="Q147" i="15" s="1"/>
  <c r="T148" i="15"/>
  <c r="T149" i="15"/>
  <c r="Q149" i="15" s="1"/>
  <c r="T150" i="15"/>
  <c r="T151" i="15"/>
  <c r="Q151" i="15" s="1"/>
  <c r="T152" i="15"/>
  <c r="T153" i="15"/>
  <c r="Q153" i="15" s="1"/>
  <c r="T154" i="15"/>
  <c r="T155" i="15"/>
  <c r="Q155" i="15" s="1"/>
  <c r="T156" i="15"/>
  <c r="T157" i="15"/>
  <c r="Q157" i="15" s="1"/>
  <c r="T158" i="15"/>
  <c r="T159" i="15"/>
  <c r="Q159" i="15" s="1"/>
  <c r="T160" i="15"/>
  <c r="T161" i="15"/>
  <c r="P161" i="15" s="1"/>
  <c r="T162" i="15"/>
  <c r="T163" i="15"/>
  <c r="Q163" i="15" s="1"/>
  <c r="T4" i="15"/>
  <c r="P15" i="13"/>
  <c r="P31" i="15"/>
  <c r="P23" i="15"/>
  <c r="P15" i="15"/>
  <c r="P7" i="15"/>
  <c r="P32" i="13"/>
  <c r="P19" i="13"/>
  <c r="P26" i="13"/>
  <c r="Q39" i="13"/>
  <c r="P23" i="13"/>
  <c r="Q35" i="13"/>
  <c r="P17" i="13"/>
  <c r="Q33" i="13"/>
  <c r="Q14" i="13"/>
  <c r="Q36" i="13"/>
  <c r="Q43" i="13"/>
  <c r="Q29" i="13"/>
  <c r="P21" i="13"/>
  <c r="Q13" i="13"/>
  <c r="P5" i="13"/>
  <c r="P22" i="13"/>
  <c r="Q6" i="13"/>
  <c r="Q30" i="13"/>
  <c r="P27" i="13"/>
  <c r="Q20" i="13"/>
  <c r="P12" i="13"/>
  <c r="Q24" i="13"/>
  <c r="Q8" i="13"/>
  <c r="Q160" i="15"/>
  <c r="P160" i="15"/>
  <c r="Q156" i="15"/>
  <c r="P156" i="15"/>
  <c r="Q152" i="15"/>
  <c r="P152" i="15"/>
  <c r="Q148" i="15"/>
  <c r="P148" i="15"/>
  <c r="Q144" i="15"/>
  <c r="P144" i="15"/>
  <c r="Q140" i="15"/>
  <c r="P140" i="15"/>
  <c r="Q136" i="15"/>
  <c r="P136" i="15"/>
  <c r="Q132" i="15"/>
  <c r="P132" i="15"/>
  <c r="Q128" i="15"/>
  <c r="P128" i="15"/>
  <c r="Q124" i="15"/>
  <c r="P124" i="15"/>
  <c r="Q120" i="15"/>
  <c r="P120" i="15"/>
  <c r="Q116" i="15"/>
  <c r="P116" i="15"/>
  <c r="Q112" i="15"/>
  <c r="P112" i="15"/>
  <c r="Q108" i="15"/>
  <c r="P108" i="15"/>
  <c r="Q104" i="15"/>
  <c r="P104" i="15"/>
  <c r="Q100" i="15"/>
  <c r="P100" i="15"/>
  <c r="Q96" i="15"/>
  <c r="P96" i="15"/>
  <c r="Q92" i="15"/>
  <c r="P92" i="15"/>
  <c r="Q88" i="15"/>
  <c r="P88" i="15"/>
  <c r="Q84" i="15"/>
  <c r="P84" i="15"/>
  <c r="Q80" i="15"/>
  <c r="P80" i="15"/>
  <c r="Q76" i="15"/>
  <c r="P76" i="15"/>
  <c r="Q72" i="15"/>
  <c r="P72" i="15"/>
  <c r="Q68" i="15"/>
  <c r="P68" i="15"/>
  <c r="Q64" i="15"/>
  <c r="P64" i="15"/>
  <c r="Q60" i="15"/>
  <c r="P60" i="15"/>
  <c r="Q56" i="15"/>
  <c r="P56" i="15"/>
  <c r="Q52" i="15"/>
  <c r="P52" i="15"/>
  <c r="Q48" i="15"/>
  <c r="P48" i="15"/>
  <c r="Q44" i="15"/>
  <c r="P44" i="15"/>
  <c r="Q40" i="15"/>
  <c r="P40" i="15"/>
  <c r="Q36" i="15"/>
  <c r="P36" i="15"/>
  <c r="Q32" i="15"/>
  <c r="P32" i="15"/>
  <c r="Q28" i="15"/>
  <c r="P28" i="15"/>
  <c r="Q24" i="15"/>
  <c r="P24" i="15"/>
  <c r="Q20" i="15"/>
  <c r="P20" i="15"/>
  <c r="Q16" i="15"/>
  <c r="P16" i="15"/>
  <c r="Q12" i="15"/>
  <c r="P12" i="15"/>
  <c r="L11" i="15"/>
  <c r="M11" i="15"/>
  <c r="Q8" i="15"/>
  <c r="P8" i="15"/>
  <c r="L7" i="15"/>
  <c r="M7" i="15"/>
  <c r="Q4" i="15"/>
  <c r="P4" i="15"/>
  <c r="P157" i="15"/>
  <c r="P153" i="15"/>
  <c r="P149" i="15"/>
  <c r="P145" i="15"/>
  <c r="P141" i="15"/>
  <c r="P137" i="15"/>
  <c r="P133" i="15"/>
  <c r="P129" i="15"/>
  <c r="P125" i="15"/>
  <c r="P121" i="15"/>
  <c r="P117" i="15"/>
  <c r="P113" i="15"/>
  <c r="P109" i="15"/>
  <c r="P105" i="15"/>
  <c r="P101" i="15"/>
  <c r="P97" i="15"/>
  <c r="P93" i="15"/>
  <c r="P89" i="15"/>
  <c r="P85" i="15"/>
  <c r="P81" i="15"/>
  <c r="P77" i="15"/>
  <c r="P73" i="15"/>
  <c r="P69" i="15"/>
  <c r="P65" i="15"/>
  <c r="P61" i="15"/>
  <c r="P57" i="15"/>
  <c r="P53" i="15"/>
  <c r="P49" i="15"/>
  <c r="P45" i="15"/>
  <c r="P41" i="15"/>
  <c r="P37" i="15"/>
  <c r="P33" i="15"/>
  <c r="P29" i="15"/>
  <c r="P25" i="15"/>
  <c r="P21" i="15"/>
  <c r="P17" i="15"/>
  <c r="P13" i="15"/>
  <c r="M12" i="15"/>
  <c r="L12" i="15"/>
  <c r="P9" i="15"/>
  <c r="M8" i="15"/>
  <c r="L8" i="15"/>
  <c r="P5" i="15"/>
  <c r="M4" i="15"/>
  <c r="L4" i="15"/>
  <c r="Q162" i="15"/>
  <c r="P162" i="15"/>
  <c r="Q158" i="15"/>
  <c r="P158" i="15"/>
  <c r="Q154" i="15"/>
  <c r="P154" i="15"/>
  <c r="Q150" i="15"/>
  <c r="P150" i="15"/>
  <c r="Q146" i="15"/>
  <c r="P146" i="15"/>
  <c r="Q142" i="15"/>
  <c r="P142" i="15"/>
  <c r="Q138" i="15"/>
  <c r="P138" i="15"/>
  <c r="Q134" i="15"/>
  <c r="P134" i="15"/>
  <c r="Q130" i="15"/>
  <c r="P130" i="15"/>
  <c r="Q126" i="15"/>
  <c r="P126" i="15"/>
  <c r="Q122" i="15"/>
  <c r="P122" i="15"/>
  <c r="Q118" i="15"/>
  <c r="P118" i="15"/>
  <c r="Q114" i="15"/>
  <c r="P114" i="15"/>
  <c r="Q110" i="15"/>
  <c r="P110" i="15"/>
  <c r="Q106" i="15"/>
  <c r="P106" i="15"/>
  <c r="Q102" i="15"/>
  <c r="P102" i="15"/>
  <c r="Q98" i="15"/>
  <c r="P98" i="15"/>
  <c r="Q94" i="15"/>
  <c r="P94" i="15"/>
  <c r="Q90" i="15"/>
  <c r="P90" i="15"/>
  <c r="Q86" i="15"/>
  <c r="P86" i="15"/>
  <c r="Q82" i="15"/>
  <c r="P82" i="15"/>
  <c r="Q78" i="15"/>
  <c r="P78" i="15"/>
  <c r="Q74" i="15"/>
  <c r="P74" i="15"/>
  <c r="Q70" i="15"/>
  <c r="P70" i="15"/>
  <c r="Q66" i="15"/>
  <c r="P66" i="15"/>
  <c r="Q62" i="15"/>
  <c r="P62" i="15"/>
  <c r="Q58" i="15"/>
  <c r="P58" i="15"/>
  <c r="Q54" i="15"/>
  <c r="P54" i="15"/>
  <c r="Q50" i="15"/>
  <c r="P50" i="15"/>
  <c r="Q46" i="15"/>
  <c r="P46" i="15"/>
  <c r="Q42" i="15"/>
  <c r="P42" i="15"/>
  <c r="Q38" i="15"/>
  <c r="P38" i="15"/>
  <c r="Q34" i="15"/>
  <c r="P34" i="15"/>
  <c r="Q30" i="15"/>
  <c r="P30" i="15"/>
  <c r="Q26" i="15"/>
  <c r="P26" i="15"/>
  <c r="Q22" i="15"/>
  <c r="P22" i="15"/>
  <c r="Q18" i="15"/>
  <c r="P18" i="15"/>
  <c r="Q14" i="15"/>
  <c r="P14" i="15"/>
  <c r="Q10" i="15"/>
  <c r="P10" i="15"/>
  <c r="L9" i="15"/>
  <c r="M9" i="15"/>
  <c r="Q6" i="15"/>
  <c r="P6" i="15"/>
  <c r="L5" i="15"/>
  <c r="M5" i="15"/>
  <c r="P163" i="15"/>
  <c r="P159" i="15"/>
  <c r="P155" i="15"/>
  <c r="P151" i="15"/>
  <c r="P147" i="15"/>
  <c r="P143" i="15"/>
  <c r="P139" i="15"/>
  <c r="P135" i="15"/>
  <c r="P131" i="15"/>
  <c r="P127" i="15"/>
  <c r="P123" i="15"/>
  <c r="P119" i="15"/>
  <c r="P115" i="15"/>
  <c r="P111" i="15"/>
  <c r="P107" i="15"/>
  <c r="P103" i="15"/>
  <c r="P99" i="15"/>
  <c r="P95" i="15"/>
  <c r="P91" i="15"/>
  <c r="P87" i="15"/>
  <c r="P83" i="15"/>
  <c r="P79" i="15"/>
  <c r="P75" i="15"/>
  <c r="P71" i="15"/>
  <c r="P67" i="15"/>
  <c r="P63" i="15"/>
  <c r="P59" i="15"/>
  <c r="P55" i="15"/>
  <c r="P51" i="15"/>
  <c r="P47" i="15"/>
  <c r="P43" i="15"/>
  <c r="P39" i="15"/>
  <c r="Q35" i="15"/>
  <c r="Q27" i="15"/>
  <c r="Q19" i="15"/>
  <c r="Q11" i="15"/>
  <c r="M10" i="15"/>
  <c r="L10" i="15"/>
  <c r="M6" i="15"/>
  <c r="L6" i="15"/>
  <c r="Q161" i="15" l="1"/>
  <c r="M15" i="12"/>
  <c r="M4" i="12" s="1"/>
  <c r="L15" i="12"/>
  <c r="O15" i="12"/>
  <c r="O4" i="12" s="1"/>
  <c r="N15" i="12"/>
  <c r="Y15" i="12"/>
  <c r="Y4" i="12" s="1"/>
  <c r="X15" i="12"/>
  <c r="W15" i="12"/>
  <c r="W4" i="12" s="1"/>
  <c r="V15" i="12"/>
  <c r="U15" i="12"/>
  <c r="U4" i="12" s="1"/>
  <c r="T15" i="12"/>
  <c r="S15" i="12"/>
  <c r="S4" i="12" s="1"/>
  <c r="R15" i="12"/>
  <c r="Q15" i="12"/>
  <c r="Q4" i="12" s="1"/>
  <c r="P15" i="12"/>
  <c r="AA15" i="12"/>
  <c r="AA4" i="12" s="1"/>
  <c r="Z15" i="12"/>
  <c r="AC15" i="12"/>
  <c r="AC4" i="12" s="1"/>
  <c r="AB15" i="12"/>
  <c r="AI15" i="12"/>
  <c r="AI4" i="12" s="1"/>
  <c r="AH15" i="12"/>
  <c r="AG15" i="12"/>
  <c r="AG4" i="12" s="1"/>
  <c r="AF15" i="12"/>
  <c r="AE15" i="12"/>
  <c r="AE4" i="12" s="1"/>
  <c r="AD15" i="12"/>
  <c r="K15" i="12"/>
  <c r="K4" i="12" s="1"/>
  <c r="J15" i="12"/>
  <c r="I15" i="12"/>
  <c r="I4" i="12" s="1"/>
  <c r="H15" i="12"/>
  <c r="G15" i="12"/>
  <c r="G4" i="12" s="1"/>
  <c r="F15" i="12"/>
  <c r="E15" i="12"/>
  <c r="E4" i="12" s="1"/>
  <c r="D15" i="12"/>
  <c r="B13" i="12"/>
  <c r="C13" i="12" s="1"/>
  <c r="E13" i="12"/>
  <c r="D13" i="12"/>
  <c r="B12" i="12"/>
  <c r="C12" i="12" s="1"/>
  <c r="E12" i="12"/>
  <c r="D12" i="12"/>
  <c r="B11" i="12"/>
  <c r="C11" i="12" s="1"/>
  <c r="E11" i="12"/>
  <c r="D11" i="12"/>
  <c r="B10" i="12"/>
  <c r="C10" i="12" s="1"/>
  <c r="E10" i="12"/>
  <c r="D10" i="12"/>
  <c r="B9" i="12"/>
  <c r="C9" i="12" s="1"/>
  <c r="E9" i="12"/>
  <c r="D9" i="12"/>
  <c r="B8" i="12"/>
  <c r="C8" i="12" s="1"/>
  <c r="E8" i="12"/>
  <c r="D8" i="12"/>
  <c r="B7" i="12"/>
  <c r="C7" i="12" s="1"/>
  <c r="E7" i="12"/>
  <c r="D7" i="12"/>
  <c r="B6" i="12"/>
  <c r="C6" i="12" s="1"/>
  <c r="E6" i="12"/>
  <c r="D6" i="12"/>
  <c r="B5" i="12"/>
  <c r="C5" i="12" s="1"/>
  <c r="E5" i="12"/>
  <c r="D5" i="12"/>
  <c r="L4" i="12"/>
  <c r="N4" i="12"/>
  <c r="X4" i="12"/>
  <c r="V4" i="12"/>
  <c r="T4" i="12"/>
  <c r="R4" i="12"/>
  <c r="P4" i="12"/>
  <c r="Z4" i="12"/>
  <c r="AB4" i="12"/>
  <c r="AH4" i="12"/>
  <c r="AF4" i="12"/>
  <c r="AD4" i="12"/>
  <c r="J4" i="12"/>
  <c r="H4" i="12"/>
  <c r="F4" i="12"/>
  <c r="D4" i="12"/>
  <c r="M20" i="11"/>
  <c r="L20" i="11"/>
  <c r="O20" i="11"/>
  <c r="N20" i="11"/>
  <c r="Y20" i="11"/>
  <c r="X20" i="11"/>
  <c r="W20" i="11"/>
  <c r="V20" i="11"/>
  <c r="U20" i="11"/>
  <c r="T20" i="11"/>
  <c r="S20" i="11"/>
  <c r="R20" i="11"/>
  <c r="Q20" i="11"/>
  <c r="P20" i="11"/>
  <c r="AA20" i="11"/>
  <c r="Z20" i="11"/>
  <c r="AC20" i="11"/>
  <c r="AB20" i="11"/>
  <c r="AI20" i="11"/>
  <c r="AH20" i="11"/>
  <c r="AG20" i="11"/>
  <c r="AF20" i="11"/>
  <c r="AE20" i="11"/>
  <c r="AD20" i="11"/>
  <c r="K20" i="11"/>
  <c r="J20" i="11"/>
  <c r="I20" i="11"/>
  <c r="H20" i="11"/>
  <c r="G20" i="11"/>
  <c r="F20" i="11"/>
  <c r="E20" i="11"/>
  <c r="D20" i="11"/>
  <c r="C18" i="11"/>
  <c r="E18" i="11"/>
  <c r="D18" i="11"/>
  <c r="C17" i="11"/>
  <c r="E17" i="11"/>
  <c r="D17" i="11"/>
  <c r="C16" i="11"/>
  <c r="E16" i="11"/>
  <c r="D16" i="11"/>
  <c r="C15" i="11"/>
  <c r="E15" i="11"/>
  <c r="D15" i="11"/>
  <c r="C14" i="11"/>
  <c r="E14" i="11"/>
  <c r="D14" i="11"/>
  <c r="B13" i="11"/>
  <c r="C13" i="11" s="1"/>
  <c r="E13" i="11"/>
  <c r="D13" i="11"/>
  <c r="C12" i="11"/>
  <c r="E12" i="11"/>
  <c r="D12" i="11"/>
  <c r="C11" i="11"/>
  <c r="E11" i="11"/>
  <c r="D11" i="11"/>
  <c r="C10" i="11"/>
  <c r="E10" i="11"/>
  <c r="D10" i="11"/>
  <c r="C9" i="11"/>
  <c r="E9" i="11"/>
  <c r="D9" i="11"/>
  <c r="C8" i="11"/>
  <c r="E8" i="11"/>
  <c r="D8" i="11"/>
  <c r="C7" i="11"/>
  <c r="E7" i="11"/>
  <c r="D7" i="11"/>
  <c r="C6" i="11"/>
  <c r="E6" i="11"/>
  <c r="D6" i="11"/>
  <c r="C5" i="11"/>
  <c r="E5" i="11"/>
  <c r="D5" i="11"/>
  <c r="M357" i="10"/>
  <c r="L357" i="10"/>
  <c r="L4" i="10" s="1"/>
  <c r="O357" i="10"/>
  <c r="N357" i="10"/>
  <c r="Y357" i="10"/>
  <c r="X357" i="10"/>
  <c r="W357" i="10"/>
  <c r="V357" i="10"/>
  <c r="U357" i="10"/>
  <c r="T357" i="10"/>
  <c r="S357" i="10"/>
  <c r="R357" i="10"/>
  <c r="Q357" i="10"/>
  <c r="P357" i="10"/>
  <c r="AA357" i="10"/>
  <c r="Z357" i="10"/>
  <c r="AC357" i="10"/>
  <c r="AB357" i="10"/>
  <c r="AI357" i="10"/>
  <c r="AH357" i="10"/>
  <c r="AG357" i="10"/>
  <c r="AF357" i="10"/>
  <c r="AE357" i="10"/>
  <c r="AD357" i="10"/>
  <c r="K357" i="10"/>
  <c r="J357" i="10"/>
  <c r="I357" i="10"/>
  <c r="H357" i="10"/>
  <c r="G357" i="10"/>
  <c r="F357" i="10"/>
  <c r="E357" i="10"/>
  <c r="D357" i="10"/>
  <c r="D353" i="10"/>
  <c r="D258" i="10"/>
  <c r="E258" i="10"/>
  <c r="D259" i="10"/>
  <c r="E259" i="10"/>
  <c r="D260" i="10"/>
  <c r="E260" i="10"/>
  <c r="D261" i="10"/>
  <c r="E261" i="10"/>
  <c r="D262" i="10"/>
  <c r="E262" i="10"/>
  <c r="D263" i="10"/>
  <c r="E263" i="10"/>
  <c r="D264" i="10"/>
  <c r="E264" i="10"/>
  <c r="D265" i="10"/>
  <c r="E265" i="10"/>
  <c r="D266" i="10"/>
  <c r="E266" i="10"/>
  <c r="D267" i="10"/>
  <c r="E267" i="10"/>
  <c r="D268" i="10"/>
  <c r="E268" i="10"/>
  <c r="D269" i="10"/>
  <c r="E269" i="10"/>
  <c r="D270" i="10"/>
  <c r="E270" i="10"/>
  <c r="D271" i="10"/>
  <c r="E271" i="10"/>
  <c r="D272" i="10"/>
  <c r="E272" i="10"/>
  <c r="D273" i="10"/>
  <c r="E273" i="10"/>
  <c r="D274" i="10"/>
  <c r="E274" i="10"/>
  <c r="D275" i="10"/>
  <c r="E275" i="10"/>
  <c r="D276" i="10"/>
  <c r="E276" i="10"/>
  <c r="D277" i="10"/>
  <c r="E277" i="10"/>
  <c r="D278" i="10"/>
  <c r="E278" i="10"/>
  <c r="D279" i="10"/>
  <c r="E279" i="10"/>
  <c r="D280" i="10"/>
  <c r="E280" i="10"/>
  <c r="D281" i="10"/>
  <c r="E281" i="10"/>
  <c r="D282" i="10"/>
  <c r="E282" i="10"/>
  <c r="D283" i="10"/>
  <c r="E283" i="10"/>
  <c r="D284" i="10"/>
  <c r="E284" i="10"/>
  <c r="D285" i="10"/>
  <c r="E285" i="10"/>
  <c r="D286" i="10"/>
  <c r="E286" i="10"/>
  <c r="D287" i="10"/>
  <c r="E287" i="10"/>
  <c r="D288" i="10"/>
  <c r="E288" i="10"/>
  <c r="D289" i="10"/>
  <c r="E289" i="10"/>
  <c r="D290" i="10"/>
  <c r="E290" i="10"/>
  <c r="D291" i="10"/>
  <c r="E291" i="10"/>
  <c r="D292" i="10"/>
  <c r="E292" i="10"/>
  <c r="D293" i="10"/>
  <c r="E293" i="10"/>
  <c r="D294" i="10"/>
  <c r="E294" i="10"/>
  <c r="D295" i="10"/>
  <c r="E295" i="10"/>
  <c r="D296" i="10"/>
  <c r="E296" i="10"/>
  <c r="D297" i="10"/>
  <c r="E297" i="10"/>
  <c r="D298" i="10"/>
  <c r="E298" i="10"/>
  <c r="D299" i="10"/>
  <c r="E299" i="10"/>
  <c r="D300" i="10"/>
  <c r="E300" i="10"/>
  <c r="D301" i="10"/>
  <c r="E301" i="10"/>
  <c r="D302" i="10"/>
  <c r="E302" i="10"/>
  <c r="D303" i="10"/>
  <c r="E303" i="10"/>
  <c r="D304" i="10"/>
  <c r="E304" i="10"/>
  <c r="D305" i="10"/>
  <c r="E305" i="10"/>
  <c r="D306" i="10"/>
  <c r="E306" i="10"/>
  <c r="D307" i="10"/>
  <c r="E307" i="10"/>
  <c r="D308" i="10"/>
  <c r="E308" i="10"/>
  <c r="D309" i="10"/>
  <c r="E309" i="10"/>
  <c r="D310" i="10"/>
  <c r="E310" i="10"/>
  <c r="D311" i="10"/>
  <c r="E311" i="10"/>
  <c r="D312" i="10"/>
  <c r="E312" i="10"/>
  <c r="D313" i="10"/>
  <c r="E313" i="10"/>
  <c r="D314" i="10"/>
  <c r="E314" i="10"/>
  <c r="D315" i="10"/>
  <c r="E315" i="10"/>
  <c r="D316" i="10"/>
  <c r="E316" i="10"/>
  <c r="D317" i="10"/>
  <c r="E317" i="10"/>
  <c r="D318" i="10"/>
  <c r="E318" i="10"/>
  <c r="D319" i="10"/>
  <c r="E319" i="10"/>
  <c r="D320" i="10"/>
  <c r="E320" i="10"/>
  <c r="D321" i="10"/>
  <c r="E321" i="10"/>
  <c r="D322" i="10"/>
  <c r="E322" i="10"/>
  <c r="D323" i="10"/>
  <c r="E323" i="10"/>
  <c r="D324" i="10"/>
  <c r="E324" i="10"/>
  <c r="D325" i="10"/>
  <c r="E325" i="10"/>
  <c r="D326" i="10"/>
  <c r="E326" i="10"/>
  <c r="D327" i="10"/>
  <c r="E327" i="10"/>
  <c r="D328" i="10"/>
  <c r="E328" i="10"/>
  <c r="D329" i="10"/>
  <c r="E329" i="10"/>
  <c r="D330" i="10"/>
  <c r="E330" i="10"/>
  <c r="D331" i="10"/>
  <c r="E331" i="10"/>
  <c r="D332" i="10"/>
  <c r="E332" i="10"/>
  <c r="D333" i="10"/>
  <c r="E333" i="10"/>
  <c r="D334" i="10"/>
  <c r="E334" i="10"/>
  <c r="D335" i="10"/>
  <c r="E335" i="10"/>
  <c r="D336" i="10"/>
  <c r="E336" i="10"/>
  <c r="D337" i="10"/>
  <c r="E337" i="10"/>
  <c r="D338" i="10"/>
  <c r="E338" i="10"/>
  <c r="D339" i="10"/>
  <c r="E339" i="10"/>
  <c r="D340" i="10"/>
  <c r="E340" i="10"/>
  <c r="D341" i="10"/>
  <c r="E341" i="10"/>
  <c r="D342" i="10"/>
  <c r="E342" i="10"/>
  <c r="D343" i="10"/>
  <c r="E343" i="10"/>
  <c r="D344" i="10"/>
  <c r="E344" i="10"/>
  <c r="D345" i="10"/>
  <c r="E345" i="10"/>
  <c r="D346" i="10"/>
  <c r="E346" i="10"/>
  <c r="D347" i="10"/>
  <c r="E347" i="10"/>
  <c r="D348" i="10"/>
  <c r="E348" i="10"/>
  <c r="D349" i="10"/>
  <c r="E349" i="10"/>
  <c r="D350" i="10"/>
  <c r="E350" i="10"/>
  <c r="D351" i="10"/>
  <c r="E351" i="10"/>
  <c r="D352" i="10"/>
  <c r="E352" i="10"/>
  <c r="E353" i="10"/>
  <c r="D354" i="10"/>
  <c r="E354" i="10"/>
  <c r="D355" i="10"/>
  <c r="E355" i="10"/>
  <c r="D5" i="10"/>
  <c r="E5" i="10"/>
  <c r="D6" i="10"/>
  <c r="E6" i="10"/>
  <c r="D7" i="10"/>
  <c r="E7" i="10"/>
  <c r="D8" i="10"/>
  <c r="E8" i="10"/>
  <c r="D9" i="10"/>
  <c r="E9" i="10"/>
  <c r="D10" i="10"/>
  <c r="E10" i="10"/>
  <c r="D11" i="10"/>
  <c r="E11" i="10"/>
  <c r="D12" i="10"/>
  <c r="E12" i="10"/>
  <c r="D13" i="10"/>
  <c r="E13" i="10"/>
  <c r="D14" i="10"/>
  <c r="E14" i="10"/>
  <c r="D15" i="10"/>
  <c r="E15" i="10"/>
  <c r="D16" i="10"/>
  <c r="E16" i="10"/>
  <c r="D17" i="10"/>
  <c r="E17" i="10"/>
  <c r="D18" i="10"/>
  <c r="E18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27" i="10"/>
  <c r="E27" i="10"/>
  <c r="D28" i="10"/>
  <c r="E28" i="10"/>
  <c r="D29" i="10"/>
  <c r="E29" i="10"/>
  <c r="D30" i="10"/>
  <c r="E30" i="10"/>
  <c r="D31" i="10"/>
  <c r="E31" i="10"/>
  <c r="D32" i="10"/>
  <c r="E32" i="10"/>
  <c r="D33" i="10"/>
  <c r="E33" i="10"/>
  <c r="D34" i="10"/>
  <c r="E34" i="10"/>
  <c r="D35" i="10"/>
  <c r="E35" i="10"/>
  <c r="D36" i="10"/>
  <c r="E36" i="10"/>
  <c r="D37" i="10"/>
  <c r="E37" i="10"/>
  <c r="D38" i="10"/>
  <c r="E38" i="10"/>
  <c r="D39" i="10"/>
  <c r="E39" i="10"/>
  <c r="D40" i="10"/>
  <c r="E40" i="10"/>
  <c r="D41" i="10"/>
  <c r="E41" i="10"/>
  <c r="D42" i="10"/>
  <c r="E42" i="10"/>
  <c r="D43" i="10"/>
  <c r="E43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E64" i="10"/>
  <c r="D65" i="10"/>
  <c r="E65" i="10"/>
  <c r="D66" i="10"/>
  <c r="E66" i="10"/>
  <c r="D67" i="10"/>
  <c r="E67" i="10"/>
  <c r="D68" i="10"/>
  <c r="E68" i="10"/>
  <c r="D69" i="10"/>
  <c r="E69" i="10"/>
  <c r="D70" i="10"/>
  <c r="E70" i="10"/>
  <c r="D71" i="10"/>
  <c r="E71" i="10"/>
  <c r="D72" i="10"/>
  <c r="E72" i="10"/>
  <c r="D73" i="10"/>
  <c r="E73" i="10"/>
  <c r="D74" i="10"/>
  <c r="E74" i="10"/>
  <c r="D75" i="10"/>
  <c r="E75" i="10"/>
  <c r="D76" i="10"/>
  <c r="E76" i="10"/>
  <c r="D77" i="10"/>
  <c r="E77" i="10"/>
  <c r="D78" i="10"/>
  <c r="E78" i="10"/>
  <c r="D79" i="10"/>
  <c r="E79" i="10"/>
  <c r="D80" i="10"/>
  <c r="E80" i="10"/>
  <c r="D81" i="10"/>
  <c r="E81" i="10"/>
  <c r="D82" i="10"/>
  <c r="E82" i="10"/>
  <c r="D83" i="10"/>
  <c r="E83" i="10"/>
  <c r="D84" i="10"/>
  <c r="E84" i="10"/>
  <c r="D85" i="10"/>
  <c r="E85" i="10"/>
  <c r="D86" i="10"/>
  <c r="E86" i="10"/>
  <c r="D87" i="10"/>
  <c r="E87" i="10"/>
  <c r="D88" i="10"/>
  <c r="E88" i="10"/>
  <c r="D89" i="10"/>
  <c r="E89" i="10"/>
  <c r="D90" i="10"/>
  <c r="E90" i="10"/>
  <c r="D91" i="10"/>
  <c r="E91" i="10"/>
  <c r="D92" i="10"/>
  <c r="E92" i="10"/>
  <c r="D93" i="10"/>
  <c r="E93" i="10"/>
  <c r="D94" i="10"/>
  <c r="E94" i="10"/>
  <c r="D95" i="10"/>
  <c r="E95" i="10"/>
  <c r="D96" i="10"/>
  <c r="E96" i="10"/>
  <c r="D97" i="10"/>
  <c r="E97" i="10"/>
  <c r="D98" i="10"/>
  <c r="E98" i="10"/>
  <c r="D99" i="10"/>
  <c r="E99" i="10"/>
  <c r="D100" i="10"/>
  <c r="E100" i="10"/>
  <c r="D101" i="10"/>
  <c r="E101" i="10"/>
  <c r="D102" i="10"/>
  <c r="E102" i="10"/>
  <c r="D103" i="10"/>
  <c r="E103" i="10"/>
  <c r="D104" i="10"/>
  <c r="E104" i="10"/>
  <c r="D105" i="10"/>
  <c r="E105" i="10"/>
  <c r="D106" i="10"/>
  <c r="E106" i="10"/>
  <c r="D107" i="10"/>
  <c r="E107" i="10"/>
  <c r="D108" i="10"/>
  <c r="E108" i="10"/>
  <c r="D109" i="10"/>
  <c r="E109" i="10"/>
  <c r="D110" i="10"/>
  <c r="E110" i="10"/>
  <c r="D111" i="10"/>
  <c r="E111" i="10"/>
  <c r="D112" i="10"/>
  <c r="E112" i="10"/>
  <c r="D113" i="10"/>
  <c r="E113" i="10"/>
  <c r="D114" i="10"/>
  <c r="E114" i="10"/>
  <c r="D115" i="10"/>
  <c r="E115" i="10"/>
  <c r="D116" i="10"/>
  <c r="E116" i="10"/>
  <c r="D117" i="10"/>
  <c r="E117" i="10"/>
  <c r="D118" i="10"/>
  <c r="E118" i="10"/>
  <c r="D119" i="10"/>
  <c r="E119" i="10"/>
  <c r="D120" i="10"/>
  <c r="E120" i="10"/>
  <c r="D121" i="10"/>
  <c r="E121" i="10"/>
  <c r="D122" i="10"/>
  <c r="E122" i="10"/>
  <c r="D123" i="10"/>
  <c r="E123" i="10"/>
  <c r="D124" i="10"/>
  <c r="E124" i="10"/>
  <c r="D125" i="10"/>
  <c r="E125" i="10"/>
  <c r="D126" i="10"/>
  <c r="E126" i="10"/>
  <c r="D127" i="10"/>
  <c r="E127" i="10"/>
  <c r="D128" i="10"/>
  <c r="E128" i="10"/>
  <c r="D129" i="10"/>
  <c r="E129" i="10"/>
  <c r="D130" i="10"/>
  <c r="E130" i="10"/>
  <c r="D131" i="10"/>
  <c r="E131" i="10"/>
  <c r="D132" i="10"/>
  <c r="E132" i="10"/>
  <c r="D133" i="10"/>
  <c r="E133" i="10"/>
  <c r="D134" i="10"/>
  <c r="E134" i="10"/>
  <c r="D135" i="10"/>
  <c r="E135" i="10"/>
  <c r="D136" i="10"/>
  <c r="E136" i="10"/>
  <c r="D137" i="10"/>
  <c r="E137" i="10"/>
  <c r="D138" i="10"/>
  <c r="E138" i="10"/>
  <c r="D139" i="10"/>
  <c r="E139" i="10"/>
  <c r="D140" i="10"/>
  <c r="E140" i="10"/>
  <c r="D141" i="10"/>
  <c r="E141" i="10"/>
  <c r="D142" i="10"/>
  <c r="E142" i="10"/>
  <c r="D143" i="10"/>
  <c r="E143" i="10"/>
  <c r="D144" i="10"/>
  <c r="E144" i="10"/>
  <c r="D145" i="10"/>
  <c r="E145" i="10"/>
  <c r="D146" i="10"/>
  <c r="E146" i="10"/>
  <c r="D147" i="10"/>
  <c r="E147" i="10"/>
  <c r="D148" i="10"/>
  <c r="E148" i="10"/>
  <c r="D149" i="10"/>
  <c r="E149" i="10"/>
  <c r="D150" i="10"/>
  <c r="E150" i="10"/>
  <c r="D151" i="10"/>
  <c r="E151" i="10"/>
  <c r="D152" i="10"/>
  <c r="E152" i="10"/>
  <c r="D153" i="10"/>
  <c r="E153" i="10"/>
  <c r="D154" i="10"/>
  <c r="E154" i="10"/>
  <c r="D155" i="10"/>
  <c r="E155" i="10"/>
  <c r="D156" i="10"/>
  <c r="E156" i="10"/>
  <c r="D157" i="10"/>
  <c r="E157" i="10"/>
  <c r="D158" i="10"/>
  <c r="E158" i="10"/>
  <c r="D159" i="10"/>
  <c r="E159" i="10"/>
  <c r="D160" i="10"/>
  <c r="E160" i="10"/>
  <c r="D161" i="10"/>
  <c r="E161" i="10"/>
  <c r="D162" i="10"/>
  <c r="E162" i="10"/>
  <c r="D163" i="10"/>
  <c r="E163" i="10"/>
  <c r="D164" i="10"/>
  <c r="E164" i="10"/>
  <c r="D165" i="10"/>
  <c r="E165" i="10"/>
  <c r="D166" i="10"/>
  <c r="E166" i="10"/>
  <c r="D167" i="10"/>
  <c r="E167" i="10"/>
  <c r="D168" i="10"/>
  <c r="E168" i="10"/>
  <c r="D169" i="10"/>
  <c r="E169" i="10"/>
  <c r="D170" i="10"/>
  <c r="E170" i="10"/>
  <c r="D171" i="10"/>
  <c r="E171" i="10"/>
  <c r="D172" i="10"/>
  <c r="E172" i="10"/>
  <c r="D173" i="10"/>
  <c r="E173" i="10"/>
  <c r="D174" i="10"/>
  <c r="E174" i="10"/>
  <c r="D175" i="10"/>
  <c r="E175" i="10"/>
  <c r="D176" i="10"/>
  <c r="E176" i="10"/>
  <c r="D177" i="10"/>
  <c r="E177" i="10"/>
  <c r="D178" i="10"/>
  <c r="E178" i="10"/>
  <c r="D179" i="10"/>
  <c r="E179" i="10"/>
  <c r="D180" i="10"/>
  <c r="E180" i="10"/>
  <c r="D181" i="10"/>
  <c r="E181" i="10"/>
  <c r="D182" i="10"/>
  <c r="E182" i="10"/>
  <c r="D183" i="10"/>
  <c r="E183" i="10"/>
  <c r="D184" i="10"/>
  <c r="E184" i="10"/>
  <c r="D185" i="10"/>
  <c r="E185" i="10"/>
  <c r="D186" i="10"/>
  <c r="E186" i="10"/>
  <c r="D187" i="10"/>
  <c r="E187" i="10"/>
  <c r="D188" i="10"/>
  <c r="E188" i="10"/>
  <c r="D189" i="10"/>
  <c r="E189" i="10"/>
  <c r="D190" i="10"/>
  <c r="E190" i="10"/>
  <c r="D191" i="10"/>
  <c r="E191" i="10"/>
  <c r="D192" i="10"/>
  <c r="E192" i="10"/>
  <c r="D193" i="10"/>
  <c r="E193" i="10"/>
  <c r="D194" i="10"/>
  <c r="E194" i="10"/>
  <c r="D195" i="10"/>
  <c r="E195" i="10"/>
  <c r="D196" i="10"/>
  <c r="E196" i="10"/>
  <c r="D197" i="10"/>
  <c r="E197" i="10"/>
  <c r="D198" i="10"/>
  <c r="E198" i="10"/>
  <c r="D199" i="10"/>
  <c r="E199" i="10"/>
  <c r="D200" i="10"/>
  <c r="E200" i="10"/>
  <c r="D201" i="10"/>
  <c r="E201" i="10"/>
  <c r="D202" i="10"/>
  <c r="E202" i="10"/>
  <c r="D203" i="10"/>
  <c r="E203" i="10"/>
  <c r="D204" i="10"/>
  <c r="E204" i="10"/>
  <c r="D205" i="10"/>
  <c r="E205" i="10"/>
  <c r="D206" i="10"/>
  <c r="E206" i="10"/>
  <c r="D207" i="10"/>
  <c r="E207" i="10"/>
  <c r="D208" i="10"/>
  <c r="E208" i="10"/>
  <c r="D209" i="10"/>
  <c r="E209" i="10"/>
  <c r="D210" i="10"/>
  <c r="E210" i="10"/>
  <c r="D211" i="10"/>
  <c r="E211" i="10"/>
  <c r="D212" i="10"/>
  <c r="E212" i="10"/>
  <c r="D213" i="10"/>
  <c r="E213" i="10"/>
  <c r="D214" i="10"/>
  <c r="E214" i="10"/>
  <c r="D215" i="10"/>
  <c r="E215" i="10"/>
  <c r="D216" i="10"/>
  <c r="E216" i="10"/>
  <c r="D217" i="10"/>
  <c r="E217" i="10"/>
  <c r="D218" i="10"/>
  <c r="E218" i="10"/>
  <c r="D219" i="10"/>
  <c r="E219" i="10"/>
  <c r="D220" i="10"/>
  <c r="E220" i="10"/>
  <c r="D221" i="10"/>
  <c r="E221" i="10"/>
  <c r="D222" i="10"/>
  <c r="E222" i="10"/>
  <c r="D223" i="10"/>
  <c r="E223" i="10"/>
  <c r="D224" i="10"/>
  <c r="E224" i="10"/>
  <c r="D225" i="10"/>
  <c r="E225" i="10"/>
  <c r="D226" i="10"/>
  <c r="E226" i="10"/>
  <c r="D227" i="10"/>
  <c r="E227" i="10"/>
  <c r="D228" i="10"/>
  <c r="E228" i="10"/>
  <c r="D229" i="10"/>
  <c r="E229" i="10"/>
  <c r="D230" i="10"/>
  <c r="E230" i="10"/>
  <c r="D231" i="10"/>
  <c r="E231" i="10"/>
  <c r="D232" i="10"/>
  <c r="E232" i="10"/>
  <c r="D233" i="10"/>
  <c r="E233" i="10"/>
  <c r="D234" i="10"/>
  <c r="E234" i="10"/>
  <c r="D235" i="10"/>
  <c r="E235" i="10"/>
  <c r="D236" i="10"/>
  <c r="E236" i="10"/>
  <c r="D237" i="10"/>
  <c r="E237" i="10"/>
  <c r="D238" i="10"/>
  <c r="E238" i="10"/>
  <c r="D239" i="10"/>
  <c r="E239" i="10"/>
  <c r="D240" i="10"/>
  <c r="E240" i="10"/>
  <c r="D241" i="10"/>
  <c r="E241" i="10"/>
  <c r="D242" i="10"/>
  <c r="E242" i="10"/>
  <c r="D243" i="10"/>
  <c r="E243" i="10"/>
  <c r="D244" i="10"/>
  <c r="E244" i="10"/>
  <c r="D245" i="10"/>
  <c r="E245" i="10"/>
  <c r="D246" i="10"/>
  <c r="E246" i="10"/>
  <c r="D247" i="10"/>
  <c r="E247" i="10"/>
  <c r="D248" i="10"/>
  <c r="E248" i="10"/>
  <c r="D249" i="10"/>
  <c r="E249" i="10"/>
  <c r="D250" i="10"/>
  <c r="E250" i="10"/>
  <c r="D251" i="10"/>
  <c r="E251" i="10"/>
  <c r="D252" i="10"/>
  <c r="E252" i="10"/>
  <c r="D253" i="10"/>
  <c r="E253" i="10"/>
  <c r="D254" i="10"/>
  <c r="E254" i="10"/>
  <c r="D255" i="10"/>
  <c r="E255" i="10"/>
  <c r="D256" i="10"/>
  <c r="E256" i="10"/>
  <c r="D257" i="10"/>
  <c r="E257" i="10"/>
  <c r="M4" i="10" l="1"/>
  <c r="J4" i="10"/>
  <c r="AB4" i="10"/>
  <c r="T4" i="10"/>
  <c r="X4" i="10"/>
  <c r="AC4" i="10"/>
  <c r="U4" i="10"/>
  <c r="K4" i="10"/>
  <c r="AD4" i="10"/>
  <c r="AF4" i="10"/>
  <c r="P4" i="10"/>
  <c r="E4" i="11"/>
  <c r="AA4" i="11"/>
  <c r="AE4" i="11"/>
  <c r="W4" i="11"/>
  <c r="B4" i="12"/>
  <c r="C4" i="12" s="1"/>
  <c r="F4" i="10"/>
  <c r="B256" i="10"/>
  <c r="C256" i="10" s="1"/>
  <c r="B252" i="10"/>
  <c r="B251" i="10"/>
  <c r="B245" i="10"/>
  <c r="B244" i="10"/>
  <c r="C244" i="10" s="1"/>
  <c r="B243" i="10"/>
  <c r="B242" i="10"/>
  <c r="C242" i="10" s="1"/>
  <c r="B241" i="10"/>
  <c r="B257" i="10"/>
  <c r="C257" i="10" s="1"/>
  <c r="B255" i="10"/>
  <c r="B254" i="10"/>
  <c r="C254" i="10" s="1"/>
  <c r="B253" i="10"/>
  <c r="B250" i="10"/>
  <c r="C250" i="10" s="1"/>
  <c r="B249" i="10"/>
  <c r="B248" i="10"/>
  <c r="C248" i="10" s="1"/>
  <c r="B247" i="10"/>
  <c r="B246" i="10"/>
  <c r="C246" i="10" s="1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352" i="10"/>
  <c r="C352" i="10" s="1"/>
  <c r="B351" i="10"/>
  <c r="C351" i="10" s="1"/>
  <c r="B350" i="10"/>
  <c r="C350" i="10" s="1"/>
  <c r="B349" i="10"/>
  <c r="B348" i="10"/>
  <c r="C348" i="10" s="1"/>
  <c r="B347" i="10"/>
  <c r="C347" i="10" s="1"/>
  <c r="B346" i="10"/>
  <c r="C346" i="10" s="1"/>
  <c r="B345" i="10"/>
  <c r="B344" i="10"/>
  <c r="C344" i="10" s="1"/>
  <c r="B343" i="10"/>
  <c r="C343" i="10" s="1"/>
  <c r="B342" i="10"/>
  <c r="C342" i="10" s="1"/>
  <c r="B341" i="10"/>
  <c r="B340" i="10"/>
  <c r="B339" i="10"/>
  <c r="C339" i="10" s="1"/>
  <c r="B338" i="10"/>
  <c r="C338" i="10" s="1"/>
  <c r="B337" i="10"/>
  <c r="B336" i="10"/>
  <c r="C336" i="10" s="1"/>
  <c r="B335" i="10"/>
  <c r="C335" i="10" s="1"/>
  <c r="B334" i="10"/>
  <c r="C334" i="10" s="1"/>
  <c r="B333" i="10"/>
  <c r="B332" i="10"/>
  <c r="C332" i="10" s="1"/>
  <c r="B331" i="10"/>
  <c r="C331" i="10" s="1"/>
  <c r="B330" i="10"/>
  <c r="C330" i="10" s="1"/>
  <c r="B329" i="10"/>
  <c r="B328" i="10"/>
  <c r="C328" i="10" s="1"/>
  <c r="B327" i="10"/>
  <c r="C327" i="10" s="1"/>
  <c r="B326" i="10"/>
  <c r="C326" i="10" s="1"/>
  <c r="B325" i="10"/>
  <c r="B324" i="10"/>
  <c r="B323" i="10"/>
  <c r="C323" i="10" s="1"/>
  <c r="B322" i="10"/>
  <c r="C322" i="10" s="1"/>
  <c r="B321" i="10"/>
  <c r="B320" i="10"/>
  <c r="C320" i="10" s="1"/>
  <c r="B319" i="10"/>
  <c r="C319" i="10" s="1"/>
  <c r="B318" i="10"/>
  <c r="C318" i="10" s="1"/>
  <c r="B317" i="10"/>
  <c r="B316" i="10"/>
  <c r="C316" i="10" s="1"/>
  <c r="B315" i="10"/>
  <c r="C315" i="10" s="1"/>
  <c r="B314" i="10"/>
  <c r="C314" i="10" s="1"/>
  <c r="B313" i="10"/>
  <c r="B312" i="10"/>
  <c r="C312" i="10" s="1"/>
  <c r="B311" i="10"/>
  <c r="C311" i="10" s="1"/>
  <c r="B310" i="10"/>
  <c r="C310" i="10" s="1"/>
  <c r="B309" i="10"/>
  <c r="B308" i="10"/>
  <c r="B307" i="10"/>
  <c r="C307" i="10" s="1"/>
  <c r="B306" i="10"/>
  <c r="C306" i="10" s="1"/>
  <c r="B305" i="10"/>
  <c r="B304" i="10"/>
  <c r="C304" i="10" s="1"/>
  <c r="B303" i="10"/>
  <c r="B302" i="10"/>
  <c r="C302" i="10" s="1"/>
  <c r="B301" i="10"/>
  <c r="C301" i="10" s="1"/>
  <c r="B300" i="10"/>
  <c r="C300" i="10" s="1"/>
  <c r="B299" i="10"/>
  <c r="B298" i="10"/>
  <c r="C298" i="10" s="1"/>
  <c r="B297" i="10"/>
  <c r="C297" i="10" s="1"/>
  <c r="B296" i="10"/>
  <c r="C296" i="10" s="1"/>
  <c r="B295" i="10"/>
  <c r="B294" i="10"/>
  <c r="C294" i="10" s="1"/>
  <c r="B293" i="10"/>
  <c r="C293" i="10" s="1"/>
  <c r="B292" i="10"/>
  <c r="B291" i="10"/>
  <c r="B290" i="10"/>
  <c r="C290" i="10" s="1"/>
  <c r="B289" i="10"/>
  <c r="C289" i="10" s="1"/>
  <c r="B288" i="10"/>
  <c r="C288" i="10" s="1"/>
  <c r="B287" i="10"/>
  <c r="B286" i="10"/>
  <c r="C286" i="10" s="1"/>
  <c r="B285" i="10"/>
  <c r="C285" i="10" s="1"/>
  <c r="B284" i="10"/>
  <c r="C284" i="10" s="1"/>
  <c r="B283" i="10"/>
  <c r="B282" i="10"/>
  <c r="C282" i="10" s="1"/>
  <c r="B281" i="10"/>
  <c r="C281" i="10" s="1"/>
  <c r="B280" i="10"/>
  <c r="C280" i="10" s="1"/>
  <c r="B279" i="10"/>
  <c r="B278" i="10"/>
  <c r="C278" i="10" s="1"/>
  <c r="B277" i="10"/>
  <c r="C277" i="10" s="1"/>
  <c r="B276" i="10"/>
  <c r="B275" i="10"/>
  <c r="B274" i="10"/>
  <c r="C274" i="10" s="1"/>
  <c r="B273" i="10"/>
  <c r="C273" i="10" s="1"/>
  <c r="B272" i="10"/>
  <c r="C272" i="10" s="1"/>
  <c r="B271" i="10"/>
  <c r="B270" i="10"/>
  <c r="C270" i="10" s="1"/>
  <c r="B269" i="10"/>
  <c r="C269" i="10" s="1"/>
  <c r="B268" i="10"/>
  <c r="C268" i="10" s="1"/>
  <c r="B267" i="10"/>
  <c r="B266" i="10"/>
  <c r="C266" i="10" s="1"/>
  <c r="B265" i="10"/>
  <c r="C265" i="10" s="1"/>
  <c r="B264" i="10"/>
  <c r="C264" i="10" s="1"/>
  <c r="B263" i="10"/>
  <c r="B262" i="10"/>
  <c r="C262" i="10" s="1"/>
  <c r="B261" i="10"/>
  <c r="C261" i="10" s="1"/>
  <c r="B260" i="10"/>
  <c r="B259" i="10"/>
  <c r="B258" i="10"/>
  <c r="C258" i="10" s="1"/>
  <c r="B171" i="10"/>
  <c r="C171" i="10" s="1"/>
  <c r="B170" i="10"/>
  <c r="B169" i="10"/>
  <c r="C169" i="10" s="1"/>
  <c r="B168" i="10"/>
  <c r="C168" i="10" s="1"/>
  <c r="B167" i="10"/>
  <c r="C167" i="10" s="1"/>
  <c r="B166" i="10"/>
  <c r="C166" i="10" s="1"/>
  <c r="B165" i="10"/>
  <c r="C165" i="10" s="1"/>
  <c r="B164" i="10"/>
  <c r="C164" i="10" s="1"/>
  <c r="B163" i="10"/>
  <c r="C163" i="10" s="1"/>
  <c r="B162" i="10"/>
  <c r="C162" i="10" s="1"/>
  <c r="B161" i="10"/>
  <c r="C161" i="10" s="1"/>
  <c r="B160" i="10"/>
  <c r="C160" i="10" s="1"/>
  <c r="B159" i="10"/>
  <c r="C159" i="10" s="1"/>
  <c r="B158" i="10"/>
  <c r="C158" i="10" s="1"/>
  <c r="B157" i="10"/>
  <c r="C157" i="10" s="1"/>
  <c r="B156" i="10"/>
  <c r="C156" i="10" s="1"/>
  <c r="B155" i="10"/>
  <c r="C155" i="10" s="1"/>
  <c r="B154" i="10"/>
  <c r="C154" i="10" s="1"/>
  <c r="B153" i="10"/>
  <c r="C153" i="10" s="1"/>
  <c r="B152" i="10"/>
  <c r="C152" i="10" s="1"/>
  <c r="B151" i="10"/>
  <c r="C151" i="10" s="1"/>
  <c r="B150" i="10"/>
  <c r="C150" i="10" s="1"/>
  <c r="B149" i="10"/>
  <c r="C149" i="10" s="1"/>
  <c r="B148" i="10"/>
  <c r="C148" i="10" s="1"/>
  <c r="B147" i="10"/>
  <c r="C147" i="10" s="1"/>
  <c r="B146" i="10"/>
  <c r="C146" i="10" s="1"/>
  <c r="B145" i="10"/>
  <c r="C145" i="10" s="1"/>
  <c r="B144" i="10"/>
  <c r="C144" i="10" s="1"/>
  <c r="B143" i="10"/>
  <c r="C143" i="10" s="1"/>
  <c r="B142" i="10"/>
  <c r="C142" i="10" s="1"/>
  <c r="B141" i="10"/>
  <c r="C141" i="10" s="1"/>
  <c r="B140" i="10"/>
  <c r="C140" i="10" s="1"/>
  <c r="B139" i="10"/>
  <c r="C139" i="10" s="1"/>
  <c r="B138" i="10"/>
  <c r="B137" i="10"/>
  <c r="C137" i="10" s="1"/>
  <c r="B136" i="10"/>
  <c r="C136" i="10" s="1"/>
  <c r="B135" i="10"/>
  <c r="C135" i="10" s="1"/>
  <c r="B134" i="10"/>
  <c r="C134" i="10" s="1"/>
  <c r="B133" i="10"/>
  <c r="C133" i="10" s="1"/>
  <c r="B132" i="10"/>
  <c r="C132" i="10" s="1"/>
  <c r="B131" i="10"/>
  <c r="C131" i="10" s="1"/>
  <c r="B130" i="10"/>
  <c r="C130" i="10" s="1"/>
  <c r="B129" i="10"/>
  <c r="C129" i="10" s="1"/>
  <c r="B128" i="10"/>
  <c r="C128" i="10" s="1"/>
  <c r="B127" i="10"/>
  <c r="C127" i="10" s="1"/>
  <c r="B126" i="10"/>
  <c r="C126" i="10" s="1"/>
  <c r="B125" i="10"/>
  <c r="C125" i="10" s="1"/>
  <c r="B124" i="10"/>
  <c r="C124" i="10" s="1"/>
  <c r="B123" i="10"/>
  <c r="C123" i="10" s="1"/>
  <c r="B122" i="10"/>
  <c r="C122" i="10" s="1"/>
  <c r="B121" i="10"/>
  <c r="C121" i="10" s="1"/>
  <c r="B120" i="10"/>
  <c r="C120" i="10" s="1"/>
  <c r="B119" i="10"/>
  <c r="C119" i="10" s="1"/>
  <c r="B118" i="10"/>
  <c r="C118" i="10" s="1"/>
  <c r="B117" i="10"/>
  <c r="C117" i="10" s="1"/>
  <c r="B116" i="10"/>
  <c r="C116" i="10" s="1"/>
  <c r="B115" i="10"/>
  <c r="C115" i="10" s="1"/>
  <c r="B114" i="10"/>
  <c r="C114" i="10" s="1"/>
  <c r="B113" i="10"/>
  <c r="C113" i="10" s="1"/>
  <c r="B112" i="10"/>
  <c r="C112" i="10" s="1"/>
  <c r="B111" i="10"/>
  <c r="C111" i="10" s="1"/>
  <c r="B110" i="10"/>
  <c r="C110" i="10" s="1"/>
  <c r="B109" i="10"/>
  <c r="C109" i="10" s="1"/>
  <c r="B108" i="10"/>
  <c r="C108" i="10" s="1"/>
  <c r="B107" i="10"/>
  <c r="C107" i="10" s="1"/>
  <c r="B106" i="10"/>
  <c r="B105" i="10"/>
  <c r="C105" i="10" s="1"/>
  <c r="B104" i="10"/>
  <c r="C104" i="10" s="1"/>
  <c r="B103" i="10"/>
  <c r="C103" i="10" s="1"/>
  <c r="B102" i="10"/>
  <c r="C102" i="10" s="1"/>
  <c r="B101" i="10"/>
  <c r="C101" i="10" s="1"/>
  <c r="B100" i="10"/>
  <c r="C100" i="10" s="1"/>
  <c r="B99" i="10"/>
  <c r="C99" i="10" s="1"/>
  <c r="B98" i="10"/>
  <c r="C98" i="10" s="1"/>
  <c r="B97" i="10"/>
  <c r="C97" i="10" s="1"/>
  <c r="B96" i="10"/>
  <c r="C96" i="10" s="1"/>
  <c r="B95" i="10"/>
  <c r="C95" i="10" s="1"/>
  <c r="B94" i="10"/>
  <c r="C94" i="10" s="1"/>
  <c r="B93" i="10"/>
  <c r="C93" i="10" s="1"/>
  <c r="B92" i="10"/>
  <c r="C92" i="10" s="1"/>
  <c r="B91" i="10"/>
  <c r="C91" i="10" s="1"/>
  <c r="B90" i="10"/>
  <c r="C90" i="10" s="1"/>
  <c r="B89" i="10"/>
  <c r="C89" i="10" s="1"/>
  <c r="B88" i="10"/>
  <c r="C88" i="10" s="1"/>
  <c r="B87" i="10"/>
  <c r="C87" i="10" s="1"/>
  <c r="B86" i="10"/>
  <c r="C86" i="10" s="1"/>
  <c r="B85" i="10"/>
  <c r="C85" i="10" s="1"/>
  <c r="B84" i="10"/>
  <c r="C84" i="10" s="1"/>
  <c r="B83" i="10"/>
  <c r="C83" i="10" s="1"/>
  <c r="B82" i="10"/>
  <c r="C82" i="10" s="1"/>
  <c r="B81" i="10"/>
  <c r="C81" i="10" s="1"/>
  <c r="B80" i="10"/>
  <c r="C80" i="10" s="1"/>
  <c r="B79" i="10"/>
  <c r="C79" i="10" s="1"/>
  <c r="B78" i="10"/>
  <c r="C78" i="10" s="1"/>
  <c r="B77" i="10"/>
  <c r="C77" i="10" s="1"/>
  <c r="B76" i="10"/>
  <c r="C76" i="10" s="1"/>
  <c r="B75" i="10"/>
  <c r="C75" i="10" s="1"/>
  <c r="B74" i="10"/>
  <c r="B73" i="10"/>
  <c r="C73" i="10" s="1"/>
  <c r="B72" i="10"/>
  <c r="C72" i="10" s="1"/>
  <c r="B71" i="10"/>
  <c r="C71" i="10" s="1"/>
  <c r="B70" i="10"/>
  <c r="C70" i="10" s="1"/>
  <c r="B69" i="10"/>
  <c r="C69" i="10" s="1"/>
  <c r="B68" i="10"/>
  <c r="C68" i="10" s="1"/>
  <c r="B67" i="10"/>
  <c r="C67" i="10" s="1"/>
  <c r="B66" i="10"/>
  <c r="C66" i="10" s="1"/>
  <c r="B65" i="10"/>
  <c r="C65" i="10" s="1"/>
  <c r="B64" i="10"/>
  <c r="C64" i="10" s="1"/>
  <c r="B63" i="10"/>
  <c r="C63" i="10" s="1"/>
  <c r="B62" i="10"/>
  <c r="C62" i="10" s="1"/>
  <c r="B61" i="10"/>
  <c r="C61" i="10" s="1"/>
  <c r="B60" i="10"/>
  <c r="C60" i="10" s="1"/>
  <c r="B59" i="10"/>
  <c r="C59" i="10" s="1"/>
  <c r="B58" i="10"/>
  <c r="C58" i="10" s="1"/>
  <c r="B57" i="10"/>
  <c r="C57" i="10" s="1"/>
  <c r="B56" i="10"/>
  <c r="C56" i="10" s="1"/>
  <c r="B55" i="10"/>
  <c r="C55" i="10" s="1"/>
  <c r="B54" i="10"/>
  <c r="C54" i="10" s="1"/>
  <c r="B53" i="10"/>
  <c r="C53" i="10" s="1"/>
  <c r="B52" i="10"/>
  <c r="C52" i="10" s="1"/>
  <c r="B51" i="10"/>
  <c r="C51" i="10" s="1"/>
  <c r="B50" i="10"/>
  <c r="C50" i="10" s="1"/>
  <c r="B49" i="10"/>
  <c r="C49" i="10" s="1"/>
  <c r="B48" i="10"/>
  <c r="C48" i="10" s="1"/>
  <c r="B47" i="10"/>
  <c r="C47" i="10" s="1"/>
  <c r="B46" i="10"/>
  <c r="C46" i="10" s="1"/>
  <c r="B45" i="10"/>
  <c r="C45" i="10" s="1"/>
  <c r="B44" i="10"/>
  <c r="C44" i="10" s="1"/>
  <c r="B43" i="10"/>
  <c r="C43" i="10" s="1"/>
  <c r="B42" i="10"/>
  <c r="B41" i="10"/>
  <c r="C41" i="10" s="1"/>
  <c r="B40" i="10"/>
  <c r="C40" i="10" s="1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C23" i="10" s="1"/>
  <c r="B22" i="10"/>
  <c r="C22" i="10" s="1"/>
  <c r="B21" i="10"/>
  <c r="C21" i="10" s="1"/>
  <c r="B20" i="10"/>
  <c r="C20" i="10" s="1"/>
  <c r="B19" i="10"/>
  <c r="C19" i="10" s="1"/>
  <c r="B18" i="10"/>
  <c r="C18" i="10" s="1"/>
  <c r="B17" i="10"/>
  <c r="C17" i="10" s="1"/>
  <c r="B16" i="10"/>
  <c r="C16" i="10" s="1"/>
  <c r="B15" i="10"/>
  <c r="C15" i="10" s="1"/>
  <c r="B14" i="10"/>
  <c r="C14" i="10" s="1"/>
  <c r="B13" i="10"/>
  <c r="C13" i="10" s="1"/>
  <c r="B12" i="10"/>
  <c r="C12" i="10" s="1"/>
  <c r="B11" i="10"/>
  <c r="C11" i="10" s="1"/>
  <c r="B10" i="10"/>
  <c r="C10" i="10" s="1"/>
  <c r="B9" i="10"/>
  <c r="C9" i="10" s="1"/>
  <c r="B8" i="10"/>
  <c r="C8" i="10" s="1"/>
  <c r="B7" i="10"/>
  <c r="C7" i="10" s="1"/>
  <c r="B6" i="10"/>
  <c r="C6" i="10" s="1"/>
  <c r="B5" i="10"/>
  <c r="C5" i="10" s="1"/>
  <c r="B355" i="10"/>
  <c r="C355" i="10" s="1"/>
  <c r="B354" i="10"/>
  <c r="B353" i="10"/>
  <c r="C353" i="10" s="1"/>
  <c r="G4" i="11"/>
  <c r="I4" i="11"/>
  <c r="K4" i="11"/>
  <c r="AG4" i="11"/>
  <c r="AI4" i="11"/>
  <c r="AC4" i="11"/>
  <c r="S4" i="11"/>
  <c r="U4" i="11"/>
  <c r="Q4" i="11"/>
  <c r="Y4" i="11"/>
  <c r="O4" i="11"/>
  <c r="M4" i="11"/>
  <c r="D4" i="11"/>
  <c r="F4" i="11"/>
  <c r="H4" i="11"/>
  <c r="J4" i="11"/>
  <c r="AD4" i="11"/>
  <c r="AF4" i="11"/>
  <c r="AH4" i="11"/>
  <c r="AB4" i="11"/>
  <c r="Z4" i="11"/>
  <c r="P4" i="11"/>
  <c r="R4" i="11"/>
  <c r="T4" i="11"/>
  <c r="V4" i="11"/>
  <c r="X4" i="11"/>
  <c r="N4" i="11"/>
  <c r="L4" i="11"/>
  <c r="E4" i="10"/>
  <c r="G4" i="10"/>
  <c r="H4" i="10"/>
  <c r="AE4" i="10"/>
  <c r="AG4" i="10"/>
  <c r="AH4" i="10"/>
  <c r="AA4" i="10"/>
  <c r="Q4" i="10"/>
  <c r="R4" i="10"/>
  <c r="W4" i="10"/>
  <c r="Y4" i="10"/>
  <c r="N4" i="10"/>
  <c r="D4" i="10"/>
  <c r="Z4" i="10"/>
  <c r="C354" i="10"/>
  <c r="C251" i="10"/>
  <c r="C255" i="10"/>
  <c r="C253" i="10"/>
  <c r="C252" i="10"/>
  <c r="C249" i="10"/>
  <c r="C247" i="10"/>
  <c r="C245" i="10"/>
  <c r="C243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0" i="10"/>
  <c r="C138" i="10"/>
  <c r="C106" i="10"/>
  <c r="C74" i="10"/>
  <c r="C42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349" i="10"/>
  <c r="C345" i="10"/>
  <c r="C341" i="10"/>
  <c r="C337" i="10"/>
  <c r="C333" i="10"/>
  <c r="C329" i="10"/>
  <c r="C325" i="10"/>
  <c r="C321" i="10"/>
  <c r="C317" i="10"/>
  <c r="C313" i="10"/>
  <c r="C309" i="10"/>
  <c r="C305" i="10"/>
  <c r="C303" i="10"/>
  <c r="C299" i="10"/>
  <c r="C295" i="10"/>
  <c r="C291" i="10"/>
  <c r="C287" i="10"/>
  <c r="C283" i="10"/>
  <c r="C279" i="10"/>
  <c r="C275" i="10"/>
  <c r="C271" i="10"/>
  <c r="C267" i="10"/>
  <c r="C263" i="10"/>
  <c r="C259" i="10"/>
  <c r="C340" i="10"/>
  <c r="C324" i="10"/>
  <c r="C308" i="10"/>
  <c r="C292" i="10"/>
  <c r="C276" i="10"/>
  <c r="C260" i="10"/>
  <c r="V4" i="10"/>
  <c r="I4" i="10"/>
  <c r="AI4" i="10"/>
  <c r="S4" i="10"/>
  <c r="O4" i="10"/>
  <c r="B4" i="10" l="1"/>
  <c r="C4" i="10" s="1"/>
  <c r="B4" i="11"/>
  <c r="C4" i="11" s="1"/>
  <c r="H354" i="6"/>
  <c r="G354" i="6"/>
  <c r="F354" i="6"/>
  <c r="E354" i="6"/>
  <c r="D354" i="6"/>
  <c r="C354" i="6"/>
  <c r="H353" i="6"/>
  <c r="G353" i="6"/>
  <c r="F353" i="6"/>
  <c r="E353" i="6"/>
  <c r="D353" i="6"/>
  <c r="C353" i="6"/>
  <c r="H352" i="6"/>
  <c r="G352" i="6"/>
  <c r="F352" i="6"/>
  <c r="E352" i="6"/>
  <c r="D352" i="6"/>
  <c r="C352" i="6"/>
  <c r="H351" i="6"/>
  <c r="G351" i="6"/>
  <c r="F351" i="6"/>
  <c r="E351" i="6"/>
  <c r="D351" i="6"/>
  <c r="C351" i="6"/>
  <c r="H350" i="6"/>
  <c r="G350" i="6"/>
  <c r="F350" i="6"/>
  <c r="E350" i="6"/>
  <c r="D350" i="6"/>
  <c r="C350" i="6"/>
  <c r="H349" i="6"/>
  <c r="G349" i="6"/>
  <c r="F349" i="6"/>
  <c r="E349" i="6"/>
  <c r="D349" i="6"/>
  <c r="C349" i="6"/>
  <c r="H348" i="6"/>
  <c r="G348" i="6"/>
  <c r="F348" i="6"/>
  <c r="E348" i="6"/>
  <c r="D348" i="6"/>
  <c r="C348" i="6"/>
  <c r="H347" i="6"/>
  <c r="G347" i="6"/>
  <c r="F347" i="6"/>
  <c r="E347" i="6"/>
  <c r="D347" i="6"/>
  <c r="C347" i="6"/>
  <c r="H346" i="6"/>
  <c r="G346" i="6"/>
  <c r="F346" i="6"/>
  <c r="E346" i="6"/>
  <c r="D346" i="6"/>
  <c r="C346" i="6"/>
  <c r="H345" i="6"/>
  <c r="G345" i="6"/>
  <c r="F345" i="6"/>
  <c r="E345" i="6"/>
  <c r="D345" i="6"/>
  <c r="C345" i="6"/>
  <c r="H344" i="6"/>
  <c r="G344" i="6"/>
  <c r="F344" i="6"/>
  <c r="E344" i="6"/>
  <c r="D344" i="6"/>
  <c r="C344" i="6"/>
  <c r="H343" i="6"/>
  <c r="G343" i="6"/>
  <c r="F343" i="6"/>
  <c r="E343" i="6"/>
  <c r="D343" i="6"/>
  <c r="C343" i="6"/>
  <c r="H342" i="6"/>
  <c r="G342" i="6"/>
  <c r="F342" i="6"/>
  <c r="E342" i="6"/>
  <c r="D342" i="6"/>
  <c r="C342" i="6"/>
  <c r="H341" i="6"/>
  <c r="G341" i="6"/>
  <c r="F341" i="6"/>
  <c r="E341" i="6"/>
  <c r="D341" i="6"/>
  <c r="C341" i="6"/>
  <c r="H340" i="6"/>
  <c r="G340" i="6"/>
  <c r="F340" i="6"/>
  <c r="E340" i="6"/>
  <c r="D340" i="6"/>
  <c r="C340" i="6"/>
  <c r="H339" i="6"/>
  <c r="G339" i="6"/>
  <c r="F339" i="6"/>
  <c r="E339" i="6"/>
  <c r="D339" i="6"/>
  <c r="C339" i="6"/>
  <c r="H338" i="6"/>
  <c r="G338" i="6"/>
  <c r="F338" i="6"/>
  <c r="E338" i="6"/>
  <c r="D338" i="6"/>
  <c r="C338" i="6"/>
  <c r="H337" i="6"/>
  <c r="G337" i="6"/>
  <c r="F337" i="6"/>
  <c r="E337" i="6"/>
  <c r="D337" i="6"/>
  <c r="C337" i="6"/>
  <c r="H336" i="6"/>
  <c r="G336" i="6"/>
  <c r="F336" i="6"/>
  <c r="E336" i="6"/>
  <c r="D336" i="6"/>
  <c r="C336" i="6"/>
  <c r="H335" i="6"/>
  <c r="G335" i="6"/>
  <c r="F335" i="6"/>
  <c r="E335" i="6"/>
  <c r="D335" i="6"/>
  <c r="C335" i="6"/>
  <c r="H334" i="6"/>
  <c r="G334" i="6"/>
  <c r="F334" i="6"/>
  <c r="E334" i="6"/>
  <c r="D334" i="6"/>
  <c r="C334" i="6"/>
  <c r="H333" i="6"/>
  <c r="G333" i="6"/>
  <c r="F333" i="6"/>
  <c r="E333" i="6"/>
  <c r="D333" i="6"/>
  <c r="C333" i="6"/>
  <c r="H332" i="6"/>
  <c r="G332" i="6"/>
  <c r="F332" i="6"/>
  <c r="E332" i="6"/>
  <c r="D332" i="6"/>
  <c r="C332" i="6"/>
  <c r="H331" i="6"/>
  <c r="G331" i="6"/>
  <c r="F331" i="6"/>
  <c r="E331" i="6"/>
  <c r="D331" i="6"/>
  <c r="C331" i="6"/>
  <c r="H330" i="6"/>
  <c r="G330" i="6"/>
  <c r="F330" i="6"/>
  <c r="E330" i="6"/>
  <c r="D330" i="6"/>
  <c r="C330" i="6"/>
  <c r="H329" i="6"/>
  <c r="G329" i="6"/>
  <c r="F329" i="6"/>
  <c r="E329" i="6"/>
  <c r="D329" i="6"/>
  <c r="C329" i="6"/>
  <c r="H328" i="6"/>
  <c r="G328" i="6"/>
  <c r="F328" i="6"/>
  <c r="E328" i="6"/>
  <c r="D328" i="6"/>
  <c r="C328" i="6"/>
  <c r="H327" i="6"/>
  <c r="G327" i="6"/>
  <c r="F327" i="6"/>
  <c r="E327" i="6"/>
  <c r="D327" i="6"/>
  <c r="C327" i="6"/>
  <c r="H326" i="6"/>
  <c r="G326" i="6"/>
  <c r="F326" i="6"/>
  <c r="E326" i="6"/>
  <c r="D326" i="6"/>
  <c r="C326" i="6"/>
  <c r="H325" i="6"/>
  <c r="G325" i="6"/>
  <c r="F325" i="6"/>
  <c r="E325" i="6"/>
  <c r="D325" i="6"/>
  <c r="C325" i="6"/>
  <c r="H324" i="6"/>
  <c r="G324" i="6"/>
  <c r="F324" i="6"/>
  <c r="E324" i="6"/>
  <c r="D324" i="6"/>
  <c r="C324" i="6"/>
  <c r="H323" i="6"/>
  <c r="G323" i="6"/>
  <c r="F323" i="6"/>
  <c r="E323" i="6"/>
  <c r="D323" i="6"/>
  <c r="C323" i="6"/>
  <c r="H322" i="6"/>
  <c r="G322" i="6"/>
  <c r="F322" i="6"/>
  <c r="E322" i="6"/>
  <c r="D322" i="6"/>
  <c r="C322" i="6"/>
  <c r="H321" i="6"/>
  <c r="G321" i="6"/>
  <c r="F321" i="6"/>
  <c r="E321" i="6"/>
  <c r="D321" i="6"/>
  <c r="C321" i="6"/>
  <c r="H320" i="6"/>
  <c r="G320" i="6"/>
  <c r="F320" i="6"/>
  <c r="E320" i="6"/>
  <c r="D320" i="6"/>
  <c r="C320" i="6"/>
  <c r="H319" i="6"/>
  <c r="G319" i="6"/>
  <c r="F319" i="6"/>
  <c r="E319" i="6"/>
  <c r="D319" i="6"/>
  <c r="C319" i="6"/>
  <c r="H318" i="6"/>
  <c r="G318" i="6"/>
  <c r="F318" i="6"/>
  <c r="E318" i="6"/>
  <c r="D318" i="6"/>
  <c r="C318" i="6"/>
  <c r="H317" i="6"/>
  <c r="G317" i="6"/>
  <c r="F317" i="6"/>
  <c r="E317" i="6"/>
  <c r="D317" i="6"/>
  <c r="C317" i="6"/>
  <c r="H316" i="6"/>
  <c r="G316" i="6"/>
  <c r="F316" i="6"/>
  <c r="E316" i="6"/>
  <c r="D316" i="6"/>
  <c r="C316" i="6"/>
  <c r="H315" i="6"/>
  <c r="G315" i="6"/>
  <c r="F315" i="6"/>
  <c r="E315" i="6"/>
  <c r="D315" i="6"/>
  <c r="C315" i="6"/>
  <c r="H314" i="6"/>
  <c r="G314" i="6"/>
  <c r="F314" i="6"/>
  <c r="E314" i="6"/>
  <c r="D314" i="6"/>
  <c r="C314" i="6"/>
  <c r="H313" i="6"/>
  <c r="G313" i="6"/>
  <c r="F313" i="6"/>
  <c r="E313" i="6"/>
  <c r="D313" i="6"/>
  <c r="C313" i="6"/>
  <c r="H312" i="6"/>
  <c r="G312" i="6"/>
  <c r="F312" i="6"/>
  <c r="E312" i="6"/>
  <c r="D312" i="6"/>
  <c r="C312" i="6"/>
  <c r="H311" i="6"/>
  <c r="G311" i="6"/>
  <c r="F311" i="6"/>
  <c r="E311" i="6"/>
  <c r="D311" i="6"/>
  <c r="C311" i="6"/>
  <c r="H310" i="6"/>
  <c r="G310" i="6"/>
  <c r="F310" i="6"/>
  <c r="E310" i="6"/>
  <c r="D310" i="6"/>
  <c r="C310" i="6"/>
  <c r="H309" i="6"/>
  <c r="G309" i="6"/>
  <c r="F309" i="6"/>
  <c r="E309" i="6"/>
  <c r="D309" i="6"/>
  <c r="C309" i="6"/>
  <c r="H308" i="6"/>
  <c r="G308" i="6"/>
  <c r="F308" i="6"/>
  <c r="E308" i="6"/>
  <c r="D308" i="6"/>
  <c r="C308" i="6"/>
  <c r="H307" i="6"/>
  <c r="G307" i="6"/>
  <c r="F307" i="6"/>
  <c r="E307" i="6"/>
  <c r="D307" i="6"/>
  <c r="C307" i="6"/>
  <c r="H306" i="6"/>
  <c r="G306" i="6"/>
  <c r="F306" i="6"/>
  <c r="E306" i="6"/>
  <c r="D306" i="6"/>
  <c r="C306" i="6"/>
  <c r="H305" i="6"/>
  <c r="G305" i="6"/>
  <c r="F305" i="6"/>
  <c r="E305" i="6"/>
  <c r="D305" i="6"/>
  <c r="C305" i="6"/>
  <c r="H304" i="6"/>
  <c r="G304" i="6"/>
  <c r="F304" i="6"/>
  <c r="E304" i="6"/>
  <c r="D304" i="6"/>
  <c r="C304" i="6"/>
  <c r="H303" i="6"/>
  <c r="G303" i="6"/>
  <c r="F303" i="6"/>
  <c r="E303" i="6"/>
  <c r="D303" i="6"/>
  <c r="C303" i="6"/>
  <c r="H302" i="6"/>
  <c r="G302" i="6"/>
  <c r="F302" i="6"/>
  <c r="E302" i="6"/>
  <c r="D302" i="6"/>
  <c r="C302" i="6"/>
  <c r="H301" i="6"/>
  <c r="G301" i="6"/>
  <c r="F301" i="6"/>
  <c r="E301" i="6"/>
  <c r="D301" i="6"/>
  <c r="C301" i="6"/>
  <c r="H300" i="6"/>
  <c r="G300" i="6"/>
  <c r="F300" i="6"/>
  <c r="E300" i="6"/>
  <c r="D300" i="6"/>
  <c r="C300" i="6"/>
  <c r="H299" i="6"/>
  <c r="G299" i="6"/>
  <c r="F299" i="6"/>
  <c r="E299" i="6"/>
  <c r="D299" i="6"/>
  <c r="C299" i="6"/>
  <c r="H298" i="6"/>
  <c r="G298" i="6"/>
  <c r="F298" i="6"/>
  <c r="E298" i="6"/>
  <c r="D298" i="6"/>
  <c r="C298" i="6"/>
  <c r="H297" i="6"/>
  <c r="G297" i="6"/>
  <c r="F297" i="6"/>
  <c r="E297" i="6"/>
  <c r="D297" i="6"/>
  <c r="C297" i="6"/>
  <c r="H296" i="6"/>
  <c r="G296" i="6"/>
  <c r="F296" i="6"/>
  <c r="E296" i="6"/>
  <c r="D296" i="6"/>
  <c r="C296" i="6"/>
  <c r="H295" i="6"/>
  <c r="G295" i="6"/>
  <c r="F295" i="6"/>
  <c r="E295" i="6"/>
  <c r="D295" i="6"/>
  <c r="C295" i="6"/>
  <c r="H294" i="6"/>
  <c r="G294" i="6"/>
  <c r="F294" i="6"/>
  <c r="E294" i="6"/>
  <c r="D294" i="6"/>
  <c r="C294" i="6"/>
  <c r="H293" i="6"/>
  <c r="G293" i="6"/>
  <c r="F293" i="6"/>
  <c r="E293" i="6"/>
  <c r="D293" i="6"/>
  <c r="C293" i="6"/>
  <c r="H292" i="6"/>
  <c r="G292" i="6"/>
  <c r="F292" i="6"/>
  <c r="E292" i="6"/>
  <c r="D292" i="6"/>
  <c r="C292" i="6"/>
  <c r="H291" i="6"/>
  <c r="G291" i="6"/>
  <c r="F291" i="6"/>
  <c r="E291" i="6"/>
  <c r="D291" i="6"/>
  <c r="C291" i="6"/>
  <c r="H290" i="6"/>
  <c r="G290" i="6"/>
  <c r="F290" i="6"/>
  <c r="E290" i="6"/>
  <c r="D290" i="6"/>
  <c r="C290" i="6"/>
  <c r="H289" i="6"/>
  <c r="G289" i="6"/>
  <c r="F289" i="6"/>
  <c r="E289" i="6"/>
  <c r="D289" i="6"/>
  <c r="C289" i="6"/>
  <c r="H288" i="6"/>
  <c r="G288" i="6"/>
  <c r="F288" i="6"/>
  <c r="E288" i="6"/>
  <c r="D288" i="6"/>
  <c r="C288" i="6"/>
  <c r="H287" i="6"/>
  <c r="G287" i="6"/>
  <c r="F287" i="6"/>
  <c r="E287" i="6"/>
  <c r="D287" i="6"/>
  <c r="C287" i="6"/>
  <c r="H286" i="6"/>
  <c r="G286" i="6"/>
  <c r="F286" i="6"/>
  <c r="E286" i="6"/>
  <c r="D286" i="6"/>
  <c r="C286" i="6"/>
  <c r="H285" i="6"/>
  <c r="G285" i="6"/>
  <c r="F285" i="6"/>
  <c r="E285" i="6"/>
  <c r="D285" i="6"/>
  <c r="C285" i="6"/>
  <c r="H284" i="6"/>
  <c r="G284" i="6"/>
  <c r="F284" i="6"/>
  <c r="E284" i="6"/>
  <c r="D284" i="6"/>
  <c r="C284" i="6"/>
  <c r="H283" i="6"/>
  <c r="G283" i="6"/>
  <c r="F283" i="6"/>
  <c r="E283" i="6"/>
  <c r="D283" i="6"/>
  <c r="C283" i="6"/>
  <c r="H282" i="6"/>
  <c r="G282" i="6"/>
  <c r="F282" i="6"/>
  <c r="E282" i="6"/>
  <c r="D282" i="6"/>
  <c r="C282" i="6"/>
  <c r="H281" i="6"/>
  <c r="G281" i="6"/>
  <c r="F281" i="6"/>
  <c r="E281" i="6"/>
  <c r="D281" i="6"/>
  <c r="C281" i="6"/>
  <c r="H280" i="6"/>
  <c r="G280" i="6"/>
  <c r="F280" i="6"/>
  <c r="E280" i="6"/>
  <c r="D280" i="6"/>
  <c r="C280" i="6"/>
  <c r="H279" i="6"/>
  <c r="G279" i="6"/>
  <c r="F279" i="6"/>
  <c r="E279" i="6"/>
  <c r="D279" i="6"/>
  <c r="C279" i="6"/>
  <c r="H278" i="6"/>
  <c r="G278" i="6"/>
  <c r="F278" i="6"/>
  <c r="E278" i="6"/>
  <c r="D278" i="6"/>
  <c r="C278" i="6"/>
  <c r="H277" i="6"/>
  <c r="G277" i="6"/>
  <c r="F277" i="6"/>
  <c r="E277" i="6"/>
  <c r="D277" i="6"/>
  <c r="C277" i="6"/>
  <c r="H276" i="6"/>
  <c r="G276" i="6"/>
  <c r="F276" i="6"/>
  <c r="E276" i="6"/>
  <c r="D276" i="6"/>
  <c r="C276" i="6"/>
  <c r="H275" i="6"/>
  <c r="G275" i="6"/>
  <c r="F275" i="6"/>
  <c r="E275" i="6"/>
  <c r="D275" i="6"/>
  <c r="C275" i="6"/>
  <c r="H274" i="6"/>
  <c r="G274" i="6"/>
  <c r="F274" i="6"/>
  <c r="E274" i="6"/>
  <c r="D274" i="6"/>
  <c r="C274" i="6"/>
  <c r="H273" i="6"/>
  <c r="G273" i="6"/>
  <c r="F273" i="6"/>
  <c r="E273" i="6"/>
  <c r="D273" i="6"/>
  <c r="C273" i="6"/>
  <c r="H272" i="6"/>
  <c r="G272" i="6"/>
  <c r="F272" i="6"/>
  <c r="E272" i="6"/>
  <c r="D272" i="6"/>
  <c r="C272" i="6"/>
  <c r="H271" i="6"/>
  <c r="G271" i="6"/>
  <c r="F271" i="6"/>
  <c r="E271" i="6"/>
  <c r="D271" i="6"/>
  <c r="C271" i="6"/>
  <c r="H270" i="6"/>
  <c r="G270" i="6"/>
  <c r="F270" i="6"/>
  <c r="E270" i="6"/>
  <c r="D270" i="6"/>
  <c r="C270" i="6"/>
  <c r="H269" i="6"/>
  <c r="G269" i="6"/>
  <c r="F269" i="6"/>
  <c r="E269" i="6"/>
  <c r="D269" i="6"/>
  <c r="C269" i="6"/>
  <c r="H268" i="6"/>
  <c r="G268" i="6"/>
  <c r="F268" i="6"/>
  <c r="E268" i="6"/>
  <c r="D268" i="6"/>
  <c r="C268" i="6"/>
  <c r="H267" i="6"/>
  <c r="G267" i="6"/>
  <c r="F267" i="6"/>
  <c r="E267" i="6"/>
  <c r="D267" i="6"/>
  <c r="C267" i="6"/>
  <c r="H266" i="6"/>
  <c r="G266" i="6"/>
  <c r="F266" i="6"/>
  <c r="E266" i="6"/>
  <c r="D266" i="6"/>
  <c r="C266" i="6"/>
  <c r="H265" i="6"/>
  <c r="G265" i="6"/>
  <c r="F265" i="6"/>
  <c r="E265" i="6"/>
  <c r="D265" i="6"/>
  <c r="C265" i="6"/>
  <c r="H264" i="6"/>
  <c r="G264" i="6"/>
  <c r="F264" i="6"/>
  <c r="E264" i="6"/>
  <c r="D264" i="6"/>
  <c r="C264" i="6"/>
  <c r="H263" i="6"/>
  <c r="G263" i="6"/>
  <c r="F263" i="6"/>
  <c r="E263" i="6"/>
  <c r="D263" i="6"/>
  <c r="C263" i="6"/>
  <c r="H262" i="6"/>
  <c r="G262" i="6"/>
  <c r="F262" i="6"/>
  <c r="E262" i="6"/>
  <c r="D262" i="6"/>
  <c r="C262" i="6"/>
  <c r="H261" i="6"/>
  <c r="G261" i="6"/>
  <c r="F261" i="6"/>
  <c r="E261" i="6"/>
  <c r="D261" i="6"/>
  <c r="C261" i="6"/>
  <c r="H260" i="6"/>
  <c r="G260" i="6"/>
  <c r="F260" i="6"/>
  <c r="E260" i="6"/>
  <c r="D260" i="6"/>
  <c r="C260" i="6"/>
  <c r="H259" i="6"/>
  <c r="G259" i="6"/>
  <c r="F259" i="6"/>
  <c r="E259" i="6"/>
  <c r="D259" i="6"/>
  <c r="C259" i="6"/>
  <c r="H258" i="6"/>
  <c r="G258" i="6"/>
  <c r="F258" i="6"/>
  <c r="E258" i="6"/>
  <c r="D258" i="6"/>
  <c r="C258" i="6"/>
  <c r="H257" i="6"/>
  <c r="G257" i="6"/>
  <c r="F257" i="6"/>
  <c r="E257" i="6"/>
  <c r="D257" i="6"/>
  <c r="C257" i="6"/>
  <c r="H256" i="6"/>
  <c r="G256" i="6"/>
  <c r="F256" i="6"/>
  <c r="E256" i="6"/>
  <c r="D256" i="6"/>
  <c r="C256" i="6"/>
  <c r="H255" i="6"/>
  <c r="G255" i="6"/>
  <c r="F255" i="6"/>
  <c r="E255" i="6"/>
  <c r="D255" i="6"/>
  <c r="C255" i="6"/>
  <c r="H254" i="6"/>
  <c r="G254" i="6"/>
  <c r="F254" i="6"/>
  <c r="E254" i="6"/>
  <c r="D254" i="6"/>
  <c r="C254" i="6"/>
  <c r="H253" i="6"/>
  <c r="G253" i="6"/>
  <c r="F253" i="6"/>
  <c r="E253" i="6"/>
  <c r="D253" i="6"/>
  <c r="C253" i="6"/>
  <c r="H252" i="6"/>
  <c r="G252" i="6"/>
  <c r="F252" i="6"/>
  <c r="E252" i="6"/>
  <c r="D252" i="6"/>
  <c r="C252" i="6"/>
  <c r="H251" i="6"/>
  <c r="G251" i="6"/>
  <c r="F251" i="6"/>
  <c r="E251" i="6"/>
  <c r="D251" i="6"/>
  <c r="C251" i="6"/>
  <c r="H250" i="6"/>
  <c r="G250" i="6"/>
  <c r="F250" i="6"/>
  <c r="E250" i="6"/>
  <c r="D250" i="6"/>
  <c r="C250" i="6"/>
  <c r="H249" i="6"/>
  <c r="G249" i="6"/>
  <c r="F249" i="6"/>
  <c r="E249" i="6"/>
  <c r="D249" i="6"/>
  <c r="C249" i="6"/>
  <c r="H248" i="6"/>
  <c r="G248" i="6"/>
  <c r="F248" i="6"/>
  <c r="E248" i="6"/>
  <c r="D248" i="6"/>
  <c r="C248" i="6"/>
  <c r="H247" i="6"/>
  <c r="G247" i="6"/>
  <c r="F247" i="6"/>
  <c r="E247" i="6"/>
  <c r="D247" i="6"/>
  <c r="C247" i="6"/>
  <c r="H246" i="6"/>
  <c r="G246" i="6"/>
  <c r="F246" i="6"/>
  <c r="E246" i="6"/>
  <c r="D246" i="6"/>
  <c r="C246" i="6"/>
  <c r="H245" i="6"/>
  <c r="G245" i="6"/>
  <c r="F245" i="6"/>
  <c r="E245" i="6"/>
  <c r="D245" i="6"/>
  <c r="C245" i="6"/>
  <c r="H244" i="6"/>
  <c r="G244" i="6"/>
  <c r="F244" i="6"/>
  <c r="E244" i="6"/>
  <c r="D244" i="6"/>
  <c r="C244" i="6"/>
  <c r="H243" i="6"/>
  <c r="G243" i="6"/>
  <c r="F243" i="6"/>
  <c r="E243" i="6"/>
  <c r="D243" i="6"/>
  <c r="C243" i="6"/>
  <c r="H242" i="6"/>
  <c r="G242" i="6"/>
  <c r="F242" i="6"/>
  <c r="E242" i="6"/>
  <c r="D242" i="6"/>
  <c r="C242" i="6"/>
  <c r="H241" i="6"/>
  <c r="G241" i="6"/>
  <c r="F241" i="6"/>
  <c r="E241" i="6"/>
  <c r="D241" i="6"/>
  <c r="C241" i="6"/>
  <c r="H240" i="6"/>
  <c r="G240" i="6"/>
  <c r="F240" i="6"/>
  <c r="E240" i="6"/>
  <c r="D240" i="6"/>
  <c r="C240" i="6"/>
  <c r="H239" i="6"/>
  <c r="G239" i="6"/>
  <c r="F239" i="6"/>
  <c r="E239" i="6"/>
  <c r="D239" i="6"/>
  <c r="C239" i="6"/>
  <c r="H238" i="6"/>
  <c r="G238" i="6"/>
  <c r="F238" i="6"/>
  <c r="E238" i="6"/>
  <c r="D238" i="6"/>
  <c r="C238" i="6"/>
  <c r="H237" i="6"/>
  <c r="G237" i="6"/>
  <c r="F237" i="6"/>
  <c r="E237" i="6"/>
  <c r="D237" i="6"/>
  <c r="C237" i="6"/>
  <c r="H236" i="6"/>
  <c r="G236" i="6"/>
  <c r="F236" i="6"/>
  <c r="E236" i="6"/>
  <c r="D236" i="6"/>
  <c r="C236" i="6"/>
  <c r="H235" i="6"/>
  <c r="G235" i="6"/>
  <c r="F235" i="6"/>
  <c r="E235" i="6"/>
  <c r="D235" i="6"/>
  <c r="C235" i="6"/>
  <c r="H234" i="6"/>
  <c r="G234" i="6"/>
  <c r="F234" i="6"/>
  <c r="E234" i="6"/>
  <c r="D234" i="6"/>
  <c r="C234" i="6"/>
  <c r="H233" i="6"/>
  <c r="G233" i="6"/>
  <c r="F233" i="6"/>
  <c r="E233" i="6"/>
  <c r="D233" i="6"/>
  <c r="C233" i="6"/>
  <c r="H232" i="6"/>
  <c r="G232" i="6"/>
  <c r="F232" i="6"/>
  <c r="E232" i="6"/>
  <c r="D232" i="6"/>
  <c r="C232" i="6"/>
  <c r="H231" i="6"/>
  <c r="G231" i="6"/>
  <c r="F231" i="6"/>
  <c r="E231" i="6"/>
  <c r="D231" i="6"/>
  <c r="C231" i="6"/>
  <c r="H230" i="6"/>
  <c r="G230" i="6"/>
  <c r="F230" i="6"/>
  <c r="E230" i="6"/>
  <c r="D230" i="6"/>
  <c r="C230" i="6"/>
  <c r="H229" i="6"/>
  <c r="G229" i="6"/>
  <c r="F229" i="6"/>
  <c r="E229" i="6"/>
  <c r="D229" i="6"/>
  <c r="C229" i="6"/>
  <c r="H228" i="6"/>
  <c r="G228" i="6"/>
  <c r="F228" i="6"/>
  <c r="E228" i="6"/>
  <c r="D228" i="6"/>
  <c r="C228" i="6"/>
  <c r="H227" i="6"/>
  <c r="G227" i="6"/>
  <c r="F227" i="6"/>
  <c r="E227" i="6"/>
  <c r="D227" i="6"/>
  <c r="C227" i="6"/>
  <c r="H226" i="6"/>
  <c r="G226" i="6"/>
  <c r="F226" i="6"/>
  <c r="E226" i="6"/>
  <c r="D226" i="6"/>
  <c r="C226" i="6"/>
  <c r="H225" i="6"/>
  <c r="G225" i="6"/>
  <c r="F225" i="6"/>
  <c r="E225" i="6"/>
  <c r="D225" i="6"/>
  <c r="C225" i="6"/>
  <c r="H224" i="6"/>
  <c r="G224" i="6"/>
  <c r="F224" i="6"/>
  <c r="E224" i="6"/>
  <c r="D224" i="6"/>
  <c r="C224" i="6"/>
  <c r="H223" i="6"/>
  <c r="G223" i="6"/>
  <c r="F223" i="6"/>
  <c r="E223" i="6"/>
  <c r="D223" i="6"/>
  <c r="C223" i="6"/>
  <c r="H222" i="6"/>
  <c r="G222" i="6"/>
  <c r="F222" i="6"/>
  <c r="E222" i="6"/>
  <c r="D222" i="6"/>
  <c r="C222" i="6"/>
  <c r="H221" i="6"/>
  <c r="G221" i="6"/>
  <c r="F221" i="6"/>
  <c r="E221" i="6"/>
  <c r="D221" i="6"/>
  <c r="C221" i="6"/>
  <c r="H220" i="6"/>
  <c r="G220" i="6"/>
  <c r="F220" i="6"/>
  <c r="E220" i="6"/>
  <c r="D220" i="6"/>
  <c r="C220" i="6"/>
  <c r="H219" i="6"/>
  <c r="G219" i="6"/>
  <c r="F219" i="6"/>
  <c r="E219" i="6"/>
  <c r="D219" i="6"/>
  <c r="C219" i="6"/>
  <c r="H218" i="6"/>
  <c r="G218" i="6"/>
  <c r="F218" i="6"/>
  <c r="E218" i="6"/>
  <c r="D218" i="6"/>
  <c r="C218" i="6"/>
  <c r="H217" i="6"/>
  <c r="G217" i="6"/>
  <c r="F217" i="6"/>
  <c r="E217" i="6"/>
  <c r="D217" i="6"/>
  <c r="C217" i="6"/>
  <c r="H216" i="6"/>
  <c r="G216" i="6"/>
  <c r="F216" i="6"/>
  <c r="E216" i="6"/>
  <c r="D216" i="6"/>
  <c r="C216" i="6"/>
  <c r="H215" i="6"/>
  <c r="G215" i="6"/>
  <c r="F215" i="6"/>
  <c r="E215" i="6"/>
  <c r="D215" i="6"/>
  <c r="C215" i="6"/>
  <c r="H214" i="6"/>
  <c r="G214" i="6"/>
  <c r="F214" i="6"/>
  <c r="E214" i="6"/>
  <c r="D214" i="6"/>
  <c r="C214" i="6"/>
  <c r="H213" i="6"/>
  <c r="G213" i="6"/>
  <c r="F213" i="6"/>
  <c r="E213" i="6"/>
  <c r="D213" i="6"/>
  <c r="C213" i="6"/>
  <c r="H212" i="6"/>
  <c r="G212" i="6"/>
  <c r="F212" i="6"/>
  <c r="E212" i="6"/>
  <c r="D212" i="6"/>
  <c r="C212" i="6"/>
  <c r="H211" i="6"/>
  <c r="G211" i="6"/>
  <c r="F211" i="6"/>
  <c r="E211" i="6"/>
  <c r="D211" i="6"/>
  <c r="C211" i="6"/>
  <c r="H210" i="6"/>
  <c r="G210" i="6"/>
  <c r="F210" i="6"/>
  <c r="E210" i="6"/>
  <c r="D210" i="6"/>
  <c r="C210" i="6"/>
  <c r="H209" i="6"/>
  <c r="G209" i="6"/>
  <c r="F209" i="6"/>
  <c r="E209" i="6"/>
  <c r="D209" i="6"/>
  <c r="C209" i="6"/>
  <c r="H208" i="6"/>
  <c r="G208" i="6"/>
  <c r="F208" i="6"/>
  <c r="E208" i="6"/>
  <c r="D208" i="6"/>
  <c r="C208" i="6"/>
  <c r="H207" i="6"/>
  <c r="G207" i="6"/>
  <c r="F207" i="6"/>
  <c r="E207" i="6"/>
  <c r="D207" i="6"/>
  <c r="C207" i="6"/>
  <c r="H206" i="6"/>
  <c r="G206" i="6"/>
  <c r="F206" i="6"/>
  <c r="E206" i="6"/>
  <c r="D206" i="6"/>
  <c r="C206" i="6"/>
  <c r="H205" i="6"/>
  <c r="G205" i="6"/>
  <c r="F205" i="6"/>
  <c r="E205" i="6"/>
  <c r="D205" i="6"/>
  <c r="C205" i="6"/>
  <c r="H204" i="6"/>
  <c r="G204" i="6"/>
  <c r="F204" i="6"/>
  <c r="E204" i="6"/>
  <c r="D204" i="6"/>
  <c r="C204" i="6"/>
  <c r="H203" i="6"/>
  <c r="G203" i="6"/>
  <c r="F203" i="6"/>
  <c r="E203" i="6"/>
  <c r="D203" i="6"/>
  <c r="C203" i="6"/>
  <c r="H202" i="6"/>
  <c r="G202" i="6"/>
  <c r="F202" i="6"/>
  <c r="E202" i="6"/>
  <c r="D202" i="6"/>
  <c r="C202" i="6"/>
  <c r="H201" i="6"/>
  <c r="G201" i="6"/>
  <c r="F201" i="6"/>
  <c r="E201" i="6"/>
  <c r="D201" i="6"/>
  <c r="C201" i="6"/>
  <c r="H200" i="6"/>
  <c r="G200" i="6"/>
  <c r="F200" i="6"/>
  <c r="E200" i="6"/>
  <c r="D200" i="6"/>
  <c r="C200" i="6"/>
  <c r="H199" i="6"/>
  <c r="G199" i="6"/>
  <c r="F199" i="6"/>
  <c r="E199" i="6"/>
  <c r="D199" i="6"/>
  <c r="C199" i="6"/>
  <c r="H198" i="6"/>
  <c r="G198" i="6"/>
  <c r="F198" i="6"/>
  <c r="E198" i="6"/>
  <c r="D198" i="6"/>
  <c r="C198" i="6"/>
  <c r="H197" i="6"/>
  <c r="G197" i="6"/>
  <c r="F197" i="6"/>
  <c r="E197" i="6"/>
  <c r="D197" i="6"/>
  <c r="C197" i="6"/>
  <c r="H196" i="6"/>
  <c r="G196" i="6"/>
  <c r="F196" i="6"/>
  <c r="E196" i="6"/>
  <c r="D196" i="6"/>
  <c r="C196" i="6"/>
  <c r="H195" i="6"/>
  <c r="G195" i="6"/>
  <c r="F195" i="6"/>
  <c r="E195" i="6"/>
  <c r="D195" i="6"/>
  <c r="C195" i="6"/>
  <c r="H194" i="6"/>
  <c r="G194" i="6"/>
  <c r="F194" i="6"/>
  <c r="E194" i="6"/>
  <c r="D194" i="6"/>
  <c r="C194" i="6"/>
  <c r="H193" i="6"/>
  <c r="G193" i="6"/>
  <c r="F193" i="6"/>
  <c r="E193" i="6"/>
  <c r="D193" i="6"/>
  <c r="C193" i="6"/>
  <c r="H192" i="6"/>
  <c r="G192" i="6"/>
  <c r="F192" i="6"/>
  <c r="E192" i="6"/>
  <c r="D192" i="6"/>
  <c r="C192" i="6"/>
  <c r="H191" i="6"/>
  <c r="G191" i="6"/>
  <c r="F191" i="6"/>
  <c r="E191" i="6"/>
  <c r="D191" i="6"/>
  <c r="C191" i="6"/>
  <c r="H190" i="6"/>
  <c r="G190" i="6"/>
  <c r="F190" i="6"/>
  <c r="E190" i="6"/>
  <c r="D190" i="6"/>
  <c r="C190" i="6"/>
  <c r="H189" i="6"/>
  <c r="G189" i="6"/>
  <c r="F189" i="6"/>
  <c r="E189" i="6"/>
  <c r="D189" i="6"/>
  <c r="C189" i="6"/>
  <c r="H188" i="6"/>
  <c r="G188" i="6"/>
  <c r="F188" i="6"/>
  <c r="E188" i="6"/>
  <c r="D188" i="6"/>
  <c r="C188" i="6"/>
  <c r="H187" i="6"/>
  <c r="G187" i="6"/>
  <c r="F187" i="6"/>
  <c r="E187" i="6"/>
  <c r="D187" i="6"/>
  <c r="C187" i="6"/>
  <c r="H186" i="6"/>
  <c r="G186" i="6"/>
  <c r="F186" i="6"/>
  <c r="E186" i="6"/>
  <c r="D186" i="6"/>
  <c r="C186" i="6"/>
  <c r="H185" i="6"/>
  <c r="G185" i="6"/>
  <c r="F185" i="6"/>
  <c r="E185" i="6"/>
  <c r="D185" i="6"/>
  <c r="C185" i="6"/>
  <c r="H184" i="6"/>
  <c r="G184" i="6"/>
  <c r="F184" i="6"/>
  <c r="E184" i="6"/>
  <c r="D184" i="6"/>
  <c r="C184" i="6"/>
  <c r="H183" i="6"/>
  <c r="G183" i="6"/>
  <c r="F183" i="6"/>
  <c r="E183" i="6"/>
  <c r="D183" i="6"/>
  <c r="C183" i="6"/>
  <c r="H182" i="6"/>
  <c r="G182" i="6"/>
  <c r="F182" i="6"/>
  <c r="E182" i="6"/>
  <c r="D182" i="6"/>
  <c r="C182" i="6"/>
  <c r="H181" i="6"/>
  <c r="G181" i="6"/>
  <c r="F181" i="6"/>
  <c r="E181" i="6"/>
  <c r="D181" i="6"/>
  <c r="C181" i="6"/>
  <c r="H180" i="6"/>
  <c r="G180" i="6"/>
  <c r="F180" i="6"/>
  <c r="E180" i="6"/>
  <c r="D180" i="6"/>
  <c r="C180" i="6"/>
  <c r="H179" i="6"/>
  <c r="G179" i="6"/>
  <c r="F179" i="6"/>
  <c r="E179" i="6"/>
  <c r="D179" i="6"/>
  <c r="C179" i="6"/>
  <c r="H178" i="6"/>
  <c r="G178" i="6"/>
  <c r="F178" i="6"/>
  <c r="E178" i="6"/>
  <c r="D178" i="6"/>
  <c r="C178" i="6"/>
  <c r="H177" i="6"/>
  <c r="G177" i="6"/>
  <c r="F177" i="6"/>
  <c r="E177" i="6"/>
  <c r="D177" i="6"/>
  <c r="C177" i="6"/>
  <c r="H176" i="6"/>
  <c r="G176" i="6"/>
  <c r="F176" i="6"/>
  <c r="E176" i="6"/>
  <c r="D176" i="6"/>
  <c r="C176" i="6"/>
  <c r="H175" i="6"/>
  <c r="G175" i="6"/>
  <c r="F175" i="6"/>
  <c r="E175" i="6"/>
  <c r="D175" i="6"/>
  <c r="C175" i="6"/>
  <c r="H174" i="6"/>
  <c r="G174" i="6"/>
  <c r="F174" i="6"/>
  <c r="E174" i="6"/>
  <c r="D174" i="6"/>
  <c r="C174" i="6"/>
  <c r="H173" i="6"/>
  <c r="G173" i="6"/>
  <c r="F173" i="6"/>
  <c r="E173" i="6"/>
  <c r="D173" i="6"/>
  <c r="C173" i="6"/>
  <c r="H172" i="6"/>
  <c r="G172" i="6"/>
  <c r="F172" i="6"/>
  <c r="E172" i="6"/>
  <c r="D172" i="6"/>
  <c r="C172" i="6"/>
  <c r="H171" i="6"/>
  <c r="G171" i="6"/>
  <c r="F171" i="6"/>
  <c r="E171" i="6"/>
  <c r="D171" i="6"/>
  <c r="C171" i="6"/>
  <c r="H170" i="6"/>
  <c r="G170" i="6"/>
  <c r="F170" i="6"/>
  <c r="E170" i="6"/>
  <c r="D170" i="6"/>
  <c r="C170" i="6"/>
  <c r="H169" i="6"/>
  <c r="G169" i="6"/>
  <c r="F169" i="6"/>
  <c r="E169" i="6"/>
  <c r="D169" i="6"/>
  <c r="C169" i="6"/>
  <c r="H168" i="6"/>
  <c r="G168" i="6"/>
  <c r="F168" i="6"/>
  <c r="E168" i="6"/>
  <c r="D168" i="6"/>
  <c r="C168" i="6"/>
  <c r="H167" i="6"/>
  <c r="G167" i="6"/>
  <c r="F167" i="6"/>
  <c r="E167" i="6"/>
  <c r="D167" i="6"/>
  <c r="C167" i="6"/>
  <c r="H166" i="6"/>
  <c r="G166" i="6"/>
  <c r="F166" i="6"/>
  <c r="E166" i="6"/>
  <c r="D166" i="6"/>
  <c r="C166" i="6"/>
  <c r="H165" i="6"/>
  <c r="G165" i="6"/>
  <c r="F165" i="6"/>
  <c r="E165" i="6"/>
  <c r="D165" i="6"/>
  <c r="C165" i="6"/>
  <c r="H164" i="6"/>
  <c r="G164" i="6"/>
  <c r="F164" i="6"/>
  <c r="E164" i="6"/>
  <c r="D164" i="6"/>
  <c r="C164" i="6"/>
  <c r="H163" i="6"/>
  <c r="G163" i="6"/>
  <c r="F163" i="6"/>
  <c r="E163" i="6"/>
  <c r="D163" i="6"/>
  <c r="C163" i="6"/>
  <c r="H162" i="6"/>
  <c r="G162" i="6"/>
  <c r="F162" i="6"/>
  <c r="E162" i="6"/>
  <c r="D162" i="6"/>
  <c r="C162" i="6"/>
  <c r="H161" i="6"/>
  <c r="G161" i="6"/>
  <c r="F161" i="6"/>
  <c r="E161" i="6"/>
  <c r="D161" i="6"/>
  <c r="C161" i="6"/>
  <c r="H160" i="6"/>
  <c r="G160" i="6"/>
  <c r="F160" i="6"/>
  <c r="E160" i="6"/>
  <c r="D160" i="6"/>
  <c r="C160" i="6"/>
  <c r="H159" i="6"/>
  <c r="G159" i="6"/>
  <c r="F159" i="6"/>
  <c r="E159" i="6"/>
  <c r="D159" i="6"/>
  <c r="C159" i="6"/>
  <c r="H158" i="6"/>
  <c r="G158" i="6"/>
  <c r="F158" i="6"/>
  <c r="E158" i="6"/>
  <c r="D158" i="6"/>
  <c r="C158" i="6"/>
  <c r="H157" i="6"/>
  <c r="G157" i="6"/>
  <c r="F157" i="6"/>
  <c r="E157" i="6"/>
  <c r="D157" i="6"/>
  <c r="C157" i="6"/>
  <c r="H156" i="6"/>
  <c r="G156" i="6"/>
  <c r="F156" i="6"/>
  <c r="E156" i="6"/>
  <c r="D156" i="6"/>
  <c r="C156" i="6"/>
  <c r="H155" i="6"/>
  <c r="G155" i="6"/>
  <c r="F155" i="6"/>
  <c r="E155" i="6"/>
  <c r="D155" i="6"/>
  <c r="C155" i="6"/>
  <c r="H154" i="6"/>
  <c r="G154" i="6"/>
  <c r="F154" i="6"/>
  <c r="E154" i="6"/>
  <c r="D154" i="6"/>
  <c r="C154" i="6"/>
  <c r="H153" i="6"/>
  <c r="G153" i="6"/>
  <c r="F153" i="6"/>
  <c r="E153" i="6"/>
  <c r="D153" i="6"/>
  <c r="C153" i="6"/>
  <c r="H152" i="6"/>
  <c r="G152" i="6"/>
  <c r="F152" i="6"/>
  <c r="E152" i="6"/>
  <c r="D152" i="6"/>
  <c r="C152" i="6"/>
  <c r="H151" i="6"/>
  <c r="G151" i="6"/>
  <c r="F151" i="6"/>
  <c r="E151" i="6"/>
  <c r="D151" i="6"/>
  <c r="C151" i="6"/>
  <c r="H150" i="6"/>
  <c r="G150" i="6"/>
  <c r="F150" i="6"/>
  <c r="E150" i="6"/>
  <c r="D150" i="6"/>
  <c r="C150" i="6"/>
  <c r="H149" i="6"/>
  <c r="G149" i="6"/>
  <c r="F149" i="6"/>
  <c r="E149" i="6"/>
  <c r="D149" i="6"/>
  <c r="C149" i="6"/>
  <c r="H148" i="6"/>
  <c r="G148" i="6"/>
  <c r="F148" i="6"/>
  <c r="E148" i="6"/>
  <c r="D148" i="6"/>
  <c r="C148" i="6"/>
  <c r="H147" i="6"/>
  <c r="G147" i="6"/>
  <c r="F147" i="6"/>
  <c r="E147" i="6"/>
  <c r="D147" i="6"/>
  <c r="C147" i="6"/>
  <c r="H146" i="6"/>
  <c r="G146" i="6"/>
  <c r="F146" i="6"/>
  <c r="E146" i="6"/>
  <c r="D146" i="6"/>
  <c r="C146" i="6"/>
  <c r="H145" i="6"/>
  <c r="G145" i="6"/>
  <c r="F145" i="6"/>
  <c r="E145" i="6"/>
  <c r="D145" i="6"/>
  <c r="C145" i="6"/>
  <c r="H144" i="6"/>
  <c r="G144" i="6"/>
  <c r="F144" i="6"/>
  <c r="E144" i="6"/>
  <c r="D144" i="6"/>
  <c r="C144" i="6"/>
  <c r="H143" i="6"/>
  <c r="G143" i="6"/>
  <c r="F143" i="6"/>
  <c r="E143" i="6"/>
  <c r="D143" i="6"/>
  <c r="C143" i="6"/>
  <c r="H142" i="6"/>
  <c r="G142" i="6"/>
  <c r="F142" i="6"/>
  <c r="E142" i="6"/>
  <c r="D142" i="6"/>
  <c r="C142" i="6"/>
  <c r="H141" i="6"/>
  <c r="G141" i="6"/>
  <c r="F141" i="6"/>
  <c r="E141" i="6"/>
  <c r="D141" i="6"/>
  <c r="C141" i="6"/>
  <c r="H140" i="6"/>
  <c r="G140" i="6"/>
  <c r="F140" i="6"/>
  <c r="E140" i="6"/>
  <c r="D140" i="6"/>
  <c r="C140" i="6"/>
  <c r="H139" i="6"/>
  <c r="G139" i="6"/>
  <c r="F139" i="6"/>
  <c r="E139" i="6"/>
  <c r="D139" i="6"/>
  <c r="C139" i="6"/>
  <c r="H138" i="6"/>
  <c r="G138" i="6"/>
  <c r="F138" i="6"/>
  <c r="E138" i="6"/>
  <c r="D138" i="6"/>
  <c r="C138" i="6"/>
  <c r="H137" i="6"/>
  <c r="G137" i="6"/>
  <c r="F137" i="6"/>
  <c r="E137" i="6"/>
  <c r="D137" i="6"/>
  <c r="C137" i="6"/>
  <c r="H136" i="6"/>
  <c r="G136" i="6"/>
  <c r="F136" i="6"/>
  <c r="E136" i="6"/>
  <c r="D136" i="6"/>
  <c r="C136" i="6"/>
  <c r="H135" i="6"/>
  <c r="G135" i="6"/>
  <c r="F135" i="6"/>
  <c r="E135" i="6"/>
  <c r="D135" i="6"/>
  <c r="C135" i="6"/>
  <c r="H134" i="6"/>
  <c r="G134" i="6"/>
  <c r="F134" i="6"/>
  <c r="E134" i="6"/>
  <c r="D134" i="6"/>
  <c r="C134" i="6"/>
  <c r="H133" i="6"/>
  <c r="G133" i="6"/>
  <c r="F133" i="6"/>
  <c r="E133" i="6"/>
  <c r="D133" i="6"/>
  <c r="C133" i="6"/>
  <c r="H132" i="6"/>
  <c r="G132" i="6"/>
  <c r="F132" i="6"/>
  <c r="E132" i="6"/>
  <c r="D132" i="6"/>
  <c r="C132" i="6"/>
  <c r="H131" i="6"/>
  <c r="G131" i="6"/>
  <c r="F131" i="6"/>
  <c r="E131" i="6"/>
  <c r="D131" i="6"/>
  <c r="C131" i="6"/>
  <c r="H130" i="6"/>
  <c r="G130" i="6"/>
  <c r="F130" i="6"/>
  <c r="E130" i="6"/>
  <c r="D130" i="6"/>
  <c r="C130" i="6"/>
  <c r="H129" i="6"/>
  <c r="G129" i="6"/>
  <c r="F129" i="6"/>
  <c r="E129" i="6"/>
  <c r="D129" i="6"/>
  <c r="C129" i="6"/>
  <c r="H128" i="6"/>
  <c r="G128" i="6"/>
  <c r="F128" i="6"/>
  <c r="E128" i="6"/>
  <c r="D128" i="6"/>
  <c r="C128" i="6"/>
  <c r="H127" i="6"/>
  <c r="G127" i="6"/>
  <c r="F127" i="6"/>
  <c r="E127" i="6"/>
  <c r="D127" i="6"/>
  <c r="C127" i="6"/>
  <c r="H126" i="6"/>
  <c r="G126" i="6"/>
  <c r="F126" i="6"/>
  <c r="E126" i="6"/>
  <c r="D126" i="6"/>
  <c r="C126" i="6"/>
  <c r="H125" i="6"/>
  <c r="G125" i="6"/>
  <c r="F125" i="6"/>
  <c r="E125" i="6"/>
  <c r="D125" i="6"/>
  <c r="C125" i="6"/>
  <c r="H124" i="6"/>
  <c r="G124" i="6"/>
  <c r="F124" i="6"/>
  <c r="E124" i="6"/>
  <c r="D124" i="6"/>
  <c r="C124" i="6"/>
  <c r="H123" i="6"/>
  <c r="G123" i="6"/>
  <c r="F123" i="6"/>
  <c r="E123" i="6"/>
  <c r="D123" i="6"/>
  <c r="C123" i="6"/>
  <c r="H122" i="6"/>
  <c r="G122" i="6"/>
  <c r="F122" i="6"/>
  <c r="E122" i="6"/>
  <c r="D122" i="6"/>
  <c r="C122" i="6"/>
  <c r="H121" i="6"/>
  <c r="G121" i="6"/>
  <c r="F121" i="6"/>
  <c r="E121" i="6"/>
  <c r="D121" i="6"/>
  <c r="C121" i="6"/>
  <c r="H120" i="6"/>
  <c r="G120" i="6"/>
  <c r="F120" i="6"/>
  <c r="E120" i="6"/>
  <c r="D120" i="6"/>
  <c r="C120" i="6"/>
  <c r="H119" i="6"/>
  <c r="G119" i="6"/>
  <c r="F119" i="6"/>
  <c r="E119" i="6"/>
  <c r="D119" i="6"/>
  <c r="C119" i="6"/>
  <c r="H118" i="6"/>
  <c r="G118" i="6"/>
  <c r="F118" i="6"/>
  <c r="E118" i="6"/>
  <c r="D118" i="6"/>
  <c r="C118" i="6"/>
  <c r="H117" i="6"/>
  <c r="G117" i="6"/>
  <c r="F117" i="6"/>
  <c r="E117" i="6"/>
  <c r="D117" i="6"/>
  <c r="C117" i="6"/>
  <c r="H116" i="6"/>
  <c r="G116" i="6"/>
  <c r="F116" i="6"/>
  <c r="E116" i="6"/>
  <c r="D116" i="6"/>
  <c r="C116" i="6"/>
  <c r="H115" i="6"/>
  <c r="G115" i="6"/>
  <c r="F115" i="6"/>
  <c r="E115" i="6"/>
  <c r="D115" i="6"/>
  <c r="C115" i="6"/>
  <c r="H114" i="6"/>
  <c r="G114" i="6"/>
  <c r="F114" i="6"/>
  <c r="E114" i="6"/>
  <c r="D114" i="6"/>
  <c r="C114" i="6"/>
  <c r="H113" i="6"/>
  <c r="G113" i="6"/>
  <c r="F113" i="6"/>
  <c r="E113" i="6"/>
  <c r="D113" i="6"/>
  <c r="C113" i="6"/>
  <c r="H112" i="6"/>
  <c r="G112" i="6"/>
  <c r="F112" i="6"/>
  <c r="E112" i="6"/>
  <c r="D112" i="6"/>
  <c r="C112" i="6"/>
  <c r="H111" i="6"/>
  <c r="G111" i="6"/>
  <c r="F111" i="6"/>
  <c r="E111" i="6"/>
  <c r="D111" i="6"/>
  <c r="C111" i="6"/>
  <c r="H110" i="6"/>
  <c r="G110" i="6"/>
  <c r="F110" i="6"/>
  <c r="E110" i="6"/>
  <c r="D110" i="6"/>
  <c r="C110" i="6"/>
  <c r="H109" i="6"/>
  <c r="G109" i="6"/>
  <c r="F109" i="6"/>
  <c r="E109" i="6"/>
  <c r="D109" i="6"/>
  <c r="C109" i="6"/>
  <c r="H108" i="6"/>
  <c r="G108" i="6"/>
  <c r="F108" i="6"/>
  <c r="E108" i="6"/>
  <c r="D108" i="6"/>
  <c r="C108" i="6"/>
  <c r="H107" i="6"/>
  <c r="G107" i="6"/>
  <c r="F107" i="6"/>
  <c r="E107" i="6"/>
  <c r="D107" i="6"/>
  <c r="C107" i="6"/>
  <c r="H106" i="6"/>
  <c r="G106" i="6"/>
  <c r="F106" i="6"/>
  <c r="E106" i="6"/>
  <c r="D106" i="6"/>
  <c r="C106" i="6"/>
  <c r="H105" i="6"/>
  <c r="G105" i="6"/>
  <c r="F105" i="6"/>
  <c r="E105" i="6"/>
  <c r="D105" i="6"/>
  <c r="C105" i="6"/>
  <c r="H104" i="6"/>
  <c r="G104" i="6"/>
  <c r="F104" i="6"/>
  <c r="E104" i="6"/>
  <c r="D104" i="6"/>
  <c r="C104" i="6"/>
  <c r="H103" i="6"/>
  <c r="G103" i="6"/>
  <c r="F103" i="6"/>
  <c r="E103" i="6"/>
  <c r="D103" i="6"/>
  <c r="C103" i="6"/>
  <c r="H102" i="6"/>
  <c r="G102" i="6"/>
  <c r="F102" i="6"/>
  <c r="E102" i="6"/>
  <c r="D102" i="6"/>
  <c r="C102" i="6"/>
  <c r="H101" i="6"/>
  <c r="G101" i="6"/>
  <c r="F101" i="6"/>
  <c r="E101" i="6"/>
  <c r="D101" i="6"/>
  <c r="C101" i="6"/>
  <c r="H100" i="6"/>
  <c r="G100" i="6"/>
  <c r="F100" i="6"/>
  <c r="E100" i="6"/>
  <c r="D100" i="6"/>
  <c r="C100" i="6"/>
  <c r="H99" i="6"/>
  <c r="G99" i="6"/>
  <c r="F99" i="6"/>
  <c r="E99" i="6"/>
  <c r="D99" i="6"/>
  <c r="C99" i="6"/>
  <c r="H98" i="6"/>
  <c r="G98" i="6"/>
  <c r="F98" i="6"/>
  <c r="E98" i="6"/>
  <c r="D98" i="6"/>
  <c r="C98" i="6"/>
  <c r="H97" i="6"/>
  <c r="G97" i="6"/>
  <c r="F97" i="6"/>
  <c r="E97" i="6"/>
  <c r="D97" i="6"/>
  <c r="C97" i="6"/>
  <c r="H96" i="6"/>
  <c r="G96" i="6"/>
  <c r="F96" i="6"/>
  <c r="E96" i="6"/>
  <c r="D96" i="6"/>
  <c r="C96" i="6"/>
  <c r="H95" i="6"/>
  <c r="G95" i="6"/>
  <c r="F95" i="6"/>
  <c r="E95" i="6"/>
  <c r="D95" i="6"/>
  <c r="C95" i="6"/>
  <c r="H94" i="6"/>
  <c r="G94" i="6"/>
  <c r="F94" i="6"/>
  <c r="E94" i="6"/>
  <c r="D94" i="6"/>
  <c r="C94" i="6"/>
  <c r="H93" i="6"/>
  <c r="G93" i="6"/>
  <c r="F93" i="6"/>
  <c r="E93" i="6"/>
  <c r="D93" i="6"/>
  <c r="C93" i="6"/>
  <c r="H92" i="6"/>
  <c r="G92" i="6"/>
  <c r="F92" i="6"/>
  <c r="E92" i="6"/>
  <c r="D92" i="6"/>
  <c r="C92" i="6"/>
  <c r="H91" i="6"/>
  <c r="G91" i="6"/>
  <c r="F91" i="6"/>
  <c r="E91" i="6"/>
  <c r="D91" i="6"/>
  <c r="C91" i="6"/>
  <c r="H90" i="6"/>
  <c r="G90" i="6"/>
  <c r="F90" i="6"/>
  <c r="E90" i="6"/>
  <c r="D90" i="6"/>
  <c r="C90" i="6"/>
  <c r="H89" i="6"/>
  <c r="G89" i="6"/>
  <c r="F89" i="6"/>
  <c r="E89" i="6"/>
  <c r="D89" i="6"/>
  <c r="C89" i="6"/>
  <c r="H88" i="6"/>
  <c r="G88" i="6"/>
  <c r="F88" i="6"/>
  <c r="E88" i="6"/>
  <c r="D88" i="6"/>
  <c r="C88" i="6"/>
  <c r="H87" i="6"/>
  <c r="G87" i="6"/>
  <c r="F87" i="6"/>
  <c r="E87" i="6"/>
  <c r="D87" i="6"/>
  <c r="C87" i="6"/>
  <c r="H86" i="6"/>
  <c r="G86" i="6"/>
  <c r="F86" i="6"/>
  <c r="E86" i="6"/>
  <c r="D86" i="6"/>
  <c r="C86" i="6"/>
  <c r="H85" i="6"/>
  <c r="G85" i="6"/>
  <c r="F85" i="6"/>
  <c r="E85" i="6"/>
  <c r="D85" i="6"/>
  <c r="C85" i="6"/>
  <c r="H84" i="6"/>
  <c r="G84" i="6"/>
  <c r="F84" i="6"/>
  <c r="E84" i="6"/>
  <c r="D84" i="6"/>
  <c r="C84" i="6"/>
  <c r="H83" i="6"/>
  <c r="G83" i="6"/>
  <c r="F83" i="6"/>
  <c r="E83" i="6"/>
  <c r="D83" i="6"/>
  <c r="C83" i="6"/>
  <c r="H82" i="6"/>
  <c r="G82" i="6"/>
  <c r="F82" i="6"/>
  <c r="E82" i="6"/>
  <c r="D82" i="6"/>
  <c r="C82" i="6"/>
  <c r="H81" i="6"/>
  <c r="G81" i="6"/>
  <c r="F81" i="6"/>
  <c r="E81" i="6"/>
  <c r="D81" i="6"/>
  <c r="C81" i="6"/>
  <c r="H80" i="6"/>
  <c r="G80" i="6"/>
  <c r="F80" i="6"/>
  <c r="E80" i="6"/>
  <c r="D80" i="6"/>
  <c r="C80" i="6"/>
  <c r="H79" i="6"/>
  <c r="G79" i="6"/>
  <c r="F79" i="6"/>
  <c r="E79" i="6"/>
  <c r="D79" i="6"/>
  <c r="C79" i="6"/>
  <c r="H78" i="6"/>
  <c r="G78" i="6"/>
  <c r="F78" i="6"/>
  <c r="E78" i="6"/>
  <c r="D78" i="6"/>
  <c r="C78" i="6"/>
  <c r="H77" i="6"/>
  <c r="G77" i="6"/>
  <c r="F77" i="6"/>
  <c r="E77" i="6"/>
  <c r="D77" i="6"/>
  <c r="C77" i="6"/>
  <c r="H76" i="6"/>
  <c r="G76" i="6"/>
  <c r="F76" i="6"/>
  <c r="E76" i="6"/>
  <c r="D76" i="6"/>
  <c r="C76" i="6"/>
  <c r="H75" i="6"/>
  <c r="G75" i="6"/>
  <c r="F75" i="6"/>
  <c r="E75" i="6"/>
  <c r="D75" i="6"/>
  <c r="C75" i="6"/>
  <c r="H74" i="6"/>
  <c r="G74" i="6"/>
  <c r="F74" i="6"/>
  <c r="E74" i="6"/>
  <c r="D74" i="6"/>
  <c r="C74" i="6"/>
  <c r="H73" i="6"/>
  <c r="G73" i="6"/>
  <c r="F73" i="6"/>
  <c r="E73" i="6"/>
  <c r="D73" i="6"/>
  <c r="C73" i="6"/>
  <c r="H72" i="6"/>
  <c r="G72" i="6"/>
  <c r="F72" i="6"/>
  <c r="E72" i="6"/>
  <c r="D72" i="6"/>
  <c r="C72" i="6"/>
  <c r="H71" i="6"/>
  <c r="G71" i="6"/>
  <c r="F71" i="6"/>
  <c r="E71" i="6"/>
  <c r="D71" i="6"/>
  <c r="C71" i="6"/>
  <c r="H70" i="6"/>
  <c r="G70" i="6"/>
  <c r="F70" i="6"/>
  <c r="E70" i="6"/>
  <c r="D70" i="6"/>
  <c r="C70" i="6"/>
  <c r="H69" i="6"/>
  <c r="G69" i="6"/>
  <c r="F69" i="6"/>
  <c r="E69" i="6"/>
  <c r="D69" i="6"/>
  <c r="C69" i="6"/>
  <c r="H68" i="6"/>
  <c r="G68" i="6"/>
  <c r="F68" i="6"/>
  <c r="E68" i="6"/>
  <c r="D68" i="6"/>
  <c r="C68" i="6"/>
  <c r="H67" i="6"/>
  <c r="G67" i="6"/>
  <c r="F67" i="6"/>
  <c r="E67" i="6"/>
  <c r="D67" i="6"/>
  <c r="C67" i="6"/>
  <c r="H66" i="6"/>
  <c r="G66" i="6"/>
  <c r="F66" i="6"/>
  <c r="E66" i="6"/>
  <c r="D66" i="6"/>
  <c r="C66" i="6"/>
  <c r="H65" i="6"/>
  <c r="G65" i="6"/>
  <c r="F65" i="6"/>
  <c r="E65" i="6"/>
  <c r="D65" i="6"/>
  <c r="C65" i="6"/>
  <c r="H64" i="6"/>
  <c r="G64" i="6"/>
  <c r="F64" i="6"/>
  <c r="E64" i="6"/>
  <c r="D64" i="6"/>
  <c r="C64" i="6"/>
  <c r="H63" i="6"/>
  <c r="G63" i="6"/>
  <c r="F63" i="6"/>
  <c r="E63" i="6"/>
  <c r="D63" i="6"/>
  <c r="C63" i="6"/>
  <c r="H62" i="6"/>
  <c r="G62" i="6"/>
  <c r="F62" i="6"/>
  <c r="E62" i="6"/>
  <c r="D62" i="6"/>
  <c r="C62" i="6"/>
  <c r="H61" i="6"/>
  <c r="G61" i="6"/>
  <c r="F61" i="6"/>
  <c r="E61" i="6"/>
  <c r="D61" i="6"/>
  <c r="C61" i="6"/>
  <c r="H60" i="6"/>
  <c r="G60" i="6"/>
  <c r="F60" i="6"/>
  <c r="E60" i="6"/>
  <c r="D60" i="6"/>
  <c r="C60" i="6"/>
  <c r="H59" i="6"/>
  <c r="G59" i="6"/>
  <c r="F59" i="6"/>
  <c r="E59" i="6"/>
  <c r="D59" i="6"/>
  <c r="C59" i="6"/>
  <c r="H58" i="6"/>
  <c r="G58" i="6"/>
  <c r="F58" i="6"/>
  <c r="E58" i="6"/>
  <c r="D58" i="6"/>
  <c r="C58" i="6"/>
  <c r="H57" i="6"/>
  <c r="G57" i="6"/>
  <c r="F57" i="6"/>
  <c r="E57" i="6"/>
  <c r="D57" i="6"/>
  <c r="C57" i="6"/>
  <c r="H56" i="6"/>
  <c r="G56" i="6"/>
  <c r="F56" i="6"/>
  <c r="E56" i="6"/>
  <c r="D56" i="6"/>
  <c r="C56" i="6"/>
  <c r="H55" i="6"/>
  <c r="G55" i="6"/>
  <c r="F55" i="6"/>
  <c r="E55" i="6"/>
  <c r="D55" i="6"/>
  <c r="C55" i="6"/>
  <c r="H54" i="6"/>
  <c r="G54" i="6"/>
  <c r="F54" i="6"/>
  <c r="E54" i="6"/>
  <c r="D54" i="6"/>
  <c r="C54" i="6"/>
  <c r="H53" i="6"/>
  <c r="G53" i="6"/>
  <c r="F53" i="6"/>
  <c r="E53" i="6"/>
  <c r="D53" i="6"/>
  <c r="C53" i="6"/>
  <c r="H52" i="6"/>
  <c r="G52" i="6"/>
  <c r="F52" i="6"/>
  <c r="E52" i="6"/>
  <c r="D52" i="6"/>
  <c r="C52" i="6"/>
  <c r="H51" i="6"/>
  <c r="G51" i="6"/>
  <c r="F51" i="6"/>
  <c r="E51" i="6"/>
  <c r="D51" i="6"/>
  <c r="C51" i="6"/>
  <c r="H50" i="6"/>
  <c r="G50" i="6"/>
  <c r="F50" i="6"/>
  <c r="E50" i="6"/>
  <c r="D50" i="6"/>
  <c r="C50" i="6"/>
  <c r="H49" i="6"/>
  <c r="G49" i="6"/>
  <c r="F49" i="6"/>
  <c r="E49" i="6"/>
  <c r="D49" i="6"/>
  <c r="C49" i="6"/>
  <c r="H48" i="6"/>
  <c r="G48" i="6"/>
  <c r="F48" i="6"/>
  <c r="E48" i="6"/>
  <c r="D48" i="6"/>
  <c r="C48" i="6"/>
  <c r="H47" i="6"/>
  <c r="G47" i="6"/>
  <c r="F47" i="6"/>
  <c r="E47" i="6"/>
  <c r="D47" i="6"/>
  <c r="C47" i="6"/>
  <c r="H46" i="6"/>
  <c r="G46" i="6"/>
  <c r="F46" i="6"/>
  <c r="E46" i="6"/>
  <c r="D46" i="6"/>
  <c r="C46" i="6"/>
  <c r="H45" i="6"/>
  <c r="G45" i="6"/>
  <c r="F45" i="6"/>
  <c r="E45" i="6"/>
  <c r="D45" i="6"/>
  <c r="C45" i="6"/>
  <c r="H44" i="6"/>
  <c r="G44" i="6"/>
  <c r="F44" i="6"/>
  <c r="E44" i="6"/>
  <c r="D44" i="6"/>
  <c r="C44" i="6"/>
  <c r="H43" i="6"/>
  <c r="G43" i="6"/>
  <c r="F43" i="6"/>
  <c r="E43" i="6"/>
  <c r="D43" i="6"/>
  <c r="C43" i="6"/>
  <c r="H42" i="6"/>
  <c r="G42" i="6"/>
  <c r="F42" i="6"/>
  <c r="E42" i="6"/>
  <c r="D42" i="6"/>
  <c r="C42" i="6"/>
  <c r="H41" i="6"/>
  <c r="G41" i="6"/>
  <c r="F41" i="6"/>
  <c r="E41" i="6"/>
  <c r="D41" i="6"/>
  <c r="C41" i="6"/>
  <c r="H40" i="6"/>
  <c r="G40" i="6"/>
  <c r="F40" i="6"/>
  <c r="E40" i="6"/>
  <c r="D40" i="6"/>
  <c r="C40" i="6"/>
  <c r="H39" i="6"/>
  <c r="G39" i="6"/>
  <c r="F39" i="6"/>
  <c r="E39" i="6"/>
  <c r="D39" i="6"/>
  <c r="C39" i="6"/>
  <c r="H38" i="6"/>
  <c r="G38" i="6"/>
  <c r="F38" i="6"/>
  <c r="E38" i="6"/>
  <c r="D38" i="6"/>
  <c r="C38" i="6"/>
  <c r="H37" i="6"/>
  <c r="G37" i="6"/>
  <c r="F37" i="6"/>
  <c r="E37" i="6"/>
  <c r="D37" i="6"/>
  <c r="C37" i="6"/>
  <c r="H36" i="6"/>
  <c r="G36" i="6"/>
  <c r="F36" i="6"/>
  <c r="E36" i="6"/>
  <c r="D36" i="6"/>
  <c r="C36" i="6"/>
  <c r="H35" i="6"/>
  <c r="G35" i="6"/>
  <c r="F35" i="6"/>
  <c r="E35" i="6"/>
  <c r="D35" i="6"/>
  <c r="C35" i="6"/>
  <c r="H34" i="6"/>
  <c r="G34" i="6"/>
  <c r="F34" i="6"/>
  <c r="E34" i="6"/>
  <c r="D34" i="6"/>
  <c r="C34" i="6"/>
  <c r="H33" i="6"/>
  <c r="G33" i="6"/>
  <c r="F33" i="6"/>
  <c r="E33" i="6"/>
  <c r="D33" i="6"/>
  <c r="C33" i="6"/>
  <c r="H32" i="6"/>
  <c r="G32" i="6"/>
  <c r="F32" i="6"/>
  <c r="E32" i="6"/>
  <c r="D32" i="6"/>
  <c r="C32" i="6"/>
  <c r="H31" i="6"/>
  <c r="G31" i="6"/>
  <c r="F31" i="6"/>
  <c r="E31" i="6"/>
  <c r="D31" i="6"/>
  <c r="C31" i="6"/>
  <c r="H30" i="6"/>
  <c r="G30" i="6"/>
  <c r="F30" i="6"/>
  <c r="E30" i="6"/>
  <c r="D30" i="6"/>
  <c r="C30" i="6"/>
  <c r="H29" i="6"/>
  <c r="G29" i="6"/>
  <c r="F29" i="6"/>
  <c r="E29" i="6"/>
  <c r="D29" i="6"/>
  <c r="C29" i="6"/>
  <c r="H28" i="6"/>
  <c r="G28" i="6"/>
  <c r="F28" i="6"/>
  <c r="E28" i="6"/>
  <c r="D28" i="6"/>
  <c r="C28" i="6"/>
  <c r="H27" i="6"/>
  <c r="G27" i="6"/>
  <c r="F27" i="6"/>
  <c r="E27" i="6"/>
  <c r="D27" i="6"/>
  <c r="C27" i="6"/>
  <c r="H26" i="6"/>
  <c r="G26" i="6"/>
  <c r="F26" i="6"/>
  <c r="E26" i="6"/>
  <c r="D26" i="6"/>
  <c r="C26" i="6"/>
  <c r="H25" i="6"/>
  <c r="G25" i="6"/>
  <c r="F25" i="6"/>
  <c r="E25" i="6"/>
  <c r="D25" i="6"/>
  <c r="C25" i="6"/>
  <c r="H24" i="6"/>
  <c r="G24" i="6"/>
  <c r="F24" i="6"/>
  <c r="E24" i="6"/>
  <c r="D24" i="6"/>
  <c r="C24" i="6"/>
  <c r="H23" i="6"/>
  <c r="G23" i="6"/>
  <c r="F23" i="6"/>
  <c r="E23" i="6"/>
  <c r="D23" i="6"/>
  <c r="C23" i="6"/>
  <c r="H22" i="6"/>
  <c r="G22" i="6"/>
  <c r="F22" i="6"/>
  <c r="E22" i="6"/>
  <c r="D22" i="6"/>
  <c r="C22" i="6"/>
  <c r="H21" i="6"/>
  <c r="G21" i="6"/>
  <c r="F21" i="6"/>
  <c r="E21" i="6"/>
  <c r="D21" i="6"/>
  <c r="C21" i="6"/>
  <c r="H20" i="6"/>
  <c r="G20" i="6"/>
  <c r="F20" i="6"/>
  <c r="E20" i="6"/>
  <c r="D20" i="6"/>
  <c r="C20" i="6"/>
  <c r="H19" i="6"/>
  <c r="G19" i="6"/>
  <c r="F19" i="6"/>
  <c r="E19" i="6"/>
  <c r="D19" i="6"/>
  <c r="C19" i="6"/>
  <c r="H18" i="6"/>
  <c r="G18" i="6"/>
  <c r="F18" i="6"/>
  <c r="E18" i="6"/>
  <c r="D18" i="6"/>
  <c r="C18" i="6"/>
  <c r="H17" i="6"/>
  <c r="G17" i="6"/>
  <c r="F17" i="6"/>
  <c r="E17" i="6"/>
  <c r="D17" i="6"/>
  <c r="C17" i="6"/>
  <c r="H16" i="6"/>
  <c r="G16" i="6"/>
  <c r="F16" i="6"/>
  <c r="E16" i="6"/>
  <c r="D16" i="6"/>
  <c r="C16" i="6"/>
  <c r="H15" i="6"/>
  <c r="G15" i="6"/>
  <c r="F15" i="6"/>
  <c r="E15" i="6"/>
  <c r="D15" i="6"/>
  <c r="C15" i="6"/>
  <c r="H14" i="6"/>
  <c r="G14" i="6"/>
  <c r="F14" i="6"/>
  <c r="E14" i="6"/>
  <c r="D14" i="6"/>
  <c r="C14" i="6"/>
  <c r="H13" i="6"/>
  <c r="G13" i="6"/>
  <c r="F13" i="6"/>
  <c r="E13" i="6"/>
  <c r="D13" i="6"/>
  <c r="C13" i="6"/>
  <c r="N12" i="6"/>
  <c r="M12" i="6"/>
  <c r="J12" i="6"/>
  <c r="I12" i="6"/>
  <c r="H12" i="6"/>
  <c r="G12" i="6"/>
  <c r="F12" i="6"/>
  <c r="E12" i="6"/>
  <c r="D12" i="6"/>
  <c r="C12" i="6"/>
  <c r="N11" i="6"/>
  <c r="M11" i="6"/>
  <c r="J11" i="6"/>
  <c r="I11" i="6"/>
  <c r="H11" i="6"/>
  <c r="G11" i="6"/>
  <c r="F11" i="6"/>
  <c r="E11" i="6"/>
  <c r="D11" i="6"/>
  <c r="C11" i="6"/>
  <c r="N10" i="6"/>
  <c r="M10" i="6"/>
  <c r="J10" i="6"/>
  <c r="I10" i="6"/>
  <c r="H10" i="6"/>
  <c r="G10" i="6"/>
  <c r="F10" i="6"/>
  <c r="E10" i="6"/>
  <c r="D10" i="6"/>
  <c r="C10" i="6"/>
  <c r="N9" i="6"/>
  <c r="M9" i="6"/>
  <c r="J9" i="6"/>
  <c r="I9" i="6"/>
  <c r="H9" i="6"/>
  <c r="G9" i="6"/>
  <c r="F9" i="6"/>
  <c r="E9" i="6"/>
  <c r="D9" i="6"/>
  <c r="C9" i="6"/>
  <c r="N8" i="6"/>
  <c r="M8" i="6"/>
  <c r="J8" i="6"/>
  <c r="I8" i="6"/>
  <c r="H8" i="6"/>
  <c r="G8" i="6"/>
  <c r="F8" i="6"/>
  <c r="E8" i="6"/>
  <c r="D8" i="6"/>
  <c r="C8" i="6"/>
  <c r="N7" i="6"/>
  <c r="M7" i="6"/>
  <c r="J7" i="6"/>
  <c r="I7" i="6"/>
  <c r="H7" i="6"/>
  <c r="G7" i="6"/>
  <c r="F7" i="6"/>
  <c r="E7" i="6"/>
  <c r="D7" i="6"/>
  <c r="C7" i="6"/>
  <c r="N6" i="6"/>
  <c r="M6" i="6"/>
  <c r="J6" i="6"/>
  <c r="I6" i="6"/>
  <c r="H6" i="6"/>
  <c r="G6" i="6"/>
  <c r="F6" i="6"/>
  <c r="E6" i="6"/>
  <c r="D6" i="6"/>
  <c r="C6" i="6"/>
  <c r="N5" i="6"/>
  <c r="M5" i="6"/>
  <c r="J5" i="6"/>
  <c r="I5" i="6"/>
  <c r="H5" i="6"/>
  <c r="G5" i="6"/>
  <c r="F5" i="6"/>
  <c r="E5" i="6"/>
  <c r="D5" i="6"/>
  <c r="C5" i="6"/>
  <c r="N4" i="6"/>
  <c r="M4" i="6"/>
  <c r="J4" i="6"/>
  <c r="I4" i="6"/>
  <c r="H4" i="6"/>
  <c r="G4" i="6"/>
  <c r="F4" i="6"/>
  <c r="E4" i="6"/>
  <c r="D4" i="6"/>
  <c r="C4" i="6"/>
  <c r="AL3" i="6"/>
  <c r="AK3" i="6"/>
  <c r="AJ3" i="6"/>
  <c r="AI3" i="6"/>
  <c r="F3" i="6" s="1"/>
  <c r="AH3" i="6"/>
  <c r="AG3" i="6"/>
  <c r="AF3" i="6"/>
  <c r="AE3" i="6"/>
  <c r="AD3" i="6"/>
  <c r="AC3" i="6"/>
  <c r="AB3" i="6"/>
  <c r="AA3" i="6"/>
  <c r="Z3" i="6"/>
  <c r="Y3" i="6"/>
  <c r="X3" i="6"/>
  <c r="B176" i="6" s="1"/>
  <c r="M3" i="6"/>
  <c r="J3" i="6"/>
  <c r="H3" i="6"/>
  <c r="D3" i="6"/>
  <c r="S5" i="6" l="1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4" i="6"/>
  <c r="C3" i="6"/>
  <c r="N3" i="6"/>
  <c r="E3" i="6"/>
  <c r="B354" i="6"/>
  <c r="B352" i="6"/>
  <c r="B350" i="6"/>
  <c r="B348" i="6"/>
  <c r="B346" i="6"/>
  <c r="B344" i="6"/>
  <c r="B340" i="6"/>
  <c r="B336" i="6"/>
  <c r="B332" i="6"/>
  <c r="B328" i="6"/>
  <c r="B324" i="6"/>
  <c r="B320" i="6"/>
  <c r="B316" i="6"/>
  <c r="B312" i="6"/>
  <c r="B308" i="6"/>
  <c r="B304" i="6"/>
  <c r="B300" i="6"/>
  <c r="B296" i="6"/>
  <c r="B292" i="6"/>
  <c r="B288" i="6"/>
  <c r="B284" i="6"/>
  <c r="B280" i="6"/>
  <c r="B276" i="6"/>
  <c r="B272" i="6"/>
  <c r="B268" i="6"/>
  <c r="B264" i="6"/>
  <c r="B260" i="6"/>
  <c r="B256" i="6"/>
  <c r="B252" i="6"/>
  <c r="B248" i="6"/>
  <c r="B244" i="6"/>
  <c r="B240" i="6"/>
  <c r="B236" i="6"/>
  <c r="B232" i="6"/>
  <c r="B228" i="6"/>
  <c r="B224" i="6"/>
  <c r="B220" i="6"/>
  <c r="B216" i="6"/>
  <c r="B212" i="6"/>
  <c r="B208" i="6"/>
  <c r="B204" i="6"/>
  <c r="B200" i="6"/>
  <c r="B196" i="6"/>
  <c r="B192" i="6"/>
  <c r="B188" i="6"/>
  <c r="B184" i="6"/>
  <c r="B180" i="6"/>
  <c r="B5" i="6"/>
  <c r="B7" i="6"/>
  <c r="B9" i="6"/>
  <c r="B11" i="6"/>
  <c r="B13" i="6"/>
  <c r="B15" i="6"/>
  <c r="B17" i="6"/>
  <c r="B19" i="6"/>
  <c r="B21" i="6"/>
  <c r="B23" i="6"/>
  <c r="B25" i="6"/>
  <c r="B27" i="6"/>
  <c r="B29" i="6"/>
  <c r="B31" i="6"/>
  <c r="B33" i="6"/>
  <c r="B35" i="6"/>
  <c r="B37" i="6"/>
  <c r="B39" i="6"/>
  <c r="B41" i="6"/>
  <c r="B43" i="6"/>
  <c r="B45" i="6"/>
  <c r="B47" i="6"/>
  <c r="B49" i="6"/>
  <c r="B51" i="6"/>
  <c r="B53" i="6"/>
  <c r="B55" i="6"/>
  <c r="B57" i="6"/>
  <c r="B59" i="6"/>
  <c r="B61" i="6"/>
  <c r="B63" i="6"/>
  <c r="B65" i="6"/>
  <c r="B67" i="6"/>
  <c r="B69" i="6"/>
  <c r="B71" i="6"/>
  <c r="B73" i="6"/>
  <c r="B75" i="6"/>
  <c r="B77" i="6"/>
  <c r="B79" i="6"/>
  <c r="B81" i="6"/>
  <c r="B83" i="6"/>
  <c r="B85" i="6"/>
  <c r="B87" i="6"/>
  <c r="B89" i="6"/>
  <c r="B91" i="6"/>
  <c r="B93" i="6"/>
  <c r="B95" i="6"/>
  <c r="B97" i="6"/>
  <c r="B99" i="6"/>
  <c r="B101" i="6"/>
  <c r="B103" i="6"/>
  <c r="B105" i="6"/>
  <c r="B107" i="6"/>
  <c r="B109" i="6"/>
  <c r="B111" i="6"/>
  <c r="B113" i="6"/>
  <c r="B115" i="6"/>
  <c r="B117" i="6"/>
  <c r="B119" i="6"/>
  <c r="B121" i="6"/>
  <c r="B123" i="6"/>
  <c r="B125" i="6"/>
  <c r="B127" i="6"/>
  <c r="B129" i="6"/>
  <c r="B131" i="6"/>
  <c r="B133" i="6"/>
  <c r="B135" i="6"/>
  <c r="B137" i="6"/>
  <c r="B139" i="6"/>
  <c r="B141" i="6"/>
  <c r="B143" i="6"/>
  <c r="B145" i="6"/>
  <c r="B147" i="6"/>
  <c r="B149" i="6"/>
  <c r="B151" i="6"/>
  <c r="B153" i="6"/>
  <c r="B155" i="6"/>
  <c r="B157" i="6"/>
  <c r="B159" i="6"/>
  <c r="B161" i="6"/>
  <c r="B163" i="6"/>
  <c r="B165" i="6"/>
  <c r="B167" i="6"/>
  <c r="B169" i="6"/>
  <c r="B171" i="6"/>
  <c r="B173" i="6"/>
  <c r="B6" i="6"/>
  <c r="B8" i="6"/>
  <c r="B10" i="6"/>
  <c r="B12" i="6"/>
  <c r="B14" i="6"/>
  <c r="B16" i="6"/>
  <c r="B18" i="6"/>
  <c r="B20" i="6"/>
  <c r="B22" i="6"/>
  <c r="B24" i="6"/>
  <c r="B26" i="6"/>
  <c r="B28" i="6"/>
  <c r="B30" i="6"/>
  <c r="B32" i="6"/>
  <c r="B34" i="6"/>
  <c r="B36" i="6"/>
  <c r="B38" i="6"/>
  <c r="B40" i="6"/>
  <c r="B42" i="6"/>
  <c r="B44" i="6"/>
  <c r="B46" i="6"/>
  <c r="B48" i="6"/>
  <c r="B50" i="6"/>
  <c r="B52" i="6"/>
  <c r="B54" i="6"/>
  <c r="B56" i="6"/>
  <c r="B58" i="6"/>
  <c r="B60" i="6"/>
  <c r="B62" i="6"/>
  <c r="B64" i="6"/>
  <c r="B66" i="6"/>
  <c r="B68" i="6"/>
  <c r="B70" i="6"/>
  <c r="B72" i="6"/>
  <c r="B74" i="6"/>
  <c r="B76" i="6"/>
  <c r="B78" i="6"/>
  <c r="B80" i="6"/>
  <c r="B82" i="6"/>
  <c r="B84" i="6"/>
  <c r="B86" i="6"/>
  <c r="B88" i="6"/>
  <c r="B90" i="6"/>
  <c r="B92" i="6"/>
  <c r="B94" i="6"/>
  <c r="B96" i="6"/>
  <c r="B98" i="6"/>
  <c r="B100" i="6"/>
  <c r="B102" i="6"/>
  <c r="B104" i="6"/>
  <c r="B106" i="6"/>
  <c r="B108" i="6"/>
  <c r="B110" i="6"/>
  <c r="B112" i="6"/>
  <c r="B114" i="6"/>
  <c r="B116" i="6"/>
  <c r="B118" i="6"/>
  <c r="B120" i="6"/>
  <c r="B122" i="6"/>
  <c r="B124" i="6"/>
  <c r="B126" i="6"/>
  <c r="B128" i="6"/>
  <c r="B130" i="6"/>
  <c r="B132" i="6"/>
  <c r="B134" i="6"/>
  <c r="B136" i="6"/>
  <c r="B138" i="6"/>
  <c r="B140" i="6"/>
  <c r="B142" i="6"/>
  <c r="B144" i="6"/>
  <c r="B146" i="6"/>
  <c r="B148" i="6"/>
  <c r="B150" i="6"/>
  <c r="B152" i="6"/>
  <c r="B154" i="6"/>
  <c r="B156" i="6"/>
  <c r="B158" i="6"/>
  <c r="B160" i="6"/>
  <c r="B162" i="6"/>
  <c r="B164" i="6"/>
  <c r="B166" i="6"/>
  <c r="B168" i="6"/>
  <c r="B170" i="6"/>
  <c r="B172" i="6"/>
  <c r="B175" i="6"/>
  <c r="B177" i="6"/>
  <c r="B179" i="6"/>
  <c r="B181" i="6"/>
  <c r="B183" i="6"/>
  <c r="B185" i="6"/>
  <c r="B187" i="6"/>
  <c r="B189" i="6"/>
  <c r="B191" i="6"/>
  <c r="B193" i="6"/>
  <c r="B195" i="6"/>
  <c r="B197" i="6"/>
  <c r="B199" i="6"/>
  <c r="B201" i="6"/>
  <c r="B203" i="6"/>
  <c r="B205" i="6"/>
  <c r="B207" i="6"/>
  <c r="B209" i="6"/>
  <c r="B211" i="6"/>
  <c r="B213" i="6"/>
  <c r="B215" i="6"/>
  <c r="B217" i="6"/>
  <c r="B219" i="6"/>
  <c r="B221" i="6"/>
  <c r="B223" i="6"/>
  <c r="B225" i="6"/>
  <c r="B227" i="6"/>
  <c r="B229" i="6"/>
  <c r="B231" i="6"/>
  <c r="B233" i="6"/>
  <c r="B235" i="6"/>
  <c r="B237" i="6"/>
  <c r="B239" i="6"/>
  <c r="B241" i="6"/>
  <c r="B243" i="6"/>
  <c r="B245" i="6"/>
  <c r="B247" i="6"/>
  <c r="B249" i="6"/>
  <c r="B251" i="6"/>
  <c r="B253" i="6"/>
  <c r="B255" i="6"/>
  <c r="B257" i="6"/>
  <c r="B259" i="6"/>
  <c r="B261" i="6"/>
  <c r="B263" i="6"/>
  <c r="B265" i="6"/>
  <c r="B267" i="6"/>
  <c r="B269" i="6"/>
  <c r="B271" i="6"/>
  <c r="B273" i="6"/>
  <c r="B275" i="6"/>
  <c r="B277" i="6"/>
  <c r="B279" i="6"/>
  <c r="B281" i="6"/>
  <c r="B283" i="6"/>
  <c r="B285" i="6"/>
  <c r="B287" i="6"/>
  <c r="B289" i="6"/>
  <c r="B291" i="6"/>
  <c r="B293" i="6"/>
  <c r="B295" i="6"/>
  <c r="B297" i="6"/>
  <c r="B299" i="6"/>
  <c r="B301" i="6"/>
  <c r="B303" i="6"/>
  <c r="B305" i="6"/>
  <c r="B307" i="6"/>
  <c r="B309" i="6"/>
  <c r="B311" i="6"/>
  <c r="B313" i="6"/>
  <c r="B315" i="6"/>
  <c r="B317" i="6"/>
  <c r="B319" i="6"/>
  <c r="B321" i="6"/>
  <c r="B323" i="6"/>
  <c r="B325" i="6"/>
  <c r="B327" i="6"/>
  <c r="B329" i="6"/>
  <c r="B331" i="6"/>
  <c r="B333" i="6"/>
  <c r="B335" i="6"/>
  <c r="B337" i="6"/>
  <c r="B339" i="6"/>
  <c r="B341" i="6"/>
  <c r="B343" i="6"/>
  <c r="B4" i="6"/>
  <c r="B353" i="6"/>
  <c r="B351" i="6"/>
  <c r="B349" i="6"/>
  <c r="B347" i="6"/>
  <c r="B345" i="6"/>
  <c r="B342" i="6"/>
  <c r="B338" i="6"/>
  <c r="B334" i="6"/>
  <c r="B330" i="6"/>
  <c r="B326" i="6"/>
  <c r="B322" i="6"/>
  <c r="B318" i="6"/>
  <c r="B314" i="6"/>
  <c r="B310" i="6"/>
  <c r="B306" i="6"/>
  <c r="B302" i="6"/>
  <c r="B298" i="6"/>
  <c r="B294" i="6"/>
  <c r="B290" i="6"/>
  <c r="B286" i="6"/>
  <c r="B282" i="6"/>
  <c r="B278" i="6"/>
  <c r="B274" i="6"/>
  <c r="B270" i="6"/>
  <c r="B266" i="6"/>
  <c r="B262" i="6"/>
  <c r="B258" i="6"/>
  <c r="B254" i="6"/>
  <c r="B250" i="6"/>
  <c r="B246" i="6"/>
  <c r="B242" i="6"/>
  <c r="B238" i="6"/>
  <c r="B234" i="6"/>
  <c r="B230" i="6"/>
  <c r="B226" i="6"/>
  <c r="B222" i="6"/>
  <c r="B218" i="6"/>
  <c r="B214" i="6"/>
  <c r="B210" i="6"/>
  <c r="B206" i="6"/>
  <c r="B202" i="6"/>
  <c r="B198" i="6"/>
  <c r="B194" i="6"/>
  <c r="B190" i="6"/>
  <c r="B186" i="6"/>
  <c r="B182" i="6"/>
  <c r="B178" i="6"/>
  <c r="B174" i="6"/>
  <c r="G3" i="6"/>
  <c r="L3" i="6"/>
  <c r="I3" i="6"/>
  <c r="R3" i="6"/>
  <c r="K3" i="6" s="1"/>
  <c r="P61" i="6" l="1"/>
  <c r="O61" i="6"/>
  <c r="P57" i="6"/>
  <c r="O57" i="6"/>
  <c r="P53" i="6"/>
  <c r="O53" i="6"/>
  <c r="P49" i="6"/>
  <c r="O49" i="6"/>
  <c r="P45" i="6"/>
  <c r="O45" i="6"/>
  <c r="P41" i="6"/>
  <c r="O41" i="6"/>
  <c r="P37" i="6"/>
  <c r="O37" i="6"/>
  <c r="P33" i="6"/>
  <c r="O33" i="6"/>
  <c r="P29" i="6"/>
  <c r="O29" i="6"/>
  <c r="P25" i="6"/>
  <c r="O25" i="6"/>
  <c r="P21" i="6"/>
  <c r="O21" i="6"/>
  <c r="P17" i="6"/>
  <c r="O17" i="6"/>
  <c r="P13" i="6"/>
  <c r="O13" i="6"/>
  <c r="K12" i="6"/>
  <c r="L12" i="6"/>
  <c r="P9" i="6"/>
  <c r="O9" i="6"/>
  <c r="K8" i="6"/>
  <c r="L8" i="6"/>
  <c r="P5" i="6"/>
  <c r="O5" i="6"/>
  <c r="K4" i="6"/>
  <c r="L4" i="6"/>
  <c r="O62" i="6"/>
  <c r="P62" i="6"/>
  <c r="O58" i="6"/>
  <c r="P58" i="6"/>
  <c r="O54" i="6"/>
  <c r="P54" i="6"/>
  <c r="O50" i="6"/>
  <c r="P50" i="6"/>
  <c r="O46" i="6"/>
  <c r="P46" i="6"/>
  <c r="O42" i="6"/>
  <c r="P42" i="6"/>
  <c r="O38" i="6"/>
  <c r="P38" i="6"/>
  <c r="O34" i="6"/>
  <c r="P34" i="6"/>
  <c r="O30" i="6"/>
  <c r="P30" i="6"/>
  <c r="O26" i="6"/>
  <c r="P26" i="6"/>
  <c r="O22" i="6"/>
  <c r="P22" i="6"/>
  <c r="O18" i="6"/>
  <c r="P18" i="6"/>
  <c r="O14" i="6"/>
  <c r="P14" i="6"/>
  <c r="O10" i="6"/>
  <c r="P10" i="6"/>
  <c r="L9" i="6"/>
  <c r="K9" i="6"/>
  <c r="O6" i="6"/>
  <c r="P6" i="6"/>
  <c r="L5" i="6"/>
  <c r="K5" i="6"/>
  <c r="O65" i="6"/>
  <c r="P65" i="6"/>
  <c r="O69" i="6"/>
  <c r="P69" i="6"/>
  <c r="O73" i="6"/>
  <c r="P73" i="6"/>
  <c r="O77" i="6"/>
  <c r="P77" i="6"/>
  <c r="O81" i="6"/>
  <c r="P81" i="6"/>
  <c r="O85" i="6"/>
  <c r="P85" i="6"/>
  <c r="O89" i="6"/>
  <c r="P89" i="6"/>
  <c r="O93" i="6"/>
  <c r="P93" i="6"/>
  <c r="O97" i="6"/>
  <c r="P97" i="6"/>
  <c r="O101" i="6"/>
  <c r="P101" i="6"/>
  <c r="O105" i="6"/>
  <c r="P105" i="6"/>
  <c r="O109" i="6"/>
  <c r="P109" i="6"/>
  <c r="O113" i="6"/>
  <c r="P113" i="6"/>
  <c r="O117" i="6"/>
  <c r="P117" i="6"/>
  <c r="O121" i="6"/>
  <c r="P121" i="6"/>
  <c r="O125" i="6"/>
  <c r="P125" i="6"/>
  <c r="O129" i="6"/>
  <c r="P129" i="6"/>
  <c r="O133" i="6"/>
  <c r="P133" i="6"/>
  <c r="O137" i="6"/>
  <c r="P137" i="6"/>
  <c r="O141" i="6"/>
  <c r="P141" i="6"/>
  <c r="O145" i="6"/>
  <c r="P145" i="6"/>
  <c r="O149" i="6"/>
  <c r="P149" i="6"/>
  <c r="O153" i="6"/>
  <c r="P153" i="6"/>
  <c r="O157" i="6"/>
  <c r="P157" i="6"/>
  <c r="O161" i="6"/>
  <c r="P161" i="6"/>
  <c r="P66" i="6"/>
  <c r="O66" i="6"/>
  <c r="P70" i="6"/>
  <c r="O70" i="6"/>
  <c r="P74" i="6"/>
  <c r="O74" i="6"/>
  <c r="P78" i="6"/>
  <c r="O78" i="6"/>
  <c r="P82" i="6"/>
  <c r="O82" i="6"/>
  <c r="P86" i="6"/>
  <c r="O86" i="6"/>
  <c r="P90" i="6"/>
  <c r="O90" i="6"/>
  <c r="P94" i="6"/>
  <c r="O94" i="6"/>
  <c r="P98" i="6"/>
  <c r="O98" i="6"/>
  <c r="P102" i="6"/>
  <c r="O102" i="6"/>
  <c r="P106" i="6"/>
  <c r="O106" i="6"/>
  <c r="P110" i="6"/>
  <c r="O110" i="6"/>
  <c r="P114" i="6"/>
  <c r="O114" i="6"/>
  <c r="P118" i="6"/>
  <c r="O118" i="6"/>
  <c r="P122" i="6"/>
  <c r="O122" i="6"/>
  <c r="P126" i="6"/>
  <c r="O126" i="6"/>
  <c r="P130" i="6"/>
  <c r="O130" i="6"/>
  <c r="P134" i="6"/>
  <c r="O134" i="6"/>
  <c r="P138" i="6"/>
  <c r="O138" i="6"/>
  <c r="P142" i="6"/>
  <c r="O142" i="6"/>
  <c r="P146" i="6"/>
  <c r="O146" i="6"/>
  <c r="P150" i="6"/>
  <c r="O150" i="6"/>
  <c r="P154" i="6"/>
  <c r="O154" i="6"/>
  <c r="P158" i="6"/>
  <c r="O158" i="6"/>
  <c r="O162" i="6"/>
  <c r="P162" i="6"/>
  <c r="O166" i="6"/>
  <c r="P166" i="6"/>
  <c r="O170" i="6"/>
  <c r="P170" i="6"/>
  <c r="O174" i="6"/>
  <c r="P174" i="6"/>
  <c r="O178" i="6"/>
  <c r="P178" i="6"/>
  <c r="O182" i="6"/>
  <c r="P182" i="6"/>
  <c r="O186" i="6"/>
  <c r="P186" i="6"/>
  <c r="O190" i="6"/>
  <c r="P190" i="6"/>
  <c r="O194" i="6"/>
  <c r="P194" i="6"/>
  <c r="O198" i="6"/>
  <c r="P198" i="6"/>
  <c r="O202" i="6"/>
  <c r="P202" i="6"/>
  <c r="O206" i="6"/>
  <c r="P206" i="6"/>
  <c r="O210" i="6"/>
  <c r="P210" i="6"/>
  <c r="O214" i="6"/>
  <c r="P214" i="6"/>
  <c r="O218" i="6"/>
  <c r="P218" i="6"/>
  <c r="O222" i="6"/>
  <c r="P222" i="6"/>
  <c r="O226" i="6"/>
  <c r="P226" i="6"/>
  <c r="O230" i="6"/>
  <c r="P230" i="6"/>
  <c r="O234" i="6"/>
  <c r="P234" i="6"/>
  <c r="O238" i="6"/>
  <c r="P238" i="6"/>
  <c r="O242" i="6"/>
  <c r="P242" i="6"/>
  <c r="O246" i="6"/>
  <c r="P246" i="6"/>
  <c r="O250" i="6"/>
  <c r="P250" i="6"/>
  <c r="O254" i="6"/>
  <c r="P254" i="6"/>
  <c r="O258" i="6"/>
  <c r="P258" i="6"/>
  <c r="P165" i="6"/>
  <c r="O165" i="6"/>
  <c r="P169" i="6"/>
  <c r="O169" i="6"/>
  <c r="P173" i="6"/>
  <c r="O173" i="6"/>
  <c r="P177" i="6"/>
  <c r="O177" i="6"/>
  <c r="P181" i="6"/>
  <c r="O181" i="6"/>
  <c r="P185" i="6"/>
  <c r="O185" i="6"/>
  <c r="P189" i="6"/>
  <c r="O189" i="6"/>
  <c r="P193" i="6"/>
  <c r="O193" i="6"/>
  <c r="P197" i="6"/>
  <c r="O197" i="6"/>
  <c r="P201" i="6"/>
  <c r="O201" i="6"/>
  <c r="P205" i="6"/>
  <c r="O205" i="6"/>
  <c r="P209" i="6"/>
  <c r="O209" i="6"/>
  <c r="P213" i="6"/>
  <c r="O213" i="6"/>
  <c r="P217" i="6"/>
  <c r="O217" i="6"/>
  <c r="P221" i="6"/>
  <c r="O221" i="6"/>
  <c r="P225" i="6"/>
  <c r="O225" i="6"/>
  <c r="P229" i="6"/>
  <c r="O229" i="6"/>
  <c r="P233" i="6"/>
  <c r="O233" i="6"/>
  <c r="P237" i="6"/>
  <c r="O237" i="6"/>
  <c r="P241" i="6"/>
  <c r="O241" i="6"/>
  <c r="P245" i="6"/>
  <c r="O245" i="6"/>
  <c r="P249" i="6"/>
  <c r="O249" i="6"/>
  <c r="P253" i="6"/>
  <c r="O253" i="6"/>
  <c r="P257" i="6"/>
  <c r="O257" i="6"/>
  <c r="O261" i="6"/>
  <c r="P261" i="6"/>
  <c r="O265" i="6"/>
  <c r="P265" i="6"/>
  <c r="O269" i="6"/>
  <c r="P269" i="6"/>
  <c r="O273" i="6"/>
  <c r="P273" i="6"/>
  <c r="O277" i="6"/>
  <c r="P277" i="6"/>
  <c r="O281" i="6"/>
  <c r="P281" i="6"/>
  <c r="O285" i="6"/>
  <c r="P285" i="6"/>
  <c r="O289" i="6"/>
  <c r="P289" i="6"/>
  <c r="O293" i="6"/>
  <c r="P293" i="6"/>
  <c r="O297" i="6"/>
  <c r="P297" i="6"/>
  <c r="O301" i="6"/>
  <c r="P301" i="6"/>
  <c r="O305" i="6"/>
  <c r="P305" i="6"/>
  <c r="P260" i="6"/>
  <c r="O260" i="6"/>
  <c r="P264" i="6"/>
  <c r="O264" i="6"/>
  <c r="P268" i="6"/>
  <c r="O268" i="6"/>
  <c r="P272" i="6"/>
  <c r="O272" i="6"/>
  <c r="P276" i="6"/>
  <c r="O276" i="6"/>
  <c r="P280" i="6"/>
  <c r="O280" i="6"/>
  <c r="P284" i="6"/>
  <c r="O284" i="6"/>
  <c r="P288" i="6"/>
  <c r="O288" i="6"/>
  <c r="P292" i="6"/>
  <c r="O292" i="6"/>
  <c r="P296" i="6"/>
  <c r="O296" i="6"/>
  <c r="P300" i="6"/>
  <c r="O300" i="6"/>
  <c r="P304" i="6"/>
  <c r="O304" i="6"/>
  <c r="O309" i="6"/>
  <c r="P309" i="6"/>
  <c r="O313" i="6"/>
  <c r="P313" i="6"/>
  <c r="O317" i="6"/>
  <c r="P317" i="6"/>
  <c r="O321" i="6"/>
  <c r="P321" i="6"/>
  <c r="O325" i="6"/>
  <c r="P325" i="6"/>
  <c r="O329" i="6"/>
  <c r="P329" i="6"/>
  <c r="O333" i="6"/>
  <c r="P333" i="6"/>
  <c r="O337" i="6"/>
  <c r="P337" i="6"/>
  <c r="O341" i="6"/>
  <c r="P341" i="6"/>
  <c r="O345" i="6"/>
  <c r="P345" i="6"/>
  <c r="O349" i="6"/>
  <c r="P349" i="6"/>
  <c r="O353" i="6"/>
  <c r="P353" i="6"/>
  <c r="P308" i="6"/>
  <c r="O308" i="6"/>
  <c r="P312" i="6"/>
  <c r="O312" i="6"/>
  <c r="P316" i="6"/>
  <c r="O316" i="6"/>
  <c r="P320" i="6"/>
  <c r="O320" i="6"/>
  <c r="P324" i="6"/>
  <c r="O324" i="6"/>
  <c r="P328" i="6"/>
  <c r="O328" i="6"/>
  <c r="P332" i="6"/>
  <c r="O332" i="6"/>
  <c r="P336" i="6"/>
  <c r="O336" i="6"/>
  <c r="P340" i="6"/>
  <c r="O340" i="6"/>
  <c r="P344" i="6"/>
  <c r="O344" i="6"/>
  <c r="P348" i="6"/>
  <c r="O348" i="6"/>
  <c r="P352" i="6"/>
  <c r="O352" i="6"/>
  <c r="P63" i="6"/>
  <c r="O63" i="6"/>
  <c r="P59" i="6"/>
  <c r="O59" i="6"/>
  <c r="P55" i="6"/>
  <c r="O55" i="6"/>
  <c r="P51" i="6"/>
  <c r="O51" i="6"/>
  <c r="P47" i="6"/>
  <c r="O47" i="6"/>
  <c r="P43" i="6"/>
  <c r="O43" i="6"/>
  <c r="P39" i="6"/>
  <c r="O39" i="6"/>
  <c r="P35" i="6"/>
  <c r="O35" i="6"/>
  <c r="P31" i="6"/>
  <c r="O31" i="6"/>
  <c r="P27" i="6"/>
  <c r="O27" i="6"/>
  <c r="P23" i="6"/>
  <c r="O23" i="6"/>
  <c r="P19" i="6"/>
  <c r="O19" i="6"/>
  <c r="P15" i="6"/>
  <c r="O15" i="6"/>
  <c r="P11" i="6"/>
  <c r="O11" i="6"/>
  <c r="K10" i="6"/>
  <c r="L10" i="6"/>
  <c r="P7" i="6"/>
  <c r="O7" i="6"/>
  <c r="K6" i="6"/>
  <c r="L6" i="6"/>
  <c r="O60" i="6"/>
  <c r="P60" i="6"/>
  <c r="O56" i="6"/>
  <c r="P56" i="6"/>
  <c r="O52" i="6"/>
  <c r="P52" i="6"/>
  <c r="O48" i="6"/>
  <c r="P48" i="6"/>
  <c r="O44" i="6"/>
  <c r="P44" i="6"/>
  <c r="O40" i="6"/>
  <c r="P40" i="6"/>
  <c r="O36" i="6"/>
  <c r="P36" i="6"/>
  <c r="O32" i="6"/>
  <c r="P32" i="6"/>
  <c r="O28" i="6"/>
  <c r="P28" i="6"/>
  <c r="O24" i="6"/>
  <c r="P24" i="6"/>
  <c r="O20" i="6"/>
  <c r="P20" i="6"/>
  <c r="O16" i="6"/>
  <c r="P16" i="6"/>
  <c r="O12" i="6"/>
  <c r="P12" i="6"/>
  <c r="L11" i="6"/>
  <c r="K11" i="6"/>
  <c r="O8" i="6"/>
  <c r="P8" i="6"/>
  <c r="L7" i="6"/>
  <c r="K7" i="6"/>
  <c r="O4" i="6"/>
  <c r="P4" i="6"/>
  <c r="O67" i="6"/>
  <c r="P67" i="6"/>
  <c r="O71" i="6"/>
  <c r="P71" i="6"/>
  <c r="O75" i="6"/>
  <c r="P75" i="6"/>
  <c r="O79" i="6"/>
  <c r="P79" i="6"/>
  <c r="O83" i="6"/>
  <c r="P83" i="6"/>
  <c r="O87" i="6"/>
  <c r="P87" i="6"/>
  <c r="O91" i="6"/>
  <c r="P91" i="6"/>
  <c r="O95" i="6"/>
  <c r="P95" i="6"/>
  <c r="O99" i="6"/>
  <c r="P99" i="6"/>
  <c r="O103" i="6"/>
  <c r="P103" i="6"/>
  <c r="O107" i="6"/>
  <c r="P107" i="6"/>
  <c r="O111" i="6"/>
  <c r="P111" i="6"/>
  <c r="O115" i="6"/>
  <c r="P115" i="6"/>
  <c r="O119" i="6"/>
  <c r="P119" i="6"/>
  <c r="O123" i="6"/>
  <c r="P123" i="6"/>
  <c r="O127" i="6"/>
  <c r="P127" i="6"/>
  <c r="O131" i="6"/>
  <c r="P131" i="6"/>
  <c r="O135" i="6"/>
  <c r="P135" i="6"/>
  <c r="O139" i="6"/>
  <c r="P139" i="6"/>
  <c r="O143" i="6"/>
  <c r="P143" i="6"/>
  <c r="O147" i="6"/>
  <c r="P147" i="6"/>
  <c r="O151" i="6"/>
  <c r="P151" i="6"/>
  <c r="O155" i="6"/>
  <c r="P155" i="6"/>
  <c r="O159" i="6"/>
  <c r="P159" i="6"/>
  <c r="P64" i="6"/>
  <c r="O64" i="6"/>
  <c r="P68" i="6"/>
  <c r="O68" i="6"/>
  <c r="P72" i="6"/>
  <c r="O72" i="6"/>
  <c r="P76" i="6"/>
  <c r="O76" i="6"/>
  <c r="P80" i="6"/>
  <c r="O80" i="6"/>
  <c r="P84" i="6"/>
  <c r="O84" i="6"/>
  <c r="P88" i="6"/>
  <c r="O88" i="6"/>
  <c r="P92" i="6"/>
  <c r="O92" i="6"/>
  <c r="P96" i="6"/>
  <c r="O96" i="6"/>
  <c r="P100" i="6"/>
  <c r="O100" i="6"/>
  <c r="P104" i="6"/>
  <c r="O104" i="6"/>
  <c r="P108" i="6"/>
  <c r="O108" i="6"/>
  <c r="P112" i="6"/>
  <c r="O112" i="6"/>
  <c r="P116" i="6"/>
  <c r="O116" i="6"/>
  <c r="P120" i="6"/>
  <c r="O120" i="6"/>
  <c r="P124" i="6"/>
  <c r="O124" i="6"/>
  <c r="P128" i="6"/>
  <c r="O128" i="6"/>
  <c r="P132" i="6"/>
  <c r="O132" i="6"/>
  <c r="P136" i="6"/>
  <c r="O136" i="6"/>
  <c r="P140" i="6"/>
  <c r="O140" i="6"/>
  <c r="P144" i="6"/>
  <c r="O144" i="6"/>
  <c r="P148" i="6"/>
  <c r="O148" i="6"/>
  <c r="P152" i="6"/>
  <c r="O152" i="6"/>
  <c r="P156" i="6"/>
  <c r="O156" i="6"/>
  <c r="P160" i="6"/>
  <c r="O160" i="6"/>
  <c r="O164" i="6"/>
  <c r="P164" i="6"/>
  <c r="O168" i="6"/>
  <c r="P168" i="6"/>
  <c r="O172" i="6"/>
  <c r="P172" i="6"/>
  <c r="O176" i="6"/>
  <c r="P176" i="6"/>
  <c r="O180" i="6"/>
  <c r="P180" i="6"/>
  <c r="O184" i="6"/>
  <c r="P184" i="6"/>
  <c r="O188" i="6"/>
  <c r="P188" i="6"/>
  <c r="O192" i="6"/>
  <c r="P192" i="6"/>
  <c r="O196" i="6"/>
  <c r="P196" i="6"/>
  <c r="O200" i="6"/>
  <c r="P200" i="6"/>
  <c r="O204" i="6"/>
  <c r="P204" i="6"/>
  <c r="O208" i="6"/>
  <c r="P208" i="6"/>
  <c r="O212" i="6"/>
  <c r="P212" i="6"/>
  <c r="O216" i="6"/>
  <c r="P216" i="6"/>
  <c r="O220" i="6"/>
  <c r="P220" i="6"/>
  <c r="O224" i="6"/>
  <c r="P224" i="6"/>
  <c r="O228" i="6"/>
  <c r="P228" i="6"/>
  <c r="O232" i="6"/>
  <c r="P232" i="6"/>
  <c r="O236" i="6"/>
  <c r="P236" i="6"/>
  <c r="O240" i="6"/>
  <c r="P240" i="6"/>
  <c r="O244" i="6"/>
  <c r="P244" i="6"/>
  <c r="O248" i="6"/>
  <c r="P248" i="6"/>
  <c r="O252" i="6"/>
  <c r="P252" i="6"/>
  <c r="O256" i="6"/>
  <c r="P256" i="6"/>
  <c r="P163" i="6"/>
  <c r="O163" i="6"/>
  <c r="P167" i="6"/>
  <c r="O167" i="6"/>
  <c r="P171" i="6"/>
  <c r="O171" i="6"/>
  <c r="P175" i="6"/>
  <c r="O175" i="6"/>
  <c r="P179" i="6"/>
  <c r="O179" i="6"/>
  <c r="P183" i="6"/>
  <c r="O183" i="6"/>
  <c r="P187" i="6"/>
  <c r="O187" i="6"/>
  <c r="P191" i="6"/>
  <c r="O191" i="6"/>
  <c r="P195" i="6"/>
  <c r="O195" i="6"/>
  <c r="P199" i="6"/>
  <c r="O199" i="6"/>
  <c r="P203" i="6"/>
  <c r="O203" i="6"/>
  <c r="P207" i="6"/>
  <c r="O207" i="6"/>
  <c r="P211" i="6"/>
  <c r="O211" i="6"/>
  <c r="P215" i="6"/>
  <c r="O215" i="6"/>
  <c r="P219" i="6"/>
  <c r="O219" i="6"/>
  <c r="P223" i="6"/>
  <c r="O223" i="6"/>
  <c r="P227" i="6"/>
  <c r="O227" i="6"/>
  <c r="P231" i="6"/>
  <c r="O231" i="6"/>
  <c r="P235" i="6"/>
  <c r="O235" i="6"/>
  <c r="P239" i="6"/>
  <c r="O239" i="6"/>
  <c r="P243" i="6"/>
  <c r="O243" i="6"/>
  <c r="P247" i="6"/>
  <c r="O247" i="6"/>
  <c r="P251" i="6"/>
  <c r="O251" i="6"/>
  <c r="P255" i="6"/>
  <c r="O255" i="6"/>
  <c r="O259" i="6"/>
  <c r="P259" i="6"/>
  <c r="O263" i="6"/>
  <c r="P263" i="6"/>
  <c r="O267" i="6"/>
  <c r="P267" i="6"/>
  <c r="O271" i="6"/>
  <c r="P271" i="6"/>
  <c r="O275" i="6"/>
  <c r="P275" i="6"/>
  <c r="O279" i="6"/>
  <c r="P279" i="6"/>
  <c r="O283" i="6"/>
  <c r="P283" i="6"/>
  <c r="O287" i="6"/>
  <c r="P287" i="6"/>
  <c r="O291" i="6"/>
  <c r="P291" i="6"/>
  <c r="O295" i="6"/>
  <c r="P295" i="6"/>
  <c r="O299" i="6"/>
  <c r="P299" i="6"/>
  <c r="O303" i="6"/>
  <c r="P303" i="6"/>
  <c r="O307" i="6"/>
  <c r="P307" i="6"/>
  <c r="P262" i="6"/>
  <c r="O262" i="6"/>
  <c r="P266" i="6"/>
  <c r="O266" i="6"/>
  <c r="P270" i="6"/>
  <c r="O270" i="6"/>
  <c r="P274" i="6"/>
  <c r="O274" i="6"/>
  <c r="P278" i="6"/>
  <c r="O278" i="6"/>
  <c r="P282" i="6"/>
  <c r="O282" i="6"/>
  <c r="P286" i="6"/>
  <c r="O286" i="6"/>
  <c r="P290" i="6"/>
  <c r="O290" i="6"/>
  <c r="P294" i="6"/>
  <c r="O294" i="6"/>
  <c r="P298" i="6"/>
  <c r="O298" i="6"/>
  <c r="P302" i="6"/>
  <c r="O302" i="6"/>
  <c r="P306" i="6"/>
  <c r="O306" i="6"/>
  <c r="O311" i="6"/>
  <c r="P311" i="6"/>
  <c r="O315" i="6"/>
  <c r="P315" i="6"/>
  <c r="O319" i="6"/>
  <c r="P319" i="6"/>
  <c r="O323" i="6"/>
  <c r="P323" i="6"/>
  <c r="O327" i="6"/>
  <c r="P327" i="6"/>
  <c r="O331" i="6"/>
  <c r="P331" i="6"/>
  <c r="O335" i="6"/>
  <c r="P335" i="6"/>
  <c r="O339" i="6"/>
  <c r="P339" i="6"/>
  <c r="O343" i="6"/>
  <c r="P343" i="6"/>
  <c r="O347" i="6"/>
  <c r="P347" i="6"/>
  <c r="O351" i="6"/>
  <c r="P351" i="6"/>
  <c r="P310" i="6"/>
  <c r="O310" i="6"/>
  <c r="P314" i="6"/>
  <c r="O314" i="6"/>
  <c r="P318" i="6"/>
  <c r="O318" i="6"/>
  <c r="P322" i="6"/>
  <c r="O322" i="6"/>
  <c r="P326" i="6"/>
  <c r="O326" i="6"/>
  <c r="P330" i="6"/>
  <c r="O330" i="6"/>
  <c r="P334" i="6"/>
  <c r="O334" i="6"/>
  <c r="P338" i="6"/>
  <c r="O338" i="6"/>
  <c r="P342" i="6"/>
  <c r="O342" i="6"/>
  <c r="P346" i="6"/>
  <c r="O346" i="6"/>
  <c r="P350" i="6"/>
  <c r="O350" i="6"/>
  <c r="P354" i="6"/>
  <c r="O354" i="6"/>
  <c r="H17" i="4" l="1"/>
  <c r="G17" i="4"/>
  <c r="F17" i="4"/>
  <c r="E17" i="4"/>
  <c r="D17" i="4"/>
  <c r="C17" i="4"/>
  <c r="B17" i="4"/>
  <c r="H16" i="4"/>
  <c r="G16" i="4"/>
  <c r="F16" i="4"/>
  <c r="E16" i="4"/>
  <c r="D16" i="4"/>
  <c r="C16" i="4"/>
  <c r="B16" i="4"/>
  <c r="H15" i="4"/>
  <c r="G15" i="4"/>
  <c r="F15" i="4"/>
  <c r="E15" i="4"/>
  <c r="D15" i="4"/>
  <c r="C15" i="4"/>
  <c r="B15" i="4"/>
  <c r="H14" i="4"/>
  <c r="G14" i="4"/>
  <c r="F14" i="4"/>
  <c r="E14" i="4"/>
  <c r="D14" i="4"/>
  <c r="C14" i="4"/>
  <c r="B14" i="4"/>
  <c r="H13" i="4"/>
  <c r="G13" i="4"/>
  <c r="F13" i="4"/>
  <c r="E13" i="4"/>
  <c r="D13" i="4"/>
  <c r="C13" i="4"/>
  <c r="B13" i="4"/>
  <c r="H12" i="4"/>
  <c r="G12" i="4"/>
  <c r="F12" i="4"/>
  <c r="E12" i="4"/>
  <c r="D12" i="4"/>
  <c r="C12" i="4"/>
  <c r="B12" i="4"/>
  <c r="H11" i="4"/>
  <c r="G11" i="4"/>
  <c r="F11" i="4"/>
  <c r="E11" i="4"/>
  <c r="D11" i="4"/>
  <c r="C11" i="4"/>
  <c r="B11" i="4"/>
  <c r="H10" i="4"/>
  <c r="G10" i="4"/>
  <c r="F10" i="4"/>
  <c r="E10" i="4"/>
  <c r="D10" i="4"/>
  <c r="C10" i="4"/>
  <c r="B10" i="4"/>
  <c r="H9" i="4"/>
  <c r="G9" i="4"/>
  <c r="F9" i="4"/>
  <c r="E9" i="4"/>
  <c r="D9" i="4"/>
  <c r="C9" i="4"/>
  <c r="B9" i="4"/>
  <c r="H8" i="4"/>
  <c r="G8" i="4"/>
  <c r="F8" i="4"/>
  <c r="E8" i="4"/>
  <c r="D8" i="4"/>
  <c r="C8" i="4"/>
  <c r="B8" i="4"/>
  <c r="H7" i="4"/>
  <c r="G7" i="4"/>
  <c r="F7" i="4"/>
  <c r="E7" i="4"/>
  <c r="D7" i="4"/>
  <c r="C7" i="4"/>
  <c r="B7" i="4"/>
  <c r="R6" i="4"/>
  <c r="K6" i="4" s="1"/>
  <c r="H6" i="4"/>
  <c r="G6" i="4"/>
  <c r="F6" i="4"/>
  <c r="E6" i="4"/>
  <c r="D6" i="4"/>
  <c r="C6" i="4"/>
  <c r="B6" i="4"/>
  <c r="H5" i="4"/>
  <c r="G5" i="4"/>
  <c r="F5" i="4"/>
  <c r="E5" i="4"/>
  <c r="D5" i="4"/>
  <c r="C5" i="4"/>
  <c r="B5" i="4"/>
  <c r="N4" i="4"/>
  <c r="M4" i="4"/>
  <c r="J4" i="4"/>
  <c r="I4" i="4"/>
  <c r="H4" i="4"/>
  <c r="G4" i="4"/>
  <c r="F4" i="4"/>
  <c r="E4" i="4"/>
  <c r="D4" i="4"/>
  <c r="C4" i="4"/>
  <c r="B4" i="4"/>
  <c r="R8" i="4"/>
  <c r="K8" i="4" s="1"/>
  <c r="R3" i="4"/>
  <c r="K3" i="4" s="1"/>
  <c r="N3" i="4"/>
  <c r="M3" i="4"/>
  <c r="S16" i="4" s="1"/>
  <c r="O16" i="4" s="1"/>
  <c r="L3" i="4"/>
  <c r="J3" i="4"/>
  <c r="I3" i="4"/>
  <c r="H3" i="4"/>
  <c r="G3" i="4"/>
  <c r="F3" i="4"/>
  <c r="E3" i="4"/>
  <c r="D3" i="4"/>
  <c r="C3" i="4"/>
  <c r="R4" i="4" l="1"/>
  <c r="K4" i="4" s="1"/>
  <c r="R16" i="4"/>
  <c r="K16" i="4" s="1"/>
  <c r="R14" i="4"/>
  <c r="K14" i="4" s="1"/>
  <c r="L4" i="4"/>
  <c r="P4" i="4"/>
  <c r="S4" i="4"/>
  <c r="O4" i="4" s="1"/>
  <c r="R5" i="4"/>
  <c r="K5" i="4" s="1"/>
  <c r="P6" i="4"/>
  <c r="S6" i="4"/>
  <c r="O6" i="4" s="1"/>
  <c r="R7" i="4"/>
  <c r="K7" i="4" s="1"/>
  <c r="P8" i="4"/>
  <c r="S8" i="4"/>
  <c r="O8" i="4" s="1"/>
  <c r="R9" i="4"/>
  <c r="K9" i="4" s="1"/>
  <c r="P10" i="4"/>
  <c r="S10" i="4"/>
  <c r="O10" i="4" s="1"/>
  <c r="R11" i="4"/>
  <c r="K11" i="4" s="1"/>
  <c r="P12" i="4"/>
  <c r="S12" i="4"/>
  <c r="O12" i="4" s="1"/>
  <c r="R13" i="4"/>
  <c r="K13" i="4" s="1"/>
  <c r="S14" i="4"/>
  <c r="O14" i="4" s="1"/>
  <c r="R15" i="4"/>
  <c r="K15" i="4" s="1"/>
  <c r="R17" i="4"/>
  <c r="K17" i="4" s="1"/>
  <c r="S17" i="4"/>
  <c r="O17" i="4" s="1"/>
  <c r="P17" i="4"/>
  <c r="S15" i="4"/>
  <c r="O15" i="4" s="1"/>
  <c r="P15" i="4"/>
  <c r="P5" i="4"/>
  <c r="S5" i="4"/>
  <c r="O5" i="4" s="1"/>
  <c r="P7" i="4"/>
  <c r="S7" i="4"/>
  <c r="O7" i="4" s="1"/>
  <c r="P9" i="4"/>
  <c r="S9" i="4"/>
  <c r="O9" i="4" s="1"/>
  <c r="R10" i="4"/>
  <c r="K10" i="4" s="1"/>
  <c r="P11" i="4"/>
  <c r="S11" i="4"/>
  <c r="O11" i="4" s="1"/>
  <c r="R12" i="4"/>
  <c r="K12" i="4" s="1"/>
  <c r="P13" i="4"/>
  <c r="S13" i="4"/>
  <c r="O13" i="4" s="1"/>
  <c r="P14" i="4"/>
  <c r="P16" i="4"/>
  <c r="N12" i="2"/>
  <c r="M12" i="2"/>
  <c r="J12" i="2"/>
  <c r="I12" i="2"/>
  <c r="H12" i="2"/>
  <c r="G12" i="2"/>
  <c r="F12" i="2"/>
  <c r="E12" i="2"/>
  <c r="D12" i="2"/>
  <c r="C12" i="2"/>
  <c r="N11" i="2"/>
  <c r="M11" i="2"/>
  <c r="J11" i="2"/>
  <c r="I11" i="2"/>
  <c r="H11" i="2"/>
  <c r="G11" i="2"/>
  <c r="F11" i="2"/>
  <c r="E11" i="2"/>
  <c r="D11" i="2"/>
  <c r="C11" i="2"/>
  <c r="N10" i="2"/>
  <c r="M10" i="2"/>
  <c r="J10" i="2"/>
  <c r="I10" i="2"/>
  <c r="H10" i="2"/>
  <c r="G10" i="2"/>
  <c r="F10" i="2"/>
  <c r="E10" i="2"/>
  <c r="D10" i="2"/>
  <c r="C10" i="2"/>
  <c r="N9" i="2"/>
  <c r="M9" i="2"/>
  <c r="J9" i="2"/>
  <c r="I9" i="2"/>
  <c r="H9" i="2"/>
  <c r="G9" i="2"/>
  <c r="F9" i="2"/>
  <c r="E9" i="2"/>
  <c r="D9" i="2"/>
  <c r="C9" i="2"/>
  <c r="N8" i="2"/>
  <c r="M8" i="2"/>
  <c r="J8" i="2"/>
  <c r="I8" i="2"/>
  <c r="H8" i="2"/>
  <c r="G8" i="2"/>
  <c r="F8" i="2"/>
  <c r="E8" i="2"/>
  <c r="D8" i="2"/>
  <c r="C8" i="2"/>
  <c r="N7" i="2"/>
  <c r="M7" i="2"/>
  <c r="J7" i="2"/>
  <c r="I7" i="2"/>
  <c r="H7" i="2"/>
  <c r="G7" i="2"/>
  <c r="F7" i="2"/>
  <c r="E7" i="2"/>
  <c r="D7" i="2"/>
  <c r="C7" i="2"/>
  <c r="N6" i="2"/>
  <c r="M6" i="2"/>
  <c r="J6" i="2"/>
  <c r="I6" i="2"/>
  <c r="H6" i="2"/>
  <c r="G6" i="2"/>
  <c r="F6" i="2"/>
  <c r="E6" i="2"/>
  <c r="D6" i="2"/>
  <c r="C6" i="2"/>
  <c r="N5" i="2"/>
  <c r="M5" i="2"/>
  <c r="J5" i="2"/>
  <c r="I5" i="2"/>
  <c r="H5" i="2"/>
  <c r="G5" i="2"/>
  <c r="F5" i="2"/>
  <c r="E5" i="2"/>
  <c r="D5" i="2"/>
  <c r="C5" i="2"/>
  <c r="N4" i="2"/>
  <c r="M4" i="2"/>
  <c r="J4" i="2"/>
  <c r="I4" i="2"/>
  <c r="H4" i="2"/>
  <c r="G4" i="2"/>
  <c r="F4" i="2"/>
  <c r="E4" i="2"/>
  <c r="D4" i="2"/>
  <c r="C4" i="2"/>
  <c r="N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H3" i="2"/>
  <c r="F3" i="2"/>
  <c r="D3" i="2"/>
  <c r="C3" i="2" l="1"/>
  <c r="E3" i="2"/>
  <c r="G3" i="2"/>
  <c r="J3" i="2"/>
  <c r="L3" i="2"/>
  <c r="M3" i="2"/>
  <c r="P4" i="2" s="1"/>
  <c r="I3" i="2"/>
  <c r="R3" i="2"/>
  <c r="K3" i="2" s="1"/>
  <c r="B4" i="2"/>
  <c r="L4" i="2"/>
  <c r="R5" i="2"/>
  <c r="K5" i="2" s="1"/>
  <c r="B6" i="2"/>
  <c r="L6" i="2"/>
  <c r="S6" i="2"/>
  <c r="O6" i="2" s="1"/>
  <c r="R7" i="2"/>
  <c r="K7" i="2" s="1"/>
  <c r="B8" i="2"/>
  <c r="L8" i="2"/>
  <c r="P8" i="2"/>
  <c r="R9" i="2"/>
  <c r="K9" i="2" s="1"/>
  <c r="B10" i="2"/>
  <c r="L10" i="2"/>
  <c r="S10" i="2"/>
  <c r="O10" i="2" s="1"/>
  <c r="R11" i="2"/>
  <c r="K11" i="2" s="1"/>
  <c r="B12" i="2"/>
  <c r="L12" i="2"/>
  <c r="P12" i="2"/>
  <c r="R4" i="2"/>
  <c r="K4" i="2" s="1"/>
  <c r="B5" i="2"/>
  <c r="L5" i="2"/>
  <c r="S5" i="2"/>
  <c r="O5" i="2" s="1"/>
  <c r="R6" i="2"/>
  <c r="K6" i="2" s="1"/>
  <c r="B7" i="2"/>
  <c r="L7" i="2"/>
  <c r="P7" i="2"/>
  <c r="R8" i="2"/>
  <c r="K8" i="2" s="1"/>
  <c r="B9" i="2"/>
  <c r="L9" i="2"/>
  <c r="S9" i="2"/>
  <c r="O9" i="2" s="1"/>
  <c r="R10" i="2"/>
  <c r="K10" i="2" s="1"/>
  <c r="B11" i="2"/>
  <c r="L11" i="2"/>
  <c r="P11" i="2"/>
  <c r="R12" i="2"/>
  <c r="K12" i="2" s="1"/>
  <c r="S11" i="2" l="1"/>
  <c r="O11" i="2" s="1"/>
  <c r="P9" i="2"/>
  <c r="S7" i="2"/>
  <c r="O7" i="2" s="1"/>
  <c r="P5" i="2"/>
  <c r="S12" i="2"/>
  <c r="O12" i="2" s="1"/>
  <c r="P10" i="2"/>
  <c r="S8" i="2"/>
  <c r="O8" i="2" s="1"/>
  <c r="P6" i="2"/>
  <c r="S4" i="2"/>
  <c r="O4" i="2" s="1"/>
</calcChain>
</file>

<file path=xl/sharedStrings.xml><?xml version="1.0" encoding="utf-8"?>
<sst xmlns="http://schemas.openxmlformats.org/spreadsheetml/2006/main" count="9022" uniqueCount="2844">
  <si>
    <t>District</t>
  </si>
  <si>
    <t>White</t>
  </si>
  <si>
    <t>Black</t>
  </si>
  <si>
    <t>Hisp.</t>
  </si>
  <si>
    <t>Asian</t>
  </si>
  <si>
    <t>Other</t>
  </si>
  <si>
    <t>Obama</t>
  </si>
  <si>
    <t>McCain</t>
  </si>
  <si>
    <t>Dem</t>
  </si>
  <si>
    <t>Rep</t>
  </si>
  <si>
    <t>Even</t>
  </si>
  <si>
    <t>avgPVI</t>
  </si>
  <si>
    <t>State</t>
  </si>
  <si>
    <t>White (NH)</t>
  </si>
  <si>
    <t>Black (NH)</t>
  </si>
  <si>
    <t>Hispanic</t>
  </si>
  <si>
    <t xml:space="preserve"> Asian and Pacific Islander (NH)</t>
  </si>
  <si>
    <t>Native American (NH)</t>
  </si>
  <si>
    <t>Other (NH)</t>
  </si>
  <si>
    <t>Florida</t>
  </si>
  <si>
    <t>Massachusetts</t>
  </si>
  <si>
    <t>Washington</t>
  </si>
  <si>
    <t>Number of Districts:</t>
  </si>
  <si>
    <t>Two-Party Vote</t>
  </si>
  <si>
    <t>Worcester</t>
  </si>
  <si>
    <t>County</t>
  </si>
  <si>
    <t>Statewide</t>
  </si>
  <si>
    <t>Pop.</t>
  </si>
  <si>
    <t>2012 President</t>
  </si>
  <si>
    <t>Partisan Voting Index</t>
  </si>
  <si>
    <t>CD</t>
  </si>
  <si>
    <t>Dev.</t>
  </si>
  <si>
    <t>Native</t>
  </si>
  <si>
    <t>Romney</t>
  </si>
  <si>
    <t>12PVI</t>
  </si>
  <si>
    <t>2012 raw</t>
  </si>
  <si>
    <t>avg raw</t>
  </si>
  <si>
    <t>Total</t>
  </si>
  <si>
    <t>Hispanic (any race)</t>
  </si>
  <si>
    <t>Asian and Pacific Islander (NH)</t>
  </si>
  <si>
    <t>Year:</t>
  </si>
  <si>
    <t>Office:</t>
  </si>
  <si>
    <t>President</t>
  </si>
  <si>
    <t>Governor</t>
  </si>
  <si>
    <t>Attorney General</t>
  </si>
  <si>
    <t>Secretary of State</t>
  </si>
  <si>
    <t>Treasurer</t>
  </si>
  <si>
    <t>Auditor</t>
  </si>
  <si>
    <t>Candidate:</t>
  </si>
  <si>
    <t>Kerry</t>
  </si>
  <si>
    <t>Bush</t>
  </si>
  <si>
    <t>Democrat</t>
  </si>
  <si>
    <t>Republican</t>
  </si>
  <si>
    <t>Kennedy</t>
  </si>
  <si>
    <t>Percentage:</t>
  </si>
  <si>
    <t>Total:</t>
  </si>
  <si>
    <t>Franklin</t>
  </si>
  <si>
    <t>Lawrence</t>
  </si>
  <si>
    <t>Lee</t>
  </si>
  <si>
    <t>Marion</t>
  </si>
  <si>
    <t>Monroe</t>
  </si>
  <si>
    <t>Montgomery</t>
  </si>
  <si>
    <t>Randolph</t>
  </si>
  <si>
    <t>Russell</t>
  </si>
  <si>
    <t>Mass.</t>
  </si>
  <si>
    <t>Chase</t>
  </si>
  <si>
    <t>Patrick</t>
  </si>
  <si>
    <t>Coakley</t>
  </si>
  <si>
    <t>Frisoli</t>
  </si>
  <si>
    <t>Beatty</t>
  </si>
  <si>
    <t>Warren</t>
  </si>
  <si>
    <t>Brown</t>
  </si>
  <si>
    <t>Bump</t>
  </si>
  <si>
    <t>Connaughton</t>
  </si>
  <si>
    <t>Grossman</t>
  </si>
  <si>
    <t>Polito</t>
  </si>
  <si>
    <t>Galvin</t>
  </si>
  <si>
    <t>Campbell</t>
  </si>
  <si>
    <t>Baker</t>
  </si>
  <si>
    <t>McKenna</t>
  </si>
  <si>
    <t>Presidential Votes</t>
  </si>
  <si>
    <t>GOP</t>
  </si>
  <si>
    <t>Abington</t>
  </si>
  <si>
    <t>Plymouth</t>
  </si>
  <si>
    <t>Acton</t>
  </si>
  <si>
    <t>Acushnet</t>
  </si>
  <si>
    <t>Adams</t>
  </si>
  <si>
    <t>Agawam</t>
  </si>
  <si>
    <t>Hampden</t>
  </si>
  <si>
    <t>Alford</t>
  </si>
  <si>
    <t>Amesbury</t>
  </si>
  <si>
    <t>Essex</t>
  </si>
  <si>
    <t>Amherst</t>
  </si>
  <si>
    <t>Andover</t>
  </si>
  <si>
    <t>Aquinnah</t>
  </si>
  <si>
    <t>Arlington</t>
  </si>
  <si>
    <t>Ashburnham</t>
  </si>
  <si>
    <t>Ashby</t>
  </si>
  <si>
    <t>Ashfield</t>
  </si>
  <si>
    <t>Ashland</t>
  </si>
  <si>
    <t>Athol</t>
  </si>
  <si>
    <t>Attleboro</t>
  </si>
  <si>
    <t>Auburn</t>
  </si>
  <si>
    <t>Avon</t>
  </si>
  <si>
    <t>Norfolk</t>
  </si>
  <si>
    <t>Ayer</t>
  </si>
  <si>
    <t>Barnstable</t>
  </si>
  <si>
    <t>Barre</t>
  </si>
  <si>
    <t>Becket</t>
  </si>
  <si>
    <t>Bedford</t>
  </si>
  <si>
    <t>Belchertown</t>
  </si>
  <si>
    <t>Bellingham</t>
  </si>
  <si>
    <t>Belmont</t>
  </si>
  <si>
    <t>Berkley</t>
  </si>
  <si>
    <t>Berlin</t>
  </si>
  <si>
    <t>Bernardston</t>
  </si>
  <si>
    <t>Beverly</t>
  </si>
  <si>
    <t>Billerica</t>
  </si>
  <si>
    <t>Blackstone</t>
  </si>
  <si>
    <t>Blandford</t>
  </si>
  <si>
    <t>Bolton</t>
  </si>
  <si>
    <t>Boston</t>
  </si>
  <si>
    <t>Bourne</t>
  </si>
  <si>
    <t>Boxborough</t>
  </si>
  <si>
    <t>Boxford</t>
  </si>
  <si>
    <t>Boylston</t>
  </si>
  <si>
    <t>Braintree</t>
  </si>
  <si>
    <t>Brewster</t>
  </si>
  <si>
    <t>Bridgewater</t>
  </si>
  <si>
    <t>Brimfield</t>
  </si>
  <si>
    <t>Brockton</t>
  </si>
  <si>
    <t>Brookfield</t>
  </si>
  <si>
    <t>Brookline</t>
  </si>
  <si>
    <t>Buckland</t>
  </si>
  <si>
    <t>Burlington</t>
  </si>
  <si>
    <t>Cambridge</t>
  </si>
  <si>
    <t>Canton</t>
  </si>
  <si>
    <t>Carlisle</t>
  </si>
  <si>
    <t>Carver</t>
  </si>
  <si>
    <t>Charlemont</t>
  </si>
  <si>
    <t>Charlton</t>
  </si>
  <si>
    <t>Chatham</t>
  </si>
  <si>
    <t>Chelmsford</t>
  </si>
  <si>
    <t>Chelsea</t>
  </si>
  <si>
    <t>Cheshire</t>
  </si>
  <si>
    <t>Chester</t>
  </si>
  <si>
    <t>Chesterfield</t>
  </si>
  <si>
    <t>Chicopee</t>
  </si>
  <si>
    <t>Chilmark</t>
  </si>
  <si>
    <t>Clarksburg</t>
  </si>
  <si>
    <t>Clinton</t>
  </si>
  <si>
    <t>Cohasset</t>
  </si>
  <si>
    <t>Colrain</t>
  </si>
  <si>
    <t>Concord</t>
  </si>
  <si>
    <t>Conway</t>
  </si>
  <si>
    <t>Cummington</t>
  </si>
  <si>
    <t>Dalton</t>
  </si>
  <si>
    <t>Danvers</t>
  </si>
  <si>
    <t>Dartmouth</t>
  </si>
  <si>
    <t>Dedham</t>
  </si>
  <si>
    <t>Deerfield</t>
  </si>
  <si>
    <t>Dennis</t>
  </si>
  <si>
    <t>Dighton</t>
  </si>
  <si>
    <t>Douglas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</si>
  <si>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</si>
  <si>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</si>
  <si>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</si>
  <si>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</si>
  <si>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</si>
  <si>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</si>
  <si>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</si>
  <si>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</si>
  <si>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</si>
  <si>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</si>
  <si>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Easton</t>
  </si>
  <si>
    <t>Edgartown</t>
  </si>
  <si>
    <t>Egremont</t>
  </si>
  <si>
    <t>Erving</t>
  </si>
  <si>
    <t>Everett</t>
  </si>
  <si>
    <t>Fairhaven</t>
  </si>
  <si>
    <t>Fall River</t>
  </si>
  <si>
    <t>Falmouth</t>
  </si>
  <si>
    <t>Fitchburg</t>
  </si>
  <si>
    <t>Foxborough</t>
  </si>
  <si>
    <t>Framingham</t>
  </si>
  <si>
    <t>Freetown</t>
  </si>
  <si>
    <t>Gardner</t>
  </si>
  <si>
    <t>Georgetown</t>
  </si>
  <si>
    <t>Gill</t>
  </si>
  <si>
    <t>Gloucester</t>
  </si>
  <si>
    <t>Goshen</t>
  </si>
  <si>
    <t>Gosnold</t>
  </si>
  <si>
    <t>Grafton</t>
  </si>
  <si>
    <t>Granby</t>
  </si>
  <si>
    <t>Granville</t>
  </si>
  <si>
    <t>Great Barrington</t>
  </si>
  <si>
    <t>Greenfield</t>
  </si>
  <si>
    <t>Groton</t>
  </si>
  <si>
    <t>Groveland</t>
  </si>
  <si>
    <t>Hadley</t>
  </si>
  <si>
    <t>Halifax</t>
  </si>
  <si>
    <t>Hamilton</t>
  </si>
  <si>
    <t>Hancock</t>
  </si>
  <si>
    <t>Hanover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</si>
  <si>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</si>
  <si>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</si>
  <si>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</si>
  <si>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</si>
  <si>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</si>
  <si>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</si>
  <si>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</si>
  <si>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</si>
  <si>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</si>
  <si>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Hinsdale</t>
  </si>
  <si>
    <t>Holbrook</t>
  </si>
  <si>
    <t>Holden</t>
  </si>
  <si>
    <t>Holland</t>
  </si>
  <si>
    <t>Holliston</t>
  </si>
  <si>
    <t>Holyoke</t>
  </si>
  <si>
    <t>Hopedale</t>
  </si>
  <si>
    <t>Hopkinton</t>
  </si>
  <si>
    <t>Hubbardston</t>
  </si>
  <si>
    <t>Hudson</t>
  </si>
  <si>
    <t>Hull</t>
  </si>
  <si>
    <t>Huntington</t>
  </si>
  <si>
    <t>Ipswich</t>
  </si>
  <si>
    <t>Kingston</t>
  </si>
  <si>
    <t>Lakeville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</si>
  <si>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</si>
  <si>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</si>
  <si>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</si>
  <si>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</si>
  <si>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</si>
  <si>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</si>
  <si>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</si>
  <si>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</si>
  <si>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Lincoln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</si>
  <si>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</si>
  <si>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</si>
  <si>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</si>
  <si>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</si>
  <si>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</si>
  <si>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</si>
  <si>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</si>
  <si>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</si>
  <si>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Manchester-by-the-Sea</t>
  </si>
  <si>
    <t>Mansfield</t>
  </si>
  <si>
    <t>Marblehead</t>
  </si>
  <si>
    <t>Marlborough</t>
  </si>
  <si>
    <t>Marshfield</t>
  </si>
  <si>
    <t>Mashpee</t>
  </si>
  <si>
    <t>Mattapoisett</t>
  </si>
  <si>
    <t>Maynard</t>
  </si>
  <si>
    <t>Medfield</t>
  </si>
  <si>
    <t>Medford</t>
  </si>
  <si>
    <t>Medway</t>
  </si>
  <si>
    <t>Melrose</t>
  </si>
  <si>
    <t>Mendon</t>
  </si>
  <si>
    <t>Merrimac</t>
  </si>
  <si>
    <t>Methuen</t>
  </si>
  <si>
    <t>Middleborough</t>
  </si>
  <si>
    <t>Middlefield</t>
  </si>
  <si>
    <t>Middleton</t>
  </si>
  <si>
    <t>Milford</t>
  </si>
  <si>
    <t>Millbury</t>
  </si>
  <si>
    <t>Millis</t>
  </si>
  <si>
    <t>Millville</t>
  </si>
  <si>
    <t>Milton</t>
  </si>
  <si>
    <t>Monson</t>
  </si>
  <si>
    <t>Montague</t>
  </si>
  <si>
    <t>Monterey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</si>
  <si>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</si>
  <si>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</si>
  <si>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</si>
  <si>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</si>
  <si>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</si>
  <si>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</si>
  <si>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</si>
  <si>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</si>
  <si>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</si>
  <si>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</si>
  <si>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</si>
  <si>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</si>
  <si>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Newton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</si>
  <si>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</si>
  <si>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</si>
  <si>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</si>
  <si>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</si>
  <si>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</si>
  <si>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</si>
  <si>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</si>
  <si>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</si>
  <si>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Northfield</t>
  </si>
  <si>
    <t>Norton</t>
  </si>
  <si>
    <t>Norwell</t>
  </si>
  <si>
    <t>Norwood</t>
  </si>
  <si>
    <t>Oak Bluffs</t>
  </si>
  <si>
    <t>Oakham</t>
  </si>
  <si>
    <t>Orange</t>
  </si>
  <si>
    <t>Orleans</t>
  </si>
  <si>
    <t>Otis</t>
  </si>
  <si>
    <t>Oxford</t>
  </si>
  <si>
    <t>Palmer</t>
  </si>
  <si>
    <t>Paxton</t>
  </si>
  <si>
    <t>Peabody</t>
  </si>
  <si>
    <t>Pelham</t>
  </si>
  <si>
    <t>Pembroke</t>
  </si>
  <si>
    <t>Pepperell</t>
  </si>
  <si>
    <t>Peru</t>
  </si>
  <si>
    <t>Petersham</t>
  </si>
  <si>
    <t>Phillipston</t>
  </si>
  <si>
    <t>Pittsfield</t>
  </si>
  <si>
    <t>Plainfield</t>
  </si>
  <si>
    <t>Plainville</t>
  </si>
  <si>
    <t>Plympton</t>
  </si>
  <si>
    <t>Princeton</t>
  </si>
  <si>
    <t>Provincetown</t>
  </si>
  <si>
    <t>Quincy</t>
  </si>
  <si>
    <t>Raynham</t>
  </si>
  <si>
    <t>Reading</t>
  </si>
  <si>
    <t>Rehoboth</t>
  </si>
  <si>
    <t>Revere</t>
  </si>
  <si>
    <t>Richmond</t>
  </si>
  <si>
    <t>Rochester</t>
  </si>
  <si>
    <t>Rockland</t>
  </si>
  <si>
    <t>Rockport</t>
  </si>
  <si>
    <t>Rowe</t>
  </si>
  <si>
    <t>Rowley</t>
  </si>
  <si>
    <t>Royalston</t>
  </si>
  <si>
    <t>Rutland</t>
  </si>
  <si>
    <t>Salem</t>
  </si>
  <si>
    <t>Salisbury</t>
  </si>
  <si>
    <t>Sandisfield</t>
  </si>
  <si>
    <t>Sandwich</t>
  </si>
  <si>
    <t>Saugus</t>
  </si>
  <si>
    <t>Savoy</t>
  </si>
  <si>
    <t>Scituate</t>
  </si>
  <si>
    <t>Seekonk</t>
  </si>
  <si>
    <t>Sharon</t>
  </si>
  <si>
    <t>Sheffield</t>
  </si>
  <si>
    <t>Shelburne</t>
  </si>
  <si>
    <t>Sherborn</t>
  </si>
  <si>
    <t>Shirley</t>
  </si>
  <si>
    <t>Shrewsbury</t>
  </si>
  <si>
    <t>Shutesbury</t>
  </si>
  <si>
    <t>Somerset</t>
  </si>
  <si>
    <t>Somerville</t>
  </si>
  <si>
    <t>South Hadley</t>
  </si>
  <si>
    <t>Southampton</t>
  </si>
  <si>
    <t>Southborough</t>
  </si>
  <si>
    <t>Southbridge</t>
  </si>
  <si>
    <t>Southwick</t>
  </si>
  <si>
    <t>Spencer</t>
  </si>
  <si>
    <t>Springfield</t>
  </si>
  <si>
    <t>Sterling</t>
  </si>
  <si>
    <t>Stockbridge</t>
  </si>
  <si>
    <t>Stoneham</t>
  </si>
  <si>
    <t>Stoughton</t>
  </si>
  <si>
    <t>Stow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</si>
  <si>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</si>
  <si>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</si>
  <si>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</si>
  <si>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</si>
  <si>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</si>
  <si>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</si>
  <si>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</si>
  <si>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</si>
  <si>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</si>
  <si>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</si>
  <si>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Tolland</t>
  </si>
  <si>
    <t>Topsfield</t>
  </si>
  <si>
    <t>Townsend</t>
  </si>
  <si>
    <t>Truro</t>
  </si>
  <si>
    <t>Tyngsborough</t>
  </si>
  <si>
    <t>Tyringham</t>
  </si>
  <si>
    <t>Upton</t>
  </si>
  <si>
    <t>Uxbridge</t>
  </si>
  <si>
    <t>Wakefield</t>
  </si>
  <si>
    <t>Wales</t>
  </si>
  <si>
    <t>Walpole</t>
  </si>
  <si>
    <t>Waltham</t>
  </si>
  <si>
    <t>Ware</t>
  </si>
  <si>
    <t>Wareham</t>
  </si>
  <si>
    <t>Warwick</t>
  </si>
  <si>
    <t>Watertown</t>
  </si>
  <si>
    <t>Wayland</t>
  </si>
  <si>
    <t>Webster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</si>
  <si>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</si>
  <si>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</si>
  <si>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</si>
  <si>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</si>
  <si>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</si>
  <si>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</si>
  <si>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</si>
  <si>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</si>
  <si>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</si>
  <si>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</si>
  <si>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</si>
  <si>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</si>
  <si>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Westfield</t>
  </si>
  <si>
    <t>Westford</t>
  </si>
  <si>
    <t>Westhampton</t>
  </si>
  <si>
    <t>Westminster</t>
  </si>
  <si>
    <t>Weston</t>
  </si>
  <si>
    <t>Westport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</si>
  <si>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</si>
  <si>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</si>
  <si>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</si>
  <si>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</si>
  <si>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</si>
  <si>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</si>
  <si>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</si>
  <si>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</si>
  <si>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</si>
  <si>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Winchester</t>
  </si>
  <si>
    <t>Windsor</t>
  </si>
  <si>
    <t>Winthrop</t>
  </si>
  <si>
    <t>Woburn</t>
  </si>
  <si>
    <t>Worthington</t>
  </si>
  <si>
    <t>Wrentham</t>
  </si>
  <si>
    <t>Yarmouth</t>
  </si>
  <si>
    <t>Healey</t>
  </si>
  <si>
    <t>CD 1</t>
  </si>
  <si>
    <t>CD 2</t>
  </si>
  <si>
    <t>CD 3</t>
  </si>
  <si>
    <t>CD 4</t>
  </si>
  <si>
    <t>CD 5</t>
  </si>
  <si>
    <t>CD 6</t>
  </si>
  <si>
    <t>CD 7</t>
  </si>
  <si>
    <t>CD 8</t>
  </si>
  <si>
    <t>CD 9</t>
  </si>
  <si>
    <t>Markey</t>
  </si>
  <si>
    <t>Gomez</t>
  </si>
  <si>
    <t>US House</t>
  </si>
  <si>
    <t>US Senate</t>
  </si>
  <si>
    <t>Voting Age Population Demographics</t>
  </si>
  <si>
    <t>Downballot Average</t>
  </si>
  <si>
    <t>State House Vote</t>
  </si>
  <si>
    <t>State House</t>
  </si>
  <si>
    <t>2013 Special</t>
  </si>
  <si>
    <t>2010 Special</t>
  </si>
  <si>
    <t>Total Population Demographics</t>
  </si>
  <si>
    <t>Voting Age Population Demographics (18+)</t>
  </si>
  <si>
    <t>State Senate</t>
  </si>
  <si>
    <t>State Senate Vote</t>
  </si>
  <si>
    <t>Berkshire, Hampshire, Franklin and Hampden</t>
  </si>
  <si>
    <t>Bristol and Norfolk</t>
  </si>
  <si>
    <t>1st Bristol and Plymouth</t>
  </si>
  <si>
    <t>2nd Bristol and Plymouth</t>
  </si>
  <si>
    <t>Cape and Islands</t>
  </si>
  <si>
    <t>1st Essex</t>
  </si>
  <si>
    <t>2nd Essex</t>
  </si>
  <si>
    <t>3rd Essex</t>
  </si>
  <si>
    <t>1st Essex and Middlesex</t>
  </si>
  <si>
    <t>2nd Essex and Middlesex</t>
  </si>
  <si>
    <t>1st Hampden and Hampshire</t>
  </si>
  <si>
    <t>2nd Hampden and Hampshire</t>
  </si>
  <si>
    <t>Hampshire, Franklin and Worcester</t>
  </si>
  <si>
    <t>1st Middlesex</t>
  </si>
  <si>
    <t>2nd Middlesex</t>
  </si>
  <si>
    <t>3rd Middlesex</t>
  </si>
  <si>
    <t>4th Middlesex</t>
  </si>
  <si>
    <t>5th Middlesex</t>
  </si>
  <si>
    <t>1st Middlesex and Norfolk</t>
  </si>
  <si>
    <t>2nd Middlesex and Norfolk</t>
  </si>
  <si>
    <t>Middlesex and Suffolk</t>
  </si>
  <si>
    <t>Middlesex and Worcester</t>
  </si>
  <si>
    <t>Norfolk and Plymouth</t>
  </si>
  <si>
    <t>Norfolk and Suffolk</t>
  </si>
  <si>
    <t>Norfolk, Bristol and Middlesex</t>
  </si>
  <si>
    <t>Norfolk, Bristol and Plymouth</t>
  </si>
  <si>
    <t>Plymouth and Barnstable</t>
  </si>
  <si>
    <t>1st Plymouth and Bristol</t>
  </si>
  <si>
    <t>2nd Plymouth and Bristol</t>
  </si>
  <si>
    <t>Plymouth and Norfolk</t>
  </si>
  <si>
    <t>1st Suffolk</t>
  </si>
  <si>
    <t>2nd Suffolk</t>
  </si>
  <si>
    <t>1st Suffolk and Middlesex</t>
  </si>
  <si>
    <t>2nd Suffolk and Middlesex</t>
  </si>
  <si>
    <t>1st Worcester</t>
  </si>
  <si>
    <t>2nd Worcester</t>
  </si>
  <si>
    <t>Worcester and Middlesex</t>
  </si>
  <si>
    <t>Worcester and Norfolk</t>
  </si>
  <si>
    <t>Worcester, Hampden, Hampshire and Middlesex</t>
  </si>
  <si>
    <t>Senate District</t>
  </si>
  <si>
    <t>House District</t>
  </si>
  <si>
    <t>1st Barnstable</t>
  </si>
  <si>
    <t>2nd Barnstable</t>
  </si>
  <si>
    <t>3rd Barnstable</t>
  </si>
  <si>
    <t>4th Barnstable</t>
  </si>
  <si>
    <t>5th Barnstable</t>
  </si>
  <si>
    <t>Barnstable, Dukes and Nantucket</t>
  </si>
  <si>
    <t>1st Berkshire</t>
  </si>
  <si>
    <t>2nd Berkshire</t>
  </si>
  <si>
    <t>3rd Berkshire</t>
  </si>
  <si>
    <t>4th Berkshire</t>
  </si>
  <si>
    <t>1st Bristol</t>
  </si>
  <si>
    <t>2nd Bristol</t>
  </si>
  <si>
    <t>3rd Bristol</t>
  </si>
  <si>
    <t>4th Bristol</t>
  </si>
  <si>
    <t>5th Bristol</t>
  </si>
  <si>
    <t>6th Bristol</t>
  </si>
  <si>
    <t>7th Bristol</t>
  </si>
  <si>
    <t>8th Bristol</t>
  </si>
  <si>
    <t>9th Bristol</t>
  </si>
  <si>
    <t>10th Bristol</t>
  </si>
  <si>
    <t>11th Bristol</t>
  </si>
  <si>
    <t>12th Bristol</t>
  </si>
  <si>
    <t>13th Bristol</t>
  </si>
  <si>
    <t>14th Bristol</t>
  </si>
  <si>
    <t>4th Essex</t>
  </si>
  <si>
    <t>5th Essex</t>
  </si>
  <si>
    <t>6th Essex</t>
  </si>
  <si>
    <t>7th Essex</t>
  </si>
  <si>
    <t>8th Essex</t>
  </si>
  <si>
    <t>9th Essex</t>
  </si>
  <si>
    <t>10th Essex</t>
  </si>
  <si>
    <t>11th Essex</t>
  </si>
  <si>
    <t>12th Essex</t>
  </si>
  <si>
    <t>13th Essex</t>
  </si>
  <si>
    <t>14th Essex</t>
  </si>
  <si>
    <t>15th Essex</t>
  </si>
  <si>
    <t>16th Essex</t>
  </si>
  <si>
    <t>17th Essex</t>
  </si>
  <si>
    <t>18th Essex</t>
  </si>
  <si>
    <t>1st Franklin</t>
  </si>
  <si>
    <t>2nd Franklin</t>
  </si>
  <si>
    <t>1st Hampden</t>
  </si>
  <si>
    <t>2nd Hampden</t>
  </si>
  <si>
    <t>3rd Hampden</t>
  </si>
  <si>
    <t>4th Hampden</t>
  </si>
  <si>
    <t>5th Hampden</t>
  </si>
  <si>
    <t>6th Hampden</t>
  </si>
  <si>
    <t>7th Hampden</t>
  </si>
  <si>
    <t>8th Hampden</t>
  </si>
  <si>
    <t>9th Hampden</t>
  </si>
  <si>
    <t>10th Hampden</t>
  </si>
  <si>
    <t>11th Hampden</t>
  </si>
  <si>
    <t>12th Hampden</t>
  </si>
  <si>
    <t>1st Hampshire</t>
  </si>
  <si>
    <t>2nd Hampshire</t>
  </si>
  <si>
    <t>3rd Hampshire</t>
  </si>
  <si>
    <t>6th Middlesex</t>
  </si>
  <si>
    <t>7th Middlesex</t>
  </si>
  <si>
    <t>8th Middlesex</t>
  </si>
  <si>
    <t>9th Middlesex</t>
  </si>
  <si>
    <t>10th Middlesex</t>
  </si>
  <si>
    <t>11th Middlesex</t>
  </si>
  <si>
    <t>12th Middlesex</t>
  </si>
  <si>
    <t>13th Middlesex</t>
  </si>
  <si>
    <t>14th Middlesex</t>
  </si>
  <si>
    <t>15th Middlesex</t>
  </si>
  <si>
    <t>16th Middlesex</t>
  </si>
  <si>
    <t>17th Middlesex</t>
  </si>
  <si>
    <t>18th Middlesex</t>
  </si>
  <si>
    <t>19th Middlesex</t>
  </si>
  <si>
    <t>20th Middlesex</t>
  </si>
  <si>
    <t>21st Middlesex</t>
  </si>
  <si>
    <t>22nd Middlesex</t>
  </si>
  <si>
    <t>23rd Middlesex</t>
  </si>
  <si>
    <t>24th Middlesex</t>
  </si>
  <si>
    <t>25th Middlesex</t>
  </si>
  <si>
    <t>26th Middlesex</t>
  </si>
  <si>
    <t>27th Middlesex</t>
  </si>
  <si>
    <t>28th Middlesex</t>
  </si>
  <si>
    <t>29th Middlesex</t>
  </si>
  <si>
    <t>30th Middlesex</t>
  </si>
  <si>
    <t>31st Middlesex</t>
  </si>
  <si>
    <t>32nd Middlesex</t>
  </si>
  <si>
    <t>33rd Middlesex</t>
  </si>
  <si>
    <t>34th Middlesex</t>
  </si>
  <si>
    <t>35th Middlesex</t>
  </si>
  <si>
    <t>36th Middlesex</t>
  </si>
  <si>
    <t>37th Middlesex</t>
  </si>
  <si>
    <t>1st Norfolk</t>
  </si>
  <si>
    <t>2nd Norfolk</t>
  </si>
  <si>
    <t>3rd Norfolk</t>
  </si>
  <si>
    <t>4th Norfolk</t>
  </si>
  <si>
    <t>5th Norfolk</t>
  </si>
  <si>
    <t>6th Norfolk</t>
  </si>
  <si>
    <t>7th Norfolk</t>
  </si>
  <si>
    <t>8th Norfolk</t>
  </si>
  <si>
    <t>9th Norfolk</t>
  </si>
  <si>
    <t>10th Norfolk</t>
  </si>
  <si>
    <t>11th Norfolk</t>
  </si>
  <si>
    <t>12th Norfolk</t>
  </si>
  <si>
    <t>13th Norfolk</t>
  </si>
  <si>
    <t>14th Norfolk</t>
  </si>
  <si>
    <t>15th Norfolk</t>
  </si>
  <si>
    <t>1st Plymouth</t>
  </si>
  <si>
    <t>2nd Plymouth</t>
  </si>
  <si>
    <t>3rd Plymouth</t>
  </si>
  <si>
    <t>4th Plymouth</t>
  </si>
  <si>
    <t>5th Plymouth</t>
  </si>
  <si>
    <t>6th Plymouth</t>
  </si>
  <si>
    <t>7th Plymouth</t>
  </si>
  <si>
    <t>8th Plymouth</t>
  </si>
  <si>
    <t>9th Plymouth</t>
  </si>
  <si>
    <t>10th Plymouth</t>
  </si>
  <si>
    <t>11th Plymouth</t>
  </si>
  <si>
    <t>12th Plymouth</t>
  </si>
  <si>
    <t>3rd Suffolk</t>
  </si>
  <si>
    <t>4th Suffolk</t>
  </si>
  <si>
    <t>5th Suffolk</t>
  </si>
  <si>
    <t>6th Suffolk</t>
  </si>
  <si>
    <t>7th Suffolk</t>
  </si>
  <si>
    <t>8th Suffolk</t>
  </si>
  <si>
    <t>9th Suffolk</t>
  </si>
  <si>
    <t>10th Suffolk</t>
  </si>
  <si>
    <t>11th Suffolk</t>
  </si>
  <si>
    <t>12th Suffolk</t>
  </si>
  <si>
    <t>13th Suffolk</t>
  </si>
  <si>
    <t>14th Suffolk</t>
  </si>
  <si>
    <t>15th Suffolk</t>
  </si>
  <si>
    <t>16th Suffolk</t>
  </si>
  <si>
    <t>17th Suffolk</t>
  </si>
  <si>
    <t>18th Suffolk</t>
  </si>
  <si>
    <t>19th Suffolk</t>
  </si>
  <si>
    <t>3rd Worcester</t>
  </si>
  <si>
    <t>4th Worcester</t>
  </si>
  <si>
    <t>5th Worcester</t>
  </si>
  <si>
    <t>6th Worcester</t>
  </si>
  <si>
    <t>7th Worcester</t>
  </si>
  <si>
    <t>8th Worcester</t>
  </si>
  <si>
    <t>9th Worcester</t>
  </si>
  <si>
    <t>10th Worcester</t>
  </si>
  <si>
    <t>11th Worcester</t>
  </si>
  <si>
    <t>12th Worcester</t>
  </si>
  <si>
    <t>13th Worcester</t>
  </si>
  <si>
    <t>14th Worcester</t>
  </si>
  <si>
    <t>15th Worcester</t>
  </si>
  <si>
    <t>16th Worcester</t>
  </si>
  <si>
    <t>17th Worcester</t>
  </si>
  <si>
    <t>18th Worcester</t>
  </si>
  <si>
    <t>Governor's Council</t>
  </si>
  <si>
    <t>Gov's Council</t>
  </si>
  <si>
    <t>2010-2012 Average</t>
  </si>
  <si>
    <t>2010-2012</t>
  </si>
  <si>
    <t>Berkshire</t>
  </si>
  <si>
    <t>Bristol</t>
  </si>
  <si>
    <t>Dukes</t>
  </si>
  <si>
    <t>Hampshire</t>
  </si>
  <si>
    <t>Middlesex</t>
  </si>
  <si>
    <t>Suffolk</t>
  </si>
  <si>
    <t>2012-2014</t>
  </si>
  <si>
    <t>Number of Counties: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</si>
  <si>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</si>
  <si>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</si>
  <si>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</si>
  <si>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</si>
  <si>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</si>
  <si>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</si>
  <si>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</si>
  <si>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</si>
  <si>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</si>
  <si>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</si>
  <si>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</si>
  <si>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</si>
  <si>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</si>
  <si>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</si>
  <si>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25</t>
  </si>
  <si>
    <t>Name</t>
  </si>
  <si>
    <t>Barnstable Precinct 1</t>
  </si>
  <si>
    <t>Barnstable Precinct 10</t>
  </si>
  <si>
    <t>Barnstable Precinct 11</t>
  </si>
  <si>
    <t>Barnstable Precinct 12</t>
  </si>
  <si>
    <t>Barnstable Precinct 13</t>
  </si>
  <si>
    <t>Barnstable Precinct 2</t>
  </si>
  <si>
    <t>Barnstable Precinct 3</t>
  </si>
  <si>
    <t>Barnstable Precinct 4</t>
  </si>
  <si>
    <t>Barnstable Precinct 5</t>
  </si>
  <si>
    <t>Barnstable Precinct 6</t>
  </si>
  <si>
    <t>Barnstable Precinct 7</t>
  </si>
  <si>
    <t>Barnstable Precinct 8</t>
  </si>
  <si>
    <t>Barnstable Precinct 9</t>
  </si>
  <si>
    <t>Bourne Precinct 1</t>
  </si>
  <si>
    <t>Bourne Precinct 2</t>
  </si>
  <si>
    <t>Bourne Precinct 3</t>
  </si>
  <si>
    <t>Bourne Precinct 4</t>
  </si>
  <si>
    <t>Bourne Precinct 5</t>
  </si>
  <si>
    <t>Bourne Precinct 6</t>
  </si>
  <si>
    <t>Brewster Precinct 1</t>
  </si>
  <si>
    <t>Brewster Precinct 2</t>
  </si>
  <si>
    <t>Brewster Precinct 3</t>
  </si>
  <si>
    <t>Chatham Precinct 1</t>
  </si>
  <si>
    <t>Chatham Precinct 2</t>
  </si>
  <si>
    <t>Dennis Precinct 1</t>
  </si>
  <si>
    <t>Dennis Precinct 2</t>
  </si>
  <si>
    <t>Dennis Precinct 3</t>
  </si>
  <si>
    <t>Dennis Precinct 4</t>
  </si>
  <si>
    <t>Dennis Precinct 5</t>
  </si>
  <si>
    <t>Eastham Precinct 1</t>
  </si>
  <si>
    <t>Falmouth Precinct 1</t>
  </si>
  <si>
    <t>Falmouth Precinct 2</t>
  </si>
  <si>
    <t>Falmouth Precinct 3</t>
  </si>
  <si>
    <t>Falmouth Precinct 4</t>
  </si>
  <si>
    <t>Falmouth Precinct 5</t>
  </si>
  <si>
    <t>Falmouth Precinct 6</t>
  </si>
  <si>
    <t>Falmouth Precinct 7</t>
  </si>
  <si>
    <t>Falmouth Precinct 8</t>
  </si>
  <si>
    <t>Falmouth Precinct 9</t>
  </si>
  <si>
    <t>Harwich Precinct 1</t>
  </si>
  <si>
    <t>Harwich Precinct 2</t>
  </si>
  <si>
    <t>Harwich Precinct 3</t>
  </si>
  <si>
    <t>Harwich Precinct 4</t>
  </si>
  <si>
    <t>Mashpee Precinct 1</t>
  </si>
  <si>
    <t>Mashpee Precinct 2</t>
  </si>
  <si>
    <t>Mashpee Precinct 3</t>
  </si>
  <si>
    <t>Mashpee Precinct 4</t>
  </si>
  <si>
    <t>Mashpee Precinct 5</t>
  </si>
  <si>
    <t>Orleans Precinct 1</t>
  </si>
  <si>
    <t>Orleans Precinct 2</t>
  </si>
  <si>
    <t>Provincetown Precinct 1</t>
  </si>
  <si>
    <t>Sandwich Precinct 1</t>
  </si>
  <si>
    <t>Sandwich Precinct 2</t>
  </si>
  <si>
    <t>Sandwich Precinct 3</t>
  </si>
  <si>
    <t>Sandwich Precinct 4</t>
  </si>
  <si>
    <t>Sandwich Precinct 5</t>
  </si>
  <si>
    <t>Sandwich Precinct 6</t>
  </si>
  <si>
    <t>Sandwich Precinct 7</t>
  </si>
  <si>
    <t>Truro Precinct 1</t>
  </si>
  <si>
    <t>Voting Districts not defined</t>
  </si>
  <si>
    <t>Wellfleet Precinct 1</t>
  </si>
  <si>
    <t>Yarmouth Precinct 1</t>
  </si>
  <si>
    <t>Yarmouth Precinct 2</t>
  </si>
  <si>
    <t>Yarmouth Precinct 3</t>
  </si>
  <si>
    <t>Yarmouth Precinct 4</t>
  </si>
  <si>
    <t>Yarmouth Precinct 5</t>
  </si>
  <si>
    <t>Yarmouth Precinct 6</t>
  </si>
  <si>
    <t>Yarmouth Precinct 7</t>
  </si>
  <si>
    <t>Williamstown Precinct 2</t>
  </si>
  <si>
    <t>Williamstown Precinct 3</t>
  </si>
  <si>
    <t>Windsor Precinct 1</t>
  </si>
  <si>
    <t>Alford Precinct 1</t>
  </si>
  <si>
    <t>Great Barrington Precinct D</t>
  </si>
  <si>
    <t>Adams Precinct 1</t>
  </si>
  <si>
    <t>Adams Precinct 2</t>
  </si>
  <si>
    <t>Adams Precinct 3</t>
  </si>
  <si>
    <t>Adams Precinct 4</t>
  </si>
  <si>
    <t>Adams Precinct 5</t>
  </si>
  <si>
    <t>Becket Precinct 1</t>
  </si>
  <si>
    <t>Cheshire Precinct 1</t>
  </si>
  <si>
    <t>Clarksburg Precinct 1</t>
  </si>
  <si>
    <t>Dalton Precinct 1</t>
  </si>
  <si>
    <t>Dalton Precinct 2</t>
  </si>
  <si>
    <t>Egremont Precinct 1</t>
  </si>
  <si>
    <t>Florida Precinct 1</t>
  </si>
  <si>
    <t>Great Barrington Precinct A</t>
  </si>
  <si>
    <t>Great Barrington Precinct B</t>
  </si>
  <si>
    <t>Great Barrington Precinct C</t>
  </si>
  <si>
    <t>Hancock Precinct 1</t>
  </si>
  <si>
    <t>Hinsdale Precinct 1</t>
  </si>
  <si>
    <t>Lanesborough Precinct 1</t>
  </si>
  <si>
    <t>Lee Precinct 1</t>
  </si>
  <si>
    <t>Lee Precinct 2</t>
  </si>
  <si>
    <t>Lee Precinct 3</t>
  </si>
  <si>
    <t>Lee Precinct 4</t>
  </si>
  <si>
    <t>Lee Precinct 5</t>
  </si>
  <si>
    <t>Lee Precinct 6</t>
  </si>
  <si>
    <t>Lenox Precinct 1</t>
  </si>
  <si>
    <t>Monterey Precinct 1</t>
  </si>
  <si>
    <t>Mount Washington Precinct 1</t>
  </si>
  <si>
    <t>New Ashford Precinct 1</t>
  </si>
  <si>
    <t>New Marlborough Precinct 1</t>
  </si>
  <si>
    <t>North Adams Ward 1 Precinct 1</t>
  </si>
  <si>
    <t>North Adams Ward 1 Precinct 2</t>
  </si>
  <si>
    <t>North Adams Ward 1 Precinct 3</t>
  </si>
  <si>
    <t>North Adams Ward 1 Precinct 4</t>
  </si>
  <si>
    <t>North Adams Ward 1 Precinct 5</t>
  </si>
  <si>
    <t>Otis Precinct 1</t>
  </si>
  <si>
    <t>Peru Precinct 1</t>
  </si>
  <si>
    <t>Pittsfield Ward 1 Precinct A</t>
  </si>
  <si>
    <t>Pittsfield Ward 1 Precinct B</t>
  </si>
  <si>
    <t>Pittsfield Ward 2 Precinct A</t>
  </si>
  <si>
    <t>Pittsfield Ward 2 Precinct B</t>
  </si>
  <si>
    <t>Pittsfield Ward 3 Precinct A</t>
  </si>
  <si>
    <t>Pittsfield Ward 3 Precinct B</t>
  </si>
  <si>
    <t>Pittsfield Ward 4 Precinct A</t>
  </si>
  <si>
    <t>Pittsfield Ward 4 Precinct B</t>
  </si>
  <si>
    <t>Pittsfield Ward 5 Precinct A</t>
  </si>
  <si>
    <t>Pittsfield Ward 5 Precinct B</t>
  </si>
  <si>
    <t>Pittsfield Ward 6 Precinct A</t>
  </si>
  <si>
    <t>Pittsfield Ward 6 Precinct B</t>
  </si>
  <si>
    <t>Pittsfield Ward 7 Precinct A</t>
  </si>
  <si>
    <t>Pittsfield Ward 7 Precinct B</t>
  </si>
  <si>
    <t>Richmond Precinct 1</t>
  </si>
  <si>
    <t>Sandisfield Precinct 1</t>
  </si>
  <si>
    <t>Savoy Precinct 1</t>
  </si>
  <si>
    <t>Sheffield Precinct 1</t>
  </si>
  <si>
    <t>Stockbridge Precinct 1</t>
  </si>
  <si>
    <t>Tyringham Precinct 1</t>
  </si>
  <si>
    <t>Washington Precinct 1</t>
  </si>
  <si>
    <t>West Stockbridge Precinct 1</t>
  </si>
  <si>
    <t>Williamstown Precinct 1</t>
  </si>
  <si>
    <t>Acushnet Precinct 1</t>
  </si>
  <si>
    <t>Acushnet Precinct 2</t>
  </si>
  <si>
    <t>Acushnet Precinct 3</t>
  </si>
  <si>
    <t>Attleboro Ward 1 Precinct A</t>
  </si>
  <si>
    <t>Attleboro Ward 1 Precinct B</t>
  </si>
  <si>
    <t>Attleboro Ward 2 Precinct A</t>
  </si>
  <si>
    <t>Attleboro Ward 2 Precinct B</t>
  </si>
  <si>
    <t>Attleboro Ward 3 Precinct A</t>
  </si>
  <si>
    <t>New Bedford Ward 6 Precinct F</t>
  </si>
  <si>
    <t>New Bedford Ward 6 Precinct G</t>
  </si>
  <si>
    <t>North Attleborough Precinct 1</t>
  </si>
  <si>
    <t>North Attleborough Precinct 2</t>
  </si>
  <si>
    <t>North Attleborough Precinct 3</t>
  </si>
  <si>
    <t>North Attleborough Precinct 4</t>
  </si>
  <si>
    <t>North Attleborough Precinct 5</t>
  </si>
  <si>
    <t>Attleboro Ward 3 Precinct B</t>
  </si>
  <si>
    <t>Attleboro Ward 4 Precinct A</t>
  </si>
  <si>
    <t>Attleboro Ward 4 Precinct B</t>
  </si>
  <si>
    <t>Attleboro Ward 5 Precinct A</t>
  </si>
  <si>
    <t>Attleboro Ward 5 Precinct B</t>
  </si>
  <si>
    <t>Attleboro Ward 6 Precinct A</t>
  </si>
  <si>
    <t>Attleboro Ward 6 Precinct B</t>
  </si>
  <si>
    <t>Berkley Precinct 1</t>
  </si>
  <si>
    <t>Dartmouth Precinct 1</t>
  </si>
  <si>
    <t>Dartmouth Precinct 10</t>
  </si>
  <si>
    <t>Dartmouth Precinct 2</t>
  </si>
  <si>
    <t>North Attleborough Precinct 6</t>
  </si>
  <si>
    <t>North Attleborough Precinct 7</t>
  </si>
  <si>
    <t>North Attleborough Precinct 8</t>
  </si>
  <si>
    <t>North Attleborough Precinct 9</t>
  </si>
  <si>
    <t>Norton Precinct 1</t>
  </si>
  <si>
    <t>Norton Precinct 2</t>
  </si>
  <si>
    <t>Dartmouth Precinct 3</t>
  </si>
  <si>
    <t>Dartmouth Precinct 4</t>
  </si>
  <si>
    <t>Dartmouth Precinct 5</t>
  </si>
  <si>
    <t>Dartmouth Precinct 6</t>
  </si>
  <si>
    <t>Dartmouth Precinct 7</t>
  </si>
  <si>
    <t>Dartmouth Precinct 8</t>
  </si>
  <si>
    <t>Dartmouth Precinct 9</t>
  </si>
  <si>
    <t>Dighton Precinct 1</t>
  </si>
  <si>
    <t>Easton Precinct 1</t>
  </si>
  <si>
    <t>Easton Precinct 2</t>
  </si>
  <si>
    <t>Easton Precinct 3</t>
  </si>
  <si>
    <t>Easton Precinct 4</t>
  </si>
  <si>
    <t>Easton Precinct 5</t>
  </si>
  <si>
    <t>Norton Precinct 3</t>
  </si>
  <si>
    <t>Norton Precinct 4</t>
  </si>
  <si>
    <t>Norton Precinct 5</t>
  </si>
  <si>
    <t>Raynham Precinct 1</t>
  </si>
  <si>
    <t>Raynham Precinct 2</t>
  </si>
  <si>
    <t>Raynham Precinct 3</t>
  </si>
  <si>
    <t>Rehoboth Precinct 1</t>
  </si>
  <si>
    <t>Rehoboth Precinct 2</t>
  </si>
  <si>
    <t>Rehoboth Precinct 3</t>
  </si>
  <si>
    <t>Seekonk Precinct 1</t>
  </si>
  <si>
    <t>Seekonk Precinct 2</t>
  </si>
  <si>
    <t>Easton Precinct 6</t>
  </si>
  <si>
    <t>Fairhaven Precinct 1</t>
  </si>
  <si>
    <t>Fairhaven Precinct 2</t>
  </si>
  <si>
    <t>Fairhaven Precinct 3</t>
  </si>
  <si>
    <t>Fairhaven Precinct 4</t>
  </si>
  <si>
    <t>Fairhaven Precinct 6</t>
  </si>
  <si>
    <t>Fall River Ward 1 Precinct A</t>
  </si>
  <si>
    <t>Fall River Ward 1 Precinct B</t>
  </si>
  <si>
    <t>Seekonk Precinct 3</t>
  </si>
  <si>
    <t>Seekonk Precinct 4</t>
  </si>
  <si>
    <t>Somerset Precinct 1</t>
  </si>
  <si>
    <t>Somerset Precinct 2</t>
  </si>
  <si>
    <t>Somerset Precinct 3</t>
  </si>
  <si>
    <t>Somerset Precinct 4</t>
  </si>
  <si>
    <t>Somerset Precinct 5</t>
  </si>
  <si>
    <t>Swansea Precinct 1</t>
  </si>
  <si>
    <t>Swansea Precinct 2</t>
  </si>
  <si>
    <t>Swansea Precinct 3</t>
  </si>
  <si>
    <t>Swansea Precinct 4</t>
  </si>
  <si>
    <t>Swansea Precinct 5</t>
  </si>
  <si>
    <t>Fall River Ward 1 Precinct C</t>
  </si>
  <si>
    <t>Fall River Ward 1 Precinct D</t>
  </si>
  <si>
    <t>Fall River Ward 2 Precinct A</t>
  </si>
  <si>
    <t>Fall River Ward 2 Precinct B</t>
  </si>
  <si>
    <t>Fall River Ward 2 Precinct C</t>
  </si>
  <si>
    <t>Fall River Ward 3 Precinct A</t>
  </si>
  <si>
    <t>Fall River Ward 3 Precinct B</t>
  </si>
  <si>
    <t>Fall River Ward 3 Precinct C</t>
  </si>
  <si>
    <t>Fall River Ward 4 Precinct A</t>
  </si>
  <si>
    <t>Fall River Ward 4 Precinct B</t>
  </si>
  <si>
    <t>Taunton Ward 1 Precinct A</t>
  </si>
  <si>
    <t>Taunton Ward 1 Precinct B</t>
  </si>
  <si>
    <t>Taunton Ward 2 Precinct A</t>
  </si>
  <si>
    <t>Taunton Ward 2 Precinct B</t>
  </si>
  <si>
    <t>Taunton Ward 3 Precinct A</t>
  </si>
  <si>
    <t>Taunton Ward 3 Precinct B</t>
  </si>
  <si>
    <t>Taunton Ward 4 Precinct A</t>
  </si>
  <si>
    <t>Taunton Ward 4 Precinct B</t>
  </si>
  <si>
    <t>Fall River Ward 4 Precinct C</t>
  </si>
  <si>
    <t>Fall River Ward 5 Precinct A</t>
  </si>
  <si>
    <t>Fall River Ward 5 Precinct B</t>
  </si>
  <si>
    <t>Fall River Ward 5 Precinct C</t>
  </si>
  <si>
    <t>Fall River Ward 6 Precinct A</t>
  </si>
  <si>
    <t>Fall River Ward 6 Precinct B</t>
  </si>
  <si>
    <t>Fall River Ward 6 Precinct C</t>
  </si>
  <si>
    <t>Fall River Ward 7 Precinct A</t>
  </si>
  <si>
    <t>Fall River Ward 7 Precinct B</t>
  </si>
  <si>
    <t>Fall River Ward 7 Precinct C</t>
  </si>
  <si>
    <t>Taunton Ward 5 Precinct A</t>
  </si>
  <si>
    <t>Taunton Ward 5 Precinct B</t>
  </si>
  <si>
    <t>Taunton Ward 6 Precinct A</t>
  </si>
  <si>
    <t>Taunton Ward 6 Precinct B</t>
  </si>
  <si>
    <t>Taunton Ward 7 Precinct A</t>
  </si>
  <si>
    <t>Taunton Ward 7 Precinct B</t>
  </si>
  <si>
    <t>Taunton Ward 8 Precinct A</t>
  </si>
  <si>
    <t>Taunton Ward 8 Precinct B</t>
  </si>
  <si>
    <t>Westport Precinct B</t>
  </si>
  <si>
    <t>Westport Precinct C</t>
  </si>
  <si>
    <t>Westport Precinct D</t>
  </si>
  <si>
    <t>Westport Precinct E</t>
  </si>
  <si>
    <t>Westport Precinct A</t>
  </si>
  <si>
    <t>Fairhaven Precinct 5</t>
  </si>
  <si>
    <t>Fall River Ward 7 Precinct D</t>
  </si>
  <si>
    <t>Fall River Ward 8 Precinct A</t>
  </si>
  <si>
    <t>Fall River Ward 8 Precinct B</t>
  </si>
  <si>
    <t>Fall River Ward 8 Precinct C</t>
  </si>
  <si>
    <t>Fall River Ward 8 Precinct D</t>
  </si>
  <si>
    <t>Fall River Ward 9 Precinct A</t>
  </si>
  <si>
    <t>Fall River Ward 9 Precinct B</t>
  </si>
  <si>
    <t>Fall River Ward 9 Precinct C</t>
  </si>
  <si>
    <t>Freetown Precinct 1</t>
  </si>
  <si>
    <t>Freetown Precinct 2</t>
  </si>
  <si>
    <t>Freetown Precinct 3</t>
  </si>
  <si>
    <t>Mansfield Precinct 1</t>
  </si>
  <si>
    <t>Mansfield Precinct 2</t>
  </si>
  <si>
    <t>Mansfield Precinct 3</t>
  </si>
  <si>
    <t>Mansfield Precinct 4</t>
  </si>
  <si>
    <t>Mansfield Precinct 5</t>
  </si>
  <si>
    <t>Mansfield Precinct 6</t>
  </si>
  <si>
    <t>New Bedford Ward 1 Precinct A</t>
  </si>
  <si>
    <t>New Bedford Ward 1 Precinct B</t>
  </si>
  <si>
    <t>New Bedford Ward 1 Precinct C</t>
  </si>
  <si>
    <t>New Bedford Ward 1 Precinct D</t>
  </si>
  <si>
    <t>New Bedford Ward 1 Precinct E</t>
  </si>
  <si>
    <t>New Bedford Ward 1 Precinct F</t>
  </si>
  <si>
    <t>New Bedford Ward 1 Precinct G</t>
  </si>
  <si>
    <t>New Bedford Ward 2 Precinct A</t>
  </si>
  <si>
    <t>New Bedford Ward 2 Precinct B</t>
  </si>
  <si>
    <t>New Bedford Ward 2 Precinct C</t>
  </si>
  <si>
    <t>New Bedford Ward 2 Precinct D</t>
  </si>
  <si>
    <t>New Bedford Ward 2 Precinct E</t>
  </si>
  <si>
    <t>New Bedford Ward 2 Precinct F</t>
  </si>
  <si>
    <t>New Bedford Ward 2 Precinct G</t>
  </si>
  <si>
    <t>New Bedford Ward 3 Precinct A</t>
  </si>
  <si>
    <t>New Bedford Ward 3 Precinct B</t>
  </si>
  <si>
    <t>New Bedford Ward 3 Precinct C</t>
  </si>
  <si>
    <t>New Bedford Ward 3 Precinct D</t>
  </si>
  <si>
    <t>New Bedford Ward 3 Precinct E</t>
  </si>
  <si>
    <t>New Bedford Ward 3 Precinct F</t>
  </si>
  <si>
    <t>New Bedford Ward 3 Precinct G</t>
  </si>
  <si>
    <t>New Bedford Ward 4 Precinct A</t>
  </si>
  <si>
    <t>New Bedford Ward 4 Precinct B</t>
  </si>
  <si>
    <t>New Bedford Ward 4 Precinct C</t>
  </si>
  <si>
    <t>New Bedford Ward 4 Precinct D</t>
  </si>
  <si>
    <t>New Bedford Ward 4 Precinct E</t>
  </si>
  <si>
    <t>New Bedford Ward 4 Precinct F</t>
  </si>
  <si>
    <t>New Bedford Ward 4 Precinct G</t>
  </si>
  <si>
    <t>New Bedford Ward 5 Precinct A</t>
  </si>
  <si>
    <t>New Bedford Ward 5 Precinct B</t>
  </si>
  <si>
    <t>New Bedford Ward 5 Precinct C</t>
  </si>
  <si>
    <t>New Bedford Ward 5 Precinct D</t>
  </si>
  <si>
    <t>New Bedford Ward 5 Precinct E</t>
  </si>
  <si>
    <t>New Bedford Ward 5 Precinct F</t>
  </si>
  <si>
    <t>New Bedford Ward 5 Precinct G</t>
  </si>
  <si>
    <t>New Bedford Ward 6 Precinct A</t>
  </si>
  <si>
    <t>New Bedford Ward 6 Precinct B</t>
  </si>
  <si>
    <t>New Bedford Ward 6 Precinct C</t>
  </si>
  <si>
    <t>New Bedford Ward 6 Precinct D</t>
  </si>
  <si>
    <t>New Bedford Ward 6 Precinct E</t>
  </si>
  <si>
    <t>Aquinnah Precinct 1</t>
  </si>
  <si>
    <t>Chilmark Precinct 1</t>
  </si>
  <si>
    <t>Edgartown Precinct 1</t>
  </si>
  <si>
    <t>Gosnold Precinct 1</t>
  </si>
  <si>
    <t>Oak Bluffs Precinct 1</t>
  </si>
  <si>
    <t>Tisbury Precinct 1</t>
  </si>
  <si>
    <t>West Tisbury Precinct 1</t>
  </si>
  <si>
    <t>Gloucester Ward 2 Precinct 1</t>
  </si>
  <si>
    <t>Gloucester Ward 2 Precinct 2</t>
  </si>
  <si>
    <t>Gloucester Ward 3 Precinct 1</t>
  </si>
  <si>
    <t>Gloucester Ward 3 Precinct 2</t>
  </si>
  <si>
    <t>Gloucester Ward 4 Precinct 1</t>
  </si>
  <si>
    <t>Gloucester Ward 4 Precinct 2</t>
  </si>
  <si>
    <t>Gloucester Ward 5 Precinct 1</t>
  </si>
  <si>
    <t>Gloucester Ward 5 Precinct 2</t>
  </si>
  <si>
    <t>Groveland Precinct 1</t>
  </si>
  <si>
    <t>Hamilton Precinct 1</t>
  </si>
  <si>
    <t>Hamilton Precinct 2</t>
  </si>
  <si>
    <t>Hamilton Precinct 3</t>
  </si>
  <si>
    <t>Haverhill Ward 1 Precinct 1</t>
  </si>
  <si>
    <t>Lynn Ward 7 Precinct 1</t>
  </si>
  <si>
    <t>Lynn Ward 7 Precinct 2</t>
  </si>
  <si>
    <t>Lynn Ward 7 Precinct 3</t>
  </si>
  <si>
    <t>Lynn Ward 7 Precinct 4</t>
  </si>
  <si>
    <t>Lynnfield Precinct 1</t>
  </si>
  <si>
    <t>Lynnfield Precinct 2</t>
  </si>
  <si>
    <t>Saugus Precinct 5</t>
  </si>
  <si>
    <t>Saugus Precinct 6</t>
  </si>
  <si>
    <t>Saugus Precinct 7</t>
  </si>
  <si>
    <t>Saugus Precinct 8</t>
  </si>
  <si>
    <t>Saugus Precinct 9</t>
  </si>
  <si>
    <t>Swampscott Precinct 1</t>
  </si>
  <si>
    <t>Swampscott Precinct 2</t>
  </si>
  <si>
    <t>Swampscott Precinct 3</t>
  </si>
  <si>
    <t>Haverhill Ward 1 Precinct 2</t>
  </si>
  <si>
    <t>Haverhill Ward 1 Precinct 3</t>
  </si>
  <si>
    <t>Haverhill Ward 2 Precinct 1</t>
  </si>
  <si>
    <t>Haverhill Ward 2 Precinct 2</t>
  </si>
  <si>
    <t>Haverhill Ward 2 Precinct 3</t>
  </si>
  <si>
    <t>Haverhill Ward 3 Precinct 1</t>
  </si>
  <si>
    <t>Haverhill Ward 3 Precinct 2</t>
  </si>
  <si>
    <t>Lynnfield Precinct 3</t>
  </si>
  <si>
    <t>Lynnfield Precinct 4</t>
  </si>
  <si>
    <t>Manchester-by-the-Sea Precinct 1</t>
  </si>
  <si>
    <t>Marblehead Precinct 1</t>
  </si>
  <si>
    <t>Marblehead Precinct 2</t>
  </si>
  <si>
    <t>Marblehead Precinct 3</t>
  </si>
  <si>
    <t>Marblehead Precinct 4</t>
  </si>
  <si>
    <t>Marblehead Precinct 5</t>
  </si>
  <si>
    <t>Swampscott Precinct 4</t>
  </si>
  <si>
    <t>Swampscott Precinct 5</t>
  </si>
  <si>
    <t>Swampscott Precinct 6</t>
  </si>
  <si>
    <t>Topsfield Precinct 1</t>
  </si>
  <si>
    <t>Wenham Precinct 1</t>
  </si>
  <si>
    <t>West Newbury Precinct 1</t>
  </si>
  <si>
    <t>Andover Precinct 5</t>
  </si>
  <si>
    <t>Methuen Precinct 8</t>
  </si>
  <si>
    <t>Amesbury Precinct 1</t>
  </si>
  <si>
    <t>Amesbury Precinct 2</t>
  </si>
  <si>
    <t>Amesbury Precinct 3</t>
  </si>
  <si>
    <t>Amesbury Precinct 4</t>
  </si>
  <si>
    <t>Haverhill Ward 3 Precinct 3</t>
  </si>
  <si>
    <t>Haverhill Ward 4 Precinct 1</t>
  </si>
  <si>
    <t>Haverhill Ward 4 Precinct 2</t>
  </si>
  <si>
    <t>Haverhill Ward 4 Precinct 3</t>
  </si>
  <si>
    <t>Haverhill Ward 5 Precinct 1</t>
  </si>
  <si>
    <t>Haverhill Ward 5 Precinct 2</t>
  </si>
  <si>
    <t>Haverhill Ward 5 Precinct 3</t>
  </si>
  <si>
    <t>Haverhill Ward 6 Precinct 1</t>
  </si>
  <si>
    <t>Marblehead Precinct 6</t>
  </si>
  <si>
    <t>Marblehead Precinct 7</t>
  </si>
  <si>
    <t>Merrimac Precinct 1</t>
  </si>
  <si>
    <t>Methuen Precinct 1</t>
  </si>
  <si>
    <t>Methuen Precinct 10</t>
  </si>
  <si>
    <t>Methuen Precinct 11</t>
  </si>
  <si>
    <t>Methuen Precinct 12</t>
  </si>
  <si>
    <t>Amesbury Precinct 5</t>
  </si>
  <si>
    <t>Amesbury Precinct 6</t>
  </si>
  <si>
    <t>Andover Precinct 1</t>
  </si>
  <si>
    <t>Andover Precinct 2</t>
  </si>
  <si>
    <t>Andover Precinct 3</t>
  </si>
  <si>
    <t>Haverhill Ward 6 Precinct 2</t>
  </si>
  <si>
    <t>Haverhill Ward 6 Precinct 3</t>
  </si>
  <si>
    <t>Haverhill Ward 7 Precinct 1</t>
  </si>
  <si>
    <t>Haverhill Ward 7 Precinct 2</t>
  </si>
  <si>
    <t>Haverhill Ward 7 Precinct 3</t>
  </si>
  <si>
    <t>Methuen Precinct 2</t>
  </si>
  <si>
    <t>Methuen Precinct 3</t>
  </si>
  <si>
    <t>Methuen Precinct 4</t>
  </si>
  <si>
    <t>Methuen Precinct 5</t>
  </si>
  <si>
    <t>Methuen Precinct 6</t>
  </si>
  <si>
    <t>Methuen Precinct 7</t>
  </si>
  <si>
    <t>Andover Precinct 4</t>
  </si>
  <si>
    <t>Andover Precinct 6</t>
  </si>
  <si>
    <t>Andover Precinct 7</t>
  </si>
  <si>
    <t>Andover Precinct 8</t>
  </si>
  <si>
    <t>Andover Precinct 9</t>
  </si>
  <si>
    <t>Beverly Ward 1 Precinct 1</t>
  </si>
  <si>
    <t>Beverly Ward 1 Precinct 2</t>
  </si>
  <si>
    <t>Beverly Ward 2 Precinct 1</t>
  </si>
  <si>
    <t>Ipswich Precinct 1</t>
  </si>
  <si>
    <t>Ipswich Precinct 2</t>
  </si>
  <si>
    <t>Ipswich Precinct 3</t>
  </si>
  <si>
    <t>Ipswich Precinct 4</t>
  </si>
  <si>
    <t>Lawrence Ward A Precinct 1</t>
  </si>
  <si>
    <t>Lawrence Ward A Precinct 2</t>
  </si>
  <si>
    <t>Lawrence Ward A Precinct 3</t>
  </si>
  <si>
    <t>Lawrence Ward A Precinct 4</t>
  </si>
  <si>
    <t>Lawrence Ward B Precinct 1</t>
  </si>
  <si>
    <t>Lawrence Ward B Precinct 2</t>
  </si>
  <si>
    <t>Lawrence Ward B Precinct 3</t>
  </si>
  <si>
    <t>Methuen Precinct 9</t>
  </si>
  <si>
    <t>Middleton Precinct 1</t>
  </si>
  <si>
    <t>Middleton Precinct 2</t>
  </si>
  <si>
    <t>Nahant Precinct 1</t>
  </si>
  <si>
    <t>Newbury Precinct 1</t>
  </si>
  <si>
    <t>Newbury Precinct 2</t>
  </si>
  <si>
    <t>Newburyport Ward 1 Precinct 1</t>
  </si>
  <si>
    <t>Newburyport Ward 2 Precinct 1</t>
  </si>
  <si>
    <t>Newburyport Ward 3 Precinct 1</t>
  </si>
  <si>
    <t>Newburyport Ward 4 Precinct 1</t>
  </si>
  <si>
    <t>Beverly Ward 2 Precinct 2</t>
  </si>
  <si>
    <t>Beverly Ward 3 Precinct 1</t>
  </si>
  <si>
    <t>Beverly Ward 3 Precinct 2</t>
  </si>
  <si>
    <t>Beverly Ward 4 Precinct 1</t>
  </si>
  <si>
    <t>Beverly Ward 4 Precinct 2</t>
  </si>
  <si>
    <t>Lawrence Ward B Precinct 4</t>
  </si>
  <si>
    <t>Lawrence Ward C Precinct 1</t>
  </si>
  <si>
    <t>Lawrence Ward C Precinct 2</t>
  </si>
  <si>
    <t>Lawrence Ward C Precinct 3</t>
  </si>
  <si>
    <t>Lawrence Ward C Precinct 4</t>
  </si>
  <si>
    <t>Lawrence Ward D Precinct 1</t>
  </si>
  <si>
    <t>Lawrence Ward D Precinct 2</t>
  </si>
  <si>
    <t>Lawrence Ward D Precinct 3</t>
  </si>
  <si>
    <t>Lawrence Ward D Precinct 4</t>
  </si>
  <si>
    <t>Newburyport Ward 5 Precinct 1</t>
  </si>
  <si>
    <t>Newburyport Ward 6 Precinct 1</t>
  </si>
  <si>
    <t>North Andover Precinct 1</t>
  </si>
  <si>
    <t>North Andover Precinct 2</t>
  </si>
  <si>
    <t>North Andover Precinct 3</t>
  </si>
  <si>
    <t>North Andover Precinct 4</t>
  </si>
  <si>
    <t>North Andover Precinct 5</t>
  </si>
  <si>
    <t>North Andover Precinct 6</t>
  </si>
  <si>
    <t>North Andover Precinct 7</t>
  </si>
  <si>
    <t>North Andover Precinct 8</t>
  </si>
  <si>
    <t>Peabody Ward 1 Precinct 1</t>
  </si>
  <si>
    <t>Peabody Ward 1 Precinct 2</t>
  </si>
  <si>
    <t>Peabody Ward 1 Precinct 3</t>
  </si>
  <si>
    <t>Peabody Ward 2 Precinct 1</t>
  </si>
  <si>
    <t>Peabody Ward 2 Precinct 2</t>
  </si>
  <si>
    <t>Peabody Ward 2 Precinct 3</t>
  </si>
  <si>
    <t>Beverly Ward 5 Precinct 1</t>
  </si>
  <si>
    <t>Beverly Ward 5 Precinct 2</t>
  </si>
  <si>
    <t>Beverly Ward 6 Precinct 1</t>
  </si>
  <si>
    <t>Beverly Ward 6 Precinct 2</t>
  </si>
  <si>
    <t>Boxford Precinct 1</t>
  </si>
  <si>
    <t>Boxford Precinct 2</t>
  </si>
  <si>
    <t>Boxford Precinct 3</t>
  </si>
  <si>
    <t>Danvers Precinct 1</t>
  </si>
  <si>
    <t>Lawrence Ward E Precinct 1</t>
  </si>
  <si>
    <t>Lawrence Ward E Precinct 2</t>
  </si>
  <si>
    <t>Lawrence Ward E Precinct 3</t>
  </si>
  <si>
    <t>Lawrence Ward E Precinct 4</t>
  </si>
  <si>
    <t>Lawrence Ward F Precinct 1</t>
  </si>
  <si>
    <t>Lawrence Ward F Precinct 2</t>
  </si>
  <si>
    <t>Lawrence Ward F Precinct 3</t>
  </si>
  <si>
    <t>Lawrence Ward F Precinct 4</t>
  </si>
  <si>
    <t>Peabody Ward 3 Precinct 1</t>
  </si>
  <si>
    <t>Peabody Ward 3 Precinct 2</t>
  </si>
  <si>
    <t>Peabody Ward 3 Precinct 3</t>
  </si>
  <si>
    <t>Peabody Ward 4 Precinct 1</t>
  </si>
  <si>
    <t>Peabody Ward 4 Precinct 2</t>
  </si>
  <si>
    <t>Peabody Ward 4 Precinct 3</t>
  </si>
  <si>
    <t>Peabody Ward 5 Precinct 1</t>
  </si>
  <si>
    <t>Danvers Precinct 2</t>
  </si>
  <si>
    <t>Danvers Precinct 3</t>
  </si>
  <si>
    <t>Danvers Precinct 4</t>
  </si>
  <si>
    <t>Danvers Precinct 5</t>
  </si>
  <si>
    <t>Danvers Precinct 6</t>
  </si>
  <si>
    <t>Lynn Ward 1 Precinct 1</t>
  </si>
  <si>
    <t>Lynn Ward 1 Precinct 2</t>
  </si>
  <si>
    <t>Lynn Ward 1 Precinct 3</t>
  </si>
  <si>
    <t>Lynn Ward 1 Precinct 4</t>
  </si>
  <si>
    <t>Lynn Ward 2 Precinct 1</t>
  </si>
  <si>
    <t>Lynn Ward 2 Precinct 2</t>
  </si>
  <si>
    <t>Lynn Ward 2 Precinct 3</t>
  </si>
  <si>
    <t>Peabody Ward 5 Precinct 2</t>
  </si>
  <si>
    <t>Peabody Ward 5 Precinct 3</t>
  </si>
  <si>
    <t>Peabody Ward 6 Precinct 1</t>
  </si>
  <si>
    <t>Peabody Ward 6 Precinct 2</t>
  </si>
  <si>
    <t>Peabody Ward 6 Precinct 3</t>
  </si>
  <si>
    <t>Rockport Precinct 1</t>
  </si>
  <si>
    <t>Rockport Precinct 2</t>
  </si>
  <si>
    <t>Rockport Precinct 3</t>
  </si>
  <si>
    <t>Rowley Precinct 1</t>
  </si>
  <si>
    <t>Salem Ward 1 Precinct 1</t>
  </si>
  <si>
    <t>Danvers Precinct 7</t>
  </si>
  <si>
    <t>Danvers Precinct 8</t>
  </si>
  <si>
    <t>Essex Precinct 1</t>
  </si>
  <si>
    <t>Georgetown Precinct 1</t>
  </si>
  <si>
    <t>Georgetown Precinct 2</t>
  </si>
  <si>
    <t>Gloucester Ward 1 Precinct 1</t>
  </si>
  <si>
    <t>Gloucester Ward 1 Precinct 2</t>
  </si>
  <si>
    <t>Lynn Ward 2 Precinct 4</t>
  </si>
  <si>
    <t>Lynn Ward 3 Precinct 1</t>
  </si>
  <si>
    <t>Lynn Ward 3 Precinct 2</t>
  </si>
  <si>
    <t>Lynn Ward 3 Precinct 3</t>
  </si>
  <si>
    <t>Lynn Ward 3 Precinct 4</t>
  </si>
  <si>
    <t>Lynn Ward 4 Precinct 1</t>
  </si>
  <si>
    <t>Lynn Ward 4 Precinct 2</t>
  </si>
  <si>
    <t>Lynn Ward 4 Precinct 3</t>
  </si>
  <si>
    <t>Lynn Ward 4 Precinct 4</t>
  </si>
  <si>
    <t>Salem Ward 1 Precinct 2</t>
  </si>
  <si>
    <t>Salem Ward 2 Precinct 1</t>
  </si>
  <si>
    <t>Salem Ward 2 Precinct 2</t>
  </si>
  <si>
    <t>Salem Ward 3 Precinct 1</t>
  </si>
  <si>
    <t>Salem Ward 3 Precinct 2</t>
  </si>
  <si>
    <t>Lynn Ward 5 Precinct 1</t>
  </si>
  <si>
    <t>Lynn Ward 5 Precinct 2</t>
  </si>
  <si>
    <t>Lynn Ward 5 Precinct 3</t>
  </si>
  <si>
    <t>Lynn Ward 5 Precinct 4</t>
  </si>
  <si>
    <t>Lynn Ward 6 Precinct 1</t>
  </si>
  <si>
    <t>Lynn Ward 6 Precinct 2</t>
  </si>
  <si>
    <t>Lynn Ward 6 Precinct 3</t>
  </si>
  <si>
    <t>Lynn Ward 6 Precinct 4</t>
  </si>
  <si>
    <t>Salem Ward 4 Precinct 1</t>
  </si>
  <si>
    <t>Salem Ward 4 Precinct 2</t>
  </si>
  <si>
    <t>Salem Ward 5 Precinct 1</t>
  </si>
  <si>
    <t>Salem Ward 5 Precinct 2</t>
  </si>
  <si>
    <t>Salem Ward 6 Precinct 1</t>
  </si>
  <si>
    <t>Salem Ward 6 Precinct 2</t>
  </si>
  <si>
    <t>Salem Ward 7 Precinct 1</t>
  </si>
  <si>
    <t>Salem Ward 7 Precinct 2</t>
  </si>
  <si>
    <t>Salisbury Precinct 1</t>
  </si>
  <si>
    <t>Salisbury Precinct 2</t>
  </si>
  <si>
    <t>Saugus Precinct 1</t>
  </si>
  <si>
    <t>Saugus Precinct 10</t>
  </si>
  <si>
    <t>Saugus Precinct 2</t>
  </si>
  <si>
    <t>Saugus Precinct 3</t>
  </si>
  <si>
    <t>Saugus Precinct 4</t>
  </si>
  <si>
    <t>Ashfield Precinct 1</t>
  </si>
  <si>
    <t>Bernardston Precinct 1</t>
  </si>
  <si>
    <t>Buckland Precinct 1</t>
  </si>
  <si>
    <t>Charlemont Precinct 1</t>
  </si>
  <si>
    <t>Colrain Precinct 1</t>
  </si>
  <si>
    <t>Conway Precinct 1</t>
  </si>
  <si>
    <t>Deerfield Precinct 1</t>
  </si>
  <si>
    <t>Erving Precinct 1</t>
  </si>
  <si>
    <t>Gill Precinct 1</t>
  </si>
  <si>
    <t>Greenfield Precinct 1</t>
  </si>
  <si>
    <t>Greenfield Precinct 2</t>
  </si>
  <si>
    <t>Greenfield Precinct 3</t>
  </si>
  <si>
    <t>Greenfield Precinct 4</t>
  </si>
  <si>
    <t>Greenfield Precinct 5</t>
  </si>
  <si>
    <t>Greenfield Precinct 6</t>
  </si>
  <si>
    <t>Greenfield Precinct 7</t>
  </si>
  <si>
    <t>Greenfield Precinct 8</t>
  </si>
  <si>
    <t>Greenfield Precinct 9</t>
  </si>
  <si>
    <t>Hawley Precinct 1</t>
  </si>
  <si>
    <t>Heath Precinct 1</t>
  </si>
  <si>
    <t>Leverett Precinct 1</t>
  </si>
  <si>
    <t>Leyden Precinct 1</t>
  </si>
  <si>
    <t>Monroe Precinct 1</t>
  </si>
  <si>
    <t>Montague Precinct 1</t>
  </si>
  <si>
    <t>Montague Precinct 2</t>
  </si>
  <si>
    <t>Montague Precinct 3</t>
  </si>
  <si>
    <t>Montague Precinct 4</t>
  </si>
  <si>
    <t>Montague Precinct 5</t>
  </si>
  <si>
    <t>Montague Precinct 6</t>
  </si>
  <si>
    <t>New Salem Precinct 1</t>
  </si>
  <si>
    <t>Northfield Precinct 1</t>
  </si>
  <si>
    <t>Orange Precinct 2</t>
  </si>
  <si>
    <t>Rowe Precinct 1</t>
  </si>
  <si>
    <t>Shelburne Precinct 1</t>
  </si>
  <si>
    <t>Shutesbury Precinct 1</t>
  </si>
  <si>
    <t>Sunderland Precinct 1</t>
  </si>
  <si>
    <t>Warwick Precinct 1</t>
  </si>
  <si>
    <t>Wendell Precinct 1</t>
  </si>
  <si>
    <t>Whately Precinct 1</t>
  </si>
  <si>
    <t>Orange Precinct 1</t>
  </si>
  <si>
    <t>Holyoke Ward 3 Precinct B</t>
  </si>
  <si>
    <t>Holyoke Ward 4 Precinct A</t>
  </si>
  <si>
    <t>Holyoke Ward 4 Precinct B</t>
  </si>
  <si>
    <t>Holyoke Ward 5 Precinct A</t>
  </si>
  <si>
    <t>Holyoke Ward 5 Precinct B</t>
  </si>
  <si>
    <t>Holyoke Ward 6 Precinct A</t>
  </si>
  <si>
    <t>Holyoke Ward 6 Precinct B</t>
  </si>
  <si>
    <t>Holyoke Ward 7 Precinct A</t>
  </si>
  <si>
    <t>Holyoke Ward 7 Precinct B</t>
  </si>
  <si>
    <t>Longmeadow Precinct A</t>
  </si>
  <si>
    <t>Longmeadow Precinct B</t>
  </si>
  <si>
    <t>Longmeadow Precinct C</t>
  </si>
  <si>
    <t>Longmeadow Precinct D</t>
  </si>
  <si>
    <t>Longmeadow Precinct E</t>
  </si>
  <si>
    <t>Ludlow Precinct 1</t>
  </si>
  <si>
    <t>Ludlow Precinct 2</t>
  </si>
  <si>
    <t>Ludlow Precinct 3</t>
  </si>
  <si>
    <t>Ludlow Precinct 4</t>
  </si>
  <si>
    <t>Ludlow Precinct 5</t>
  </si>
  <si>
    <t>Ludlow Precinct 6</t>
  </si>
  <si>
    <t>Monson Precinct A</t>
  </si>
  <si>
    <t>Monson Precinct B</t>
  </si>
  <si>
    <t>Monson Precinct C</t>
  </si>
  <si>
    <t>Montgomery Precinct 1</t>
  </si>
  <si>
    <t>Palmer Precinct 1</t>
  </si>
  <si>
    <t>Palmer Precinct 2</t>
  </si>
  <si>
    <t>Palmer Precinct 3</t>
  </si>
  <si>
    <t>Palmer Precinct 4</t>
  </si>
  <si>
    <t>Russell Precinct 1</t>
  </si>
  <si>
    <t>Southwick Precinct 1</t>
  </si>
  <si>
    <t>Southwick Precinct 2</t>
  </si>
  <si>
    <t>Southwick Precinct 3</t>
  </si>
  <si>
    <t>Springfield Ward 1 Precinct A</t>
  </si>
  <si>
    <t>Springfield Ward 1 Precinct B</t>
  </si>
  <si>
    <t>Springfield Ward 1 Precinct C</t>
  </si>
  <si>
    <t>Springfield Ward 1 Precinct D</t>
  </si>
  <si>
    <t>Springfield Ward 1 Precinct E</t>
  </si>
  <si>
    <t>Springfield Ward 1 Precinct F</t>
  </si>
  <si>
    <t>Springfield Ward 1 Precinct G</t>
  </si>
  <si>
    <t>Springfield Ward 1 Precinct H</t>
  </si>
  <si>
    <t>Springfield Ward 2 Precinct A</t>
  </si>
  <si>
    <t>Springfield Ward 2 Precinct B</t>
  </si>
  <si>
    <t>Springfield Ward 2 Precinct C</t>
  </si>
  <si>
    <t>Springfield Ward 2 Precinct D</t>
  </si>
  <si>
    <t>Springfield Ward 2 Precinct E</t>
  </si>
  <si>
    <t>Springfield Ward 2 Precinct F</t>
  </si>
  <si>
    <t>Springfield Ward 2 Precinct G</t>
  </si>
  <si>
    <t>Springfield Ward 2 Precinct H</t>
  </si>
  <si>
    <t>Springfield Ward 3 Precinct A</t>
  </si>
  <si>
    <t>Springfield Ward 3 Precinct B</t>
  </si>
  <si>
    <t>Springfield Ward 3 Precinct C</t>
  </si>
  <si>
    <t>Springfield Ward 3 Precinct D</t>
  </si>
  <si>
    <t>Springfield Ward 3 Precinct E</t>
  </si>
  <si>
    <t>Springfield Ward 3 Precinct F</t>
  </si>
  <si>
    <t>Springfield Ward 3 Precinct G</t>
  </si>
  <si>
    <t>Springfield Ward 3 Precinct H</t>
  </si>
  <si>
    <t>Springfield Ward 4 Precinct A</t>
  </si>
  <si>
    <t>Springfield Ward 4 Precinct B</t>
  </si>
  <si>
    <t>Springfield Ward 4 Precinct C</t>
  </si>
  <si>
    <t>Springfield Ward 4 Precinct D</t>
  </si>
  <si>
    <t>Springfield Ward 4 Precinct E</t>
  </si>
  <si>
    <t>Springfield Ward 4 Precinct F</t>
  </si>
  <si>
    <t>Springfield Ward 4 Precinct G</t>
  </si>
  <si>
    <t>Springfield Ward 4 Precinct H</t>
  </si>
  <si>
    <t>Springfield Ward 5 Precinct A</t>
  </si>
  <si>
    <t>Springfield Ward 5 Precinct B</t>
  </si>
  <si>
    <t>Springfield Ward 5 Precinct C</t>
  </si>
  <si>
    <t>Springfield Ward 5 Precinct D</t>
  </si>
  <si>
    <t>Springfield Ward 5 Precinct E</t>
  </si>
  <si>
    <t>Springfield Ward 5 Precinct F</t>
  </si>
  <si>
    <t>Springfield Ward 5 Precinct G</t>
  </si>
  <si>
    <t>Springfield Ward 5 Precinct H</t>
  </si>
  <si>
    <t>Springfield Ward 6 Precinct A</t>
  </si>
  <si>
    <t>Springfield Ward 6 Precinct B</t>
  </si>
  <si>
    <t>Agawam Precinct 1</t>
  </si>
  <si>
    <t>Agawam Precinct 2</t>
  </si>
  <si>
    <t>Agawam Precinct 3</t>
  </si>
  <si>
    <t>Agawam Precinct 4</t>
  </si>
  <si>
    <t>Springfield Ward 6 Precinct C</t>
  </si>
  <si>
    <t>Springfield Ward 6 Precinct D</t>
  </si>
  <si>
    <t>Springfield Ward 6 Precinct E</t>
  </si>
  <si>
    <t>Springfield Ward 6 Precinct F</t>
  </si>
  <si>
    <t>Springfield Ward 6 Precinct G</t>
  </si>
  <si>
    <t>Springfield Ward 6 Precinct H</t>
  </si>
  <si>
    <t>Springfield Ward 7 Precinct A</t>
  </si>
  <si>
    <t>Agawam Precinct 5</t>
  </si>
  <si>
    <t>Agawam Precinct 6</t>
  </si>
  <si>
    <t>Agawam Precinct 7</t>
  </si>
  <si>
    <t>Agawam Precinct 8</t>
  </si>
  <si>
    <t>Blandford Precinct 1</t>
  </si>
  <si>
    <t>Brimfield Precinct 1</t>
  </si>
  <si>
    <t>Chester Precinct 1</t>
  </si>
  <si>
    <t>Chicopee Ward 1 Precinct A</t>
  </si>
  <si>
    <t>Chicopee Ward 1 Precinct B</t>
  </si>
  <si>
    <t>Chicopee Ward 2 Precinct A</t>
  </si>
  <si>
    <t>Springfield Ward 7 Precinct B</t>
  </si>
  <si>
    <t>Springfield Ward 7 Precinct C</t>
  </si>
  <si>
    <t>Springfield Ward 7 Precinct D</t>
  </si>
  <si>
    <t>Springfield Ward 7 Precinct E</t>
  </si>
  <si>
    <t>Springfield Ward 7 Precinct F</t>
  </si>
  <si>
    <t>Springfield Ward 7 Precinct G</t>
  </si>
  <si>
    <t>Springfield Ward 7 Precinct H</t>
  </si>
  <si>
    <t>Chicopee Ward 2 Precinct B</t>
  </si>
  <si>
    <t>Chicopee Ward 2 Precinct C</t>
  </si>
  <si>
    <t>Chicopee Ward 2 Precinct D</t>
  </si>
  <si>
    <t>Chicopee Ward 3 Precinct A</t>
  </si>
  <si>
    <t>Chicopee Ward 3 Precinct B</t>
  </si>
  <si>
    <t>Chicopee Ward 3 Precinct C</t>
  </si>
  <si>
    <t>Chicopee Ward 4 Precinct A</t>
  </si>
  <si>
    <t>Springfield Ward 8 Precinct A</t>
  </si>
  <si>
    <t>Springfield Ward 8 Precinct B</t>
  </si>
  <si>
    <t>Springfield Ward 8 Precinct C</t>
  </si>
  <si>
    <t>Springfield Ward 8 Precinct D</t>
  </si>
  <si>
    <t>Springfield Ward 8 Precinct E</t>
  </si>
  <si>
    <t>Chicopee Ward 4 Precinct B</t>
  </si>
  <si>
    <t>Chicopee Ward 4 Precinct C</t>
  </si>
  <si>
    <t>Chicopee Ward 5 Precinct A</t>
  </si>
  <si>
    <t>Chicopee Ward 5 Precinct B</t>
  </si>
  <si>
    <t>Chicopee Ward 6 Precinct A</t>
  </si>
  <si>
    <t>Chicopee Ward 6 Precinct B</t>
  </si>
  <si>
    <t>Chicopee Ward 7 Precinct A</t>
  </si>
  <si>
    <t>Chicopee Ward 7 Precinct B</t>
  </si>
  <si>
    <t>Springfield Ward 8 Precinct F</t>
  </si>
  <si>
    <t>Springfield Ward 8 Precinct G</t>
  </si>
  <si>
    <t>Springfield Ward 8 Precinct H</t>
  </si>
  <si>
    <t>Tolland Precinct 1</t>
  </si>
  <si>
    <t>Wales Precinct 1</t>
  </si>
  <si>
    <t>Chicopee Ward 8 Precinct A</t>
  </si>
  <si>
    <t>Chicopee Ward 8 Precinct B</t>
  </si>
  <si>
    <t>Chicopee Ward 9 Precinct A</t>
  </si>
  <si>
    <t>Chicopee Ward 9 Precinct B</t>
  </si>
  <si>
    <t>East Longmeadow Precinct 1</t>
  </si>
  <si>
    <t>West Springfield Precinct 1</t>
  </si>
  <si>
    <t>West Springfield Precinct 2</t>
  </si>
  <si>
    <t>West Springfield Precinct 3</t>
  </si>
  <si>
    <t>West Springfield Precinct 4</t>
  </si>
  <si>
    <t>West Springfield Precinct 5</t>
  </si>
  <si>
    <t>West Springfield Precinct 6</t>
  </si>
  <si>
    <t>West Springfield Precinct 7</t>
  </si>
  <si>
    <t>East Longmeadow Precinct 2</t>
  </si>
  <si>
    <t>East Longmeadow Precinct 3</t>
  </si>
  <si>
    <t>East Longmeadow Precinct 4</t>
  </si>
  <si>
    <t>Granville Precinct 1</t>
  </si>
  <si>
    <t>Hampden Precinct 1</t>
  </si>
  <si>
    <t>West Springfield Precinct 8</t>
  </si>
  <si>
    <t>Westfield Ward 1 Precinct A</t>
  </si>
  <si>
    <t>Westfield Ward 1 Precinct B</t>
  </si>
  <si>
    <t>Westfield Ward 2 Precinct A</t>
  </si>
  <si>
    <t>Westfield Ward 2 Precinct B</t>
  </si>
  <si>
    <t>Westfield Ward 3 Precinct A</t>
  </si>
  <si>
    <t>Westfield Ward 3 Precinct B</t>
  </si>
  <si>
    <t>Westfield Ward 4 Precinct A</t>
  </si>
  <si>
    <t>Westfield Ward 4 Precinct B</t>
  </si>
  <si>
    <t>Westfield Ward 5 Precinct A</t>
  </si>
  <si>
    <t>Westfield Ward 5 Precinct B</t>
  </si>
  <si>
    <t>Westfield Ward 6 Precinct A</t>
  </si>
  <si>
    <t>Westfield Ward 6 Precinct B</t>
  </si>
  <si>
    <t>Wilbraham Precinct A</t>
  </si>
  <si>
    <t>Wilbraham Precinct B</t>
  </si>
  <si>
    <t>Holland Precinct 1</t>
  </si>
  <si>
    <t>Holyoke Ward 1 Precinct A</t>
  </si>
  <si>
    <t>Holyoke Ward 1 Precinct B</t>
  </si>
  <si>
    <t>Holyoke Ward 2 Precinct A</t>
  </si>
  <si>
    <t>Holyoke Ward 2 Precinct B</t>
  </si>
  <si>
    <t>Holyoke Ward 3 Precinct A</t>
  </si>
  <si>
    <t>Wilbraham Precinct C</t>
  </si>
  <si>
    <t>Wilbraham Precinct D</t>
  </si>
  <si>
    <t>Amherst Precinct 1</t>
  </si>
  <si>
    <t>Amherst Precinct 10</t>
  </si>
  <si>
    <t>Amherst Precinct 2</t>
  </si>
  <si>
    <t>Amherst Precinct 3</t>
  </si>
  <si>
    <t>Amherst Precinct 4</t>
  </si>
  <si>
    <t>Amherst Precinct 5</t>
  </si>
  <si>
    <t>Amherst Precinct 6</t>
  </si>
  <si>
    <t>Amherst Precinct 7</t>
  </si>
  <si>
    <t>Amherst Precinct 8</t>
  </si>
  <si>
    <t>Amherst Precinct 9</t>
  </si>
  <si>
    <t>Belchertown Precinct A</t>
  </si>
  <si>
    <t>Belchertown Precinct B</t>
  </si>
  <si>
    <t>Belchertown Precinct C</t>
  </si>
  <si>
    <t>Belchertown Precinct D</t>
  </si>
  <si>
    <t>Chesterfield Precinct 1</t>
  </si>
  <si>
    <t>Cummington Precinct 1</t>
  </si>
  <si>
    <t>Easthampton Precinct 1</t>
  </si>
  <si>
    <t>Easthampton Precinct 2</t>
  </si>
  <si>
    <t>Easthampton Precinct 3</t>
  </si>
  <si>
    <t>Easthampton Precinct 4</t>
  </si>
  <si>
    <t>Easthampton Precinct 5</t>
  </si>
  <si>
    <t>Goshen Precinct 1</t>
  </si>
  <si>
    <t>Granby Precinct 1</t>
  </si>
  <si>
    <t>Hadley Precinct 1</t>
  </si>
  <si>
    <t>Hatfield Precinct 1</t>
  </si>
  <si>
    <t>Huntington Precinct 1</t>
  </si>
  <si>
    <t>Middlefield Precinct 1</t>
  </si>
  <si>
    <t>Northampton Ward 1 Precinct A</t>
  </si>
  <si>
    <t>Northampton Ward 1 Precinct B</t>
  </si>
  <si>
    <t>Northampton Ward 2 Precinct A</t>
  </si>
  <si>
    <t>Northampton Ward 2 Precinct B</t>
  </si>
  <si>
    <t>Northampton Ward 3 Precinct A</t>
  </si>
  <si>
    <t>Northampton Ward 3 Precinct B</t>
  </si>
  <si>
    <t>Northampton Ward 4 Precinct A</t>
  </si>
  <si>
    <t>Northampton Ward 4 Precinct B</t>
  </si>
  <si>
    <t>Northampton Ward 5 Precinct A</t>
  </si>
  <si>
    <t>Northampton Ward 5 Precinct B</t>
  </si>
  <si>
    <t>Northampton Ward 6 Precinct A</t>
  </si>
  <si>
    <t>Northampton Ward 6 Precinct B</t>
  </si>
  <si>
    <t>Northampton Ward 7 Precinct A</t>
  </si>
  <si>
    <t>Northampton Ward 7 Precinct B</t>
  </si>
  <si>
    <t>Pelham Precinct 1</t>
  </si>
  <si>
    <t>Plainfield Precinct 1</t>
  </si>
  <si>
    <t>South Hadley Precinct A</t>
  </si>
  <si>
    <t>South Hadley Precinct B</t>
  </si>
  <si>
    <t>South Hadley Precinct C</t>
  </si>
  <si>
    <t>South Hadley Precinct D</t>
  </si>
  <si>
    <t>South Hadley Precinct E</t>
  </si>
  <si>
    <t>Southampton Precinct 1</t>
  </si>
  <si>
    <t>Ware Precinct A</t>
  </si>
  <si>
    <t>Ware Precinct B</t>
  </si>
  <si>
    <t>Ware Precinct C</t>
  </si>
  <si>
    <t>Ware Precinct ZZZ</t>
  </si>
  <si>
    <t>Westhampton Precinct 1</t>
  </si>
  <si>
    <t>Williamsburg Precinct 1</t>
  </si>
  <si>
    <t>Worthington Precinct 1</t>
  </si>
  <si>
    <t>Acton Precinct 1</t>
  </si>
  <si>
    <t>Acton Precinct 2</t>
  </si>
  <si>
    <t>Acton Precinct 3</t>
  </si>
  <si>
    <t>Acton Precinct 4</t>
  </si>
  <si>
    <t>Acton Precinct 5</t>
  </si>
  <si>
    <t>Acton Precinct 6</t>
  </si>
  <si>
    <t>Arlington Precinct 1</t>
  </si>
  <si>
    <t>Arlington Precinct 10</t>
  </si>
  <si>
    <t>Arlington Precinct 18</t>
  </si>
  <si>
    <t>Arlington Precinct 19</t>
  </si>
  <si>
    <t>Arlington Precinct 2</t>
  </si>
  <si>
    <t>Arlington Precinct 20</t>
  </si>
  <si>
    <t>Arlington Precinct 21</t>
  </si>
  <si>
    <t>Arlington Precinct 3</t>
  </si>
  <si>
    <t>Arlington Precinct 4</t>
  </si>
  <si>
    <t>Arlington Precinct 5</t>
  </si>
  <si>
    <t>Arlington Precinct 6</t>
  </si>
  <si>
    <t>Belmont Precinct 2</t>
  </si>
  <si>
    <t>Belmont Precinct 3</t>
  </si>
  <si>
    <t>Belmont Precinct 4</t>
  </si>
  <si>
    <t>Belmont Precinct 5</t>
  </si>
  <si>
    <t>Belmont Precinct 6</t>
  </si>
  <si>
    <t>Belmont Precinct 7</t>
  </si>
  <si>
    <t>Lexington Precinct 3</t>
  </si>
  <si>
    <t>Lexington Precinct 4</t>
  </si>
  <si>
    <t>Lexington Precinct 5</t>
  </si>
  <si>
    <t>Lexington Precinct 6</t>
  </si>
  <si>
    <t>Malden Ward 7 Precinct 1</t>
  </si>
  <si>
    <t>Malden Ward 7 Precinct 2</t>
  </si>
  <si>
    <t>Malden Ward 8 Precinct 1</t>
  </si>
  <si>
    <t>Malden Ward 8 Precinct 2</t>
  </si>
  <si>
    <t>Marlborough Ward 1 Precinct 1</t>
  </si>
  <si>
    <t>Marlborough Ward 1 Precinct 2</t>
  </si>
  <si>
    <t>Marlborough Ward 2 Precinct 1</t>
  </si>
  <si>
    <t>Marlborough Ward 2 Precinct 2</t>
  </si>
  <si>
    <t>Marlborough Ward 3 Precinct 1</t>
  </si>
  <si>
    <t>Natick Precinct 2</t>
  </si>
  <si>
    <t>Natick Precinct 3</t>
  </si>
  <si>
    <t>Natick Precinct 4</t>
  </si>
  <si>
    <t>Natick Precinct 5</t>
  </si>
  <si>
    <t>Natick Precinct 6</t>
  </si>
  <si>
    <t>Somerville Ward 5 Precinct 3</t>
  </si>
  <si>
    <t>Somerville Ward 6 Precinct 1</t>
  </si>
  <si>
    <t>Somerville Ward 6 Precinct 2</t>
  </si>
  <si>
    <t>Somerville Ward 6 Precinct 3</t>
  </si>
  <si>
    <t>Somerville Ward 7 Precinct 1</t>
  </si>
  <si>
    <t>Somerville Ward 7 Precinct 2</t>
  </si>
  <si>
    <t>Somerville Ward 7 Precinct 3</t>
  </si>
  <si>
    <t>Stoneham Precinct 1</t>
  </si>
  <si>
    <t>Stoneham Precinct 2</t>
  </si>
  <si>
    <t>Weston Precinct 4</t>
  </si>
  <si>
    <t>Wilmington Precinct 1</t>
  </si>
  <si>
    <t>Wilmington Precinct 2</t>
  </si>
  <si>
    <t>Wilmington Precinct 3</t>
  </si>
  <si>
    <t>Wilmington Precinct 4</t>
  </si>
  <si>
    <t>Wilmington Precinct 5</t>
  </si>
  <si>
    <t>Wilmington Precinct 6</t>
  </si>
  <si>
    <t>Winchester Precinct 1</t>
  </si>
  <si>
    <t>Arlington Precinct 11</t>
  </si>
  <si>
    <t>Arlington Precinct 12</t>
  </si>
  <si>
    <t>Arlington Precinct 13</t>
  </si>
  <si>
    <t>Arlington Precinct 14</t>
  </si>
  <si>
    <t>Arlington Precinct 15</t>
  </si>
  <si>
    <t>Arlington Precinct 16</t>
  </si>
  <si>
    <t>Arlington Precinct 17</t>
  </si>
  <si>
    <t>Arlington Precinct 7</t>
  </si>
  <si>
    <t>Arlington Precinct 8</t>
  </si>
  <si>
    <t>Arlington Precinct 9</t>
  </si>
  <si>
    <t>Ashby Precinct 1</t>
  </si>
  <si>
    <t>Ashland Precinct 1</t>
  </si>
  <si>
    <t>Ashland Precinct 2</t>
  </si>
  <si>
    <t>Ashland Precinct 3</t>
  </si>
  <si>
    <t>Natick Precinct 7</t>
  </si>
  <si>
    <t>Natick Precinct 8</t>
  </si>
  <si>
    <t>Natick Precinct 9</t>
  </si>
  <si>
    <t>Newton Ward 1 Precinct 1</t>
  </si>
  <si>
    <t>Newton Ward 1 Precinct 2</t>
  </si>
  <si>
    <t>Stoneham Precinct 3</t>
  </si>
  <si>
    <t>Stoneham Precinct 4</t>
  </si>
  <si>
    <t>Stoneham Precinct 5</t>
  </si>
  <si>
    <t>Stoneham Precinct 6</t>
  </si>
  <si>
    <t>Stoneham Precinct 7</t>
  </si>
  <si>
    <t>Stow Precinct 1</t>
  </si>
  <si>
    <t>Winchester Precinct 2</t>
  </si>
  <si>
    <t>Winchester Precinct 3</t>
  </si>
  <si>
    <t>Winchester Precinct 4</t>
  </si>
  <si>
    <t>Winchester Precinct 5</t>
  </si>
  <si>
    <t>Winchester Precinct 6</t>
  </si>
  <si>
    <t>Ashland Precinct 4</t>
  </si>
  <si>
    <t>Ayer Precinct 1</t>
  </si>
  <si>
    <t>Ayer Precinct 2</t>
  </si>
  <si>
    <t>Bedford Precinct 1</t>
  </si>
  <si>
    <t>Bedford Precinct 2</t>
  </si>
  <si>
    <t>Bedford Precinct 3</t>
  </si>
  <si>
    <t>Bedford Precinct 4</t>
  </si>
  <si>
    <t>Belmont Precinct 1</t>
  </si>
  <si>
    <t>Belmont Precinct 8</t>
  </si>
  <si>
    <t>Billerica Precinct 1</t>
  </si>
  <si>
    <t>Billerica Precinct 10</t>
  </si>
  <si>
    <t>Billerica Precinct 11</t>
  </si>
  <si>
    <t>Billerica Precinct 2</t>
  </si>
  <si>
    <t>Billerica Precinct 3</t>
  </si>
  <si>
    <t>Billerica Precinct 4</t>
  </si>
  <si>
    <t>Billerica Precinct 5</t>
  </si>
  <si>
    <t>Billerica Precinct 6</t>
  </si>
  <si>
    <t>Cambridge Ward 7 Precinct 3</t>
  </si>
  <si>
    <t>Cambridge Ward 8 Precinct 1</t>
  </si>
  <si>
    <t>Cambridge Ward 8 Precinct 2</t>
  </si>
  <si>
    <t>Cambridge Ward 8 Precinct 3</t>
  </si>
  <si>
    <t>Cambridge Ward 9 Precinct 1</t>
  </si>
  <si>
    <t>Cambridge Ward 9 Precinct 2</t>
  </si>
  <si>
    <t>Cambridge Ward 9 Precinct 3</t>
  </si>
  <si>
    <t>Sudbury Precinct 1</t>
  </si>
  <si>
    <t>Sudbury Precinct 2</t>
  </si>
  <si>
    <t>Sudbury Precinct 3</t>
  </si>
  <si>
    <t>Sudbury Precinct 4</t>
  </si>
  <si>
    <t>Sudbury Precinct 5</t>
  </si>
  <si>
    <t>Tewksbury Precinct 1</t>
  </si>
  <si>
    <t>Tewksbury Precinct 1A</t>
  </si>
  <si>
    <t>Winchester Precinct 7</t>
  </si>
  <si>
    <t>Winchester Precinct 8</t>
  </si>
  <si>
    <t>Woburn Ward 1 Precinct 1</t>
  </si>
  <si>
    <t>Woburn Ward 1 Precinct 2</t>
  </si>
  <si>
    <t>Woburn Ward 2 Precinct 1</t>
  </si>
  <si>
    <t>Billerica Precinct 7</t>
  </si>
  <si>
    <t>Billerica Precinct 8</t>
  </si>
  <si>
    <t>Billerica Precinct 9</t>
  </si>
  <si>
    <t>Boxborough Precinct 1</t>
  </si>
  <si>
    <t>Burlington Precinct 1</t>
  </si>
  <si>
    <t>Carlisle Precinct 1</t>
  </si>
  <si>
    <t>Chelmsford Precinct 1</t>
  </si>
  <si>
    <t>Chelmsford Precinct 2</t>
  </si>
  <si>
    <t>Chelmsford Precinct 3</t>
  </si>
  <si>
    <t>Chelmsford Precinct 4</t>
  </si>
  <si>
    <t>Chelmsford Precinct 5</t>
  </si>
  <si>
    <t>Everett Ward 3 Precinct 2</t>
  </si>
  <si>
    <t>Everett Ward 3 Precinct 3</t>
  </si>
  <si>
    <t>Everett Ward 4 Precinct 1</t>
  </si>
  <si>
    <t>Everett Ward 4 Precinct 2</t>
  </si>
  <si>
    <t>Everett Ward 4 Precinct 3</t>
  </si>
  <si>
    <t>Everett Ward 5 Precinct 1</t>
  </si>
  <si>
    <t>Everett Ward 5 Precinct 2</t>
  </si>
  <si>
    <t>Everett Ward 5 Precinct 3</t>
  </si>
  <si>
    <t>Everett Ward 6 Precinct 1</t>
  </si>
  <si>
    <t>Everett Ward 6 Precinct 2</t>
  </si>
  <si>
    <t>Everett Ward 6 Precinct 3</t>
  </si>
  <si>
    <t>Lexington Precinct 7</t>
  </si>
  <si>
    <t>Lexington Precinct 8</t>
  </si>
  <si>
    <t>Lexington Precinct 9</t>
  </si>
  <si>
    <t>Lincoln Precinct 1</t>
  </si>
  <si>
    <t>Lincoln Precinct 2</t>
  </si>
  <si>
    <t>Lincoln Precinct 3</t>
  </si>
  <si>
    <t>Burlington Precinct 2</t>
  </si>
  <si>
    <t>Burlington Precinct 3</t>
  </si>
  <si>
    <t>Burlington Precinct 4</t>
  </si>
  <si>
    <t>Burlington Precinct 5</t>
  </si>
  <si>
    <t>Burlington Precinct 6</t>
  </si>
  <si>
    <t>Cambridge Ward 1 Precinct 1</t>
  </si>
  <si>
    <t>Cambridge Ward 1 Precinct 2</t>
  </si>
  <si>
    <t>Cambridge Ward 1 Precinct 3</t>
  </si>
  <si>
    <t>Cambridge Ward 10 Precinct 1</t>
  </si>
  <si>
    <t>Chelmsford Precinct 6</t>
  </si>
  <si>
    <t>Chelmsford Precinct 7</t>
  </si>
  <si>
    <t>Chelmsford Precinct 8</t>
  </si>
  <si>
    <t>Chelmsford Precinct 9</t>
  </si>
  <si>
    <t>Concord Precinct 1</t>
  </si>
  <si>
    <t>Concord Precinct 2</t>
  </si>
  <si>
    <t>Framingham Precinct 1</t>
  </si>
  <si>
    <t>Framingham Precinct 10</t>
  </si>
  <si>
    <t>Framingham Precinct 11</t>
  </si>
  <si>
    <t>Framingham Precinct 12</t>
  </si>
  <si>
    <t>Framingham Precinct 13</t>
  </si>
  <si>
    <t>Framingham Precinct 14</t>
  </si>
  <si>
    <t>Framingham Precinct 15</t>
  </si>
  <si>
    <t>Framingham Precinct 16</t>
  </si>
  <si>
    <t>Littleton Precinct 1</t>
  </si>
  <si>
    <t>Littleton Precinct 2</t>
  </si>
  <si>
    <t>Littleton Precinct 3</t>
  </si>
  <si>
    <t>Lowell Ward 1 Precinct 1</t>
  </si>
  <si>
    <t>Lowell Ward 1 Precinct 2</t>
  </si>
  <si>
    <t>Lowell Ward 1 Precinct 3</t>
  </si>
  <si>
    <t>Lowell Ward 10 Precinct 1</t>
  </si>
  <si>
    <t>Lowell Ward 10 Precinct 2</t>
  </si>
  <si>
    <t>Marlborough Ward 3 Precinct 2</t>
  </si>
  <si>
    <t>Marlborough Ward 4 Precinct 1</t>
  </si>
  <si>
    <t>Marlborough Ward 4 Precinct 2</t>
  </si>
  <si>
    <t>Marlborough Ward 5 Precinct 1</t>
  </si>
  <si>
    <t>Newton Ward 1 Precinct 3</t>
  </si>
  <si>
    <t>Newton Ward 1 Precinct 4</t>
  </si>
  <si>
    <t>Newton Ward 2 Precinct 1</t>
  </si>
  <si>
    <t>Newton Ward 2 Precinct 2</t>
  </si>
  <si>
    <t>Newton Ward 2 Precinct 3</t>
  </si>
  <si>
    <t>Cambridge Ward 10 Precinct 2</t>
  </si>
  <si>
    <t>Cambridge Ward 10 Precinct 3</t>
  </si>
  <si>
    <t>Cambridge Ward 11 Precinct 1</t>
  </si>
  <si>
    <t>Cambridge Ward 11 Precinct 2</t>
  </si>
  <si>
    <t>Cambridge Ward 11 Precinct 3</t>
  </si>
  <si>
    <t>Cambridge Ward 2 Precinct 1</t>
  </si>
  <si>
    <t>Cambridge Ward 2 Precinct 2</t>
  </si>
  <si>
    <t>Cambridge Ward 2 Precinct 3</t>
  </si>
  <si>
    <t>Cambridge Ward 3 Precinct 1</t>
  </si>
  <si>
    <t>Cambridge Ward 3 Precinct 2</t>
  </si>
  <si>
    <t>Cambridge Ward 3 Precinct 3</t>
  </si>
  <si>
    <t>Concord Precinct 3</t>
  </si>
  <si>
    <t>Concord Precinct 4</t>
  </si>
  <si>
    <t>Concord Precinct 5</t>
  </si>
  <si>
    <t>Dracut Precinct 1</t>
  </si>
  <si>
    <t>Dracut Precinct 2</t>
  </si>
  <si>
    <t>Dracut Precinct 3</t>
  </si>
  <si>
    <t>Dracut Precinct 4</t>
  </si>
  <si>
    <t>Framingham Precinct 17</t>
  </si>
  <si>
    <t>Framingham Precinct 18</t>
  </si>
  <si>
    <t>Framingham Precinct 2</t>
  </si>
  <si>
    <t>Framingham Precinct 3</t>
  </si>
  <si>
    <t>Framingham Precinct 4</t>
  </si>
  <si>
    <t>Framingham Precinct 5</t>
  </si>
  <si>
    <t>Lowell Ward 10 Precinct 3</t>
  </si>
  <si>
    <t>Lowell Ward 11 Precinct 1</t>
  </si>
  <si>
    <t>Lowell Ward 11 Precinct 2</t>
  </si>
  <si>
    <t>Lowell Ward 11 Precinct 3</t>
  </si>
  <si>
    <t>Lowell Ward 2 Precinct 1</t>
  </si>
  <si>
    <t>Lowell Ward 2 Precinct 2</t>
  </si>
  <si>
    <t>Lowell Ward 2 Precinct 3</t>
  </si>
  <si>
    <t>Lowell Ward 3 Precinct 1</t>
  </si>
  <si>
    <t>Marlborough Ward 5 Precinct 2</t>
  </si>
  <si>
    <t>Marlborough Ward 6 Precinct 1</t>
  </si>
  <si>
    <t>Marlborough Ward 6 Precinct 2</t>
  </si>
  <si>
    <t>Marlborough Ward 7 Precinct 1</t>
  </si>
  <si>
    <t>Newton Ward 3 Precinct 1</t>
  </si>
  <si>
    <t>Newton Ward 3 Precinct 2</t>
  </si>
  <si>
    <t>Newton Ward 3 Precinct 3</t>
  </si>
  <si>
    <t>Newton Ward 3 Precinct 4</t>
  </si>
  <si>
    <t>Newton Ward 4 Precinct 1</t>
  </si>
  <si>
    <t>Newton Ward 4 Precinct 2</t>
  </si>
  <si>
    <t>Newton Ward 4 Precinct 3</t>
  </si>
  <si>
    <t>Tewksbury Precinct 2</t>
  </si>
  <si>
    <t>Tewksbury Precinct 2A</t>
  </si>
  <si>
    <t>Tewksbury Precinct 3</t>
  </si>
  <si>
    <t>Tewksbury Precinct 3A</t>
  </si>
  <si>
    <t>Tewksbury Precinct 4</t>
  </si>
  <si>
    <t>Tewksbury Precinct 4A</t>
  </si>
  <si>
    <t>Townsend Precinct 1</t>
  </si>
  <si>
    <t>Townsend Precinct 2</t>
  </si>
  <si>
    <t>Townsend Precinct 3</t>
  </si>
  <si>
    <t>Tyngsborough Precinct 1</t>
  </si>
  <si>
    <t>Tyngsborough Precinct 2</t>
  </si>
  <si>
    <t>Tyngsborough Precinct 3</t>
  </si>
  <si>
    <t>Woburn Ward 2 Precinct 2</t>
  </si>
  <si>
    <t>Woburn Ward 3 Precinct 1</t>
  </si>
  <si>
    <t>Woburn Ward 3 Precinct 2</t>
  </si>
  <si>
    <t>Woburn Ward 4 Precinct 1</t>
  </si>
  <si>
    <t>Woburn Ward 4 Precinct 2</t>
  </si>
  <si>
    <t>Woburn Ward 5 Precinct 1</t>
  </si>
  <si>
    <t>Cambridge Ward 4 Precinct 1</t>
  </si>
  <si>
    <t>Cambridge Ward 4 Precinct 2</t>
  </si>
  <si>
    <t>Cambridge Ward 4 Precinct 3</t>
  </si>
  <si>
    <t>Cambridge Ward 5 Precinct 1</t>
  </si>
  <si>
    <t>Cambridge Ward 5 Precinct 2</t>
  </si>
  <si>
    <t>Cambridge Ward 5 Precinct 3</t>
  </si>
  <si>
    <t>Cambridge Ward 6 Precinct 1</t>
  </si>
  <si>
    <t>Cambridge Ward 6 Precinct 2</t>
  </si>
  <si>
    <t>Cambridge Ward 6 Precinct 3</t>
  </si>
  <si>
    <t>Cambridge Ward 7 Precinct 1</t>
  </si>
  <si>
    <t>Cambridge Ward 7 Precinct 2</t>
  </si>
  <si>
    <t>Dracut Precinct 5</t>
  </si>
  <si>
    <t>Dracut Precinct 6</t>
  </si>
  <si>
    <t>Dracut Precinct 7</t>
  </si>
  <si>
    <t>Dracut Precinct 8</t>
  </si>
  <si>
    <t>Dracut Precinct 9</t>
  </si>
  <si>
    <t>Framingham Precinct 6</t>
  </si>
  <si>
    <t>Framingham Precinct 7</t>
  </si>
  <si>
    <t>Framingham Precinct 8</t>
  </si>
  <si>
    <t>Framingham Precinct 9</t>
  </si>
  <si>
    <t>Groton Precinct 1</t>
  </si>
  <si>
    <t>Groton Precinct 2</t>
  </si>
  <si>
    <t>Groton Precinct 3</t>
  </si>
  <si>
    <t>Holliston Precinct 1</t>
  </si>
  <si>
    <t>Lowell Ward 3 Precinct 2</t>
  </si>
  <si>
    <t>Lowell Ward 3 Precinct 3</t>
  </si>
  <si>
    <t>Lowell Ward 4 Precinct 1</t>
  </si>
  <si>
    <t>Lowell Ward 4 Precinct 2</t>
  </si>
  <si>
    <t>Lowell Ward 4 Precinct 3</t>
  </si>
  <si>
    <t>Lowell Ward 5 Precinct 1</t>
  </si>
  <si>
    <t>Lowell Ward 5 Precinct 2</t>
  </si>
  <si>
    <t>Lowell Ward 5 Precinct 3</t>
  </si>
  <si>
    <t>Lowell Ward 6 Precinct 1</t>
  </si>
  <si>
    <t>Marlborough Ward 7 Precinct 2</t>
  </si>
  <si>
    <t>Maynard Precinct 1</t>
  </si>
  <si>
    <t>Maynard Precinct 2</t>
  </si>
  <si>
    <t>Maynard Precinct 3</t>
  </si>
  <si>
    <t>Maynard Precinct 4</t>
  </si>
  <si>
    <t>Medford Ward 1 Precinct 1</t>
  </si>
  <si>
    <t>Newton Ward 4 Precinct 4</t>
  </si>
  <si>
    <t>Newton Ward 5 Precinct 1</t>
  </si>
  <si>
    <t>Newton Ward 5 Precinct 2</t>
  </si>
  <si>
    <t>Newton Ward 5 Precinct 3</t>
  </si>
  <si>
    <t>Newton Ward 5 Precinct 4</t>
  </si>
  <si>
    <t>Newton Ward 6 Precinct 1</t>
  </si>
  <si>
    <t>Newton Ward 6 Precinct 2</t>
  </si>
  <si>
    <t>Newton Ward 6 Precinct 3</t>
  </si>
  <si>
    <t>Tyngsborough Precinct 4</t>
  </si>
  <si>
    <t>Wakefield Precinct 1</t>
  </si>
  <si>
    <t>Wakefield Precinct 2</t>
  </si>
  <si>
    <t>Wakefield Precinct 3</t>
  </si>
  <si>
    <t>Woburn Ward 5 Precinct 2</t>
  </si>
  <si>
    <t>Woburn Ward 6 Precinct 1</t>
  </si>
  <si>
    <t>Woburn Ward 6 Precinct 2</t>
  </si>
  <si>
    <t>Woburn Ward 7 Precinct 1</t>
  </si>
  <si>
    <t>Woburn Ward 7 Precinct 2</t>
  </si>
  <si>
    <t>Medford Ward 2 Precinct 2</t>
  </si>
  <si>
    <t>Dunstable Precinct 1</t>
  </si>
  <si>
    <t>Everett Ward 1 Precinct 1</t>
  </si>
  <si>
    <t>Everett Ward 1 Precinct 2</t>
  </si>
  <si>
    <t>Everett Ward 1 Precinct 3</t>
  </si>
  <si>
    <t>Everett Ward 2 Precinct 1</t>
  </si>
  <si>
    <t>Everett Ward 2 Precinct 2</t>
  </si>
  <si>
    <t>Everett Ward 2 Precinct 3</t>
  </si>
  <si>
    <t>Everett Ward 3 Precinct 1</t>
  </si>
  <si>
    <t>Holliston Precinct 2</t>
  </si>
  <si>
    <t>Holliston Precinct 3</t>
  </si>
  <si>
    <t>Holliston Precinct 4</t>
  </si>
  <si>
    <t>Hopkinton Precinct 1</t>
  </si>
  <si>
    <t>Hopkinton Precinct 2</t>
  </si>
  <si>
    <t>Hopkinton Precinct 3</t>
  </si>
  <si>
    <t>Hopkinton Precinct 4</t>
  </si>
  <si>
    <t>Hudson Precinct 1</t>
  </si>
  <si>
    <t>Hudson Precinct 2</t>
  </si>
  <si>
    <t>Hudson Precinct 3</t>
  </si>
  <si>
    <t>Hudson Precinct 4</t>
  </si>
  <si>
    <t>Hudson Precinct 5</t>
  </si>
  <si>
    <t>Lowell Ward 6 Precinct 2</t>
  </si>
  <si>
    <t>Lowell Ward 6 Precinct 3</t>
  </si>
  <si>
    <t>Lowell Ward 7 Precinct 1</t>
  </si>
  <si>
    <t>Lowell Ward 7 Precinct 2</t>
  </si>
  <si>
    <t>Lowell Ward 7 Precinct 3</t>
  </si>
  <si>
    <t>Lowell Ward 8 Precinct 1</t>
  </si>
  <si>
    <t>Medford Ward 1 Precinct 2</t>
  </si>
  <si>
    <t>Medford Ward 2 Precinct 1</t>
  </si>
  <si>
    <t>Medford Ward 3 Precinct 1</t>
  </si>
  <si>
    <t>Medford Ward 3 Precinct 2</t>
  </si>
  <si>
    <t>Medford Ward 4 Precinct 1</t>
  </si>
  <si>
    <t>Medford Ward 4 Precinct 2</t>
  </si>
  <si>
    <t>Medford Ward 5 Precinct 1</t>
  </si>
  <si>
    <t>Medford Ward 5 Precinct 2</t>
  </si>
  <si>
    <t>Newton Ward 6 Precinct 4</t>
  </si>
  <si>
    <t>Newton Ward 7 Precinct 1</t>
  </si>
  <si>
    <t>Newton Ward 7 Precinct 2</t>
  </si>
  <si>
    <t>Newton Ward 7 Precinct 3</t>
  </si>
  <si>
    <t>Newton Ward 7 Precinct 4</t>
  </si>
  <si>
    <t>Newton Ward 8 Precinct 1</t>
  </si>
  <si>
    <t>Wakefield Precinct 4</t>
  </si>
  <si>
    <t>Wakefield Precinct 5</t>
  </si>
  <si>
    <t>Wakefield Precinct 6</t>
  </si>
  <si>
    <t>Wakefield Precinct 7</t>
  </si>
  <si>
    <t>Waltham Ward 1 Precinct 1</t>
  </si>
  <si>
    <t>Hudson Precinct 6</t>
  </si>
  <si>
    <t>Hudson Precinct 7</t>
  </si>
  <si>
    <t>Lexington Precinct 1</t>
  </si>
  <si>
    <t>Lexington Precinct 2</t>
  </si>
  <si>
    <t>Lowell Ward 8 Precinct 2</t>
  </si>
  <si>
    <t>Lowell Ward 8 Precinct 3</t>
  </si>
  <si>
    <t>Lowell Ward 9 Precinct 1</t>
  </si>
  <si>
    <t>Lowell Ward 9 Precinct 2</t>
  </si>
  <si>
    <t>Lowell Ward 9 Precinct 3</t>
  </si>
  <si>
    <t>Malden Ward 1 Precinct 1</t>
  </si>
  <si>
    <t>Malden Ward 1 Precinct 2</t>
  </si>
  <si>
    <t>Malden Ward 2 Precinct 1</t>
  </si>
  <si>
    <t>Medford Ward 6 Precinct 1</t>
  </si>
  <si>
    <t>Medford Ward 6 Precinct 2</t>
  </si>
  <si>
    <t>Medford Ward 7 Precinct 1</t>
  </si>
  <si>
    <t>Medford Ward 7 Precinct 2</t>
  </si>
  <si>
    <t>Medford Ward 8 Precinct 1</t>
  </si>
  <si>
    <t>Medford Ward 8 Precinct 2</t>
  </si>
  <si>
    <t>Melrose Ward 1 Precinct 1</t>
  </si>
  <si>
    <t>Newton Ward 8 Precinct 2</t>
  </si>
  <si>
    <t>Newton Ward 8 Precinct 3</t>
  </si>
  <si>
    <t>Newton Ward 8 Precinct 4</t>
  </si>
  <si>
    <t>North Reading Precinct 1</t>
  </si>
  <si>
    <t>North Reading Precinct 2</t>
  </si>
  <si>
    <t>North Reading Precinct 3</t>
  </si>
  <si>
    <t>North Reading Precinct 4</t>
  </si>
  <si>
    <t>Pepperell Precinct 1</t>
  </si>
  <si>
    <t>Pepperell Precinct 2</t>
  </si>
  <si>
    <t>Pepperell Precinct 3</t>
  </si>
  <si>
    <t>Waltham Ward 1 Precinct 2</t>
  </si>
  <si>
    <t>Waltham Ward 2 Precinct 1</t>
  </si>
  <si>
    <t>Waltham Ward 2 Precinct 2</t>
  </si>
  <si>
    <t>Waltham Ward 3 Precinct 1</t>
  </si>
  <si>
    <t>Malden Ward 2 Precinct 2</t>
  </si>
  <si>
    <t>Malden Ward 3 Precinct 1</t>
  </si>
  <si>
    <t>Malden Ward 3 Precinct 2</t>
  </si>
  <si>
    <t>Malden Ward 4 Precinct 1</t>
  </si>
  <si>
    <t>Malden Ward 4 Precinct 2</t>
  </si>
  <si>
    <t>Malden Ward 5 Precinct 1</t>
  </si>
  <si>
    <t>Malden Ward 5 Precinct 2</t>
  </si>
  <si>
    <t>Malden Ward 6 Precinct 1</t>
  </si>
  <si>
    <t>Malden Ward 6 Precinct 2</t>
  </si>
  <si>
    <t>Melrose Ward 1 Precinct 2</t>
  </si>
  <si>
    <t>Melrose Ward 2 Precinct 1</t>
  </si>
  <si>
    <t>Melrose Ward 2 Precinct 2</t>
  </si>
  <si>
    <t>Melrose Ward 3 Precinct 1</t>
  </si>
  <si>
    <t>Melrose Ward 3 Precinct 2</t>
  </si>
  <si>
    <t>Melrose Ward 4 Precinct 1</t>
  </si>
  <si>
    <t>Melrose Ward 4 Precinct 2</t>
  </si>
  <si>
    <t>Melrose Ward 5 Precinct 1</t>
  </si>
  <si>
    <t>Melrose Ward 5 Precinct 2</t>
  </si>
  <si>
    <t>Melrose Ward 6 Precinct 1</t>
  </si>
  <si>
    <t>Reading Precinct 1</t>
  </si>
  <si>
    <t>Reading Precinct 2</t>
  </si>
  <si>
    <t>Reading Precinct 3</t>
  </si>
  <si>
    <t>Reading Precinct 4</t>
  </si>
  <si>
    <t>Waltham Ward 3 Precinct 2</t>
  </si>
  <si>
    <t>Waltham Ward 4 Precinct 1</t>
  </si>
  <si>
    <t>Waltham Ward 4 Precinct 2</t>
  </si>
  <si>
    <t>Waltham Ward 5 Precinct 1</t>
  </si>
  <si>
    <t>Waltham Ward 5 Precinct 2</t>
  </si>
  <si>
    <t>Melrose Ward 6 Precinct 2</t>
  </si>
  <si>
    <t>Melrose Ward 7 Precinct 1</t>
  </si>
  <si>
    <t>Melrose Ward 7 Precinct 2</t>
  </si>
  <si>
    <t>Natick Precinct 1</t>
  </si>
  <si>
    <t>Natick Precinct 10</t>
  </si>
  <si>
    <t>Reading Precinct 5</t>
  </si>
  <si>
    <t>Reading Precinct 6</t>
  </si>
  <si>
    <t>Reading Precinct 7</t>
  </si>
  <si>
    <t>Reading Precinct 8</t>
  </si>
  <si>
    <t>Shirley Precinct 2</t>
  </si>
  <si>
    <t>Somerville Ward 1 Precinct 1</t>
  </si>
  <si>
    <t>Somerville Ward 1 Precinct 2</t>
  </si>
  <si>
    <t>Sherborn Precinct 1</t>
  </si>
  <si>
    <t>Somerville Ward 1 Precinct 3</t>
  </si>
  <si>
    <t>Waltham Ward 6 Precinct 1</t>
  </si>
  <si>
    <t>Waltham Ward 6 Precinct 2</t>
  </si>
  <si>
    <t>Waltham Ward 7 Precinct 1</t>
  </si>
  <si>
    <t>Waltham Ward 7 Precinct 2</t>
  </si>
  <si>
    <t>Waltham Ward 8 Precinct 1</t>
  </si>
  <si>
    <t>Waltham Ward 8 Precinct 2</t>
  </si>
  <si>
    <t>Waltham Ward 9 Precinct 1</t>
  </si>
  <si>
    <t>Waltham Ward 9 Precinct 2</t>
  </si>
  <si>
    <t>Somerville Ward 2 Precinct 1</t>
  </si>
  <si>
    <t>Somerville Ward 2 Precinct 2</t>
  </si>
  <si>
    <t>Somerville Ward 2 Precinct 3</t>
  </si>
  <si>
    <t>Somerville Ward 3 Precinct 1</t>
  </si>
  <si>
    <t>Somerville Ward 3 Precinct 2</t>
  </si>
  <si>
    <t>Somerville Ward 3 Precinct 3</t>
  </si>
  <si>
    <t>Somerville Ward 4 Precinct 1</t>
  </si>
  <si>
    <t>Somerville Ward 4 Precinct 2</t>
  </si>
  <si>
    <t>Somerville Ward 4 Precinct 3</t>
  </si>
  <si>
    <t>Somerville Ward 5 Precinct 1</t>
  </si>
  <si>
    <t>Somerville Ward 5 Precinct 2</t>
  </si>
  <si>
    <t>Watertown Precinct 1</t>
  </si>
  <si>
    <t>Watertown Precinct 10</t>
  </si>
  <si>
    <t>Watertown Precinct 11</t>
  </si>
  <si>
    <t>Watertown Precinct 12</t>
  </si>
  <si>
    <t>Watertown Precinct 2</t>
  </si>
  <si>
    <t>Watertown Precinct 3</t>
  </si>
  <si>
    <t>Watertown Precinct 4</t>
  </si>
  <si>
    <t>Watertown Precinct 5</t>
  </si>
  <si>
    <t>Watertown Precinct 6</t>
  </si>
  <si>
    <t>Watertown Precinct 7</t>
  </si>
  <si>
    <t>Watertown Precinct 8</t>
  </si>
  <si>
    <t>Watertown Precinct 9</t>
  </si>
  <si>
    <t>Wayland Precinct 1</t>
  </si>
  <si>
    <t>Wayland Precinct 2</t>
  </si>
  <si>
    <t>Wayland Precinct 3</t>
  </si>
  <si>
    <t>Wayland Precinct 4</t>
  </si>
  <si>
    <t>Westford Precinct 1</t>
  </si>
  <si>
    <t>Westford Precinct 2</t>
  </si>
  <si>
    <t>Westford Precinct 3</t>
  </si>
  <si>
    <t>Westford Precinct 4</t>
  </si>
  <si>
    <t>Westford Precinct 5</t>
  </si>
  <si>
    <t>Westford Precinct 6</t>
  </si>
  <si>
    <t>Weston Precinct 1</t>
  </si>
  <si>
    <t>Weston Precinct 2</t>
  </si>
  <si>
    <t>Weston Precinct 3</t>
  </si>
  <si>
    <t>Nantucket Precinct 1</t>
  </si>
  <si>
    <t>Braintree Precinct 3</t>
  </si>
  <si>
    <t>Braintree Precinct 4</t>
  </si>
  <si>
    <t>Braintree Precinct 5</t>
  </si>
  <si>
    <t>Braintree Precinct 6</t>
  </si>
  <si>
    <t>Canton Precinct 6</t>
  </si>
  <si>
    <t>Cohasset Precinct 1</t>
  </si>
  <si>
    <t>Cohasset Precinct 2</t>
  </si>
  <si>
    <t>Dedham Precinct 1</t>
  </si>
  <si>
    <t>Dedham Precinct 2</t>
  </si>
  <si>
    <t>Dedham Precinct 3</t>
  </si>
  <si>
    <t>Dedham Precinct 4</t>
  </si>
  <si>
    <t>Holbrook Precinct 3</t>
  </si>
  <si>
    <t>Holbrook Precinct 4</t>
  </si>
  <si>
    <t>Medfield Precinct 1</t>
  </si>
  <si>
    <t>Medfield Precinct 2</t>
  </si>
  <si>
    <t>Medfield Precinct 3</t>
  </si>
  <si>
    <t>Medfield Precinct 4</t>
  </si>
  <si>
    <t>Medway Precinct 1</t>
  </si>
  <si>
    <t>Medway Precinct 2</t>
  </si>
  <si>
    <t>Medway Precinct 3</t>
  </si>
  <si>
    <t>Norwood Precinct 8</t>
  </si>
  <si>
    <t>Norwood Precinct 9</t>
  </si>
  <si>
    <t>Plainville Precinct 1</t>
  </si>
  <si>
    <t>Plainville Precinct 2</t>
  </si>
  <si>
    <t>Quincy Ward 1 Precinct 1</t>
  </si>
  <si>
    <t>Quincy Ward 1 Precinct 2</t>
  </si>
  <si>
    <t>Quincy Ward 1 Precinct 3</t>
  </si>
  <si>
    <t>Quincy Ward 1 Precinct 4</t>
  </si>
  <si>
    <t>Quincy Ward 1 Precinct 5</t>
  </si>
  <si>
    <t>Randolph Precinct 4</t>
  </si>
  <si>
    <t>Randolph Precinct 5</t>
  </si>
  <si>
    <t>Randolph Precinct 6</t>
  </si>
  <si>
    <t>Randolph Precinct 7</t>
  </si>
  <si>
    <t>Wellesley Precinct C</t>
  </si>
  <si>
    <t>Wellesley Precinct D</t>
  </si>
  <si>
    <t>Wellesley Precinct E</t>
  </si>
  <si>
    <t>Wellesley Precinct F</t>
  </si>
  <si>
    <t>Wellesley Precinct G</t>
  </si>
  <si>
    <t>Westwood Precinct 1</t>
  </si>
  <si>
    <t>Westwood Precinct 2</t>
  </si>
  <si>
    <t>Medway Precinct 4</t>
  </si>
  <si>
    <t>Millis Precinct 1</t>
  </si>
  <si>
    <t>Millis Precinct 2</t>
  </si>
  <si>
    <t>Millis Precinct 3</t>
  </si>
  <si>
    <t>Milton Precinct 1</t>
  </si>
  <si>
    <t>Milton Precinct 10</t>
  </si>
  <si>
    <t>Milton Precinct 11</t>
  </si>
  <si>
    <t>Milton Precinct 2</t>
  </si>
  <si>
    <t>Milton Precinct 3</t>
  </si>
  <si>
    <t>Milton Precinct 4</t>
  </si>
  <si>
    <t>Milton Precinct 5</t>
  </si>
  <si>
    <t>Milton Precinct 6</t>
  </si>
  <si>
    <t>Milton Precinct 7</t>
  </si>
  <si>
    <t>Milton Precinct 8</t>
  </si>
  <si>
    <t>Quincy Ward 2 Precinct 1</t>
  </si>
  <si>
    <t>Quincy Ward 2 Precinct 2</t>
  </si>
  <si>
    <t>Quincy Ward 2 Precinct 3</t>
  </si>
  <si>
    <t>Quincy Ward 2 Precinct 4</t>
  </si>
  <si>
    <t>Quincy Ward 2 Precinct 5</t>
  </si>
  <si>
    <t>Randolph Precinct 8</t>
  </si>
  <si>
    <t>Sharon Precinct 1</t>
  </si>
  <si>
    <t>Sharon Precinct 2</t>
  </si>
  <si>
    <t>Sharon Precinct 3</t>
  </si>
  <si>
    <t>Sharon Precinct 4</t>
  </si>
  <si>
    <t>Sharon Precinct 5</t>
  </si>
  <si>
    <t>Stoughton Precinct 1</t>
  </si>
  <si>
    <t>Westwood Precinct 3</t>
  </si>
  <si>
    <t>Westwood Precinct 4</t>
  </si>
  <si>
    <t>Weymouth Precinct 1</t>
  </si>
  <si>
    <t>Weymouth Precinct 10</t>
  </si>
  <si>
    <t>Weymouth Precinct 11</t>
  </si>
  <si>
    <t>Weymouth Precinct 12</t>
  </si>
  <si>
    <t>Weymouth Precinct 13</t>
  </si>
  <si>
    <t>Braintree Precinct 7</t>
  </si>
  <si>
    <t>Braintree Precinct 8</t>
  </si>
  <si>
    <t>Braintree Precinct 9</t>
  </si>
  <si>
    <t>Brookline Precinct 1</t>
  </si>
  <si>
    <t>Brookline Precinct 10</t>
  </si>
  <si>
    <t>Brookline Precinct 11</t>
  </si>
  <si>
    <t>Brookline Precinct 12</t>
  </si>
  <si>
    <t>Dedham Precinct 5</t>
  </si>
  <si>
    <t>Dedham Precinct 6</t>
  </si>
  <si>
    <t>Dedham Precinct 7</t>
  </si>
  <si>
    <t>Dover Precinct 1</t>
  </si>
  <si>
    <t>Foxborough Precinct 1</t>
  </si>
  <si>
    <t>Foxborough Precinct 2</t>
  </si>
  <si>
    <t>Milton Precinct 9</t>
  </si>
  <si>
    <t>Needham Precinct A</t>
  </si>
  <si>
    <t>Needham Precinct B</t>
  </si>
  <si>
    <t>Needham Precinct C</t>
  </si>
  <si>
    <t>Needham Precinct D</t>
  </si>
  <si>
    <t>Needham Precinct E</t>
  </si>
  <si>
    <t>Needham Precinct F</t>
  </si>
  <si>
    <t>Needham Precinct G</t>
  </si>
  <si>
    <t>Needham Precinct H</t>
  </si>
  <si>
    <t>Quincy Ward 3 Precinct 1</t>
  </si>
  <si>
    <t>Quincy Ward 3 Precinct 2</t>
  </si>
  <si>
    <t>Quincy Ward 3 Precinct 3</t>
  </si>
  <si>
    <t>Quincy Ward 3 Precinct 4</t>
  </si>
  <si>
    <t>Quincy Ward 3 Precinct 5</t>
  </si>
  <si>
    <t>Quincy Ward 4 Precinct 1</t>
  </si>
  <si>
    <t>Quincy Ward 4 Precinct 2</t>
  </si>
  <si>
    <t>Quincy Ward 4 Precinct 3</t>
  </si>
  <si>
    <t>Stoughton Precinct 2</t>
  </si>
  <si>
    <t>Stoughton Precinct 3</t>
  </si>
  <si>
    <t>Stoughton Precinct 4</t>
  </si>
  <si>
    <t>Stoughton Precinct 5</t>
  </si>
  <si>
    <t>Stoughton Precinct 6</t>
  </si>
  <si>
    <t>Avon Precinct 1</t>
  </si>
  <si>
    <t>Bellingham Precinct 1</t>
  </si>
  <si>
    <t>Bellingham Precinct 2</t>
  </si>
  <si>
    <t>Bellingham Precinct 3</t>
  </si>
  <si>
    <t>Bellingham Precinct 4</t>
  </si>
  <si>
    <t>Brookline Precinct 13</t>
  </si>
  <si>
    <t>Brookline Precinct 14</t>
  </si>
  <si>
    <t>Brookline Precinct 15</t>
  </si>
  <si>
    <t>Brookline Precinct 16</t>
  </si>
  <si>
    <t>Brookline Precinct 2</t>
  </si>
  <si>
    <t>Brookline Precinct 3</t>
  </si>
  <si>
    <t>Brookline Precinct 4</t>
  </si>
  <si>
    <t>Foxborough Precinct 3</t>
  </si>
  <si>
    <t>Foxborough Precinct 4</t>
  </si>
  <si>
    <t>Foxborough Precinct 5</t>
  </si>
  <si>
    <t>Franklin Precinct 1</t>
  </si>
  <si>
    <t>Franklin Precinct 2</t>
  </si>
  <si>
    <t>Needham Precinct I</t>
  </si>
  <si>
    <t>Needham Precinct J</t>
  </si>
  <si>
    <t>Norfolk Precinct 1</t>
  </si>
  <si>
    <t>Norfolk Precinct 2</t>
  </si>
  <si>
    <t>Norfolk Precinct 3</t>
  </si>
  <si>
    <t>Norfolk Precinct 4</t>
  </si>
  <si>
    <t>Norwood Precinct 1</t>
  </si>
  <si>
    <t>Quincy Ward 4 Precinct 4</t>
  </si>
  <si>
    <t>Quincy Ward 4 Precinct 5</t>
  </si>
  <si>
    <t>Quincy Ward 5 Precinct 1</t>
  </si>
  <si>
    <t>Quincy Ward 5 Precinct 2</t>
  </si>
  <si>
    <t>Quincy Ward 5 Precinct 3</t>
  </si>
  <si>
    <t>Quincy Ward 5 Precinct 4</t>
  </si>
  <si>
    <t>Quincy Ward 5 Precinct 5</t>
  </si>
  <si>
    <t>Stoughton Precinct 7</t>
  </si>
  <si>
    <t>Stoughton Precinct 8</t>
  </si>
  <si>
    <t>Walpole Precinct 1</t>
  </si>
  <si>
    <t>Walpole Precinct 2</t>
  </si>
  <si>
    <t>Weymouth Precinct 14</t>
  </si>
  <si>
    <t>Weymouth Precinct 15</t>
  </si>
  <si>
    <t>Weymouth Precinct 16</t>
  </si>
  <si>
    <t>Weymouth Precinct 17</t>
  </si>
  <si>
    <t>Weymouth Precinct 18</t>
  </si>
  <si>
    <t>Weymouth Precinct 2</t>
  </si>
  <si>
    <t>Weymouth Precinct 3</t>
  </si>
  <si>
    <t>Weymouth Precinct 4</t>
  </si>
  <si>
    <t>Weymouth Precinct 5</t>
  </si>
  <si>
    <t>Weymouth Precinct 6</t>
  </si>
  <si>
    <t>Bellingham Precinct 5</t>
  </si>
  <si>
    <t>Braintree Precinct 1</t>
  </si>
  <si>
    <t>Braintree Precinct 10</t>
  </si>
  <si>
    <t>Braintree Precinct 11</t>
  </si>
  <si>
    <t>Braintree Precinct 12</t>
  </si>
  <si>
    <t>Braintree Precinct 2</t>
  </si>
  <si>
    <t>Brookline Precinct 5</t>
  </si>
  <si>
    <t>Brookline Precinct 6</t>
  </si>
  <si>
    <t>Brookline Precinct 7</t>
  </si>
  <si>
    <t>Brookline Precinct 8</t>
  </si>
  <si>
    <t>Brookline Precinct 9</t>
  </si>
  <si>
    <t>Canton Precinct 1</t>
  </si>
  <si>
    <t>Canton Precinct 2</t>
  </si>
  <si>
    <t>Canton Precinct 3</t>
  </si>
  <si>
    <t>Canton Precinct 4</t>
  </si>
  <si>
    <t>Canton Precinct 5</t>
  </si>
  <si>
    <t>Franklin Precinct 3</t>
  </si>
  <si>
    <t>Franklin Precinct 4</t>
  </si>
  <si>
    <t>Franklin Precinct 5</t>
  </si>
  <si>
    <t>Franklin Precinct 6</t>
  </si>
  <si>
    <t>Franklin Precinct 7</t>
  </si>
  <si>
    <t>Franklin Precinct 8</t>
  </si>
  <si>
    <t>Holbrook Precinct 1</t>
  </si>
  <si>
    <t>Holbrook Precinct 2</t>
  </si>
  <si>
    <t>Norwood Precinct 2</t>
  </si>
  <si>
    <t>Norwood Precinct 3</t>
  </si>
  <si>
    <t>Norwood Precinct 4</t>
  </si>
  <si>
    <t>Norwood Precinct 5</t>
  </si>
  <si>
    <t>Norwood Precinct 6</t>
  </si>
  <si>
    <t>Norwood Precinct 7</t>
  </si>
  <si>
    <t>Quincy Ward 6 Precinct 1</t>
  </si>
  <si>
    <t>Quincy Ward 6 Precinct 2</t>
  </si>
  <si>
    <t>Quincy Ward 6 Precinct 3</t>
  </si>
  <si>
    <t>Quincy Ward 6 Precinct 4</t>
  </si>
  <si>
    <t>Quincy Ward 6 Precinct 5</t>
  </si>
  <si>
    <t>Randolph Precinct 1</t>
  </si>
  <si>
    <t>Randolph Precinct 2</t>
  </si>
  <si>
    <t>Randolph Precinct 3</t>
  </si>
  <si>
    <t>Walpole Precinct 3</t>
  </si>
  <si>
    <t>Walpole Precinct 4</t>
  </si>
  <si>
    <t>Walpole Precinct 5</t>
  </si>
  <si>
    <t>Walpole Precinct 6</t>
  </si>
  <si>
    <t>Walpole Precinct 7</t>
  </si>
  <si>
    <t>Walpole Precinct 8</t>
  </si>
  <si>
    <t>Wellesley Precinct A</t>
  </si>
  <si>
    <t>Wellesley Precinct B</t>
  </si>
  <si>
    <t>Weymouth Precinct 7</t>
  </si>
  <si>
    <t>Weymouth Precinct 8</t>
  </si>
  <si>
    <t>Weymouth Precinct 9</t>
  </si>
  <si>
    <t>Wrentham Precinct 1</t>
  </si>
  <si>
    <t>Wrentham Precinct 2</t>
  </si>
  <si>
    <t>Wrentham Precinct 3</t>
  </si>
  <si>
    <t>Abington Precinct 4</t>
  </si>
  <si>
    <t>Bridgewater Precinct 1</t>
  </si>
  <si>
    <t>Bridgewater Precinct 2</t>
  </si>
  <si>
    <t>Bridgewater Precinct 3</t>
  </si>
  <si>
    <t>Bridgewater Precinct 4</t>
  </si>
  <si>
    <t>Bridgewater Precinct 5</t>
  </si>
  <si>
    <t>Bridgewater Precinct 6</t>
  </si>
  <si>
    <t>Bridgewater Precinct 7</t>
  </si>
  <si>
    <t>Brockton Ward 1 Precinct A</t>
  </si>
  <si>
    <t>Brockton Ward 1 Precinct B</t>
  </si>
  <si>
    <t>Brockton Ward 1 Precinct C</t>
  </si>
  <si>
    <t>Brockton Ward 1 Precinct D</t>
  </si>
  <si>
    <t>Brockton Ward 2 Precinct A</t>
  </si>
  <si>
    <t>Brockton Ward 2 Precinct B</t>
  </si>
  <si>
    <t>Brockton Ward 2 Precinct C</t>
  </si>
  <si>
    <t>Brockton Ward 2 Precinct D</t>
  </si>
  <si>
    <t>Brockton Ward 3 Precinct A</t>
  </si>
  <si>
    <t>Brockton Ward 3 Precinct B</t>
  </si>
  <si>
    <t>Brockton Ward 3 Precinct C</t>
  </si>
  <si>
    <t>Brockton Ward 3 Precinct D</t>
  </si>
  <si>
    <t>Brockton Ward 4 Precinct A</t>
  </si>
  <si>
    <t>Brockton Ward 4 Precinct B</t>
  </si>
  <si>
    <t>Brockton Ward 4 Precinct C</t>
  </si>
  <si>
    <t>Brockton Ward 4 Precinct D</t>
  </si>
  <si>
    <t>Brockton Ward 5 Precinct A</t>
  </si>
  <si>
    <t>Brockton Ward 5 Precinct B</t>
  </si>
  <si>
    <t>Brockton Ward 5 Precinct C</t>
  </si>
  <si>
    <t>Brockton Ward 5 Precinct D</t>
  </si>
  <si>
    <t>Brockton Ward 6 Precinct A</t>
  </si>
  <si>
    <t>Brockton Ward 6 Precinct B</t>
  </si>
  <si>
    <t>Brockton Ward 6 Precinct C</t>
  </si>
  <si>
    <t>Brockton Ward 6 Precinct D</t>
  </si>
  <si>
    <t>Brockton Ward 7 Precinct A</t>
  </si>
  <si>
    <t>Brockton Ward 7 Precinct B</t>
  </si>
  <si>
    <t>Brockton Ward 7 Precinct C</t>
  </si>
  <si>
    <t>Brockton Ward 7 Precinct D</t>
  </si>
  <si>
    <t>Carver Precinct 1</t>
  </si>
  <si>
    <t>Carver Precinct 2</t>
  </si>
  <si>
    <t>Carver Precinct 3</t>
  </si>
  <si>
    <t>Duxbury Precinct 1</t>
  </si>
  <si>
    <t>Duxbury Precinct 2</t>
  </si>
  <si>
    <t>Duxbury Precinct 3</t>
  </si>
  <si>
    <t>Duxbury Precinct 4</t>
  </si>
  <si>
    <t>Duxbury Precinct 5</t>
  </si>
  <si>
    <t>Duxbury Precinct 6</t>
  </si>
  <si>
    <t>East Bridgewater Precinct 1</t>
  </si>
  <si>
    <t>East Bridgewater Precinct 2</t>
  </si>
  <si>
    <t>East Bridgewater Precinct 3</t>
  </si>
  <si>
    <t>East Bridgewater Precinct 4</t>
  </si>
  <si>
    <t>Halifax Precinct 1</t>
  </si>
  <si>
    <t>Halifax Precinct 2</t>
  </si>
  <si>
    <t>Hanover Precinct 1</t>
  </si>
  <si>
    <t>Hanover Precinct 2</t>
  </si>
  <si>
    <t>Hanover Precinct 3</t>
  </si>
  <si>
    <t>Hanover Precinct 4</t>
  </si>
  <si>
    <t>Hanson Precinct 1</t>
  </si>
  <si>
    <t>Hanson Precinct 2</t>
  </si>
  <si>
    <t>Hanson Precinct 3</t>
  </si>
  <si>
    <t>Hingham Precinct 1</t>
  </si>
  <si>
    <t>Hingham Precinct 2</t>
  </si>
  <si>
    <t>Hingham Precinct 3</t>
  </si>
  <si>
    <t>Hingham Precinct 4</t>
  </si>
  <si>
    <t>Hingham Precinct 5</t>
  </si>
  <si>
    <t>Hingham Precinct 6</t>
  </si>
  <si>
    <t>Hull Precinct 1</t>
  </si>
  <si>
    <t>Hull Precinct 2</t>
  </si>
  <si>
    <t>Hull Precinct 3</t>
  </si>
  <si>
    <t>Kingston Precinct 1</t>
  </si>
  <si>
    <t>Kingston Precinct 2</t>
  </si>
  <si>
    <t>Kingston Precinct 3</t>
  </si>
  <si>
    <t>Kingston Precinct 4</t>
  </si>
  <si>
    <t>Lakeville Precinct 1</t>
  </si>
  <si>
    <t>Lakeville Precinct 2</t>
  </si>
  <si>
    <t>Lakeville Precinct 3</t>
  </si>
  <si>
    <t>Marion Precinct 1</t>
  </si>
  <si>
    <t>Marshfield Precinct 1</t>
  </si>
  <si>
    <t>Marshfield Precinct 2</t>
  </si>
  <si>
    <t>Marshfield Precinct 3</t>
  </si>
  <si>
    <t>Marshfield Precinct 4</t>
  </si>
  <si>
    <t>Marshfield Precinct 5</t>
  </si>
  <si>
    <t>Marshfield Precinct 6</t>
  </si>
  <si>
    <t>Marshfield Precinct 7</t>
  </si>
  <si>
    <t>Mattapoisett Precinct 1</t>
  </si>
  <si>
    <t>Mattapoisett Precinct 2</t>
  </si>
  <si>
    <t>Middleborough Precinct 1</t>
  </si>
  <si>
    <t>Middleborough Precinct 2</t>
  </si>
  <si>
    <t>Middleborough Precinct 3</t>
  </si>
  <si>
    <t>Middleborough Precinct 4</t>
  </si>
  <si>
    <t>Norwell Precinct 1</t>
  </si>
  <si>
    <t>Norwell Precinct 2</t>
  </si>
  <si>
    <t>Norwell Precinct 3</t>
  </si>
  <si>
    <t>Pembroke Precinct 1</t>
  </si>
  <si>
    <t>Pembroke Precinct 2</t>
  </si>
  <si>
    <t>Pembroke Precinct 3</t>
  </si>
  <si>
    <t>Pembroke Precinct 4</t>
  </si>
  <si>
    <t>Pembroke Precinct 5</t>
  </si>
  <si>
    <t>Plymouth Precinct 1</t>
  </si>
  <si>
    <t>Plymouth Precinct 10</t>
  </si>
  <si>
    <t>Plymouth Precinct 11</t>
  </si>
  <si>
    <t>Plymouth Precinct 12</t>
  </si>
  <si>
    <t>Plymouth Precinct 13</t>
  </si>
  <si>
    <t>Plymouth Precinct 14</t>
  </si>
  <si>
    <t>Plymouth Precinct 2</t>
  </si>
  <si>
    <t>Plymouth Precinct 3</t>
  </si>
  <si>
    <t>Plymouth Precinct 4</t>
  </si>
  <si>
    <t>Plymouth Precinct 5</t>
  </si>
  <si>
    <t>Plymouth Precinct 6</t>
  </si>
  <si>
    <t>Plymouth Precinct 7</t>
  </si>
  <si>
    <t>Plymouth Precinct 8</t>
  </si>
  <si>
    <t>Plymouth Precinct 9</t>
  </si>
  <si>
    <t>Plympton Precinct 1</t>
  </si>
  <si>
    <t>Rochester Precinct 1</t>
  </si>
  <si>
    <t>Rockland Precinct 1</t>
  </si>
  <si>
    <t>Rockland Precinct 2</t>
  </si>
  <si>
    <t>Rockland Precinct 3</t>
  </si>
  <si>
    <t>Rockland Precinct 4</t>
  </si>
  <si>
    <t>Rockland Precinct 5</t>
  </si>
  <si>
    <t>Rockland Precinct 6</t>
  </si>
  <si>
    <t>Scituate Precinct 1</t>
  </si>
  <si>
    <t>Scituate Precinct 2</t>
  </si>
  <si>
    <t>Scituate Precinct 3</t>
  </si>
  <si>
    <t>Scituate Precinct 4</t>
  </si>
  <si>
    <t>Scituate Precinct 5</t>
  </si>
  <si>
    <t>Scituate Precinct 6</t>
  </si>
  <si>
    <t>Wareham Precinct 1</t>
  </si>
  <si>
    <t>Wareham Precinct 2</t>
  </si>
  <si>
    <t>Wareham Precinct 3</t>
  </si>
  <si>
    <t>Wareham Precinct 4</t>
  </si>
  <si>
    <t>Wareham Precinct 5</t>
  </si>
  <si>
    <t>Wareham Precinct 6</t>
  </si>
  <si>
    <t>West Bridgewater Precinct 1</t>
  </si>
  <si>
    <t>West Bridgewater Precinct 2</t>
  </si>
  <si>
    <t>Whitman Precinct 1</t>
  </si>
  <si>
    <t>Whitman Precinct 2</t>
  </si>
  <si>
    <t>Whitman Precinct 3</t>
  </si>
  <si>
    <t>Whitman Precinct 4</t>
  </si>
  <si>
    <t>Middleborough Precinct 5</t>
  </si>
  <si>
    <t>Middleborough Precinct 6</t>
  </si>
  <si>
    <t>Abington Precinct 1</t>
  </si>
  <si>
    <t>Abington Precinct 2</t>
  </si>
  <si>
    <t>Abington Precinct 3</t>
  </si>
  <si>
    <t>Boston Ward 1 Precinct 13</t>
  </si>
  <si>
    <t>Boston Ward 1 Precinct 14</t>
  </si>
  <si>
    <t>Boston Ward 1 Precinct 15</t>
  </si>
  <si>
    <t>Boston Ward 1 Precinct 2</t>
  </si>
  <si>
    <t>Boston Ward 1 Precinct 3</t>
  </si>
  <si>
    <t>Boston Ward 1 Precinct 4</t>
  </si>
  <si>
    <t>Boston Ward 1 Precinct 5</t>
  </si>
  <si>
    <t>Boston Ward 1 Precinct 6</t>
  </si>
  <si>
    <t>Boston Ward 1 Precinct 7</t>
  </si>
  <si>
    <t>Boston Ward 1 Precinct 8</t>
  </si>
  <si>
    <t>Boston Ward 1 Precinct 9</t>
  </si>
  <si>
    <t>Boston Ward 10 Precinct 1</t>
  </si>
  <si>
    <t>Boston Ward 10 Precinct 2</t>
  </si>
  <si>
    <t>Boston Ward 20 Precinct 2</t>
  </si>
  <si>
    <t>Boston Ward 20 Precinct 20</t>
  </si>
  <si>
    <t>Boston Ward 20 Precinct 3</t>
  </si>
  <si>
    <t>Boston Ward 20 Precinct 4</t>
  </si>
  <si>
    <t>Boston Ward 20 Precinct 5</t>
  </si>
  <si>
    <t>Boston Ward 20 Precinct 6</t>
  </si>
  <si>
    <t>Boston Ward 20 Precinct 7</t>
  </si>
  <si>
    <t>Boston Ward 20 Precinct 8</t>
  </si>
  <si>
    <t>Boston Ward 20 Precinct 9</t>
  </si>
  <si>
    <t>Boston Ward 10 Precinct 3</t>
  </si>
  <si>
    <t>Boston Ward 10 Precinct 4</t>
  </si>
  <si>
    <t>Boston Ward 10 Precinct 5</t>
  </si>
  <si>
    <t>Boston Ward 10 Precinct 6</t>
  </si>
  <si>
    <t>Boston Ward 10 Precinct 7</t>
  </si>
  <si>
    <t>Boston Ward 10 Precinct 8</t>
  </si>
  <si>
    <t>Boston Ward 10 Precinct 9</t>
  </si>
  <si>
    <t>Boston Ward 11 Precinct 1</t>
  </si>
  <si>
    <t>Boston Ward 11 Precinct 10</t>
  </si>
  <si>
    <t>Boston Ward 21 Precinct 1</t>
  </si>
  <si>
    <t>Boston Ward 21 Precinct 10</t>
  </si>
  <si>
    <t>Boston Ward 21 Precinct 11</t>
  </si>
  <si>
    <t>Boston Ward 21 Precinct 12</t>
  </si>
  <si>
    <t>Boston Ward 21 Precinct 13</t>
  </si>
  <si>
    <t>Boston Ward 21 Precinct 14</t>
  </si>
  <si>
    <t>Boston Ward 21 Precinct 15</t>
  </si>
  <si>
    <t>Boston Ward 21 Precinct 16</t>
  </si>
  <si>
    <t>Boston Ward 11 Precinct 2</t>
  </si>
  <si>
    <t>Boston Ward 11 Precinct 3</t>
  </si>
  <si>
    <t>Boston Ward 11 Precinct 4</t>
  </si>
  <si>
    <t>Boston Ward 11 Precinct 5</t>
  </si>
  <si>
    <t>Boston Ward 11 Precinct 6</t>
  </si>
  <si>
    <t>Boston Ward 11 Precinct 7</t>
  </si>
  <si>
    <t>Boston Ward 11 Precinct 8</t>
  </si>
  <si>
    <t>Boston Ward 11 Precinct 9</t>
  </si>
  <si>
    <t>Boston Ward 12 Precinct 1</t>
  </si>
  <si>
    <t>Boston Ward 12 Precinct 2</t>
  </si>
  <si>
    <t>Boston Ward 21 Precinct 2</t>
  </si>
  <si>
    <t>Boston Ward 21 Precinct 3</t>
  </si>
  <si>
    <t>Boston Ward 21 Precinct 4</t>
  </si>
  <si>
    <t>Boston Ward 21 Precinct 5</t>
  </si>
  <si>
    <t>Boston Ward 21 Precinct 6</t>
  </si>
  <si>
    <t>Boston Ward 21 Precinct 7</t>
  </si>
  <si>
    <t>Boston Ward 21 Precinct 8</t>
  </si>
  <si>
    <t>Boston Ward 21 Precinct 9</t>
  </si>
  <si>
    <t>Boston Ward 22 Precinct 1</t>
  </si>
  <si>
    <t>Boston Ward 12 Precinct 3</t>
  </si>
  <si>
    <t>Boston Ward 12 Precinct 4</t>
  </si>
  <si>
    <t>Boston Ward 12 Precinct 5</t>
  </si>
  <si>
    <t>Boston Ward 12 Precinct 6</t>
  </si>
  <si>
    <t>Boston Ward 12 Precinct 7</t>
  </si>
  <si>
    <t>Boston Ward 12 Precinct 8</t>
  </si>
  <si>
    <t>Boston Ward 12 Precinct 9</t>
  </si>
  <si>
    <t>Boston Ward 13 Precinct 1</t>
  </si>
  <si>
    <t>Boston Ward 13 Precinct 10</t>
  </si>
  <si>
    <t>Boston Ward 22 Precinct 10</t>
  </si>
  <si>
    <t>Boston Ward 22 Precinct 11</t>
  </si>
  <si>
    <t>Boston Ward 22 Precinct 12</t>
  </si>
  <si>
    <t>Boston Ward 22 Precinct 13</t>
  </si>
  <si>
    <t>Boston Ward 22 Precinct 2</t>
  </si>
  <si>
    <t>Boston Ward 22 Precinct 3</t>
  </si>
  <si>
    <t>Boston Ward 22 Precinct 4</t>
  </si>
  <si>
    <t>Boston Ward 22 Precinct 5</t>
  </si>
  <si>
    <t>Boston Ward 22 Precinct 6</t>
  </si>
  <si>
    <t>Boston Ward 13 Precinct 2</t>
  </si>
  <si>
    <t>Boston Ward 13 Precinct 3</t>
  </si>
  <si>
    <t>Boston Ward 13 Precinct 4</t>
  </si>
  <si>
    <t>Boston Ward 13 Precinct 5</t>
  </si>
  <si>
    <t>Boston Ward 13 Precinct 6</t>
  </si>
  <si>
    <t>Boston Ward 13 Precinct 7</t>
  </si>
  <si>
    <t>Boston Ward 13 Precinct 8</t>
  </si>
  <si>
    <t>Boston Ward 13 Precinct 9</t>
  </si>
  <si>
    <t>Boston Ward 14 Precinct 1</t>
  </si>
  <si>
    <t>Boston Ward 14 Precinct 10</t>
  </si>
  <si>
    <t>Boston Ward 14 Precinct 11</t>
  </si>
  <si>
    <t>Boston Ward 22 Precinct 7</t>
  </si>
  <si>
    <t>Boston Ward 22 Precinct 8</t>
  </si>
  <si>
    <t>Boston Ward 22 Precinct 9</t>
  </si>
  <si>
    <t>Boston Ward 3 Precinct 1</t>
  </si>
  <si>
    <t>Boston Ward 3 Precinct 2</t>
  </si>
  <si>
    <t>Boston Ward 3 Precinct 3</t>
  </si>
  <si>
    <t>Boston Ward 3 Precinct 4</t>
  </si>
  <si>
    <t>Boston Ward 3 Precinct 5</t>
  </si>
  <si>
    <t>Boston Ward 3 Precinct 6</t>
  </si>
  <si>
    <t>Boston Ward 14 Precinct 12</t>
  </si>
  <si>
    <t>Boston Ward 14 Precinct 13</t>
  </si>
  <si>
    <t>Boston Ward 14 Precinct 14</t>
  </si>
  <si>
    <t>Boston Ward 14 Precinct 2</t>
  </si>
  <si>
    <t>Boston Ward 14 Precinct 3</t>
  </si>
  <si>
    <t>Boston Ward 14 Precinct 4</t>
  </si>
  <si>
    <t>Boston Ward 14 Precinct 5</t>
  </si>
  <si>
    <t>Boston Ward 14 Precinct 6</t>
  </si>
  <si>
    <t>Boston Ward 14 Precinct 7</t>
  </si>
  <si>
    <t>Boston Ward 14 Precinct 8</t>
  </si>
  <si>
    <t>Boston Ward 3 Precinct 7</t>
  </si>
  <si>
    <t>Boston Ward 3 Precinct 8</t>
  </si>
  <si>
    <t>Boston Ward 4 Precinct 1</t>
  </si>
  <si>
    <t>Boston Ward 4 Precinct 10</t>
  </si>
  <si>
    <t>Boston Ward 4 Precinct 2</t>
  </si>
  <si>
    <t>Boston Ward 4 Precinct 3</t>
  </si>
  <si>
    <t>Boston Ward 4 Precinct 4</t>
  </si>
  <si>
    <t>Boston Ward 4 Precinct 5</t>
  </si>
  <si>
    <t>Boston Ward 4 Precinct 6</t>
  </si>
  <si>
    <t>Boston Ward 4 Precinct 7</t>
  </si>
  <si>
    <t>Boston Ward 4 Precinct 8</t>
  </si>
  <si>
    <t>Boston Ward 4 Precinct 9</t>
  </si>
  <si>
    <t>Boston Ward 14 Precinct 9</t>
  </si>
  <si>
    <t>Boston Ward 15 Precinct 1</t>
  </si>
  <si>
    <t>Boston Ward 15 Precinct 2</t>
  </si>
  <si>
    <t>Boston Ward 15 Precinct 3</t>
  </si>
  <si>
    <t>Boston Ward 15 Precinct 4</t>
  </si>
  <si>
    <t>Boston Ward 15 Precinct 5</t>
  </si>
  <si>
    <t>Boston Ward 15 Precinct 6</t>
  </si>
  <si>
    <t>Boston Ward 15 Precinct 7</t>
  </si>
  <si>
    <t>Boston Ward 15 Precinct 8</t>
  </si>
  <si>
    <t>Boston Ward 15 Precinct 9</t>
  </si>
  <si>
    <t>Boston Ward 16 Precinct 1</t>
  </si>
  <si>
    <t>Boston Ward 5 Precinct 1</t>
  </si>
  <si>
    <t>Boston Ward 5 Precinct 10</t>
  </si>
  <si>
    <t>Boston Ward 5 Precinct 11</t>
  </si>
  <si>
    <t>Boston Ward 5 Precinct 2</t>
  </si>
  <si>
    <t>Boston Ward 5 Precinct 3</t>
  </si>
  <si>
    <t>Boston Ward 5 Precinct 4</t>
  </si>
  <si>
    <t>Boston Ward 5 Precinct 5</t>
  </si>
  <si>
    <t>Boston Ward 5 Precinct 6</t>
  </si>
  <si>
    <t>Boston Ward 5 Precinct 7</t>
  </si>
  <si>
    <t>Boston Ward 5 Precinct 8</t>
  </si>
  <si>
    <t>Boston Ward 5 Precinct 9</t>
  </si>
  <si>
    <t>Boston Ward 16 Precinct 10</t>
  </si>
  <si>
    <t>Boston Ward 16 Precinct 11</t>
  </si>
  <si>
    <t>Boston Ward 16 Precinct 12</t>
  </si>
  <si>
    <t>Boston Ward 16 Precinct 2</t>
  </si>
  <si>
    <t>Boston Ward 16 Precinct 3</t>
  </si>
  <si>
    <t>Boston Ward 16 Precinct 4</t>
  </si>
  <si>
    <t>Boston Ward 16 Precinct 5</t>
  </si>
  <si>
    <t>Boston Ward 16 Precinct 6</t>
  </si>
  <si>
    <t>Boston Ward 16 Precinct 7</t>
  </si>
  <si>
    <t>Boston Ward 16 Precinct 8</t>
  </si>
  <si>
    <t>Boston Ward 6 Precinct 1</t>
  </si>
  <si>
    <t>Boston Ward 6 Precinct 2</t>
  </si>
  <si>
    <t>Boston Ward 6 Precinct 3</t>
  </si>
  <si>
    <t>Boston Ward 6 Precinct 4</t>
  </si>
  <si>
    <t>Boston Ward 6 Precinct 5</t>
  </si>
  <si>
    <t>Boston Ward 6 Precinct 6</t>
  </si>
  <si>
    <t>Boston Ward 6 Precinct 7</t>
  </si>
  <si>
    <t>Boston Ward 6 Precinct 8</t>
  </si>
  <si>
    <t>Boston Ward 6 Precinct 9</t>
  </si>
  <si>
    <t>Boston Ward 7 Precinct 1</t>
  </si>
  <si>
    <t>Boston Ward 7 Precinct 10</t>
  </si>
  <si>
    <t>Boston Ward 7 Precinct 2</t>
  </si>
  <si>
    <t>Boston Ward 7 Precinct 3</t>
  </si>
  <si>
    <t>Boston Ward 7 Precinct 4</t>
  </si>
  <si>
    <t>Boston Ward 16 Precinct 9</t>
  </si>
  <si>
    <t>Boston Ward 17 Precinct 1</t>
  </si>
  <si>
    <t>Boston Ward 17 Precinct 10</t>
  </si>
  <si>
    <t>Boston Ward 17 Precinct 11</t>
  </si>
  <si>
    <t>Boston Ward 17 Precinct 12</t>
  </si>
  <si>
    <t>Boston Ward 17 Precinct 13</t>
  </si>
  <si>
    <t>Boston Ward 17 Precinct 14</t>
  </si>
  <si>
    <t>Boston Ward 17 Precinct 2</t>
  </si>
  <si>
    <t>Boston Ward 17 Precinct 3</t>
  </si>
  <si>
    <t>Boston Ward 17 Precinct 4</t>
  </si>
  <si>
    <t>Boston Ward 17 Precinct 5</t>
  </si>
  <si>
    <t>Boston Ward 7 Precinct 5</t>
  </si>
  <si>
    <t>Boston Ward 7 Precinct 6</t>
  </si>
  <si>
    <t>Boston Ward 7 Precinct 7</t>
  </si>
  <si>
    <t>Boston Ward 7 Precinct 8</t>
  </si>
  <si>
    <t>Boston Ward 7 Precinct 9</t>
  </si>
  <si>
    <t>Boston Ward 8 Precinct 1</t>
  </si>
  <si>
    <t>Boston Ward 8 Precinct 2</t>
  </si>
  <si>
    <t>Boston Ward 8 Precinct 3</t>
  </si>
  <si>
    <t>Boston Ward 8 Precinct 4</t>
  </si>
  <si>
    <t>Boston Ward 17 Precinct 6</t>
  </si>
  <si>
    <t>Boston Ward 17 Precinct 7</t>
  </si>
  <si>
    <t>Boston Ward 17 Precinct 8</t>
  </si>
  <si>
    <t>Boston Ward 17 Precinct 9</t>
  </si>
  <si>
    <t>Boston Ward 18 Precinct 1</t>
  </si>
  <si>
    <t>Boston Ward 18 Precinct 10</t>
  </si>
  <si>
    <t>Boston Ward 18 Precinct 11</t>
  </si>
  <si>
    <t>Boston Ward 18 Precinct 12</t>
  </si>
  <si>
    <t>Boston Ward 18 Precinct 13</t>
  </si>
  <si>
    <t>Boston Ward 8 Precinct 5</t>
  </si>
  <si>
    <t>Boston Ward 8 Precinct 6</t>
  </si>
  <si>
    <t>Boston Ward 8 Precinct 7</t>
  </si>
  <si>
    <t>Boston Ward 9 Precinct 1</t>
  </si>
  <si>
    <t>Boston Ward 9 Precinct 2</t>
  </si>
  <si>
    <t>Boston Ward 9 Precinct 3</t>
  </si>
  <si>
    <t>Boston Ward 9 Precinct 4</t>
  </si>
  <si>
    <t>Boston Ward 9 Precinct 5</t>
  </si>
  <si>
    <t>Chelsea Ward 1 Precinct 1</t>
  </si>
  <si>
    <t>Chelsea Ward 1 Precinct 2</t>
  </si>
  <si>
    <t>Chelsea Ward 1 Precinct 3</t>
  </si>
  <si>
    <t>Boston Ward 18 Precinct 14</t>
  </si>
  <si>
    <t>Boston Ward 18 Precinct 15</t>
  </si>
  <si>
    <t>Boston Ward 18 Precinct 16</t>
  </si>
  <si>
    <t>Boston Ward 18 Precinct 17</t>
  </si>
  <si>
    <t>Boston Ward 18 Precinct 18</t>
  </si>
  <si>
    <t>Boston Ward 18 Precinct 19</t>
  </si>
  <si>
    <t>Boston Ward 18 Precinct 2</t>
  </si>
  <si>
    <t>Boston Ward 18 Precinct 20</t>
  </si>
  <si>
    <t>Chelsea Ward 1 Precinct 4</t>
  </si>
  <si>
    <t>Chelsea Ward 2 Precinct 1</t>
  </si>
  <si>
    <t>Chelsea Ward 2 Precinct 2</t>
  </si>
  <si>
    <t>Chelsea Ward 2 Precinct 3</t>
  </si>
  <si>
    <t>Chelsea Ward 2 Precinct 4</t>
  </si>
  <si>
    <t>Chelsea Ward 3 Precinct 1</t>
  </si>
  <si>
    <t>Chelsea Ward 3 Precinct 2</t>
  </si>
  <si>
    <t>Chelsea Ward 3 Precinct 3</t>
  </si>
  <si>
    <t>Chelsea Ward 3 Precinct 4</t>
  </si>
  <si>
    <t>Chelsea Ward 4 Precinct 1</t>
  </si>
  <si>
    <t>Chelsea Ward 4 Precinct 2</t>
  </si>
  <si>
    <t>Boston Ward 18 Precinct 21</t>
  </si>
  <si>
    <t>Boston Ward 18 Precinct 22</t>
  </si>
  <si>
    <t>Boston Ward 18 Precinct 23</t>
  </si>
  <si>
    <t>Boston Ward 18 Precinct 3</t>
  </si>
  <si>
    <t>Boston Ward 18 Precinct 4</t>
  </si>
  <si>
    <t>Boston Ward 18 Precinct 5</t>
  </si>
  <si>
    <t>Boston Ward 18 Precinct 6</t>
  </si>
  <si>
    <t>Boston Ward 18 Precinct 7</t>
  </si>
  <si>
    <t>Chelsea Ward 4 Precinct 3</t>
  </si>
  <si>
    <t>Chelsea Ward 4 Precinct 4</t>
  </si>
  <si>
    <t>Revere Ward 1 Precinct 1</t>
  </si>
  <si>
    <t>Revere Ward 1 Precinct 2</t>
  </si>
  <si>
    <t>Revere Ward 1 Precinct 3</t>
  </si>
  <si>
    <t>Revere Ward 2 Precinct 1</t>
  </si>
  <si>
    <t>Revere Ward 2 Precinct 2</t>
  </si>
  <si>
    <t>Revere Ward 2 Precinct 3</t>
  </si>
  <si>
    <t>Boston Ward 18 Precinct 8</t>
  </si>
  <si>
    <t>Boston Ward 18 Precinct 9</t>
  </si>
  <si>
    <t>Boston Ward 19 Precinct 1</t>
  </si>
  <si>
    <t>Boston Ward 19 Precinct 10</t>
  </si>
  <si>
    <t>Boston Ward 19 Precinct 11</t>
  </si>
  <si>
    <t>Boston Ward 19 Precinct 12</t>
  </si>
  <si>
    <t>Boston Ward 19 Precinct 13</t>
  </si>
  <si>
    <t>Boston Ward 19 Precinct 2</t>
  </si>
  <si>
    <t>Revere Ward 3 Precinct 1</t>
  </si>
  <si>
    <t>Revere Ward 3 Precinct 2</t>
  </si>
  <si>
    <t>Revere Ward 3 Precinct 3</t>
  </si>
  <si>
    <t>Revere Ward 4 Precinct 1</t>
  </si>
  <si>
    <t>Revere Ward 4 Precinct 2</t>
  </si>
  <si>
    <t>Revere Ward 4 Precinct 3</t>
  </si>
  <si>
    <t>Revere Ward 5 Precinct 1</t>
  </si>
  <si>
    <t>Revere Ward 5 Precinct 2</t>
  </si>
  <si>
    <t>Revere Ward 5 Precinct 3</t>
  </si>
  <si>
    <t>Boston Ward 19 Precinct 3</t>
  </si>
  <si>
    <t>Boston Ward 19 Precinct 4</t>
  </si>
  <si>
    <t>Boston Ward 19 Precinct 5</t>
  </si>
  <si>
    <t>Boston Ward 19 Precinct 6</t>
  </si>
  <si>
    <t>Boston Ward 19 Precinct 7</t>
  </si>
  <si>
    <t>Boston Ward 19 Precinct 8</t>
  </si>
  <si>
    <t>Boston Ward 19 Precinct 9</t>
  </si>
  <si>
    <t>Revere Ward 6 Precinct 1</t>
  </si>
  <si>
    <t>Revere Ward 6 Precinct 2</t>
  </si>
  <si>
    <t>Revere Ward 6 Precinct 3</t>
  </si>
  <si>
    <t>Winthrop Precinct 1</t>
  </si>
  <si>
    <t>Winthrop Precinct 2</t>
  </si>
  <si>
    <t>Winthrop Precinct 3</t>
  </si>
  <si>
    <t>Winthrop Precinct 4</t>
  </si>
  <si>
    <t>Boston Ward 2 Precinct 1</t>
  </si>
  <si>
    <t>Boston Ward 2 Precinct 2</t>
  </si>
  <si>
    <t>Boston Ward 2 Precinct 3</t>
  </si>
  <si>
    <t>Boston Ward 2 Precinct 4</t>
  </si>
  <si>
    <t>Boston Ward 2 Precinct 5</t>
  </si>
  <si>
    <t>Boston Ward 2 Precinct 6</t>
  </si>
  <si>
    <t>Boston Ward 2 Precinct 7</t>
  </si>
  <si>
    <t>Boston Ward 20 Precinct 1</t>
  </si>
  <si>
    <t>Boston Ward 20 Precinct 10</t>
  </si>
  <si>
    <t>Winthrop Precinct 5</t>
  </si>
  <si>
    <t>Winthrop Precinct 6</t>
  </si>
  <si>
    <t>Boston Ward 1 Precinct 1</t>
  </si>
  <si>
    <t>Boston Ward 1 Precinct 10</t>
  </si>
  <si>
    <t>Boston Ward 1 Precinct 11</t>
  </si>
  <si>
    <t>Boston Ward 1 Precinct 12</t>
  </si>
  <si>
    <t>Boston Ward 20 Precinct 11</t>
  </si>
  <si>
    <t>Boston Ward 20 Precinct 12</t>
  </si>
  <si>
    <t>Boston Ward 20 Precinct 13</t>
  </si>
  <si>
    <t>Boston Ward 20 Precinct 14</t>
  </si>
  <si>
    <t>Boston Ward 20 Precinct 15</t>
  </si>
  <si>
    <t>Boston Ward 20 Precinct 16</t>
  </si>
  <si>
    <t>Boston Ward 20 Precinct 17</t>
  </si>
  <si>
    <t>Boston Ward 20 Precinct 18</t>
  </si>
  <si>
    <t>Boston Ward 20 Precinct 19</t>
  </si>
  <si>
    <t>Clinton Precinct 3</t>
  </si>
  <si>
    <t>Clinton Precinct 4</t>
  </si>
  <si>
    <t>Douglas Precinct 1</t>
  </si>
  <si>
    <t>Douglas Precinct 2</t>
  </si>
  <si>
    <t>Dudley Precinct 1</t>
  </si>
  <si>
    <t>Dudley Precinct 2</t>
  </si>
  <si>
    <t>Dudley Precinct 3</t>
  </si>
  <si>
    <t>Dudley Precinct 4</t>
  </si>
  <si>
    <t>East Brookfield Precinct 1</t>
  </si>
  <si>
    <t>Fitchburg Ward 1 Precinct A</t>
  </si>
  <si>
    <t>Fitchburg Ward 1 Precinct B</t>
  </si>
  <si>
    <t>Fitchburg Ward 2 Precinct A</t>
  </si>
  <si>
    <t>Fitchburg Ward 2 Precinct B</t>
  </si>
  <si>
    <t>Fitchburg Ward 3 Precinct A</t>
  </si>
  <si>
    <t>Fitchburg Ward 3 Precinct B</t>
  </si>
  <si>
    <t>Fitchburg Ward 4 Precinct A</t>
  </si>
  <si>
    <t>Fitchburg Ward 4 Precinct B</t>
  </si>
  <si>
    <t>Fitchburg Ward 5 Precinct A</t>
  </si>
  <si>
    <t>Leominster Ward 1 Precinct C</t>
  </si>
  <si>
    <t>Leominster Ward 2 Precinct A</t>
  </si>
  <si>
    <t>Leominster Ward 2 Precinct B</t>
  </si>
  <si>
    <t>Leominster Ward 2 Precinct C</t>
  </si>
  <si>
    <t>Leominster Ward 3 Precinct A</t>
  </si>
  <si>
    <t>Oakham Precinct 1</t>
  </si>
  <si>
    <t>Oxford Precinct 1</t>
  </si>
  <si>
    <t>Oxford Precinct 2</t>
  </si>
  <si>
    <t>Oxford Precinct 3</t>
  </si>
  <si>
    <t>Oxford Precinct 4</t>
  </si>
  <si>
    <t>Paxton Precinct 1</t>
  </si>
  <si>
    <t>Petersham Precinct 1</t>
  </si>
  <si>
    <t>Phillipston Precinct 1</t>
  </si>
  <si>
    <t>Princeton Precinct 1</t>
  </si>
  <si>
    <t>Royalston Precinct 1</t>
  </si>
  <si>
    <t>Royalston Precinct 2</t>
  </si>
  <si>
    <t>Rutland Precinct 1</t>
  </si>
  <si>
    <t>Rutland Precinct 2</t>
  </si>
  <si>
    <t>Shrewsbury Precinct 1</t>
  </si>
  <si>
    <t>Ashburnham Precinct 1</t>
  </si>
  <si>
    <t>Athol Precinct 1</t>
  </si>
  <si>
    <t>Athol Precinct 2</t>
  </si>
  <si>
    <t>Athol Precinct 3</t>
  </si>
  <si>
    <t>Auburn Precinct 1</t>
  </si>
  <si>
    <t>Auburn Precinct 2</t>
  </si>
  <si>
    <t>Auburn Precinct 3</t>
  </si>
  <si>
    <t>Auburn Precinct 4</t>
  </si>
  <si>
    <t>Auburn Precinct 5</t>
  </si>
  <si>
    <t>Barre Precinct 1</t>
  </si>
  <si>
    <t>Fitchburg Ward 5 Precinct B</t>
  </si>
  <si>
    <t>Fitchburg Ward 6 Precinct A</t>
  </si>
  <si>
    <t>Fitchburg Ward 6 Precinct B</t>
  </si>
  <si>
    <t>Gardner Ward 1 Precinct A</t>
  </si>
  <si>
    <t>Gardner Ward 1 Precinct B</t>
  </si>
  <si>
    <t>Gardner Ward 1 Precinct C</t>
  </si>
  <si>
    <t>Leominster Ward 3 Precinct B</t>
  </si>
  <si>
    <t>Leominster Ward 3 Precinct C</t>
  </si>
  <si>
    <t>Leominster Ward 4 Precinct A</t>
  </si>
  <si>
    <t>Leominster Ward 4 Precinct B</t>
  </si>
  <si>
    <t>Leominster Ward 4 Precinct C</t>
  </si>
  <si>
    <t>Leominster Ward 5 Precinct A</t>
  </si>
  <si>
    <t>Shrewsbury Precinct 2</t>
  </si>
  <si>
    <t>Shrewsbury Precinct 3</t>
  </si>
  <si>
    <t>Shrewsbury Precinct 4</t>
  </si>
  <si>
    <t>Shrewsbury Precinct 5</t>
  </si>
  <si>
    <t>Shrewsbury Precinct 6</t>
  </si>
  <si>
    <t>Shrewsbury Precinct 7</t>
  </si>
  <si>
    <t>Shrewsbury Precinct 8</t>
  </si>
  <si>
    <t>Shrewsbury Precinct 9</t>
  </si>
  <si>
    <t>Southborough Precinct 1</t>
  </si>
  <si>
    <t>Westborough Precinct 2</t>
  </si>
  <si>
    <t>Westborough Precinct 3</t>
  </si>
  <si>
    <t>Westborough Precinct 4</t>
  </si>
  <si>
    <t>Westborough Precinct 5</t>
  </si>
  <si>
    <t>Westminster Precinct 1</t>
  </si>
  <si>
    <t>Westminster Precinct 2</t>
  </si>
  <si>
    <t>Winchendon Precinct 1</t>
  </si>
  <si>
    <t>Winchendon Precinct 2</t>
  </si>
  <si>
    <t>Winchendon Precinct 3</t>
  </si>
  <si>
    <t>Worcester Ward 1 Precinct 1</t>
  </si>
  <si>
    <t>Worcester Ward 1 Precinct 2</t>
  </si>
  <si>
    <t>Worcester Ward 1 Precinct 3</t>
  </si>
  <si>
    <t>Worcester Ward 1 Precinct 4</t>
  </si>
  <si>
    <t>Worcester Ward 4 Precinct 3</t>
  </si>
  <si>
    <t>Worcester Ward 4 Precinct 4</t>
  </si>
  <si>
    <t>Worcester Ward 4 Precinct 5</t>
  </si>
  <si>
    <t>Worcester Ward 5 Precinct 1</t>
  </si>
  <si>
    <t>Worcester Ward 5 Precinct 2</t>
  </si>
  <si>
    <t>Worcester Ward 5 Precinct 3</t>
  </si>
  <si>
    <t>Barre Precinct 2</t>
  </si>
  <si>
    <t>Berlin Precinct 1</t>
  </si>
  <si>
    <t>Blackstone Precinct 1</t>
  </si>
  <si>
    <t>Blackstone Precinct 2</t>
  </si>
  <si>
    <t>Blackstone Precinct 3</t>
  </si>
  <si>
    <t>Gardner Ward 2 Precinct A</t>
  </si>
  <si>
    <t>Gardner Ward 2 Precinct B</t>
  </si>
  <si>
    <t>Gardner Ward 3 Precinct A</t>
  </si>
  <si>
    <t>Gardner Ward 3 Precinct B</t>
  </si>
  <si>
    <t>Gardner Ward 4 Precinct A</t>
  </si>
  <si>
    <t>Gardner Ward 4 Precinct B</t>
  </si>
  <si>
    <t>Gardner Ward 5 Precinct A</t>
  </si>
  <si>
    <t>Leominster Ward 5 Precinct B</t>
  </si>
  <si>
    <t>Leominster Ward 5 Precinct C</t>
  </si>
  <si>
    <t>Lunenburg Precinct A</t>
  </si>
  <si>
    <t>Lunenburg Precinct B</t>
  </si>
  <si>
    <t>Lunenburg Precinct C</t>
  </si>
  <si>
    <t>Lunenburg Precinct D</t>
  </si>
  <si>
    <t>Mendon Precinct 1</t>
  </si>
  <si>
    <t>Milford Precinct 1</t>
  </si>
  <si>
    <t>Milford Precinct 2</t>
  </si>
  <si>
    <t>Milford Precinct 3</t>
  </si>
  <si>
    <t>Milford Precinct 4</t>
  </si>
  <si>
    <t>Milford Precinct 5</t>
  </si>
  <si>
    <t>Milford Precinct 6</t>
  </si>
  <si>
    <t>Milford Precinct 7</t>
  </si>
  <si>
    <t>Millbury Precinct 1</t>
  </si>
  <si>
    <t>Millbury Precinct 2</t>
  </si>
  <si>
    <t>Millbury Precinct 3</t>
  </si>
  <si>
    <t>Southborough Precinct 2</t>
  </si>
  <si>
    <t>Southborough Precinct 3</t>
  </si>
  <si>
    <t>Southbridge Precinct 1</t>
  </si>
  <si>
    <t>Southbridge Precinct 2</t>
  </si>
  <si>
    <t>Southbridge Precinct 3</t>
  </si>
  <si>
    <t>Southbridge Precinct 4</t>
  </si>
  <si>
    <t>Southbridge Precinct 5</t>
  </si>
  <si>
    <t>Spencer Precinct 1</t>
  </si>
  <si>
    <t>Spencer Precinct 2</t>
  </si>
  <si>
    <t>Spencer Precinct 3</t>
  </si>
  <si>
    <t>Spencer Precinct 4</t>
  </si>
  <si>
    <t>Sterling Precinct 1</t>
  </si>
  <si>
    <t>Sterling Precinct 2</t>
  </si>
  <si>
    <t>Sturbridge Precinct 1</t>
  </si>
  <si>
    <t>Sturbridge Precinct 2</t>
  </si>
  <si>
    <t>Sutton Precinct 1</t>
  </si>
  <si>
    <t>Sutton Precinct 2</t>
  </si>
  <si>
    <t>Sutton Precinct 3</t>
  </si>
  <si>
    <t>Worcester Ward 1 Precinct 5</t>
  </si>
  <si>
    <t>Worcester Ward 10 Precinct 1</t>
  </si>
  <si>
    <t>Worcester Ward 10 Precinct 2</t>
  </si>
  <si>
    <t>Worcester Ward 10 Precinct 3</t>
  </si>
  <si>
    <t>Worcester Ward 10 Precinct 4</t>
  </si>
  <si>
    <t>Worcester Ward 10 Precinct 5</t>
  </si>
  <si>
    <t>Worcester Ward 2 Precinct 1</t>
  </si>
  <si>
    <t>Worcester Ward 5 Precinct 4</t>
  </si>
  <si>
    <t>Worcester Ward 5 Precinct 5</t>
  </si>
  <si>
    <t>Worcester Ward 6 Precinct 1</t>
  </si>
  <si>
    <t>Worcester Ward 6 Precinct 2</t>
  </si>
  <si>
    <t>Worcester Ward 6 Precinct 3</t>
  </si>
  <si>
    <t>Gardner Ward 5 Precinct B</t>
  </si>
  <si>
    <t>Grafton Precinct 1</t>
  </si>
  <si>
    <t>Grafton Precinct 2</t>
  </si>
  <si>
    <t>Grafton Precinct 3</t>
  </si>
  <si>
    <t>Grafton Precinct 4</t>
  </si>
  <si>
    <t>Hardwick Precinct 1</t>
  </si>
  <si>
    <t>Harvard Precinct 1</t>
  </si>
  <si>
    <t>Holden Precinct 1</t>
  </si>
  <si>
    <t>Holden Precinct 2</t>
  </si>
  <si>
    <t>Holden Precinct 3</t>
  </si>
  <si>
    <t>Holden Precinct 4</t>
  </si>
  <si>
    <t>Holden Precinct 5</t>
  </si>
  <si>
    <t>Millbury Precinct 4</t>
  </si>
  <si>
    <t>Millville Precinct 1</t>
  </si>
  <si>
    <t>New Braintree Precinct 1</t>
  </si>
  <si>
    <t>North Brookfield Precinct 1</t>
  </si>
  <si>
    <t>Northborough Precinct 1</t>
  </si>
  <si>
    <t>Northborough Precinct 2</t>
  </si>
  <si>
    <t>Northborough Precinct 3</t>
  </si>
  <si>
    <t>Northborough Precinct 4</t>
  </si>
  <si>
    <t>Northbridge Precinct 1</t>
  </si>
  <si>
    <t>Northbridge Precinct 2</t>
  </si>
  <si>
    <t>Northbridge Precinct 3</t>
  </si>
  <si>
    <t>Northbridge Precinct 4</t>
  </si>
  <si>
    <t>Templeton Precinct 1</t>
  </si>
  <si>
    <t>Templeton Precinct 2</t>
  </si>
  <si>
    <t>Upton Precinct 1</t>
  </si>
  <si>
    <t>Uxbridge Precinct 1</t>
  </si>
  <si>
    <t>Uxbridge Precinct 2</t>
  </si>
  <si>
    <t>Uxbridge Precinct 3</t>
  </si>
  <si>
    <t>Uxbridge Precinct 4</t>
  </si>
  <si>
    <t>Warren Precinct A</t>
  </si>
  <si>
    <t>Webster Precinct 1</t>
  </si>
  <si>
    <t>Webster Precinct 2</t>
  </si>
  <si>
    <t>Webster Precinct 3</t>
  </si>
  <si>
    <t>Webster Precinct 4</t>
  </si>
  <si>
    <t>Worcester Ward 2 Precinct 2</t>
  </si>
  <si>
    <t>Worcester Ward 2 Precinct 3</t>
  </si>
  <si>
    <t>Worcester Ward 2 Precinct 4</t>
  </si>
  <si>
    <t>Worcester Ward 2 Precinct 5</t>
  </si>
  <si>
    <t>Worcester Ward 3 Precinct 1</t>
  </si>
  <si>
    <t>Worcester Ward 6 Precinct 4</t>
  </si>
  <si>
    <t>Worcester Ward 6 Precinct 5</t>
  </si>
  <si>
    <t>Worcester Ward 7 Precinct 1</t>
  </si>
  <si>
    <t>Worcester Ward 7 Precinct 2</t>
  </si>
  <si>
    <t>Worcester Ward 7 Precinct 3</t>
  </si>
  <si>
    <t>Worcester Ward 7 Precinct 4</t>
  </si>
  <si>
    <t>Worcester Ward 7 Precinct 5</t>
  </si>
  <si>
    <t>Webster Precinct 5</t>
  </si>
  <si>
    <t>West Boylston Precinct 1</t>
  </si>
  <si>
    <t>West Boylston Precinct 2</t>
  </si>
  <si>
    <t>West Brookfield Precinct 1</t>
  </si>
  <si>
    <t>Westborough Precinct 1</t>
  </si>
  <si>
    <t>Worcester Ward 3 Precinct 2</t>
  </si>
  <si>
    <t>Worcester Ward 3 Precinct 3</t>
  </si>
  <si>
    <t>Worcester Ward 3 Precinct 4</t>
  </si>
  <si>
    <t>Worcester Ward 3 Precinct 5</t>
  </si>
  <si>
    <t>Worcester Ward 4 Precinct 1</t>
  </si>
  <si>
    <t>Worcester Ward 4 Precinct 2</t>
  </si>
  <si>
    <t>Worcester Ward 8 Precinct 1</t>
  </si>
  <si>
    <t>Worcester Ward 8 Precinct 2</t>
  </si>
  <si>
    <t>Worcester Ward 8 Precinct 3</t>
  </si>
  <si>
    <t>Worcester Ward 8 Precinct 4</t>
  </si>
  <si>
    <t>Worcester Ward 8 Precinct 5</t>
  </si>
  <si>
    <t>Worcester Ward 9 Precinct 1</t>
  </si>
  <si>
    <t>Worcester Ward 9 Precinct 2</t>
  </si>
  <si>
    <t>Worcester Ward 9 Precinct 3</t>
  </si>
  <si>
    <t>Bolton Precinct 1</t>
  </si>
  <si>
    <t>Boylston Precinct 1</t>
  </si>
  <si>
    <t>Brookfield Precinct 1</t>
  </si>
  <si>
    <t>Charlton Precinct 1</t>
  </si>
  <si>
    <t>Charlton Precinct 2</t>
  </si>
  <si>
    <t>Charlton Precinct 3</t>
  </si>
  <si>
    <t>Clinton Precinct 1</t>
  </si>
  <si>
    <t>Clinton Precinct 2</t>
  </si>
  <si>
    <t>Hopedale Precinct 1</t>
  </si>
  <si>
    <t>Hubbardston Precinct 1</t>
  </si>
  <si>
    <t>Lancaster Precinct 1</t>
  </si>
  <si>
    <t>Lancaster Precinct 2</t>
  </si>
  <si>
    <t>Leicester Precinct 1</t>
  </si>
  <si>
    <t>Leicester Precinct 2</t>
  </si>
  <si>
    <t>Leicester Precinct 3</t>
  </si>
  <si>
    <t>Leicester Precinct 4</t>
  </si>
  <si>
    <t>Leominster Ward 1 Precinct A</t>
  </si>
  <si>
    <t>Leominster Ward 1 Precinct B</t>
  </si>
  <si>
    <t>Worcester Ward 9 Precinct 4</t>
  </si>
  <si>
    <t>Worcester Ward 9 Precinct 5</t>
  </si>
  <si>
    <t>DRA Order</t>
  </si>
  <si>
    <t>O'Brien</t>
  </si>
  <si>
    <t>Robinson</t>
  </si>
  <si>
    <t>Cahill</t>
  </si>
  <si>
    <t>Grabauskas</t>
  </si>
  <si>
    <t>Gore</t>
  </si>
  <si>
    <t>Nader</t>
  </si>
  <si>
    <t>Dole</t>
  </si>
  <si>
    <t>Perot</t>
  </si>
  <si>
    <t>Dukakis</t>
  </si>
  <si>
    <t>Mondale</t>
  </si>
  <si>
    <t>Reagan</t>
  </si>
  <si>
    <t>Carter</t>
  </si>
  <si>
    <t>Anderson</t>
  </si>
  <si>
    <t>Ford</t>
  </si>
  <si>
    <t>McGovern</t>
  </si>
  <si>
    <t>Nixon</t>
  </si>
  <si>
    <t>Humphrey</t>
  </si>
  <si>
    <t>Wallace</t>
  </si>
  <si>
    <t>Johnson</t>
  </si>
  <si>
    <t>Goldwater</t>
  </si>
  <si>
    <t>FIPS/GeoID</t>
  </si>
  <si>
    <t>Municipality</t>
  </si>
  <si>
    <t>Number of Cities &amp; Towns: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</si>
</sst>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243FD"/>
        <bgColor indexed="64"/>
      </patternFill>
    </fill>
    <fill>
      <patternFill patternType="solid">
        <fgColor rgb="FF42A145"/>
        <bgColor indexed="64"/>
      </patternFill>
    </fill>
    <fill>
      <patternFill patternType="solid">
        <fgColor rgb="FFA843A9"/>
        <bgColor indexed="64"/>
      </patternFill>
    </fill>
    <fill>
      <patternFill patternType="solid">
        <fgColor rgb="FFFC4444"/>
        <bgColor indexed="64"/>
      </patternFill>
    </fill>
    <fill>
      <patternFill patternType="solid">
        <fgColor rgb="FFFDE046"/>
        <bgColor indexed="64"/>
      </patternFill>
    </fill>
    <fill>
      <patternFill patternType="solid">
        <fgColor rgb="FF43A1A1"/>
        <bgColor indexed="64"/>
      </patternFill>
    </fill>
    <fill>
      <patternFill patternType="solid">
        <fgColor rgb="FFBEBFC1"/>
        <bgColor indexed="64"/>
      </patternFill>
    </fill>
    <fill>
      <patternFill patternType="solid">
        <fgColor rgb="FF9185D9"/>
        <bgColor indexed="64"/>
      </patternFill>
    </fill>
    <fill>
      <patternFill patternType="solid">
        <fgColor rgb="FF43FCFE"/>
        <bgColor indexed="64"/>
      </patternFill>
    </fill>
    <fill>
      <patternFill patternType="solid">
        <fgColor rgb="FFFB52AF"/>
        <bgColor indexed="64"/>
      </patternFill>
    </fill>
    <fill>
      <patternFill patternType="solid">
        <fgColor rgb="FF9FFD45"/>
        <bgColor indexed="64"/>
      </patternFill>
    </fill>
    <fill>
      <patternFill patternType="solid">
        <fgColor rgb="FF8AB0F1"/>
        <bgColor indexed="64"/>
      </patternFill>
    </fill>
    <fill>
      <patternFill patternType="solid">
        <fgColor rgb="FFEAB09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A3A750"/>
        <bgColor indexed="64"/>
      </patternFill>
    </fill>
    <fill>
      <patternFill patternType="solid">
        <fgColor rgb="FFFCAD4E"/>
        <bgColor indexed="64"/>
      </patternFill>
    </fill>
    <fill>
      <patternFill patternType="solid">
        <fgColor rgb="FF4CFC4F"/>
        <bgColor indexed="64"/>
      </patternFill>
    </fill>
    <fill>
      <patternFill patternType="solid">
        <fgColor rgb="FF7F77B0"/>
        <bgColor indexed="64"/>
      </patternFill>
    </fill>
    <fill>
      <patternFill patternType="solid">
        <fgColor rgb="FFFDFD4F"/>
        <bgColor indexed="64"/>
      </patternFill>
    </fill>
    <fill>
      <patternFill patternType="solid">
        <fgColor rgb="FFC9E39C"/>
        <bgColor indexed="64"/>
      </patternFill>
    </fill>
    <fill>
      <patternFill patternType="solid">
        <fgColor rgb="FFFADCE4"/>
        <bgColor indexed="64"/>
      </patternFill>
    </fill>
    <fill>
      <patternFill patternType="solid">
        <fgColor rgb="FFBD8183"/>
        <bgColor indexed="64"/>
      </patternFill>
    </fill>
    <fill>
      <patternFill patternType="solid">
        <fgColor rgb="FFCCA898"/>
        <bgColor indexed="64"/>
      </patternFill>
    </fill>
    <fill>
      <patternFill patternType="solid">
        <fgColor rgb="FFBCFBE8"/>
        <bgColor indexed="64"/>
      </patternFill>
    </fill>
    <fill>
      <patternFill patternType="solid">
        <fgColor rgb="FFA481C1"/>
        <bgColor indexed="64"/>
      </patternFill>
    </fill>
    <fill>
      <patternFill patternType="solid">
        <fgColor rgb="FFE9B6C9"/>
        <bgColor indexed="64"/>
      </patternFill>
    </fill>
    <fill>
      <patternFill patternType="solid">
        <fgColor rgb="FFBDBEC2"/>
        <bgColor indexed="64"/>
      </patternFill>
    </fill>
    <fill>
      <patternFill patternType="solid">
        <fgColor rgb="FF7FFBBF"/>
        <bgColor indexed="64"/>
      </patternFill>
    </fill>
    <fill>
      <patternFill patternType="solid">
        <fgColor rgb="FFDDA0DD"/>
        <bgColor indexed="64"/>
      </patternFill>
    </fill>
    <fill>
      <patternFill patternType="solid">
        <fgColor rgb="FF8FBC8F"/>
        <bgColor indexed="64"/>
      </patternFill>
    </fill>
    <fill>
      <patternFill patternType="solid">
        <fgColor rgb="FFF08080"/>
        <bgColor indexed="64"/>
      </patternFill>
    </fill>
    <fill>
      <patternFill patternType="solid">
        <fgColor rgb="FFF0E68C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32CD32"/>
        <bgColor indexed="64"/>
      </patternFill>
    </fill>
    <fill>
      <patternFill patternType="solid">
        <fgColor rgb="FF9932CC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66CDAA"/>
        <bgColor indexed="64"/>
      </patternFill>
    </fill>
    <fill>
      <patternFill patternType="solid">
        <fgColor rgb="FFFFE4B5"/>
        <bgColor indexed="64"/>
      </patternFill>
    </fill>
    <fill>
      <patternFill patternType="solid">
        <fgColor rgb="FFB22222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7CFC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71585"/>
        <bgColor indexed="64"/>
      </patternFill>
    </fill>
    <fill>
      <patternFill patternType="solid">
        <fgColor rgb="FF40E0D0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D8BFD8"/>
        <bgColor indexed="64"/>
      </patternFill>
    </fill>
    <fill>
      <patternFill patternType="solid">
        <fgColor rgb="FFF4A460"/>
        <bgColor indexed="64"/>
      </patternFill>
    </fill>
    <fill>
      <patternFill patternType="solid">
        <fgColor rgb="FFCD5C5C"/>
        <bgColor indexed="64"/>
      </patternFill>
    </fill>
    <fill>
      <patternFill patternType="solid">
        <fgColor rgb="FFB0E0E6"/>
        <bgColor indexed="64"/>
      </patternFill>
    </fill>
    <fill>
      <patternFill patternType="solid">
        <fgColor rgb="FF8B4513"/>
        <bgColor indexed="64"/>
      </patternFill>
    </fill>
    <fill>
      <patternFill patternType="solid">
        <fgColor rgb="FF6B8E23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E1DAB9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33">
    <xf numFmtId="0" fontId="0" fillId="0" borderId="0" xfId="0"/>
    <xf numFmtId="0" fontId="0" fillId="33" borderId="14" xfId="0" applyFill="1" applyBorder="1" applyAlignment="1">
      <alignment horizontal="center"/>
    </xf>
    <xf numFmtId="0" fontId="0" fillId="34" borderId="14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6" borderId="14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0" fillId="38" borderId="14" xfId="0" applyFill="1" applyBorder="1" applyAlignment="1">
      <alignment horizontal="center"/>
    </xf>
    <xf numFmtId="0" fontId="0" fillId="39" borderId="14" xfId="0" applyFill="1" applyBorder="1" applyAlignment="1">
      <alignment horizontal="center"/>
    </xf>
    <xf numFmtId="0" fontId="0" fillId="40" borderId="14" xfId="0" applyFill="1" applyBorder="1" applyAlignment="1">
      <alignment horizontal="center"/>
    </xf>
    <xf numFmtId="0" fontId="0" fillId="41" borderId="14" xfId="0" applyFill="1" applyBorder="1" applyAlignment="1">
      <alignment horizontal="center"/>
    </xf>
    <xf numFmtId="0" fontId="0" fillId="42" borderId="14" xfId="0" applyFill="1" applyBorder="1" applyAlignment="1">
      <alignment horizontal="center"/>
    </xf>
    <xf numFmtId="0" fontId="0" fillId="43" borderId="14" xfId="0" applyFill="1" applyBorder="1" applyAlignment="1">
      <alignment horizontal="center"/>
    </xf>
    <xf numFmtId="0" fontId="0" fillId="44" borderId="14" xfId="0" applyFill="1" applyBorder="1" applyAlignment="1">
      <alignment horizontal="center"/>
    </xf>
    <xf numFmtId="0" fontId="0" fillId="45" borderId="14" xfId="0" applyFill="1" applyBorder="1" applyAlignment="1">
      <alignment horizontal="center"/>
    </xf>
    <xf numFmtId="1" fontId="0" fillId="0" borderId="14" xfId="0" applyNumberFormat="1" applyBorder="1"/>
    <xf numFmtId="0" fontId="0" fillId="47" borderId="14" xfId="0" applyFill="1" applyBorder="1" applyAlignment="1">
      <alignment horizontal="center"/>
    </xf>
    <xf numFmtId="1" fontId="0" fillId="0" borderId="0" xfId="0" applyNumberFormat="1" applyFill="1" applyBorder="1" applyAlignment="1">
      <alignment horizontal="left"/>
    </xf>
    <xf numFmtId="0" fontId="0" fillId="0" borderId="0" xfId="0" applyFill="1" applyBorder="1"/>
    <xf numFmtId="0" fontId="0" fillId="86" borderId="0" xfId="0" applyFill="1" applyBorder="1" applyAlignment="1">
      <alignment horizontal="center"/>
    </xf>
    <xf numFmtId="0" fontId="0" fillId="87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88" borderId="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/>
    <xf numFmtId="0" fontId="0" fillId="0" borderId="15" xfId="0" applyBorder="1"/>
    <xf numFmtId="0" fontId="0" fillId="0" borderId="18" xfId="0" applyBorder="1"/>
    <xf numFmtId="0" fontId="0" fillId="0" borderId="17" xfId="0" applyBorder="1"/>
    <xf numFmtId="0" fontId="0" fillId="0" borderId="16" xfId="0" applyBorder="1"/>
    <xf numFmtId="0" fontId="0" fillId="0" borderId="14" xfId="0" applyBorder="1"/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center"/>
    </xf>
    <xf numFmtId="0" fontId="0" fillId="47" borderId="16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1" xfId="0" applyBorder="1"/>
    <xf numFmtId="1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3" xfId="0" applyBorder="1"/>
    <xf numFmtId="0" fontId="0" fillId="33" borderId="0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6" borderId="0" xfId="0" applyFill="1" applyBorder="1" applyAlignment="1">
      <alignment horizontal="center"/>
    </xf>
    <xf numFmtId="0" fontId="0" fillId="37" borderId="0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9" borderId="0" xfId="0" applyFill="1" applyBorder="1" applyAlignment="1">
      <alignment horizontal="center"/>
    </xf>
    <xf numFmtId="0" fontId="0" fillId="40" borderId="0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0" xfId="0" applyFont="1" applyFill="1" applyAlignment="1"/>
    <xf numFmtId="0" fontId="0" fillId="0" borderId="19" xfId="0" applyBorder="1"/>
    <xf numFmtId="0" fontId="0" fillId="0" borderId="0" xfId="0" applyNumberFormat="1" applyBorder="1" applyAlignment="1">
      <alignment horizontal="center"/>
    </xf>
    <xf numFmtId="0" fontId="0" fillId="0" borderId="11" xfId="0" applyFont="1" applyFill="1" applyBorder="1" applyAlignment="1"/>
    <xf numFmtId="0" fontId="0" fillId="0" borderId="12" xfId="0" applyBorder="1"/>
    <xf numFmtId="0" fontId="0" fillId="0" borderId="14" xfId="0" applyFont="1" applyFill="1" applyBorder="1" applyAlignment="1"/>
    <xf numFmtId="164" fontId="0" fillId="0" borderId="0" xfId="1" applyNumberFormat="1" applyFon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0" fillId="0" borderId="0" xfId="0" applyNumberFormat="1" applyBorder="1"/>
    <xf numFmtId="3" fontId="0" fillId="0" borderId="15" xfId="0" applyNumberFormat="1" applyBorder="1"/>
    <xf numFmtId="0" fontId="0" fillId="0" borderId="16" xfId="0" applyFont="1" applyFill="1" applyBorder="1" applyAlignment="1"/>
    <xf numFmtId="3" fontId="0" fillId="0" borderId="16" xfId="0" applyNumberFormat="1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 applyBorder="1"/>
    <xf numFmtId="0" fontId="0" fillId="0" borderId="0" xfId="0" applyAlignment="1">
      <alignment horizontal="left"/>
    </xf>
    <xf numFmtId="0" fontId="0" fillId="42" borderId="0" xfId="0" applyFill="1" applyBorder="1" applyAlignment="1">
      <alignment horizontal="center"/>
    </xf>
    <xf numFmtId="0" fontId="0" fillId="43" borderId="0" xfId="0" applyFill="1" applyBorder="1" applyAlignment="1">
      <alignment horizontal="center"/>
    </xf>
    <xf numFmtId="0" fontId="0" fillId="44" borderId="0" xfId="0" applyFill="1" applyBorder="1" applyAlignment="1">
      <alignment horizontal="center"/>
    </xf>
    <xf numFmtId="0" fontId="0" fillId="45" borderId="0" xfId="0" applyFill="1" applyBorder="1" applyAlignment="1">
      <alignment horizontal="center"/>
    </xf>
    <xf numFmtId="0" fontId="0" fillId="47" borderId="0" xfId="0" applyFill="1" applyBorder="1" applyAlignment="1">
      <alignment horizontal="center"/>
    </xf>
    <xf numFmtId="0" fontId="0" fillId="48" borderId="0" xfId="0" applyFill="1" applyBorder="1" applyAlignment="1">
      <alignment horizontal="center"/>
    </xf>
    <xf numFmtId="0" fontId="0" fillId="49" borderId="0" xfId="0" applyFill="1" applyBorder="1" applyAlignment="1">
      <alignment horizontal="center"/>
    </xf>
    <xf numFmtId="0" fontId="0" fillId="50" borderId="0" xfId="0" applyFill="1" applyBorder="1" applyAlignment="1">
      <alignment horizontal="center"/>
    </xf>
    <xf numFmtId="0" fontId="0" fillId="51" borderId="0" xfId="0" applyFill="1" applyBorder="1" applyAlignment="1">
      <alignment horizontal="center"/>
    </xf>
    <xf numFmtId="0" fontId="0" fillId="52" borderId="0" xfId="0" applyFill="1" applyBorder="1" applyAlignment="1">
      <alignment horizontal="center"/>
    </xf>
    <xf numFmtId="0" fontId="0" fillId="53" borderId="0" xfId="0" applyFill="1" applyBorder="1" applyAlignment="1">
      <alignment horizontal="center"/>
    </xf>
    <xf numFmtId="0" fontId="0" fillId="54" borderId="0" xfId="0" applyFill="1" applyBorder="1" applyAlignment="1">
      <alignment horizontal="center"/>
    </xf>
    <xf numFmtId="0" fontId="0" fillId="55" borderId="0" xfId="0" applyFill="1" applyBorder="1" applyAlignment="1">
      <alignment horizontal="center"/>
    </xf>
    <xf numFmtId="0" fontId="0" fillId="56" borderId="0" xfId="0" applyFill="1" applyBorder="1" applyAlignment="1">
      <alignment horizontal="center"/>
    </xf>
    <xf numFmtId="0" fontId="0" fillId="57" borderId="0" xfId="0" applyFill="1" applyBorder="1" applyAlignment="1">
      <alignment horizontal="center"/>
    </xf>
    <xf numFmtId="0" fontId="0" fillId="58" borderId="0" xfId="0" applyFill="1" applyBorder="1" applyAlignment="1">
      <alignment horizontal="center"/>
    </xf>
    <xf numFmtId="0" fontId="0" fillId="59" borderId="0" xfId="0" applyFill="1" applyBorder="1" applyAlignment="1">
      <alignment horizontal="center"/>
    </xf>
    <xf numFmtId="0" fontId="0" fillId="60" borderId="0" xfId="0" applyFill="1" applyBorder="1" applyAlignment="1">
      <alignment horizontal="center"/>
    </xf>
    <xf numFmtId="0" fontId="0" fillId="61" borderId="0" xfId="0" applyFill="1" applyBorder="1" applyAlignment="1">
      <alignment horizontal="center"/>
    </xf>
    <xf numFmtId="0" fontId="0" fillId="62" borderId="0" xfId="0" applyFill="1" applyBorder="1" applyAlignment="1">
      <alignment horizontal="center"/>
    </xf>
    <xf numFmtId="0" fontId="0" fillId="63" borderId="0" xfId="0" applyFill="1" applyBorder="1" applyAlignment="1">
      <alignment horizontal="center"/>
    </xf>
    <xf numFmtId="0" fontId="0" fillId="64" borderId="0" xfId="0" applyFill="1" applyBorder="1" applyAlignment="1">
      <alignment horizontal="center"/>
    </xf>
    <xf numFmtId="0" fontId="0" fillId="65" borderId="0" xfId="0" applyFill="1" applyBorder="1" applyAlignment="1">
      <alignment horizontal="center"/>
    </xf>
    <xf numFmtId="0" fontId="0" fillId="66" borderId="0" xfId="0" applyFill="1" applyBorder="1" applyAlignment="1">
      <alignment horizontal="center"/>
    </xf>
    <xf numFmtId="0" fontId="0" fillId="67" borderId="0" xfId="0" applyFill="1" applyBorder="1" applyAlignment="1">
      <alignment horizontal="center"/>
    </xf>
    <xf numFmtId="0" fontId="0" fillId="68" borderId="0" xfId="0" applyFill="1" applyBorder="1" applyAlignment="1">
      <alignment horizontal="center"/>
    </xf>
    <xf numFmtId="0" fontId="0" fillId="69" borderId="0" xfId="0" applyFill="1" applyBorder="1" applyAlignment="1">
      <alignment horizontal="center"/>
    </xf>
    <xf numFmtId="0" fontId="0" fillId="70" borderId="0" xfId="0" applyFill="1" applyBorder="1" applyAlignment="1">
      <alignment horizontal="center"/>
    </xf>
    <xf numFmtId="0" fontId="0" fillId="71" borderId="0" xfId="0" applyFill="1" applyBorder="1" applyAlignment="1">
      <alignment horizontal="center"/>
    </xf>
    <xf numFmtId="0" fontId="0" fillId="72" borderId="0" xfId="0" applyFill="1" applyBorder="1" applyAlignment="1">
      <alignment horizontal="center"/>
    </xf>
    <xf numFmtId="0" fontId="0" fillId="74" borderId="0" xfId="0" applyFill="1" applyBorder="1" applyAlignment="1">
      <alignment horizontal="center"/>
    </xf>
    <xf numFmtId="0" fontId="0" fillId="75" borderId="0" xfId="0" applyFill="1" applyBorder="1" applyAlignment="1">
      <alignment horizontal="center"/>
    </xf>
    <xf numFmtId="0" fontId="0" fillId="76" borderId="0" xfId="0" applyFill="1" applyBorder="1" applyAlignment="1">
      <alignment horizontal="center"/>
    </xf>
    <xf numFmtId="0" fontId="0" fillId="77" borderId="0" xfId="0" applyFill="1" applyBorder="1" applyAlignment="1">
      <alignment horizontal="center"/>
    </xf>
    <xf numFmtId="0" fontId="0" fillId="78" borderId="0" xfId="0" applyFill="1" applyBorder="1" applyAlignment="1">
      <alignment horizontal="center"/>
    </xf>
    <xf numFmtId="0" fontId="0" fillId="79" borderId="0" xfId="0" applyFill="1" applyBorder="1" applyAlignment="1">
      <alignment horizontal="center"/>
    </xf>
    <xf numFmtId="0" fontId="0" fillId="80" borderId="0" xfId="0" applyFill="1" applyBorder="1" applyAlignment="1">
      <alignment horizontal="center"/>
    </xf>
    <xf numFmtId="0" fontId="0" fillId="81" borderId="0" xfId="0" applyFill="1" applyBorder="1" applyAlignment="1">
      <alignment horizontal="center"/>
    </xf>
    <xf numFmtId="0" fontId="0" fillId="82" borderId="0" xfId="0" applyFill="1" applyBorder="1" applyAlignment="1">
      <alignment horizontal="center"/>
    </xf>
    <xf numFmtId="0" fontId="0" fillId="83" borderId="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17" fillId="73" borderId="0" xfId="0" applyFont="1" applyFill="1" applyBorder="1" applyAlignment="1">
      <alignment horizontal="center"/>
    </xf>
    <xf numFmtId="0" fontId="17" fillId="84" borderId="0" xfId="0" applyFont="1" applyFill="1" applyBorder="1" applyAlignment="1">
      <alignment horizontal="center"/>
    </xf>
    <xf numFmtId="0" fontId="17" fillId="85" borderId="0" xfId="0" applyFont="1" applyFill="1" applyBorder="1" applyAlignment="1">
      <alignment horizontal="center"/>
    </xf>
    <xf numFmtId="9" fontId="0" fillId="0" borderId="0" xfId="1" applyNumberFormat="1" applyFon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/>
    <xf numFmtId="0" fontId="0" fillId="0" borderId="22" xfId="0" applyNumberFormat="1" applyBorder="1" applyAlignment="1">
      <alignment horizontal="center"/>
    </xf>
    <xf numFmtId="0" fontId="0" fillId="48" borderId="14" xfId="0" applyFill="1" applyBorder="1" applyAlignment="1">
      <alignment horizontal="center"/>
    </xf>
    <xf numFmtId="0" fontId="0" fillId="49" borderId="14" xfId="0" applyFill="1" applyBorder="1" applyAlignment="1">
      <alignment horizontal="center"/>
    </xf>
    <xf numFmtId="0" fontId="0" fillId="50" borderId="14" xfId="0" applyFill="1" applyBorder="1" applyAlignment="1">
      <alignment horizontal="center"/>
    </xf>
    <xf numFmtId="0" fontId="0" fillId="51" borderId="14" xfId="0" applyFill="1" applyBorder="1" applyAlignment="1">
      <alignment horizontal="center"/>
    </xf>
    <xf numFmtId="0" fontId="0" fillId="52" borderId="14" xfId="0" applyFill="1" applyBorder="1" applyAlignment="1">
      <alignment horizontal="center"/>
    </xf>
    <xf numFmtId="0" fontId="0" fillId="53" borderId="14" xfId="0" applyFill="1" applyBorder="1" applyAlignment="1">
      <alignment horizontal="center"/>
    </xf>
    <xf numFmtId="0" fontId="0" fillId="54" borderId="14" xfId="0" applyFill="1" applyBorder="1" applyAlignment="1">
      <alignment horizontal="center"/>
    </xf>
    <xf numFmtId="0" fontId="0" fillId="55" borderId="14" xfId="0" applyFill="1" applyBorder="1" applyAlignment="1">
      <alignment horizontal="center"/>
    </xf>
    <xf numFmtId="0" fontId="0" fillId="56" borderId="14" xfId="0" applyFill="1" applyBorder="1" applyAlignment="1">
      <alignment horizontal="center"/>
    </xf>
    <xf numFmtId="0" fontId="0" fillId="57" borderId="14" xfId="0" applyFill="1" applyBorder="1" applyAlignment="1">
      <alignment horizontal="center"/>
    </xf>
    <xf numFmtId="0" fontId="0" fillId="58" borderId="14" xfId="0" applyFill="1" applyBorder="1" applyAlignment="1">
      <alignment horizontal="center"/>
    </xf>
    <xf numFmtId="0" fontId="0" fillId="59" borderId="14" xfId="0" applyFill="1" applyBorder="1" applyAlignment="1">
      <alignment horizontal="center"/>
    </xf>
    <xf numFmtId="0" fontId="0" fillId="60" borderId="14" xfId="0" applyFill="1" applyBorder="1" applyAlignment="1">
      <alignment horizontal="center"/>
    </xf>
    <xf numFmtId="0" fontId="0" fillId="61" borderId="14" xfId="0" applyFill="1" applyBorder="1" applyAlignment="1">
      <alignment horizontal="center"/>
    </xf>
    <xf numFmtId="0" fontId="0" fillId="62" borderId="14" xfId="0" applyFill="1" applyBorder="1" applyAlignment="1">
      <alignment horizontal="center"/>
    </xf>
    <xf numFmtId="0" fontId="0" fillId="63" borderId="14" xfId="0" applyFill="1" applyBorder="1" applyAlignment="1">
      <alignment horizontal="center"/>
    </xf>
    <xf numFmtId="0" fontId="0" fillId="64" borderId="14" xfId="0" applyFill="1" applyBorder="1" applyAlignment="1">
      <alignment horizontal="center"/>
    </xf>
    <xf numFmtId="0" fontId="0" fillId="65" borderId="14" xfId="0" applyFill="1" applyBorder="1" applyAlignment="1">
      <alignment horizontal="center"/>
    </xf>
    <xf numFmtId="0" fontId="0" fillId="66" borderId="14" xfId="0" applyFill="1" applyBorder="1" applyAlignment="1">
      <alignment horizontal="center"/>
    </xf>
    <xf numFmtId="0" fontId="0" fillId="67" borderId="14" xfId="0" applyFill="1" applyBorder="1" applyAlignment="1">
      <alignment horizontal="center"/>
    </xf>
    <xf numFmtId="0" fontId="0" fillId="68" borderId="14" xfId="0" applyFill="1" applyBorder="1" applyAlignment="1">
      <alignment horizontal="center"/>
    </xf>
    <xf numFmtId="0" fontId="0" fillId="69" borderId="14" xfId="0" applyFill="1" applyBorder="1" applyAlignment="1">
      <alignment horizontal="center"/>
    </xf>
    <xf numFmtId="0" fontId="0" fillId="70" borderId="14" xfId="0" applyFill="1" applyBorder="1" applyAlignment="1">
      <alignment horizontal="center"/>
    </xf>
    <xf numFmtId="0" fontId="0" fillId="71" borderId="14" xfId="0" applyFill="1" applyBorder="1" applyAlignment="1">
      <alignment horizontal="center"/>
    </xf>
    <xf numFmtId="0" fontId="0" fillId="72" borderId="14" xfId="0" applyFill="1" applyBorder="1" applyAlignment="1">
      <alignment horizontal="center"/>
    </xf>
    <xf numFmtId="0" fontId="17" fillId="73" borderId="14" xfId="0" applyFont="1" applyFill="1" applyBorder="1" applyAlignment="1">
      <alignment horizontal="center"/>
    </xf>
    <xf numFmtId="0" fontId="0" fillId="74" borderId="14" xfId="0" applyFill="1" applyBorder="1" applyAlignment="1">
      <alignment horizontal="center"/>
    </xf>
    <xf numFmtId="0" fontId="0" fillId="75" borderId="14" xfId="0" applyFill="1" applyBorder="1" applyAlignment="1">
      <alignment horizontal="center"/>
    </xf>
    <xf numFmtId="0" fontId="0" fillId="76" borderId="14" xfId="0" applyFill="1" applyBorder="1" applyAlignment="1">
      <alignment horizontal="center"/>
    </xf>
    <xf numFmtId="0" fontId="0" fillId="77" borderId="14" xfId="0" applyFill="1" applyBorder="1" applyAlignment="1">
      <alignment horizontal="center"/>
    </xf>
    <xf numFmtId="0" fontId="0" fillId="78" borderId="14" xfId="0" applyFill="1" applyBorder="1" applyAlignment="1">
      <alignment horizontal="center"/>
    </xf>
    <xf numFmtId="0" fontId="0" fillId="79" borderId="14" xfId="0" applyFill="1" applyBorder="1" applyAlignment="1">
      <alignment horizontal="center"/>
    </xf>
    <xf numFmtId="0" fontId="0" fillId="80" borderId="14" xfId="0" applyFill="1" applyBorder="1" applyAlignment="1">
      <alignment horizontal="center"/>
    </xf>
    <xf numFmtId="0" fontId="0" fillId="81" borderId="14" xfId="0" applyFill="1" applyBorder="1" applyAlignment="1">
      <alignment horizontal="center"/>
    </xf>
    <xf numFmtId="0" fontId="0" fillId="82" borderId="14" xfId="0" applyFill="1" applyBorder="1" applyAlignment="1">
      <alignment horizontal="center"/>
    </xf>
    <xf numFmtId="0" fontId="0" fillId="83" borderId="14" xfId="0" applyFill="1" applyBorder="1" applyAlignment="1">
      <alignment horizontal="center"/>
    </xf>
    <xf numFmtId="0" fontId="17" fillId="84" borderId="14" xfId="0" applyFont="1" applyFill="1" applyBorder="1" applyAlignment="1">
      <alignment horizontal="center"/>
    </xf>
    <xf numFmtId="0" fontId="17" fillId="85" borderId="14" xfId="0" applyFont="1" applyFill="1" applyBorder="1" applyAlignment="1">
      <alignment horizontal="center"/>
    </xf>
    <xf numFmtId="0" fontId="0" fillId="0" borderId="19" xfId="0" applyFont="1" applyFill="1" applyBorder="1" applyAlignment="1"/>
    <xf numFmtId="0" fontId="0" fillId="0" borderId="21" xfId="0" applyFont="1" applyFill="1" applyBorder="1" applyAlignment="1"/>
    <xf numFmtId="3" fontId="0" fillId="0" borderId="21" xfId="0" applyNumberFormat="1" applyBorder="1"/>
    <xf numFmtId="3" fontId="0" fillId="0" borderId="19" xfId="0" applyNumberFormat="1" applyBorder="1"/>
    <xf numFmtId="3" fontId="0" fillId="0" borderId="20" xfId="0" applyNumberFormat="1" applyBorder="1"/>
    <xf numFmtId="0" fontId="0" fillId="33" borderId="11" xfId="0" applyFill="1" applyBorder="1" applyAlignment="1">
      <alignment horizontal="center"/>
    </xf>
    <xf numFmtId="3" fontId="0" fillId="0" borderId="11" xfId="0" applyNumberFormat="1" applyBorder="1"/>
    <xf numFmtId="0" fontId="0" fillId="86" borderId="14" xfId="0" applyFill="1" applyBorder="1" applyAlignment="1">
      <alignment horizontal="center"/>
    </xf>
    <xf numFmtId="0" fontId="0" fillId="87" borderId="14" xfId="0" applyFill="1" applyBorder="1" applyAlignment="1">
      <alignment horizontal="center"/>
    </xf>
    <xf numFmtId="0" fontId="0" fillId="88" borderId="14" xfId="0" applyFill="1" applyBorder="1" applyAlignment="1">
      <alignment horizontal="center"/>
    </xf>
    <xf numFmtId="0" fontId="0" fillId="54" borderId="16" xfId="0" applyFill="1" applyBorder="1" applyAlignment="1">
      <alignment horizontal="center"/>
    </xf>
    <xf numFmtId="0" fontId="0" fillId="41" borderId="16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Font="1" applyFill="1" applyBorder="1" applyAlignment="1"/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Font="1" applyFill="1" applyBorder="1" applyAlignment="1"/>
    <xf numFmtId="0" fontId="0" fillId="0" borderId="16" xfId="0" applyBorder="1" applyAlignment="1">
      <alignment horizontal="center"/>
    </xf>
    <xf numFmtId="164" fontId="0" fillId="0" borderId="14" xfId="1" applyNumberFormat="1" applyFont="1" applyFill="1" applyBorder="1" applyAlignment="1">
      <alignment horizontal="center"/>
    </xf>
    <xf numFmtId="164" fontId="0" fillId="0" borderId="12" xfId="1" applyNumberFormat="1" applyFont="1" applyFill="1" applyBorder="1" applyAlignment="1">
      <alignment horizontal="center"/>
    </xf>
    <xf numFmtId="164" fontId="0" fillId="0" borderId="0" xfId="1" applyNumberFormat="1" applyFont="1" applyFill="1" applyBorder="1" applyAlignment="1">
      <alignment horizontal="center"/>
    </xf>
    <xf numFmtId="164" fontId="0" fillId="0" borderId="11" xfId="1" applyNumberFormat="1" applyFont="1" applyFill="1" applyBorder="1" applyAlignment="1">
      <alignment horizontal="center"/>
    </xf>
    <xf numFmtId="0" fontId="0" fillId="0" borderId="14" xfId="0" applyFont="1" applyFill="1" applyBorder="1" applyAlignment="1"/>
    <xf numFmtId="0" fontId="0" fillId="33" borderId="0" xfId="0" applyFill="1" applyBorder="1" applyAlignment="1">
      <alignment horizontal="left"/>
    </xf>
    <xf numFmtId="0" fontId="0" fillId="34" borderId="0" xfId="0" applyFill="1" applyBorder="1" applyAlignment="1">
      <alignment horizontal="left"/>
    </xf>
    <xf numFmtId="0" fontId="0" fillId="35" borderId="0" xfId="0" applyFill="1" applyBorder="1" applyAlignment="1">
      <alignment horizontal="left"/>
    </xf>
    <xf numFmtId="0" fontId="0" fillId="36" borderId="0" xfId="0" applyFill="1" applyBorder="1" applyAlignment="1">
      <alignment horizontal="left"/>
    </xf>
    <xf numFmtId="0" fontId="0" fillId="37" borderId="0" xfId="0" applyFill="1" applyBorder="1" applyAlignment="1">
      <alignment horizontal="left"/>
    </xf>
    <xf numFmtId="0" fontId="0" fillId="38" borderId="0" xfId="0" applyFill="1" applyBorder="1" applyAlignment="1">
      <alignment horizontal="left"/>
    </xf>
    <xf numFmtId="0" fontId="0" fillId="39" borderId="0" xfId="0" applyFill="1" applyBorder="1" applyAlignment="1">
      <alignment horizontal="left"/>
    </xf>
    <xf numFmtId="0" fontId="0" fillId="40" borderId="0" xfId="0" applyFill="1" applyBorder="1" applyAlignment="1">
      <alignment horizontal="left"/>
    </xf>
    <xf numFmtId="0" fontId="0" fillId="41" borderId="0" xfId="0" applyFill="1" applyBorder="1" applyAlignment="1">
      <alignment horizontal="left"/>
    </xf>
    <xf numFmtId="0" fontId="0" fillId="42" borderId="0" xfId="0" applyFill="1" applyBorder="1" applyAlignment="1">
      <alignment horizontal="left"/>
    </xf>
    <xf numFmtId="0" fontId="0" fillId="43" borderId="0" xfId="0" applyFill="1" applyBorder="1" applyAlignment="1">
      <alignment horizontal="left"/>
    </xf>
    <xf numFmtId="0" fontId="0" fillId="44" borderId="0" xfId="0" applyFill="1" applyBorder="1" applyAlignment="1">
      <alignment horizontal="left"/>
    </xf>
    <xf numFmtId="0" fontId="0" fillId="45" borderId="0" xfId="0" applyFill="1" applyBorder="1" applyAlignment="1">
      <alignment horizontal="left"/>
    </xf>
    <xf numFmtId="0" fontId="0" fillId="47" borderId="0" xfId="0" applyFill="1" applyBorder="1" applyAlignment="1">
      <alignment horizontal="left"/>
    </xf>
    <xf numFmtId="0" fontId="0" fillId="48" borderId="0" xfId="0" applyFill="1" applyBorder="1" applyAlignment="1">
      <alignment horizontal="left"/>
    </xf>
    <xf numFmtId="0" fontId="0" fillId="49" borderId="0" xfId="0" applyFill="1" applyBorder="1" applyAlignment="1">
      <alignment horizontal="left"/>
    </xf>
    <xf numFmtId="0" fontId="0" fillId="50" borderId="0" xfId="0" applyFill="1" applyBorder="1" applyAlignment="1">
      <alignment horizontal="left"/>
    </xf>
    <xf numFmtId="0" fontId="0" fillId="51" borderId="0" xfId="0" applyFill="1" applyBorder="1" applyAlignment="1">
      <alignment horizontal="left"/>
    </xf>
    <xf numFmtId="0" fontId="0" fillId="52" borderId="0" xfId="0" applyFill="1" applyBorder="1" applyAlignment="1">
      <alignment horizontal="left"/>
    </xf>
    <xf numFmtId="0" fontId="0" fillId="53" borderId="0" xfId="0" applyFill="1" applyBorder="1" applyAlignment="1">
      <alignment horizontal="left"/>
    </xf>
    <xf numFmtId="0" fontId="0" fillId="54" borderId="0" xfId="0" applyFill="1" applyBorder="1" applyAlignment="1">
      <alignment horizontal="left"/>
    </xf>
    <xf numFmtId="0" fontId="0" fillId="55" borderId="0" xfId="0" applyFill="1" applyBorder="1" applyAlignment="1">
      <alignment horizontal="left"/>
    </xf>
    <xf numFmtId="0" fontId="0" fillId="56" borderId="0" xfId="0" applyFill="1" applyBorder="1" applyAlignment="1">
      <alignment horizontal="left"/>
    </xf>
    <xf numFmtId="0" fontId="0" fillId="57" borderId="0" xfId="0" applyFill="1" applyBorder="1" applyAlignment="1">
      <alignment horizontal="left"/>
    </xf>
    <xf numFmtId="0" fontId="0" fillId="58" borderId="0" xfId="0" applyFill="1" applyBorder="1" applyAlignment="1">
      <alignment horizontal="left"/>
    </xf>
    <xf numFmtId="0" fontId="0" fillId="59" borderId="0" xfId="0" applyFill="1" applyBorder="1" applyAlignment="1">
      <alignment horizontal="left"/>
    </xf>
    <xf numFmtId="0" fontId="0" fillId="60" borderId="0" xfId="0" applyFill="1" applyBorder="1" applyAlignment="1">
      <alignment horizontal="left"/>
    </xf>
    <xf numFmtId="0" fontId="0" fillId="61" borderId="0" xfId="0" applyFill="1" applyBorder="1" applyAlignment="1">
      <alignment horizontal="left"/>
    </xf>
    <xf numFmtId="0" fontId="0" fillId="62" borderId="0" xfId="0" applyFill="1" applyBorder="1" applyAlignment="1">
      <alignment horizontal="left"/>
    </xf>
    <xf numFmtId="0" fontId="0" fillId="63" borderId="0" xfId="0" applyFill="1" applyBorder="1" applyAlignment="1">
      <alignment horizontal="left"/>
    </xf>
    <xf numFmtId="0" fontId="0" fillId="64" borderId="0" xfId="0" applyFill="1" applyBorder="1" applyAlignment="1">
      <alignment horizontal="left"/>
    </xf>
    <xf numFmtId="0" fontId="0" fillId="65" borderId="0" xfId="0" applyFill="1" applyBorder="1" applyAlignment="1">
      <alignment horizontal="left"/>
    </xf>
    <xf numFmtId="0" fontId="0" fillId="66" borderId="0" xfId="0" applyFill="1" applyBorder="1" applyAlignment="1">
      <alignment horizontal="left"/>
    </xf>
    <xf numFmtId="0" fontId="0" fillId="67" borderId="0" xfId="0" applyFill="1" applyBorder="1" applyAlignment="1">
      <alignment horizontal="left"/>
    </xf>
    <xf numFmtId="0" fontId="0" fillId="68" borderId="0" xfId="0" applyFill="1" applyBorder="1" applyAlignment="1">
      <alignment horizontal="left"/>
    </xf>
    <xf numFmtId="0" fontId="0" fillId="69" borderId="0" xfId="0" applyFill="1" applyBorder="1" applyAlignment="1">
      <alignment horizontal="left"/>
    </xf>
    <xf numFmtId="0" fontId="0" fillId="70" borderId="0" xfId="0" applyFill="1" applyBorder="1" applyAlignment="1">
      <alignment horizontal="left"/>
    </xf>
    <xf numFmtId="0" fontId="0" fillId="71" borderId="0" xfId="0" applyFill="1" applyBorder="1" applyAlignment="1">
      <alignment horizontal="left"/>
    </xf>
    <xf numFmtId="0" fontId="0" fillId="72" borderId="0" xfId="0" applyFill="1" applyBorder="1" applyAlignment="1">
      <alignment horizontal="left"/>
    </xf>
    <xf numFmtId="0" fontId="17" fillId="73" borderId="0" xfId="0" applyFont="1" applyFill="1" applyBorder="1" applyAlignment="1">
      <alignment horizontal="left"/>
    </xf>
    <xf numFmtId="0" fontId="0" fillId="33" borderId="23" xfId="0" applyFill="1" applyBorder="1" applyAlignment="1">
      <alignment horizontal="left"/>
    </xf>
    <xf numFmtId="0" fontId="0" fillId="34" borderId="24" xfId="0" applyFill="1" applyBorder="1" applyAlignment="1">
      <alignment horizontal="left"/>
    </xf>
    <xf numFmtId="0" fontId="0" fillId="35" borderId="24" xfId="0" applyFill="1" applyBorder="1" applyAlignment="1">
      <alignment horizontal="left"/>
    </xf>
    <xf numFmtId="0" fontId="0" fillId="36" borderId="24" xfId="0" applyFill="1" applyBorder="1" applyAlignment="1">
      <alignment horizontal="left"/>
    </xf>
    <xf numFmtId="0" fontId="0" fillId="37" borderId="24" xfId="0" applyFill="1" applyBorder="1" applyAlignment="1">
      <alignment horizontal="left"/>
    </xf>
    <xf numFmtId="0" fontId="0" fillId="38" borderId="24" xfId="0" applyFill="1" applyBorder="1" applyAlignment="1">
      <alignment horizontal="left"/>
    </xf>
    <xf numFmtId="0" fontId="0" fillId="39" borderId="24" xfId="0" applyFill="1" applyBorder="1" applyAlignment="1">
      <alignment horizontal="left"/>
    </xf>
    <xf numFmtId="0" fontId="0" fillId="40" borderId="24" xfId="0" applyFill="1" applyBorder="1" applyAlignment="1">
      <alignment horizontal="left"/>
    </xf>
    <xf numFmtId="0" fontId="0" fillId="41" borderId="24" xfId="0" applyFill="1" applyBorder="1" applyAlignment="1">
      <alignment horizontal="left"/>
    </xf>
    <xf numFmtId="0" fontId="0" fillId="42" borderId="24" xfId="0" applyFill="1" applyBorder="1" applyAlignment="1">
      <alignment horizontal="left"/>
    </xf>
    <xf numFmtId="0" fontId="0" fillId="43" borderId="24" xfId="0" applyFill="1" applyBorder="1" applyAlignment="1">
      <alignment horizontal="left"/>
    </xf>
    <xf numFmtId="0" fontId="0" fillId="44" borderId="24" xfId="0" applyFill="1" applyBorder="1" applyAlignment="1">
      <alignment horizontal="left"/>
    </xf>
    <xf numFmtId="0" fontId="0" fillId="45" borderId="24" xfId="0" applyFill="1" applyBorder="1" applyAlignment="1">
      <alignment horizontal="left"/>
    </xf>
    <xf numFmtId="0" fontId="0" fillId="47" borderId="24" xfId="0" applyFill="1" applyBorder="1" applyAlignment="1">
      <alignment horizontal="left"/>
    </xf>
    <xf numFmtId="0" fontId="0" fillId="48" borderId="24" xfId="0" applyFill="1" applyBorder="1" applyAlignment="1">
      <alignment horizontal="left"/>
    </xf>
    <xf numFmtId="0" fontId="0" fillId="49" borderId="24" xfId="0" applyFill="1" applyBorder="1" applyAlignment="1">
      <alignment horizontal="left"/>
    </xf>
    <xf numFmtId="0" fontId="0" fillId="50" borderId="24" xfId="0" applyFill="1" applyBorder="1" applyAlignment="1">
      <alignment horizontal="left"/>
    </xf>
    <xf numFmtId="0" fontId="0" fillId="51" borderId="24" xfId="0" applyFill="1" applyBorder="1" applyAlignment="1">
      <alignment horizontal="left"/>
    </xf>
    <xf numFmtId="0" fontId="0" fillId="52" borderId="24" xfId="0" applyFill="1" applyBorder="1" applyAlignment="1">
      <alignment horizontal="left"/>
    </xf>
    <xf numFmtId="0" fontId="0" fillId="53" borderId="24" xfId="0" applyFill="1" applyBorder="1" applyAlignment="1">
      <alignment horizontal="left"/>
    </xf>
    <xf numFmtId="0" fontId="0" fillId="54" borderId="24" xfId="0" applyFill="1" applyBorder="1" applyAlignment="1">
      <alignment horizontal="left"/>
    </xf>
    <xf numFmtId="0" fontId="0" fillId="55" borderId="24" xfId="0" applyFill="1" applyBorder="1" applyAlignment="1">
      <alignment horizontal="left"/>
    </xf>
    <xf numFmtId="0" fontId="0" fillId="56" borderId="24" xfId="0" applyFill="1" applyBorder="1" applyAlignment="1">
      <alignment horizontal="left"/>
    </xf>
    <xf numFmtId="0" fontId="0" fillId="57" borderId="24" xfId="0" applyFill="1" applyBorder="1" applyAlignment="1">
      <alignment horizontal="left"/>
    </xf>
    <xf numFmtId="0" fontId="0" fillId="58" borderId="24" xfId="0" applyFill="1" applyBorder="1" applyAlignment="1">
      <alignment horizontal="left"/>
    </xf>
    <xf numFmtId="0" fontId="0" fillId="59" borderId="24" xfId="0" applyFill="1" applyBorder="1" applyAlignment="1">
      <alignment horizontal="left"/>
    </xf>
    <xf numFmtId="0" fontId="0" fillId="60" borderId="24" xfId="0" applyFill="1" applyBorder="1" applyAlignment="1">
      <alignment horizontal="left"/>
    </xf>
    <xf numFmtId="0" fontId="0" fillId="61" borderId="24" xfId="0" applyFill="1" applyBorder="1" applyAlignment="1">
      <alignment horizontal="left"/>
    </xf>
    <xf numFmtId="0" fontId="0" fillId="62" borderId="24" xfId="0" applyFill="1" applyBorder="1" applyAlignment="1">
      <alignment horizontal="left"/>
    </xf>
    <xf numFmtId="0" fontId="0" fillId="63" borderId="24" xfId="0" applyFill="1" applyBorder="1" applyAlignment="1">
      <alignment horizontal="left"/>
    </xf>
    <xf numFmtId="0" fontId="0" fillId="64" borderId="24" xfId="0" applyFill="1" applyBorder="1" applyAlignment="1">
      <alignment horizontal="left"/>
    </xf>
    <xf numFmtId="0" fontId="0" fillId="65" borderId="24" xfId="0" applyFill="1" applyBorder="1" applyAlignment="1">
      <alignment horizontal="left"/>
    </xf>
    <xf numFmtId="0" fontId="0" fillId="66" borderId="24" xfId="0" applyFill="1" applyBorder="1" applyAlignment="1">
      <alignment horizontal="left"/>
    </xf>
    <xf numFmtId="0" fontId="0" fillId="67" borderId="24" xfId="0" applyFill="1" applyBorder="1" applyAlignment="1">
      <alignment horizontal="left"/>
    </xf>
    <xf numFmtId="0" fontId="0" fillId="68" borderId="24" xfId="0" applyFill="1" applyBorder="1" applyAlignment="1">
      <alignment horizontal="left"/>
    </xf>
    <xf numFmtId="0" fontId="0" fillId="69" borderId="24" xfId="0" applyFill="1" applyBorder="1" applyAlignment="1">
      <alignment horizontal="left"/>
    </xf>
    <xf numFmtId="0" fontId="0" fillId="70" borderId="24" xfId="0" applyFill="1" applyBorder="1" applyAlignment="1">
      <alignment horizontal="left"/>
    </xf>
    <xf numFmtId="0" fontId="0" fillId="71" borderId="24" xfId="0" applyFill="1" applyBorder="1" applyAlignment="1">
      <alignment horizontal="left"/>
    </xf>
    <xf numFmtId="0" fontId="0" fillId="72" borderId="24" xfId="0" applyFill="1" applyBorder="1" applyAlignment="1">
      <alignment horizontal="left"/>
    </xf>
    <xf numFmtId="0" fontId="17" fillId="73" borderId="22" xfId="0" applyFont="1" applyFill="1" applyBorder="1" applyAlignment="1">
      <alignment horizontal="left"/>
    </xf>
    <xf numFmtId="0" fontId="0" fillId="74" borderId="0" xfId="0" applyFill="1" applyBorder="1" applyAlignment="1">
      <alignment horizontal="left"/>
    </xf>
    <xf numFmtId="0" fontId="0" fillId="75" borderId="0" xfId="0" applyFill="1" applyBorder="1" applyAlignment="1">
      <alignment horizontal="left"/>
    </xf>
    <xf numFmtId="0" fontId="0" fillId="76" borderId="0" xfId="0" applyFill="1" applyBorder="1" applyAlignment="1">
      <alignment horizontal="left"/>
    </xf>
    <xf numFmtId="0" fontId="0" fillId="77" borderId="0" xfId="0" applyFill="1" applyBorder="1" applyAlignment="1">
      <alignment horizontal="left"/>
    </xf>
    <xf numFmtId="0" fontId="0" fillId="78" borderId="0" xfId="0" applyFill="1" applyBorder="1" applyAlignment="1">
      <alignment horizontal="left"/>
    </xf>
    <xf numFmtId="0" fontId="0" fillId="79" borderId="0" xfId="0" applyFill="1" applyBorder="1" applyAlignment="1">
      <alignment horizontal="left"/>
    </xf>
    <xf numFmtId="0" fontId="0" fillId="80" borderId="0" xfId="0" applyFill="1" applyBorder="1" applyAlignment="1">
      <alignment horizontal="left"/>
    </xf>
    <xf numFmtId="0" fontId="0" fillId="81" borderId="0" xfId="0" applyFill="1" applyBorder="1" applyAlignment="1">
      <alignment horizontal="left"/>
    </xf>
    <xf numFmtId="0" fontId="0" fillId="82" borderId="0" xfId="0" applyFill="1" applyBorder="1" applyAlignment="1">
      <alignment horizontal="left"/>
    </xf>
    <xf numFmtId="0" fontId="0" fillId="83" borderId="0" xfId="0" applyFill="1" applyBorder="1" applyAlignment="1">
      <alignment horizontal="left"/>
    </xf>
    <xf numFmtId="0" fontId="17" fillId="84" borderId="0" xfId="0" applyFont="1" applyFill="1" applyBorder="1" applyAlignment="1">
      <alignment horizontal="left"/>
    </xf>
    <xf numFmtId="0" fontId="17" fillId="85" borderId="0" xfId="0" applyFont="1" applyFill="1" applyBorder="1" applyAlignment="1">
      <alignment horizontal="left"/>
    </xf>
    <xf numFmtId="0" fontId="0" fillId="86" borderId="0" xfId="0" applyFill="1" applyBorder="1" applyAlignment="1">
      <alignment horizontal="left"/>
    </xf>
    <xf numFmtId="0" fontId="0" fillId="87" borderId="0" xfId="0" applyFill="1" applyBorder="1" applyAlignment="1">
      <alignment horizontal="left"/>
    </xf>
    <xf numFmtId="0" fontId="0" fillId="88" borderId="0" xfId="0" applyFill="1" applyBorder="1" applyAlignment="1">
      <alignment horizontal="left"/>
    </xf>
    <xf numFmtId="0" fontId="0" fillId="33" borderId="11" xfId="0" applyFill="1" applyBorder="1" applyAlignment="1">
      <alignment horizontal="left"/>
    </xf>
    <xf numFmtId="0" fontId="0" fillId="34" borderId="14" xfId="0" applyFill="1" applyBorder="1" applyAlignment="1">
      <alignment horizontal="left"/>
    </xf>
    <xf numFmtId="0" fontId="0" fillId="35" borderId="14" xfId="0" applyFill="1" applyBorder="1" applyAlignment="1">
      <alignment horizontal="left"/>
    </xf>
    <xf numFmtId="0" fontId="0" fillId="36" borderId="14" xfId="0" applyFill="1" applyBorder="1" applyAlignment="1">
      <alignment horizontal="left"/>
    </xf>
    <xf numFmtId="0" fontId="0" fillId="37" borderId="14" xfId="0" applyFill="1" applyBorder="1" applyAlignment="1">
      <alignment horizontal="left"/>
    </xf>
    <xf numFmtId="0" fontId="0" fillId="38" borderId="14" xfId="0" applyFill="1" applyBorder="1" applyAlignment="1">
      <alignment horizontal="left"/>
    </xf>
    <xf numFmtId="0" fontId="0" fillId="39" borderId="14" xfId="0" applyFill="1" applyBorder="1" applyAlignment="1">
      <alignment horizontal="left"/>
    </xf>
    <xf numFmtId="0" fontId="0" fillId="40" borderId="14" xfId="0" applyFill="1" applyBorder="1" applyAlignment="1">
      <alignment horizontal="left"/>
    </xf>
    <xf numFmtId="0" fontId="0" fillId="41" borderId="14" xfId="0" applyFill="1" applyBorder="1" applyAlignment="1">
      <alignment horizontal="left"/>
    </xf>
    <xf numFmtId="0" fontId="0" fillId="42" borderId="14" xfId="0" applyFill="1" applyBorder="1" applyAlignment="1">
      <alignment horizontal="left"/>
    </xf>
    <xf numFmtId="0" fontId="0" fillId="43" borderId="14" xfId="0" applyFill="1" applyBorder="1" applyAlignment="1">
      <alignment horizontal="left"/>
    </xf>
    <xf numFmtId="0" fontId="0" fillId="44" borderId="14" xfId="0" applyFill="1" applyBorder="1" applyAlignment="1">
      <alignment horizontal="left"/>
    </xf>
    <xf numFmtId="0" fontId="0" fillId="45" borderId="14" xfId="0" applyFill="1" applyBorder="1" applyAlignment="1">
      <alignment horizontal="left"/>
    </xf>
    <xf numFmtId="0" fontId="0" fillId="47" borderId="14" xfId="0" applyFill="1" applyBorder="1" applyAlignment="1">
      <alignment horizontal="left"/>
    </xf>
    <xf numFmtId="0" fontId="0" fillId="48" borderId="14" xfId="0" applyFill="1" applyBorder="1" applyAlignment="1">
      <alignment horizontal="left"/>
    </xf>
    <xf numFmtId="0" fontId="0" fillId="49" borderId="14" xfId="0" applyFill="1" applyBorder="1" applyAlignment="1">
      <alignment horizontal="left"/>
    </xf>
    <xf numFmtId="0" fontId="0" fillId="50" borderId="14" xfId="0" applyFill="1" applyBorder="1" applyAlignment="1">
      <alignment horizontal="left"/>
    </xf>
    <xf numFmtId="0" fontId="0" fillId="51" borderId="14" xfId="0" applyFill="1" applyBorder="1" applyAlignment="1">
      <alignment horizontal="left"/>
    </xf>
    <xf numFmtId="0" fontId="0" fillId="52" borderId="14" xfId="0" applyFill="1" applyBorder="1" applyAlignment="1">
      <alignment horizontal="left"/>
    </xf>
    <xf numFmtId="0" fontId="0" fillId="53" borderId="14" xfId="0" applyFill="1" applyBorder="1" applyAlignment="1">
      <alignment horizontal="left"/>
    </xf>
    <xf numFmtId="0" fontId="0" fillId="54" borderId="14" xfId="0" applyFill="1" applyBorder="1" applyAlignment="1">
      <alignment horizontal="left"/>
    </xf>
    <xf numFmtId="0" fontId="0" fillId="55" borderId="14" xfId="0" applyFill="1" applyBorder="1" applyAlignment="1">
      <alignment horizontal="left"/>
    </xf>
    <xf numFmtId="0" fontId="0" fillId="56" borderId="14" xfId="0" applyFill="1" applyBorder="1" applyAlignment="1">
      <alignment horizontal="left"/>
    </xf>
    <xf numFmtId="0" fontId="0" fillId="57" borderId="14" xfId="0" applyFill="1" applyBorder="1" applyAlignment="1">
      <alignment horizontal="left"/>
    </xf>
    <xf numFmtId="0" fontId="0" fillId="58" borderId="14" xfId="0" applyFill="1" applyBorder="1" applyAlignment="1">
      <alignment horizontal="left"/>
    </xf>
    <xf numFmtId="0" fontId="0" fillId="59" borderId="14" xfId="0" applyFill="1" applyBorder="1" applyAlignment="1">
      <alignment horizontal="left"/>
    </xf>
    <xf numFmtId="0" fontId="0" fillId="60" borderId="14" xfId="0" applyFill="1" applyBorder="1" applyAlignment="1">
      <alignment horizontal="left"/>
    </xf>
    <xf numFmtId="0" fontId="0" fillId="61" borderId="14" xfId="0" applyFill="1" applyBorder="1" applyAlignment="1">
      <alignment horizontal="left"/>
    </xf>
    <xf numFmtId="0" fontId="0" fillId="62" borderId="14" xfId="0" applyFill="1" applyBorder="1" applyAlignment="1">
      <alignment horizontal="left"/>
    </xf>
    <xf numFmtId="0" fontId="0" fillId="63" borderId="14" xfId="0" applyFill="1" applyBorder="1" applyAlignment="1">
      <alignment horizontal="left"/>
    </xf>
    <xf numFmtId="0" fontId="0" fillId="64" borderId="14" xfId="0" applyFill="1" applyBorder="1" applyAlignment="1">
      <alignment horizontal="left"/>
    </xf>
    <xf numFmtId="0" fontId="0" fillId="65" borderId="14" xfId="0" applyFill="1" applyBorder="1" applyAlignment="1">
      <alignment horizontal="left"/>
    </xf>
    <xf numFmtId="0" fontId="0" fillId="66" borderId="14" xfId="0" applyFill="1" applyBorder="1" applyAlignment="1">
      <alignment horizontal="left"/>
    </xf>
    <xf numFmtId="0" fontId="0" fillId="67" borderId="14" xfId="0" applyFill="1" applyBorder="1" applyAlignment="1">
      <alignment horizontal="left"/>
    </xf>
    <xf numFmtId="0" fontId="0" fillId="68" borderId="14" xfId="0" applyFill="1" applyBorder="1" applyAlignment="1">
      <alignment horizontal="left"/>
    </xf>
    <xf numFmtId="0" fontId="0" fillId="69" borderId="14" xfId="0" applyFill="1" applyBorder="1" applyAlignment="1">
      <alignment horizontal="left"/>
    </xf>
    <xf numFmtId="0" fontId="0" fillId="70" borderId="14" xfId="0" applyFill="1" applyBorder="1" applyAlignment="1">
      <alignment horizontal="left"/>
    </xf>
    <xf numFmtId="0" fontId="0" fillId="71" borderId="14" xfId="0" applyFill="1" applyBorder="1" applyAlignment="1">
      <alignment horizontal="left"/>
    </xf>
    <xf numFmtId="0" fontId="0" fillId="72" borderId="14" xfId="0" applyFill="1" applyBorder="1" applyAlignment="1">
      <alignment horizontal="left"/>
    </xf>
    <xf numFmtId="0" fontId="17" fillId="73" borderId="14" xfId="0" applyFont="1" applyFill="1" applyBorder="1" applyAlignment="1">
      <alignment horizontal="left"/>
    </xf>
    <xf numFmtId="0" fontId="0" fillId="74" borderId="14" xfId="0" applyFill="1" applyBorder="1" applyAlignment="1">
      <alignment horizontal="left"/>
    </xf>
    <xf numFmtId="0" fontId="0" fillId="75" borderId="14" xfId="0" applyFill="1" applyBorder="1" applyAlignment="1">
      <alignment horizontal="left"/>
    </xf>
    <xf numFmtId="0" fontId="0" fillId="76" borderId="14" xfId="0" applyFill="1" applyBorder="1" applyAlignment="1">
      <alignment horizontal="left"/>
    </xf>
    <xf numFmtId="0" fontId="0" fillId="77" borderId="14" xfId="0" applyFill="1" applyBorder="1" applyAlignment="1">
      <alignment horizontal="left"/>
    </xf>
    <xf numFmtId="0" fontId="0" fillId="78" borderId="14" xfId="0" applyFill="1" applyBorder="1" applyAlignment="1">
      <alignment horizontal="left"/>
    </xf>
    <xf numFmtId="0" fontId="0" fillId="79" borderId="14" xfId="0" applyFill="1" applyBorder="1" applyAlignment="1">
      <alignment horizontal="left"/>
    </xf>
    <xf numFmtId="0" fontId="0" fillId="80" borderId="14" xfId="0" applyFill="1" applyBorder="1" applyAlignment="1">
      <alignment horizontal="left"/>
    </xf>
    <xf numFmtId="0" fontId="0" fillId="81" borderId="14" xfId="0" applyFill="1" applyBorder="1" applyAlignment="1">
      <alignment horizontal="left"/>
    </xf>
    <xf numFmtId="0" fontId="0" fillId="82" borderId="14" xfId="0" applyFill="1" applyBorder="1" applyAlignment="1">
      <alignment horizontal="left"/>
    </xf>
    <xf numFmtId="0" fontId="0" fillId="83" borderId="14" xfId="0" applyFill="1" applyBorder="1" applyAlignment="1">
      <alignment horizontal="left"/>
    </xf>
    <xf numFmtId="0" fontId="17" fillId="84" borderId="14" xfId="0" applyFont="1" applyFill="1" applyBorder="1" applyAlignment="1">
      <alignment horizontal="left"/>
    </xf>
    <xf numFmtId="0" fontId="17" fillId="85" borderId="14" xfId="0" applyFont="1" applyFill="1" applyBorder="1" applyAlignment="1">
      <alignment horizontal="left"/>
    </xf>
    <xf numFmtId="0" fontId="0" fillId="86" borderId="14" xfId="0" applyFill="1" applyBorder="1" applyAlignment="1">
      <alignment horizontal="left"/>
    </xf>
    <xf numFmtId="0" fontId="0" fillId="87" borderId="14" xfId="0" applyFill="1" applyBorder="1" applyAlignment="1">
      <alignment horizontal="left"/>
    </xf>
    <xf numFmtId="0" fontId="0" fillId="88" borderId="14" xfId="0" applyFill="1" applyBorder="1" applyAlignment="1">
      <alignment horizontal="left"/>
    </xf>
    <xf numFmtId="0" fontId="0" fillId="33" borderId="14" xfId="0" applyFill="1" applyBorder="1" applyAlignment="1">
      <alignment horizontal="left"/>
    </xf>
    <xf numFmtId="0" fontId="0" fillId="83" borderId="16" xfId="0" applyFill="1" applyBorder="1" applyAlignment="1">
      <alignment horizontal="left"/>
    </xf>
    <xf numFmtId="0" fontId="0" fillId="40" borderId="16" xfId="0" applyFill="1" applyBorder="1" applyAlignment="1">
      <alignment horizontal="center"/>
    </xf>
    <xf numFmtId="0" fontId="0" fillId="0" borderId="17" xfId="0" applyFill="1" applyBorder="1"/>
    <xf numFmtId="0" fontId="0" fillId="40" borderId="22" xfId="0" applyFill="1" applyBorder="1" applyAlignment="1">
      <alignment horizontal="center"/>
    </xf>
    <xf numFmtId="9" fontId="0" fillId="0" borderId="14" xfId="1" applyNumberFormat="1" applyFont="1" applyFill="1" applyBorder="1" applyAlignment="1">
      <alignment horizontal="center"/>
    </xf>
    <xf numFmtId="1" fontId="0" fillId="0" borderId="14" xfId="0" applyNumberFormat="1" applyFont="1" applyFill="1" applyBorder="1" applyAlignment="1"/>
    <xf numFmtId="1" fontId="0" fillId="0" borderId="15" xfId="0" applyNumberFormat="1" applyBorder="1"/>
    <xf numFmtId="1" fontId="0" fillId="0" borderId="0" xfId="0" applyNumberFormat="1" applyFill="1" applyBorder="1"/>
    <xf numFmtId="0" fontId="0" fillId="0" borderId="11" xfId="0" applyFont="1" applyFill="1" applyBorder="1" applyAlignment="1"/>
    <xf numFmtId="0" fontId="0" fillId="0" borderId="14" xfId="0" applyFont="1" applyFill="1" applyBorder="1" applyAlignment="1"/>
    <xf numFmtId="164" fontId="0" fillId="0" borderId="16" xfId="1" applyNumberFormat="1" applyFont="1" applyFill="1" applyBorder="1" applyAlignment="1">
      <alignment horizontal="center"/>
    </xf>
    <xf numFmtId="164" fontId="0" fillId="0" borderId="17" xfId="1" applyNumberFormat="1" applyFont="1" applyBorder="1" applyAlignment="1">
      <alignment horizontal="center"/>
    </xf>
    <xf numFmtId="164" fontId="0" fillId="0" borderId="18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64" fontId="0" fillId="0" borderId="15" xfId="1" applyNumberFormat="1" applyFont="1" applyBorder="1" applyAlignment="1">
      <alignment horizontal="center"/>
    </xf>
    <xf numFmtId="164" fontId="0" fillId="0" borderId="13" xfId="1" applyNumberFormat="1" applyFont="1" applyBorder="1" applyAlignment="1">
      <alignment horizontal="center"/>
    </xf>
    <xf numFmtId="1" fontId="0" fillId="0" borderId="11" xfId="0" applyNumberFormat="1" applyBorder="1"/>
    <xf numFmtId="1" fontId="0" fillId="0" borderId="12" xfId="0" applyNumberFormat="1" applyBorder="1"/>
    <xf numFmtId="1" fontId="0" fillId="0" borderId="13" xfId="0" applyNumberFormat="1" applyBorder="1"/>
    <xf numFmtId="1" fontId="0" fillId="0" borderId="16" xfId="0" applyNumberFormat="1" applyBorder="1"/>
    <xf numFmtId="1" fontId="0" fillId="0" borderId="17" xfId="0" applyNumberFormat="1" applyBorder="1"/>
    <xf numFmtId="1" fontId="0" fillId="0" borderId="18" xfId="0" applyNumberFormat="1" applyBorder="1"/>
    <xf numFmtId="1" fontId="0" fillId="0" borderId="11" xfId="0" applyNumberFormat="1" applyFont="1" applyFill="1" applyBorder="1" applyAlignment="1"/>
    <xf numFmtId="1" fontId="0" fillId="0" borderId="16" xfId="0" applyNumberFormat="1" applyFont="1" applyFill="1" applyBorder="1" applyAlignment="1"/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1" xfId="0" applyFont="1" applyFill="1" applyBorder="1" applyAlignment="1"/>
    <xf numFmtId="0" fontId="0" fillId="0" borderId="14" xfId="0" applyFont="1" applyFill="1" applyBorder="1" applyAlignment="1"/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46" borderId="0" xfId="0" applyFill="1" applyAlignment="1">
      <alignment horizontal="center"/>
    </xf>
    <xf numFmtId="0" fontId="18" fillId="36" borderId="0" xfId="0" applyFont="1" applyFill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33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0" fillId="37" borderId="24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39" borderId="24" xfId="0" applyFill="1" applyBorder="1" applyAlignment="1">
      <alignment horizontal="center"/>
    </xf>
    <xf numFmtId="0" fontId="0" fillId="40" borderId="24" xfId="0" applyFill="1" applyBorder="1" applyAlignment="1">
      <alignment horizontal="center"/>
    </xf>
    <xf numFmtId="0" fontId="0" fillId="41" borderId="24" xfId="0" applyFill="1" applyBorder="1" applyAlignment="1">
      <alignment horizontal="center"/>
    </xf>
    <xf numFmtId="0" fontId="0" fillId="42" borderId="24" xfId="0" applyFill="1" applyBorder="1" applyAlignment="1">
      <alignment horizontal="center"/>
    </xf>
    <xf numFmtId="0" fontId="0" fillId="43" borderId="24" xfId="0" applyFill="1" applyBorder="1" applyAlignment="1">
      <alignment horizontal="center"/>
    </xf>
    <xf numFmtId="0" fontId="0" fillId="44" borderId="24" xfId="0" applyFill="1" applyBorder="1" applyAlignment="1">
      <alignment horizontal="center"/>
    </xf>
    <xf numFmtId="0" fontId="0" fillId="45" borderId="24" xfId="0" applyFill="1" applyBorder="1" applyAlignment="1">
      <alignment horizontal="center"/>
    </xf>
    <xf numFmtId="0" fontId="0" fillId="47" borderId="22" xfId="0" applyFill="1" applyBorder="1" applyAlignment="1">
      <alignment horizontal="center"/>
    </xf>
    <xf numFmtId="0" fontId="17" fillId="73" borderId="24" xfId="0" applyFont="1" applyFill="1" applyBorder="1" applyAlignment="1">
      <alignment horizontal="left"/>
    </xf>
    <xf numFmtId="0" fontId="0" fillId="74" borderId="24" xfId="0" applyFill="1" applyBorder="1" applyAlignment="1">
      <alignment horizontal="left"/>
    </xf>
    <xf numFmtId="0" fontId="0" fillId="75" borderId="24" xfId="0" applyFill="1" applyBorder="1" applyAlignment="1">
      <alignment horizontal="left"/>
    </xf>
    <xf numFmtId="0" fontId="0" fillId="76" borderId="24" xfId="0" applyFill="1" applyBorder="1" applyAlignment="1">
      <alignment horizontal="left"/>
    </xf>
    <xf numFmtId="0" fontId="0" fillId="77" borderId="24" xfId="0" applyFill="1" applyBorder="1" applyAlignment="1">
      <alignment horizontal="left"/>
    </xf>
    <xf numFmtId="0" fontId="0" fillId="78" borderId="24" xfId="0" applyFill="1" applyBorder="1" applyAlignment="1">
      <alignment horizontal="left"/>
    </xf>
    <xf numFmtId="0" fontId="0" fillId="79" borderId="24" xfId="0" applyFill="1" applyBorder="1" applyAlignment="1">
      <alignment horizontal="left"/>
    </xf>
    <xf numFmtId="0" fontId="0" fillId="80" borderId="24" xfId="0" applyFill="1" applyBorder="1" applyAlignment="1">
      <alignment horizontal="left"/>
    </xf>
    <xf numFmtId="0" fontId="0" fillId="81" borderId="24" xfId="0" applyFill="1" applyBorder="1" applyAlignment="1">
      <alignment horizontal="left"/>
    </xf>
    <xf numFmtId="0" fontId="0" fillId="82" borderId="24" xfId="0" applyFill="1" applyBorder="1" applyAlignment="1">
      <alignment horizontal="left"/>
    </xf>
    <xf numFmtId="0" fontId="0" fillId="83" borderId="24" xfId="0" applyFill="1" applyBorder="1" applyAlignment="1">
      <alignment horizontal="left"/>
    </xf>
    <xf numFmtId="0" fontId="17" fillId="84" borderId="24" xfId="0" applyFont="1" applyFill="1" applyBorder="1" applyAlignment="1">
      <alignment horizontal="left"/>
    </xf>
    <xf numFmtId="0" fontId="17" fillId="85" borderId="24" xfId="0" applyFont="1" applyFill="1" applyBorder="1" applyAlignment="1">
      <alignment horizontal="left"/>
    </xf>
    <xf numFmtId="0" fontId="0" fillId="86" borderId="24" xfId="0" applyFill="1" applyBorder="1" applyAlignment="1">
      <alignment horizontal="left"/>
    </xf>
    <xf numFmtId="0" fontId="0" fillId="87" borderId="24" xfId="0" applyFill="1" applyBorder="1" applyAlignment="1">
      <alignment horizontal="left"/>
    </xf>
    <xf numFmtId="0" fontId="0" fillId="88" borderId="24" xfId="0" applyFill="1" applyBorder="1" applyAlignment="1">
      <alignment horizontal="left"/>
    </xf>
    <xf numFmtId="0" fontId="0" fillId="33" borderId="24" xfId="0" applyFill="1" applyBorder="1" applyAlignment="1">
      <alignment horizontal="left"/>
    </xf>
    <xf numFmtId="0" fontId="0" fillId="83" borderId="22" xfId="0" applyFill="1" applyBorder="1" applyAlignment="1">
      <alignment horizontal="left"/>
    </xf>
    <xf numFmtId="9" fontId="0" fillId="0" borderId="15" xfId="1" applyNumberFormat="1" applyFont="1" applyBorder="1" applyAlignment="1">
      <alignment horizontal="center"/>
    </xf>
    <xf numFmtId="0" fontId="0" fillId="47" borderId="24" xfId="0" applyFill="1" applyBorder="1" applyAlignment="1">
      <alignment horizontal="center"/>
    </xf>
    <xf numFmtId="0" fontId="0" fillId="48" borderId="24" xfId="0" applyFill="1" applyBorder="1" applyAlignment="1">
      <alignment horizontal="center"/>
    </xf>
    <xf numFmtId="0" fontId="0" fillId="49" borderId="24" xfId="0" applyFill="1" applyBorder="1" applyAlignment="1">
      <alignment horizontal="center"/>
    </xf>
    <xf numFmtId="0" fontId="0" fillId="50" borderId="24" xfId="0" applyFill="1" applyBorder="1" applyAlignment="1">
      <alignment horizontal="center"/>
    </xf>
    <xf numFmtId="0" fontId="0" fillId="51" borderId="24" xfId="0" applyFill="1" applyBorder="1" applyAlignment="1">
      <alignment horizontal="center"/>
    </xf>
    <xf numFmtId="0" fontId="0" fillId="52" borderId="24" xfId="0" applyFill="1" applyBorder="1" applyAlignment="1">
      <alignment horizontal="center"/>
    </xf>
    <xf numFmtId="0" fontId="0" fillId="53" borderId="24" xfId="0" applyFill="1" applyBorder="1" applyAlignment="1">
      <alignment horizontal="center"/>
    </xf>
    <xf numFmtId="0" fontId="0" fillId="54" borderId="24" xfId="0" applyFill="1" applyBorder="1" applyAlignment="1">
      <alignment horizontal="center"/>
    </xf>
    <xf numFmtId="0" fontId="0" fillId="55" borderId="24" xfId="0" applyFill="1" applyBorder="1" applyAlignment="1">
      <alignment horizontal="center"/>
    </xf>
    <xf numFmtId="0" fontId="0" fillId="56" borderId="24" xfId="0" applyFill="1" applyBorder="1" applyAlignment="1">
      <alignment horizontal="center"/>
    </xf>
    <xf numFmtId="0" fontId="0" fillId="57" borderId="24" xfId="0" applyFill="1" applyBorder="1" applyAlignment="1">
      <alignment horizontal="center"/>
    </xf>
    <xf numFmtId="0" fontId="0" fillId="58" borderId="24" xfId="0" applyFill="1" applyBorder="1" applyAlignment="1">
      <alignment horizontal="center"/>
    </xf>
    <xf numFmtId="0" fontId="0" fillId="59" borderId="24" xfId="0" applyFill="1" applyBorder="1" applyAlignment="1">
      <alignment horizontal="center"/>
    </xf>
    <xf numFmtId="0" fontId="0" fillId="60" borderId="24" xfId="0" applyFill="1" applyBorder="1" applyAlignment="1">
      <alignment horizontal="center"/>
    </xf>
    <xf numFmtId="0" fontId="0" fillId="61" borderId="24" xfId="0" applyFill="1" applyBorder="1" applyAlignment="1">
      <alignment horizontal="center"/>
    </xf>
    <xf numFmtId="0" fontId="0" fillId="62" borderId="24" xfId="0" applyFill="1" applyBorder="1" applyAlignment="1">
      <alignment horizontal="center"/>
    </xf>
    <xf numFmtId="0" fontId="0" fillId="63" borderId="24" xfId="0" applyFill="1" applyBorder="1" applyAlignment="1">
      <alignment horizontal="center"/>
    </xf>
    <xf numFmtId="0" fontId="0" fillId="64" borderId="24" xfId="0" applyFill="1" applyBorder="1" applyAlignment="1">
      <alignment horizontal="center"/>
    </xf>
    <xf numFmtId="0" fontId="0" fillId="65" borderId="24" xfId="0" applyFill="1" applyBorder="1" applyAlignment="1">
      <alignment horizontal="center"/>
    </xf>
    <xf numFmtId="0" fontId="0" fillId="66" borderId="24" xfId="0" applyFill="1" applyBorder="1" applyAlignment="1">
      <alignment horizontal="center"/>
    </xf>
    <xf numFmtId="0" fontId="0" fillId="67" borderId="24" xfId="0" applyFill="1" applyBorder="1" applyAlignment="1">
      <alignment horizontal="center"/>
    </xf>
    <xf numFmtId="0" fontId="0" fillId="68" borderId="24" xfId="0" applyFill="1" applyBorder="1" applyAlignment="1">
      <alignment horizontal="center"/>
    </xf>
    <xf numFmtId="0" fontId="0" fillId="69" borderId="24" xfId="0" applyFill="1" applyBorder="1" applyAlignment="1">
      <alignment horizontal="center"/>
    </xf>
    <xf numFmtId="0" fontId="0" fillId="70" borderId="24" xfId="0" applyFill="1" applyBorder="1" applyAlignment="1">
      <alignment horizontal="center"/>
    </xf>
    <xf numFmtId="0" fontId="0" fillId="71" borderId="24" xfId="0" applyFill="1" applyBorder="1" applyAlignment="1">
      <alignment horizontal="center"/>
    </xf>
    <xf numFmtId="0" fontId="0" fillId="72" borderId="24" xfId="0" applyFill="1" applyBorder="1" applyAlignment="1">
      <alignment horizontal="center"/>
    </xf>
    <xf numFmtId="0" fontId="17" fillId="73" borderId="24" xfId="0" applyFont="1" applyFill="1" applyBorder="1" applyAlignment="1">
      <alignment horizontal="center"/>
    </xf>
    <xf numFmtId="0" fontId="0" fillId="74" borderId="24" xfId="0" applyFill="1" applyBorder="1" applyAlignment="1">
      <alignment horizontal="center"/>
    </xf>
    <xf numFmtId="0" fontId="0" fillId="75" borderId="24" xfId="0" applyFill="1" applyBorder="1" applyAlignment="1">
      <alignment horizontal="center"/>
    </xf>
    <xf numFmtId="0" fontId="0" fillId="76" borderId="24" xfId="0" applyFill="1" applyBorder="1" applyAlignment="1">
      <alignment horizontal="center"/>
    </xf>
    <xf numFmtId="0" fontId="0" fillId="77" borderId="24" xfId="0" applyFill="1" applyBorder="1" applyAlignment="1">
      <alignment horizontal="center"/>
    </xf>
    <xf numFmtId="0" fontId="0" fillId="78" borderId="24" xfId="0" applyFill="1" applyBorder="1" applyAlignment="1">
      <alignment horizontal="center"/>
    </xf>
    <xf numFmtId="0" fontId="0" fillId="79" borderId="24" xfId="0" applyFill="1" applyBorder="1" applyAlignment="1">
      <alignment horizontal="center"/>
    </xf>
    <xf numFmtId="0" fontId="0" fillId="80" borderId="24" xfId="0" applyFill="1" applyBorder="1" applyAlignment="1">
      <alignment horizontal="center"/>
    </xf>
    <xf numFmtId="0" fontId="0" fillId="81" borderId="24" xfId="0" applyFill="1" applyBorder="1" applyAlignment="1">
      <alignment horizontal="center"/>
    </xf>
    <xf numFmtId="0" fontId="0" fillId="82" borderId="24" xfId="0" applyFill="1" applyBorder="1" applyAlignment="1">
      <alignment horizontal="center"/>
    </xf>
    <xf numFmtId="0" fontId="0" fillId="83" borderId="24" xfId="0" applyFill="1" applyBorder="1" applyAlignment="1">
      <alignment horizontal="center"/>
    </xf>
    <xf numFmtId="0" fontId="17" fillId="84" borderId="24" xfId="0" applyFont="1" applyFill="1" applyBorder="1" applyAlignment="1">
      <alignment horizontal="center"/>
    </xf>
    <xf numFmtId="0" fontId="17" fillId="85" borderId="24" xfId="0" applyFont="1" applyFill="1" applyBorder="1" applyAlignment="1">
      <alignment horizontal="center"/>
    </xf>
    <xf numFmtId="0" fontId="0" fillId="86" borderId="24" xfId="0" applyFill="1" applyBorder="1" applyAlignment="1">
      <alignment horizontal="center"/>
    </xf>
    <xf numFmtId="0" fontId="0" fillId="87" borderId="24" xfId="0" applyFill="1" applyBorder="1" applyAlignment="1">
      <alignment horizontal="center"/>
    </xf>
    <xf numFmtId="0" fontId="0" fillId="88" borderId="24" xfId="0" applyFill="1" applyBorder="1" applyAlignment="1">
      <alignment horizontal="center"/>
    </xf>
    <xf numFmtId="0" fontId="0" fillId="33" borderId="24" xfId="0" applyFill="1" applyBorder="1" applyAlignment="1">
      <alignment horizontal="center"/>
    </xf>
    <xf numFmtId="0" fontId="0" fillId="54" borderId="22" xfId="0" applyFill="1" applyBorder="1" applyAlignment="1">
      <alignment horizontal="center"/>
    </xf>
    <xf numFmtId="9" fontId="0" fillId="0" borderId="16" xfId="1" applyNumberFormat="1" applyFont="1" applyFill="1" applyBorder="1" applyAlignment="1">
      <alignment horizontal="center"/>
    </xf>
    <xf numFmtId="9" fontId="0" fillId="0" borderId="18" xfId="1" applyNumberFormat="1" applyFont="1" applyBorder="1" applyAlignment="1">
      <alignment horizontal="center"/>
    </xf>
    <xf numFmtId="9" fontId="0" fillId="0" borderId="11" xfId="1" applyNumberFormat="1" applyFont="1" applyFill="1" applyBorder="1" applyAlignment="1">
      <alignment horizontal="center"/>
    </xf>
    <xf numFmtId="9" fontId="0" fillId="0" borderId="13" xfId="1" applyNumberFormat="1" applyFont="1" applyBorder="1" applyAlignment="1">
      <alignment horizontal="center"/>
    </xf>
    <xf numFmtId="0" fontId="0" fillId="41" borderId="22" xfId="0" applyFill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4" xfId="0" applyFont="1" applyFill="1" applyBorder="1" applyAlignment="1"/>
    <xf numFmtId="0" fontId="0" fillId="0" borderId="0" xfId="0" applyFont="1" applyFill="1" applyBorder="1" applyAlignment="1"/>
    <xf numFmtId="0" fontId="0" fillId="0" borderId="15" xfId="0" applyFont="1" applyFill="1" applyBorder="1" applyAlignment="1"/>
    <xf numFmtId="0" fontId="0" fillId="0" borderId="11" xfId="0" applyFont="1" applyFill="1" applyBorder="1" applyAlignment="1"/>
    <xf numFmtId="0" fontId="0" fillId="0" borderId="21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0" xfId="0" applyFill="1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17" xfId="0" applyNumberFormat="1" applyBorder="1"/>
    <xf numFmtId="164" fontId="0" fillId="0" borderId="17" xfId="1" applyNumberFormat="1" applyFont="1" applyFill="1" applyBorder="1" applyAlignment="1">
      <alignment horizont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3" xfId="1" applyNumberFormat="1" applyFont="1" applyFill="1" applyBorder="1" applyAlignment="1">
      <alignment horizont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7" xfId="0" applyFont="1" applyFill="1" applyBorder="1" applyAlignment="1"/>
    <xf numFmtId="0" fontId="0" fillId="0" borderId="20" xfId="0" applyBorder="1"/>
    <xf numFmtId="164" fontId="0" fillId="91" borderId="15" xfId="1" applyNumberFormat="1" applyFont="1" applyFill="1" applyBorder="1" applyAlignment="1">
      <alignment horizontal="center"/>
    </xf>
    <xf numFmtId="0" fontId="0" fillId="0" borderId="17" xfId="0" applyBorder="1" applyAlignment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89" borderId="0" xfId="0" applyFill="1" applyAlignment="1">
      <alignment horizontal="center" wrapText="1"/>
    </xf>
    <xf numFmtId="0" fontId="0" fillId="0" borderId="1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89" borderId="0" xfId="0" applyFill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0" fontId="0" fillId="0" borderId="20" xfId="0" applyNumberFormat="1" applyBorder="1" applyAlignment="1">
      <alignment horizontal="center"/>
    </xf>
    <xf numFmtId="0" fontId="0" fillId="0" borderId="11" xfId="0" applyFont="1" applyFill="1" applyBorder="1" applyAlignment="1"/>
    <xf numFmtId="0" fontId="0" fillId="0" borderId="13" xfId="0" applyFont="1" applyFill="1" applyBorder="1" applyAlignment="1"/>
    <xf numFmtId="0" fontId="0" fillId="0" borderId="21" xfId="0" applyFont="1" applyFill="1" applyBorder="1" applyAlignment="1">
      <alignment horizontal="center"/>
    </xf>
    <xf numFmtId="0" fontId="0" fillId="0" borderId="20" xfId="0" applyFon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9" xfId="0" applyNumberFormat="1" applyBorder="1" applyAlignment="1">
      <alignment horizontal="center"/>
    </xf>
    <xf numFmtId="0" fontId="0" fillId="0" borderId="14" xfId="0" applyFont="1" applyFill="1" applyBorder="1" applyAlignment="1"/>
    <xf numFmtId="0" fontId="0" fillId="0" borderId="0" xfId="0" applyFont="1" applyFill="1" applyBorder="1" applyAlignment="1"/>
    <xf numFmtId="0" fontId="0" fillId="0" borderId="15" xfId="0" applyFont="1" applyFill="1" applyBorder="1" applyAlignmen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Font="1" applyFill="1" applyBorder="1" applyAlignment="1"/>
    <xf numFmtId="0" fontId="0" fillId="0" borderId="19" xfId="0" applyFont="1" applyFill="1" applyBorder="1" applyAlignment="1">
      <alignment horizontal="center"/>
    </xf>
    <xf numFmtId="0" fontId="0" fillId="90" borderId="16" xfId="0" applyFill="1" applyBorder="1" applyAlignment="1">
      <alignment horizontal="center"/>
    </xf>
    <xf numFmtId="0" fontId="0" fillId="90" borderId="17" xfId="0" applyFill="1" applyBorder="1" applyAlignment="1">
      <alignment horizontal="center"/>
    </xf>
    <xf numFmtId="0" fontId="0" fillId="90" borderId="18" xfId="0" applyFill="1" applyBorder="1" applyAlignment="1">
      <alignment horizontal="center"/>
    </xf>
    <xf numFmtId="0" fontId="0" fillId="0" borderId="19" xfId="0" quotePrefix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29"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0" tint="-0.24994659260841701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0" tint="-0.24994659260841701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CC66FF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FF4444"/>
        </patternFill>
      </fill>
    </dxf>
    <dxf>
      <fill>
        <patternFill>
          <bgColor theme="3" tint="0.59996337778862885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colors>
    <mruColors>
      <color rgb="FFFF4444"/>
      <color rgb="FFFFFF99"/>
      <color rgb="FFCC66FF"/>
      <color rgb="FFFF0000"/>
      <color rgb="FF0000FF"/>
      <color rgb="FFBC8F8F"/>
      <color rgb="FFE1DAB9"/>
      <color rgb="FFDCDCDC"/>
      <color rgb="FF6B8E23"/>
      <color rgb="FF8B45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B1"/>
    </sheetView>
  </sheetViews>
  <sheetFormatPr defaultRowHeight="15" x14ac:dyDescent="0.25"/>
  <cols>
    <col min="1" max="1" width="11.42578125" customWidth="1"/>
    <col min="2" max="8" width="5.85546875" customWidth="1"/>
    <col min="9" max="10" width="7.140625" style="485" customWidth="1"/>
    <col min="11" max="12" width="2.7109375" style="17" customWidth="1"/>
    <col min="13" max="14" width="6.42578125" style="485" customWidth="1"/>
    <col min="15" max="15" width="2.85546875" style="17" customWidth="1"/>
    <col min="16" max="16" width="3" style="17" customWidth="1"/>
    <col min="17" max="17" width="9.140625" style="17" customWidth="1"/>
    <col min="18" max="19" width="9.42578125" customWidth="1"/>
    <col min="23" max="23" width="9.140625" style="486"/>
  </cols>
  <sheetData>
    <row r="1" spans="1:43" x14ac:dyDescent="0.25">
      <c r="A1" s="498" t="s">
        <v>20</v>
      </c>
      <c r="B1" s="499"/>
      <c r="C1" s="497" t="s">
        <v>435</v>
      </c>
      <c r="D1" s="498"/>
      <c r="E1" s="498"/>
      <c r="F1" s="498"/>
      <c r="G1" s="498"/>
      <c r="H1" s="499"/>
      <c r="I1" s="508" t="s">
        <v>28</v>
      </c>
      <c r="J1" s="509"/>
      <c r="K1" s="509"/>
      <c r="L1" s="510"/>
      <c r="M1" s="508" t="s">
        <v>636</v>
      </c>
      <c r="N1" s="509"/>
      <c r="O1" s="509"/>
      <c r="P1" s="509"/>
      <c r="R1" s="506" t="s">
        <v>29</v>
      </c>
      <c r="S1" s="506"/>
      <c r="U1" s="506" t="s">
        <v>23</v>
      </c>
      <c r="V1" s="506"/>
      <c r="Y1" s="502" t="s">
        <v>441</v>
      </c>
      <c r="Z1" s="503"/>
      <c r="AA1" s="503"/>
      <c r="AB1" s="503"/>
      <c r="AC1" s="503"/>
      <c r="AD1" s="503"/>
      <c r="AE1" s="503"/>
      <c r="AF1" s="502" t="s">
        <v>442</v>
      </c>
      <c r="AG1" s="503"/>
      <c r="AH1" s="503"/>
      <c r="AI1" s="503"/>
      <c r="AJ1" s="503"/>
      <c r="AK1" s="503"/>
      <c r="AL1" s="507"/>
      <c r="AM1" s="502" t="s">
        <v>80</v>
      </c>
      <c r="AN1" s="503"/>
      <c r="AO1" s="503"/>
      <c r="AP1" s="502" t="s">
        <v>436</v>
      </c>
      <c r="AQ1" s="503"/>
    </row>
    <row r="2" spans="1:43" x14ac:dyDescent="0.25">
      <c r="A2" s="124" t="s">
        <v>25</v>
      </c>
      <c r="B2" s="125" t="s">
        <v>27</v>
      </c>
      <c r="C2" s="124" t="s">
        <v>1</v>
      </c>
      <c r="D2" s="36" t="s">
        <v>2</v>
      </c>
      <c r="E2" s="36" t="s">
        <v>3</v>
      </c>
      <c r="F2" s="36" t="s">
        <v>4</v>
      </c>
      <c r="G2" s="36" t="s">
        <v>32</v>
      </c>
      <c r="H2" s="36" t="s">
        <v>5</v>
      </c>
      <c r="I2" s="483" t="s">
        <v>6</v>
      </c>
      <c r="J2" s="484" t="s">
        <v>33</v>
      </c>
      <c r="K2" s="505" t="s">
        <v>34</v>
      </c>
      <c r="L2" s="505"/>
      <c r="M2" s="483" t="s">
        <v>8</v>
      </c>
      <c r="N2" s="484" t="s">
        <v>9</v>
      </c>
      <c r="O2" s="505" t="s">
        <v>11</v>
      </c>
      <c r="P2" s="505"/>
      <c r="Q2" s="23"/>
      <c r="R2" s="23" t="s">
        <v>35</v>
      </c>
      <c r="S2" s="23" t="s">
        <v>36</v>
      </c>
      <c r="U2" s="384">
        <f>U3/(U3+V3)</f>
        <v>0.51964519317230662</v>
      </c>
      <c r="V2" s="384">
        <f>V3/(V3+U3)</f>
        <v>0.48035480682769338</v>
      </c>
      <c r="W2" s="488" t="s">
        <v>2841</v>
      </c>
      <c r="X2" s="388" t="s">
        <v>25</v>
      </c>
      <c r="Y2" s="377" t="s">
        <v>37</v>
      </c>
      <c r="Z2" s="27" t="s">
        <v>13</v>
      </c>
      <c r="AA2" s="27" t="s">
        <v>14</v>
      </c>
      <c r="AB2" s="376" t="s">
        <v>15</v>
      </c>
      <c r="AC2" s="27" t="s">
        <v>16</v>
      </c>
      <c r="AD2" s="27" t="s">
        <v>17</v>
      </c>
      <c r="AE2" s="27" t="s">
        <v>18</v>
      </c>
      <c r="AF2" s="377" t="s">
        <v>37</v>
      </c>
      <c r="AG2" s="27" t="s">
        <v>13</v>
      </c>
      <c r="AH2" s="27" t="s">
        <v>14</v>
      </c>
      <c r="AI2" s="27" t="s">
        <v>38</v>
      </c>
      <c r="AJ2" s="27" t="s">
        <v>39</v>
      </c>
      <c r="AK2" s="27" t="s">
        <v>17</v>
      </c>
      <c r="AL2" s="26" t="s">
        <v>18</v>
      </c>
      <c r="AM2" s="377" t="s">
        <v>37</v>
      </c>
      <c r="AN2" s="376" t="s">
        <v>6</v>
      </c>
      <c r="AO2" s="378" t="s">
        <v>81</v>
      </c>
      <c r="AP2" s="376" t="s">
        <v>8</v>
      </c>
      <c r="AQ2" s="387" t="s">
        <v>9</v>
      </c>
    </row>
    <row r="3" spans="1:43" x14ac:dyDescent="0.25">
      <c r="A3" s="35" t="s">
        <v>26</v>
      </c>
      <c r="B3" s="476">
        <v>1</v>
      </c>
      <c r="C3" s="199">
        <f>AG3/$AF3</f>
        <v>0.7856675738480623</v>
      </c>
      <c r="D3" s="197">
        <f t="shared" ref="D3:H17" si="0">AH3/$AF3</f>
        <v>5.6256490428579838E-2</v>
      </c>
      <c r="E3" s="197">
        <f t="shared" si="0"/>
        <v>8.1263188024425656E-2</v>
      </c>
      <c r="F3" s="197">
        <f t="shared" si="0"/>
        <v>5.2699062882528264E-2</v>
      </c>
      <c r="G3" s="197">
        <f t="shared" si="0"/>
        <v>1.6025484790900472E-3</v>
      </c>
      <c r="H3" s="197">
        <f t="shared" si="0"/>
        <v>2.2511136337313935E-2</v>
      </c>
      <c r="I3" s="196">
        <f>AN3/(AN3+AO3)</f>
        <v>0.61788567436204689</v>
      </c>
      <c r="J3" s="198">
        <f>AO3/(AN3+AO3)</f>
        <v>0.38211432563795306</v>
      </c>
      <c r="K3" s="17" t="str">
        <f t="shared" ref="K3:K4" si="1">IF(R3&gt;0,"D+","R+")</f>
        <v>D+</v>
      </c>
      <c r="L3" s="16">
        <f t="shared" ref="L3:L17" si="2">ABS(AN3/(AN3+AO3)-$U$2)*100</f>
        <v>9.8240481189740265</v>
      </c>
      <c r="M3" s="196">
        <f>AP3/($AP3+$AQ3)</f>
        <v>0.5576176785463266</v>
      </c>
      <c r="N3" s="198">
        <f>AQ3/($AP3+$AQ3)</f>
        <v>0.4423823214536734</v>
      </c>
      <c r="O3" s="500" t="s">
        <v>10</v>
      </c>
      <c r="P3" s="500"/>
      <c r="Q3" s="390"/>
      <c r="R3" s="20">
        <f t="shared" ref="R3:R17" si="3">(AN3/(AN3+AO3)-$U$2)*100</f>
        <v>9.8240481189740265</v>
      </c>
      <c r="S3" s="48">
        <v>0</v>
      </c>
      <c r="U3" s="48">
        <v>65918507</v>
      </c>
      <c r="V3" s="48">
        <v>60934407</v>
      </c>
      <c r="W3" s="487" t="s">
        <v>660</v>
      </c>
      <c r="X3" s="41" t="s">
        <v>12</v>
      </c>
      <c r="Y3" s="45">
        <f t="shared" ref="Y3:AO3" si="4">SUM(Y4:Y290)</f>
        <v>6547629</v>
      </c>
      <c r="Z3" s="40">
        <f t="shared" si="4"/>
        <v>4984800</v>
      </c>
      <c r="AA3" s="40">
        <f t="shared" si="4"/>
        <v>391693</v>
      </c>
      <c r="AB3" s="40">
        <f t="shared" si="4"/>
        <v>627654</v>
      </c>
      <c r="AC3" s="40">
        <f t="shared" si="4"/>
        <v>348962</v>
      </c>
      <c r="AD3" s="40">
        <f t="shared" si="4"/>
        <v>10778</v>
      </c>
      <c r="AE3" s="49">
        <f t="shared" si="4"/>
        <v>183742</v>
      </c>
      <c r="AF3" s="40">
        <f t="shared" si="4"/>
        <v>5128706</v>
      </c>
      <c r="AG3" s="40">
        <f t="shared" si="4"/>
        <v>4029458</v>
      </c>
      <c r="AH3" s="40">
        <f t="shared" si="4"/>
        <v>288523</v>
      </c>
      <c r="AI3" s="40">
        <f t="shared" si="4"/>
        <v>416775</v>
      </c>
      <c r="AJ3" s="40">
        <f t="shared" si="4"/>
        <v>270278</v>
      </c>
      <c r="AK3" s="40">
        <f t="shared" si="4"/>
        <v>8219</v>
      </c>
      <c r="AL3" s="49">
        <f t="shared" si="4"/>
        <v>115453</v>
      </c>
      <c r="AM3" s="40">
        <f t="shared" si="4"/>
        <v>0</v>
      </c>
      <c r="AN3" s="40">
        <f t="shared" si="4"/>
        <v>1921761</v>
      </c>
      <c r="AO3" s="49">
        <f t="shared" si="4"/>
        <v>1188460</v>
      </c>
      <c r="AP3">
        <v>0.5576176785463266</v>
      </c>
      <c r="AQ3" s="65">
        <v>0.4423823214536734</v>
      </c>
    </row>
    <row r="4" spans="1:43" x14ac:dyDescent="0.25">
      <c r="A4" s="1" t="s">
        <v>106</v>
      </c>
      <c r="B4" s="365">
        <f>Y4/Y$3</f>
        <v>3.2971935337203745E-2</v>
      </c>
      <c r="C4" s="196">
        <f t="shared" ref="C4:C17" si="5">AG4/$AF4</f>
        <v>0.9285374414321621</v>
      </c>
      <c r="D4" s="198">
        <f t="shared" si="0"/>
        <v>1.629543380784711E-2</v>
      </c>
      <c r="E4" s="198">
        <f t="shared" si="0"/>
        <v>1.739261863310923E-2</v>
      </c>
      <c r="F4" s="198">
        <f t="shared" si="0"/>
        <v>9.3316688964895679E-3</v>
      </c>
      <c r="G4" s="198">
        <f t="shared" si="0"/>
        <v>5.0101041765795822E-3</v>
      </c>
      <c r="H4" s="198">
        <f t="shared" si="0"/>
        <v>2.3432733053812438E-2</v>
      </c>
      <c r="I4" s="196">
        <f t="shared" ref="I4" si="6">AN4/(AN4+AO4)</f>
        <v>0.5395221988603468</v>
      </c>
      <c r="J4" s="198">
        <f t="shared" ref="J4" si="7">AO4/(AN4+AO4)</f>
        <v>0.46047780113965325</v>
      </c>
      <c r="K4" s="17" t="str">
        <f t="shared" si="1"/>
        <v>D+</v>
      </c>
      <c r="L4" s="16">
        <f t="shared" si="2"/>
        <v>1.9877005688040184</v>
      </c>
      <c r="M4" s="196">
        <f t="shared" ref="M4:N4" si="8">AP4/($AP4+$AQ4)</f>
        <v>0.49881856774389566</v>
      </c>
      <c r="N4" s="198">
        <f t="shared" si="8"/>
        <v>0.50118143225610434</v>
      </c>
      <c r="O4" s="17" t="str">
        <f>IF(S4&gt;0,"D+","R+")</f>
        <v>R+</v>
      </c>
      <c r="P4" s="16">
        <f t="shared" ref="P4:P17" si="9">ABS(AP4/(AP4+AQ4)-$M$3)*100</f>
        <v>5.8799110802430938</v>
      </c>
      <c r="Q4" s="16"/>
      <c r="R4" s="20">
        <f t="shared" si="3"/>
        <v>1.9877005688040184</v>
      </c>
      <c r="S4" s="51">
        <f t="shared" ref="S4:S17" si="10">(AP4/(AP4+AQ4)-$M$3)*100</f>
        <v>-5.8799110802430938</v>
      </c>
      <c r="T4" s="78"/>
      <c r="U4" s="385" t="s">
        <v>6</v>
      </c>
      <c r="V4" s="386" t="s">
        <v>33</v>
      </c>
      <c r="W4" s="487" t="s">
        <v>646</v>
      </c>
      <c r="X4" s="25">
        <v>1</v>
      </c>
      <c r="Y4">
        <v>215888</v>
      </c>
      <c r="Z4">
        <v>197327</v>
      </c>
      <c r="AA4">
        <v>3857</v>
      </c>
      <c r="AB4">
        <v>4687</v>
      </c>
      <c r="AC4">
        <v>2328</v>
      </c>
      <c r="AD4">
        <v>1184</v>
      </c>
      <c r="AE4" s="25">
        <v>6505</v>
      </c>
      <c r="AF4">
        <v>178639</v>
      </c>
      <c r="AG4">
        <v>165873</v>
      </c>
      <c r="AH4">
        <v>2911</v>
      </c>
      <c r="AI4">
        <v>3107</v>
      </c>
      <c r="AJ4">
        <v>1667</v>
      </c>
      <c r="AK4">
        <v>895</v>
      </c>
      <c r="AL4" s="25">
        <v>4186</v>
      </c>
      <c r="AN4">
        <v>70822</v>
      </c>
      <c r="AO4" s="25">
        <v>60446</v>
      </c>
      <c r="AP4">
        <v>0.49881856774389566</v>
      </c>
      <c r="AQ4" s="40">
        <v>0.50118143225610434</v>
      </c>
    </row>
    <row r="5" spans="1:43" x14ac:dyDescent="0.25">
      <c r="A5" s="2" t="s">
        <v>638</v>
      </c>
      <c r="B5" s="365">
        <f t="shared" ref="B5:B17" si="11">Y5/Y$3</f>
        <v>2.0040689538151902E-2</v>
      </c>
      <c r="C5" s="196">
        <f t="shared" si="5"/>
        <v>0.92326341209337559</v>
      </c>
      <c r="D5" s="198">
        <f t="shared" si="0"/>
        <v>2.2122259576684501E-2</v>
      </c>
      <c r="E5" s="198">
        <f t="shared" si="0"/>
        <v>2.8164212320659122E-2</v>
      </c>
      <c r="F5" s="198">
        <f t="shared" si="0"/>
        <v>1.2320659122117524E-2</v>
      </c>
      <c r="G5" s="198">
        <f t="shared" si="0"/>
        <v>1.5436336947772149E-3</v>
      </c>
      <c r="H5" s="198">
        <f t="shared" si="0"/>
        <v>1.2585823192386002E-2</v>
      </c>
      <c r="I5" s="196">
        <f t="shared" ref="I5:I17" si="12">AN5/(AN5+AO5)</f>
        <v>0.77411839289959583</v>
      </c>
      <c r="J5" s="198">
        <f t="shared" ref="J5:J17" si="13">AO5/(AN5+AO5)</f>
        <v>0.22588160710040414</v>
      </c>
      <c r="K5" s="17" t="str">
        <f t="shared" ref="K5:K17" si="14">IF(R5&gt;0,"D+","R+")</f>
        <v>D+</v>
      </c>
      <c r="L5" s="16">
        <f t="shared" si="2"/>
        <v>25.44731997272892</v>
      </c>
      <c r="M5" s="196">
        <f t="shared" ref="M5:M17" si="15">AP5/($AP5+$AQ5)</f>
        <v>0.72140570305917506</v>
      </c>
      <c r="N5" s="198">
        <f t="shared" ref="N5:N17" si="16">AQ5/($AP5+$AQ5)</f>
        <v>0.27859429694082494</v>
      </c>
      <c r="O5" s="17" t="str">
        <f t="shared" ref="O5:O17" si="17">IF(S5&gt;0,"D+","R+")</f>
        <v>D+</v>
      </c>
      <c r="P5" s="16">
        <f t="shared" si="9"/>
        <v>16.378802451284848</v>
      </c>
      <c r="Q5" s="16"/>
      <c r="R5" s="20">
        <f t="shared" si="3"/>
        <v>25.44731997272892</v>
      </c>
      <c r="S5" s="51">
        <f t="shared" si="10"/>
        <v>16.378802451284848</v>
      </c>
      <c r="T5" s="78"/>
      <c r="U5" s="501" t="s">
        <v>645</v>
      </c>
      <c r="V5" s="504">
        <v>14</v>
      </c>
      <c r="W5" s="487" t="s">
        <v>647</v>
      </c>
      <c r="X5" s="25">
        <v>2</v>
      </c>
      <c r="Y5">
        <v>131219</v>
      </c>
      <c r="Z5">
        <v>118926</v>
      </c>
      <c r="AA5">
        <v>3334</v>
      </c>
      <c r="AB5">
        <v>4530</v>
      </c>
      <c r="AC5">
        <v>1625</v>
      </c>
      <c r="AD5">
        <v>197</v>
      </c>
      <c r="AE5" s="25">
        <v>2607</v>
      </c>
      <c r="AF5">
        <v>105595</v>
      </c>
      <c r="AG5">
        <v>97492</v>
      </c>
      <c r="AH5">
        <v>2336</v>
      </c>
      <c r="AI5">
        <v>2974</v>
      </c>
      <c r="AJ5">
        <v>1301</v>
      </c>
      <c r="AK5">
        <v>163</v>
      </c>
      <c r="AL5" s="25">
        <v>1329</v>
      </c>
      <c r="AN5">
        <v>48843</v>
      </c>
      <c r="AO5" s="25">
        <v>14252</v>
      </c>
      <c r="AP5">
        <v>0.72140570305917506</v>
      </c>
      <c r="AQ5" s="40">
        <v>0.27859429694082494</v>
      </c>
    </row>
    <row r="6" spans="1:43" ht="15" customHeight="1" x14ac:dyDescent="0.25">
      <c r="A6" s="3" t="s">
        <v>639</v>
      </c>
      <c r="B6" s="365">
        <f t="shared" si="11"/>
        <v>8.3737945445595652E-2</v>
      </c>
      <c r="C6" s="196">
        <f t="shared" si="5"/>
        <v>0.8792348007401215</v>
      </c>
      <c r="D6" s="198">
        <f t="shared" si="0"/>
        <v>2.611558293963501E-2</v>
      </c>
      <c r="E6" s="198">
        <f t="shared" si="0"/>
        <v>4.7429298669096169E-2</v>
      </c>
      <c r="F6" s="198">
        <f t="shared" si="0"/>
        <v>1.740647512421456E-2</v>
      </c>
      <c r="G6" s="198">
        <f t="shared" si="0"/>
        <v>1.9771013158759827E-3</v>
      </c>
      <c r="H6" s="198">
        <f t="shared" si="0"/>
        <v>2.783674121105674E-2</v>
      </c>
      <c r="I6" s="196">
        <f t="shared" si="12"/>
        <v>0.60435846981641672</v>
      </c>
      <c r="J6" s="198">
        <f t="shared" si="13"/>
        <v>0.39564153018358328</v>
      </c>
      <c r="K6" s="17" t="str">
        <f t="shared" si="14"/>
        <v>D+</v>
      </c>
      <c r="L6" s="16">
        <f t="shared" si="2"/>
        <v>8.4713276644110103</v>
      </c>
      <c r="M6" s="196">
        <f t="shared" si="15"/>
        <v>0.54058681056998936</v>
      </c>
      <c r="N6" s="198">
        <f t="shared" si="16"/>
        <v>0.45941318943001064</v>
      </c>
      <c r="O6" s="17" t="str">
        <f t="shared" si="17"/>
        <v>R+</v>
      </c>
      <c r="P6" s="16">
        <f t="shared" si="9"/>
        <v>1.7030867976337238</v>
      </c>
      <c r="Q6" s="16"/>
      <c r="R6" s="20">
        <f t="shared" si="3"/>
        <v>8.4713276644110103</v>
      </c>
      <c r="S6" s="51">
        <f t="shared" si="10"/>
        <v>-1.7030867976337238</v>
      </c>
      <c r="T6" s="78"/>
      <c r="U6" s="501"/>
      <c r="V6" s="504"/>
      <c r="W6" s="487" t="s">
        <v>648</v>
      </c>
      <c r="X6" s="25">
        <v>3</v>
      </c>
      <c r="Y6">
        <v>548285</v>
      </c>
      <c r="Z6">
        <v>469344</v>
      </c>
      <c r="AA6">
        <v>15736</v>
      </c>
      <c r="AB6">
        <v>33020</v>
      </c>
      <c r="AC6">
        <v>10259</v>
      </c>
      <c r="AD6">
        <v>1089</v>
      </c>
      <c r="AE6" s="25">
        <v>18837</v>
      </c>
      <c r="AF6">
        <v>425876</v>
      </c>
      <c r="AG6">
        <v>374445</v>
      </c>
      <c r="AH6">
        <v>11122</v>
      </c>
      <c r="AI6">
        <v>20199</v>
      </c>
      <c r="AJ6">
        <v>7413</v>
      </c>
      <c r="AK6">
        <v>842</v>
      </c>
      <c r="AL6" s="25">
        <v>11855</v>
      </c>
      <c r="AN6">
        <v>143433</v>
      </c>
      <c r="AO6" s="25">
        <v>93898</v>
      </c>
      <c r="AP6">
        <v>0.54058681056998936</v>
      </c>
      <c r="AQ6" s="40">
        <v>0.45941318943001064</v>
      </c>
    </row>
    <row r="7" spans="1:43" x14ac:dyDescent="0.25">
      <c r="A7" s="4" t="s">
        <v>640</v>
      </c>
      <c r="B7" s="365">
        <f t="shared" si="11"/>
        <v>2.5253416160261983E-3</v>
      </c>
      <c r="C7" s="196">
        <f t="shared" si="5"/>
        <v>0.87823679089956597</v>
      </c>
      <c r="D7" s="198">
        <f t="shared" si="0"/>
        <v>2.9486603801826074E-2</v>
      </c>
      <c r="E7" s="198">
        <f t="shared" si="0"/>
        <v>1.9009130369705134E-2</v>
      </c>
      <c r="F7" s="198">
        <f t="shared" si="0"/>
        <v>6.8851968268223316E-3</v>
      </c>
      <c r="G7" s="198">
        <f t="shared" si="0"/>
        <v>1.0252956144289777E-2</v>
      </c>
      <c r="H7" s="198">
        <f t="shared" si="0"/>
        <v>5.6129321957790752E-2</v>
      </c>
      <c r="I7" s="196">
        <f t="shared" si="12"/>
        <v>0.74076137418755805</v>
      </c>
      <c r="J7" s="198">
        <f t="shared" si="13"/>
        <v>0.25923862581244195</v>
      </c>
      <c r="K7" s="17" t="str">
        <f t="shared" si="14"/>
        <v>D+</v>
      </c>
      <c r="L7" s="16">
        <f t="shared" si="2"/>
        <v>22.111618101525142</v>
      </c>
      <c r="M7" s="196">
        <f t="shared" si="15"/>
        <v>0.68253099764105674</v>
      </c>
      <c r="N7" s="198">
        <f t="shared" si="16"/>
        <v>0.31746900235894326</v>
      </c>
      <c r="O7" s="17" t="str">
        <f t="shared" si="17"/>
        <v>D+</v>
      </c>
      <c r="P7" s="16">
        <f t="shared" si="9"/>
        <v>12.491331909473013</v>
      </c>
      <c r="Q7" s="16"/>
      <c r="R7" s="20">
        <f t="shared" si="3"/>
        <v>22.111618101525142</v>
      </c>
      <c r="S7" s="51">
        <f t="shared" si="10"/>
        <v>12.491331909473013</v>
      </c>
      <c r="T7" s="78"/>
      <c r="U7" s="501"/>
      <c r="V7" s="504"/>
      <c r="W7" s="487" t="s">
        <v>649</v>
      </c>
      <c r="X7" s="25">
        <v>4</v>
      </c>
      <c r="Y7">
        <v>16535</v>
      </c>
      <c r="Z7">
        <v>14275</v>
      </c>
      <c r="AA7">
        <v>477</v>
      </c>
      <c r="AB7">
        <v>384</v>
      </c>
      <c r="AC7">
        <v>127</v>
      </c>
      <c r="AD7">
        <v>175</v>
      </c>
      <c r="AE7" s="25">
        <v>1097</v>
      </c>
      <c r="AF7">
        <v>13362</v>
      </c>
      <c r="AG7">
        <v>11735</v>
      </c>
      <c r="AH7">
        <v>394</v>
      </c>
      <c r="AI7">
        <v>254</v>
      </c>
      <c r="AJ7">
        <v>92</v>
      </c>
      <c r="AK7">
        <v>137</v>
      </c>
      <c r="AL7" s="25">
        <v>750</v>
      </c>
      <c r="AN7">
        <v>7978</v>
      </c>
      <c r="AO7" s="25">
        <v>2792</v>
      </c>
      <c r="AP7">
        <v>0.68253099764105674</v>
      </c>
      <c r="AQ7" s="40">
        <v>0.31746900235894326</v>
      </c>
    </row>
    <row r="8" spans="1:43" x14ac:dyDescent="0.25">
      <c r="A8" s="5" t="s">
        <v>91</v>
      </c>
      <c r="B8" s="365">
        <f t="shared" si="11"/>
        <v>0.11350047475200566</v>
      </c>
      <c r="C8" s="196">
        <f t="shared" si="5"/>
        <v>0.79262437179330025</v>
      </c>
      <c r="D8" s="198">
        <f t="shared" si="0"/>
        <v>2.4562663071077101E-2</v>
      </c>
      <c r="E8" s="198">
        <f t="shared" si="0"/>
        <v>0.14072530512896841</v>
      </c>
      <c r="F8" s="198">
        <f t="shared" si="0"/>
        <v>2.9210079324776296E-2</v>
      </c>
      <c r="G8" s="198">
        <f t="shared" si="0"/>
        <v>1.2065070831947047E-3</v>
      </c>
      <c r="H8" s="198">
        <f t="shared" si="0"/>
        <v>1.1671073598683173E-2</v>
      </c>
      <c r="I8" s="196">
        <f t="shared" si="12"/>
        <v>0.58290602081035081</v>
      </c>
      <c r="J8" s="198">
        <f t="shared" si="13"/>
        <v>0.41709397918964913</v>
      </c>
      <c r="K8" s="17" t="str">
        <f t="shared" si="14"/>
        <v>D+</v>
      </c>
      <c r="L8" s="16">
        <f t="shared" si="2"/>
        <v>6.3260827638044193</v>
      </c>
      <c r="M8" s="196">
        <f t="shared" si="15"/>
        <v>0.51818596170529119</v>
      </c>
      <c r="N8" s="198">
        <f t="shared" si="16"/>
        <v>0.48181403829470881</v>
      </c>
      <c r="O8" s="17" t="str">
        <f t="shared" si="17"/>
        <v>R+</v>
      </c>
      <c r="P8" s="16">
        <f t="shared" si="9"/>
        <v>3.9431716841035414</v>
      </c>
      <c r="Q8" s="16"/>
      <c r="R8" s="20">
        <f t="shared" si="3"/>
        <v>6.3260827638044193</v>
      </c>
      <c r="S8" s="51">
        <f t="shared" si="10"/>
        <v>-3.9431716841035414</v>
      </c>
      <c r="T8" s="78"/>
      <c r="W8" s="487" t="s">
        <v>650</v>
      </c>
      <c r="X8" s="25">
        <v>5</v>
      </c>
      <c r="Y8">
        <v>743159</v>
      </c>
      <c r="Z8">
        <v>565035</v>
      </c>
      <c r="AA8">
        <v>19566</v>
      </c>
      <c r="AB8">
        <v>122745</v>
      </c>
      <c r="AC8">
        <v>23025</v>
      </c>
      <c r="AD8">
        <v>915</v>
      </c>
      <c r="AE8" s="25">
        <v>11873</v>
      </c>
      <c r="AF8">
        <v>571070</v>
      </c>
      <c r="AG8">
        <v>452644</v>
      </c>
      <c r="AH8">
        <v>14027</v>
      </c>
      <c r="AI8">
        <v>80364</v>
      </c>
      <c r="AJ8">
        <v>16681</v>
      </c>
      <c r="AK8">
        <v>689</v>
      </c>
      <c r="AL8" s="25">
        <v>6665</v>
      </c>
      <c r="AN8">
        <v>210302</v>
      </c>
      <c r="AO8" s="25">
        <v>150480</v>
      </c>
      <c r="AP8">
        <v>0.51818596170529119</v>
      </c>
      <c r="AQ8" s="40">
        <v>0.48181403829470881</v>
      </c>
    </row>
    <row r="9" spans="1:43" x14ac:dyDescent="0.25">
      <c r="A9" s="6" t="s">
        <v>56</v>
      </c>
      <c r="B9" s="365">
        <f t="shared" si="11"/>
        <v>1.0900434340430712E-2</v>
      </c>
      <c r="C9" s="196">
        <f t="shared" si="5"/>
        <v>0.9397075247801201</v>
      </c>
      <c r="D9" s="198">
        <f t="shared" si="0"/>
        <v>9.1965656847689519E-3</v>
      </c>
      <c r="E9" s="198">
        <f t="shared" si="0"/>
        <v>2.3576015635906743E-2</v>
      </c>
      <c r="F9" s="198">
        <f t="shared" si="0"/>
        <v>1.2093396621527292E-2</v>
      </c>
      <c r="G9" s="198">
        <f t="shared" si="0"/>
        <v>2.5129135836939828E-3</v>
      </c>
      <c r="H9" s="198">
        <f t="shared" si="0"/>
        <v>1.2913583693982968E-2</v>
      </c>
      <c r="I9" s="196">
        <f t="shared" si="12"/>
        <v>0.74340949033391912</v>
      </c>
      <c r="J9" s="198">
        <f t="shared" si="13"/>
        <v>0.25659050966608082</v>
      </c>
      <c r="K9" s="17" t="str">
        <f t="shared" si="14"/>
        <v>D+</v>
      </c>
      <c r="L9" s="16">
        <f t="shared" si="2"/>
        <v>22.376429716161251</v>
      </c>
      <c r="M9" s="196">
        <f t="shared" si="15"/>
        <v>0.68770668618099395</v>
      </c>
      <c r="N9" s="198">
        <f t="shared" si="16"/>
        <v>0.31229331381900605</v>
      </c>
      <c r="O9" s="17" t="str">
        <f t="shared" si="17"/>
        <v>D+</v>
      </c>
      <c r="P9" s="16">
        <f t="shared" si="9"/>
        <v>13.008900763466736</v>
      </c>
      <c r="Q9" s="16"/>
      <c r="R9" s="20">
        <f t="shared" si="3"/>
        <v>22.376429716161251</v>
      </c>
      <c r="S9" s="51">
        <f t="shared" si="10"/>
        <v>13.008900763466736</v>
      </c>
      <c r="T9" s="78"/>
      <c r="W9" s="487" t="s">
        <v>651</v>
      </c>
      <c r="X9" s="25">
        <v>6</v>
      </c>
      <c r="Y9">
        <v>71372</v>
      </c>
      <c r="Z9">
        <v>65978</v>
      </c>
      <c r="AA9">
        <v>703</v>
      </c>
      <c r="AB9">
        <v>2250</v>
      </c>
      <c r="AC9">
        <v>896</v>
      </c>
      <c r="AD9">
        <v>175</v>
      </c>
      <c r="AE9" s="25">
        <v>1370</v>
      </c>
      <c r="AF9">
        <v>57304</v>
      </c>
      <c r="AG9">
        <v>53849</v>
      </c>
      <c r="AH9">
        <v>527</v>
      </c>
      <c r="AI9">
        <v>1351</v>
      </c>
      <c r="AJ9">
        <v>693</v>
      </c>
      <c r="AK9">
        <v>144</v>
      </c>
      <c r="AL9" s="25">
        <v>740</v>
      </c>
      <c r="AN9">
        <v>27072</v>
      </c>
      <c r="AO9" s="25">
        <v>9344</v>
      </c>
      <c r="AP9">
        <v>0.68770668618099395</v>
      </c>
      <c r="AQ9" s="40">
        <v>0.31229331381900605</v>
      </c>
    </row>
    <row r="10" spans="1:43" x14ac:dyDescent="0.25">
      <c r="A10" s="7" t="s">
        <v>88</v>
      </c>
      <c r="B10" s="365">
        <f t="shared" si="11"/>
        <v>7.0787456039430457E-2</v>
      </c>
      <c r="C10" s="196">
        <f t="shared" si="5"/>
        <v>0.72535456229408524</v>
      </c>
      <c r="D10" s="198">
        <f t="shared" si="0"/>
        <v>7.3242742608277595E-2</v>
      </c>
      <c r="E10" s="198">
        <f t="shared" si="0"/>
        <v>0.16968085858514445</v>
      </c>
      <c r="F10" s="198">
        <f t="shared" si="0"/>
        <v>1.8452793371134459E-2</v>
      </c>
      <c r="G10" s="198">
        <f t="shared" si="0"/>
        <v>1.5893440420808528E-3</v>
      </c>
      <c r="H10" s="198">
        <f t="shared" si="0"/>
        <v>1.1679699099277442E-2</v>
      </c>
      <c r="I10" s="196">
        <f t="shared" si="12"/>
        <v>0.62747257767332787</v>
      </c>
      <c r="J10" s="198">
        <f t="shared" si="13"/>
        <v>0.37252742232667213</v>
      </c>
      <c r="K10" s="17" t="str">
        <f t="shared" si="14"/>
        <v>D+</v>
      </c>
      <c r="L10" s="16">
        <f t="shared" si="2"/>
        <v>10.782738450102125</v>
      </c>
      <c r="M10" s="196">
        <f t="shared" si="15"/>
        <v>0.55515791361789324</v>
      </c>
      <c r="N10" s="198">
        <f t="shared" si="16"/>
        <v>0.44484208638210676</v>
      </c>
      <c r="O10" s="17" t="str">
        <f t="shared" si="17"/>
        <v>R+</v>
      </c>
      <c r="P10" s="16">
        <f t="shared" si="9"/>
        <v>0.24597649284333611</v>
      </c>
      <c r="Q10" s="16"/>
      <c r="R10" s="20">
        <f t="shared" si="3"/>
        <v>10.782738450102125</v>
      </c>
      <c r="S10" s="51">
        <f t="shared" si="10"/>
        <v>-0.24597649284333611</v>
      </c>
      <c r="T10" s="78"/>
      <c r="W10" s="487" t="s">
        <v>652</v>
      </c>
      <c r="X10" s="25">
        <v>7</v>
      </c>
      <c r="Y10">
        <v>463490</v>
      </c>
      <c r="Z10">
        <v>313846</v>
      </c>
      <c r="AA10">
        <v>35692</v>
      </c>
      <c r="AB10">
        <v>96776</v>
      </c>
      <c r="AC10">
        <v>9051</v>
      </c>
      <c r="AD10">
        <v>717</v>
      </c>
      <c r="AE10" s="25">
        <v>7408</v>
      </c>
      <c r="AF10">
        <v>353605</v>
      </c>
      <c r="AG10">
        <v>256489</v>
      </c>
      <c r="AH10">
        <v>25899</v>
      </c>
      <c r="AI10">
        <v>60000</v>
      </c>
      <c r="AJ10">
        <v>6525</v>
      </c>
      <c r="AK10">
        <v>562</v>
      </c>
      <c r="AL10" s="25">
        <v>4130</v>
      </c>
      <c r="AN10">
        <v>123619</v>
      </c>
      <c r="AO10" s="25">
        <v>73392</v>
      </c>
      <c r="AP10">
        <v>0.55515791361789324</v>
      </c>
      <c r="AQ10" s="40">
        <v>0.44484208638210676</v>
      </c>
    </row>
    <row r="11" spans="1:43" x14ac:dyDescent="0.25">
      <c r="A11" s="8" t="s">
        <v>641</v>
      </c>
      <c r="B11" s="365">
        <f t="shared" si="11"/>
        <v>2.4143090575229599E-2</v>
      </c>
      <c r="C11" s="196">
        <f t="shared" si="5"/>
        <v>0.87244315152992069</v>
      </c>
      <c r="D11" s="198">
        <f t="shared" si="0"/>
        <v>2.2686080692081577E-2</v>
      </c>
      <c r="E11" s="198">
        <f t="shared" si="0"/>
        <v>3.9531200024369072E-2</v>
      </c>
      <c r="F11" s="198">
        <f t="shared" si="0"/>
        <v>4.6742921546826688E-2</v>
      </c>
      <c r="G11" s="198">
        <f t="shared" si="0"/>
        <v>1.6144508582481684E-3</v>
      </c>
      <c r="H11" s="198">
        <f t="shared" si="0"/>
        <v>1.6982195348553848E-2</v>
      </c>
      <c r="I11" s="196">
        <f t="shared" si="12"/>
        <v>0.72754601149177434</v>
      </c>
      <c r="J11" s="198">
        <f t="shared" si="13"/>
        <v>0.27245398850822561</v>
      </c>
      <c r="K11" s="17" t="str">
        <f t="shared" si="14"/>
        <v>D+</v>
      </c>
      <c r="L11" s="16">
        <f t="shared" si="2"/>
        <v>20.790081831946772</v>
      </c>
      <c r="M11" s="196">
        <f t="shared" si="15"/>
        <v>0.67220807922477721</v>
      </c>
      <c r="N11" s="198">
        <f t="shared" si="16"/>
        <v>0.32779192077522279</v>
      </c>
      <c r="O11" s="17" t="str">
        <f t="shared" si="17"/>
        <v>D+</v>
      </c>
      <c r="P11" s="16">
        <f t="shared" si="9"/>
        <v>11.459040067845061</v>
      </c>
      <c r="Q11" s="16"/>
      <c r="R11" s="20">
        <f t="shared" si="3"/>
        <v>20.790081831946772</v>
      </c>
      <c r="S11" s="51">
        <f t="shared" si="10"/>
        <v>11.459040067845061</v>
      </c>
      <c r="T11" s="78"/>
      <c r="W11" s="487" t="s">
        <v>653</v>
      </c>
      <c r="X11" s="25">
        <v>8</v>
      </c>
      <c r="Y11">
        <v>158080</v>
      </c>
      <c r="Z11">
        <v>136249</v>
      </c>
      <c r="AA11">
        <v>3547</v>
      </c>
      <c r="AB11">
        <v>7455</v>
      </c>
      <c r="AC11">
        <v>7164</v>
      </c>
      <c r="AD11">
        <v>242</v>
      </c>
      <c r="AE11" s="25">
        <v>3423</v>
      </c>
      <c r="AF11">
        <v>131314</v>
      </c>
      <c r="AG11">
        <v>114564</v>
      </c>
      <c r="AH11">
        <v>2979</v>
      </c>
      <c r="AI11">
        <v>5191</v>
      </c>
      <c r="AJ11">
        <v>6138</v>
      </c>
      <c r="AK11">
        <v>212</v>
      </c>
      <c r="AL11" s="25">
        <v>2230</v>
      </c>
      <c r="AN11">
        <v>57359</v>
      </c>
      <c r="AO11" s="25">
        <v>21480</v>
      </c>
      <c r="AP11">
        <v>0.67220807922477721</v>
      </c>
      <c r="AQ11" s="40">
        <v>0.32779192077522279</v>
      </c>
    </row>
    <row r="12" spans="1:43" x14ac:dyDescent="0.25">
      <c r="A12" s="9" t="s">
        <v>642</v>
      </c>
      <c r="B12" s="365">
        <f t="shared" si="11"/>
        <v>0.22956172379345255</v>
      </c>
      <c r="C12" s="196">
        <f t="shared" si="5"/>
        <v>0.78315320053507131</v>
      </c>
      <c r="D12" s="198">
        <f t="shared" si="0"/>
        <v>4.1747065478596301E-2</v>
      </c>
      <c r="E12" s="198">
        <f t="shared" si="0"/>
        <v>5.7590352480793069E-2</v>
      </c>
      <c r="F12" s="198">
        <f t="shared" si="0"/>
        <v>9.0764269274153042E-2</v>
      </c>
      <c r="G12" s="198">
        <f t="shared" si="0"/>
        <v>9.9353483629082578E-4</v>
      </c>
      <c r="H12" s="198">
        <f t="shared" si="0"/>
        <v>2.5751577395095405E-2</v>
      </c>
      <c r="I12" s="196">
        <f t="shared" si="12"/>
        <v>0.63832775240994422</v>
      </c>
      <c r="J12" s="198">
        <f t="shared" si="13"/>
        <v>0.36167224759005578</v>
      </c>
      <c r="K12" s="17" t="str">
        <f t="shared" si="14"/>
        <v>D+</v>
      </c>
      <c r="L12" s="16">
        <f t="shared" si="2"/>
        <v>11.86825592376376</v>
      </c>
      <c r="M12" s="196">
        <f t="shared" si="15"/>
        <v>0.58091656848525908</v>
      </c>
      <c r="N12" s="198">
        <f t="shared" si="16"/>
        <v>0.41908343151474092</v>
      </c>
      <c r="O12" s="17" t="str">
        <f t="shared" si="17"/>
        <v>D+</v>
      </c>
      <c r="P12" s="16">
        <f t="shared" si="9"/>
        <v>2.3298889938932477</v>
      </c>
      <c r="Q12" s="16"/>
      <c r="R12" s="20">
        <f t="shared" si="3"/>
        <v>11.86825592376376</v>
      </c>
      <c r="S12" s="51">
        <f t="shared" si="10"/>
        <v>2.3298889938932477</v>
      </c>
      <c r="T12" s="78"/>
      <c r="W12" s="487" t="s">
        <v>654</v>
      </c>
      <c r="X12" s="25">
        <v>9</v>
      </c>
      <c r="Y12">
        <v>1503085</v>
      </c>
      <c r="Z12">
        <v>1150251</v>
      </c>
      <c r="AA12">
        <v>65733</v>
      </c>
      <c r="AB12">
        <v>98350</v>
      </c>
      <c r="AC12">
        <v>139656</v>
      </c>
      <c r="AD12">
        <v>1578</v>
      </c>
      <c r="AE12" s="25">
        <v>47517</v>
      </c>
      <c r="AF12">
        <v>1182646</v>
      </c>
      <c r="AG12">
        <v>926193</v>
      </c>
      <c r="AH12">
        <v>49372</v>
      </c>
      <c r="AI12">
        <v>68109</v>
      </c>
      <c r="AJ12">
        <v>107342</v>
      </c>
      <c r="AK12">
        <v>1175</v>
      </c>
      <c r="AL12" s="25">
        <v>30455</v>
      </c>
      <c r="AN12">
        <v>471804</v>
      </c>
      <c r="AO12" s="25">
        <v>267321</v>
      </c>
      <c r="AP12">
        <v>0.58091656848525908</v>
      </c>
      <c r="AQ12" s="40">
        <v>0.41908343151474092</v>
      </c>
    </row>
    <row r="13" spans="1:43" x14ac:dyDescent="0.25">
      <c r="A13" s="10" t="s">
        <v>273</v>
      </c>
      <c r="B13" s="365">
        <f t="shared" si="11"/>
        <v>1.5535394568018438E-3</v>
      </c>
      <c r="C13" s="196">
        <f t="shared" si="5"/>
        <v>0.8225446428571429</v>
      </c>
      <c r="D13" s="198">
        <f t="shared" si="0"/>
        <v>6.1755952380952384E-2</v>
      </c>
      <c r="E13" s="198">
        <f t="shared" si="0"/>
        <v>8.5689484126984128E-2</v>
      </c>
      <c r="F13" s="198">
        <f t="shared" si="0"/>
        <v>1.2028769841269842E-2</v>
      </c>
      <c r="G13" s="198">
        <f t="shared" si="0"/>
        <v>7.4404761904761901E-4</v>
      </c>
      <c r="H13" s="198">
        <f t="shared" si="0"/>
        <v>1.7237103174603176E-2</v>
      </c>
      <c r="I13" s="196">
        <f t="shared" si="12"/>
        <v>0.63652983214226355</v>
      </c>
      <c r="J13" s="198">
        <f t="shared" si="13"/>
        <v>0.36347016785773639</v>
      </c>
      <c r="K13" s="17" t="str">
        <f t="shared" si="14"/>
        <v>D+</v>
      </c>
      <c r="L13" s="16">
        <f t="shared" si="2"/>
        <v>11.688463896995692</v>
      </c>
      <c r="M13" s="196">
        <f t="shared" si="15"/>
        <v>0.58152817606695428</v>
      </c>
      <c r="N13" s="198">
        <f t="shared" si="16"/>
        <v>0.41847182393304572</v>
      </c>
      <c r="O13" s="17" t="str">
        <f t="shared" si="17"/>
        <v>D+</v>
      </c>
      <c r="P13" s="16">
        <f t="shared" si="9"/>
        <v>2.3910497520627683</v>
      </c>
      <c r="Q13" s="16"/>
      <c r="R13" s="20">
        <f t="shared" si="3"/>
        <v>11.688463896995692</v>
      </c>
      <c r="S13" s="51">
        <f t="shared" si="10"/>
        <v>2.3910497520627683</v>
      </c>
      <c r="T13" s="78"/>
      <c r="W13" s="487" t="s">
        <v>655</v>
      </c>
      <c r="X13" s="25">
        <v>10</v>
      </c>
      <c r="Y13">
        <v>10172</v>
      </c>
      <c r="Z13">
        <v>8192</v>
      </c>
      <c r="AA13">
        <v>664</v>
      </c>
      <c r="AB13">
        <v>957</v>
      </c>
      <c r="AC13">
        <v>119</v>
      </c>
      <c r="AD13">
        <v>6</v>
      </c>
      <c r="AE13" s="25">
        <v>234</v>
      </c>
      <c r="AF13">
        <v>8064</v>
      </c>
      <c r="AG13">
        <v>6633</v>
      </c>
      <c r="AH13">
        <v>498</v>
      </c>
      <c r="AI13">
        <v>691</v>
      </c>
      <c r="AJ13">
        <v>97</v>
      </c>
      <c r="AK13">
        <v>6</v>
      </c>
      <c r="AL13" s="25">
        <v>139</v>
      </c>
      <c r="AN13">
        <v>3830</v>
      </c>
      <c r="AO13" s="25">
        <v>2187</v>
      </c>
      <c r="AP13">
        <v>0.58152817606695428</v>
      </c>
      <c r="AQ13" s="40">
        <v>0.41847182393304572</v>
      </c>
    </row>
    <row r="14" spans="1:43" x14ac:dyDescent="0.25">
      <c r="A14" s="11" t="s">
        <v>104</v>
      </c>
      <c r="B14" s="365">
        <f t="shared" si="11"/>
        <v>0.10245693517454944</v>
      </c>
      <c r="C14" s="196">
        <f t="shared" si="5"/>
        <v>0.81677713131219665</v>
      </c>
      <c r="D14" s="198">
        <f t="shared" si="0"/>
        <v>5.1469199063845866E-2</v>
      </c>
      <c r="E14" s="198">
        <f t="shared" si="0"/>
        <v>2.9100590301474018E-2</v>
      </c>
      <c r="F14" s="198">
        <f t="shared" si="0"/>
        <v>8.4909334166155787E-2</v>
      </c>
      <c r="G14" s="198">
        <f t="shared" si="0"/>
        <v>1.1065742850643317E-3</v>
      </c>
      <c r="H14" s="198">
        <f t="shared" si="0"/>
        <v>1.6637170871263384E-2</v>
      </c>
      <c r="I14" s="196">
        <f t="shared" si="12"/>
        <v>0.57735676018991366</v>
      </c>
      <c r="J14" s="198">
        <f t="shared" si="13"/>
        <v>0.42264323981008639</v>
      </c>
      <c r="K14" s="17" t="str">
        <f t="shared" si="14"/>
        <v>D+</v>
      </c>
      <c r="L14" s="16">
        <f t="shared" si="2"/>
        <v>5.7711567017607042</v>
      </c>
      <c r="M14" s="196">
        <f t="shared" si="15"/>
        <v>0.527700242785896</v>
      </c>
      <c r="N14" s="198">
        <f t="shared" si="16"/>
        <v>0.472299757214104</v>
      </c>
      <c r="O14" s="17" t="str">
        <f t="shared" si="17"/>
        <v>R+</v>
      </c>
      <c r="P14" s="16">
        <f t="shared" si="9"/>
        <v>2.99174357604306</v>
      </c>
      <c r="Q14" s="16"/>
      <c r="R14" s="20">
        <f t="shared" si="3"/>
        <v>5.7711567017607042</v>
      </c>
      <c r="S14" s="51">
        <f t="shared" si="10"/>
        <v>-2.99174357604306</v>
      </c>
      <c r="T14" s="78"/>
      <c r="W14" s="487" t="s">
        <v>656</v>
      </c>
      <c r="X14" s="25">
        <v>11</v>
      </c>
      <c r="Y14">
        <v>670850</v>
      </c>
      <c r="Z14">
        <v>538758</v>
      </c>
      <c r="AA14">
        <v>36329</v>
      </c>
      <c r="AB14">
        <v>22004</v>
      </c>
      <c r="AC14">
        <v>57732</v>
      </c>
      <c r="AD14">
        <v>811</v>
      </c>
      <c r="AE14" s="25">
        <v>15216</v>
      </c>
      <c r="AF14">
        <v>518718</v>
      </c>
      <c r="AG14">
        <v>423677</v>
      </c>
      <c r="AH14">
        <v>26698</v>
      </c>
      <c r="AI14">
        <v>15095</v>
      </c>
      <c r="AJ14">
        <v>44044</v>
      </c>
      <c r="AK14">
        <v>574</v>
      </c>
      <c r="AL14" s="25">
        <v>8630</v>
      </c>
      <c r="AN14">
        <v>202714</v>
      </c>
      <c r="AO14" s="25">
        <v>148393</v>
      </c>
      <c r="AP14">
        <v>0.527700242785896</v>
      </c>
      <c r="AQ14" s="40">
        <v>0.472299757214104</v>
      </c>
    </row>
    <row r="15" spans="1:43" x14ac:dyDescent="0.25">
      <c r="A15" s="12" t="s">
        <v>83</v>
      </c>
      <c r="B15" s="365">
        <f t="shared" si="11"/>
        <v>7.5587514197887506E-2</v>
      </c>
      <c r="C15" s="196">
        <f t="shared" si="5"/>
        <v>0.85733691309489568</v>
      </c>
      <c r="D15" s="198">
        <f t="shared" si="0"/>
        <v>6.3181193466935154E-2</v>
      </c>
      <c r="E15" s="198">
        <f t="shared" si="0"/>
        <v>2.6627140132749492E-2</v>
      </c>
      <c r="F15" s="198">
        <f t="shared" si="0"/>
        <v>1.1876604766622985E-2</v>
      </c>
      <c r="G15" s="198">
        <f t="shared" si="0"/>
        <v>2.0375874964042575E-3</v>
      </c>
      <c r="H15" s="198">
        <f t="shared" si="0"/>
        <v>3.8940561042392477E-2</v>
      </c>
      <c r="I15" s="196">
        <f t="shared" si="12"/>
        <v>0.52126864638972681</v>
      </c>
      <c r="J15" s="198">
        <f t="shared" si="13"/>
        <v>0.47873135361027314</v>
      </c>
      <c r="K15" s="17" t="str">
        <f t="shared" si="14"/>
        <v>D+</v>
      </c>
      <c r="L15" s="16">
        <f t="shared" si="2"/>
        <v>0.16234532174201899</v>
      </c>
      <c r="M15" s="196">
        <f t="shared" si="15"/>
        <v>0.46892898248353221</v>
      </c>
      <c r="N15" s="198">
        <f t="shared" si="16"/>
        <v>0.53107101751646779</v>
      </c>
      <c r="O15" s="17" t="str">
        <f t="shared" si="17"/>
        <v>R+</v>
      </c>
      <c r="P15" s="16">
        <f t="shared" si="9"/>
        <v>8.8688696062794392</v>
      </c>
      <c r="Q15" s="16"/>
      <c r="R15" s="20">
        <f t="shared" si="3"/>
        <v>0.16234532174201899</v>
      </c>
      <c r="S15" s="51">
        <f t="shared" si="10"/>
        <v>-8.8688696062794392</v>
      </c>
      <c r="T15" s="78"/>
      <c r="W15" s="487" t="s">
        <v>657</v>
      </c>
      <c r="X15" s="25">
        <v>12</v>
      </c>
      <c r="Y15">
        <v>494919</v>
      </c>
      <c r="Z15">
        <v>415341</v>
      </c>
      <c r="AA15">
        <v>33991</v>
      </c>
      <c r="AB15">
        <v>15619</v>
      </c>
      <c r="AC15">
        <v>6046</v>
      </c>
      <c r="AD15">
        <v>1024</v>
      </c>
      <c r="AE15" s="25">
        <v>22898</v>
      </c>
      <c r="AF15">
        <v>375444</v>
      </c>
      <c r="AG15">
        <v>321882</v>
      </c>
      <c r="AH15">
        <v>23721</v>
      </c>
      <c r="AI15">
        <v>9997</v>
      </c>
      <c r="AJ15">
        <v>4459</v>
      </c>
      <c r="AK15">
        <v>765</v>
      </c>
      <c r="AL15" s="25">
        <v>14620</v>
      </c>
      <c r="AN15">
        <v>131845</v>
      </c>
      <c r="AO15" s="25">
        <v>121086</v>
      </c>
      <c r="AP15">
        <v>0.46892898248353221</v>
      </c>
      <c r="AQ15" s="40">
        <v>0.53107101751646779</v>
      </c>
    </row>
    <row r="16" spans="1:43" x14ac:dyDescent="0.25">
      <c r="A16" s="13" t="s">
        <v>643</v>
      </c>
      <c r="B16" s="365">
        <f t="shared" si="11"/>
        <v>0.11027243602226089</v>
      </c>
      <c r="C16" s="196">
        <f t="shared" si="5"/>
        <v>0.52806220079630983</v>
      </c>
      <c r="D16" s="198">
        <f t="shared" si="0"/>
        <v>0.18007446101371721</v>
      </c>
      <c r="E16" s="198">
        <f t="shared" si="0"/>
        <v>0.17014240920657728</v>
      </c>
      <c r="F16" s="198">
        <f t="shared" si="0"/>
        <v>8.5777879237529969E-2</v>
      </c>
      <c r="G16" s="198">
        <f t="shared" si="0"/>
        <v>1.7826329253308446E-3</v>
      </c>
      <c r="H16" s="198">
        <f t="shared" si="0"/>
        <v>3.4160416820534854E-2</v>
      </c>
      <c r="I16" s="196">
        <f t="shared" si="12"/>
        <v>0.78865777840398743</v>
      </c>
      <c r="J16" s="198">
        <f t="shared" si="13"/>
        <v>0.2113422215960126</v>
      </c>
      <c r="K16" s="17" t="str">
        <f t="shared" si="14"/>
        <v>D+</v>
      </c>
      <c r="L16" s="16">
        <f t="shared" si="2"/>
        <v>26.901258523168082</v>
      </c>
      <c r="M16" s="196">
        <f t="shared" si="15"/>
        <v>0.7405547489905393</v>
      </c>
      <c r="N16" s="198">
        <f t="shared" si="16"/>
        <v>0.2594452510094607</v>
      </c>
      <c r="O16" s="17" t="str">
        <f t="shared" si="17"/>
        <v>D+</v>
      </c>
      <c r="P16" s="16">
        <f t="shared" si="9"/>
        <v>18.293707044421271</v>
      </c>
      <c r="Q16" s="16"/>
      <c r="R16" s="20">
        <f t="shared" si="3"/>
        <v>26.901258523168082</v>
      </c>
      <c r="S16" s="51">
        <f t="shared" si="10"/>
        <v>18.293707044421271</v>
      </c>
      <c r="T16" s="78"/>
      <c r="W16" s="487" t="s">
        <v>658</v>
      </c>
      <c r="X16" s="25">
        <v>13</v>
      </c>
      <c r="Y16">
        <v>722023</v>
      </c>
      <c r="Z16">
        <v>346979</v>
      </c>
      <c r="AA16">
        <v>142980</v>
      </c>
      <c r="AB16">
        <v>143455</v>
      </c>
      <c r="AC16">
        <v>59159</v>
      </c>
      <c r="AD16">
        <v>1367</v>
      </c>
      <c r="AE16" s="25">
        <v>28083</v>
      </c>
      <c r="AF16">
        <v>595748</v>
      </c>
      <c r="AG16">
        <v>314592</v>
      </c>
      <c r="AH16">
        <v>107279</v>
      </c>
      <c r="AI16">
        <v>101362</v>
      </c>
      <c r="AJ16">
        <v>51102</v>
      </c>
      <c r="AK16">
        <v>1062</v>
      </c>
      <c r="AL16" s="25">
        <v>20351</v>
      </c>
      <c r="AN16">
        <v>223896</v>
      </c>
      <c r="AO16" s="25">
        <v>59999</v>
      </c>
      <c r="AP16">
        <v>0.7405547489905393</v>
      </c>
      <c r="AQ16" s="40">
        <v>0.2594452510094607</v>
      </c>
    </row>
    <row r="17" spans="1:43" x14ac:dyDescent="0.25">
      <c r="A17" s="15" t="s">
        <v>24</v>
      </c>
      <c r="B17" s="365">
        <f t="shared" si="11"/>
        <v>0.12196048371097384</v>
      </c>
      <c r="C17" s="196">
        <f t="shared" si="5"/>
        <v>0.83326108541993482</v>
      </c>
      <c r="D17" s="198">
        <f t="shared" si="0"/>
        <v>3.3959245633636011E-2</v>
      </c>
      <c r="E17" s="198">
        <f t="shared" si="0"/>
        <v>7.8650986961023753E-2</v>
      </c>
      <c r="F17" s="198">
        <f t="shared" si="0"/>
        <v>3.7171960393966509E-2</v>
      </c>
      <c r="G17" s="198">
        <f t="shared" si="0"/>
        <v>1.6243512001059999E-3</v>
      </c>
      <c r="H17" s="198">
        <f t="shared" si="0"/>
        <v>1.5332370391332867E-2</v>
      </c>
      <c r="I17" s="196">
        <f t="shared" si="12"/>
        <v>0.54818960606580136</v>
      </c>
      <c r="J17" s="198">
        <f t="shared" si="13"/>
        <v>0.45181039393419864</v>
      </c>
      <c r="K17" s="17" t="str">
        <f t="shared" si="14"/>
        <v>D+</v>
      </c>
      <c r="L17" s="16">
        <f t="shared" si="2"/>
        <v>2.8544412893494742</v>
      </c>
      <c r="M17" s="196">
        <f t="shared" si="15"/>
        <v>0.47295093151743867</v>
      </c>
      <c r="N17" s="198">
        <f t="shared" si="16"/>
        <v>0.52704906848256128</v>
      </c>
      <c r="O17" s="17" t="str">
        <f t="shared" si="17"/>
        <v>R+</v>
      </c>
      <c r="P17" s="16">
        <f t="shared" si="9"/>
        <v>8.4666747028887936</v>
      </c>
      <c r="Q17" s="16"/>
      <c r="R17" s="20">
        <f t="shared" si="3"/>
        <v>2.8544412893494742</v>
      </c>
      <c r="S17" s="51">
        <f t="shared" si="10"/>
        <v>-8.4666747028887936</v>
      </c>
      <c r="T17" s="78"/>
      <c r="W17" s="487" t="s">
        <v>659</v>
      </c>
      <c r="X17" s="25">
        <v>14</v>
      </c>
      <c r="Y17">
        <v>798552</v>
      </c>
      <c r="Z17">
        <v>644299</v>
      </c>
      <c r="AA17">
        <v>29084</v>
      </c>
      <c r="AB17">
        <v>75422</v>
      </c>
      <c r="AC17">
        <v>31775</v>
      </c>
      <c r="AD17">
        <v>1298</v>
      </c>
      <c r="AE17" s="25">
        <v>16674</v>
      </c>
      <c r="AF17">
        <v>611321</v>
      </c>
      <c r="AG17">
        <v>509390</v>
      </c>
      <c r="AH17">
        <v>20760</v>
      </c>
      <c r="AI17">
        <v>48081</v>
      </c>
      <c r="AJ17">
        <v>22724</v>
      </c>
      <c r="AK17">
        <v>993</v>
      </c>
      <c r="AL17" s="25">
        <v>9373</v>
      </c>
      <c r="AN17">
        <v>198244</v>
      </c>
      <c r="AO17" s="25">
        <v>163390</v>
      </c>
      <c r="AP17">
        <v>0.47295093151743867</v>
      </c>
      <c r="AQ17" s="40">
        <v>0.52704906848256128</v>
      </c>
    </row>
  </sheetData>
  <mergeCells count="15">
    <mergeCell ref="AP1:AQ1"/>
    <mergeCell ref="K2:L2"/>
    <mergeCell ref="O2:P2"/>
    <mergeCell ref="U1:V1"/>
    <mergeCell ref="AF1:AL1"/>
    <mergeCell ref="I1:L1"/>
    <mergeCell ref="M1:P1"/>
    <mergeCell ref="R1:S1"/>
    <mergeCell ref="Y1:AE1"/>
    <mergeCell ref="C1:H1"/>
    <mergeCell ref="A1:B1"/>
    <mergeCell ref="O3:P3"/>
    <mergeCell ref="U5:U7"/>
    <mergeCell ref="AM1:AO1"/>
    <mergeCell ref="V5:V7"/>
  </mergeCells>
  <conditionalFormatting sqref="D3:D17">
    <cfRule type="cellIs" dxfId="428" priority="25" operator="greaterThan">
      <formula>0.5</formula>
    </cfRule>
  </conditionalFormatting>
  <conditionalFormatting sqref="E3:E17">
    <cfRule type="cellIs" dxfId="427" priority="24" operator="greaterThan">
      <formula>0.5</formula>
    </cfRule>
  </conditionalFormatting>
  <conditionalFormatting sqref="K3:K17">
    <cfRule type="containsText" dxfId="426" priority="20" operator="containsText" text="D+">
      <formula>NOT(ISERROR(SEARCH("D+",K3)))</formula>
    </cfRule>
    <cfRule type="containsText" dxfId="425" priority="21" operator="containsText" text="R+">
      <formula>NOT(ISERROR(SEARCH("R+",K3)))</formula>
    </cfRule>
  </conditionalFormatting>
  <conditionalFormatting sqref="L3:L17">
    <cfRule type="expression" dxfId="424" priority="18">
      <formula>R3&gt;0</formula>
    </cfRule>
    <cfRule type="expression" dxfId="423" priority="19">
      <formula>R3&lt;0</formula>
    </cfRule>
  </conditionalFormatting>
  <conditionalFormatting sqref="O4:O17">
    <cfRule type="containsText" dxfId="422" priority="16" operator="containsText" text="R+">
      <formula>NOT(ISERROR(SEARCH("R+",O4)))</formula>
    </cfRule>
    <cfRule type="containsText" dxfId="421" priority="17" operator="containsText" text="D+">
      <formula>NOT(ISERROR(SEARCH("D+",O4)))</formula>
    </cfRule>
  </conditionalFormatting>
  <conditionalFormatting sqref="P4:Q17">
    <cfRule type="expression" dxfId="420" priority="14">
      <formula>S4&lt;0</formula>
    </cfRule>
    <cfRule type="expression" dxfId="419" priority="15">
      <formula>S4&gt;0</formula>
    </cfRule>
  </conditionalFormatting>
  <conditionalFormatting sqref="F3:F17">
    <cfRule type="cellIs" dxfId="418" priority="13" operator="greaterThan">
      <formula>0.5</formula>
    </cfRule>
  </conditionalFormatting>
  <conditionalFormatting sqref="G3:G17">
    <cfRule type="cellIs" dxfId="417" priority="12" operator="greaterThan">
      <formula>0.5</formula>
    </cfRule>
  </conditionalFormatting>
  <conditionalFormatting sqref="C3:C17">
    <cfRule type="cellIs" dxfId="416" priority="11" operator="lessThan">
      <formula>0.5</formula>
    </cfRule>
  </conditionalFormatting>
  <conditionalFormatting sqref="I4:I17">
    <cfRule type="cellIs" dxfId="415" priority="8" operator="greaterThan">
      <formula>0.5</formula>
    </cfRule>
  </conditionalFormatting>
  <conditionalFormatting sqref="J4:J17">
    <cfRule type="cellIs" dxfId="414" priority="7" operator="greaterThan">
      <formula>0.5</formula>
    </cfRule>
  </conditionalFormatting>
  <conditionalFormatting sqref="I3">
    <cfRule type="cellIs" dxfId="413" priority="6" operator="greaterThan">
      <formula>0.5</formula>
    </cfRule>
  </conditionalFormatting>
  <conditionalFormatting sqref="J3">
    <cfRule type="cellIs" dxfId="412" priority="5" operator="greaterThan">
      <formula>0.5</formula>
    </cfRule>
  </conditionalFormatting>
  <conditionalFormatting sqref="M4:M17">
    <cfRule type="cellIs" dxfId="411" priority="4" operator="greaterThan">
      <formula>0.5</formula>
    </cfRule>
  </conditionalFormatting>
  <conditionalFormatting sqref="N4:N17">
    <cfRule type="cellIs" dxfId="410" priority="3" operator="greaterThan">
      <formula>0.5</formula>
    </cfRule>
  </conditionalFormatting>
  <conditionalFormatting sqref="M3">
    <cfRule type="cellIs" dxfId="409" priority="2" operator="greaterThan">
      <formula>0.5</formula>
    </cfRule>
  </conditionalFormatting>
  <conditionalFormatting sqref="N3">
    <cfRule type="cellIs" dxfId="408" priority="1" operator="greaterThan">
      <formula>0.5</formula>
    </cfRule>
  </conditionalFormatting>
  <pageMargins left="0.7" right="0.7" top="0.75" bottom="0.75" header="0.3" footer="0.3"/>
  <ignoredErrors>
    <ignoredError sqref="W3:W1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0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77" customWidth="1"/>
    <col min="2" max="3" width="9.140625" style="40"/>
    <col min="4" max="4" width="9.140625" style="61"/>
    <col min="6" max="6" width="9.140625" style="61"/>
    <col min="12" max="45" width="9.140625" style="40"/>
    <col min="46" max="46" width="9.140625" style="61"/>
    <col min="55" max="55" width="9.140625" style="61"/>
    <col min="57" max="57" width="9.140625" style="61"/>
    <col min="62" max="62" width="9.140625" style="61"/>
    <col min="64" max="64" width="9.140625" style="61"/>
    <col min="69" max="69" width="9.140625" style="61"/>
    <col min="73" max="16384" width="9.140625" style="40"/>
  </cols>
  <sheetData>
    <row r="1" spans="1:72" x14ac:dyDescent="0.25">
      <c r="A1" s="60" t="s">
        <v>40</v>
      </c>
      <c r="B1" s="517" t="s">
        <v>637</v>
      </c>
      <c r="C1" s="518"/>
      <c r="D1" s="515">
        <v>2012</v>
      </c>
      <c r="E1" s="516"/>
      <c r="F1" s="515">
        <v>2008</v>
      </c>
      <c r="G1" s="516"/>
      <c r="H1" s="517">
        <v>2004</v>
      </c>
      <c r="I1" s="518"/>
      <c r="J1" s="517">
        <v>2012</v>
      </c>
      <c r="K1" s="518"/>
      <c r="L1" s="511" t="s">
        <v>439</v>
      </c>
      <c r="M1" s="512"/>
      <c r="N1" s="511">
        <v>2012</v>
      </c>
      <c r="O1" s="512"/>
      <c r="P1" s="511">
        <v>2010</v>
      </c>
      <c r="Q1" s="519"/>
      <c r="R1" s="519"/>
      <c r="S1" s="519"/>
      <c r="T1" s="519"/>
      <c r="U1" s="519"/>
      <c r="V1" s="519"/>
      <c r="W1" s="519"/>
      <c r="X1" s="519"/>
      <c r="Y1" s="519"/>
      <c r="Z1" s="519" t="s">
        <v>440</v>
      </c>
      <c r="AA1" s="512"/>
      <c r="AB1" s="511">
        <v>2008</v>
      </c>
      <c r="AC1" s="512"/>
      <c r="AD1" s="511">
        <v>2006</v>
      </c>
      <c r="AE1" s="519"/>
      <c r="AF1" s="519"/>
      <c r="AG1" s="519"/>
      <c r="AH1" s="519"/>
      <c r="AI1" s="512"/>
      <c r="AJ1" s="511">
        <v>2002</v>
      </c>
      <c r="AK1" s="519"/>
      <c r="AL1" s="519"/>
      <c r="AM1" s="519"/>
      <c r="AN1" s="519"/>
      <c r="AO1" s="512"/>
      <c r="AP1" s="511">
        <v>2000</v>
      </c>
      <c r="AQ1" s="512"/>
      <c r="AT1" s="515">
        <v>2000</v>
      </c>
      <c r="AU1" s="526"/>
      <c r="AV1" s="516"/>
      <c r="AW1" s="526">
        <v>1996</v>
      </c>
      <c r="AX1" s="526"/>
      <c r="AY1" s="516"/>
      <c r="AZ1" s="515">
        <v>1992</v>
      </c>
      <c r="BA1" s="526"/>
      <c r="BB1" s="516"/>
      <c r="BC1" s="517">
        <v>1988</v>
      </c>
      <c r="BD1" s="518"/>
      <c r="BE1" s="515">
        <v>1984</v>
      </c>
      <c r="BF1" s="516"/>
      <c r="BG1" s="515">
        <v>1980</v>
      </c>
      <c r="BH1" s="526"/>
      <c r="BI1" s="516"/>
      <c r="BJ1" s="515">
        <v>1976</v>
      </c>
      <c r="BK1" s="516"/>
      <c r="BL1" s="517">
        <v>1972</v>
      </c>
      <c r="BM1" s="518"/>
      <c r="BN1" s="515">
        <v>1968</v>
      </c>
      <c r="BO1" s="526"/>
      <c r="BP1" s="516"/>
      <c r="BQ1" s="517">
        <v>1964</v>
      </c>
      <c r="BR1" s="518"/>
      <c r="BS1" s="515">
        <v>1960</v>
      </c>
      <c r="BT1" s="516"/>
    </row>
    <row r="2" spans="1:72" x14ac:dyDescent="0.25">
      <c r="A2" s="63" t="s">
        <v>41</v>
      </c>
      <c r="B2" s="523" t="s">
        <v>436</v>
      </c>
      <c r="C2" s="524"/>
      <c r="D2" s="513" t="s">
        <v>42</v>
      </c>
      <c r="E2" s="514"/>
      <c r="F2" s="513" t="s">
        <v>42</v>
      </c>
      <c r="G2" s="514"/>
      <c r="H2" s="513" t="s">
        <v>42</v>
      </c>
      <c r="I2" s="514"/>
      <c r="J2" s="513" t="s">
        <v>433</v>
      </c>
      <c r="K2" s="514"/>
      <c r="L2" s="513" t="s">
        <v>434</v>
      </c>
      <c r="M2" s="525"/>
      <c r="N2" s="513" t="s">
        <v>434</v>
      </c>
      <c r="O2" s="525"/>
      <c r="P2" s="520" t="s">
        <v>43</v>
      </c>
      <c r="Q2" s="522"/>
      <c r="R2" s="520" t="s">
        <v>44</v>
      </c>
      <c r="S2" s="522"/>
      <c r="T2" s="520" t="s">
        <v>45</v>
      </c>
      <c r="U2" s="522"/>
      <c r="V2" s="520" t="s">
        <v>46</v>
      </c>
      <c r="W2" s="522"/>
      <c r="X2" s="520" t="s">
        <v>47</v>
      </c>
      <c r="Y2" s="522"/>
      <c r="Z2" s="520" t="s">
        <v>434</v>
      </c>
      <c r="AA2" s="521"/>
      <c r="AB2" s="513" t="s">
        <v>434</v>
      </c>
      <c r="AC2" s="514"/>
      <c r="AD2" s="513" t="s">
        <v>434</v>
      </c>
      <c r="AE2" s="514"/>
      <c r="AF2" s="513" t="s">
        <v>43</v>
      </c>
      <c r="AG2" s="514"/>
      <c r="AH2" s="513" t="s">
        <v>44</v>
      </c>
      <c r="AI2" s="514"/>
      <c r="AJ2" s="513" t="s">
        <v>43</v>
      </c>
      <c r="AK2" s="514"/>
      <c r="AL2" s="513" t="s">
        <v>45</v>
      </c>
      <c r="AM2" s="514"/>
      <c r="AN2" s="513" t="s">
        <v>46</v>
      </c>
      <c r="AO2" s="514"/>
      <c r="AP2" s="513" t="s">
        <v>434</v>
      </c>
      <c r="AQ2" s="514"/>
      <c r="AT2" s="513" t="s">
        <v>42</v>
      </c>
      <c r="AU2" s="525"/>
      <c r="AV2" s="514"/>
      <c r="AW2" s="513" t="s">
        <v>42</v>
      </c>
      <c r="AX2" s="525"/>
      <c r="AY2" s="514"/>
      <c r="AZ2" s="513" t="s">
        <v>42</v>
      </c>
      <c r="BA2" s="525"/>
      <c r="BB2" s="514"/>
      <c r="BC2" s="513" t="s">
        <v>42</v>
      </c>
      <c r="BD2" s="514"/>
      <c r="BE2" s="513" t="s">
        <v>42</v>
      </c>
      <c r="BF2" s="514"/>
      <c r="BG2" s="513" t="s">
        <v>42</v>
      </c>
      <c r="BH2" s="525"/>
      <c r="BI2" s="514"/>
      <c r="BJ2" s="513" t="s">
        <v>42</v>
      </c>
      <c r="BK2" s="514"/>
      <c r="BL2" s="513" t="s">
        <v>42</v>
      </c>
      <c r="BM2" s="514"/>
      <c r="BN2" s="513" t="s">
        <v>42</v>
      </c>
      <c r="BO2" s="525"/>
      <c r="BP2" s="514"/>
      <c r="BQ2" s="513" t="s">
        <v>42</v>
      </c>
      <c r="BR2" s="514"/>
      <c r="BS2" s="513" t="s">
        <v>42</v>
      </c>
      <c r="BT2" s="514"/>
    </row>
    <row r="3" spans="1:72" x14ac:dyDescent="0.25">
      <c r="A3" s="63" t="s">
        <v>48</v>
      </c>
      <c r="B3" s="22" t="s">
        <v>8</v>
      </c>
      <c r="C3" s="23" t="s">
        <v>9</v>
      </c>
      <c r="D3" s="66" t="s">
        <v>6</v>
      </c>
      <c r="E3" s="40" t="s">
        <v>33</v>
      </c>
      <c r="F3" s="66" t="s">
        <v>6</v>
      </c>
      <c r="G3" s="40" t="s">
        <v>7</v>
      </c>
      <c r="H3" s="29" t="s">
        <v>49</v>
      </c>
      <c r="I3" s="40" t="s">
        <v>50</v>
      </c>
      <c r="J3" s="29" t="s">
        <v>51</v>
      </c>
      <c r="K3" s="40" t="s">
        <v>52</v>
      </c>
      <c r="L3" s="29" t="s">
        <v>431</v>
      </c>
      <c r="M3" s="25" t="s">
        <v>432</v>
      </c>
      <c r="N3" s="29" t="s">
        <v>70</v>
      </c>
      <c r="O3" s="40" t="s">
        <v>71</v>
      </c>
      <c r="P3" s="29" t="s">
        <v>66</v>
      </c>
      <c r="Q3" s="40" t="s">
        <v>78</v>
      </c>
      <c r="R3" s="29" t="s">
        <v>67</v>
      </c>
      <c r="S3" s="40" t="s">
        <v>79</v>
      </c>
      <c r="T3" s="29" t="s">
        <v>76</v>
      </c>
      <c r="U3" s="40" t="s">
        <v>77</v>
      </c>
      <c r="V3" s="29" t="s">
        <v>74</v>
      </c>
      <c r="W3" s="40" t="s">
        <v>75</v>
      </c>
      <c r="X3" s="29" t="s">
        <v>72</v>
      </c>
      <c r="Y3" s="40" t="s">
        <v>73</v>
      </c>
      <c r="Z3" s="29" t="s">
        <v>67</v>
      </c>
      <c r="AA3" s="40" t="s">
        <v>71</v>
      </c>
      <c r="AB3" s="29" t="s">
        <v>49</v>
      </c>
      <c r="AC3" s="40" t="s">
        <v>69</v>
      </c>
      <c r="AD3" s="29" t="s">
        <v>53</v>
      </c>
      <c r="AE3" s="40" t="s">
        <v>65</v>
      </c>
      <c r="AF3" s="29" t="s">
        <v>66</v>
      </c>
      <c r="AG3" s="40" t="s">
        <v>421</v>
      </c>
      <c r="AH3" s="29" t="s">
        <v>67</v>
      </c>
      <c r="AI3" s="25" t="s">
        <v>68</v>
      </c>
      <c r="AJ3" s="29" t="s">
        <v>2821</v>
      </c>
      <c r="AK3" s="40" t="s">
        <v>33</v>
      </c>
      <c r="AL3" s="29" t="s">
        <v>76</v>
      </c>
      <c r="AM3" s="17" t="s">
        <v>2822</v>
      </c>
      <c r="AN3" s="29" t="s">
        <v>2823</v>
      </c>
      <c r="AO3" s="25" t="s">
        <v>2824</v>
      </c>
      <c r="AP3" s="29" t="s">
        <v>53</v>
      </c>
      <c r="AQ3" s="25" t="s">
        <v>2822</v>
      </c>
      <c r="AT3" s="479" t="s">
        <v>2825</v>
      </c>
      <c r="AU3" s="480" t="s">
        <v>50</v>
      </c>
      <c r="AV3" s="481" t="s">
        <v>2826</v>
      </c>
      <c r="AW3" s="29" t="s">
        <v>150</v>
      </c>
      <c r="AX3" s="40" t="s">
        <v>2827</v>
      </c>
      <c r="AY3" s="25" t="s">
        <v>2828</v>
      </c>
      <c r="AZ3" s="29" t="s">
        <v>150</v>
      </c>
      <c r="BA3" s="40" t="s">
        <v>50</v>
      </c>
      <c r="BB3" s="25" t="s">
        <v>2828</v>
      </c>
      <c r="BC3" s="479" t="s">
        <v>2829</v>
      </c>
      <c r="BD3" s="25" t="s">
        <v>50</v>
      </c>
      <c r="BE3" s="479" t="s">
        <v>2830</v>
      </c>
      <c r="BF3" s="480" t="s">
        <v>2831</v>
      </c>
      <c r="BG3" s="29" t="s">
        <v>2832</v>
      </c>
      <c r="BH3" s="40" t="s">
        <v>2831</v>
      </c>
      <c r="BI3" s="25" t="s">
        <v>2833</v>
      </c>
      <c r="BJ3" s="479" t="s">
        <v>2832</v>
      </c>
      <c r="BK3" s="480" t="s">
        <v>2834</v>
      </c>
      <c r="BL3" s="479" t="s">
        <v>2835</v>
      </c>
      <c r="BM3" s="480" t="s">
        <v>2836</v>
      </c>
      <c r="BN3" s="29" t="s">
        <v>2837</v>
      </c>
      <c r="BO3" s="40" t="s">
        <v>2836</v>
      </c>
      <c r="BP3" s="25" t="s">
        <v>2838</v>
      </c>
      <c r="BQ3" s="479" t="s">
        <v>2839</v>
      </c>
      <c r="BR3" s="480" t="s">
        <v>2840</v>
      </c>
      <c r="BS3" s="29" t="s">
        <v>53</v>
      </c>
      <c r="BT3" s="25" t="s">
        <v>2836</v>
      </c>
    </row>
    <row r="4" spans="1:72" x14ac:dyDescent="0.25">
      <c r="A4" s="127" t="s">
        <v>54</v>
      </c>
      <c r="B4" s="196">
        <f t="shared" ref="B4:B18" si="0">((P4+R4+T4+V4+X4)/5+N4)/2</f>
        <v>0.5576176785463266</v>
      </c>
      <c r="C4" s="366">
        <f>1-B4</f>
        <v>0.4423823214536734</v>
      </c>
      <c r="D4" s="362">
        <f t="shared" ref="D4:D18" si="1">D20/(D20+E20)</f>
        <v>0.61788567436204689</v>
      </c>
      <c r="E4" s="363">
        <f t="shared" ref="E4:E18" si="2">E20/(D20+E20)</f>
        <v>0.38211432563795306</v>
      </c>
      <c r="F4" s="362">
        <f t="shared" ref="F4:F18" si="3">F20/(F20+G20)</f>
        <v>0.63197078213352953</v>
      </c>
      <c r="G4" s="363">
        <f t="shared" ref="G4:G18" si="4">G20/(F20+G20)</f>
        <v>0.36802921786647047</v>
      </c>
      <c r="H4" s="362">
        <f t="shared" ref="H4:H18" si="5">H20/(H20+I20)</f>
        <v>0.62742855512991891</v>
      </c>
      <c r="I4" s="364">
        <f t="shared" ref="I4:I18" si="6">I20/(H20+I20)</f>
        <v>0.37257144487008109</v>
      </c>
      <c r="J4" s="362">
        <f t="shared" ref="J4:J18" si="7">J20/(J20+K20)</f>
        <v>0.74889165083824927</v>
      </c>
      <c r="K4" s="363">
        <f t="shared" ref="K4:K18" si="8">K20/(J20+K20)</f>
        <v>0.25110834916175079</v>
      </c>
      <c r="L4" s="362">
        <f t="shared" ref="L4:L18" si="9">L20/(L20+M20)</f>
        <v>0.55130191605964107</v>
      </c>
      <c r="M4" s="364">
        <f t="shared" ref="M4:M18" si="10">M20/(L20+M20)</f>
        <v>0.44869808394035887</v>
      </c>
      <c r="N4" s="362">
        <f t="shared" ref="N4:N18" si="11">N20/(N20+O20)</f>
        <v>0.53777238987900688</v>
      </c>
      <c r="O4" s="363">
        <f t="shared" ref="O4:O18" si="12">O20/(N20+O20)</f>
        <v>0.46222761012099312</v>
      </c>
      <c r="P4" s="362">
        <f t="shared" ref="P4:P18" si="13">P20/(P20+Q20)</f>
        <v>0.53569887123385751</v>
      </c>
      <c r="Q4" s="363">
        <f t="shared" ref="Q4:Q18" si="14">Q20/(P20+Q20)</f>
        <v>0.46430112876614249</v>
      </c>
      <c r="R4" s="362">
        <f t="shared" ref="R4:R18" si="15">R20/(R20+S20)</f>
        <v>0.62811523511927447</v>
      </c>
      <c r="S4" s="363">
        <f t="shared" ref="S4:S18" si="16">S20/(R20+S20)</f>
        <v>0.37188476488072553</v>
      </c>
      <c r="T4" s="362">
        <f t="shared" ref="T4:T18" si="17">T20/(T20+U20)</f>
        <v>0.66332733739040128</v>
      </c>
      <c r="U4" s="364">
        <f t="shared" ref="U4:U18" si="18">U20/(T20+U20)</f>
        <v>0.33667266260959872</v>
      </c>
      <c r="V4" s="362">
        <f t="shared" ref="V4:V18" si="19">V20/(V20+W20)</f>
        <v>0.54882985610285184</v>
      </c>
      <c r="W4" s="363">
        <f t="shared" ref="W4:W18" si="20">W20/(V20+W20)</f>
        <v>0.45117014389714816</v>
      </c>
      <c r="X4" s="362">
        <f t="shared" ref="X4:X18" si="21">X20/(X20+Y20)</f>
        <v>0.51134353622184636</v>
      </c>
      <c r="Y4" s="363">
        <f t="shared" ref="Y4:Y18" si="22">Y20/(X20+Y20)</f>
        <v>0.48865646377815358</v>
      </c>
      <c r="Z4" s="362">
        <f t="shared" ref="Z4:Z18" si="23">Z20/(Z20+AA20)</f>
        <v>0.47592751854050108</v>
      </c>
      <c r="AA4" s="364">
        <f t="shared" ref="AA4:AA18" si="24">AA20/(Z20+AA20)</f>
        <v>0.52407248145949892</v>
      </c>
      <c r="AB4" s="362">
        <f t="shared" ref="AB4:AB18" si="25">AB20/(AB20+AC20)</f>
        <v>0.68037730366138893</v>
      </c>
      <c r="AC4" s="363">
        <f t="shared" ref="AC4:AC18" si="26">AC20/(AB20+AC20)</f>
        <v>0.31962269633861107</v>
      </c>
      <c r="AD4" s="362">
        <f t="shared" ref="AD4:AD18" si="27">AD20/(AD20+AE20)</f>
        <v>0.69405670892164251</v>
      </c>
      <c r="AE4" s="363">
        <f t="shared" ref="AE4:AE18" si="28">AE20/(AD20+AE20)</f>
        <v>0.30594329107835749</v>
      </c>
      <c r="AF4" s="362">
        <f t="shared" ref="AF4:AF18" si="29">AF20/(AF20+AG20)</f>
        <v>0.61158228042426033</v>
      </c>
      <c r="AG4" s="364">
        <f t="shared" ref="AG4:AG18" si="30">AG20/(AF20+AG20)</f>
        <v>0.38841771957573962</v>
      </c>
      <c r="AH4" s="362">
        <f t="shared" ref="AH4:AH18" si="31">AH20/(AH20+AI20)</f>
        <v>0.72918617425046084</v>
      </c>
      <c r="AI4" s="364">
        <f t="shared" ref="AI4:AI18" si="32">AI20/(AH20+AI20)</f>
        <v>0.27081382574953911</v>
      </c>
      <c r="AJ4" s="362">
        <f t="shared" ref="AJ4:AJ18" si="33">AJ20/(AJ20+AK20)</f>
        <v>0.47449264161303656</v>
      </c>
      <c r="AK4" s="363">
        <f t="shared" ref="AK4:AK18" si="34">AK20/(AJ20+AK20)</f>
        <v>0.52550735838696339</v>
      </c>
      <c r="AL4" s="362">
        <f t="shared" ref="AL4:AL18" si="35">AL20/(AL20+AM20)</f>
        <v>0.74041920292514862</v>
      </c>
      <c r="AM4" s="364">
        <f t="shared" ref="AM4:AM18" si="36">AM20/(AL20+AM20)</f>
        <v>0.25958079707485132</v>
      </c>
      <c r="AN4" s="362">
        <f t="shared" ref="AN4:AN18" si="37">AN20/(AN20+AO20)</f>
        <v>0.55065067740851215</v>
      </c>
      <c r="AO4" s="364">
        <f t="shared" ref="AO4:AO18" si="38">AO20/(AN20+AO20)</f>
        <v>0.44934932259148785</v>
      </c>
      <c r="AP4" s="362">
        <f t="shared" ref="AP4:AP18" si="39">AP20/(AP20+AQ20)</f>
        <v>0.84965566240301105</v>
      </c>
      <c r="AQ4" s="364">
        <f t="shared" ref="AQ4:AQ18" si="40">AQ20/(AP20+AQ20)</f>
        <v>0.15034433759698898</v>
      </c>
      <c r="AT4" s="362">
        <f t="shared" ref="AT4:AT18" si="41">AT20/(AT20+AU20+AV20)</f>
        <v>0.60575412967252285</v>
      </c>
      <c r="AU4" s="489">
        <f t="shared" ref="AU4:AU18" si="42">AU20/(AT20+AU20+AV20)</f>
        <v>0.32920537834549285</v>
      </c>
      <c r="AV4" s="490">
        <f t="shared" ref="AV4:AV18" si="43">AV20/(AT20+AU20+AV20)</f>
        <v>6.504049198198425E-2</v>
      </c>
      <c r="AW4" s="362">
        <f t="shared" ref="AW4:AW18" si="44">AW20/(AW20+AX20+AY20)</f>
        <v>0.62443729596950759</v>
      </c>
      <c r="AX4" s="489">
        <f t="shared" ref="AX4:AX18" si="45">AX20/(AW20+AX20+AY20)</f>
        <v>0.28529288022225691</v>
      </c>
      <c r="AY4" s="490">
        <f t="shared" ref="AY4:AY18" si="46">AY20/(AW20+AX20+AY20)</f>
        <v>9.0269823808235478E-2</v>
      </c>
      <c r="AZ4" s="362">
        <f t="shared" ref="AZ4:AZ18" si="47">AZ20/(AZ20+BA20+BB20)</f>
        <v>0.47846552804530296</v>
      </c>
      <c r="BA4" s="489">
        <f t="shared" ref="BA4:BA18" si="48">BA20/(AZ20+BA20+BB20)</f>
        <v>0.292105327132611</v>
      </c>
      <c r="BB4" s="490">
        <f t="shared" ref="BB4:BB18" si="49">BB20/(AZ20+BA20+BB20)</f>
        <v>0.22942914482208604</v>
      </c>
      <c r="BC4" s="362">
        <f t="shared" ref="BC4:BC18" si="50">BC20/(BC20+BD20)</f>
        <v>0.53982242252653068</v>
      </c>
      <c r="BD4" s="490">
        <f t="shared" ref="BD4:BD18" si="51">BD20/(BC20+BD20)</f>
        <v>0.46017757747346932</v>
      </c>
      <c r="BE4" s="362">
        <f t="shared" ref="BE4:BE18" si="52">BE20/(BE20+BF20)</f>
        <v>0.48601669762740624</v>
      </c>
      <c r="BF4" s="490">
        <f t="shared" ref="BF4:BF18" si="53">BF20/(BE20+BF20)</f>
        <v>0.51398330237259371</v>
      </c>
      <c r="BG4" s="362">
        <f t="shared" ref="BG4:BG18" si="54">BG20/(BG20+BH20+BI20)</f>
        <v>0.42253962754994845</v>
      </c>
      <c r="BH4" s="489">
        <f t="shared" ref="BH4:BH18" si="55">BH20/(BG20+BH20+BI20)</f>
        <v>0.42407492946993791</v>
      </c>
      <c r="BI4" s="490">
        <f t="shared" ref="BI4:BI18" si="56">BI20/(BG20+BH20+BI20)</f>
        <v>0.15338544298011364</v>
      </c>
      <c r="BJ4" s="362">
        <f t="shared" ref="BJ4:BJ18" si="57">BJ20/(BJ20+BK20)</f>
        <v>0.58114622171105934</v>
      </c>
      <c r="BK4" s="490">
        <f t="shared" ref="BK4:BK18" si="58">BK20/(BJ20+BK20)</f>
        <v>0.4188537782889406</v>
      </c>
      <c r="BL4" s="362">
        <f t="shared" ref="BL4:BL18" si="59">BL20/(BL20+BM20)</f>
        <v>0.54509129851780525</v>
      </c>
      <c r="BM4" s="490">
        <f t="shared" ref="BM4:BM18" si="60">BM20/(BL20+BM20)</f>
        <v>0.45490870148219475</v>
      </c>
      <c r="BN4" s="362">
        <f t="shared" ref="BN4:BN18" si="61">BN20/(BN20+BO20+BP20)</f>
        <v>0.63242494027505758</v>
      </c>
      <c r="BO4" s="489">
        <f t="shared" ref="BO4:BO18" si="62">BO20/(BN20+BO20+BP20)</f>
        <v>0.33008802703226225</v>
      </c>
      <c r="BP4" s="490">
        <f t="shared" ref="BP4:BP18" si="63">BP20/(BN20+BO20+BP20)</f>
        <v>3.7487032692680194E-2</v>
      </c>
      <c r="BQ4" s="362">
        <f t="shared" ref="BQ4:BQ18" si="64">BQ20/(BQ20+BR20)</f>
        <v>0.76468667024235182</v>
      </c>
      <c r="BR4" s="490">
        <f t="shared" ref="BR4:BR18" si="65">BR20/(BQ20+BR20)</f>
        <v>0.23531332975764815</v>
      </c>
      <c r="BS4" s="362">
        <f t="shared" ref="BS4:BS18" si="66">BS20/(BS20+BT20)</f>
        <v>0.60357949352333917</v>
      </c>
      <c r="BT4" s="490">
        <f t="shared" ref="BT4:BT18" si="67">BT20/(BS20+BT20)</f>
        <v>0.39642050647666083</v>
      </c>
    </row>
    <row r="5" spans="1:72" x14ac:dyDescent="0.25">
      <c r="A5" s="171" t="s">
        <v>106</v>
      </c>
      <c r="B5" s="199">
        <f t="shared" si="0"/>
        <v>0.49881856774389566</v>
      </c>
      <c r="C5" s="367">
        <f>1-B5</f>
        <v>0.50118143225610434</v>
      </c>
      <c r="D5" s="199">
        <f t="shared" si="1"/>
        <v>0.5395221988603468</v>
      </c>
      <c r="E5" s="367">
        <f t="shared" si="2"/>
        <v>0.46047780113965325</v>
      </c>
      <c r="F5" s="199">
        <f t="shared" si="3"/>
        <v>0.571446159528463</v>
      </c>
      <c r="G5" s="367">
        <f t="shared" si="4"/>
        <v>0.42855384047153694</v>
      </c>
      <c r="H5" s="199">
        <f t="shared" si="5"/>
        <v>0.55214526755584126</v>
      </c>
      <c r="I5" s="367">
        <f t="shared" si="6"/>
        <v>0.44785473244415874</v>
      </c>
      <c r="J5" s="199">
        <f t="shared" si="7"/>
        <v>0.6395757071547421</v>
      </c>
      <c r="K5" s="367">
        <f t="shared" si="8"/>
        <v>0.3604242928452579</v>
      </c>
      <c r="L5" s="199">
        <f t="shared" si="9"/>
        <v>0.466351121629279</v>
      </c>
      <c r="M5" s="367">
        <f t="shared" si="10"/>
        <v>0.53364887837072095</v>
      </c>
      <c r="N5" s="199">
        <f t="shared" si="11"/>
        <v>0.47621807125547511</v>
      </c>
      <c r="O5" s="367">
        <f t="shared" si="12"/>
        <v>0.52378192874452489</v>
      </c>
      <c r="P5" s="199">
        <f t="shared" si="13"/>
        <v>0.48217081231518527</v>
      </c>
      <c r="Q5" s="367">
        <f t="shared" si="14"/>
        <v>0.51782918768481478</v>
      </c>
      <c r="R5" s="199">
        <f t="shared" si="15"/>
        <v>0.57237563835823724</v>
      </c>
      <c r="S5" s="367">
        <f t="shared" si="16"/>
        <v>0.42762436164176282</v>
      </c>
      <c r="T5" s="199">
        <f t="shared" si="17"/>
        <v>0.6097077275003191</v>
      </c>
      <c r="U5" s="367">
        <f t="shared" si="18"/>
        <v>0.3902922724996809</v>
      </c>
      <c r="V5" s="199">
        <f t="shared" si="19"/>
        <v>0.48429251155743003</v>
      </c>
      <c r="W5" s="367">
        <f t="shared" si="20"/>
        <v>0.51570748844256997</v>
      </c>
      <c r="X5" s="199">
        <f t="shared" si="21"/>
        <v>0.45854863143040941</v>
      </c>
      <c r="Y5" s="367">
        <f t="shared" si="22"/>
        <v>0.54145136856959053</v>
      </c>
      <c r="Z5" s="199">
        <f t="shared" si="23"/>
        <v>0.42100999189846072</v>
      </c>
      <c r="AA5" s="367">
        <f t="shared" si="24"/>
        <v>0.57899000810153933</v>
      </c>
      <c r="AB5" s="199">
        <f t="shared" si="25"/>
        <v>0.56225723765941726</v>
      </c>
      <c r="AC5" s="367">
        <f t="shared" si="26"/>
        <v>0.43774276234058279</v>
      </c>
      <c r="AD5" s="199">
        <f t="shared" si="27"/>
        <v>0.61635061186007412</v>
      </c>
      <c r="AE5" s="367">
        <f t="shared" si="28"/>
        <v>0.38364938813992594</v>
      </c>
      <c r="AF5" s="199">
        <f t="shared" si="29"/>
        <v>0.51470889653610075</v>
      </c>
      <c r="AG5" s="367">
        <f t="shared" si="30"/>
        <v>0.48529110346389931</v>
      </c>
      <c r="AH5" s="199">
        <f t="shared" si="31"/>
        <v>0.65021790808240887</v>
      </c>
      <c r="AI5" s="367">
        <f t="shared" si="32"/>
        <v>0.34978209191759113</v>
      </c>
      <c r="AJ5" s="199">
        <f t="shared" si="33"/>
        <v>0.40821370461145551</v>
      </c>
      <c r="AK5" s="367">
        <f t="shared" si="34"/>
        <v>0.59178629538854444</v>
      </c>
      <c r="AL5" s="199">
        <f t="shared" si="35"/>
        <v>0.67660528726193103</v>
      </c>
      <c r="AM5" s="367">
        <f t="shared" si="36"/>
        <v>0.32339471273806891</v>
      </c>
      <c r="AN5" s="199">
        <f t="shared" si="37"/>
        <v>0.442155699348454</v>
      </c>
      <c r="AO5" s="367">
        <f t="shared" si="38"/>
        <v>0.557844300651546</v>
      </c>
      <c r="AP5" s="199">
        <f t="shared" si="39"/>
        <v>0.8028009160738534</v>
      </c>
      <c r="AQ5" s="367">
        <f t="shared" si="40"/>
        <v>0.1971990839261466</v>
      </c>
      <c r="AT5" s="199">
        <f t="shared" si="41"/>
        <v>0.51958342012080816</v>
      </c>
      <c r="AU5" s="197">
        <f t="shared" si="42"/>
        <v>0.41396375755051029</v>
      </c>
      <c r="AV5" s="491">
        <f t="shared" si="43"/>
        <v>6.6452822328681521E-2</v>
      </c>
      <c r="AW5" s="199">
        <f t="shared" si="44"/>
        <v>0.54205718679065684</v>
      </c>
      <c r="AX5" s="197">
        <f t="shared" si="45"/>
        <v>0.36743062165922236</v>
      </c>
      <c r="AY5" s="491">
        <f t="shared" si="46"/>
        <v>9.0512191550120816E-2</v>
      </c>
      <c r="AZ5" s="199">
        <f t="shared" si="47"/>
        <v>0.43072845480403382</v>
      </c>
      <c r="BA5" s="197">
        <f t="shared" si="48"/>
        <v>0.31321340179527907</v>
      </c>
      <c r="BB5" s="491">
        <f t="shared" si="49"/>
        <v>0.25605814340068705</v>
      </c>
      <c r="BC5" s="199">
        <f t="shared" si="50"/>
        <v>0.49528057466242648</v>
      </c>
      <c r="BD5" s="491">
        <f t="shared" si="51"/>
        <v>0.50471942533757352</v>
      </c>
      <c r="BE5" s="199">
        <f t="shared" si="52"/>
        <v>0.42808211536315965</v>
      </c>
      <c r="BF5" s="491">
        <f t="shared" si="53"/>
        <v>0.57191788463684035</v>
      </c>
      <c r="BG5" s="199">
        <f t="shared" si="54"/>
        <v>0.29426507445083294</v>
      </c>
      <c r="BH5" s="197">
        <f t="shared" si="55"/>
        <v>0.50976706472062505</v>
      </c>
      <c r="BI5" s="491">
        <f t="shared" si="56"/>
        <v>0.19596786082854195</v>
      </c>
      <c r="BJ5" s="199">
        <f t="shared" si="57"/>
        <v>0.44312174935872906</v>
      </c>
      <c r="BK5" s="491">
        <f t="shared" si="58"/>
        <v>0.55687825064127094</v>
      </c>
      <c r="BL5" s="199">
        <f t="shared" si="59"/>
        <v>0.38381714595767769</v>
      </c>
      <c r="BM5" s="491">
        <f t="shared" si="60"/>
        <v>0.61618285404232231</v>
      </c>
      <c r="BN5" s="199">
        <f t="shared" si="61"/>
        <v>0.3931660488546716</v>
      </c>
      <c r="BO5" s="197">
        <f t="shared" si="62"/>
        <v>0.5773215473814276</v>
      </c>
      <c r="BP5" s="491">
        <f t="shared" si="63"/>
        <v>2.9512403763900769E-2</v>
      </c>
      <c r="BQ5" s="199">
        <f t="shared" si="64"/>
        <v>0.57050008514503037</v>
      </c>
      <c r="BR5" s="491">
        <f t="shared" si="65"/>
        <v>0.42949991485496963</v>
      </c>
      <c r="BS5" s="199">
        <f t="shared" si="66"/>
        <v>0.37280556972661527</v>
      </c>
      <c r="BT5" s="491">
        <f t="shared" si="67"/>
        <v>0.62719443027338473</v>
      </c>
    </row>
    <row r="6" spans="1:72" x14ac:dyDescent="0.25">
      <c r="A6" s="2" t="s">
        <v>638</v>
      </c>
      <c r="B6" s="196">
        <f t="shared" si="0"/>
        <v>0.72140570305917506</v>
      </c>
      <c r="C6" s="366">
        <f t="shared" ref="C6:C18" si="68">1-B6</f>
        <v>0.27859429694082494</v>
      </c>
      <c r="D6" s="196">
        <f t="shared" si="1"/>
        <v>0.77411839289959583</v>
      </c>
      <c r="E6" s="366">
        <f t="shared" si="2"/>
        <v>0.22588160710040414</v>
      </c>
      <c r="F6" s="196">
        <f t="shared" si="3"/>
        <v>0.76912810007139087</v>
      </c>
      <c r="G6" s="366">
        <f t="shared" si="4"/>
        <v>0.23087189992860913</v>
      </c>
      <c r="H6" s="196">
        <f t="shared" si="5"/>
        <v>0.73963965359649264</v>
      </c>
      <c r="I6" s="366">
        <f t="shared" si="6"/>
        <v>0.26036034640350741</v>
      </c>
      <c r="J6" s="356">
        <f t="shared" si="7"/>
        <v>1</v>
      </c>
      <c r="K6" s="426">
        <f t="shared" si="8"/>
        <v>0</v>
      </c>
      <c r="L6" s="196">
        <f t="shared" si="9"/>
        <v>0.73101821881069085</v>
      </c>
      <c r="M6" s="366">
        <f t="shared" si="10"/>
        <v>0.26898178118930915</v>
      </c>
      <c r="N6" s="196">
        <f t="shared" si="11"/>
        <v>0.70779962151425579</v>
      </c>
      <c r="O6" s="366">
        <f t="shared" si="12"/>
        <v>0.29220037848574421</v>
      </c>
      <c r="P6" s="196">
        <f t="shared" si="13"/>
        <v>0.76562539521942585</v>
      </c>
      <c r="Q6" s="366">
        <f t="shared" si="14"/>
        <v>0.23437460478057418</v>
      </c>
      <c r="R6" s="196">
        <f t="shared" si="15"/>
        <v>0.75878966649222135</v>
      </c>
      <c r="S6" s="366">
        <f t="shared" si="16"/>
        <v>0.24121033350777868</v>
      </c>
      <c r="T6" s="196">
        <f t="shared" si="17"/>
        <v>0.75701998482165445</v>
      </c>
      <c r="U6" s="366">
        <f t="shared" si="18"/>
        <v>0.24298001517834555</v>
      </c>
      <c r="V6" s="196">
        <f t="shared" si="19"/>
        <v>0.70875182898097855</v>
      </c>
      <c r="W6" s="366">
        <f t="shared" si="20"/>
        <v>0.2912481710190214</v>
      </c>
      <c r="X6" s="196">
        <f t="shared" si="21"/>
        <v>0.68487204750619124</v>
      </c>
      <c r="Y6" s="366">
        <f t="shared" si="22"/>
        <v>0.31512795249380876</v>
      </c>
      <c r="Z6" s="196">
        <f t="shared" si="23"/>
        <v>0.69194060277526814</v>
      </c>
      <c r="AA6" s="366">
        <f t="shared" si="24"/>
        <v>0.30805939722473186</v>
      </c>
      <c r="AB6" s="196">
        <f t="shared" si="25"/>
        <v>0.80935928134089707</v>
      </c>
      <c r="AC6" s="366">
        <f t="shared" si="26"/>
        <v>0.19064071865910295</v>
      </c>
      <c r="AD6" s="196">
        <f t="shared" si="27"/>
        <v>0.79387920996550743</v>
      </c>
      <c r="AE6" s="366">
        <f t="shared" si="28"/>
        <v>0.2061207900344926</v>
      </c>
      <c r="AF6" s="196">
        <f t="shared" si="29"/>
        <v>0.78953891918691121</v>
      </c>
      <c r="AG6" s="366">
        <f t="shared" si="30"/>
        <v>0.21046108081308876</v>
      </c>
      <c r="AH6" s="196">
        <f t="shared" si="31"/>
        <v>0.82157005600837851</v>
      </c>
      <c r="AI6" s="366">
        <f t="shared" si="32"/>
        <v>0.17842994399162151</v>
      </c>
      <c r="AJ6" s="196">
        <f t="shared" si="33"/>
        <v>0.65988742046010773</v>
      </c>
      <c r="AK6" s="366">
        <f t="shared" si="34"/>
        <v>0.34011257953989232</v>
      </c>
      <c r="AL6" s="196">
        <f t="shared" si="35"/>
        <v>0.75291393088003256</v>
      </c>
      <c r="AM6" s="366">
        <f t="shared" si="36"/>
        <v>0.24708606911996742</v>
      </c>
      <c r="AN6" s="196">
        <f t="shared" si="37"/>
        <v>0.66273632852205733</v>
      </c>
      <c r="AO6" s="366">
        <f t="shared" si="38"/>
        <v>0.33726367147794267</v>
      </c>
      <c r="AP6" s="196">
        <f t="shared" si="39"/>
        <v>0.85204638728867799</v>
      </c>
      <c r="AQ6" s="366">
        <f t="shared" si="40"/>
        <v>0.14795361271132196</v>
      </c>
      <c r="AT6" s="196">
        <f t="shared" si="41"/>
        <v>0.65166377488790783</v>
      </c>
      <c r="AU6" s="198">
        <f t="shared" si="42"/>
        <v>0.27151225713353144</v>
      </c>
      <c r="AV6" s="492">
        <f t="shared" si="43"/>
        <v>7.6823967978560753E-2</v>
      </c>
      <c r="AW6" s="196">
        <f t="shared" si="44"/>
        <v>0.65604883092625332</v>
      </c>
      <c r="AX6" s="198">
        <f t="shared" si="45"/>
        <v>0.21772122344151296</v>
      </c>
      <c r="AY6" s="492">
        <f t="shared" si="46"/>
        <v>0.12622994563223375</v>
      </c>
      <c r="AZ6" s="196">
        <f t="shared" si="47"/>
        <v>0.54698584191623878</v>
      </c>
      <c r="BA6" s="198">
        <f t="shared" si="48"/>
        <v>0.21854501202101451</v>
      </c>
      <c r="BB6" s="492">
        <f t="shared" si="49"/>
        <v>0.23446914606274671</v>
      </c>
      <c r="BC6" s="196">
        <f t="shared" si="50"/>
        <v>0.61296584473713767</v>
      </c>
      <c r="BD6" s="492">
        <f t="shared" si="51"/>
        <v>0.38703415526286239</v>
      </c>
      <c r="BE6" s="196">
        <f t="shared" si="52"/>
        <v>0.46874261310808896</v>
      </c>
      <c r="BF6" s="492">
        <f t="shared" si="53"/>
        <v>0.53125738689191104</v>
      </c>
      <c r="BG6" s="196">
        <f t="shared" si="54"/>
        <v>0.43904256587576013</v>
      </c>
      <c r="BH6" s="198">
        <f t="shared" si="55"/>
        <v>0.40334744247049004</v>
      </c>
      <c r="BI6" s="492">
        <f t="shared" si="56"/>
        <v>0.15760999165374986</v>
      </c>
      <c r="BJ6" s="196">
        <f t="shared" si="57"/>
        <v>0.58888606116858033</v>
      </c>
      <c r="BK6" s="492">
        <f t="shared" si="58"/>
        <v>0.41111393883141961</v>
      </c>
      <c r="BL6" s="196">
        <f t="shared" si="59"/>
        <v>0.53809429687856347</v>
      </c>
      <c r="BM6" s="492">
        <f t="shared" si="60"/>
        <v>0.46190570312143647</v>
      </c>
      <c r="BN6" s="196">
        <f t="shared" si="61"/>
        <v>0.59994078045131527</v>
      </c>
      <c r="BO6" s="198">
        <f t="shared" si="62"/>
        <v>0.3596496696172547</v>
      </c>
      <c r="BP6" s="492">
        <f t="shared" si="63"/>
        <v>4.0409549931429999E-2</v>
      </c>
      <c r="BQ6" s="196">
        <f t="shared" si="64"/>
        <v>0.76312129877029333</v>
      </c>
      <c r="BR6" s="492">
        <f t="shared" si="65"/>
        <v>0.23687870122970672</v>
      </c>
      <c r="BS6" s="196">
        <f t="shared" si="66"/>
        <v>0.60075656885799</v>
      </c>
      <c r="BT6" s="492">
        <f t="shared" si="67"/>
        <v>0.39924343114201</v>
      </c>
    </row>
    <row r="7" spans="1:72" x14ac:dyDescent="0.25">
      <c r="A7" s="3" t="s">
        <v>639</v>
      </c>
      <c r="B7" s="196">
        <f t="shared" si="0"/>
        <v>0.54058681056998936</v>
      </c>
      <c r="C7" s="366">
        <f t="shared" si="68"/>
        <v>0.45941318943001064</v>
      </c>
      <c r="D7" s="196">
        <f t="shared" si="1"/>
        <v>0.60435846981641672</v>
      </c>
      <c r="E7" s="366">
        <f t="shared" si="2"/>
        <v>0.39564153018358328</v>
      </c>
      <c r="F7" s="196">
        <f t="shared" si="3"/>
        <v>0.6186434252207319</v>
      </c>
      <c r="G7" s="366">
        <f t="shared" si="4"/>
        <v>0.38135657477926804</v>
      </c>
      <c r="H7" s="196">
        <f t="shared" si="5"/>
        <v>0.64178871246386371</v>
      </c>
      <c r="I7" s="366">
        <f t="shared" si="6"/>
        <v>0.35821128753613624</v>
      </c>
      <c r="J7" s="196">
        <f t="shared" si="7"/>
        <v>0.66157277028862238</v>
      </c>
      <c r="K7" s="366">
        <f t="shared" si="8"/>
        <v>0.33842722971137762</v>
      </c>
      <c r="L7" s="196">
        <f t="shared" si="9"/>
        <v>0.49320566899712465</v>
      </c>
      <c r="M7" s="366">
        <f t="shared" si="10"/>
        <v>0.50679433100287541</v>
      </c>
      <c r="N7" s="196">
        <f t="shared" si="11"/>
        <v>0.52420862425733716</v>
      </c>
      <c r="O7" s="366">
        <f t="shared" si="12"/>
        <v>0.47579137574266289</v>
      </c>
      <c r="P7" s="196">
        <f t="shared" si="13"/>
        <v>0.52540527226647826</v>
      </c>
      <c r="Q7" s="366">
        <f t="shared" si="14"/>
        <v>0.47459472773352174</v>
      </c>
      <c r="R7" s="196">
        <f t="shared" si="15"/>
        <v>0.5767954491585684</v>
      </c>
      <c r="S7" s="366">
        <f t="shared" si="16"/>
        <v>0.4232045508414316</v>
      </c>
      <c r="T7" s="196">
        <f t="shared" si="17"/>
        <v>0.62087880583322186</v>
      </c>
      <c r="U7" s="366">
        <f t="shared" si="18"/>
        <v>0.37912119416677814</v>
      </c>
      <c r="V7" s="196">
        <f t="shared" si="19"/>
        <v>0.53824871788579987</v>
      </c>
      <c r="W7" s="366">
        <f t="shared" si="20"/>
        <v>0.46175128211420019</v>
      </c>
      <c r="X7" s="196">
        <f t="shared" si="21"/>
        <v>0.52349673926913953</v>
      </c>
      <c r="Y7" s="366">
        <f t="shared" si="22"/>
        <v>0.47650326073086041</v>
      </c>
      <c r="Z7" s="196">
        <f t="shared" si="23"/>
        <v>0.43552443177032574</v>
      </c>
      <c r="AA7" s="366">
        <f t="shared" si="24"/>
        <v>0.56447556822967426</v>
      </c>
      <c r="AB7" s="196">
        <f t="shared" si="25"/>
        <v>0.69882873686618918</v>
      </c>
      <c r="AC7" s="366">
        <f t="shared" si="26"/>
        <v>0.30117126313381087</v>
      </c>
      <c r="AD7" s="196">
        <f t="shared" si="27"/>
        <v>0.70486563929247104</v>
      </c>
      <c r="AE7" s="366">
        <f t="shared" si="28"/>
        <v>0.29513436070752896</v>
      </c>
      <c r="AF7" s="196">
        <f t="shared" si="29"/>
        <v>0.6255757052389177</v>
      </c>
      <c r="AG7" s="366">
        <f t="shared" si="30"/>
        <v>0.3744242947610823</v>
      </c>
      <c r="AH7" s="196">
        <f t="shared" si="31"/>
        <v>0.74040616335160736</v>
      </c>
      <c r="AI7" s="366">
        <f t="shared" si="32"/>
        <v>0.2595938366483927</v>
      </c>
      <c r="AJ7" s="196">
        <f t="shared" si="33"/>
        <v>0.52999392594940054</v>
      </c>
      <c r="AK7" s="366">
        <f t="shared" si="34"/>
        <v>0.47000607405059946</v>
      </c>
      <c r="AL7" s="196">
        <f t="shared" si="35"/>
        <v>0.72379865075246497</v>
      </c>
      <c r="AM7" s="366">
        <f t="shared" si="36"/>
        <v>0.27620134924753503</v>
      </c>
      <c r="AN7" s="196">
        <f t="shared" si="37"/>
        <v>0.63043221103372815</v>
      </c>
      <c r="AO7" s="366">
        <f t="shared" si="38"/>
        <v>0.36956778896627185</v>
      </c>
      <c r="AP7" s="196">
        <f t="shared" si="39"/>
        <v>0.8454167240666759</v>
      </c>
      <c r="AQ7" s="366">
        <f t="shared" si="40"/>
        <v>0.15458327593332416</v>
      </c>
      <c r="AT7" s="196">
        <f t="shared" si="41"/>
        <v>0.65312585338743911</v>
      </c>
      <c r="AU7" s="198">
        <f t="shared" si="42"/>
        <v>0.30110143872139206</v>
      </c>
      <c r="AV7" s="492">
        <f t="shared" si="43"/>
        <v>4.577270789116885E-2</v>
      </c>
      <c r="AW7" s="196">
        <f t="shared" si="44"/>
        <v>0.65057276890086435</v>
      </c>
      <c r="AX7" s="198">
        <f t="shared" si="45"/>
        <v>0.24023185807352021</v>
      </c>
      <c r="AY7" s="492">
        <f t="shared" si="46"/>
        <v>0.10919537302561542</v>
      </c>
      <c r="AZ7" s="196">
        <f t="shared" si="47"/>
        <v>0.48620982713024818</v>
      </c>
      <c r="BA7" s="198">
        <f t="shared" si="48"/>
        <v>0.24864567160919376</v>
      </c>
      <c r="BB7" s="492">
        <f t="shared" si="49"/>
        <v>0.26514450126055805</v>
      </c>
      <c r="BC7" s="196">
        <f t="shared" si="50"/>
        <v>0.56276252145827577</v>
      </c>
      <c r="BD7" s="492">
        <f t="shared" si="51"/>
        <v>0.43723747854172429</v>
      </c>
      <c r="BE7" s="196">
        <f t="shared" si="52"/>
        <v>0.5020775253415366</v>
      </c>
      <c r="BF7" s="492">
        <f t="shared" si="53"/>
        <v>0.4979224746584634</v>
      </c>
      <c r="BG7" s="196">
        <f t="shared" si="54"/>
        <v>0.44767953311734288</v>
      </c>
      <c r="BH7" s="198">
        <f t="shared" si="55"/>
        <v>0.41595146651790504</v>
      </c>
      <c r="BI7" s="492">
        <f t="shared" si="56"/>
        <v>0.13636900036475208</v>
      </c>
      <c r="BJ7" s="196">
        <f t="shared" si="57"/>
        <v>0.62444235673064019</v>
      </c>
      <c r="BK7" s="492">
        <f t="shared" si="58"/>
        <v>0.37555764326935981</v>
      </c>
      <c r="BL7" s="196">
        <f t="shared" si="59"/>
        <v>0.55004718666190355</v>
      </c>
      <c r="BM7" s="492">
        <f t="shared" si="60"/>
        <v>0.44995281333809645</v>
      </c>
      <c r="BN7" s="196">
        <f t="shared" si="61"/>
        <v>0.65228005024302327</v>
      </c>
      <c r="BO7" s="198">
        <f t="shared" si="62"/>
        <v>0.30949702364698817</v>
      </c>
      <c r="BP7" s="492">
        <f t="shared" si="63"/>
        <v>3.822292610998853E-2</v>
      </c>
      <c r="BQ7" s="196">
        <f t="shared" si="64"/>
        <v>0.7892163447330951</v>
      </c>
      <c r="BR7" s="492">
        <f t="shared" si="65"/>
        <v>0.21078365526690487</v>
      </c>
      <c r="BS7" s="196">
        <f t="shared" si="66"/>
        <v>0.6691863187522834</v>
      </c>
      <c r="BT7" s="492">
        <f t="shared" si="67"/>
        <v>0.3308136812477166</v>
      </c>
    </row>
    <row r="8" spans="1:72" x14ac:dyDescent="0.25">
      <c r="A8" s="4" t="s">
        <v>640</v>
      </c>
      <c r="B8" s="196">
        <f t="shared" si="0"/>
        <v>0.68253099764105674</v>
      </c>
      <c r="C8" s="366">
        <f t="shared" si="68"/>
        <v>0.31746900235894326</v>
      </c>
      <c r="D8" s="196">
        <f t="shared" si="1"/>
        <v>0.74076137418755805</v>
      </c>
      <c r="E8" s="366">
        <f t="shared" si="2"/>
        <v>0.25923862581244195</v>
      </c>
      <c r="F8" s="196">
        <f t="shared" si="3"/>
        <v>0.76417189763399329</v>
      </c>
      <c r="G8" s="366">
        <f t="shared" si="4"/>
        <v>0.23582810236600676</v>
      </c>
      <c r="H8" s="196">
        <f t="shared" si="5"/>
        <v>0.73629269281443199</v>
      </c>
      <c r="I8" s="366">
        <f t="shared" si="6"/>
        <v>0.26370730718556806</v>
      </c>
      <c r="J8" s="196">
        <f t="shared" si="7"/>
        <v>0.7796112573395424</v>
      </c>
      <c r="K8" s="366">
        <f t="shared" si="8"/>
        <v>0.22038874266045758</v>
      </c>
      <c r="L8" s="196">
        <f t="shared" si="9"/>
        <v>0.68905414826864975</v>
      </c>
      <c r="M8" s="366">
        <f t="shared" si="10"/>
        <v>0.3109458517313502</v>
      </c>
      <c r="N8" s="196">
        <f t="shared" si="11"/>
        <v>0.67727147703309798</v>
      </c>
      <c r="O8" s="366">
        <f t="shared" si="12"/>
        <v>0.32272852296690197</v>
      </c>
      <c r="P8" s="196">
        <f t="shared" si="13"/>
        <v>0.64031311154598824</v>
      </c>
      <c r="Q8" s="366">
        <f t="shared" si="14"/>
        <v>0.35968688845401176</v>
      </c>
      <c r="R8" s="196">
        <f t="shared" si="15"/>
        <v>0.72414625316761194</v>
      </c>
      <c r="S8" s="366">
        <f t="shared" si="16"/>
        <v>0.27585374683238806</v>
      </c>
      <c r="T8" s="196">
        <f t="shared" si="17"/>
        <v>0.75865554713166539</v>
      </c>
      <c r="U8" s="366">
        <f t="shared" si="18"/>
        <v>0.24134445286833459</v>
      </c>
      <c r="V8" s="196">
        <f t="shared" si="19"/>
        <v>0.67474822827303249</v>
      </c>
      <c r="W8" s="366">
        <f t="shared" si="20"/>
        <v>0.32525177172696756</v>
      </c>
      <c r="X8" s="196">
        <f t="shared" si="21"/>
        <v>0.64108945112678006</v>
      </c>
      <c r="Y8" s="366">
        <f t="shared" si="22"/>
        <v>0.35891054887321994</v>
      </c>
      <c r="Z8" s="196">
        <f t="shared" si="23"/>
        <v>0.65036997885835091</v>
      </c>
      <c r="AA8" s="366">
        <f t="shared" si="24"/>
        <v>0.34963002114164904</v>
      </c>
      <c r="AB8" s="196">
        <f t="shared" si="25"/>
        <v>0.74969975980784631</v>
      </c>
      <c r="AC8" s="366">
        <f t="shared" si="26"/>
        <v>0.25030024019215374</v>
      </c>
      <c r="AD8" s="196">
        <f t="shared" si="27"/>
        <v>0.76784040701566469</v>
      </c>
      <c r="AE8" s="366">
        <f t="shared" si="28"/>
        <v>0.23215959298433525</v>
      </c>
      <c r="AF8" s="196">
        <f t="shared" si="29"/>
        <v>0.69209770114942526</v>
      </c>
      <c r="AG8" s="366">
        <f t="shared" si="30"/>
        <v>0.30790229885057468</v>
      </c>
      <c r="AH8" s="196">
        <f t="shared" si="31"/>
        <v>0.78844297338298164</v>
      </c>
      <c r="AI8" s="366">
        <f t="shared" si="32"/>
        <v>0.21155702661701833</v>
      </c>
      <c r="AJ8" s="196">
        <f t="shared" si="33"/>
        <v>0.56712286636936804</v>
      </c>
      <c r="AK8" s="366">
        <f t="shared" si="34"/>
        <v>0.43287713363063202</v>
      </c>
      <c r="AL8" s="196">
        <f t="shared" si="35"/>
        <v>0.79016342892383595</v>
      </c>
      <c r="AM8" s="366">
        <f t="shared" si="36"/>
        <v>0.20983657107616405</v>
      </c>
      <c r="AN8" s="196">
        <f t="shared" si="37"/>
        <v>0.60270318335408146</v>
      </c>
      <c r="AO8" s="366">
        <f t="shared" si="38"/>
        <v>0.39729681664591854</v>
      </c>
      <c r="AP8" s="196">
        <f t="shared" si="39"/>
        <v>0.87015199161425572</v>
      </c>
      <c r="AQ8" s="366">
        <f t="shared" si="40"/>
        <v>0.12984800838574423</v>
      </c>
      <c r="AT8" s="196">
        <f t="shared" si="41"/>
        <v>0.62403100775193798</v>
      </c>
      <c r="AU8" s="198">
        <f t="shared" si="42"/>
        <v>0.26390788873689008</v>
      </c>
      <c r="AV8" s="492">
        <f t="shared" si="43"/>
        <v>0.11206110351117191</v>
      </c>
      <c r="AW8" s="196">
        <f t="shared" si="44"/>
        <v>0.68193282888623385</v>
      </c>
      <c r="AX8" s="198">
        <f t="shared" si="45"/>
        <v>0.230850922607195</v>
      </c>
      <c r="AY8" s="492">
        <f t="shared" si="46"/>
        <v>8.7216248506571087E-2</v>
      </c>
      <c r="AZ8" s="196">
        <f t="shared" si="47"/>
        <v>0.5479382101366016</v>
      </c>
      <c r="BA8" s="198">
        <f t="shared" si="48"/>
        <v>0.23324396782841822</v>
      </c>
      <c r="BB8" s="492">
        <f t="shared" si="49"/>
        <v>0.21881782203498021</v>
      </c>
      <c r="BC8" s="196">
        <f t="shared" si="50"/>
        <v>0.64806805074971163</v>
      </c>
      <c r="BD8" s="492">
        <f t="shared" si="51"/>
        <v>0.35193194925028837</v>
      </c>
      <c r="BE8" s="196">
        <f t="shared" si="52"/>
        <v>0.54302573348631367</v>
      </c>
      <c r="BF8" s="492">
        <f t="shared" si="53"/>
        <v>0.45697426651368628</v>
      </c>
      <c r="BG8" s="196">
        <f t="shared" si="54"/>
        <v>0.44666415378816432</v>
      </c>
      <c r="BH8" s="198">
        <f t="shared" si="55"/>
        <v>0.34093479080286471</v>
      </c>
      <c r="BI8" s="492">
        <f t="shared" si="56"/>
        <v>0.21240105540897097</v>
      </c>
      <c r="BJ8" s="196">
        <f t="shared" si="57"/>
        <v>0.51517015170151703</v>
      </c>
      <c r="BK8" s="492">
        <f t="shared" si="58"/>
        <v>0.48482984829848297</v>
      </c>
      <c r="BL8" s="196">
        <f t="shared" si="59"/>
        <v>0.46394620913517276</v>
      </c>
      <c r="BM8" s="492">
        <f t="shared" si="60"/>
        <v>0.5360537908648273</v>
      </c>
      <c r="BN8" s="196">
        <f t="shared" si="61"/>
        <v>0.4826073331244124</v>
      </c>
      <c r="BO8" s="198">
        <f t="shared" si="62"/>
        <v>0.4938890629896584</v>
      </c>
      <c r="BP8" s="492">
        <f t="shared" si="63"/>
        <v>2.3503603885929175E-2</v>
      </c>
      <c r="BQ8" s="196">
        <f t="shared" si="64"/>
        <v>0.68301061836352284</v>
      </c>
      <c r="BR8" s="492">
        <f t="shared" si="65"/>
        <v>0.31698938163647722</v>
      </c>
      <c r="BS8" s="196">
        <f t="shared" si="66"/>
        <v>0.39085365853658538</v>
      </c>
      <c r="BT8" s="492">
        <f t="shared" si="67"/>
        <v>0.60914634146341462</v>
      </c>
    </row>
    <row r="9" spans="1:72" x14ac:dyDescent="0.25">
      <c r="A9" s="5" t="s">
        <v>91</v>
      </c>
      <c r="B9" s="196">
        <f t="shared" si="0"/>
        <v>0.51818596170529119</v>
      </c>
      <c r="C9" s="366">
        <f t="shared" si="68"/>
        <v>0.48181403829470881</v>
      </c>
      <c r="D9" s="196">
        <f t="shared" si="1"/>
        <v>0.58290602081035081</v>
      </c>
      <c r="E9" s="366">
        <f t="shared" si="2"/>
        <v>0.41709397918964913</v>
      </c>
      <c r="F9" s="196">
        <f t="shared" si="3"/>
        <v>0.60379364643677502</v>
      </c>
      <c r="G9" s="366">
        <f t="shared" si="4"/>
        <v>0.39620635356322503</v>
      </c>
      <c r="H9" s="196">
        <f t="shared" si="5"/>
        <v>0.58954620848041506</v>
      </c>
      <c r="I9" s="366">
        <f t="shared" si="6"/>
        <v>0.41045379151958489</v>
      </c>
      <c r="J9" s="196">
        <f t="shared" si="7"/>
        <v>0.57172049674914638</v>
      </c>
      <c r="K9" s="366">
        <f t="shared" si="8"/>
        <v>0.42827950325085362</v>
      </c>
      <c r="L9" s="196">
        <f t="shared" si="9"/>
        <v>0.50813068195074151</v>
      </c>
      <c r="M9" s="366">
        <f t="shared" si="10"/>
        <v>0.49186931804925849</v>
      </c>
      <c r="N9" s="196">
        <f t="shared" si="11"/>
        <v>0.49539286633834217</v>
      </c>
      <c r="O9" s="366">
        <f t="shared" si="12"/>
        <v>0.50460713366165777</v>
      </c>
      <c r="P9" s="196">
        <f t="shared" si="13"/>
        <v>0.47625284458342199</v>
      </c>
      <c r="Q9" s="366">
        <f t="shared" si="14"/>
        <v>0.52374715541657801</v>
      </c>
      <c r="R9" s="196">
        <f t="shared" si="15"/>
        <v>0.60832861383617198</v>
      </c>
      <c r="S9" s="366">
        <f t="shared" si="16"/>
        <v>0.39167138616382802</v>
      </c>
      <c r="T9" s="196">
        <f t="shared" si="17"/>
        <v>0.63065443619794259</v>
      </c>
      <c r="U9" s="366">
        <f t="shared" si="18"/>
        <v>0.36934556380205741</v>
      </c>
      <c r="V9" s="196">
        <f t="shared" si="19"/>
        <v>0.51555449733797565</v>
      </c>
      <c r="W9" s="366">
        <f t="shared" si="20"/>
        <v>0.48444550266202441</v>
      </c>
      <c r="X9" s="196">
        <f t="shared" si="21"/>
        <v>0.47410489340568929</v>
      </c>
      <c r="Y9" s="366">
        <f t="shared" si="22"/>
        <v>0.52589510659431071</v>
      </c>
      <c r="Z9" s="196">
        <f t="shared" si="23"/>
        <v>0.4295975816069002</v>
      </c>
      <c r="AA9" s="366">
        <f t="shared" si="24"/>
        <v>0.5704024183930998</v>
      </c>
      <c r="AB9" s="196">
        <f t="shared" si="25"/>
        <v>0.65392160391620469</v>
      </c>
      <c r="AC9" s="366">
        <f t="shared" si="26"/>
        <v>0.34607839608379526</v>
      </c>
      <c r="AD9" s="196">
        <f t="shared" si="27"/>
        <v>0.66360587320559816</v>
      </c>
      <c r="AE9" s="366">
        <f t="shared" si="28"/>
        <v>0.33639412679440184</v>
      </c>
      <c r="AF9" s="196">
        <f t="shared" si="29"/>
        <v>0.56153188579244318</v>
      </c>
      <c r="AG9" s="366">
        <f t="shared" si="30"/>
        <v>0.43846811420755682</v>
      </c>
      <c r="AH9" s="196">
        <f t="shared" si="31"/>
        <v>0.70409149615381494</v>
      </c>
      <c r="AI9" s="366">
        <f t="shared" si="32"/>
        <v>0.29590850384618511</v>
      </c>
      <c r="AJ9" s="196">
        <f t="shared" si="33"/>
        <v>0.41526799324352159</v>
      </c>
      <c r="AK9" s="366">
        <f t="shared" si="34"/>
        <v>0.58473200675647841</v>
      </c>
      <c r="AL9" s="196">
        <f t="shared" si="35"/>
        <v>0.71836363089793309</v>
      </c>
      <c r="AM9" s="366">
        <f t="shared" si="36"/>
        <v>0.28163636910206691</v>
      </c>
      <c r="AN9" s="196">
        <f t="shared" si="37"/>
        <v>0.46564739108453479</v>
      </c>
      <c r="AO9" s="366">
        <f t="shared" si="38"/>
        <v>0.53435260891546521</v>
      </c>
      <c r="AP9" s="196">
        <f t="shared" si="39"/>
        <v>0.83839581133749108</v>
      </c>
      <c r="AQ9" s="366">
        <f t="shared" si="40"/>
        <v>0.16160418866250889</v>
      </c>
      <c r="AT9" s="196">
        <f t="shared" si="41"/>
        <v>0.58231194816640286</v>
      </c>
      <c r="AU9" s="198">
        <f t="shared" si="42"/>
        <v>0.35908148776785859</v>
      </c>
      <c r="AV9" s="492">
        <f t="shared" si="43"/>
        <v>5.8606564065738581E-2</v>
      </c>
      <c r="AW9" s="196">
        <f t="shared" si="44"/>
        <v>0.59545835959179549</v>
      </c>
      <c r="AX9" s="198">
        <f t="shared" si="45"/>
        <v>0.31029668290339091</v>
      </c>
      <c r="AY9" s="492">
        <f t="shared" si="46"/>
        <v>9.424495750481357E-2</v>
      </c>
      <c r="AZ9" s="196">
        <f t="shared" si="47"/>
        <v>0.43899095746009542</v>
      </c>
      <c r="BA9" s="198">
        <f t="shared" si="48"/>
        <v>0.31914920190842555</v>
      </c>
      <c r="BB9" s="492">
        <f t="shared" si="49"/>
        <v>0.24185984063147903</v>
      </c>
      <c r="BC9" s="196">
        <f t="shared" si="50"/>
        <v>0.50532902839263727</v>
      </c>
      <c r="BD9" s="492">
        <f t="shared" si="51"/>
        <v>0.49467097160736279</v>
      </c>
      <c r="BE9" s="196">
        <f t="shared" si="52"/>
        <v>0.44940832923040358</v>
      </c>
      <c r="BF9" s="492">
        <f t="shared" si="53"/>
        <v>0.55059167076959648</v>
      </c>
      <c r="BG9" s="196">
        <f t="shared" si="54"/>
        <v>0.39501861643346536</v>
      </c>
      <c r="BH9" s="198">
        <f t="shared" si="55"/>
        <v>0.44289090259950015</v>
      </c>
      <c r="BI9" s="492">
        <f t="shared" si="56"/>
        <v>0.16209048096703446</v>
      </c>
      <c r="BJ9" s="196">
        <f t="shared" si="57"/>
        <v>0.56896528044827777</v>
      </c>
      <c r="BK9" s="492">
        <f t="shared" si="58"/>
        <v>0.43103471955172223</v>
      </c>
      <c r="BL9" s="196">
        <f t="shared" si="59"/>
        <v>0.53264446581167646</v>
      </c>
      <c r="BM9" s="492">
        <f t="shared" si="60"/>
        <v>0.46735553418832354</v>
      </c>
      <c r="BN9" s="196">
        <f t="shared" si="61"/>
        <v>0.61205662648028536</v>
      </c>
      <c r="BO9" s="198">
        <f t="shared" si="62"/>
        <v>0.35505842810245747</v>
      </c>
      <c r="BP9" s="492">
        <f t="shared" si="63"/>
        <v>3.2884945417257117E-2</v>
      </c>
      <c r="BQ9" s="196">
        <f t="shared" si="64"/>
        <v>0.74572018680710317</v>
      </c>
      <c r="BR9" s="492">
        <f t="shared" si="65"/>
        <v>0.25427981319289678</v>
      </c>
      <c r="BS9" s="196">
        <f t="shared" si="66"/>
        <v>0.57008428587922877</v>
      </c>
      <c r="BT9" s="492">
        <f t="shared" si="67"/>
        <v>0.42991571412077129</v>
      </c>
    </row>
    <row r="10" spans="1:72" x14ac:dyDescent="0.25">
      <c r="A10" s="6" t="s">
        <v>56</v>
      </c>
      <c r="B10" s="196">
        <f t="shared" si="0"/>
        <v>0.68770668618099395</v>
      </c>
      <c r="C10" s="366">
        <f t="shared" si="68"/>
        <v>0.31229331381900605</v>
      </c>
      <c r="D10" s="196">
        <f t="shared" si="1"/>
        <v>0.74340949033391912</v>
      </c>
      <c r="E10" s="366">
        <f t="shared" si="2"/>
        <v>0.25659050966608082</v>
      </c>
      <c r="F10" s="196">
        <f t="shared" si="3"/>
        <v>0.74522207986333544</v>
      </c>
      <c r="G10" s="366">
        <f t="shared" si="4"/>
        <v>0.2547779201366645</v>
      </c>
      <c r="H10" s="196">
        <f t="shared" si="5"/>
        <v>0.6979348776223776</v>
      </c>
      <c r="I10" s="366">
        <f t="shared" si="6"/>
        <v>0.3020651223776224</v>
      </c>
      <c r="J10" s="356">
        <f t="shared" si="7"/>
        <v>1</v>
      </c>
      <c r="K10" s="426">
        <f t="shared" si="8"/>
        <v>0</v>
      </c>
      <c r="L10" s="196">
        <f t="shared" si="9"/>
        <v>0.67242021606854585</v>
      </c>
      <c r="M10" s="366">
        <f t="shared" si="10"/>
        <v>0.32757978393145409</v>
      </c>
      <c r="N10" s="196">
        <f t="shared" si="11"/>
        <v>0.667765694381664</v>
      </c>
      <c r="O10" s="366">
        <f t="shared" si="12"/>
        <v>0.33223430561833606</v>
      </c>
      <c r="P10" s="196">
        <f t="shared" si="13"/>
        <v>0.71396302183552252</v>
      </c>
      <c r="Q10" s="366">
        <f t="shared" si="14"/>
        <v>0.28603697816447754</v>
      </c>
      <c r="R10" s="196">
        <f t="shared" si="15"/>
        <v>0.72326698192749006</v>
      </c>
      <c r="S10" s="366">
        <f t="shared" si="16"/>
        <v>0.27673301807251</v>
      </c>
      <c r="T10" s="196">
        <f t="shared" si="17"/>
        <v>0.74876581302067258</v>
      </c>
      <c r="U10" s="366">
        <f t="shared" si="18"/>
        <v>0.25123418697932737</v>
      </c>
      <c r="V10" s="196">
        <f t="shared" si="19"/>
        <v>0.6771342610003761</v>
      </c>
      <c r="W10" s="366">
        <f t="shared" si="20"/>
        <v>0.3228657389996239</v>
      </c>
      <c r="X10" s="196">
        <f t="shared" si="21"/>
        <v>0.67510831211755773</v>
      </c>
      <c r="Y10" s="366">
        <f t="shared" si="22"/>
        <v>0.32489168788244227</v>
      </c>
      <c r="Z10" s="196">
        <f t="shared" si="23"/>
        <v>0.63693660681568343</v>
      </c>
      <c r="AA10" s="366">
        <f t="shared" si="24"/>
        <v>0.36306339318431657</v>
      </c>
      <c r="AB10" s="196">
        <f t="shared" si="25"/>
        <v>0.77572661910446106</v>
      </c>
      <c r="AC10" s="366">
        <f t="shared" si="26"/>
        <v>0.22427338089553897</v>
      </c>
      <c r="AD10" s="196">
        <f t="shared" si="27"/>
        <v>0.76608395343041269</v>
      </c>
      <c r="AE10" s="366">
        <f t="shared" si="28"/>
        <v>0.23391604656958737</v>
      </c>
      <c r="AF10" s="196">
        <f t="shared" si="29"/>
        <v>0.76483949121744399</v>
      </c>
      <c r="AG10" s="366">
        <f t="shared" si="30"/>
        <v>0.23516050878255604</v>
      </c>
      <c r="AH10" s="196">
        <f t="shared" si="31"/>
        <v>0.79874908020603386</v>
      </c>
      <c r="AI10" s="366">
        <f t="shared" si="32"/>
        <v>0.20125091979396614</v>
      </c>
      <c r="AJ10" s="196">
        <f t="shared" si="33"/>
        <v>0.60615475040933708</v>
      </c>
      <c r="AK10" s="366">
        <f t="shared" si="34"/>
        <v>0.39384524959066292</v>
      </c>
      <c r="AL10" s="196">
        <f t="shared" si="35"/>
        <v>0.74377947633761587</v>
      </c>
      <c r="AM10" s="366">
        <f t="shared" si="36"/>
        <v>0.25622052366238413</v>
      </c>
      <c r="AN10" s="196">
        <f t="shared" si="37"/>
        <v>0.62420131721222849</v>
      </c>
      <c r="AO10" s="366">
        <f t="shared" si="38"/>
        <v>0.37579868278777157</v>
      </c>
      <c r="AP10" s="196">
        <f t="shared" si="39"/>
        <v>0.82225063938618925</v>
      </c>
      <c r="AQ10" s="366">
        <f t="shared" si="40"/>
        <v>0.17774936061381075</v>
      </c>
      <c r="AT10" s="196">
        <f t="shared" si="41"/>
        <v>0.54797239526077923</v>
      </c>
      <c r="AU10" s="198">
        <f t="shared" si="42"/>
        <v>0.31073653352876512</v>
      </c>
      <c r="AV10" s="492">
        <f t="shared" si="43"/>
        <v>0.14129107121045559</v>
      </c>
      <c r="AW10" s="196">
        <f t="shared" si="44"/>
        <v>0.62369194777275461</v>
      </c>
      <c r="AX10" s="198">
        <f t="shared" si="45"/>
        <v>0.25465524327400335</v>
      </c>
      <c r="AY10" s="492">
        <f t="shared" si="46"/>
        <v>0.12165280895324207</v>
      </c>
      <c r="AZ10" s="196">
        <f t="shared" si="47"/>
        <v>0.48472413502346889</v>
      </c>
      <c r="BA10" s="198">
        <f t="shared" si="48"/>
        <v>0.24427330728800697</v>
      </c>
      <c r="BB10" s="492">
        <f t="shared" si="49"/>
        <v>0.2710025576885241</v>
      </c>
      <c r="BC10" s="196">
        <f t="shared" si="50"/>
        <v>0.58898886685984442</v>
      </c>
      <c r="BD10" s="492">
        <f t="shared" si="51"/>
        <v>0.41101113314015558</v>
      </c>
      <c r="BE10" s="196">
        <f t="shared" si="52"/>
        <v>0.49393022144336468</v>
      </c>
      <c r="BF10" s="492">
        <f t="shared" si="53"/>
        <v>0.50606977855663537</v>
      </c>
      <c r="BG10" s="196">
        <f t="shared" si="54"/>
        <v>0.4007452574525745</v>
      </c>
      <c r="BH10" s="198">
        <f t="shared" si="55"/>
        <v>0.42439024390243901</v>
      </c>
      <c r="BI10" s="492">
        <f t="shared" si="56"/>
        <v>0.17486449864498646</v>
      </c>
      <c r="BJ10" s="196">
        <f t="shared" si="57"/>
        <v>0.5024813895781638</v>
      </c>
      <c r="BK10" s="492">
        <f t="shared" si="58"/>
        <v>0.4975186104218362</v>
      </c>
      <c r="BL10" s="196">
        <f t="shared" si="59"/>
        <v>0.42657542058739661</v>
      </c>
      <c r="BM10" s="492">
        <f t="shared" si="60"/>
        <v>0.57342457941260339</v>
      </c>
      <c r="BN10" s="196">
        <f t="shared" si="61"/>
        <v>0.47696562623468985</v>
      </c>
      <c r="BO10" s="198">
        <f t="shared" si="62"/>
        <v>0.48775187672856579</v>
      </c>
      <c r="BP10" s="492">
        <f t="shared" si="63"/>
        <v>3.5282497036744367E-2</v>
      </c>
      <c r="BQ10" s="196">
        <f t="shared" si="64"/>
        <v>0.67214145383104129</v>
      </c>
      <c r="BR10" s="492">
        <f t="shared" si="65"/>
        <v>0.32785854616895876</v>
      </c>
      <c r="BS10" s="196">
        <f t="shared" si="66"/>
        <v>0.43920755256758692</v>
      </c>
      <c r="BT10" s="492">
        <f t="shared" si="67"/>
        <v>0.56079244743241308</v>
      </c>
    </row>
    <row r="11" spans="1:72" x14ac:dyDescent="0.25">
      <c r="A11" s="7" t="s">
        <v>88</v>
      </c>
      <c r="B11" s="196">
        <f t="shared" si="0"/>
        <v>0.55515791361789324</v>
      </c>
      <c r="C11" s="366">
        <f t="shared" si="68"/>
        <v>0.44484208638210676</v>
      </c>
      <c r="D11" s="196">
        <f t="shared" si="1"/>
        <v>0.62747257767332787</v>
      </c>
      <c r="E11" s="366">
        <f t="shared" si="2"/>
        <v>0.37252742232667213</v>
      </c>
      <c r="F11" s="196">
        <f t="shared" si="3"/>
        <v>0.62993506358789242</v>
      </c>
      <c r="G11" s="366">
        <f t="shared" si="4"/>
        <v>0.37006493641210764</v>
      </c>
      <c r="H11" s="196">
        <f t="shared" si="5"/>
        <v>0.61586373114523252</v>
      </c>
      <c r="I11" s="366">
        <f t="shared" si="6"/>
        <v>0.38413626885476754</v>
      </c>
      <c r="J11" s="356">
        <f t="shared" si="7"/>
        <v>1</v>
      </c>
      <c r="K11" s="426">
        <f t="shared" si="8"/>
        <v>0</v>
      </c>
      <c r="L11" s="196">
        <f t="shared" si="9"/>
        <v>0.47239976757699015</v>
      </c>
      <c r="M11" s="366">
        <f t="shared" si="10"/>
        <v>0.52760023242300991</v>
      </c>
      <c r="N11" s="196">
        <f t="shared" si="11"/>
        <v>0.54492540914391407</v>
      </c>
      <c r="O11" s="366">
        <f t="shared" si="12"/>
        <v>0.45507459085608587</v>
      </c>
      <c r="P11" s="196">
        <f t="shared" si="13"/>
        <v>0.53474533706765193</v>
      </c>
      <c r="Q11" s="366">
        <f t="shared" si="14"/>
        <v>0.46525466293234813</v>
      </c>
      <c r="R11" s="196">
        <f t="shared" si="15"/>
        <v>0.58679865521105712</v>
      </c>
      <c r="S11" s="366">
        <f t="shared" si="16"/>
        <v>0.41320134478894283</v>
      </c>
      <c r="T11" s="196">
        <f t="shared" si="17"/>
        <v>0.63790931491003589</v>
      </c>
      <c r="U11" s="366">
        <f t="shared" si="18"/>
        <v>0.36209068508996411</v>
      </c>
      <c r="V11" s="196">
        <f t="shared" si="19"/>
        <v>0.54074721768410072</v>
      </c>
      <c r="W11" s="366">
        <f t="shared" si="20"/>
        <v>0.45925278231589928</v>
      </c>
      <c r="X11" s="196">
        <f t="shared" si="21"/>
        <v>0.52675156558651703</v>
      </c>
      <c r="Y11" s="366">
        <f t="shared" si="22"/>
        <v>0.47324843441348297</v>
      </c>
      <c r="Z11" s="196">
        <f t="shared" si="23"/>
        <v>0.44672690933504133</v>
      </c>
      <c r="AA11" s="366">
        <f t="shared" si="24"/>
        <v>0.55327309066495867</v>
      </c>
      <c r="AB11" s="196">
        <f t="shared" si="25"/>
        <v>0.69028347888371577</v>
      </c>
      <c r="AC11" s="366">
        <f t="shared" si="26"/>
        <v>0.30971652111628417</v>
      </c>
      <c r="AD11" s="196">
        <f t="shared" si="27"/>
        <v>0.66501863543013617</v>
      </c>
      <c r="AE11" s="366">
        <f t="shared" si="28"/>
        <v>0.33498136456986383</v>
      </c>
      <c r="AF11" s="196">
        <f t="shared" si="29"/>
        <v>0.6069119196175351</v>
      </c>
      <c r="AG11" s="366">
        <f t="shared" si="30"/>
        <v>0.39308808038246495</v>
      </c>
      <c r="AH11" s="196">
        <f t="shared" si="31"/>
        <v>0.71173249227196411</v>
      </c>
      <c r="AI11" s="366">
        <f t="shared" si="32"/>
        <v>0.28826750772803589</v>
      </c>
      <c r="AJ11" s="196">
        <f t="shared" si="33"/>
        <v>0.48979812322508953</v>
      </c>
      <c r="AK11" s="366">
        <f t="shared" si="34"/>
        <v>0.51020187677491047</v>
      </c>
      <c r="AL11" s="196">
        <f t="shared" si="35"/>
        <v>0.69692694397145871</v>
      </c>
      <c r="AM11" s="366">
        <f t="shared" si="36"/>
        <v>0.30307305602854129</v>
      </c>
      <c r="AN11" s="196">
        <f t="shared" si="37"/>
        <v>0.56547920339308466</v>
      </c>
      <c r="AO11" s="366">
        <f t="shared" si="38"/>
        <v>0.43452079660691534</v>
      </c>
      <c r="AP11" s="196">
        <f t="shared" si="39"/>
        <v>0.79294789610424854</v>
      </c>
      <c r="AQ11" s="366">
        <f t="shared" si="40"/>
        <v>0.20705210389575152</v>
      </c>
      <c r="AT11" s="196">
        <f t="shared" si="41"/>
        <v>0.5888862089453899</v>
      </c>
      <c r="AU11" s="198">
        <f t="shared" si="42"/>
        <v>0.35036796931530056</v>
      </c>
      <c r="AV11" s="492">
        <f t="shared" si="43"/>
        <v>6.0745821739309473E-2</v>
      </c>
      <c r="AW11" s="196">
        <f t="shared" si="44"/>
        <v>0.61611096448784497</v>
      </c>
      <c r="AX11" s="198">
        <f t="shared" si="45"/>
        <v>0.28452538048737575</v>
      </c>
      <c r="AY11" s="492">
        <f t="shared" si="46"/>
        <v>9.9363655024779327E-2</v>
      </c>
      <c r="AZ11" s="196">
        <f t="shared" si="47"/>
        <v>0.45923395168824238</v>
      </c>
      <c r="BA11" s="198">
        <f t="shared" si="48"/>
        <v>0.29158414520218873</v>
      </c>
      <c r="BB11" s="492">
        <f t="shared" si="49"/>
        <v>0.24918190310956892</v>
      </c>
      <c r="BC11" s="196">
        <f t="shared" si="50"/>
        <v>0.56521335160623443</v>
      </c>
      <c r="BD11" s="492">
        <f t="shared" si="51"/>
        <v>0.43478664839376552</v>
      </c>
      <c r="BE11" s="196">
        <f t="shared" si="52"/>
        <v>0.48753693026991368</v>
      </c>
      <c r="BF11" s="492">
        <f t="shared" si="53"/>
        <v>0.51246306973008637</v>
      </c>
      <c r="BG11" s="196">
        <f t="shared" si="54"/>
        <v>0.45237023111301233</v>
      </c>
      <c r="BH11" s="198">
        <f t="shared" si="55"/>
        <v>0.40823586360617353</v>
      </c>
      <c r="BI11" s="492">
        <f t="shared" si="56"/>
        <v>0.13939390528081413</v>
      </c>
      <c r="BJ11" s="196">
        <f t="shared" si="57"/>
        <v>0.61114443777911087</v>
      </c>
      <c r="BK11" s="492">
        <f t="shared" si="58"/>
        <v>0.38885556222088913</v>
      </c>
      <c r="BL11" s="196">
        <f t="shared" si="59"/>
        <v>0.52424230711891728</v>
      </c>
      <c r="BM11" s="492">
        <f t="shared" si="60"/>
        <v>0.47575769288108266</v>
      </c>
      <c r="BN11" s="196">
        <f t="shared" si="61"/>
        <v>0.62922516313098498</v>
      </c>
      <c r="BO11" s="198">
        <f t="shared" si="62"/>
        <v>0.3151492895680913</v>
      </c>
      <c r="BP11" s="492">
        <f t="shared" si="63"/>
        <v>5.56255473009237E-2</v>
      </c>
      <c r="BQ11" s="196">
        <f t="shared" si="64"/>
        <v>0.75026496189058767</v>
      </c>
      <c r="BR11" s="492">
        <f t="shared" si="65"/>
        <v>0.24973503810941236</v>
      </c>
      <c r="BS11" s="196">
        <f t="shared" si="66"/>
        <v>0.62688553452605955</v>
      </c>
      <c r="BT11" s="492">
        <f t="shared" si="67"/>
        <v>0.37311446547394039</v>
      </c>
    </row>
    <row r="12" spans="1:72" x14ac:dyDescent="0.25">
      <c r="A12" s="8" t="s">
        <v>641</v>
      </c>
      <c r="B12" s="196">
        <f t="shared" si="0"/>
        <v>0.67220807922477721</v>
      </c>
      <c r="C12" s="366">
        <f t="shared" si="68"/>
        <v>0.32779192077522279</v>
      </c>
      <c r="D12" s="196">
        <f t="shared" si="1"/>
        <v>0.72754601149177434</v>
      </c>
      <c r="E12" s="366">
        <f t="shared" si="2"/>
        <v>0.27245398850822561</v>
      </c>
      <c r="F12" s="196">
        <f t="shared" si="3"/>
        <v>0.72291574583985374</v>
      </c>
      <c r="G12" s="366">
        <f t="shared" si="4"/>
        <v>0.2770842541601462</v>
      </c>
      <c r="H12" s="196">
        <f t="shared" si="5"/>
        <v>0.70799369819850677</v>
      </c>
      <c r="I12" s="366">
        <f t="shared" si="6"/>
        <v>0.29200630180149323</v>
      </c>
      <c r="J12" s="356">
        <f t="shared" si="7"/>
        <v>1</v>
      </c>
      <c r="K12" s="426">
        <f t="shared" si="8"/>
        <v>0</v>
      </c>
      <c r="L12" s="196">
        <f t="shared" si="9"/>
        <v>0.68501581823410984</v>
      </c>
      <c r="M12" s="366">
        <f t="shared" si="10"/>
        <v>0.31498418176589016</v>
      </c>
      <c r="N12" s="196">
        <f t="shared" si="11"/>
        <v>0.65748855300083697</v>
      </c>
      <c r="O12" s="366">
        <f t="shared" si="12"/>
        <v>0.34251144699916303</v>
      </c>
      <c r="P12" s="196">
        <f t="shared" si="13"/>
        <v>0.67565046338545154</v>
      </c>
      <c r="Q12" s="366">
        <f t="shared" si="14"/>
        <v>0.32434953661454846</v>
      </c>
      <c r="R12" s="196">
        <f t="shared" si="15"/>
        <v>0.69922786206397713</v>
      </c>
      <c r="S12" s="366">
        <f t="shared" si="16"/>
        <v>0.30077213793602287</v>
      </c>
      <c r="T12" s="196">
        <f t="shared" si="17"/>
        <v>0.74322786250853634</v>
      </c>
      <c r="U12" s="366">
        <f t="shared" si="18"/>
        <v>0.25677213749146371</v>
      </c>
      <c r="V12" s="196">
        <f t="shared" si="19"/>
        <v>0.66414034049947313</v>
      </c>
      <c r="W12" s="366">
        <f t="shared" si="20"/>
        <v>0.33585965950052682</v>
      </c>
      <c r="X12" s="196">
        <f t="shared" si="21"/>
        <v>0.65239149878614933</v>
      </c>
      <c r="Y12" s="366">
        <f t="shared" si="22"/>
        <v>0.34760850121385067</v>
      </c>
      <c r="Z12" s="196">
        <f t="shared" si="23"/>
        <v>0.62246065808297568</v>
      </c>
      <c r="AA12" s="366">
        <f t="shared" si="24"/>
        <v>0.37753934191702432</v>
      </c>
      <c r="AB12" s="196">
        <f t="shared" si="25"/>
        <v>0.76814228397554996</v>
      </c>
      <c r="AC12" s="366">
        <f t="shared" si="26"/>
        <v>0.23185771602445002</v>
      </c>
      <c r="AD12" s="196">
        <f t="shared" si="27"/>
        <v>0.75622708306992037</v>
      </c>
      <c r="AE12" s="366">
        <f t="shared" si="28"/>
        <v>0.24377291693007966</v>
      </c>
      <c r="AF12" s="196">
        <f t="shared" si="29"/>
        <v>0.72765371146449276</v>
      </c>
      <c r="AG12" s="366">
        <f t="shared" si="30"/>
        <v>0.27234628853550719</v>
      </c>
      <c r="AH12" s="196">
        <f t="shared" si="31"/>
        <v>0.78806960020865158</v>
      </c>
      <c r="AI12" s="366">
        <f t="shared" si="32"/>
        <v>0.21193039979134842</v>
      </c>
      <c r="AJ12" s="196">
        <f t="shared" si="33"/>
        <v>0.63710044082471784</v>
      </c>
      <c r="AK12" s="366">
        <f t="shared" si="34"/>
        <v>0.36289955917528216</v>
      </c>
      <c r="AL12" s="196">
        <f t="shared" si="35"/>
        <v>0.77226837314678642</v>
      </c>
      <c r="AM12" s="366">
        <f t="shared" si="36"/>
        <v>0.22773162685321355</v>
      </c>
      <c r="AN12" s="196">
        <f t="shared" si="37"/>
        <v>0.64057082203089988</v>
      </c>
      <c r="AO12" s="366">
        <f t="shared" si="38"/>
        <v>0.35942917796910012</v>
      </c>
      <c r="AP12" s="196">
        <f t="shared" si="39"/>
        <v>0.8316577242971992</v>
      </c>
      <c r="AQ12" s="366">
        <f t="shared" si="40"/>
        <v>0.16834227570280078</v>
      </c>
      <c r="AT12" s="196">
        <f t="shared" si="41"/>
        <v>0.56885838683491996</v>
      </c>
      <c r="AU12" s="198">
        <f t="shared" si="42"/>
        <v>0.28340343886060071</v>
      </c>
      <c r="AV12" s="492">
        <f t="shared" si="43"/>
        <v>0.14773817430447939</v>
      </c>
      <c r="AW12" s="196">
        <f t="shared" si="44"/>
        <v>0.66187915216703574</v>
      </c>
      <c r="AX12" s="198">
        <f t="shared" si="45"/>
        <v>0.23389750079088895</v>
      </c>
      <c r="AY12" s="492">
        <f t="shared" si="46"/>
        <v>0.1042233470420753</v>
      </c>
      <c r="AZ12" s="196">
        <f t="shared" si="47"/>
        <v>0.54458278221864398</v>
      </c>
      <c r="BA12" s="198">
        <f t="shared" si="48"/>
        <v>0.2256311461268618</v>
      </c>
      <c r="BB12" s="492">
        <f t="shared" si="49"/>
        <v>0.22978607165449422</v>
      </c>
      <c r="BC12" s="196">
        <f t="shared" si="50"/>
        <v>0.6208057352139017</v>
      </c>
      <c r="BD12" s="492">
        <f t="shared" si="51"/>
        <v>0.37919426478609836</v>
      </c>
      <c r="BE12" s="196">
        <f t="shared" si="52"/>
        <v>0.55875243297545052</v>
      </c>
      <c r="BF12" s="492">
        <f t="shared" si="53"/>
        <v>0.44124756702454948</v>
      </c>
      <c r="BG12" s="196">
        <f t="shared" si="54"/>
        <v>0.46919978928407563</v>
      </c>
      <c r="BH12" s="198">
        <f t="shared" si="55"/>
        <v>0.35884582051761349</v>
      </c>
      <c r="BI12" s="492">
        <f t="shared" si="56"/>
        <v>0.17195439019831088</v>
      </c>
      <c r="BJ12" s="196">
        <f t="shared" si="57"/>
        <v>0.61132491341006889</v>
      </c>
      <c r="BK12" s="492">
        <f t="shared" si="58"/>
        <v>0.38867508658993105</v>
      </c>
      <c r="BL12" s="196">
        <f t="shared" si="59"/>
        <v>0.53806896291971906</v>
      </c>
      <c r="BM12" s="492">
        <f t="shared" si="60"/>
        <v>0.46193103708028099</v>
      </c>
      <c r="BN12" s="196">
        <f t="shared" si="61"/>
        <v>0.58930386740331486</v>
      </c>
      <c r="BO12" s="198">
        <f t="shared" si="62"/>
        <v>0.35955801104972374</v>
      </c>
      <c r="BP12" s="492">
        <f t="shared" si="63"/>
        <v>5.1138121546961325E-2</v>
      </c>
      <c r="BQ12" s="196">
        <f t="shared" si="64"/>
        <v>0.73793246322767769</v>
      </c>
      <c r="BR12" s="492">
        <f t="shared" si="65"/>
        <v>0.26206753677232236</v>
      </c>
      <c r="BS12" s="196">
        <f t="shared" si="66"/>
        <v>0.57021304956345942</v>
      </c>
      <c r="BT12" s="492">
        <f t="shared" si="67"/>
        <v>0.42978695043654058</v>
      </c>
    </row>
    <row r="13" spans="1:72" x14ac:dyDescent="0.25">
      <c r="A13" s="9" t="s">
        <v>642</v>
      </c>
      <c r="B13" s="196">
        <f t="shared" si="0"/>
        <v>0.58091656848525908</v>
      </c>
      <c r="C13" s="366">
        <f t="shared" si="68"/>
        <v>0.41908343151474092</v>
      </c>
      <c r="D13" s="196">
        <f t="shared" si="1"/>
        <v>0.63832775240994422</v>
      </c>
      <c r="E13" s="366">
        <f t="shared" si="2"/>
        <v>0.36167224759005578</v>
      </c>
      <c r="F13" s="196">
        <f t="shared" si="3"/>
        <v>0.65397254487856393</v>
      </c>
      <c r="G13" s="366">
        <f t="shared" si="4"/>
        <v>0.34602745512143612</v>
      </c>
      <c r="H13" s="196">
        <f t="shared" si="5"/>
        <v>0.64959030584504851</v>
      </c>
      <c r="I13" s="366">
        <f t="shared" si="6"/>
        <v>0.35040969415495149</v>
      </c>
      <c r="J13" s="196">
        <f t="shared" si="7"/>
        <v>0.70369943266349189</v>
      </c>
      <c r="K13" s="366">
        <f t="shared" si="8"/>
        <v>0.29630056733650811</v>
      </c>
      <c r="L13" s="196">
        <f t="shared" si="9"/>
        <v>0.61526467941470231</v>
      </c>
      <c r="M13" s="366">
        <f t="shared" si="10"/>
        <v>0.38473532058529769</v>
      </c>
      <c r="N13" s="196">
        <f t="shared" si="11"/>
        <v>0.55933466995763803</v>
      </c>
      <c r="O13" s="366">
        <f t="shared" si="12"/>
        <v>0.44066533004236191</v>
      </c>
      <c r="P13" s="196">
        <f t="shared" si="13"/>
        <v>0.55671120633099047</v>
      </c>
      <c r="Q13" s="366">
        <f t="shared" si="14"/>
        <v>0.44328879366900953</v>
      </c>
      <c r="R13" s="196">
        <f t="shared" si="15"/>
        <v>0.66766178842670332</v>
      </c>
      <c r="S13" s="366">
        <f t="shared" si="16"/>
        <v>0.33233821157329668</v>
      </c>
      <c r="T13" s="196">
        <f t="shared" si="17"/>
        <v>0.68542847603000812</v>
      </c>
      <c r="U13" s="366">
        <f t="shared" si="18"/>
        <v>0.31457152396999194</v>
      </c>
      <c r="V13" s="196">
        <f t="shared" si="19"/>
        <v>0.58566463535240321</v>
      </c>
      <c r="W13" s="366">
        <f t="shared" si="20"/>
        <v>0.41433536464759679</v>
      </c>
      <c r="X13" s="196">
        <f t="shared" si="21"/>
        <v>0.51702622892429517</v>
      </c>
      <c r="Y13" s="366">
        <f t="shared" si="22"/>
        <v>0.48297377107570483</v>
      </c>
      <c r="Z13" s="196">
        <f t="shared" si="23"/>
        <v>0.52177280772443435</v>
      </c>
      <c r="AA13" s="366">
        <f t="shared" si="24"/>
        <v>0.47822719227556565</v>
      </c>
      <c r="AB13" s="196">
        <f t="shared" si="25"/>
        <v>0.69413177072558108</v>
      </c>
      <c r="AC13" s="366">
        <f t="shared" si="26"/>
        <v>0.30586822927441892</v>
      </c>
      <c r="AD13" s="196">
        <f t="shared" si="27"/>
        <v>0.71101199749202793</v>
      </c>
      <c r="AE13" s="366">
        <f t="shared" si="28"/>
        <v>0.28898800250797202</v>
      </c>
      <c r="AF13" s="196">
        <f t="shared" si="29"/>
        <v>0.6174192099891449</v>
      </c>
      <c r="AG13" s="366">
        <f t="shared" si="30"/>
        <v>0.3825807900108551</v>
      </c>
      <c r="AH13" s="196">
        <f t="shared" si="31"/>
        <v>0.74596338480102586</v>
      </c>
      <c r="AI13" s="366">
        <f t="shared" si="32"/>
        <v>0.25403661519897414</v>
      </c>
      <c r="AJ13" s="196">
        <f t="shared" si="33"/>
        <v>0.47483381189488788</v>
      </c>
      <c r="AK13" s="366">
        <f t="shared" si="34"/>
        <v>0.52516618810511217</v>
      </c>
      <c r="AL13" s="196">
        <f t="shared" si="35"/>
        <v>0.76582404782849511</v>
      </c>
      <c r="AM13" s="366">
        <f t="shared" si="36"/>
        <v>0.23417595217150491</v>
      </c>
      <c r="AN13" s="196">
        <f t="shared" si="37"/>
        <v>0.54154114822091248</v>
      </c>
      <c r="AO13" s="366">
        <f t="shared" si="38"/>
        <v>0.45845885177908752</v>
      </c>
      <c r="AP13" s="196">
        <f t="shared" si="39"/>
        <v>0.87282793898740474</v>
      </c>
      <c r="AQ13" s="366">
        <f t="shared" si="40"/>
        <v>0.12717206101259526</v>
      </c>
      <c r="AT13" s="196">
        <f t="shared" si="41"/>
        <v>0.62305585625595616</v>
      </c>
      <c r="AU13" s="198">
        <f t="shared" si="42"/>
        <v>0.30673599738467755</v>
      </c>
      <c r="AV13" s="492">
        <f t="shared" si="43"/>
        <v>7.0208146359366272E-2</v>
      </c>
      <c r="AW13" s="196">
        <f t="shared" si="44"/>
        <v>0.64617316967096594</v>
      </c>
      <c r="AX13" s="198">
        <f t="shared" si="45"/>
        <v>0.27575183211408766</v>
      </c>
      <c r="AY13" s="492">
        <f t="shared" si="46"/>
        <v>7.8074998214946414E-2</v>
      </c>
      <c r="AZ13" s="196">
        <f t="shared" si="47"/>
        <v>0.50252728887642284</v>
      </c>
      <c r="BA13" s="198">
        <f t="shared" si="48"/>
        <v>0.2829730851038964</v>
      </c>
      <c r="BB13" s="492">
        <f t="shared" si="49"/>
        <v>0.21449962601968073</v>
      </c>
      <c r="BC13" s="196">
        <f t="shared" si="50"/>
        <v>0.55461678286279648</v>
      </c>
      <c r="BD13" s="492">
        <f t="shared" si="51"/>
        <v>0.44538321713720347</v>
      </c>
      <c r="BE13" s="196">
        <f t="shared" si="52"/>
        <v>0.5042355069035428</v>
      </c>
      <c r="BF13" s="492">
        <f t="shared" si="53"/>
        <v>0.49576449309645726</v>
      </c>
      <c r="BG13" s="196">
        <f t="shared" si="54"/>
        <v>0.42981124886892197</v>
      </c>
      <c r="BH13" s="198">
        <f t="shared" si="55"/>
        <v>0.40798025177400665</v>
      </c>
      <c r="BI13" s="492">
        <f t="shared" si="56"/>
        <v>0.16220849935707143</v>
      </c>
      <c r="BJ13" s="196">
        <f t="shared" si="57"/>
        <v>0.58054916180481742</v>
      </c>
      <c r="BK13" s="492">
        <f t="shared" si="58"/>
        <v>0.41945083819518264</v>
      </c>
      <c r="BL13" s="196">
        <f t="shared" si="59"/>
        <v>0.5620753018764435</v>
      </c>
      <c r="BM13" s="492">
        <f t="shared" si="60"/>
        <v>0.43792469812355656</v>
      </c>
      <c r="BN13" s="196">
        <f t="shared" si="61"/>
        <v>0.64382144564697696</v>
      </c>
      <c r="BO13" s="198">
        <f t="shared" si="62"/>
        <v>0.32738557830225584</v>
      </c>
      <c r="BP13" s="492">
        <f t="shared" si="63"/>
        <v>2.8792976050767159E-2</v>
      </c>
      <c r="BQ13" s="196">
        <f t="shared" si="64"/>
        <v>0.76549252505139087</v>
      </c>
      <c r="BR13" s="492">
        <f t="shared" si="65"/>
        <v>0.23450747494860918</v>
      </c>
      <c r="BS13" s="196">
        <f t="shared" si="66"/>
        <v>0.59132661193910896</v>
      </c>
      <c r="BT13" s="492">
        <f t="shared" si="67"/>
        <v>0.40867338806089104</v>
      </c>
    </row>
    <row r="14" spans="1:72" x14ac:dyDescent="0.25">
      <c r="A14" s="10" t="s">
        <v>273</v>
      </c>
      <c r="B14" s="196">
        <f t="shared" si="0"/>
        <v>0.58152817606695428</v>
      </c>
      <c r="C14" s="366">
        <f t="shared" si="68"/>
        <v>0.41847182393304572</v>
      </c>
      <c r="D14" s="196">
        <f t="shared" si="1"/>
        <v>0.63652983214226355</v>
      </c>
      <c r="E14" s="366">
        <f t="shared" si="2"/>
        <v>0.36347016785773639</v>
      </c>
      <c r="F14" s="196">
        <f t="shared" si="3"/>
        <v>0.68615229110512133</v>
      </c>
      <c r="G14" s="366">
        <f t="shared" si="4"/>
        <v>0.31384770889487873</v>
      </c>
      <c r="H14" s="196">
        <f t="shared" si="5"/>
        <v>0.63881019830028329</v>
      </c>
      <c r="I14" s="366">
        <f t="shared" si="6"/>
        <v>0.36118980169971671</v>
      </c>
      <c r="J14" s="196">
        <f t="shared" si="7"/>
        <v>0.70047169811320753</v>
      </c>
      <c r="K14" s="366">
        <f t="shared" si="8"/>
        <v>0.29952830188679247</v>
      </c>
      <c r="L14" s="196">
        <f t="shared" si="9"/>
        <v>0.55951783023606227</v>
      </c>
      <c r="M14" s="366">
        <f t="shared" si="10"/>
        <v>0.44048216976393773</v>
      </c>
      <c r="N14" s="196">
        <f t="shared" si="11"/>
        <v>0.56422470433639949</v>
      </c>
      <c r="O14" s="366">
        <f t="shared" si="12"/>
        <v>0.43577529566360051</v>
      </c>
      <c r="P14" s="196">
        <f t="shared" si="13"/>
        <v>0.57069767441860464</v>
      </c>
      <c r="Q14" s="366">
        <f t="shared" si="14"/>
        <v>0.42930232558139536</v>
      </c>
      <c r="R14" s="196">
        <f t="shared" si="15"/>
        <v>0.63697297297297295</v>
      </c>
      <c r="S14" s="366">
        <f t="shared" si="16"/>
        <v>0.36302702702702705</v>
      </c>
      <c r="T14" s="196">
        <f t="shared" si="17"/>
        <v>0.64007212080234388</v>
      </c>
      <c r="U14" s="366">
        <f t="shared" si="18"/>
        <v>0.35992787919765606</v>
      </c>
      <c r="V14" s="196">
        <f t="shared" si="19"/>
        <v>0.58403923316986184</v>
      </c>
      <c r="W14" s="366">
        <f t="shared" si="20"/>
        <v>0.41596076683013822</v>
      </c>
      <c r="X14" s="196">
        <f t="shared" si="21"/>
        <v>0.56237623762376243</v>
      </c>
      <c r="Y14" s="366">
        <f t="shared" si="22"/>
        <v>0.43762376237623762</v>
      </c>
      <c r="Z14" s="196">
        <f t="shared" si="23"/>
        <v>0.51306014857416726</v>
      </c>
      <c r="AA14" s="366">
        <f t="shared" si="24"/>
        <v>0.48693985142583274</v>
      </c>
      <c r="AB14" s="196">
        <f t="shared" si="25"/>
        <v>0.69919411352487737</v>
      </c>
      <c r="AC14" s="366">
        <f t="shared" si="26"/>
        <v>0.30080588647512263</v>
      </c>
      <c r="AD14" s="196">
        <f t="shared" si="27"/>
        <v>0.70185703383363007</v>
      </c>
      <c r="AE14" s="366">
        <f t="shared" si="28"/>
        <v>0.29814296616636987</v>
      </c>
      <c r="AF14" s="196">
        <f t="shared" si="29"/>
        <v>0.61546900713110253</v>
      </c>
      <c r="AG14" s="366">
        <f t="shared" si="30"/>
        <v>0.38453099286889741</v>
      </c>
      <c r="AH14" s="196">
        <f t="shared" si="31"/>
        <v>0.71519322392800422</v>
      </c>
      <c r="AI14" s="366">
        <f t="shared" si="32"/>
        <v>0.28480677607199578</v>
      </c>
      <c r="AJ14" s="196">
        <f t="shared" si="33"/>
        <v>0.46935483870967742</v>
      </c>
      <c r="AK14" s="366">
        <f t="shared" si="34"/>
        <v>0.53064516129032258</v>
      </c>
      <c r="AL14" s="196">
        <f t="shared" si="35"/>
        <v>0.6907675194660734</v>
      </c>
      <c r="AM14" s="366">
        <f t="shared" si="36"/>
        <v>0.3092324805339266</v>
      </c>
      <c r="AN14" s="196">
        <f t="shared" si="37"/>
        <v>0.54588758335979681</v>
      </c>
      <c r="AO14" s="366">
        <f t="shared" si="38"/>
        <v>0.45411241664020324</v>
      </c>
      <c r="AP14" s="196">
        <f t="shared" si="39"/>
        <v>0.80359645025688931</v>
      </c>
      <c r="AQ14" s="366">
        <f t="shared" si="40"/>
        <v>0.19640354974311069</v>
      </c>
      <c r="AT14" s="196">
        <f t="shared" si="41"/>
        <v>0.5894175553732568</v>
      </c>
      <c r="AU14" s="198">
        <f t="shared" si="42"/>
        <v>0.33305988515176377</v>
      </c>
      <c r="AV14" s="492">
        <f t="shared" si="43"/>
        <v>7.7522559474979491E-2</v>
      </c>
      <c r="AW14" s="196">
        <f t="shared" si="44"/>
        <v>0.60196319018404909</v>
      </c>
      <c r="AX14" s="198">
        <f t="shared" si="45"/>
        <v>0.29987730061349693</v>
      </c>
      <c r="AY14" s="492">
        <f t="shared" si="46"/>
        <v>9.815950920245399E-2</v>
      </c>
      <c r="AZ14" s="196">
        <f t="shared" si="47"/>
        <v>0.4868546845124283</v>
      </c>
      <c r="BA14" s="198">
        <f t="shared" si="48"/>
        <v>0.27676864244741872</v>
      </c>
      <c r="BB14" s="492">
        <f t="shared" si="49"/>
        <v>0.23637667304015297</v>
      </c>
      <c r="BC14" s="196">
        <f t="shared" si="50"/>
        <v>0.60059815116911364</v>
      </c>
      <c r="BD14" s="492">
        <f t="shared" si="51"/>
        <v>0.39940184883088636</v>
      </c>
      <c r="BE14" s="196">
        <f t="shared" si="52"/>
        <v>0.4617824294322867</v>
      </c>
      <c r="BF14" s="492">
        <f t="shared" si="53"/>
        <v>0.53821757056771324</v>
      </c>
      <c r="BG14" s="196">
        <f t="shared" si="54"/>
        <v>0.37103103817338567</v>
      </c>
      <c r="BH14" s="198">
        <f t="shared" si="55"/>
        <v>0.40991794505886547</v>
      </c>
      <c r="BI14" s="492">
        <f t="shared" si="56"/>
        <v>0.21905101676774885</v>
      </c>
      <c r="BJ14" s="196">
        <f t="shared" si="57"/>
        <v>0.44351630867143993</v>
      </c>
      <c r="BK14" s="492">
        <f t="shared" si="58"/>
        <v>0.55648369132856002</v>
      </c>
      <c r="BL14" s="196">
        <f t="shared" si="59"/>
        <v>0.40168776371308018</v>
      </c>
      <c r="BM14" s="492">
        <f t="shared" si="60"/>
        <v>0.59831223628691987</v>
      </c>
      <c r="BN14" s="196">
        <f t="shared" si="61"/>
        <v>0.41634023503077783</v>
      </c>
      <c r="BO14" s="198">
        <f t="shared" si="62"/>
        <v>0.55456071628427528</v>
      </c>
      <c r="BP14" s="492">
        <f t="shared" si="63"/>
        <v>2.9099048684946838E-2</v>
      </c>
      <c r="BQ14" s="196">
        <f t="shared" si="64"/>
        <v>0.67096412556053808</v>
      </c>
      <c r="BR14" s="492">
        <f t="shared" si="65"/>
        <v>0.32903587443946186</v>
      </c>
      <c r="BS14" s="196">
        <f t="shared" si="66"/>
        <v>0.36411058946270214</v>
      </c>
      <c r="BT14" s="492">
        <f t="shared" si="67"/>
        <v>0.63588941053729786</v>
      </c>
    </row>
    <row r="15" spans="1:72" x14ac:dyDescent="0.25">
      <c r="A15" s="11" t="s">
        <v>104</v>
      </c>
      <c r="B15" s="196">
        <f t="shared" si="0"/>
        <v>0.527700242785896</v>
      </c>
      <c r="C15" s="366">
        <f t="shared" si="68"/>
        <v>0.472299757214104</v>
      </c>
      <c r="D15" s="196">
        <f t="shared" si="1"/>
        <v>0.57735676018991366</v>
      </c>
      <c r="E15" s="366">
        <f t="shared" si="2"/>
        <v>0.42264323981008639</v>
      </c>
      <c r="F15" s="196">
        <f t="shared" si="3"/>
        <v>0.59456440583557524</v>
      </c>
      <c r="G15" s="366">
        <f t="shared" si="4"/>
        <v>0.40543559416442482</v>
      </c>
      <c r="H15" s="196">
        <f t="shared" si="5"/>
        <v>0.60947257416209444</v>
      </c>
      <c r="I15" s="366">
        <f t="shared" si="6"/>
        <v>0.39052742583790556</v>
      </c>
      <c r="J15" s="196">
        <f t="shared" si="7"/>
        <v>0.70718971951366316</v>
      </c>
      <c r="K15" s="366">
        <f t="shared" si="8"/>
        <v>0.29281028048633684</v>
      </c>
      <c r="L15" s="196">
        <f t="shared" si="9"/>
        <v>0.52241116166561075</v>
      </c>
      <c r="M15" s="366">
        <f t="shared" si="10"/>
        <v>0.4775888383343892</v>
      </c>
      <c r="N15" s="196">
        <f t="shared" si="11"/>
        <v>0.49026883777457686</v>
      </c>
      <c r="O15" s="366">
        <f t="shared" si="12"/>
        <v>0.50973116222542314</v>
      </c>
      <c r="P15" s="196">
        <f t="shared" si="13"/>
        <v>0.49990820175585005</v>
      </c>
      <c r="Q15" s="366">
        <f t="shared" si="14"/>
        <v>0.50009179824414995</v>
      </c>
      <c r="R15" s="196">
        <f t="shared" si="15"/>
        <v>0.62286233352851972</v>
      </c>
      <c r="S15" s="366">
        <f t="shared" si="16"/>
        <v>0.37713766647148028</v>
      </c>
      <c r="T15" s="196">
        <f t="shared" si="17"/>
        <v>0.67519851492352412</v>
      </c>
      <c r="U15" s="366">
        <f t="shared" si="18"/>
        <v>0.32480148507647594</v>
      </c>
      <c r="V15" s="196">
        <f t="shared" si="19"/>
        <v>0.55230000230345744</v>
      </c>
      <c r="W15" s="366">
        <f t="shared" si="20"/>
        <v>0.44769999769654251</v>
      </c>
      <c r="X15" s="196">
        <f t="shared" si="21"/>
        <v>0.47538918647472378</v>
      </c>
      <c r="Y15" s="366">
        <f t="shared" si="22"/>
        <v>0.52461081352527617</v>
      </c>
      <c r="Z15" s="196">
        <f t="shared" si="23"/>
        <v>0.4433910759605737</v>
      </c>
      <c r="AA15" s="366">
        <f t="shared" si="24"/>
        <v>0.5566089240394263</v>
      </c>
      <c r="AB15" s="196">
        <f t="shared" si="25"/>
        <v>0.65605577689243033</v>
      </c>
      <c r="AC15" s="366">
        <f t="shared" si="26"/>
        <v>0.34394422310756972</v>
      </c>
      <c r="AD15" s="196">
        <f t="shared" si="27"/>
        <v>0.68597951979924798</v>
      </c>
      <c r="AE15" s="366">
        <f t="shared" si="28"/>
        <v>0.31402048020075202</v>
      </c>
      <c r="AF15" s="196">
        <f t="shared" si="29"/>
        <v>0.57432814980992797</v>
      </c>
      <c r="AG15" s="366">
        <f t="shared" si="30"/>
        <v>0.42567185019007198</v>
      </c>
      <c r="AH15" s="196">
        <f t="shared" si="31"/>
        <v>0.72489528816856796</v>
      </c>
      <c r="AI15" s="366">
        <f t="shared" si="32"/>
        <v>0.27510471183143204</v>
      </c>
      <c r="AJ15" s="196">
        <f t="shared" si="33"/>
        <v>0.43966996225632188</v>
      </c>
      <c r="AK15" s="366">
        <f t="shared" si="34"/>
        <v>0.56033003774367818</v>
      </c>
      <c r="AL15" s="196">
        <f t="shared" si="35"/>
        <v>0.76852747617762462</v>
      </c>
      <c r="AM15" s="366">
        <f t="shared" si="36"/>
        <v>0.23147252382237538</v>
      </c>
      <c r="AN15" s="196">
        <f t="shared" si="37"/>
        <v>0.59326112107848894</v>
      </c>
      <c r="AO15" s="366">
        <f t="shared" si="38"/>
        <v>0.40673887892151112</v>
      </c>
      <c r="AP15" s="196">
        <f t="shared" si="39"/>
        <v>0.85888642323986286</v>
      </c>
      <c r="AQ15" s="366">
        <f t="shared" si="40"/>
        <v>0.14111357676013717</v>
      </c>
      <c r="AT15" s="196">
        <f t="shared" si="41"/>
        <v>0.60209976101320173</v>
      </c>
      <c r="AU15" s="198">
        <f t="shared" si="42"/>
        <v>0.34197157718506782</v>
      </c>
      <c r="AV15" s="492">
        <f t="shared" si="43"/>
        <v>5.5928661801730416E-2</v>
      </c>
      <c r="AW15" s="196">
        <f t="shared" si="44"/>
        <v>0.60891595122033493</v>
      </c>
      <c r="AX15" s="198">
        <f t="shared" si="45"/>
        <v>0.3136674144416145</v>
      </c>
      <c r="AY15" s="492">
        <f t="shared" si="46"/>
        <v>7.7416634338050502E-2</v>
      </c>
      <c r="AZ15" s="196">
        <f t="shared" si="47"/>
        <v>0.46657592772302092</v>
      </c>
      <c r="BA15" s="198">
        <f t="shared" si="48"/>
        <v>0.32013381410504843</v>
      </c>
      <c r="BB15" s="492">
        <f t="shared" si="49"/>
        <v>0.21329025817193067</v>
      </c>
      <c r="BC15" s="196">
        <f t="shared" si="50"/>
        <v>0.51607076739805857</v>
      </c>
      <c r="BD15" s="492">
        <f t="shared" si="51"/>
        <v>0.48392923260194143</v>
      </c>
      <c r="BE15" s="196">
        <f t="shared" si="52"/>
        <v>0.46300098815884233</v>
      </c>
      <c r="BF15" s="492">
        <f t="shared" si="53"/>
        <v>0.53699901184115761</v>
      </c>
      <c r="BG15" s="196">
        <f t="shared" si="54"/>
        <v>0.39021874396906842</v>
      </c>
      <c r="BH15" s="198">
        <f t="shared" si="55"/>
        <v>0.45314007732902101</v>
      </c>
      <c r="BI15" s="492">
        <f t="shared" si="56"/>
        <v>0.1566411787019106</v>
      </c>
      <c r="BJ15" s="196">
        <f t="shared" si="57"/>
        <v>0.53204781313148608</v>
      </c>
      <c r="BK15" s="492">
        <f t="shared" si="58"/>
        <v>0.46795218686851386</v>
      </c>
      <c r="BL15" s="196">
        <f t="shared" si="59"/>
        <v>0.52853000269994499</v>
      </c>
      <c r="BM15" s="492">
        <f t="shared" si="60"/>
        <v>0.47146999730005507</v>
      </c>
      <c r="BN15" s="196">
        <f t="shared" si="61"/>
        <v>0.60468033648394615</v>
      </c>
      <c r="BO15" s="198">
        <f t="shared" si="62"/>
        <v>0.36111372720389073</v>
      </c>
      <c r="BP15" s="492">
        <f t="shared" si="63"/>
        <v>3.4205936312163072E-2</v>
      </c>
      <c r="BQ15" s="196">
        <f t="shared" si="64"/>
        <v>0.73103880831046653</v>
      </c>
      <c r="BR15" s="492">
        <f t="shared" si="65"/>
        <v>0.26896119168953353</v>
      </c>
      <c r="BS15" s="196">
        <f t="shared" si="66"/>
        <v>0.5266894229797292</v>
      </c>
      <c r="BT15" s="492">
        <f t="shared" si="67"/>
        <v>0.47331057702027074</v>
      </c>
    </row>
    <row r="16" spans="1:72" x14ac:dyDescent="0.25">
      <c r="A16" s="12" t="s">
        <v>83</v>
      </c>
      <c r="B16" s="196">
        <f t="shared" si="0"/>
        <v>0.46892898248353221</v>
      </c>
      <c r="C16" s="366">
        <f t="shared" si="68"/>
        <v>0.53107101751646779</v>
      </c>
      <c r="D16" s="196">
        <f t="shared" si="1"/>
        <v>0.52126864638972681</v>
      </c>
      <c r="E16" s="366">
        <f t="shared" si="2"/>
        <v>0.47873135361027314</v>
      </c>
      <c r="F16" s="196">
        <f t="shared" si="3"/>
        <v>0.53740717912594294</v>
      </c>
      <c r="G16" s="366">
        <f t="shared" si="4"/>
        <v>0.46259282087405712</v>
      </c>
      <c r="H16" s="196">
        <f t="shared" si="5"/>
        <v>0.54241033707280928</v>
      </c>
      <c r="I16" s="366">
        <f t="shared" si="6"/>
        <v>0.45758966292719072</v>
      </c>
      <c r="J16" s="196">
        <f t="shared" si="7"/>
        <v>0.64530272661298682</v>
      </c>
      <c r="K16" s="366">
        <f t="shared" si="8"/>
        <v>0.35469727338701318</v>
      </c>
      <c r="L16" s="196">
        <f t="shared" si="9"/>
        <v>0.42762946463202456</v>
      </c>
      <c r="M16" s="366">
        <f t="shared" si="10"/>
        <v>0.57237053536797544</v>
      </c>
      <c r="N16" s="196">
        <f t="shared" si="11"/>
        <v>0.43642085100560951</v>
      </c>
      <c r="O16" s="366">
        <f t="shared" si="12"/>
        <v>0.56357914899439043</v>
      </c>
      <c r="P16" s="196">
        <f t="shared" si="13"/>
        <v>0.43495937337303375</v>
      </c>
      <c r="Q16" s="366">
        <f t="shared" si="14"/>
        <v>0.5650406266269663</v>
      </c>
      <c r="R16" s="196">
        <f t="shared" si="15"/>
        <v>0.55933433999589621</v>
      </c>
      <c r="S16" s="366">
        <f t="shared" si="16"/>
        <v>0.44066566000410384</v>
      </c>
      <c r="T16" s="196">
        <f t="shared" si="17"/>
        <v>0.6016726614736192</v>
      </c>
      <c r="U16" s="366">
        <f t="shared" si="18"/>
        <v>0.3983273385263808</v>
      </c>
      <c r="V16" s="196">
        <f t="shared" si="19"/>
        <v>0.47790383983716633</v>
      </c>
      <c r="W16" s="366">
        <f t="shared" si="20"/>
        <v>0.52209616016283367</v>
      </c>
      <c r="X16" s="196">
        <f t="shared" si="21"/>
        <v>0.43331535512755825</v>
      </c>
      <c r="Y16" s="366">
        <f t="shared" si="22"/>
        <v>0.56668464487244175</v>
      </c>
      <c r="Z16" s="196">
        <f t="shared" si="23"/>
        <v>0.36526817289832414</v>
      </c>
      <c r="AA16" s="366">
        <f t="shared" si="24"/>
        <v>0.63473182710167586</v>
      </c>
      <c r="AB16" s="196">
        <f t="shared" si="25"/>
        <v>0.60062924954601127</v>
      </c>
      <c r="AC16" s="366">
        <f t="shared" si="26"/>
        <v>0.39937075045398879</v>
      </c>
      <c r="AD16" s="196">
        <f t="shared" si="27"/>
        <v>0.62656644428416874</v>
      </c>
      <c r="AE16" s="366">
        <f t="shared" si="28"/>
        <v>0.37343355571583126</v>
      </c>
      <c r="AF16" s="196">
        <f t="shared" si="29"/>
        <v>0.5294010513160291</v>
      </c>
      <c r="AG16" s="366">
        <f t="shared" si="30"/>
        <v>0.4705989486839709</v>
      </c>
      <c r="AH16" s="196">
        <f t="shared" si="31"/>
        <v>0.68108330758933167</v>
      </c>
      <c r="AI16" s="366">
        <f t="shared" si="32"/>
        <v>0.31891669241066833</v>
      </c>
      <c r="AJ16" s="196">
        <f t="shared" si="33"/>
        <v>0.39744107176203414</v>
      </c>
      <c r="AK16" s="366">
        <f t="shared" si="34"/>
        <v>0.60255892823796586</v>
      </c>
      <c r="AL16" s="196">
        <f t="shared" si="35"/>
        <v>0.7070647833898982</v>
      </c>
      <c r="AM16" s="366">
        <f t="shared" si="36"/>
        <v>0.2929352166101018</v>
      </c>
      <c r="AN16" s="196">
        <f t="shared" si="37"/>
        <v>0.53535493545196222</v>
      </c>
      <c r="AO16" s="366">
        <f t="shared" si="38"/>
        <v>0.46464506454803772</v>
      </c>
      <c r="AP16" s="196">
        <f t="shared" si="39"/>
        <v>0.82566346529611689</v>
      </c>
      <c r="AQ16" s="366">
        <f t="shared" si="40"/>
        <v>0.17433653470388311</v>
      </c>
      <c r="AT16" s="196">
        <f t="shared" si="41"/>
        <v>0.55164763707996256</v>
      </c>
      <c r="AU16" s="198">
        <f t="shared" si="42"/>
        <v>0.39565762044102742</v>
      </c>
      <c r="AV16" s="492">
        <f t="shared" si="43"/>
        <v>5.2694742479010077E-2</v>
      </c>
      <c r="AW16" s="196">
        <f t="shared" si="44"/>
        <v>0.55388342923981493</v>
      </c>
      <c r="AX16" s="198">
        <f t="shared" si="45"/>
        <v>0.33746201163410022</v>
      </c>
      <c r="AY16" s="492">
        <f t="shared" si="46"/>
        <v>0.10865455912608482</v>
      </c>
      <c r="AZ16" s="196">
        <f t="shared" si="47"/>
        <v>0.38323005422153372</v>
      </c>
      <c r="BA16" s="198">
        <f t="shared" si="48"/>
        <v>0.33653175832687837</v>
      </c>
      <c r="BB16" s="492">
        <f t="shared" si="49"/>
        <v>0.28023818745158791</v>
      </c>
      <c r="BC16" s="196">
        <f t="shared" si="50"/>
        <v>0.4445606529634048</v>
      </c>
      <c r="BD16" s="492">
        <f t="shared" si="51"/>
        <v>0.55543934703659514</v>
      </c>
      <c r="BE16" s="196">
        <f t="shared" si="52"/>
        <v>0.39576119848638841</v>
      </c>
      <c r="BF16" s="492">
        <f t="shared" si="53"/>
        <v>0.60423880151361165</v>
      </c>
      <c r="BG16" s="196">
        <f t="shared" si="54"/>
        <v>0.34394732991953181</v>
      </c>
      <c r="BH16" s="198">
        <f t="shared" si="55"/>
        <v>0.50091002194586687</v>
      </c>
      <c r="BI16" s="492">
        <f t="shared" si="56"/>
        <v>0.15514264813460132</v>
      </c>
      <c r="BJ16" s="196">
        <f t="shared" si="57"/>
        <v>0.52835228959184577</v>
      </c>
      <c r="BK16" s="492">
        <f t="shared" si="58"/>
        <v>0.47164771040815423</v>
      </c>
      <c r="BL16" s="196">
        <f t="shared" si="59"/>
        <v>0.47610651164712853</v>
      </c>
      <c r="BM16" s="492">
        <f t="shared" si="60"/>
        <v>0.52389348835287153</v>
      </c>
      <c r="BN16" s="196">
        <f t="shared" si="61"/>
        <v>0.53046799783964871</v>
      </c>
      <c r="BO16" s="198">
        <f t="shared" si="62"/>
        <v>0.4277182463583209</v>
      </c>
      <c r="BP16" s="492">
        <f t="shared" si="63"/>
        <v>4.1813755802030415E-2</v>
      </c>
      <c r="BQ16" s="196">
        <f t="shared" si="64"/>
        <v>0.68368793143695605</v>
      </c>
      <c r="BR16" s="492">
        <f t="shared" si="65"/>
        <v>0.316312068563044</v>
      </c>
      <c r="BS16" s="196">
        <f t="shared" si="66"/>
        <v>0.48391055589410253</v>
      </c>
      <c r="BT16" s="492">
        <f t="shared" si="67"/>
        <v>0.51608944410589752</v>
      </c>
    </row>
    <row r="17" spans="1:72" x14ac:dyDescent="0.25">
      <c r="A17" s="13" t="s">
        <v>643</v>
      </c>
      <c r="B17" s="196">
        <f t="shared" si="0"/>
        <v>0.7405547489905393</v>
      </c>
      <c r="C17" s="366">
        <f t="shared" si="68"/>
        <v>0.2594452510094607</v>
      </c>
      <c r="D17" s="196">
        <f t="shared" si="1"/>
        <v>0.78865777840398743</v>
      </c>
      <c r="E17" s="366">
        <f t="shared" si="2"/>
        <v>0.2113422215960126</v>
      </c>
      <c r="F17" s="196">
        <f t="shared" si="3"/>
        <v>0.78361916003647081</v>
      </c>
      <c r="G17" s="366">
        <f t="shared" si="4"/>
        <v>0.21638083996352919</v>
      </c>
      <c r="H17" s="196">
        <f t="shared" si="5"/>
        <v>0.76875986779782335</v>
      </c>
      <c r="I17" s="366">
        <f t="shared" si="6"/>
        <v>0.23124013220217671</v>
      </c>
      <c r="J17" s="196">
        <f t="shared" si="7"/>
        <v>0.92925592130088719</v>
      </c>
      <c r="K17" s="366">
        <f t="shared" si="8"/>
        <v>7.0744078699112797E-2</v>
      </c>
      <c r="L17" s="196">
        <f t="shared" si="9"/>
        <v>0.74978524617062559</v>
      </c>
      <c r="M17" s="366">
        <f t="shared" si="10"/>
        <v>0.25021475382937447</v>
      </c>
      <c r="N17" s="196">
        <f t="shared" si="11"/>
        <v>0.72682490391578014</v>
      </c>
      <c r="O17" s="366">
        <f t="shared" si="12"/>
        <v>0.27317509608421991</v>
      </c>
      <c r="P17" s="196">
        <f t="shared" si="13"/>
        <v>0.72901269222087817</v>
      </c>
      <c r="Q17" s="366">
        <f t="shared" si="14"/>
        <v>0.27098730777912178</v>
      </c>
      <c r="R17" s="196">
        <f t="shared" si="15"/>
        <v>0.78263064599367249</v>
      </c>
      <c r="S17" s="366">
        <f t="shared" si="16"/>
        <v>0.21736935400632756</v>
      </c>
      <c r="T17" s="196">
        <f t="shared" si="17"/>
        <v>0.8281433363758135</v>
      </c>
      <c r="U17" s="366">
        <f t="shared" si="18"/>
        <v>0.17185666362418653</v>
      </c>
      <c r="V17" s="196">
        <f t="shared" si="19"/>
        <v>0.73458327060485695</v>
      </c>
      <c r="W17" s="366">
        <f t="shared" si="20"/>
        <v>0.2654167293951431</v>
      </c>
      <c r="X17" s="196">
        <f t="shared" si="21"/>
        <v>0.69705302513127088</v>
      </c>
      <c r="Y17" s="366">
        <f t="shared" si="22"/>
        <v>0.30294697486872912</v>
      </c>
      <c r="Z17" s="196">
        <f t="shared" si="23"/>
        <v>0.6688107712436383</v>
      </c>
      <c r="AA17" s="366">
        <f t="shared" si="24"/>
        <v>0.3311892287563617</v>
      </c>
      <c r="AB17" s="196">
        <f t="shared" si="25"/>
        <v>0.82209980687462103</v>
      </c>
      <c r="AC17" s="366">
        <f t="shared" si="26"/>
        <v>0.17790019312537891</v>
      </c>
      <c r="AD17" s="196">
        <f t="shared" si="27"/>
        <v>0.83162832096784578</v>
      </c>
      <c r="AE17" s="366">
        <f t="shared" si="28"/>
        <v>0.16837167903215416</v>
      </c>
      <c r="AF17" s="196">
        <f t="shared" si="29"/>
        <v>0.75342269542486784</v>
      </c>
      <c r="AG17" s="366">
        <f t="shared" si="30"/>
        <v>0.24657730457513219</v>
      </c>
      <c r="AH17" s="196">
        <f t="shared" si="31"/>
        <v>0.83426791657016075</v>
      </c>
      <c r="AI17" s="366">
        <f t="shared" si="32"/>
        <v>0.16573208342983922</v>
      </c>
      <c r="AJ17" s="196">
        <f t="shared" si="33"/>
        <v>0.63458768075321126</v>
      </c>
      <c r="AK17" s="366">
        <f t="shared" si="34"/>
        <v>0.3654123192467888</v>
      </c>
      <c r="AL17" s="196">
        <f t="shared" si="35"/>
        <v>0.81903612796469938</v>
      </c>
      <c r="AM17" s="366">
        <f t="shared" si="36"/>
        <v>0.18096387203530059</v>
      </c>
      <c r="AN17" s="196">
        <f t="shared" si="37"/>
        <v>0.65862533495380204</v>
      </c>
      <c r="AO17" s="366">
        <f t="shared" si="38"/>
        <v>0.34137466504619801</v>
      </c>
      <c r="AP17" s="196">
        <f t="shared" si="39"/>
        <v>0.89682478325694404</v>
      </c>
      <c r="AQ17" s="366">
        <f t="shared" si="40"/>
        <v>0.10317521674305594</v>
      </c>
      <c r="AT17" s="196">
        <f t="shared" si="41"/>
        <v>0.72249276984793354</v>
      </c>
      <c r="AU17" s="198">
        <f t="shared" si="42"/>
        <v>0.20730012127997013</v>
      </c>
      <c r="AV17" s="492">
        <f t="shared" si="43"/>
        <v>7.0207108872096274E-2</v>
      </c>
      <c r="AW17" s="196">
        <f t="shared" si="44"/>
        <v>0.74157875702300846</v>
      </c>
      <c r="AX17" s="198">
        <f t="shared" si="45"/>
        <v>0.20249186273361214</v>
      </c>
      <c r="AY17" s="492">
        <f t="shared" si="46"/>
        <v>5.5929380243379401E-2</v>
      </c>
      <c r="AZ17" s="196">
        <f t="shared" si="47"/>
        <v>0.61193851196751581</v>
      </c>
      <c r="BA17" s="198">
        <f t="shared" si="48"/>
        <v>0.23653280420600978</v>
      </c>
      <c r="BB17" s="492">
        <f t="shared" si="49"/>
        <v>0.15152868382647447</v>
      </c>
      <c r="BC17" s="196">
        <f t="shared" si="50"/>
        <v>0.65066979448766837</v>
      </c>
      <c r="BD17" s="492">
        <f t="shared" si="51"/>
        <v>0.34933020551233163</v>
      </c>
      <c r="BE17" s="196">
        <f t="shared" si="52"/>
        <v>0.62494316575936693</v>
      </c>
      <c r="BF17" s="492">
        <f t="shared" si="53"/>
        <v>0.37505683424063313</v>
      </c>
      <c r="BG17" s="196">
        <f t="shared" si="54"/>
        <v>0.53078741078741076</v>
      </c>
      <c r="BH17" s="198">
        <f t="shared" si="55"/>
        <v>0.3429086229086229</v>
      </c>
      <c r="BI17" s="492">
        <f t="shared" si="56"/>
        <v>0.12630396630396631</v>
      </c>
      <c r="BJ17" s="196">
        <f t="shared" si="57"/>
        <v>0.63786590487483885</v>
      </c>
      <c r="BK17" s="492">
        <f t="shared" si="58"/>
        <v>0.36213409512516115</v>
      </c>
      <c r="BL17" s="196">
        <f t="shared" si="59"/>
        <v>0.66097597824444776</v>
      </c>
      <c r="BM17" s="492">
        <f t="shared" si="60"/>
        <v>0.33902402175555219</v>
      </c>
      <c r="BN17" s="196">
        <f t="shared" si="61"/>
        <v>0.76045596102871627</v>
      </c>
      <c r="BO17" s="198">
        <f t="shared" si="62"/>
        <v>0.18301249817742701</v>
      </c>
      <c r="BP17" s="492">
        <f t="shared" si="63"/>
        <v>5.6531540793856715E-2</v>
      </c>
      <c r="BQ17" s="196">
        <f t="shared" si="64"/>
        <v>0.8646624883999301</v>
      </c>
      <c r="BR17" s="492">
        <f t="shared" si="65"/>
        <v>0.13533751160006993</v>
      </c>
      <c r="BS17" s="196">
        <f t="shared" si="66"/>
        <v>0.74673113331541496</v>
      </c>
      <c r="BT17" s="492">
        <f t="shared" si="67"/>
        <v>0.25326886668458498</v>
      </c>
    </row>
    <row r="18" spans="1:72" x14ac:dyDescent="0.25">
      <c r="A18" s="34" t="s">
        <v>24</v>
      </c>
      <c r="B18" s="362">
        <f t="shared" si="0"/>
        <v>0.47295093151743867</v>
      </c>
      <c r="C18" s="364">
        <f t="shared" si="68"/>
        <v>0.52704906848256128</v>
      </c>
      <c r="D18" s="362">
        <f t="shared" si="1"/>
        <v>0.54818960606580136</v>
      </c>
      <c r="E18" s="364">
        <f t="shared" si="2"/>
        <v>0.45181039393419864</v>
      </c>
      <c r="F18" s="362">
        <f t="shared" si="3"/>
        <v>0.57058846779293526</v>
      </c>
      <c r="G18" s="364">
        <f t="shared" si="4"/>
        <v>0.42941153220706479</v>
      </c>
      <c r="H18" s="362">
        <f t="shared" si="5"/>
        <v>0.57144981501088521</v>
      </c>
      <c r="I18" s="364">
        <f t="shared" si="6"/>
        <v>0.42855018498911479</v>
      </c>
      <c r="J18" s="362">
        <f t="shared" si="7"/>
        <v>0.89995972861179752</v>
      </c>
      <c r="K18" s="364">
        <f t="shared" si="8"/>
        <v>0.10004027138820253</v>
      </c>
      <c r="L18" s="362">
        <f t="shared" si="9"/>
        <v>0.43052690793174575</v>
      </c>
      <c r="M18" s="364">
        <f t="shared" si="10"/>
        <v>0.56947309206825425</v>
      </c>
      <c r="N18" s="362">
        <f t="shared" si="11"/>
        <v>0.45792408256693679</v>
      </c>
      <c r="O18" s="364">
        <f t="shared" si="12"/>
        <v>0.54207591743306316</v>
      </c>
      <c r="P18" s="362">
        <f t="shared" si="13"/>
        <v>0.46211973240880905</v>
      </c>
      <c r="Q18" s="364">
        <f t="shared" si="14"/>
        <v>0.53788026759119101</v>
      </c>
      <c r="R18" s="362">
        <f t="shared" si="15"/>
        <v>0.54564125460430857</v>
      </c>
      <c r="S18" s="364">
        <f t="shared" si="16"/>
        <v>0.45435874539569149</v>
      </c>
      <c r="T18" s="362">
        <f t="shared" si="17"/>
        <v>0.59060902938296178</v>
      </c>
      <c r="U18" s="364">
        <f t="shared" si="18"/>
        <v>0.40939097061703822</v>
      </c>
      <c r="V18" s="362">
        <f t="shared" si="19"/>
        <v>0.40286014308269941</v>
      </c>
      <c r="W18" s="364">
        <f t="shared" si="20"/>
        <v>0.59713985691730065</v>
      </c>
      <c r="X18" s="362">
        <f t="shared" si="21"/>
        <v>0.43865874286092399</v>
      </c>
      <c r="Y18" s="364">
        <f t="shared" si="22"/>
        <v>0.56134125713907601</v>
      </c>
      <c r="Z18" s="362">
        <f t="shared" si="23"/>
        <v>0.38384331138750394</v>
      </c>
      <c r="AA18" s="364">
        <f t="shared" si="24"/>
        <v>0.61615668861249606</v>
      </c>
      <c r="AB18" s="362">
        <f t="shared" si="25"/>
        <v>0.6251753699977447</v>
      </c>
      <c r="AC18" s="364">
        <f t="shared" si="26"/>
        <v>0.3748246300022553</v>
      </c>
      <c r="AD18" s="362">
        <f t="shared" si="27"/>
        <v>0.64987599889776793</v>
      </c>
      <c r="AE18" s="364">
        <f t="shared" si="28"/>
        <v>0.35012400110223202</v>
      </c>
      <c r="AF18" s="362">
        <f t="shared" si="29"/>
        <v>0.59366284178754725</v>
      </c>
      <c r="AG18" s="364">
        <f t="shared" si="30"/>
        <v>0.4063371582124527</v>
      </c>
      <c r="AH18" s="362">
        <f t="shared" si="31"/>
        <v>0.68390606459061609</v>
      </c>
      <c r="AI18" s="364">
        <f t="shared" si="32"/>
        <v>0.31609393540938391</v>
      </c>
      <c r="AJ18" s="362">
        <f t="shared" si="33"/>
        <v>0.41473688605005532</v>
      </c>
      <c r="AK18" s="364">
        <f t="shared" si="34"/>
        <v>0.58526311394994468</v>
      </c>
      <c r="AL18" s="362">
        <f t="shared" si="35"/>
        <v>0.70302622033371331</v>
      </c>
      <c r="AM18" s="364">
        <f t="shared" si="36"/>
        <v>0.29697377966628669</v>
      </c>
      <c r="AN18" s="362">
        <f t="shared" si="37"/>
        <v>0.50101049114360652</v>
      </c>
      <c r="AO18" s="364">
        <f t="shared" si="38"/>
        <v>0.49898950885639348</v>
      </c>
      <c r="AP18" s="362">
        <f t="shared" si="39"/>
        <v>0.84544292997946691</v>
      </c>
      <c r="AQ18" s="364">
        <f t="shared" si="40"/>
        <v>0.15455707002053304</v>
      </c>
      <c r="AT18" s="362">
        <f t="shared" si="41"/>
        <v>0.56771485045003833</v>
      </c>
      <c r="AU18" s="489">
        <f t="shared" si="42"/>
        <v>0.37289968472809842</v>
      </c>
      <c r="AV18" s="490">
        <f t="shared" si="43"/>
        <v>5.9385464821863208E-2</v>
      </c>
      <c r="AW18" s="362">
        <f t="shared" si="44"/>
        <v>0.59220373604386489</v>
      </c>
      <c r="AX18" s="489">
        <f t="shared" si="45"/>
        <v>0.30333483221265961</v>
      </c>
      <c r="AY18" s="490">
        <f t="shared" si="46"/>
        <v>0.10446143174347552</v>
      </c>
      <c r="AZ18" s="362">
        <f t="shared" si="47"/>
        <v>0.4396591513160617</v>
      </c>
      <c r="BA18" s="489">
        <f t="shared" si="48"/>
        <v>0.32462749516961265</v>
      </c>
      <c r="BB18" s="490">
        <f t="shared" si="49"/>
        <v>0.23571335351432565</v>
      </c>
      <c r="BC18" s="362">
        <f t="shared" si="50"/>
        <v>0.48813179230636539</v>
      </c>
      <c r="BD18" s="490">
        <f t="shared" si="51"/>
        <v>0.51186820769363461</v>
      </c>
      <c r="BE18" s="362">
        <f t="shared" si="52"/>
        <v>0.43365824980584849</v>
      </c>
      <c r="BF18" s="490">
        <f t="shared" si="53"/>
        <v>0.56634175019415145</v>
      </c>
      <c r="BG18" s="362">
        <f t="shared" si="54"/>
        <v>0.42539475353963851</v>
      </c>
      <c r="BH18" s="489">
        <f t="shared" si="55"/>
        <v>0.43545258425336741</v>
      </c>
      <c r="BI18" s="490">
        <f t="shared" si="56"/>
        <v>0.13915266220699407</v>
      </c>
      <c r="BJ18" s="362">
        <f t="shared" si="57"/>
        <v>0.62089018761462433</v>
      </c>
      <c r="BK18" s="490">
        <f t="shared" si="58"/>
        <v>0.37910981238537567</v>
      </c>
      <c r="BL18" s="362">
        <f t="shared" si="59"/>
        <v>0.53050986569696612</v>
      </c>
      <c r="BM18" s="490">
        <f t="shared" si="60"/>
        <v>0.46949013430303388</v>
      </c>
      <c r="BN18" s="362">
        <f t="shared" si="61"/>
        <v>0.63675266987997359</v>
      </c>
      <c r="BO18" s="489">
        <f t="shared" si="62"/>
        <v>0.33401001795671487</v>
      </c>
      <c r="BP18" s="490">
        <f t="shared" si="63"/>
        <v>2.9237312163311595E-2</v>
      </c>
      <c r="BQ18" s="362">
        <f t="shared" si="64"/>
        <v>0.77328443592556073</v>
      </c>
      <c r="BR18" s="490">
        <f t="shared" si="65"/>
        <v>0.2267155640744393</v>
      </c>
      <c r="BS18" s="362">
        <f t="shared" si="66"/>
        <v>0.6056088695147166</v>
      </c>
      <c r="BT18" s="490">
        <f t="shared" si="67"/>
        <v>0.39439113048528335</v>
      </c>
    </row>
    <row r="19" spans="1:72" x14ac:dyDescent="0.25">
      <c r="D19" s="166"/>
      <c r="E19" s="62"/>
      <c r="F19" s="166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T19" s="27"/>
      <c r="AU19" s="27"/>
      <c r="AV19" s="40"/>
      <c r="AW19" s="27"/>
      <c r="AX19" s="27"/>
      <c r="AY19" s="40"/>
      <c r="AZ19" s="27"/>
      <c r="BA19" s="27"/>
      <c r="BB19" s="40"/>
      <c r="BC19" s="493"/>
      <c r="BD19" s="27"/>
      <c r="BE19" s="493"/>
      <c r="BF19" s="27"/>
      <c r="BG19" s="27"/>
      <c r="BH19" s="27"/>
      <c r="BI19" s="40"/>
      <c r="BJ19" s="493"/>
      <c r="BK19" s="27"/>
      <c r="BL19" s="493"/>
      <c r="BM19" s="27"/>
      <c r="BN19" s="27"/>
      <c r="BO19" s="27"/>
      <c r="BP19" s="40"/>
      <c r="BQ19" s="493"/>
      <c r="BR19" s="27"/>
      <c r="BS19" s="27"/>
      <c r="BT19" s="27"/>
    </row>
    <row r="20" spans="1:72" x14ac:dyDescent="0.25">
      <c r="A20" s="60" t="s">
        <v>55</v>
      </c>
      <c r="D20" s="167">
        <f t="shared" ref="D20:AI20" si="69">SUM(D21:D34)</f>
        <v>1921761</v>
      </c>
      <c r="E20" s="62">
        <f t="shared" si="69"/>
        <v>1188460</v>
      </c>
      <c r="F20" s="167">
        <f t="shared" si="69"/>
        <v>1904097</v>
      </c>
      <c r="G20" s="62">
        <f t="shared" si="69"/>
        <v>1108854</v>
      </c>
      <c r="H20" s="126">
        <f t="shared" si="69"/>
        <v>1803800</v>
      </c>
      <c r="I20" s="62">
        <f t="shared" si="69"/>
        <v>1071109</v>
      </c>
      <c r="J20" s="126">
        <f t="shared" si="69"/>
        <v>2080594</v>
      </c>
      <c r="K20" s="62">
        <f t="shared" si="69"/>
        <v>697637</v>
      </c>
      <c r="L20" s="168">
        <f t="shared" ref="L20:AC20" si="70">SUM(L21:L34)</f>
        <v>645429</v>
      </c>
      <c r="M20" s="170">
        <f t="shared" si="70"/>
        <v>525307</v>
      </c>
      <c r="N20" s="168">
        <f t="shared" si="70"/>
        <v>1696346</v>
      </c>
      <c r="O20" s="169">
        <f t="shared" si="70"/>
        <v>1458048</v>
      </c>
      <c r="P20" s="168">
        <f t="shared" si="70"/>
        <v>1113336</v>
      </c>
      <c r="Q20" s="169">
        <f t="shared" si="70"/>
        <v>964951</v>
      </c>
      <c r="R20" s="168">
        <f t="shared" si="70"/>
        <v>1417538</v>
      </c>
      <c r="S20" s="169">
        <f t="shared" si="70"/>
        <v>839274</v>
      </c>
      <c r="T20" s="168">
        <f t="shared" si="70"/>
        <v>1420481</v>
      </c>
      <c r="U20" s="169">
        <f t="shared" si="70"/>
        <v>720967</v>
      </c>
      <c r="V20" s="168">
        <f t="shared" si="70"/>
        <v>1208098</v>
      </c>
      <c r="W20" s="169">
        <f t="shared" si="70"/>
        <v>993127</v>
      </c>
      <c r="X20" s="168">
        <f t="shared" si="70"/>
        <v>1027710</v>
      </c>
      <c r="Y20" s="169">
        <f t="shared" si="70"/>
        <v>982113</v>
      </c>
      <c r="Z20" s="168">
        <f t="shared" si="70"/>
        <v>1060861</v>
      </c>
      <c r="AA20" s="169">
        <f t="shared" si="70"/>
        <v>1168178</v>
      </c>
      <c r="AB20" s="168">
        <f t="shared" si="70"/>
        <v>1971398</v>
      </c>
      <c r="AC20" s="169">
        <f t="shared" si="70"/>
        <v>926109</v>
      </c>
      <c r="AD20" s="168">
        <f t="shared" si="69"/>
        <v>1500738</v>
      </c>
      <c r="AE20" s="169">
        <f t="shared" si="69"/>
        <v>661532</v>
      </c>
      <c r="AF20" s="168">
        <f t="shared" si="69"/>
        <v>1234984</v>
      </c>
      <c r="AG20" s="169">
        <f t="shared" si="69"/>
        <v>784342</v>
      </c>
      <c r="AH20" s="168">
        <f t="shared" si="69"/>
        <v>1546582</v>
      </c>
      <c r="AI20" s="170">
        <f t="shared" si="69"/>
        <v>574388</v>
      </c>
      <c r="AJ20" s="168">
        <f t="shared" ref="AJ20:AO20" si="71">SUM(AJ21:AJ34)</f>
        <v>985981</v>
      </c>
      <c r="AK20" s="169">
        <f t="shared" si="71"/>
        <v>1091988</v>
      </c>
      <c r="AL20" s="168">
        <f t="shared" si="71"/>
        <v>1472562</v>
      </c>
      <c r="AM20" s="169">
        <f t="shared" si="71"/>
        <v>516260</v>
      </c>
      <c r="AN20" s="168">
        <f t="shared" si="71"/>
        <v>1040281</v>
      </c>
      <c r="AO20" s="170">
        <f t="shared" si="71"/>
        <v>848904</v>
      </c>
      <c r="AP20" s="168">
        <f>SUM(AP21:AP34)</f>
        <v>1889494</v>
      </c>
      <c r="AQ20" s="170">
        <f>SUM(AQ21:AQ34)</f>
        <v>334341</v>
      </c>
      <c r="AT20" s="126">
        <f t="shared" ref="AT20:BT20" si="72">SUM(AT21:AT34)</f>
        <v>1616487</v>
      </c>
      <c r="AU20" s="62">
        <f t="shared" si="72"/>
        <v>878502</v>
      </c>
      <c r="AV20" s="494">
        <f t="shared" si="72"/>
        <v>173564</v>
      </c>
      <c r="AW20" s="126">
        <f t="shared" si="72"/>
        <v>1571763</v>
      </c>
      <c r="AX20" s="62">
        <f t="shared" si="72"/>
        <v>718107</v>
      </c>
      <c r="AY20" s="494">
        <f t="shared" si="72"/>
        <v>227217</v>
      </c>
      <c r="AZ20" s="126">
        <f t="shared" si="72"/>
        <v>1318662</v>
      </c>
      <c r="BA20" s="62">
        <f t="shared" si="72"/>
        <v>805049</v>
      </c>
      <c r="BB20" s="494">
        <f t="shared" si="72"/>
        <v>632312</v>
      </c>
      <c r="BC20" s="167">
        <f t="shared" si="72"/>
        <v>1401406</v>
      </c>
      <c r="BD20" s="494">
        <f t="shared" si="72"/>
        <v>1194644</v>
      </c>
      <c r="BE20" s="167">
        <f t="shared" si="72"/>
        <v>1239606</v>
      </c>
      <c r="BF20" s="62">
        <f t="shared" si="72"/>
        <v>1310936</v>
      </c>
      <c r="BG20" s="126">
        <f t="shared" si="72"/>
        <v>1053802</v>
      </c>
      <c r="BH20" s="62">
        <f t="shared" si="72"/>
        <v>1057631</v>
      </c>
      <c r="BI20" s="494">
        <f t="shared" si="72"/>
        <v>382539</v>
      </c>
      <c r="BJ20" s="167">
        <f t="shared" si="72"/>
        <v>1429475</v>
      </c>
      <c r="BK20" s="62">
        <f t="shared" si="72"/>
        <v>1030276</v>
      </c>
      <c r="BL20" s="167">
        <f t="shared" si="72"/>
        <v>1332540</v>
      </c>
      <c r="BM20" s="62">
        <f t="shared" si="72"/>
        <v>1112078</v>
      </c>
      <c r="BN20" s="126">
        <f t="shared" si="72"/>
        <v>1469218</v>
      </c>
      <c r="BO20" s="62">
        <f t="shared" si="72"/>
        <v>766844</v>
      </c>
      <c r="BP20" s="494">
        <f t="shared" si="72"/>
        <v>87088</v>
      </c>
      <c r="BQ20" s="167">
        <f t="shared" si="72"/>
        <v>1786422</v>
      </c>
      <c r="BR20" s="62">
        <f t="shared" si="72"/>
        <v>549727</v>
      </c>
      <c r="BS20" s="126">
        <f t="shared" si="72"/>
        <v>1487174</v>
      </c>
      <c r="BT20" s="494">
        <f t="shared" si="72"/>
        <v>976750</v>
      </c>
    </row>
    <row r="21" spans="1:72" x14ac:dyDescent="0.25">
      <c r="A21" s="394" t="s">
        <v>106</v>
      </c>
      <c r="B21" s="17"/>
      <c r="C21" s="17"/>
      <c r="D21" s="379">
        <v>70822</v>
      </c>
      <c r="E21" s="49">
        <v>60446</v>
      </c>
      <c r="F21" s="379">
        <v>74264</v>
      </c>
      <c r="G21" s="65">
        <v>55694</v>
      </c>
      <c r="H21" s="45">
        <v>72156</v>
      </c>
      <c r="I21" s="65">
        <v>58527</v>
      </c>
      <c r="J21" s="45">
        <v>76877</v>
      </c>
      <c r="K21" s="65">
        <v>43323</v>
      </c>
      <c r="L21" s="172">
        <v>27982</v>
      </c>
      <c r="M21" s="69">
        <v>32020</v>
      </c>
      <c r="N21" s="172">
        <v>63277</v>
      </c>
      <c r="O21" s="68">
        <v>69597</v>
      </c>
      <c r="P21" s="172">
        <v>47124</v>
      </c>
      <c r="Q21" s="68">
        <v>50609</v>
      </c>
      <c r="R21" s="172">
        <v>60523</v>
      </c>
      <c r="S21" s="68">
        <v>45217</v>
      </c>
      <c r="T21" s="172">
        <v>62103</v>
      </c>
      <c r="U21" s="68">
        <v>39754</v>
      </c>
      <c r="V21" s="172">
        <v>50179</v>
      </c>
      <c r="W21" s="68">
        <v>53434</v>
      </c>
      <c r="X21" s="172">
        <v>44194</v>
      </c>
      <c r="Y21" s="68">
        <v>52184</v>
      </c>
      <c r="Z21" s="172">
        <v>43652</v>
      </c>
      <c r="AA21" s="68">
        <v>60032</v>
      </c>
      <c r="AB21" s="172">
        <v>71509</v>
      </c>
      <c r="AC21" s="68">
        <v>55673</v>
      </c>
      <c r="AD21" s="172">
        <v>63412</v>
      </c>
      <c r="AE21" s="68">
        <v>39471</v>
      </c>
      <c r="AF21" s="172">
        <v>47713</v>
      </c>
      <c r="AG21" s="68">
        <v>44986</v>
      </c>
      <c r="AH21" s="172">
        <v>65646</v>
      </c>
      <c r="AI21" s="69">
        <v>35314</v>
      </c>
      <c r="AJ21" s="172">
        <v>39640</v>
      </c>
      <c r="AK21" s="68">
        <v>57466</v>
      </c>
      <c r="AL21" s="172">
        <v>64266</v>
      </c>
      <c r="AM21" s="68">
        <v>30717</v>
      </c>
      <c r="AN21" s="172">
        <v>39496</v>
      </c>
      <c r="AO21" s="69">
        <v>49830</v>
      </c>
      <c r="AP21" s="172">
        <v>79222</v>
      </c>
      <c r="AQ21" s="69">
        <v>19460</v>
      </c>
      <c r="AT21" s="172">
        <v>62363</v>
      </c>
      <c r="AU21" s="65">
        <v>49686</v>
      </c>
      <c r="AV21" s="25">
        <v>7976</v>
      </c>
      <c r="AW21" s="172">
        <v>59223</v>
      </c>
      <c r="AX21" s="65">
        <v>40144</v>
      </c>
      <c r="AY21" s="25">
        <v>9889</v>
      </c>
      <c r="AZ21" s="172">
        <v>46641</v>
      </c>
      <c r="BA21" s="65">
        <v>33916</v>
      </c>
      <c r="BB21" s="25">
        <v>27727</v>
      </c>
      <c r="BC21" s="482">
        <v>48747</v>
      </c>
      <c r="BD21" s="49">
        <v>49676</v>
      </c>
      <c r="BE21" s="482">
        <v>38369</v>
      </c>
      <c r="BF21" s="65">
        <v>51261</v>
      </c>
      <c r="BG21" s="172">
        <v>23952</v>
      </c>
      <c r="BH21" s="65">
        <v>41493</v>
      </c>
      <c r="BI21" s="25">
        <v>15951</v>
      </c>
      <c r="BJ21" s="482">
        <v>31268</v>
      </c>
      <c r="BK21" s="49">
        <v>39295</v>
      </c>
      <c r="BL21" s="482">
        <v>22636</v>
      </c>
      <c r="BM21" s="65">
        <v>36340</v>
      </c>
      <c r="BN21" s="172">
        <v>16546</v>
      </c>
      <c r="BO21" s="65">
        <v>24296</v>
      </c>
      <c r="BP21" s="25">
        <v>1242</v>
      </c>
      <c r="BQ21" s="482">
        <v>20101</v>
      </c>
      <c r="BR21" s="49">
        <v>15133</v>
      </c>
      <c r="BS21" s="172">
        <v>12423</v>
      </c>
      <c r="BT21" s="49">
        <v>20900</v>
      </c>
    </row>
    <row r="22" spans="1:72" x14ac:dyDescent="0.25">
      <c r="A22" s="395" t="s">
        <v>638</v>
      </c>
      <c r="B22" s="17"/>
      <c r="C22" s="17"/>
      <c r="D22" s="380">
        <v>48843</v>
      </c>
      <c r="E22" s="25">
        <v>14252</v>
      </c>
      <c r="F22" s="380">
        <v>49558</v>
      </c>
      <c r="G22" s="40">
        <v>14876</v>
      </c>
      <c r="H22" s="29">
        <v>47743</v>
      </c>
      <c r="I22" s="40">
        <v>16806</v>
      </c>
      <c r="J22" s="29">
        <v>50745</v>
      </c>
      <c r="K22" s="40">
        <v>0</v>
      </c>
      <c r="L22" s="70">
        <v>15809</v>
      </c>
      <c r="M22" s="72">
        <v>5817</v>
      </c>
      <c r="N22" s="70">
        <v>45256</v>
      </c>
      <c r="O22" s="71">
        <v>18683</v>
      </c>
      <c r="P22" s="70">
        <v>30269</v>
      </c>
      <c r="Q22" s="71">
        <v>9266</v>
      </c>
      <c r="R22" s="70">
        <v>31898</v>
      </c>
      <c r="S22" s="71">
        <v>10140</v>
      </c>
      <c r="T22" s="70">
        <v>29925</v>
      </c>
      <c r="U22" s="71">
        <v>9605</v>
      </c>
      <c r="V22" s="70">
        <v>28579</v>
      </c>
      <c r="W22" s="71">
        <v>11744</v>
      </c>
      <c r="X22" s="70">
        <v>25719</v>
      </c>
      <c r="Y22" s="71">
        <v>11834</v>
      </c>
      <c r="Z22" s="70">
        <v>29869</v>
      </c>
      <c r="AA22" s="71">
        <v>13298</v>
      </c>
      <c r="AB22" s="70">
        <v>50364</v>
      </c>
      <c r="AC22" s="71">
        <v>11863</v>
      </c>
      <c r="AD22" s="70">
        <v>36135</v>
      </c>
      <c r="AE22" s="71">
        <v>9382</v>
      </c>
      <c r="AF22" s="70">
        <v>35035</v>
      </c>
      <c r="AG22" s="71">
        <v>9339</v>
      </c>
      <c r="AH22" s="70">
        <v>36085</v>
      </c>
      <c r="AI22" s="72">
        <v>7837</v>
      </c>
      <c r="AJ22" s="70">
        <v>26963</v>
      </c>
      <c r="AK22" s="71">
        <v>13897</v>
      </c>
      <c r="AL22" s="70">
        <v>29585</v>
      </c>
      <c r="AM22" s="71">
        <v>9709</v>
      </c>
      <c r="AN22" s="70">
        <v>22820</v>
      </c>
      <c r="AO22" s="72">
        <v>11613</v>
      </c>
      <c r="AP22" s="70">
        <v>45259</v>
      </c>
      <c r="AQ22" s="72">
        <v>7859</v>
      </c>
      <c r="AT22" s="70">
        <v>37934</v>
      </c>
      <c r="AU22" s="40">
        <v>15805</v>
      </c>
      <c r="AV22" s="25">
        <v>4472</v>
      </c>
      <c r="AW22" s="70">
        <v>39338</v>
      </c>
      <c r="AX22" s="40">
        <v>13055</v>
      </c>
      <c r="AY22" s="25">
        <v>7569</v>
      </c>
      <c r="AZ22" s="70">
        <v>36857</v>
      </c>
      <c r="BA22" s="40">
        <v>14726</v>
      </c>
      <c r="BB22" s="25">
        <v>15799</v>
      </c>
      <c r="BC22" s="479">
        <v>38208</v>
      </c>
      <c r="BD22" s="25">
        <v>24125</v>
      </c>
      <c r="BE22" s="479">
        <v>29745</v>
      </c>
      <c r="BF22" s="40">
        <v>33712</v>
      </c>
      <c r="BG22" s="70">
        <v>29458</v>
      </c>
      <c r="BH22" s="40">
        <v>27063</v>
      </c>
      <c r="BI22" s="25">
        <v>10575</v>
      </c>
      <c r="BJ22" s="479">
        <v>39337</v>
      </c>
      <c r="BK22" s="25">
        <v>27462</v>
      </c>
      <c r="BL22" s="479">
        <v>35391</v>
      </c>
      <c r="BM22" s="40">
        <v>30380</v>
      </c>
      <c r="BN22" s="70">
        <v>38497</v>
      </c>
      <c r="BO22" s="40">
        <v>23078</v>
      </c>
      <c r="BP22" s="25">
        <v>2593</v>
      </c>
      <c r="BQ22" s="479">
        <v>48839</v>
      </c>
      <c r="BR22" s="25">
        <v>15160</v>
      </c>
      <c r="BS22" s="70">
        <v>41132</v>
      </c>
      <c r="BT22" s="25">
        <v>27335</v>
      </c>
    </row>
    <row r="23" spans="1:72" x14ac:dyDescent="0.25">
      <c r="A23" s="396" t="s">
        <v>639</v>
      </c>
      <c r="B23" s="17"/>
      <c r="C23" s="17"/>
      <c r="D23" s="380">
        <v>143433</v>
      </c>
      <c r="E23" s="25">
        <v>93898</v>
      </c>
      <c r="F23" s="380">
        <v>146861</v>
      </c>
      <c r="G23" s="40">
        <v>90531</v>
      </c>
      <c r="H23" s="29">
        <v>147854</v>
      </c>
      <c r="I23" s="40">
        <v>82524</v>
      </c>
      <c r="J23" s="29">
        <v>138837</v>
      </c>
      <c r="K23" s="40">
        <v>71022</v>
      </c>
      <c r="L23" s="70">
        <v>33791</v>
      </c>
      <c r="M23" s="72">
        <v>34722</v>
      </c>
      <c r="N23" s="70">
        <v>125906</v>
      </c>
      <c r="O23" s="71">
        <v>114277</v>
      </c>
      <c r="P23" s="70">
        <v>81059</v>
      </c>
      <c r="Q23" s="71">
        <v>73220</v>
      </c>
      <c r="R23" s="70">
        <v>97340</v>
      </c>
      <c r="S23" s="71">
        <v>71420</v>
      </c>
      <c r="T23" s="70">
        <v>97455</v>
      </c>
      <c r="U23" s="71">
        <v>59508</v>
      </c>
      <c r="V23" s="70">
        <v>87741</v>
      </c>
      <c r="W23" s="71">
        <v>75271</v>
      </c>
      <c r="X23" s="70">
        <v>77945</v>
      </c>
      <c r="Y23" s="71">
        <v>70948</v>
      </c>
      <c r="Z23" s="70">
        <v>72392</v>
      </c>
      <c r="AA23" s="71">
        <v>93826</v>
      </c>
      <c r="AB23" s="70">
        <v>158827</v>
      </c>
      <c r="AC23" s="71">
        <v>68449</v>
      </c>
      <c r="AD23" s="70">
        <v>115125</v>
      </c>
      <c r="AE23" s="71">
        <v>48204</v>
      </c>
      <c r="AF23" s="70">
        <v>95623</v>
      </c>
      <c r="AG23" s="71">
        <v>57233</v>
      </c>
      <c r="AH23" s="70">
        <v>116959</v>
      </c>
      <c r="AI23" s="72">
        <v>41007</v>
      </c>
      <c r="AJ23" s="70">
        <v>80275</v>
      </c>
      <c r="AK23" s="71">
        <v>71189</v>
      </c>
      <c r="AL23" s="70">
        <v>104607</v>
      </c>
      <c r="AM23" s="71">
        <v>39918</v>
      </c>
      <c r="AN23" s="70">
        <v>85271</v>
      </c>
      <c r="AO23" s="72">
        <v>49987</v>
      </c>
      <c r="AP23" s="70">
        <v>153422</v>
      </c>
      <c r="AQ23" s="72">
        <v>28053</v>
      </c>
      <c r="AT23" s="70">
        <v>136325</v>
      </c>
      <c r="AU23" s="40">
        <v>62848</v>
      </c>
      <c r="AV23" s="25">
        <v>9554</v>
      </c>
      <c r="AW23" s="70">
        <v>127725</v>
      </c>
      <c r="AX23" s="40">
        <v>47164</v>
      </c>
      <c r="AY23" s="25">
        <v>21438</v>
      </c>
      <c r="AZ23" s="70">
        <v>102406</v>
      </c>
      <c r="BA23" s="40">
        <v>52370</v>
      </c>
      <c r="BB23" s="25">
        <v>55845</v>
      </c>
      <c r="BC23" s="479">
        <v>107854</v>
      </c>
      <c r="BD23" s="25">
        <v>83797</v>
      </c>
      <c r="BE23" s="479">
        <v>94010</v>
      </c>
      <c r="BF23" s="40">
        <v>93232</v>
      </c>
      <c r="BG23" s="70">
        <v>83460</v>
      </c>
      <c r="BH23" s="40">
        <v>77545</v>
      </c>
      <c r="BI23" s="25">
        <v>25423</v>
      </c>
      <c r="BJ23" s="479">
        <v>116318</v>
      </c>
      <c r="BK23" s="25">
        <v>69957</v>
      </c>
      <c r="BL23" s="479">
        <v>103163</v>
      </c>
      <c r="BM23" s="40">
        <v>84390</v>
      </c>
      <c r="BN23" s="70">
        <v>119439</v>
      </c>
      <c r="BO23" s="40">
        <v>56672</v>
      </c>
      <c r="BP23" s="25">
        <v>6999</v>
      </c>
      <c r="BQ23" s="479">
        <v>146885</v>
      </c>
      <c r="BR23" s="25">
        <v>39230</v>
      </c>
      <c r="BS23" s="70">
        <v>130049</v>
      </c>
      <c r="BT23" s="25">
        <v>64290</v>
      </c>
    </row>
    <row r="24" spans="1:72" x14ac:dyDescent="0.25">
      <c r="A24" s="397" t="s">
        <v>640</v>
      </c>
      <c r="B24" s="17"/>
      <c r="C24" s="17"/>
      <c r="D24" s="380">
        <v>7978</v>
      </c>
      <c r="E24" s="25">
        <v>2792</v>
      </c>
      <c r="F24" s="380">
        <v>7913</v>
      </c>
      <c r="G24" s="40">
        <v>2442</v>
      </c>
      <c r="H24" s="29">
        <v>7265</v>
      </c>
      <c r="I24" s="40">
        <v>2602</v>
      </c>
      <c r="J24" s="29">
        <v>7701</v>
      </c>
      <c r="K24" s="40">
        <v>2177</v>
      </c>
      <c r="L24" s="70">
        <v>2965</v>
      </c>
      <c r="M24" s="72">
        <v>1338</v>
      </c>
      <c r="N24" s="70">
        <v>7387</v>
      </c>
      <c r="O24" s="71">
        <v>3520</v>
      </c>
      <c r="P24" s="70">
        <v>4908</v>
      </c>
      <c r="Q24" s="71">
        <v>2757</v>
      </c>
      <c r="R24" s="70">
        <v>6001</v>
      </c>
      <c r="S24" s="71">
        <v>2286</v>
      </c>
      <c r="T24" s="70">
        <v>6004</v>
      </c>
      <c r="U24" s="71">
        <v>1910</v>
      </c>
      <c r="V24" s="70">
        <v>5427</v>
      </c>
      <c r="W24" s="71">
        <v>2616</v>
      </c>
      <c r="X24" s="70">
        <v>4637</v>
      </c>
      <c r="Y24" s="71">
        <v>2596</v>
      </c>
      <c r="Z24" s="70">
        <v>4922</v>
      </c>
      <c r="AA24" s="71">
        <v>2646</v>
      </c>
      <c r="AB24" s="70">
        <v>7491</v>
      </c>
      <c r="AC24" s="71">
        <v>2501</v>
      </c>
      <c r="AD24" s="70">
        <v>5735</v>
      </c>
      <c r="AE24" s="71">
        <v>1734</v>
      </c>
      <c r="AF24" s="70">
        <v>4817</v>
      </c>
      <c r="AG24" s="71">
        <v>2143</v>
      </c>
      <c r="AH24" s="70">
        <v>5717</v>
      </c>
      <c r="AI24" s="72">
        <v>1534</v>
      </c>
      <c r="AJ24" s="70">
        <v>3688</v>
      </c>
      <c r="AK24" s="71">
        <v>2815</v>
      </c>
      <c r="AL24" s="70">
        <v>5125</v>
      </c>
      <c r="AM24" s="71">
        <v>1361</v>
      </c>
      <c r="AN24" s="70">
        <v>3389</v>
      </c>
      <c r="AO24" s="72">
        <v>2234</v>
      </c>
      <c r="AP24" s="70">
        <v>6641</v>
      </c>
      <c r="AQ24" s="72">
        <v>991</v>
      </c>
      <c r="AT24" s="70">
        <v>5474</v>
      </c>
      <c r="AU24" s="40">
        <v>2315</v>
      </c>
      <c r="AV24" s="25">
        <v>983</v>
      </c>
      <c r="AW24" s="70">
        <v>5137</v>
      </c>
      <c r="AX24" s="40">
        <v>1739</v>
      </c>
      <c r="AY24" s="25">
        <v>657</v>
      </c>
      <c r="AZ24" s="70">
        <v>4292</v>
      </c>
      <c r="BA24" s="40">
        <v>1827</v>
      </c>
      <c r="BB24" s="25">
        <v>1714</v>
      </c>
      <c r="BC24" s="479">
        <v>4495</v>
      </c>
      <c r="BD24" s="25">
        <v>2441</v>
      </c>
      <c r="BE24" s="479">
        <v>3313</v>
      </c>
      <c r="BF24" s="40">
        <v>2788</v>
      </c>
      <c r="BG24" s="70">
        <v>2370</v>
      </c>
      <c r="BH24" s="40">
        <v>1809</v>
      </c>
      <c r="BI24" s="25">
        <v>1127</v>
      </c>
      <c r="BJ24" s="479">
        <v>2513</v>
      </c>
      <c r="BK24" s="25">
        <v>2365</v>
      </c>
      <c r="BL24" s="479">
        <v>2001</v>
      </c>
      <c r="BM24" s="40">
        <v>2312</v>
      </c>
      <c r="BN24" s="70">
        <v>1540</v>
      </c>
      <c r="BO24" s="40">
        <v>1576</v>
      </c>
      <c r="BP24" s="25">
        <v>75</v>
      </c>
      <c r="BQ24" s="479">
        <v>2187</v>
      </c>
      <c r="BR24" s="25">
        <v>1015</v>
      </c>
      <c r="BS24" s="70">
        <v>1282</v>
      </c>
      <c r="BT24" s="25">
        <v>1998</v>
      </c>
    </row>
    <row r="25" spans="1:72" x14ac:dyDescent="0.25">
      <c r="A25" s="398" t="s">
        <v>91</v>
      </c>
      <c r="B25" s="17"/>
      <c r="C25" s="17"/>
      <c r="D25" s="380">
        <v>210302</v>
      </c>
      <c r="E25" s="25">
        <v>150480</v>
      </c>
      <c r="F25" s="380">
        <v>208976</v>
      </c>
      <c r="G25" s="40">
        <v>137129</v>
      </c>
      <c r="H25" s="29">
        <v>194068</v>
      </c>
      <c r="I25" s="40">
        <v>135114</v>
      </c>
      <c r="J25" s="29">
        <v>195565</v>
      </c>
      <c r="K25" s="40">
        <v>146499</v>
      </c>
      <c r="L25" s="70">
        <v>65339</v>
      </c>
      <c r="M25" s="72">
        <v>63248</v>
      </c>
      <c r="N25" s="70">
        <v>180861</v>
      </c>
      <c r="O25" s="71">
        <v>184225</v>
      </c>
      <c r="P25" s="70">
        <v>116360</v>
      </c>
      <c r="Q25" s="71">
        <v>127964</v>
      </c>
      <c r="R25" s="70">
        <v>160047</v>
      </c>
      <c r="S25" s="71">
        <v>103046</v>
      </c>
      <c r="T25" s="70">
        <v>158474</v>
      </c>
      <c r="U25" s="71">
        <v>92811</v>
      </c>
      <c r="V25" s="70">
        <v>132083</v>
      </c>
      <c r="W25" s="71">
        <v>124113</v>
      </c>
      <c r="X25" s="70">
        <v>111216</v>
      </c>
      <c r="Y25" s="71">
        <v>123365</v>
      </c>
      <c r="Z25" s="70">
        <v>108430</v>
      </c>
      <c r="AA25" s="71">
        <v>143969</v>
      </c>
      <c r="AB25" s="70">
        <v>218007</v>
      </c>
      <c r="AC25" s="71">
        <v>115377</v>
      </c>
      <c r="AD25" s="70">
        <v>166003</v>
      </c>
      <c r="AE25" s="71">
        <v>84150</v>
      </c>
      <c r="AF25" s="70">
        <v>131376</v>
      </c>
      <c r="AG25" s="71">
        <v>102584</v>
      </c>
      <c r="AH25" s="70">
        <v>173360</v>
      </c>
      <c r="AI25" s="72">
        <v>72858</v>
      </c>
      <c r="AJ25" s="70">
        <v>100798</v>
      </c>
      <c r="AK25" s="71">
        <v>141932</v>
      </c>
      <c r="AL25" s="70">
        <v>167276</v>
      </c>
      <c r="AM25" s="71">
        <v>65581</v>
      </c>
      <c r="AN25" s="70">
        <v>106840</v>
      </c>
      <c r="AO25" s="72">
        <v>122604</v>
      </c>
      <c r="AP25" s="70">
        <v>213609</v>
      </c>
      <c r="AQ25" s="72">
        <v>41174</v>
      </c>
      <c r="AT25" s="70">
        <v>178400</v>
      </c>
      <c r="AU25" s="40">
        <v>110010</v>
      </c>
      <c r="AV25" s="25">
        <v>17955</v>
      </c>
      <c r="AW25" s="70">
        <v>171021</v>
      </c>
      <c r="AX25" s="40">
        <v>89120</v>
      </c>
      <c r="AY25" s="25">
        <v>27068</v>
      </c>
      <c r="AZ25" s="70">
        <v>140593</v>
      </c>
      <c r="BA25" s="40">
        <v>102212</v>
      </c>
      <c r="BB25" s="25">
        <v>77459</v>
      </c>
      <c r="BC25" s="479">
        <v>151816</v>
      </c>
      <c r="BD25" s="25">
        <v>148614</v>
      </c>
      <c r="BE25" s="479">
        <v>132353</v>
      </c>
      <c r="BF25" s="40">
        <v>162152</v>
      </c>
      <c r="BG25" s="70">
        <v>116173</v>
      </c>
      <c r="BH25" s="40">
        <v>130252</v>
      </c>
      <c r="BI25" s="25">
        <v>47670</v>
      </c>
      <c r="BJ25" s="479">
        <v>165710</v>
      </c>
      <c r="BK25" s="25">
        <v>125538</v>
      </c>
      <c r="BL25" s="479">
        <v>157324</v>
      </c>
      <c r="BM25" s="40">
        <v>138040</v>
      </c>
      <c r="BN25" s="70">
        <v>171901</v>
      </c>
      <c r="BO25" s="40">
        <v>99721</v>
      </c>
      <c r="BP25" s="25">
        <v>9236</v>
      </c>
      <c r="BQ25" s="479">
        <v>210135</v>
      </c>
      <c r="BR25" s="25">
        <v>71653</v>
      </c>
      <c r="BS25" s="70">
        <v>167875</v>
      </c>
      <c r="BT25" s="25">
        <v>126599</v>
      </c>
    </row>
    <row r="26" spans="1:72" x14ac:dyDescent="0.25">
      <c r="A26" s="399" t="s">
        <v>56</v>
      </c>
      <c r="B26" s="17"/>
      <c r="C26" s="17"/>
      <c r="D26" s="380">
        <v>27072</v>
      </c>
      <c r="E26" s="25">
        <v>9344</v>
      </c>
      <c r="F26" s="380">
        <v>27919</v>
      </c>
      <c r="G26" s="40">
        <v>9545</v>
      </c>
      <c r="H26" s="29">
        <v>25550</v>
      </c>
      <c r="I26" s="40">
        <v>11058</v>
      </c>
      <c r="J26" s="29">
        <v>30474</v>
      </c>
      <c r="K26" s="40">
        <v>0</v>
      </c>
      <c r="L26" s="70">
        <v>10830</v>
      </c>
      <c r="M26" s="25">
        <v>5276</v>
      </c>
      <c r="N26" s="70">
        <v>25114</v>
      </c>
      <c r="O26" s="40">
        <v>12495</v>
      </c>
      <c r="P26" s="70">
        <v>17068</v>
      </c>
      <c r="Q26" s="40">
        <v>6838</v>
      </c>
      <c r="R26" s="70">
        <v>19730</v>
      </c>
      <c r="S26" s="40">
        <v>7549</v>
      </c>
      <c r="T26" s="70">
        <v>19414</v>
      </c>
      <c r="U26" s="40">
        <v>6514</v>
      </c>
      <c r="V26" s="70">
        <v>18005</v>
      </c>
      <c r="W26" s="40">
        <v>8585</v>
      </c>
      <c r="X26" s="70">
        <v>15115</v>
      </c>
      <c r="Y26" s="40">
        <v>7274</v>
      </c>
      <c r="Z26" s="70">
        <v>17382</v>
      </c>
      <c r="AA26" s="40">
        <v>9908</v>
      </c>
      <c r="AB26" s="70">
        <v>27944</v>
      </c>
      <c r="AC26" s="40">
        <v>8079</v>
      </c>
      <c r="AD26" s="70">
        <v>21517</v>
      </c>
      <c r="AE26" s="40">
        <v>6570</v>
      </c>
      <c r="AF26" s="70">
        <v>20204</v>
      </c>
      <c r="AG26" s="40">
        <v>6212</v>
      </c>
      <c r="AH26" s="70">
        <v>21710</v>
      </c>
      <c r="AI26" s="25">
        <v>5470</v>
      </c>
      <c r="AJ26" s="70">
        <v>14438</v>
      </c>
      <c r="AK26" s="40">
        <v>9381</v>
      </c>
      <c r="AL26" s="70">
        <v>18294</v>
      </c>
      <c r="AM26" s="40">
        <v>6302</v>
      </c>
      <c r="AN26" s="70">
        <v>12700</v>
      </c>
      <c r="AO26" s="25">
        <v>7646</v>
      </c>
      <c r="AP26" s="70">
        <v>22505</v>
      </c>
      <c r="AQ26" s="25">
        <v>4865</v>
      </c>
      <c r="AT26" s="70">
        <v>17945</v>
      </c>
      <c r="AU26" s="40">
        <v>10176</v>
      </c>
      <c r="AV26" s="25">
        <v>4627</v>
      </c>
      <c r="AW26" s="70">
        <v>19728</v>
      </c>
      <c r="AX26" s="40">
        <v>8055</v>
      </c>
      <c r="AY26" s="25">
        <v>3848</v>
      </c>
      <c r="AZ26" s="70">
        <v>17246</v>
      </c>
      <c r="BA26" s="40">
        <v>8691</v>
      </c>
      <c r="BB26" s="25">
        <v>9642</v>
      </c>
      <c r="BC26" s="479">
        <v>19310</v>
      </c>
      <c r="BD26" s="25">
        <v>13475</v>
      </c>
      <c r="BE26" s="479">
        <v>15502</v>
      </c>
      <c r="BF26" s="40">
        <v>15883</v>
      </c>
      <c r="BG26" s="70">
        <v>11830</v>
      </c>
      <c r="BH26" s="40">
        <v>12528</v>
      </c>
      <c r="BI26" s="25">
        <v>5162</v>
      </c>
      <c r="BJ26" s="479">
        <v>14985</v>
      </c>
      <c r="BK26" s="25">
        <v>14837</v>
      </c>
      <c r="BL26" s="479">
        <v>11968</v>
      </c>
      <c r="BM26" s="40">
        <v>16088</v>
      </c>
      <c r="BN26" s="70">
        <v>12072</v>
      </c>
      <c r="BO26" s="40">
        <v>12345</v>
      </c>
      <c r="BP26" s="25">
        <v>893</v>
      </c>
      <c r="BQ26" s="479">
        <v>17106</v>
      </c>
      <c r="BR26" s="25">
        <v>8344</v>
      </c>
      <c r="BS26" s="70">
        <v>12282</v>
      </c>
      <c r="BT26" s="25">
        <v>15682</v>
      </c>
    </row>
    <row r="27" spans="1:72" x14ac:dyDescent="0.25">
      <c r="A27" s="400" t="s">
        <v>88</v>
      </c>
      <c r="B27" s="17"/>
      <c r="C27" s="17"/>
      <c r="D27" s="380">
        <v>123619</v>
      </c>
      <c r="E27" s="25">
        <v>73392</v>
      </c>
      <c r="F27" s="380">
        <v>121454</v>
      </c>
      <c r="G27" s="40">
        <v>71350</v>
      </c>
      <c r="H27" s="29">
        <v>113710</v>
      </c>
      <c r="I27" s="40">
        <v>70925</v>
      </c>
      <c r="J27" s="29">
        <v>157432</v>
      </c>
      <c r="K27" s="40">
        <v>0</v>
      </c>
      <c r="L27" s="70">
        <v>30894</v>
      </c>
      <c r="M27" s="72">
        <v>34504</v>
      </c>
      <c r="N27" s="70">
        <v>108414</v>
      </c>
      <c r="O27" s="71">
        <v>90538</v>
      </c>
      <c r="P27" s="70">
        <v>62816</v>
      </c>
      <c r="Q27" s="71">
        <v>54653</v>
      </c>
      <c r="R27" s="70">
        <v>78543</v>
      </c>
      <c r="S27" s="71">
        <v>55307</v>
      </c>
      <c r="T27" s="70">
        <v>80515</v>
      </c>
      <c r="U27" s="71">
        <v>45702</v>
      </c>
      <c r="V27" s="70">
        <v>70501</v>
      </c>
      <c r="W27" s="71">
        <v>59876</v>
      </c>
      <c r="X27" s="70">
        <v>62665</v>
      </c>
      <c r="Y27" s="71">
        <v>56300</v>
      </c>
      <c r="Z27" s="70">
        <v>57890</v>
      </c>
      <c r="AA27" s="71">
        <v>71697</v>
      </c>
      <c r="AB27" s="70">
        <v>125283</v>
      </c>
      <c r="AC27" s="71">
        <v>56212</v>
      </c>
      <c r="AD27" s="70">
        <v>87430</v>
      </c>
      <c r="AE27" s="71">
        <v>44040</v>
      </c>
      <c r="AF27" s="70">
        <v>74899</v>
      </c>
      <c r="AG27" s="71">
        <v>48511</v>
      </c>
      <c r="AH27" s="70">
        <v>90716</v>
      </c>
      <c r="AI27" s="72">
        <v>36742</v>
      </c>
      <c r="AJ27" s="70">
        <v>63470</v>
      </c>
      <c r="AK27" s="71">
        <v>66114</v>
      </c>
      <c r="AL27" s="70">
        <v>85952</v>
      </c>
      <c r="AM27" s="71">
        <v>37378</v>
      </c>
      <c r="AN27" s="70">
        <v>64796</v>
      </c>
      <c r="AO27" s="72">
        <v>49790</v>
      </c>
      <c r="AP27" s="70">
        <v>116894</v>
      </c>
      <c r="AQ27" s="72">
        <v>30523</v>
      </c>
      <c r="AT27" s="70">
        <v>100103</v>
      </c>
      <c r="AU27" s="40">
        <v>59558</v>
      </c>
      <c r="AV27" s="25">
        <v>10326</v>
      </c>
      <c r="AW27" s="70">
        <v>105050</v>
      </c>
      <c r="AX27" s="40">
        <v>48513</v>
      </c>
      <c r="AY27" s="25">
        <v>16942</v>
      </c>
      <c r="AZ27" s="70">
        <v>86026</v>
      </c>
      <c r="BA27" s="40">
        <v>54621</v>
      </c>
      <c r="BB27" s="25">
        <v>46678</v>
      </c>
      <c r="BC27" s="479">
        <v>97332</v>
      </c>
      <c r="BD27" s="25">
        <v>74872</v>
      </c>
      <c r="BE27" s="479">
        <v>84985</v>
      </c>
      <c r="BF27" s="40">
        <v>89330</v>
      </c>
      <c r="BG27" s="70">
        <v>80369</v>
      </c>
      <c r="BH27" s="40">
        <v>72528</v>
      </c>
      <c r="BI27" s="25">
        <v>24765</v>
      </c>
      <c r="BJ27" s="479">
        <v>110028</v>
      </c>
      <c r="BK27" s="25">
        <v>70008</v>
      </c>
      <c r="BL27" s="479">
        <v>94945</v>
      </c>
      <c r="BM27" s="40">
        <v>86164</v>
      </c>
      <c r="BN27" s="70">
        <v>111376</v>
      </c>
      <c r="BO27" s="40">
        <v>55783</v>
      </c>
      <c r="BP27" s="25">
        <v>9846</v>
      </c>
      <c r="BQ27" s="479">
        <v>133085</v>
      </c>
      <c r="BR27" s="25">
        <v>44299</v>
      </c>
      <c r="BS27" s="70">
        <v>121061</v>
      </c>
      <c r="BT27" s="25">
        <v>72054</v>
      </c>
    </row>
    <row r="28" spans="1:72" x14ac:dyDescent="0.25">
      <c r="A28" s="401" t="s">
        <v>641</v>
      </c>
      <c r="B28" s="17"/>
      <c r="C28" s="17"/>
      <c r="D28" s="380">
        <v>57359</v>
      </c>
      <c r="E28" s="25">
        <v>21480</v>
      </c>
      <c r="F28" s="380">
        <v>60516</v>
      </c>
      <c r="G28" s="40">
        <v>23195</v>
      </c>
      <c r="H28" s="29">
        <v>51680</v>
      </c>
      <c r="I28" s="40">
        <v>21315</v>
      </c>
      <c r="J28" s="29">
        <v>64968</v>
      </c>
      <c r="K28" s="40">
        <v>0</v>
      </c>
      <c r="L28" s="70">
        <v>23818</v>
      </c>
      <c r="M28" s="72">
        <v>10952</v>
      </c>
      <c r="N28" s="70">
        <v>53417</v>
      </c>
      <c r="O28" s="71">
        <v>27827</v>
      </c>
      <c r="P28" s="70">
        <v>33317</v>
      </c>
      <c r="Q28" s="71">
        <v>15994</v>
      </c>
      <c r="R28" s="70">
        <v>38668</v>
      </c>
      <c r="S28" s="71">
        <v>16633</v>
      </c>
      <c r="T28" s="70">
        <v>39180</v>
      </c>
      <c r="U28" s="71">
        <v>13536</v>
      </c>
      <c r="V28" s="70">
        <v>35928</v>
      </c>
      <c r="W28" s="71">
        <v>18169</v>
      </c>
      <c r="X28" s="70">
        <v>30635</v>
      </c>
      <c r="Y28" s="71">
        <v>16323</v>
      </c>
      <c r="Z28" s="70">
        <v>34808</v>
      </c>
      <c r="AA28" s="71">
        <v>21112</v>
      </c>
      <c r="AB28" s="70">
        <v>57053</v>
      </c>
      <c r="AC28" s="71">
        <v>17221</v>
      </c>
      <c r="AD28" s="70">
        <v>41867</v>
      </c>
      <c r="AE28" s="71">
        <v>13496</v>
      </c>
      <c r="AF28" s="70">
        <v>38025</v>
      </c>
      <c r="AG28" s="71">
        <v>14232</v>
      </c>
      <c r="AH28" s="70">
        <v>42302</v>
      </c>
      <c r="AI28" s="72">
        <v>11376</v>
      </c>
      <c r="AJ28" s="70">
        <v>32229</v>
      </c>
      <c r="AK28" s="71">
        <v>18358</v>
      </c>
      <c r="AL28" s="70">
        <v>38859</v>
      </c>
      <c r="AM28" s="71">
        <v>11459</v>
      </c>
      <c r="AN28" s="70">
        <v>27157</v>
      </c>
      <c r="AO28" s="72">
        <v>15238</v>
      </c>
      <c r="AP28" s="70">
        <v>47896</v>
      </c>
      <c r="AQ28" s="72">
        <v>9695</v>
      </c>
      <c r="AT28" s="70">
        <v>38543</v>
      </c>
      <c r="AU28" s="40">
        <v>19202</v>
      </c>
      <c r="AV28" s="25">
        <v>10010</v>
      </c>
      <c r="AW28" s="70">
        <v>41844</v>
      </c>
      <c r="AX28" s="40">
        <v>14787</v>
      </c>
      <c r="AY28" s="25">
        <v>6589</v>
      </c>
      <c r="AZ28" s="70">
        <v>37879</v>
      </c>
      <c r="BA28" s="40">
        <v>15694</v>
      </c>
      <c r="BB28" s="25">
        <v>15983</v>
      </c>
      <c r="BC28" s="479">
        <v>39834</v>
      </c>
      <c r="BD28" s="25">
        <v>24331</v>
      </c>
      <c r="BE28" s="479">
        <v>35597</v>
      </c>
      <c r="BF28" s="40">
        <v>28111</v>
      </c>
      <c r="BG28" s="70">
        <v>27611</v>
      </c>
      <c r="BH28" s="40">
        <v>21117</v>
      </c>
      <c r="BI28" s="25">
        <v>10119</v>
      </c>
      <c r="BJ28" s="479">
        <v>34947</v>
      </c>
      <c r="BK28" s="25">
        <v>22219</v>
      </c>
      <c r="BL28" s="479">
        <v>28572</v>
      </c>
      <c r="BM28" s="40">
        <v>24529</v>
      </c>
      <c r="BN28" s="70">
        <v>26666</v>
      </c>
      <c r="BO28" s="40">
        <v>16270</v>
      </c>
      <c r="BP28" s="25">
        <v>2314</v>
      </c>
      <c r="BQ28" s="479">
        <v>32058</v>
      </c>
      <c r="BR28" s="25">
        <v>11385</v>
      </c>
      <c r="BS28" s="70">
        <v>25667</v>
      </c>
      <c r="BT28" s="25">
        <v>19346</v>
      </c>
    </row>
    <row r="29" spans="1:72" x14ac:dyDescent="0.25">
      <c r="A29" s="402" t="s">
        <v>642</v>
      </c>
      <c r="B29" s="17"/>
      <c r="C29" s="17"/>
      <c r="D29" s="380">
        <v>471804</v>
      </c>
      <c r="E29" s="25">
        <v>267321</v>
      </c>
      <c r="F29" s="380">
        <v>464484</v>
      </c>
      <c r="G29" s="40">
        <v>245766</v>
      </c>
      <c r="H29" s="29">
        <v>440862</v>
      </c>
      <c r="I29" s="40">
        <v>237815</v>
      </c>
      <c r="J29" s="29">
        <v>494282</v>
      </c>
      <c r="K29" s="40">
        <v>208123</v>
      </c>
      <c r="L29" s="70">
        <v>186651</v>
      </c>
      <c r="M29" s="72">
        <v>116716</v>
      </c>
      <c r="N29" s="70">
        <v>420142</v>
      </c>
      <c r="O29" s="71">
        <v>331004</v>
      </c>
      <c r="P29" s="70">
        <v>284274</v>
      </c>
      <c r="Q29" s="71">
        <v>226357</v>
      </c>
      <c r="R29" s="70">
        <v>363423</v>
      </c>
      <c r="S29" s="71">
        <v>180899</v>
      </c>
      <c r="T29" s="70">
        <v>355139</v>
      </c>
      <c r="U29" s="71">
        <v>162988</v>
      </c>
      <c r="V29" s="70">
        <v>310903</v>
      </c>
      <c r="W29" s="71">
        <v>219952</v>
      </c>
      <c r="X29" s="70">
        <v>249673</v>
      </c>
      <c r="Y29" s="71">
        <v>233229</v>
      </c>
      <c r="Z29" s="70">
        <v>283595</v>
      </c>
      <c r="AA29" s="71">
        <v>259927</v>
      </c>
      <c r="AB29" s="70">
        <v>476434</v>
      </c>
      <c r="AC29" s="71">
        <v>209940</v>
      </c>
      <c r="AD29" s="70">
        <v>369685</v>
      </c>
      <c r="AE29" s="71">
        <v>150257</v>
      </c>
      <c r="AF29" s="70">
        <v>299749</v>
      </c>
      <c r="AG29" s="71">
        <v>185738</v>
      </c>
      <c r="AH29" s="70">
        <v>384521</v>
      </c>
      <c r="AI29" s="72">
        <v>130948</v>
      </c>
      <c r="AJ29" s="70">
        <v>241934</v>
      </c>
      <c r="AK29" s="71">
        <v>267579</v>
      </c>
      <c r="AL29" s="70">
        <v>376087</v>
      </c>
      <c r="AM29" s="71">
        <v>115001</v>
      </c>
      <c r="AN29" s="70">
        <v>248080</v>
      </c>
      <c r="AO29" s="72">
        <v>210020</v>
      </c>
      <c r="AP29" s="70">
        <v>470257</v>
      </c>
      <c r="AQ29" s="72">
        <v>68517</v>
      </c>
      <c r="AT29" s="70">
        <v>404043</v>
      </c>
      <c r="AU29" s="40">
        <v>198914</v>
      </c>
      <c r="AV29" s="25">
        <v>45529</v>
      </c>
      <c r="AW29" s="70">
        <v>398190</v>
      </c>
      <c r="AX29" s="40">
        <v>169926</v>
      </c>
      <c r="AY29" s="25">
        <v>48112</v>
      </c>
      <c r="AZ29" s="70">
        <v>343994</v>
      </c>
      <c r="BA29" s="40">
        <v>193703</v>
      </c>
      <c r="BB29" s="25">
        <v>146831</v>
      </c>
      <c r="BC29" s="479">
        <v>361563</v>
      </c>
      <c r="BD29" s="25">
        <v>290352</v>
      </c>
      <c r="BE29" s="479">
        <v>325065</v>
      </c>
      <c r="BF29" s="40">
        <v>319604</v>
      </c>
      <c r="BG29" s="70">
        <v>270751</v>
      </c>
      <c r="BH29" s="40">
        <v>256999</v>
      </c>
      <c r="BI29" s="25">
        <v>102180</v>
      </c>
      <c r="BJ29" s="479">
        <v>359919</v>
      </c>
      <c r="BK29" s="25">
        <v>260044</v>
      </c>
      <c r="BL29" s="479">
        <v>345343</v>
      </c>
      <c r="BM29" s="40">
        <v>269064</v>
      </c>
      <c r="BN29" s="70">
        <v>370310</v>
      </c>
      <c r="BO29" s="40">
        <v>188304</v>
      </c>
      <c r="BP29" s="25">
        <v>16561</v>
      </c>
      <c r="BQ29" s="479">
        <v>439790</v>
      </c>
      <c r="BR29" s="25">
        <v>134729</v>
      </c>
      <c r="BS29" s="70">
        <v>356130</v>
      </c>
      <c r="BT29" s="25">
        <v>246126</v>
      </c>
    </row>
    <row r="30" spans="1:72" x14ac:dyDescent="0.25">
      <c r="A30" s="403" t="s">
        <v>273</v>
      </c>
      <c r="B30" s="17"/>
      <c r="C30" s="17"/>
      <c r="D30" s="380">
        <v>3830</v>
      </c>
      <c r="E30" s="25">
        <v>2187</v>
      </c>
      <c r="F30" s="380">
        <v>4073</v>
      </c>
      <c r="G30" s="40">
        <v>1863</v>
      </c>
      <c r="H30" s="29">
        <v>3608</v>
      </c>
      <c r="I30" s="40">
        <v>2040</v>
      </c>
      <c r="J30" s="29">
        <v>3861</v>
      </c>
      <c r="K30" s="40">
        <v>1651</v>
      </c>
      <c r="L30" s="70">
        <v>1114</v>
      </c>
      <c r="M30" s="72">
        <v>877</v>
      </c>
      <c r="N30" s="70">
        <v>3435</v>
      </c>
      <c r="O30" s="71">
        <v>2653</v>
      </c>
      <c r="P30" s="70">
        <v>2454</v>
      </c>
      <c r="Q30" s="71">
        <v>1846</v>
      </c>
      <c r="R30" s="70">
        <v>2946</v>
      </c>
      <c r="S30" s="71">
        <v>1679</v>
      </c>
      <c r="T30" s="70">
        <v>2840</v>
      </c>
      <c r="U30" s="71">
        <v>1597</v>
      </c>
      <c r="V30" s="70">
        <v>2620</v>
      </c>
      <c r="W30" s="71">
        <v>1866</v>
      </c>
      <c r="X30" s="70">
        <v>2272</v>
      </c>
      <c r="Y30" s="71">
        <v>1768</v>
      </c>
      <c r="Z30" s="70">
        <v>2141</v>
      </c>
      <c r="AA30" s="71">
        <v>2032</v>
      </c>
      <c r="AB30" s="70">
        <v>3991</v>
      </c>
      <c r="AC30" s="71">
        <v>1717</v>
      </c>
      <c r="AD30" s="70">
        <v>2759</v>
      </c>
      <c r="AE30" s="71">
        <v>1172</v>
      </c>
      <c r="AF30" s="70">
        <v>2244</v>
      </c>
      <c r="AG30" s="71">
        <v>1402</v>
      </c>
      <c r="AH30" s="70">
        <v>2702</v>
      </c>
      <c r="AI30" s="72">
        <v>1076</v>
      </c>
      <c r="AJ30" s="70">
        <v>1746</v>
      </c>
      <c r="AK30" s="71">
        <v>1974</v>
      </c>
      <c r="AL30" s="70">
        <v>2484</v>
      </c>
      <c r="AM30" s="71">
        <v>1112</v>
      </c>
      <c r="AN30" s="70">
        <v>1719</v>
      </c>
      <c r="AO30" s="72">
        <v>1430</v>
      </c>
      <c r="AP30" s="70">
        <v>3441</v>
      </c>
      <c r="AQ30" s="72">
        <v>841</v>
      </c>
      <c r="AT30" s="70">
        <v>2874</v>
      </c>
      <c r="AU30" s="40">
        <v>1624</v>
      </c>
      <c r="AV30" s="25">
        <v>378</v>
      </c>
      <c r="AW30" s="70">
        <v>2453</v>
      </c>
      <c r="AX30" s="40">
        <v>1222</v>
      </c>
      <c r="AY30" s="25">
        <v>400</v>
      </c>
      <c r="AZ30" s="70">
        <v>2037</v>
      </c>
      <c r="BA30" s="40">
        <v>1158</v>
      </c>
      <c r="BB30" s="25">
        <v>989</v>
      </c>
      <c r="BC30" s="479">
        <v>2209</v>
      </c>
      <c r="BD30" s="25">
        <v>1469</v>
      </c>
      <c r="BE30" s="479">
        <v>1456</v>
      </c>
      <c r="BF30" s="40">
        <v>1697</v>
      </c>
      <c r="BG30" s="70">
        <v>1040</v>
      </c>
      <c r="BH30" s="40">
        <v>1149</v>
      </c>
      <c r="BI30" s="25">
        <v>614</v>
      </c>
      <c r="BJ30" s="479">
        <v>1115</v>
      </c>
      <c r="BK30" s="25">
        <v>1399</v>
      </c>
      <c r="BL30" s="479">
        <v>952</v>
      </c>
      <c r="BM30" s="40">
        <v>1418</v>
      </c>
      <c r="BN30" s="70">
        <v>744</v>
      </c>
      <c r="BO30" s="40">
        <v>991</v>
      </c>
      <c r="BP30" s="25">
        <v>52</v>
      </c>
      <c r="BQ30" s="479">
        <v>1197</v>
      </c>
      <c r="BR30" s="25">
        <v>587</v>
      </c>
      <c r="BS30" s="70">
        <v>698</v>
      </c>
      <c r="BT30" s="25">
        <v>1219</v>
      </c>
    </row>
    <row r="31" spans="1:72" x14ac:dyDescent="0.25">
      <c r="A31" s="404" t="s">
        <v>104</v>
      </c>
      <c r="B31" s="17"/>
      <c r="C31" s="17"/>
      <c r="D31" s="380">
        <v>202714</v>
      </c>
      <c r="E31" s="25">
        <v>148393</v>
      </c>
      <c r="F31" s="380">
        <v>200675</v>
      </c>
      <c r="G31" s="40">
        <v>136841</v>
      </c>
      <c r="H31" s="29">
        <v>199392</v>
      </c>
      <c r="I31" s="40">
        <v>127763</v>
      </c>
      <c r="J31" s="29">
        <v>234985</v>
      </c>
      <c r="K31" s="40">
        <v>97295</v>
      </c>
      <c r="L31" s="70">
        <v>72565</v>
      </c>
      <c r="M31" s="72">
        <v>66339</v>
      </c>
      <c r="N31" s="70">
        <v>174269</v>
      </c>
      <c r="O31" s="71">
        <v>181187</v>
      </c>
      <c r="P31" s="70">
        <v>119806</v>
      </c>
      <c r="Q31" s="71">
        <v>119850</v>
      </c>
      <c r="R31" s="70">
        <v>165938</v>
      </c>
      <c r="S31" s="71">
        <v>100474</v>
      </c>
      <c r="T31" s="70">
        <v>171678</v>
      </c>
      <c r="U31" s="71">
        <v>82585</v>
      </c>
      <c r="V31" s="70">
        <v>143862</v>
      </c>
      <c r="W31" s="71">
        <v>116616</v>
      </c>
      <c r="X31" s="70">
        <v>113599</v>
      </c>
      <c r="Y31" s="71">
        <v>125361</v>
      </c>
      <c r="Z31" s="70">
        <v>120198</v>
      </c>
      <c r="AA31" s="71">
        <v>150890</v>
      </c>
      <c r="AB31" s="70">
        <v>214071</v>
      </c>
      <c r="AC31" s="71">
        <v>112229</v>
      </c>
      <c r="AD31" s="70">
        <v>172766</v>
      </c>
      <c r="AE31" s="71">
        <v>79087</v>
      </c>
      <c r="AF31" s="70">
        <v>134916</v>
      </c>
      <c r="AG31" s="71">
        <v>99995</v>
      </c>
      <c r="AH31" s="70">
        <v>180338</v>
      </c>
      <c r="AI31" s="72">
        <v>68440</v>
      </c>
      <c r="AJ31" s="70">
        <v>110198</v>
      </c>
      <c r="AK31" s="71">
        <v>140440</v>
      </c>
      <c r="AL31" s="70">
        <v>185096</v>
      </c>
      <c r="AM31" s="71">
        <v>55749</v>
      </c>
      <c r="AN31" s="70">
        <v>141526</v>
      </c>
      <c r="AO31" s="72">
        <v>97030</v>
      </c>
      <c r="AP31" s="70">
        <v>221390</v>
      </c>
      <c r="AQ31" s="72">
        <v>36374</v>
      </c>
      <c r="AT31" s="70">
        <v>188450</v>
      </c>
      <c r="AU31" s="40">
        <v>107033</v>
      </c>
      <c r="AV31" s="25">
        <v>17505</v>
      </c>
      <c r="AW31" s="70">
        <v>180504</v>
      </c>
      <c r="AX31" s="40">
        <v>92982</v>
      </c>
      <c r="AY31" s="25">
        <v>22949</v>
      </c>
      <c r="AZ31" s="70">
        <v>150488</v>
      </c>
      <c r="BA31" s="40">
        <v>103255</v>
      </c>
      <c r="BB31" s="25">
        <v>68794</v>
      </c>
      <c r="BC31" s="479">
        <v>160289</v>
      </c>
      <c r="BD31" s="25">
        <v>150306</v>
      </c>
      <c r="BE31" s="479">
        <v>138222</v>
      </c>
      <c r="BF31" s="40">
        <v>160313</v>
      </c>
      <c r="BG31" s="70">
        <v>117274</v>
      </c>
      <c r="BH31" s="40">
        <v>136184</v>
      </c>
      <c r="BI31" s="25">
        <v>47076</v>
      </c>
      <c r="BJ31" s="479">
        <v>155342</v>
      </c>
      <c r="BK31" s="25">
        <v>136628</v>
      </c>
      <c r="BL31" s="479">
        <v>150732</v>
      </c>
      <c r="BM31" s="40">
        <v>134459</v>
      </c>
      <c r="BN31" s="70">
        <v>160513</v>
      </c>
      <c r="BO31" s="40">
        <v>95858</v>
      </c>
      <c r="BP31" s="25">
        <v>9080</v>
      </c>
      <c r="BQ31" s="479">
        <v>186488</v>
      </c>
      <c r="BR31" s="25">
        <v>68612</v>
      </c>
      <c r="BS31" s="70">
        <v>135474</v>
      </c>
      <c r="BT31" s="25">
        <v>121744</v>
      </c>
    </row>
    <row r="32" spans="1:72" x14ac:dyDescent="0.25">
      <c r="A32" s="405" t="s">
        <v>83</v>
      </c>
      <c r="B32" s="17"/>
      <c r="C32" s="17"/>
      <c r="D32" s="380">
        <v>131845</v>
      </c>
      <c r="E32" s="25">
        <v>121086</v>
      </c>
      <c r="F32" s="380">
        <v>128170</v>
      </c>
      <c r="G32" s="40">
        <v>110327</v>
      </c>
      <c r="H32" s="29">
        <v>125178</v>
      </c>
      <c r="I32" s="40">
        <v>105603</v>
      </c>
      <c r="J32" s="29">
        <v>149385</v>
      </c>
      <c r="K32" s="40">
        <v>82111</v>
      </c>
      <c r="L32" s="70">
        <v>38588</v>
      </c>
      <c r="M32" s="72">
        <v>51649</v>
      </c>
      <c r="N32" s="70">
        <v>111643</v>
      </c>
      <c r="O32" s="71">
        <v>144172</v>
      </c>
      <c r="P32" s="70">
        <v>74355</v>
      </c>
      <c r="Q32" s="71">
        <v>96592</v>
      </c>
      <c r="R32" s="70">
        <v>106311</v>
      </c>
      <c r="S32" s="71">
        <v>83756</v>
      </c>
      <c r="T32" s="70">
        <v>109064</v>
      </c>
      <c r="U32" s="71">
        <v>72204</v>
      </c>
      <c r="V32" s="70">
        <v>88752</v>
      </c>
      <c r="W32" s="71">
        <v>96959</v>
      </c>
      <c r="X32" s="70">
        <v>74717</v>
      </c>
      <c r="Y32" s="71">
        <v>97714</v>
      </c>
      <c r="Z32" s="70">
        <v>69615</v>
      </c>
      <c r="AA32" s="71">
        <v>120971</v>
      </c>
      <c r="AB32" s="70">
        <v>142223</v>
      </c>
      <c r="AC32" s="71">
        <v>94567</v>
      </c>
      <c r="AD32" s="70">
        <v>111198</v>
      </c>
      <c r="AE32" s="71">
        <v>66274</v>
      </c>
      <c r="AF32" s="70">
        <v>84296</v>
      </c>
      <c r="AG32" s="71">
        <v>74933</v>
      </c>
      <c r="AH32" s="70">
        <v>119052</v>
      </c>
      <c r="AI32" s="72">
        <v>55746</v>
      </c>
      <c r="AJ32" s="70">
        <v>65978</v>
      </c>
      <c r="AK32" s="71">
        <v>100029</v>
      </c>
      <c r="AL32" s="70">
        <v>113334</v>
      </c>
      <c r="AM32" s="71">
        <v>46954</v>
      </c>
      <c r="AN32" s="70">
        <v>84971</v>
      </c>
      <c r="AO32" s="72">
        <v>73748</v>
      </c>
      <c r="AP32" s="70">
        <v>139443</v>
      </c>
      <c r="AQ32" s="72">
        <v>29443</v>
      </c>
      <c r="AT32" s="70">
        <v>115376</v>
      </c>
      <c r="AU32" s="40">
        <v>82751</v>
      </c>
      <c r="AV32" s="25">
        <v>11021</v>
      </c>
      <c r="AW32" s="70">
        <v>106072</v>
      </c>
      <c r="AX32" s="40">
        <v>64626</v>
      </c>
      <c r="AY32" s="25">
        <v>20808</v>
      </c>
      <c r="AZ32" s="70">
        <v>79160</v>
      </c>
      <c r="BA32" s="40">
        <v>69514</v>
      </c>
      <c r="BB32" s="25">
        <v>57886</v>
      </c>
      <c r="BC32" s="479">
        <v>84587</v>
      </c>
      <c r="BD32" s="25">
        <v>105684</v>
      </c>
      <c r="BE32" s="479">
        <v>68923</v>
      </c>
      <c r="BF32" s="40">
        <v>105230</v>
      </c>
      <c r="BG32" s="70">
        <v>58772</v>
      </c>
      <c r="BH32" s="40">
        <v>85593</v>
      </c>
      <c r="BI32" s="25">
        <v>26510</v>
      </c>
      <c r="BJ32" s="479">
        <v>83663</v>
      </c>
      <c r="BK32" s="25">
        <v>74684</v>
      </c>
      <c r="BL32" s="479">
        <v>69124</v>
      </c>
      <c r="BM32" s="40">
        <v>76062</v>
      </c>
      <c r="BN32" s="70">
        <v>67771</v>
      </c>
      <c r="BO32" s="40">
        <v>54644</v>
      </c>
      <c r="BP32" s="25">
        <v>5342</v>
      </c>
      <c r="BQ32" s="479">
        <v>82007</v>
      </c>
      <c r="BR32" s="25">
        <v>37941</v>
      </c>
      <c r="BS32" s="70">
        <v>57175</v>
      </c>
      <c r="BT32" s="25">
        <v>60977</v>
      </c>
    </row>
    <row r="33" spans="1:72" x14ac:dyDescent="0.25">
      <c r="A33" s="406" t="s">
        <v>643</v>
      </c>
      <c r="B33" s="17"/>
      <c r="C33" s="17"/>
      <c r="D33" s="380">
        <v>223896</v>
      </c>
      <c r="E33" s="25">
        <v>59999</v>
      </c>
      <c r="F33" s="380">
        <v>207127</v>
      </c>
      <c r="G33" s="40">
        <v>57194</v>
      </c>
      <c r="H33" s="29">
        <v>182592</v>
      </c>
      <c r="I33" s="40">
        <v>54923</v>
      </c>
      <c r="J33" s="29">
        <v>211783</v>
      </c>
      <c r="K33" s="40">
        <v>16123</v>
      </c>
      <c r="L33" s="70">
        <v>77683</v>
      </c>
      <c r="M33" s="72">
        <v>25924</v>
      </c>
      <c r="N33" s="70">
        <v>208779</v>
      </c>
      <c r="O33" s="71">
        <v>78469</v>
      </c>
      <c r="P33" s="70">
        <v>125961</v>
      </c>
      <c r="Q33" s="71">
        <v>46822</v>
      </c>
      <c r="R33" s="70">
        <v>139518</v>
      </c>
      <c r="S33" s="71">
        <v>38750</v>
      </c>
      <c r="T33" s="70">
        <v>139726</v>
      </c>
      <c r="U33" s="71">
        <v>28996</v>
      </c>
      <c r="V33" s="70">
        <v>126864</v>
      </c>
      <c r="W33" s="71">
        <v>45838</v>
      </c>
      <c r="X33" s="70">
        <v>109254</v>
      </c>
      <c r="Y33" s="71">
        <v>47483</v>
      </c>
      <c r="Z33" s="70">
        <v>116038</v>
      </c>
      <c r="AA33" s="71">
        <v>57461</v>
      </c>
      <c r="AB33" s="70">
        <v>204753</v>
      </c>
      <c r="AC33" s="71">
        <v>44308</v>
      </c>
      <c r="AD33" s="70">
        <v>142018</v>
      </c>
      <c r="AE33" s="71">
        <v>28753</v>
      </c>
      <c r="AF33" s="70">
        <v>126242</v>
      </c>
      <c r="AG33" s="71">
        <v>41316</v>
      </c>
      <c r="AH33" s="70">
        <v>136875</v>
      </c>
      <c r="AI33" s="72">
        <v>27191</v>
      </c>
      <c r="AJ33" s="70">
        <v>105280</v>
      </c>
      <c r="AK33" s="71">
        <v>60623</v>
      </c>
      <c r="AL33" s="70">
        <v>118793</v>
      </c>
      <c r="AM33" s="71">
        <v>26247</v>
      </c>
      <c r="AN33" s="70">
        <v>89959</v>
      </c>
      <c r="AO33" s="72">
        <v>46627</v>
      </c>
      <c r="AP33" s="70">
        <v>162406</v>
      </c>
      <c r="AQ33" s="72">
        <v>18684</v>
      </c>
      <c r="AT33" s="70">
        <v>154888</v>
      </c>
      <c r="AU33" s="40">
        <v>44441</v>
      </c>
      <c r="AV33" s="25">
        <v>15051</v>
      </c>
      <c r="AW33" s="70">
        <v>145586</v>
      </c>
      <c r="AX33" s="40">
        <v>39753</v>
      </c>
      <c r="AY33" s="25">
        <v>10980</v>
      </c>
      <c r="AZ33" s="70">
        <v>132921</v>
      </c>
      <c r="BA33" s="40">
        <v>51378</v>
      </c>
      <c r="BB33" s="25">
        <v>32914</v>
      </c>
      <c r="BC33" s="479">
        <v>143677</v>
      </c>
      <c r="BD33" s="25">
        <v>77137</v>
      </c>
      <c r="BE33" s="479">
        <v>152568</v>
      </c>
      <c r="BF33" s="40">
        <v>91563</v>
      </c>
      <c r="BG33" s="70">
        <v>113416</v>
      </c>
      <c r="BH33" s="40">
        <v>73271</v>
      </c>
      <c r="BI33" s="25">
        <v>26988</v>
      </c>
      <c r="BJ33" s="479">
        <v>142010</v>
      </c>
      <c r="BK33" s="25">
        <v>80623</v>
      </c>
      <c r="BL33" s="479">
        <v>166250</v>
      </c>
      <c r="BM33" s="40">
        <v>85272</v>
      </c>
      <c r="BN33" s="70">
        <v>203406</v>
      </c>
      <c r="BO33" s="40">
        <v>48952</v>
      </c>
      <c r="BP33" s="25">
        <v>15121</v>
      </c>
      <c r="BQ33" s="479">
        <v>257161</v>
      </c>
      <c r="BR33" s="25">
        <v>40251</v>
      </c>
      <c r="BS33" s="70">
        <v>252823</v>
      </c>
      <c r="BT33" s="25">
        <v>85750</v>
      </c>
    </row>
    <row r="34" spans="1:72" x14ac:dyDescent="0.25">
      <c r="A34" s="407" t="s">
        <v>24</v>
      </c>
      <c r="B34" s="17"/>
      <c r="C34" s="17"/>
      <c r="D34" s="73">
        <v>198244</v>
      </c>
      <c r="E34" s="26">
        <v>163390</v>
      </c>
      <c r="F34" s="73">
        <v>202107</v>
      </c>
      <c r="G34" s="27">
        <v>152101</v>
      </c>
      <c r="H34" s="28">
        <v>192142</v>
      </c>
      <c r="I34" s="27">
        <v>144094</v>
      </c>
      <c r="J34" s="28">
        <v>263699</v>
      </c>
      <c r="K34" s="27">
        <v>29313</v>
      </c>
      <c r="L34" s="74">
        <v>57400</v>
      </c>
      <c r="M34" s="76">
        <v>75925</v>
      </c>
      <c r="N34" s="74">
        <v>168446</v>
      </c>
      <c r="O34" s="75">
        <v>199401</v>
      </c>
      <c r="P34" s="74">
        <v>113565</v>
      </c>
      <c r="Q34" s="75">
        <v>132183</v>
      </c>
      <c r="R34" s="74">
        <v>146652</v>
      </c>
      <c r="S34" s="75">
        <v>122118</v>
      </c>
      <c r="T34" s="74">
        <v>148964</v>
      </c>
      <c r="U34" s="75">
        <v>103257</v>
      </c>
      <c r="V34" s="74">
        <v>106654</v>
      </c>
      <c r="W34" s="75">
        <v>158088</v>
      </c>
      <c r="X34" s="74">
        <v>106069</v>
      </c>
      <c r="Y34" s="75">
        <v>135734</v>
      </c>
      <c r="Z34" s="74">
        <v>99929</v>
      </c>
      <c r="AA34" s="75">
        <v>160409</v>
      </c>
      <c r="AB34" s="74">
        <v>213448</v>
      </c>
      <c r="AC34" s="75">
        <v>127973</v>
      </c>
      <c r="AD34" s="74">
        <v>165088</v>
      </c>
      <c r="AE34" s="75">
        <v>88942</v>
      </c>
      <c r="AF34" s="74">
        <v>139845</v>
      </c>
      <c r="AG34" s="75">
        <v>95718</v>
      </c>
      <c r="AH34" s="74">
        <v>170599</v>
      </c>
      <c r="AI34" s="76">
        <v>78849</v>
      </c>
      <c r="AJ34" s="74">
        <v>99344</v>
      </c>
      <c r="AK34" s="75">
        <v>140191</v>
      </c>
      <c r="AL34" s="74">
        <v>162804</v>
      </c>
      <c r="AM34" s="75">
        <v>68772</v>
      </c>
      <c r="AN34" s="74">
        <v>111557</v>
      </c>
      <c r="AO34" s="76">
        <v>111107</v>
      </c>
      <c r="AP34" s="74">
        <v>207109</v>
      </c>
      <c r="AQ34" s="76">
        <v>37862</v>
      </c>
      <c r="AT34" s="371">
        <v>173769</v>
      </c>
      <c r="AU34" s="75">
        <v>114139</v>
      </c>
      <c r="AV34" s="76">
        <v>18177</v>
      </c>
      <c r="AW34" s="371">
        <v>169892</v>
      </c>
      <c r="AX34" s="75">
        <v>87021</v>
      </c>
      <c r="AY34" s="76">
        <v>29968</v>
      </c>
      <c r="AZ34" s="371">
        <v>138122</v>
      </c>
      <c r="BA34" s="75">
        <v>101984</v>
      </c>
      <c r="BB34" s="76">
        <v>74051</v>
      </c>
      <c r="BC34" s="73">
        <v>141485</v>
      </c>
      <c r="BD34" s="26">
        <v>148365</v>
      </c>
      <c r="BE34" s="73">
        <v>119498</v>
      </c>
      <c r="BF34" s="27">
        <v>156060</v>
      </c>
      <c r="BG34" s="371">
        <v>117326</v>
      </c>
      <c r="BH34" s="75">
        <v>120100</v>
      </c>
      <c r="BI34" s="76">
        <v>38379</v>
      </c>
      <c r="BJ34" s="73">
        <v>172320</v>
      </c>
      <c r="BK34" s="26">
        <v>105217</v>
      </c>
      <c r="BL34" s="73">
        <v>144139</v>
      </c>
      <c r="BM34" s="27">
        <v>127560</v>
      </c>
      <c r="BN34" s="371">
        <v>168437</v>
      </c>
      <c r="BO34" s="75">
        <v>88354</v>
      </c>
      <c r="BP34" s="76">
        <v>7734</v>
      </c>
      <c r="BQ34" s="73">
        <v>209383</v>
      </c>
      <c r="BR34" s="26">
        <v>61388</v>
      </c>
      <c r="BS34" s="371">
        <v>173103</v>
      </c>
      <c r="BT34" s="76">
        <v>112730</v>
      </c>
    </row>
    <row r="35" spans="1:72" x14ac:dyDescent="0.25"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</row>
    <row r="36" spans="1:72" x14ac:dyDescent="0.25">
      <c r="E36" s="61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</row>
    <row r="37" spans="1:72" x14ac:dyDescent="0.25"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</row>
    <row r="38" spans="1:72" x14ac:dyDescent="0.25"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</row>
    <row r="39" spans="1:72" x14ac:dyDescent="0.25"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</row>
    <row r="40" spans="1:72" x14ac:dyDescent="0.25"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</row>
    <row r="41" spans="1:72" x14ac:dyDescent="0.25"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</row>
    <row r="42" spans="1:72" x14ac:dyDescent="0.25"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</row>
    <row r="43" spans="1:72" x14ac:dyDescent="0.25"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</row>
    <row r="44" spans="1:72" x14ac:dyDescent="0.25"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</row>
    <row r="45" spans="1:72" x14ac:dyDescent="0.25"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</row>
    <row r="46" spans="1:72" x14ac:dyDescent="0.25"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</row>
    <row r="47" spans="1:72" x14ac:dyDescent="0.25"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</row>
    <row r="48" spans="1:72" x14ac:dyDescent="0.25"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</row>
    <row r="49" spans="46:72" x14ac:dyDescent="0.25"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</row>
    <row r="50" spans="46:72" x14ac:dyDescent="0.25"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</row>
    <row r="51" spans="46:72" x14ac:dyDescent="0.25"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</row>
    <row r="52" spans="46:72" x14ac:dyDescent="0.25"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</row>
    <row r="53" spans="46:72" x14ac:dyDescent="0.25"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</row>
    <row r="54" spans="46:72" x14ac:dyDescent="0.25"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</row>
    <row r="55" spans="46:72" x14ac:dyDescent="0.25"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</row>
    <row r="56" spans="46:72" x14ac:dyDescent="0.25"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</row>
    <row r="57" spans="46:72" x14ac:dyDescent="0.25"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</row>
    <row r="58" spans="46:72" x14ac:dyDescent="0.25"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</row>
    <row r="59" spans="46:72" x14ac:dyDescent="0.25"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</row>
    <row r="60" spans="46:72" x14ac:dyDescent="0.25"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</row>
    <row r="61" spans="46:72" x14ac:dyDescent="0.25"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</row>
    <row r="62" spans="46:72" x14ac:dyDescent="0.25"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</row>
    <row r="63" spans="46:72" x14ac:dyDescent="0.25"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</row>
    <row r="64" spans="46:72" x14ac:dyDescent="0.25"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</row>
    <row r="65" spans="46:72" x14ac:dyDescent="0.25"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</row>
    <row r="66" spans="46:72" x14ac:dyDescent="0.25"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</row>
    <row r="67" spans="46:72" x14ac:dyDescent="0.25"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</row>
    <row r="68" spans="46:72" x14ac:dyDescent="0.25"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</row>
    <row r="69" spans="46:72" x14ac:dyDescent="0.25"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</row>
    <row r="70" spans="46:72" x14ac:dyDescent="0.25"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</row>
    <row r="71" spans="46:72" x14ac:dyDescent="0.25"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</row>
    <row r="72" spans="46:72" x14ac:dyDescent="0.25"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</row>
    <row r="73" spans="46:72" x14ac:dyDescent="0.25"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</row>
    <row r="74" spans="46:72" x14ac:dyDescent="0.25"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</row>
    <row r="75" spans="46:72" x14ac:dyDescent="0.25"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</row>
    <row r="76" spans="46:72" x14ac:dyDescent="0.25"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</row>
    <row r="77" spans="46:72" x14ac:dyDescent="0.25"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</row>
    <row r="78" spans="46:72" x14ac:dyDescent="0.25"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</row>
    <row r="79" spans="46:72" x14ac:dyDescent="0.25"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</row>
    <row r="80" spans="46:72" x14ac:dyDescent="0.25"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</row>
    <row r="81" spans="46:72" x14ac:dyDescent="0.25"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</row>
    <row r="82" spans="46:72" x14ac:dyDescent="0.25"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</row>
    <row r="83" spans="46:72" x14ac:dyDescent="0.25"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</row>
    <row r="84" spans="46:72" x14ac:dyDescent="0.25"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</row>
    <row r="85" spans="46:72" x14ac:dyDescent="0.25"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</row>
    <row r="86" spans="46:72" x14ac:dyDescent="0.25"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</row>
    <row r="87" spans="46:72" x14ac:dyDescent="0.25"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</row>
    <row r="88" spans="46:72" x14ac:dyDescent="0.25"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</row>
    <row r="89" spans="46:72" x14ac:dyDescent="0.25"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</row>
    <row r="90" spans="46:72" x14ac:dyDescent="0.25"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</row>
    <row r="91" spans="46:72" x14ac:dyDescent="0.25"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</row>
    <row r="92" spans="46:72" x14ac:dyDescent="0.25"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</row>
    <row r="93" spans="46:72" x14ac:dyDescent="0.25"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</row>
    <row r="94" spans="46:72" x14ac:dyDescent="0.25"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</row>
    <row r="95" spans="46:72" x14ac:dyDescent="0.25"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</row>
    <row r="96" spans="46:72" x14ac:dyDescent="0.25"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</row>
    <row r="97" spans="46:72" x14ac:dyDescent="0.25"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</row>
    <row r="98" spans="46:72" x14ac:dyDescent="0.25"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</row>
    <row r="99" spans="46:72" x14ac:dyDescent="0.25"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</row>
    <row r="100" spans="46:72" x14ac:dyDescent="0.25"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</row>
    <row r="101" spans="46:72" x14ac:dyDescent="0.25"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</row>
    <row r="102" spans="46:72" x14ac:dyDescent="0.25"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</row>
  </sheetData>
  <mergeCells count="56">
    <mergeCell ref="BS1:BT1"/>
    <mergeCell ref="AT2:AV2"/>
    <mergeCell ref="AW2:AY2"/>
    <mergeCell ref="AZ2:BB2"/>
    <mergeCell ref="BC2:BD2"/>
    <mergeCell ref="BE2:BF2"/>
    <mergeCell ref="BG2:BI2"/>
    <mergeCell ref="BJ2:BK2"/>
    <mergeCell ref="BL2:BM2"/>
    <mergeCell ref="BN2:BP2"/>
    <mergeCell ref="BQ2:BR2"/>
    <mergeCell ref="BS2:BT2"/>
    <mergeCell ref="BG1:BI1"/>
    <mergeCell ref="BJ1:BK1"/>
    <mergeCell ref="BL1:BM1"/>
    <mergeCell ref="BN1:BP1"/>
    <mergeCell ref="BQ1:BR1"/>
    <mergeCell ref="AT1:AV1"/>
    <mergeCell ref="AW1:AY1"/>
    <mergeCell ref="AZ1:BB1"/>
    <mergeCell ref="BC1:BD1"/>
    <mergeCell ref="BE1:BF1"/>
    <mergeCell ref="AP1:AQ1"/>
    <mergeCell ref="AJ1:AO1"/>
    <mergeCell ref="AP2:AQ2"/>
    <mergeCell ref="AJ2:AK2"/>
    <mergeCell ref="AL2:AM2"/>
    <mergeCell ref="AN2:AO2"/>
    <mergeCell ref="B1:C1"/>
    <mergeCell ref="Z2:AA2"/>
    <mergeCell ref="P2:Q2"/>
    <mergeCell ref="R2:S2"/>
    <mergeCell ref="V2:W2"/>
    <mergeCell ref="X2:Y2"/>
    <mergeCell ref="B2:C2"/>
    <mergeCell ref="P1:Y1"/>
    <mergeCell ref="Z1:AA1"/>
    <mergeCell ref="T2:U2"/>
    <mergeCell ref="N2:O2"/>
    <mergeCell ref="L2:M2"/>
    <mergeCell ref="AB1:AC1"/>
    <mergeCell ref="AF2:AG2"/>
    <mergeCell ref="AH2:AI2"/>
    <mergeCell ref="AB2:AC2"/>
    <mergeCell ref="D1:E1"/>
    <mergeCell ref="F1:G1"/>
    <mergeCell ref="H1:I1"/>
    <mergeCell ref="J1:K1"/>
    <mergeCell ref="AD1:AI1"/>
    <mergeCell ref="N1:O1"/>
    <mergeCell ref="L1:M1"/>
    <mergeCell ref="D2:E2"/>
    <mergeCell ref="F2:G2"/>
    <mergeCell ref="H2:I2"/>
    <mergeCell ref="J2:K2"/>
    <mergeCell ref="AD2:AE2"/>
  </mergeCells>
  <conditionalFormatting sqref="D4 B4:B18 BJ18 BE18 BC18 BQ18 BL18 BS18">
    <cfRule type="cellIs" dxfId="407" priority="92" operator="greaterThan">
      <formula>0.5</formula>
    </cfRule>
  </conditionalFormatting>
  <conditionalFormatting sqref="E4 BK18 BF18 BD18 BR18 BM18 BT18">
    <cfRule type="cellIs" dxfId="406" priority="91" operator="greaterThan">
      <formula>0.5</formula>
    </cfRule>
  </conditionalFormatting>
  <conditionalFormatting sqref="F4">
    <cfRule type="cellIs" dxfId="405" priority="90" operator="greaterThan">
      <formula>0.5</formula>
    </cfRule>
  </conditionalFormatting>
  <conditionalFormatting sqref="G4">
    <cfRule type="cellIs" dxfId="404" priority="89" operator="greaterThan">
      <formula>0.5</formula>
    </cfRule>
  </conditionalFormatting>
  <conditionalFormatting sqref="H4">
    <cfRule type="cellIs" dxfId="403" priority="88" operator="greaterThan">
      <formula>0.5</formula>
    </cfRule>
  </conditionalFormatting>
  <conditionalFormatting sqref="I4">
    <cfRule type="cellIs" dxfId="402" priority="87" operator="greaterThan">
      <formula>0.5</formula>
    </cfRule>
  </conditionalFormatting>
  <conditionalFormatting sqref="J4">
    <cfRule type="cellIs" dxfId="401" priority="86" operator="greaterThan">
      <formula>0.5</formula>
    </cfRule>
  </conditionalFormatting>
  <conditionalFormatting sqref="K4">
    <cfRule type="cellIs" dxfId="400" priority="85" operator="greaterThan">
      <formula>0.5</formula>
    </cfRule>
  </conditionalFormatting>
  <conditionalFormatting sqref="AD4">
    <cfRule type="cellIs" dxfId="399" priority="84" operator="greaterThan">
      <formula>0.5</formula>
    </cfRule>
  </conditionalFormatting>
  <conditionalFormatting sqref="AE4">
    <cfRule type="cellIs" dxfId="398" priority="83" operator="greaterThan">
      <formula>0.5</formula>
    </cfRule>
  </conditionalFormatting>
  <conditionalFormatting sqref="AF4">
    <cfRule type="cellIs" dxfId="397" priority="82" operator="greaterThan">
      <formula>0.5</formula>
    </cfRule>
  </conditionalFormatting>
  <conditionalFormatting sqref="AG4">
    <cfRule type="cellIs" dxfId="396" priority="81" operator="greaterThan">
      <formula>0.5</formula>
    </cfRule>
  </conditionalFormatting>
  <conditionalFormatting sqref="AH4">
    <cfRule type="cellIs" dxfId="395" priority="80" operator="greaterThan">
      <formula>0.5</formula>
    </cfRule>
  </conditionalFormatting>
  <conditionalFormatting sqref="AI4">
    <cfRule type="cellIs" dxfId="394" priority="79" operator="greaterThan">
      <formula>0.5</formula>
    </cfRule>
  </conditionalFormatting>
  <conditionalFormatting sqref="AB4">
    <cfRule type="cellIs" dxfId="393" priority="78" operator="greaterThan">
      <formula>0.5</formula>
    </cfRule>
  </conditionalFormatting>
  <conditionalFormatting sqref="AC4">
    <cfRule type="cellIs" dxfId="392" priority="77" operator="greaterThan">
      <formula>0.5</formula>
    </cfRule>
  </conditionalFormatting>
  <conditionalFormatting sqref="Z4">
    <cfRule type="cellIs" dxfId="391" priority="76" operator="greaterThan">
      <formula>0.5</formula>
    </cfRule>
  </conditionalFormatting>
  <conditionalFormatting sqref="AA4">
    <cfRule type="cellIs" dxfId="390" priority="75" operator="greaterThan">
      <formula>0.5</formula>
    </cfRule>
  </conditionalFormatting>
  <conditionalFormatting sqref="P4">
    <cfRule type="cellIs" dxfId="389" priority="74" operator="greaterThan">
      <formula>0.5</formula>
    </cfRule>
  </conditionalFormatting>
  <conditionalFormatting sqref="Q4">
    <cfRule type="cellIs" dxfId="388" priority="73" operator="greaterThan">
      <formula>0.5</formula>
    </cfRule>
  </conditionalFormatting>
  <conditionalFormatting sqref="R4">
    <cfRule type="cellIs" dxfId="387" priority="72" operator="greaterThan">
      <formula>0.5</formula>
    </cfRule>
  </conditionalFormatting>
  <conditionalFormatting sqref="S4">
    <cfRule type="cellIs" dxfId="386" priority="71" operator="greaterThan">
      <formula>0.5</formula>
    </cfRule>
  </conditionalFormatting>
  <conditionalFormatting sqref="T4">
    <cfRule type="cellIs" dxfId="385" priority="70" operator="greaterThan">
      <formula>0.5</formula>
    </cfRule>
  </conditionalFormatting>
  <conditionalFormatting sqref="U4">
    <cfRule type="cellIs" dxfId="384" priority="69" operator="greaterThan">
      <formula>0.5</formula>
    </cfRule>
  </conditionalFormatting>
  <conditionalFormatting sqref="V4">
    <cfRule type="cellIs" dxfId="383" priority="68" operator="greaterThan">
      <formula>0.5</formula>
    </cfRule>
  </conditionalFormatting>
  <conditionalFormatting sqref="W4">
    <cfRule type="cellIs" dxfId="382" priority="67" operator="greaterThan">
      <formula>0.5</formula>
    </cfRule>
  </conditionalFormatting>
  <conditionalFormatting sqref="X4">
    <cfRule type="cellIs" dxfId="381" priority="66" operator="greaterThan">
      <formula>0.5</formula>
    </cfRule>
  </conditionalFormatting>
  <conditionalFormatting sqref="Y4">
    <cfRule type="cellIs" dxfId="380" priority="65" operator="greaterThan">
      <formula>0.5</formula>
    </cfRule>
  </conditionalFormatting>
  <conditionalFormatting sqref="N4">
    <cfRule type="cellIs" dxfId="379" priority="64" operator="greaterThan">
      <formula>0.5</formula>
    </cfRule>
  </conditionalFormatting>
  <conditionalFormatting sqref="O4">
    <cfRule type="cellIs" dxfId="378" priority="63" operator="greaterThan">
      <formula>0.5</formula>
    </cfRule>
  </conditionalFormatting>
  <conditionalFormatting sqref="L4">
    <cfRule type="cellIs" dxfId="377" priority="62" operator="greaterThan">
      <formula>0.5</formula>
    </cfRule>
  </conditionalFormatting>
  <conditionalFormatting sqref="M4">
    <cfRule type="cellIs" dxfId="376" priority="61" operator="greaterThan">
      <formula>0.5</formula>
    </cfRule>
  </conditionalFormatting>
  <conditionalFormatting sqref="C5:C18">
    <cfRule type="cellIs" dxfId="375" priority="56" operator="greaterThan">
      <formula>0.5</formula>
    </cfRule>
  </conditionalFormatting>
  <conditionalFormatting sqref="C4">
    <cfRule type="cellIs" dxfId="374" priority="55" operator="greaterThan">
      <formula>0.5</formula>
    </cfRule>
  </conditionalFormatting>
  <conditionalFormatting sqref="D5:D18 F5:F18 H5:H18 J5:J18 L5:L18 N5:N18 P5:P18 R5:R18 T5:T18 V5:V18 X5:X18 Z5:Z18 AB5:AB18 AD5:AD18 AF5:AF18 AH5:AH18">
    <cfRule type="cellIs" dxfId="373" priority="50" operator="greaterThan">
      <formula>0.5</formula>
    </cfRule>
  </conditionalFormatting>
  <conditionalFormatting sqref="E5:E18 G5:G18 I5:I18 K5:K18 M5:M18 O5:O18 Q5:Q18 S5:S18 U5:U18 W5:W18 Y5:Y18 AA5:AA18 AC5:AC18 AE5:AE18 AG5:AG18 AI5:AI18">
    <cfRule type="cellIs" dxfId="372" priority="49" operator="greaterThan">
      <formula>0.5</formula>
    </cfRule>
  </conditionalFormatting>
  <conditionalFormatting sqref="AJ4">
    <cfRule type="cellIs" dxfId="371" priority="48" operator="greaterThan">
      <formula>0.5</formula>
    </cfRule>
  </conditionalFormatting>
  <conditionalFormatting sqref="AK4">
    <cfRule type="cellIs" dxfId="370" priority="47" operator="greaterThan">
      <formula>0.5</formula>
    </cfRule>
  </conditionalFormatting>
  <conditionalFormatting sqref="AL4">
    <cfRule type="cellIs" dxfId="369" priority="46" operator="greaterThan">
      <formula>0.5</formula>
    </cfRule>
  </conditionalFormatting>
  <conditionalFormatting sqref="AM4">
    <cfRule type="cellIs" dxfId="368" priority="45" operator="greaterThan">
      <formula>0.5</formula>
    </cfRule>
  </conditionalFormatting>
  <conditionalFormatting sqref="AN4">
    <cfRule type="cellIs" dxfId="367" priority="44" operator="greaterThan">
      <formula>0.5</formula>
    </cfRule>
  </conditionalFormatting>
  <conditionalFormatting sqref="AO4">
    <cfRule type="cellIs" dxfId="366" priority="43" operator="greaterThan">
      <formula>0.5</formula>
    </cfRule>
  </conditionalFormatting>
  <conditionalFormatting sqref="AP4">
    <cfRule type="cellIs" dxfId="365" priority="42" operator="greaterThan">
      <formula>0.5</formula>
    </cfRule>
  </conditionalFormatting>
  <conditionalFormatting sqref="AQ4">
    <cfRule type="cellIs" dxfId="364" priority="41" operator="greaterThan">
      <formula>0.5</formula>
    </cfRule>
  </conditionalFormatting>
  <conditionalFormatting sqref="AP5:AP18 AJ5:AJ18 AL5:AL18 AN5:AN18">
    <cfRule type="cellIs" dxfId="363" priority="40" operator="greaterThan">
      <formula>0.5</formula>
    </cfRule>
  </conditionalFormatting>
  <conditionalFormatting sqref="AQ5:AQ18 AK5:AK18 AM5:AM18 AO5:AO18">
    <cfRule type="cellIs" dxfId="362" priority="39" operator="greaterThan">
      <formula>0.5</formula>
    </cfRule>
  </conditionalFormatting>
  <conditionalFormatting sqref="BL5 BQ5 BC5 BE5 BJ5">
    <cfRule type="cellIs" dxfId="361" priority="36" operator="greaterThan">
      <formula>0.5</formula>
    </cfRule>
  </conditionalFormatting>
  <conditionalFormatting sqref="BM5 BR5 BD5 BF5 BK5">
    <cfRule type="cellIs" dxfId="360" priority="35" operator="greaterThan">
      <formula>0.5</formula>
    </cfRule>
  </conditionalFormatting>
  <conditionalFormatting sqref="BL4">
    <cfRule type="cellIs" dxfId="359" priority="28" operator="greaterThan">
      <formula>0.5</formula>
    </cfRule>
  </conditionalFormatting>
  <conditionalFormatting sqref="BM4">
    <cfRule type="cellIs" dxfId="358" priority="27" operator="greaterThan">
      <formula>0.5</formula>
    </cfRule>
  </conditionalFormatting>
  <conditionalFormatting sqref="BQ4">
    <cfRule type="cellIs" dxfId="357" priority="26" operator="greaterThan">
      <formula>0.5</formula>
    </cfRule>
  </conditionalFormatting>
  <conditionalFormatting sqref="BR4">
    <cfRule type="cellIs" dxfId="356" priority="25" operator="greaterThan">
      <formula>0.5</formula>
    </cfRule>
  </conditionalFormatting>
  <conditionalFormatting sqref="BC4">
    <cfRule type="cellIs" dxfId="355" priority="34" operator="greaterThan">
      <formula>0.5</formula>
    </cfRule>
  </conditionalFormatting>
  <conditionalFormatting sqref="BD4">
    <cfRule type="cellIs" dxfId="354" priority="33" operator="greaterThan">
      <formula>0.5</formula>
    </cfRule>
  </conditionalFormatting>
  <conditionalFormatting sqref="BE4">
    <cfRule type="cellIs" dxfId="353" priority="32" operator="greaterThan">
      <formula>0.5</formula>
    </cfRule>
  </conditionalFormatting>
  <conditionalFormatting sqref="BF4">
    <cfRule type="cellIs" dxfId="352" priority="31" operator="greaterThan">
      <formula>0.5</formula>
    </cfRule>
  </conditionalFormatting>
  <conditionalFormatting sqref="BJ4">
    <cfRule type="cellIs" dxfId="351" priority="30" operator="greaterThan">
      <formula>0.5</formula>
    </cfRule>
  </conditionalFormatting>
  <conditionalFormatting sqref="BK4">
    <cfRule type="cellIs" dxfId="350" priority="29" operator="greaterThan">
      <formula>0.5</formula>
    </cfRule>
  </conditionalFormatting>
  <conditionalFormatting sqref="BJ6:BJ17 BE6:BE17 BC6:BC17 BQ6:BQ17 BL6:BL17">
    <cfRule type="cellIs" dxfId="349" priority="24" operator="greaterThan">
      <formula>0.5</formula>
    </cfRule>
  </conditionalFormatting>
  <conditionalFormatting sqref="BK6:BK17 BF6:BF17 BD6:BD17 BR6:BR17 BM6:BM17">
    <cfRule type="cellIs" dxfId="348" priority="23" operator="greaterThan">
      <formula>0.5</formula>
    </cfRule>
  </conditionalFormatting>
  <conditionalFormatting sqref="BS5">
    <cfRule type="cellIs" dxfId="347" priority="18" operator="greaterThan">
      <formula>0.5</formula>
    </cfRule>
  </conditionalFormatting>
  <conditionalFormatting sqref="BT5">
    <cfRule type="cellIs" dxfId="346" priority="17" operator="greaterThan">
      <formula>0.5</formula>
    </cfRule>
  </conditionalFormatting>
  <conditionalFormatting sqref="BS4">
    <cfRule type="cellIs" dxfId="345" priority="16" operator="greaterThan">
      <formula>0.5</formula>
    </cfRule>
  </conditionalFormatting>
  <conditionalFormatting sqref="BT4">
    <cfRule type="cellIs" dxfId="344" priority="15" operator="greaterThan">
      <formula>0.5</formula>
    </cfRule>
  </conditionalFormatting>
  <conditionalFormatting sqref="BS6:BS17">
    <cfRule type="cellIs" dxfId="343" priority="14" operator="greaterThan">
      <formula>0.5</formula>
    </cfRule>
  </conditionalFormatting>
  <conditionalFormatting sqref="BT6:BT17">
    <cfRule type="cellIs" dxfId="342" priority="13" operator="greaterThan">
      <formula>0.5</formula>
    </cfRule>
  </conditionalFormatting>
  <conditionalFormatting sqref="BG4:BG18">
    <cfRule type="expression" dxfId="341" priority="10">
      <formula>BG4&gt;BH4</formula>
    </cfRule>
  </conditionalFormatting>
  <conditionalFormatting sqref="BH4:BH18">
    <cfRule type="expression" dxfId="340" priority="9">
      <formula>BH4&gt;BG4</formula>
    </cfRule>
  </conditionalFormatting>
  <conditionalFormatting sqref="BN4:BN18">
    <cfRule type="expression" dxfId="339" priority="8">
      <formula>BN4&gt;BO4</formula>
    </cfRule>
  </conditionalFormatting>
  <conditionalFormatting sqref="BO4:BO18">
    <cfRule type="expression" dxfId="338" priority="7">
      <formula>BO4&gt;BN4</formula>
    </cfRule>
  </conditionalFormatting>
  <conditionalFormatting sqref="AZ4:AZ18">
    <cfRule type="expression" dxfId="337" priority="6">
      <formula>AZ4&gt;BA4</formula>
    </cfRule>
  </conditionalFormatting>
  <conditionalFormatting sqref="BA4:BA18">
    <cfRule type="expression" dxfId="336" priority="5">
      <formula>BA4&gt;AZ4</formula>
    </cfRule>
  </conditionalFormatting>
  <conditionalFormatting sqref="AW4:AW18">
    <cfRule type="expression" dxfId="335" priority="4">
      <formula>AW4&gt;AX4</formula>
    </cfRule>
  </conditionalFormatting>
  <conditionalFormatting sqref="AX4:AX18">
    <cfRule type="expression" dxfId="334" priority="3">
      <formula>AX4&gt;AW4</formula>
    </cfRule>
  </conditionalFormatting>
  <conditionalFormatting sqref="AT4:AT18">
    <cfRule type="expression" dxfId="333" priority="2">
      <formula>AT4&gt;AU4</formula>
    </cfRule>
  </conditionalFormatting>
  <conditionalFormatting sqref="AU4:AU18">
    <cfRule type="expression" dxfId="332" priority="1">
      <formula>AU4&gt;AT4</formula>
    </cfRule>
  </conditionalFormatting>
  <pageMargins left="0.7" right="0.7" top="0.75" bottom="0.75" header="0.3" footer="0.3"/>
  <pageSetup orientation="portrait" r:id="rId1"/>
  <ignoredErrors>
    <ignoredError sqref="AB4:AI4 E4:O4 P4:Y4 Z4:AA4 E5:E18 D5:D18 F5:AI18 AJ4:AQ18 BD4:BM18 BP4:BT1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B1"/>
    </sheetView>
  </sheetViews>
  <sheetFormatPr defaultRowHeight="15" x14ac:dyDescent="0.25"/>
  <cols>
    <col min="1" max="1" width="21" customWidth="1"/>
    <col min="2" max="2" width="5.42578125" customWidth="1"/>
    <col min="3" max="8" width="5.85546875" customWidth="1"/>
    <col min="9" max="10" width="7.140625" style="485" customWidth="1"/>
    <col min="11" max="11" width="2.7109375" style="17" customWidth="1"/>
    <col min="12" max="12" width="2.7109375" style="485" customWidth="1"/>
    <col min="13" max="14" width="6.42578125" style="485" customWidth="1"/>
    <col min="15" max="15" width="2.85546875" style="485" customWidth="1"/>
    <col min="16" max="16" width="3" style="485" customWidth="1"/>
    <col min="17" max="17" width="9.140625" style="485" customWidth="1"/>
    <col min="18" max="18" width="9.42578125" customWidth="1"/>
    <col min="19" max="19" width="9.42578125" style="39" customWidth="1"/>
  </cols>
  <sheetData>
    <row r="1" spans="1:42" x14ac:dyDescent="0.25">
      <c r="A1" s="498" t="s">
        <v>20</v>
      </c>
      <c r="B1" s="499"/>
      <c r="C1" s="527" t="s">
        <v>435</v>
      </c>
      <c r="D1" s="528"/>
      <c r="E1" s="528"/>
      <c r="F1" s="528"/>
      <c r="G1" s="528"/>
      <c r="H1" s="529"/>
      <c r="I1" s="508" t="s">
        <v>28</v>
      </c>
      <c r="J1" s="509"/>
      <c r="K1" s="509"/>
      <c r="L1" s="510"/>
      <c r="M1" s="508" t="s">
        <v>636</v>
      </c>
      <c r="N1" s="509"/>
      <c r="O1" s="509"/>
      <c r="P1" s="509"/>
      <c r="Q1" s="17"/>
      <c r="R1" s="506" t="s">
        <v>29</v>
      </c>
      <c r="S1" s="506"/>
      <c r="U1" s="506" t="s">
        <v>23</v>
      </c>
      <c r="V1" s="506"/>
      <c r="X1" s="502" t="s">
        <v>441</v>
      </c>
      <c r="Y1" s="503"/>
      <c r="Z1" s="503"/>
      <c r="AA1" s="503"/>
      <c r="AB1" s="503"/>
      <c r="AC1" s="503"/>
      <c r="AD1" s="503"/>
      <c r="AE1" s="502" t="s">
        <v>442</v>
      </c>
      <c r="AF1" s="503"/>
      <c r="AG1" s="503"/>
      <c r="AH1" s="503"/>
      <c r="AI1" s="503"/>
      <c r="AJ1" s="503"/>
      <c r="AK1" s="507"/>
      <c r="AL1" s="502" t="s">
        <v>80</v>
      </c>
      <c r="AM1" s="503"/>
      <c r="AN1" s="503"/>
      <c r="AO1" s="502" t="s">
        <v>436</v>
      </c>
      <c r="AP1" s="503"/>
    </row>
    <row r="2" spans="1:42" x14ac:dyDescent="0.25">
      <c r="A2" s="37" t="s">
        <v>2842</v>
      </c>
      <c r="B2" s="38" t="s">
        <v>27</v>
      </c>
      <c r="C2" s="42" t="s">
        <v>1</v>
      </c>
      <c r="D2" s="47" t="s">
        <v>2</v>
      </c>
      <c r="E2" s="47" t="s">
        <v>3</v>
      </c>
      <c r="F2" s="47" t="s">
        <v>4</v>
      </c>
      <c r="G2" s="47" t="s">
        <v>32</v>
      </c>
      <c r="H2" s="47" t="s">
        <v>5</v>
      </c>
      <c r="I2" s="483" t="s">
        <v>6</v>
      </c>
      <c r="J2" s="484" t="s">
        <v>33</v>
      </c>
      <c r="K2" s="509" t="s">
        <v>34</v>
      </c>
      <c r="L2" s="510"/>
      <c r="M2" s="483" t="s">
        <v>8</v>
      </c>
      <c r="N2" s="484" t="s">
        <v>9</v>
      </c>
      <c r="O2" s="509" t="s">
        <v>11</v>
      </c>
      <c r="P2" s="509"/>
      <c r="Q2" s="23"/>
      <c r="R2" s="23" t="s">
        <v>35</v>
      </c>
      <c r="S2" s="23" t="s">
        <v>36</v>
      </c>
      <c r="U2" s="384">
        <f>U3/(U3+V3)</f>
        <v>0.51964519317230662</v>
      </c>
      <c r="V2" s="384">
        <f>V3/(V3+U3)</f>
        <v>0.48035480682769338</v>
      </c>
      <c r="W2" s="496" t="s">
        <v>2842</v>
      </c>
      <c r="X2" s="377" t="s">
        <v>37</v>
      </c>
      <c r="Y2" s="27" t="s">
        <v>13</v>
      </c>
      <c r="Z2" s="27" t="s">
        <v>14</v>
      </c>
      <c r="AA2" s="376" t="s">
        <v>15</v>
      </c>
      <c r="AB2" s="27" t="s">
        <v>16</v>
      </c>
      <c r="AC2" s="27" t="s">
        <v>17</v>
      </c>
      <c r="AD2" s="27" t="s">
        <v>18</v>
      </c>
      <c r="AE2" s="377" t="s">
        <v>37</v>
      </c>
      <c r="AF2" s="27" t="s">
        <v>13</v>
      </c>
      <c r="AG2" s="27" t="s">
        <v>14</v>
      </c>
      <c r="AH2" s="27" t="s">
        <v>38</v>
      </c>
      <c r="AI2" s="27" t="s">
        <v>39</v>
      </c>
      <c r="AJ2" s="27" t="s">
        <v>17</v>
      </c>
      <c r="AK2" s="26" t="s">
        <v>18</v>
      </c>
      <c r="AL2" s="377" t="s">
        <v>37</v>
      </c>
      <c r="AM2" s="376" t="s">
        <v>6</v>
      </c>
      <c r="AN2" s="378" t="s">
        <v>81</v>
      </c>
      <c r="AO2" s="376" t="s">
        <v>8</v>
      </c>
      <c r="AP2" s="387" t="s">
        <v>9</v>
      </c>
    </row>
    <row r="3" spans="1:42" x14ac:dyDescent="0.25">
      <c r="A3" s="36" t="s">
        <v>26</v>
      </c>
      <c r="B3" s="119">
        <v>1</v>
      </c>
      <c r="C3" s="196">
        <f t="shared" ref="C3:C66" si="0">AF3/AE3</f>
        <v>0.7856675738480623</v>
      </c>
      <c r="D3" s="197">
        <f t="shared" ref="D3:D66" si="1">AG3/AE3</f>
        <v>5.6256490428579838E-2</v>
      </c>
      <c r="E3" s="197">
        <f t="shared" ref="E3:E66" si="2">AH3/AE3</f>
        <v>8.1263188024425656E-2</v>
      </c>
      <c r="F3" s="197">
        <f t="shared" ref="F3:F66" si="3">AI3/AE3</f>
        <v>5.2699062882528264E-2</v>
      </c>
      <c r="G3" s="197">
        <f t="shared" ref="G3:G66" si="4">AJ3/AE3</f>
        <v>1.6025484790900472E-3</v>
      </c>
      <c r="H3" s="197">
        <f t="shared" ref="H3:H66" si="5">AK3/AE3</f>
        <v>2.2511136337313935E-2</v>
      </c>
      <c r="I3" s="196">
        <f>AM3/(AM3+AN3)</f>
        <v>0.61788567436204689</v>
      </c>
      <c r="J3" s="198">
        <f>AN3/(AM3+AN3)</f>
        <v>0.38211432563795306</v>
      </c>
      <c r="K3" s="17" t="str">
        <f t="shared" ref="K3:K4" si="6">IF(R3&gt;0,"D+","R+")</f>
        <v>D+</v>
      </c>
      <c r="L3" s="16">
        <f>ABS(AM3/(AM3+AN3)-$U$2)*100</f>
        <v>9.8240481189740265</v>
      </c>
      <c r="M3" s="196">
        <f t="shared" ref="M3:M66" si="7">AO3/(AO3+AP3)</f>
        <v>0.5576176785463266</v>
      </c>
      <c r="N3" s="198">
        <f t="shared" ref="N3:N66" si="8">AP3/(AO3+AP3)</f>
        <v>0.4423823214536734</v>
      </c>
      <c r="O3" s="500" t="s">
        <v>10</v>
      </c>
      <c r="P3" s="500"/>
      <c r="Q3" s="390"/>
      <c r="R3" s="20">
        <f>(AM3/(AM3+AN3)-U2)*100</f>
        <v>9.8240481189740265</v>
      </c>
      <c r="S3" s="48">
        <v>0</v>
      </c>
      <c r="U3" s="48">
        <v>65918507</v>
      </c>
      <c r="V3" s="48">
        <v>60934407</v>
      </c>
      <c r="W3" s="41" t="s">
        <v>26</v>
      </c>
      <c r="X3" s="45">
        <f t="shared" ref="X3:AN3" si="9">SUM(X4:X354)</f>
        <v>6547629</v>
      </c>
      <c r="Y3" s="40">
        <f t="shared" si="9"/>
        <v>4984800</v>
      </c>
      <c r="Z3" s="40">
        <f t="shared" si="9"/>
        <v>391693</v>
      </c>
      <c r="AA3" s="40">
        <f t="shared" si="9"/>
        <v>627654</v>
      </c>
      <c r="AB3" s="40">
        <f t="shared" si="9"/>
        <v>348962</v>
      </c>
      <c r="AC3" s="40">
        <f t="shared" si="9"/>
        <v>10778</v>
      </c>
      <c r="AD3" s="49">
        <f t="shared" si="9"/>
        <v>183742</v>
      </c>
      <c r="AE3" s="40">
        <f t="shared" si="9"/>
        <v>5128706</v>
      </c>
      <c r="AF3" s="40">
        <f t="shared" si="9"/>
        <v>4029458</v>
      </c>
      <c r="AG3" s="40">
        <f t="shared" si="9"/>
        <v>288523</v>
      </c>
      <c r="AH3" s="40">
        <f t="shared" si="9"/>
        <v>416775</v>
      </c>
      <c r="AI3" s="40">
        <f t="shared" si="9"/>
        <v>270278</v>
      </c>
      <c r="AJ3" s="40">
        <f t="shared" si="9"/>
        <v>8219</v>
      </c>
      <c r="AK3" s="49">
        <f t="shared" si="9"/>
        <v>115453</v>
      </c>
      <c r="AL3" s="40">
        <f t="shared" si="9"/>
        <v>0</v>
      </c>
      <c r="AM3" s="40">
        <f t="shared" si="9"/>
        <v>1921761</v>
      </c>
      <c r="AN3" s="49">
        <f t="shared" si="9"/>
        <v>1188460</v>
      </c>
      <c r="AO3" s="40">
        <v>0.5576176785463266</v>
      </c>
      <c r="AP3" s="65">
        <v>0.4423823214536734</v>
      </c>
    </row>
    <row r="4" spans="1:42" x14ac:dyDescent="0.25">
      <c r="A4" s="50" t="s">
        <v>82</v>
      </c>
      <c r="B4" s="365">
        <f>X4/X$3</f>
        <v>2.441341743706004E-3</v>
      </c>
      <c r="C4" s="196">
        <f t="shared" si="0"/>
        <v>0.92164512720474678</v>
      </c>
      <c r="D4" s="198">
        <f t="shared" si="1"/>
        <v>1.7963098431276924E-2</v>
      </c>
      <c r="E4" s="198">
        <f t="shared" si="2"/>
        <v>1.7150288547508739E-2</v>
      </c>
      <c r="F4" s="198">
        <f t="shared" si="3"/>
        <v>1.6987726570755101E-2</v>
      </c>
      <c r="G4" s="198">
        <f t="shared" si="4"/>
        <v>2.2758676745509225E-3</v>
      </c>
      <c r="H4" s="198">
        <f t="shared" si="5"/>
        <v>2.3977891571161505E-2</v>
      </c>
      <c r="I4" s="196">
        <f t="shared" ref="I4" si="10">AM4/(AM4+AN4)</f>
        <v>0.50505789152955516</v>
      </c>
      <c r="J4" s="198">
        <f t="shared" ref="J4" si="11">AN4/(AM4+AN4)</f>
        <v>0.49494210847044484</v>
      </c>
      <c r="K4" s="17" t="str">
        <f t="shared" si="6"/>
        <v>R+</v>
      </c>
      <c r="L4" s="16">
        <f t="shared" ref="L4:L67" si="12">ABS(R4)</f>
        <v>1.458730164275146</v>
      </c>
      <c r="M4" s="196">
        <f t="shared" si="7"/>
        <v>0.44785534818618578</v>
      </c>
      <c r="N4" s="198">
        <f t="shared" si="8"/>
        <v>0.55214465181381422</v>
      </c>
      <c r="O4" s="17" t="str">
        <f t="shared" ref="O4" si="13">IF(S4&gt;0,"D+","R+")</f>
        <v>R+</v>
      </c>
      <c r="P4" s="16">
        <f t="shared" ref="P4:P67" si="14">ABS(S4)</f>
        <v>10.976233036014083</v>
      </c>
      <c r="Q4" s="16"/>
      <c r="R4" s="20">
        <f t="shared" ref="R4:R67" si="15">(AM4/(AM4+AN4)-U$2)*100</f>
        <v>-1.458730164275146</v>
      </c>
      <c r="S4" s="51">
        <f>(AO4/(AO4+AP4)-M$3)*100</f>
        <v>-10.976233036014083</v>
      </c>
      <c r="U4" s="385" t="s">
        <v>6</v>
      </c>
      <c r="V4" s="386" t="s">
        <v>33</v>
      </c>
      <c r="W4" s="46">
        <v>1</v>
      </c>
      <c r="X4" s="29">
        <v>15985</v>
      </c>
      <c r="Y4">
        <v>14617</v>
      </c>
      <c r="Z4">
        <v>313</v>
      </c>
      <c r="AA4">
        <v>310</v>
      </c>
      <c r="AB4">
        <v>284</v>
      </c>
      <c r="AC4">
        <v>41</v>
      </c>
      <c r="AD4" s="46">
        <v>420</v>
      </c>
      <c r="AE4" s="29">
        <v>12303</v>
      </c>
      <c r="AF4">
        <v>11339</v>
      </c>
      <c r="AG4">
        <v>221</v>
      </c>
      <c r="AH4">
        <v>211</v>
      </c>
      <c r="AI4">
        <v>209</v>
      </c>
      <c r="AJ4">
        <v>28</v>
      </c>
      <c r="AK4" s="46">
        <v>295</v>
      </c>
      <c r="AL4" s="29"/>
      <c r="AM4" s="46">
        <v>4144</v>
      </c>
      <c r="AN4" s="46">
        <v>4061</v>
      </c>
      <c r="AO4" s="29">
        <v>0.44785534818618578</v>
      </c>
      <c r="AP4" s="40">
        <v>0.55214465181381422</v>
      </c>
    </row>
    <row r="5" spans="1:42" x14ac:dyDescent="0.25">
      <c r="A5" s="52" t="s">
        <v>84</v>
      </c>
      <c r="B5" s="365">
        <f t="shared" ref="B5:B68" si="16">X5/X$3</f>
        <v>3.3483876377235181E-3</v>
      </c>
      <c r="C5" s="196">
        <f t="shared" si="0"/>
        <v>0.78238110437280561</v>
      </c>
      <c r="D5" s="198">
        <f t="shared" si="1"/>
        <v>1.0724545164379189E-2</v>
      </c>
      <c r="E5" s="198">
        <f t="shared" si="2"/>
        <v>2.2087456112352379E-2</v>
      </c>
      <c r="F5" s="198">
        <f t="shared" si="3"/>
        <v>0.16725183530162782</v>
      </c>
      <c r="G5" s="198">
        <f t="shared" si="4"/>
        <v>6.3836578359399937E-4</v>
      </c>
      <c r="H5" s="198">
        <f t="shared" si="5"/>
        <v>1.6916693265240982E-2</v>
      </c>
      <c r="I5" s="196">
        <f t="shared" ref="I5:I68" si="17">AM5/(AM5+AN5)</f>
        <v>0.67012854345790418</v>
      </c>
      <c r="J5" s="198">
        <f t="shared" ref="J5:J68" si="18">AN5/(AM5+AN5)</f>
        <v>0.32987145654209588</v>
      </c>
      <c r="K5" s="17" t="str">
        <f t="shared" ref="K5:K68" si="19">IF(R5&gt;0,"D+","R+")</f>
        <v>D+</v>
      </c>
      <c r="L5" s="16">
        <f t="shared" si="12"/>
        <v>15.048335028559755</v>
      </c>
      <c r="M5" s="196">
        <f t="shared" si="7"/>
        <v>0.60263920744129806</v>
      </c>
      <c r="N5" s="198">
        <f t="shared" si="8"/>
        <v>0.39736079255870194</v>
      </c>
      <c r="O5" s="17" t="str">
        <f t="shared" ref="O5:O68" si="20">IF(S5&gt;0,"D+","R+")</f>
        <v>D+</v>
      </c>
      <c r="P5" s="16">
        <f t="shared" si="14"/>
        <v>4.5021528894971468</v>
      </c>
      <c r="Q5" s="16"/>
      <c r="R5" s="20">
        <f t="shared" si="15"/>
        <v>15.048335028559755</v>
      </c>
      <c r="S5" s="51">
        <f t="shared" ref="S5:S68" si="21">(AO5/(AO5+AP5)-M$3)*100</f>
        <v>4.5021528894971468</v>
      </c>
      <c r="U5" s="501" t="s">
        <v>2843</v>
      </c>
      <c r="V5" s="504">
        <v>351</v>
      </c>
      <c r="W5" s="46">
        <v>2</v>
      </c>
      <c r="X5" s="29">
        <v>21924</v>
      </c>
      <c r="Y5">
        <v>16555</v>
      </c>
      <c r="Z5">
        <v>232</v>
      </c>
      <c r="AA5">
        <v>560</v>
      </c>
      <c r="AB5">
        <v>4065</v>
      </c>
      <c r="AC5">
        <v>13</v>
      </c>
      <c r="AD5" s="46">
        <v>499</v>
      </c>
      <c r="AE5" s="29">
        <v>15665</v>
      </c>
      <c r="AF5">
        <v>12256</v>
      </c>
      <c r="AG5">
        <v>168</v>
      </c>
      <c r="AH5">
        <v>346</v>
      </c>
      <c r="AI5">
        <v>2620</v>
      </c>
      <c r="AJ5">
        <v>10</v>
      </c>
      <c r="AK5" s="46">
        <v>265</v>
      </c>
      <c r="AL5" s="29"/>
      <c r="AM5" s="46">
        <v>7872</v>
      </c>
      <c r="AN5" s="46">
        <v>3875</v>
      </c>
      <c r="AO5" s="29">
        <v>0.60263920744129806</v>
      </c>
      <c r="AP5" s="40">
        <v>0.39736079255870194</v>
      </c>
    </row>
    <row r="6" spans="1:42" ht="15" customHeight="1" x14ac:dyDescent="0.25">
      <c r="A6" s="53" t="s">
        <v>85</v>
      </c>
      <c r="B6" s="365">
        <f t="shared" si="16"/>
        <v>1.5735466991181083E-3</v>
      </c>
      <c r="C6" s="196">
        <f t="shared" si="0"/>
        <v>0.96943869475222211</v>
      </c>
      <c r="D6" s="198">
        <f t="shared" si="1"/>
        <v>4.6268111530500429E-3</v>
      </c>
      <c r="E6" s="198">
        <f t="shared" si="2"/>
        <v>7.7925240472421766E-3</v>
      </c>
      <c r="F6" s="198">
        <f t="shared" si="3"/>
        <v>2.8004383294776575E-3</v>
      </c>
      <c r="G6" s="198">
        <f t="shared" si="4"/>
        <v>1.9481310118105442E-3</v>
      </c>
      <c r="H6" s="198">
        <f t="shared" si="5"/>
        <v>1.3393400706197493E-2</v>
      </c>
      <c r="I6" s="196">
        <f t="shared" si="17"/>
        <v>0.58107592521938189</v>
      </c>
      <c r="J6" s="198">
        <f t="shared" si="18"/>
        <v>0.41892407478061811</v>
      </c>
      <c r="K6" s="17" t="str">
        <f t="shared" si="19"/>
        <v>D+</v>
      </c>
      <c r="L6" s="16">
        <f t="shared" si="12"/>
        <v>6.1430732047075276</v>
      </c>
      <c r="M6" s="196">
        <f t="shared" si="7"/>
        <v>0.55542414184793432</v>
      </c>
      <c r="N6" s="198">
        <f t="shared" si="8"/>
        <v>0.44457585815206568</v>
      </c>
      <c r="O6" s="17" t="str">
        <f t="shared" si="20"/>
        <v>R+</v>
      </c>
      <c r="P6" s="16">
        <f t="shared" si="14"/>
        <v>0.21935366983922844</v>
      </c>
      <c r="Q6" s="16"/>
      <c r="R6" s="20">
        <f t="shared" si="15"/>
        <v>6.1430732047075276</v>
      </c>
      <c r="S6" s="51">
        <f t="shared" si="21"/>
        <v>-0.21935366983922844</v>
      </c>
      <c r="U6" s="501"/>
      <c r="V6" s="504"/>
      <c r="W6" s="46">
        <v>3</v>
      </c>
      <c r="X6" s="29">
        <v>10303</v>
      </c>
      <c r="Y6">
        <v>9919</v>
      </c>
      <c r="Z6">
        <v>48</v>
      </c>
      <c r="AA6">
        <v>119</v>
      </c>
      <c r="AB6">
        <v>31</v>
      </c>
      <c r="AC6">
        <v>16</v>
      </c>
      <c r="AD6" s="46">
        <v>170</v>
      </c>
      <c r="AE6" s="29">
        <v>8213</v>
      </c>
      <c r="AF6">
        <v>7962</v>
      </c>
      <c r="AG6">
        <v>38</v>
      </c>
      <c r="AH6">
        <v>64</v>
      </c>
      <c r="AI6">
        <v>23</v>
      </c>
      <c r="AJ6">
        <v>16</v>
      </c>
      <c r="AK6" s="46">
        <v>110</v>
      </c>
      <c r="AL6" s="29"/>
      <c r="AM6" s="46">
        <v>3046</v>
      </c>
      <c r="AN6" s="46">
        <v>2196</v>
      </c>
      <c r="AO6" s="29">
        <v>0.55542414184793432</v>
      </c>
      <c r="AP6" s="40">
        <v>0.44457585815206568</v>
      </c>
    </row>
    <row r="7" spans="1:42" x14ac:dyDescent="0.25">
      <c r="A7" s="54" t="s">
        <v>86</v>
      </c>
      <c r="B7" s="365">
        <f t="shared" si="16"/>
        <v>1.2958889393397213E-3</v>
      </c>
      <c r="C7" s="196">
        <f t="shared" si="0"/>
        <v>0.9734552425895886</v>
      </c>
      <c r="D7" s="198">
        <f t="shared" si="1"/>
        <v>4.5715971095708595E-3</v>
      </c>
      <c r="E7" s="198">
        <f t="shared" si="2"/>
        <v>8.553310721132577E-3</v>
      </c>
      <c r="F7" s="198">
        <f t="shared" si="3"/>
        <v>4.4241262350685736E-3</v>
      </c>
      <c r="G7" s="198">
        <f t="shared" si="4"/>
        <v>1.0322961215160006E-3</v>
      </c>
      <c r="H7" s="198">
        <f t="shared" si="5"/>
        <v>7.9634272231234333E-3</v>
      </c>
      <c r="I7" s="196">
        <f t="shared" si="17"/>
        <v>0.78627348643006267</v>
      </c>
      <c r="J7" s="198">
        <f t="shared" si="18"/>
        <v>0.21372651356993738</v>
      </c>
      <c r="K7" s="17" t="str">
        <f t="shared" si="19"/>
        <v>D+</v>
      </c>
      <c r="L7" s="16">
        <f t="shared" si="12"/>
        <v>26.662829325775604</v>
      </c>
      <c r="M7" s="196">
        <f t="shared" si="7"/>
        <v>0.72030068163077599</v>
      </c>
      <c r="N7" s="198">
        <f t="shared" si="8"/>
        <v>0.27969931836922401</v>
      </c>
      <c r="O7" s="17" t="str">
        <f t="shared" si="20"/>
        <v>D+</v>
      </c>
      <c r="P7" s="16">
        <f t="shared" si="14"/>
        <v>16.268300308444939</v>
      </c>
      <c r="Q7" s="16"/>
      <c r="R7" s="20">
        <f t="shared" si="15"/>
        <v>26.662829325775604</v>
      </c>
      <c r="S7" s="51">
        <f t="shared" si="21"/>
        <v>16.268300308444939</v>
      </c>
      <c r="U7" s="501"/>
      <c r="V7" s="504"/>
      <c r="W7" s="46">
        <v>4</v>
      </c>
      <c r="X7" s="29">
        <v>8485</v>
      </c>
      <c r="Y7">
        <v>8166</v>
      </c>
      <c r="Z7">
        <v>51</v>
      </c>
      <c r="AA7">
        <v>98</v>
      </c>
      <c r="AB7">
        <v>42</v>
      </c>
      <c r="AC7">
        <v>8</v>
      </c>
      <c r="AD7" s="46">
        <v>120</v>
      </c>
      <c r="AE7" s="29">
        <v>6781</v>
      </c>
      <c r="AF7">
        <v>6601</v>
      </c>
      <c r="AG7">
        <v>31</v>
      </c>
      <c r="AH7">
        <v>58</v>
      </c>
      <c r="AI7">
        <v>30</v>
      </c>
      <c r="AJ7">
        <v>7</v>
      </c>
      <c r="AK7" s="46">
        <v>54</v>
      </c>
      <c r="AL7" s="29"/>
      <c r="AM7" s="46">
        <v>3013</v>
      </c>
      <c r="AN7" s="46">
        <v>819</v>
      </c>
      <c r="AO7" s="29">
        <v>0.72030068163077599</v>
      </c>
      <c r="AP7" s="40">
        <v>0.27969931836922401</v>
      </c>
    </row>
    <row r="8" spans="1:42" x14ac:dyDescent="0.25">
      <c r="A8" s="55" t="s">
        <v>87</v>
      </c>
      <c r="B8" s="365">
        <f t="shared" si="16"/>
        <v>4.3432515800757802E-3</v>
      </c>
      <c r="C8" s="196">
        <f t="shared" si="0"/>
        <v>0.93606138107416881</v>
      </c>
      <c r="D8" s="198">
        <f t="shared" si="1"/>
        <v>1.2920010582943823E-2</v>
      </c>
      <c r="E8" s="198">
        <f t="shared" si="2"/>
        <v>2.5487256371814093E-2</v>
      </c>
      <c r="F8" s="198">
        <f t="shared" si="3"/>
        <v>1.591851133256901E-2</v>
      </c>
      <c r="G8" s="198">
        <f t="shared" si="4"/>
        <v>9.7010318370226655E-4</v>
      </c>
      <c r="H8" s="198">
        <f t="shared" si="5"/>
        <v>8.6427374548020113E-3</v>
      </c>
      <c r="I8" s="196">
        <f t="shared" si="17"/>
        <v>0.51476197202994778</v>
      </c>
      <c r="J8" s="198">
        <f t="shared" si="18"/>
        <v>0.48523802797005228</v>
      </c>
      <c r="K8" s="17" t="str">
        <f t="shared" si="19"/>
        <v>R+</v>
      </c>
      <c r="L8" s="16">
        <f t="shared" si="12"/>
        <v>0.48832211423588401</v>
      </c>
      <c r="M8" s="196">
        <f t="shared" si="7"/>
        <v>0.45960156403283026</v>
      </c>
      <c r="N8" s="198">
        <f t="shared" si="8"/>
        <v>0.54039843596716974</v>
      </c>
      <c r="O8" s="17" t="str">
        <f t="shared" si="20"/>
        <v>R+</v>
      </c>
      <c r="P8" s="16">
        <f t="shared" si="14"/>
        <v>9.8016114513496344</v>
      </c>
      <c r="Q8" s="16"/>
      <c r="R8" s="20">
        <f t="shared" si="15"/>
        <v>-0.48832211423588401</v>
      </c>
      <c r="S8" s="51">
        <f t="shared" si="21"/>
        <v>-9.8016114513496344</v>
      </c>
      <c r="W8" s="46">
        <v>5</v>
      </c>
      <c r="X8" s="29">
        <v>28438</v>
      </c>
      <c r="Y8">
        <v>26287</v>
      </c>
      <c r="Z8">
        <v>383</v>
      </c>
      <c r="AA8">
        <v>940</v>
      </c>
      <c r="AB8">
        <v>496</v>
      </c>
      <c r="AC8">
        <v>29</v>
      </c>
      <c r="AD8" s="46">
        <v>303</v>
      </c>
      <c r="AE8" s="29">
        <v>22678</v>
      </c>
      <c r="AF8">
        <v>21228</v>
      </c>
      <c r="AG8">
        <v>293</v>
      </c>
      <c r="AH8">
        <v>578</v>
      </c>
      <c r="AI8">
        <v>361</v>
      </c>
      <c r="AJ8">
        <v>22</v>
      </c>
      <c r="AK8" s="46">
        <v>196</v>
      </c>
      <c r="AL8" s="29"/>
      <c r="AM8" s="46">
        <v>7288</v>
      </c>
      <c r="AN8" s="46">
        <v>6870</v>
      </c>
      <c r="AO8" s="29">
        <v>0.45960156403283026</v>
      </c>
      <c r="AP8" s="40">
        <v>0.54039843596716974</v>
      </c>
    </row>
    <row r="9" spans="1:42" x14ac:dyDescent="0.25">
      <c r="A9" s="56" t="s">
        <v>89</v>
      </c>
      <c r="B9" s="365">
        <f t="shared" si="16"/>
        <v>7.5447158047592494E-5</v>
      </c>
      <c r="C9" s="196">
        <f t="shared" si="0"/>
        <v>0.98104265402843605</v>
      </c>
      <c r="D9" s="198">
        <f t="shared" si="1"/>
        <v>4.7393364928909956E-3</v>
      </c>
      <c r="E9" s="198">
        <f t="shared" si="2"/>
        <v>2.3696682464454978E-3</v>
      </c>
      <c r="F9" s="198">
        <f t="shared" si="3"/>
        <v>7.1090047393364926E-3</v>
      </c>
      <c r="G9" s="198">
        <f t="shared" si="4"/>
        <v>0</v>
      </c>
      <c r="H9" s="198">
        <f t="shared" si="5"/>
        <v>4.7393364928909956E-3</v>
      </c>
      <c r="I9" s="196">
        <f t="shared" si="17"/>
        <v>0.78451178451178449</v>
      </c>
      <c r="J9" s="198">
        <f t="shared" si="18"/>
        <v>0.21548821548821548</v>
      </c>
      <c r="K9" s="17" t="str">
        <f t="shared" si="19"/>
        <v>D+</v>
      </c>
      <c r="L9" s="16">
        <f t="shared" si="12"/>
        <v>26.486659133947789</v>
      </c>
      <c r="M9" s="196">
        <f t="shared" si="7"/>
        <v>0.7524709521587013</v>
      </c>
      <c r="N9" s="198">
        <f t="shared" si="8"/>
        <v>0.2475290478412987</v>
      </c>
      <c r="O9" s="17" t="str">
        <f t="shared" si="20"/>
        <v>D+</v>
      </c>
      <c r="P9" s="16">
        <f t="shared" si="14"/>
        <v>19.48532736123747</v>
      </c>
      <c r="Q9" s="16"/>
      <c r="R9" s="20">
        <f t="shared" si="15"/>
        <v>26.486659133947789</v>
      </c>
      <c r="S9" s="51">
        <f t="shared" si="21"/>
        <v>19.48532736123747</v>
      </c>
      <c r="W9" s="46">
        <v>6</v>
      </c>
      <c r="X9" s="29">
        <v>494</v>
      </c>
      <c r="Y9">
        <v>481</v>
      </c>
      <c r="Z9">
        <v>3</v>
      </c>
      <c r="AA9">
        <v>2</v>
      </c>
      <c r="AB9">
        <v>3</v>
      </c>
      <c r="AC9">
        <v>0</v>
      </c>
      <c r="AD9" s="46">
        <v>5</v>
      </c>
      <c r="AE9" s="29">
        <v>422</v>
      </c>
      <c r="AF9">
        <v>414</v>
      </c>
      <c r="AG9">
        <v>2</v>
      </c>
      <c r="AH9">
        <v>1</v>
      </c>
      <c r="AI9">
        <v>3</v>
      </c>
      <c r="AJ9">
        <v>0</v>
      </c>
      <c r="AK9" s="46">
        <v>2</v>
      </c>
      <c r="AL9" s="29"/>
      <c r="AM9" s="46">
        <v>233</v>
      </c>
      <c r="AN9" s="46">
        <v>64</v>
      </c>
      <c r="AO9" s="29">
        <v>0.7524709521587013</v>
      </c>
      <c r="AP9" s="40">
        <v>0.2475290478412987</v>
      </c>
    </row>
    <row r="10" spans="1:42" x14ac:dyDescent="0.25">
      <c r="A10" s="57" t="s">
        <v>90</v>
      </c>
      <c r="B10" s="365">
        <f t="shared" si="16"/>
        <v>2.486854401799491E-3</v>
      </c>
      <c r="C10" s="196">
        <f t="shared" si="0"/>
        <v>0.96051590441525558</v>
      </c>
      <c r="D10" s="198">
        <f t="shared" si="1"/>
        <v>5.5388510840322838E-3</v>
      </c>
      <c r="E10" s="198">
        <f t="shared" si="2"/>
        <v>1.4163633486311125E-2</v>
      </c>
      <c r="F10" s="198">
        <f t="shared" si="3"/>
        <v>6.4092419686659283E-3</v>
      </c>
      <c r="G10" s="198">
        <f t="shared" si="4"/>
        <v>2.1364139895553094E-3</v>
      </c>
      <c r="H10" s="198">
        <f t="shared" si="5"/>
        <v>1.1235955056179775E-2</v>
      </c>
      <c r="I10" s="196">
        <f t="shared" si="17"/>
        <v>0.58661037394451143</v>
      </c>
      <c r="J10" s="198">
        <f t="shared" si="18"/>
        <v>0.41338962605548851</v>
      </c>
      <c r="K10" s="17" t="str">
        <f t="shared" si="19"/>
        <v>D+</v>
      </c>
      <c r="L10" s="16">
        <f t="shared" si="12"/>
        <v>6.6965180772204818</v>
      </c>
      <c r="M10" s="196">
        <f t="shared" si="7"/>
        <v>0.50310727440089931</v>
      </c>
      <c r="N10" s="198">
        <f t="shared" si="8"/>
        <v>0.49689272559910069</v>
      </c>
      <c r="O10" s="17" t="str">
        <f t="shared" si="20"/>
        <v>R+</v>
      </c>
      <c r="P10" s="16">
        <f t="shared" si="14"/>
        <v>5.4510404145427298</v>
      </c>
      <c r="Q10" s="16"/>
      <c r="R10" s="20">
        <f t="shared" si="15"/>
        <v>6.6965180772204818</v>
      </c>
      <c r="S10" s="51">
        <f t="shared" si="21"/>
        <v>-5.4510404145427298</v>
      </c>
      <c r="W10" s="24">
        <v>7</v>
      </c>
      <c r="X10" s="29">
        <v>16283</v>
      </c>
      <c r="Y10">
        <v>15479</v>
      </c>
      <c r="Z10">
        <v>108</v>
      </c>
      <c r="AA10">
        <v>310</v>
      </c>
      <c r="AB10">
        <v>112</v>
      </c>
      <c r="AC10">
        <v>30</v>
      </c>
      <c r="AD10" s="24">
        <v>244</v>
      </c>
      <c r="AE10" s="29">
        <v>12638</v>
      </c>
      <c r="AF10">
        <v>12139</v>
      </c>
      <c r="AG10">
        <v>70</v>
      </c>
      <c r="AH10">
        <v>179</v>
      </c>
      <c r="AI10">
        <v>81</v>
      </c>
      <c r="AJ10">
        <v>27</v>
      </c>
      <c r="AK10" s="24">
        <v>142</v>
      </c>
      <c r="AL10" s="29"/>
      <c r="AM10" s="24">
        <v>4863</v>
      </c>
      <c r="AN10" s="24">
        <v>3427</v>
      </c>
      <c r="AO10" s="29">
        <v>0.50310727440089931</v>
      </c>
      <c r="AP10" s="40">
        <v>0.49689272559910069</v>
      </c>
    </row>
    <row r="11" spans="1:42" x14ac:dyDescent="0.25">
      <c r="A11" s="58" t="s">
        <v>92</v>
      </c>
      <c r="B11" s="365">
        <f t="shared" si="16"/>
        <v>5.7759839477771269E-3</v>
      </c>
      <c r="C11" s="196">
        <f t="shared" si="0"/>
        <v>0.75207776570438456</v>
      </c>
      <c r="D11" s="198">
        <f t="shared" si="1"/>
        <v>4.6107309623799594E-2</v>
      </c>
      <c r="E11" s="198">
        <f t="shared" si="2"/>
        <v>6.2905641537693457E-2</v>
      </c>
      <c r="F11" s="198">
        <f t="shared" si="3"/>
        <v>0.10772077178350122</v>
      </c>
      <c r="G11" s="198">
        <f t="shared" si="4"/>
        <v>1.1453408123109454E-3</v>
      </c>
      <c r="H11" s="198">
        <f t="shared" si="5"/>
        <v>3.0043170538310182E-2</v>
      </c>
      <c r="I11" s="196">
        <f t="shared" si="17"/>
        <v>0.87007954313685498</v>
      </c>
      <c r="J11" s="198">
        <f t="shared" si="18"/>
        <v>0.12992045686314502</v>
      </c>
      <c r="K11" s="17" t="str">
        <f t="shared" si="19"/>
        <v>D+</v>
      </c>
      <c r="L11" s="16">
        <f t="shared" si="12"/>
        <v>35.043434996454835</v>
      </c>
      <c r="M11" s="196">
        <f t="shared" si="7"/>
        <v>0.83534468619200442</v>
      </c>
      <c r="N11" s="198">
        <f t="shared" si="8"/>
        <v>0.16465531380799558</v>
      </c>
      <c r="O11" s="17" t="str">
        <f t="shared" si="20"/>
        <v>D+</v>
      </c>
      <c r="P11" s="16">
        <f t="shared" si="14"/>
        <v>27.77270076456778</v>
      </c>
      <c r="Q11" s="16"/>
      <c r="R11" s="20">
        <f t="shared" si="15"/>
        <v>35.043434996454835</v>
      </c>
      <c r="S11" s="51">
        <f t="shared" si="21"/>
        <v>27.77270076456778</v>
      </c>
      <c r="W11" s="24">
        <v>8</v>
      </c>
      <c r="X11" s="29">
        <v>37819</v>
      </c>
      <c r="Y11">
        <v>27717</v>
      </c>
      <c r="Z11">
        <v>1815</v>
      </c>
      <c r="AA11">
        <v>2757</v>
      </c>
      <c r="AB11">
        <v>4120</v>
      </c>
      <c r="AC11">
        <v>47</v>
      </c>
      <c r="AD11" s="24">
        <v>1363</v>
      </c>
      <c r="AE11" s="29">
        <v>34051</v>
      </c>
      <c r="AF11">
        <v>25609</v>
      </c>
      <c r="AG11">
        <v>1570</v>
      </c>
      <c r="AH11">
        <v>2142</v>
      </c>
      <c r="AI11">
        <v>3668</v>
      </c>
      <c r="AJ11">
        <v>39</v>
      </c>
      <c r="AK11" s="24">
        <v>1023</v>
      </c>
      <c r="AL11" s="29"/>
      <c r="AM11" s="24">
        <v>12798</v>
      </c>
      <c r="AN11" s="24">
        <v>1911</v>
      </c>
      <c r="AO11" s="29">
        <v>0.83534468619200442</v>
      </c>
      <c r="AP11" s="40">
        <v>0.16465531380799558</v>
      </c>
    </row>
    <row r="12" spans="1:42" x14ac:dyDescent="0.25">
      <c r="A12" s="59" t="s">
        <v>93</v>
      </c>
      <c r="B12" s="365">
        <f t="shared" si="16"/>
        <v>5.0706904743686608E-3</v>
      </c>
      <c r="C12" s="196">
        <f t="shared" si="0"/>
        <v>0.85135190411911477</v>
      </c>
      <c r="D12" s="198">
        <f t="shared" si="1"/>
        <v>1.0267108438663231E-2</v>
      </c>
      <c r="E12" s="198">
        <f t="shared" si="2"/>
        <v>3.0964944573976357E-2</v>
      </c>
      <c r="F12" s="198">
        <f t="shared" si="3"/>
        <v>9.8212459606495689E-2</v>
      </c>
      <c r="G12" s="198">
        <f t="shared" si="4"/>
        <v>3.2723851597333007E-4</v>
      </c>
      <c r="H12" s="198">
        <f t="shared" si="5"/>
        <v>8.8763447457765772E-3</v>
      </c>
      <c r="I12" s="196">
        <f t="shared" si="17"/>
        <v>0.50824458020219498</v>
      </c>
      <c r="J12" s="198">
        <f t="shared" si="18"/>
        <v>0.49175541979780507</v>
      </c>
      <c r="K12" s="17" t="str">
        <f t="shared" si="19"/>
        <v>R+</v>
      </c>
      <c r="L12" s="16">
        <f t="shared" si="12"/>
        <v>1.1400612970111634</v>
      </c>
      <c r="M12" s="196">
        <f t="shared" si="7"/>
        <v>0.45806190085800425</v>
      </c>
      <c r="N12" s="198">
        <f t="shared" si="8"/>
        <v>0.54193809914199575</v>
      </c>
      <c r="O12" s="17" t="str">
        <f t="shared" si="20"/>
        <v>R+</v>
      </c>
      <c r="P12" s="16">
        <f t="shared" si="14"/>
        <v>9.9555777688322351</v>
      </c>
      <c r="Q12" s="16"/>
      <c r="R12" s="20">
        <f t="shared" si="15"/>
        <v>-1.1400612970111634</v>
      </c>
      <c r="S12" s="51">
        <f t="shared" si="21"/>
        <v>-9.9555777688322351</v>
      </c>
      <c r="W12" s="24">
        <v>9</v>
      </c>
      <c r="X12" s="29">
        <v>33201</v>
      </c>
      <c r="Y12">
        <v>27698</v>
      </c>
      <c r="Z12">
        <v>343</v>
      </c>
      <c r="AA12">
        <v>1196</v>
      </c>
      <c r="AB12">
        <v>3423</v>
      </c>
      <c r="AC12">
        <v>15</v>
      </c>
      <c r="AD12" s="24">
        <v>526</v>
      </c>
      <c r="AE12" s="29">
        <v>24447</v>
      </c>
      <c r="AF12">
        <v>20813</v>
      </c>
      <c r="AG12">
        <v>251</v>
      </c>
      <c r="AH12">
        <v>757</v>
      </c>
      <c r="AI12">
        <v>2401</v>
      </c>
      <c r="AJ12">
        <v>8</v>
      </c>
      <c r="AK12" s="24">
        <v>217</v>
      </c>
      <c r="AL12" s="29"/>
      <c r="AM12" s="24">
        <v>9401</v>
      </c>
      <c r="AN12" s="24">
        <v>9096</v>
      </c>
      <c r="AO12" s="29">
        <v>0.45806190085800425</v>
      </c>
      <c r="AP12" s="40">
        <v>0.54193809914199575</v>
      </c>
    </row>
    <row r="13" spans="1:42" x14ac:dyDescent="0.25">
      <c r="A13" s="79" t="s">
        <v>94</v>
      </c>
      <c r="B13" s="365">
        <f t="shared" si="16"/>
        <v>4.7498109621055192E-5</v>
      </c>
      <c r="C13" s="196">
        <f t="shared" si="0"/>
        <v>0.60799999999999998</v>
      </c>
      <c r="D13" s="198">
        <f t="shared" si="1"/>
        <v>1.6E-2</v>
      </c>
      <c r="E13" s="198">
        <f t="shared" si="2"/>
        <v>4.3999999999999997E-2</v>
      </c>
      <c r="F13" s="198">
        <f t="shared" si="3"/>
        <v>0</v>
      </c>
      <c r="G13" s="123">
        <f t="shared" si="4"/>
        <v>0.25600000000000001</v>
      </c>
      <c r="H13" s="198">
        <f t="shared" si="5"/>
        <v>7.5999999999999998E-2</v>
      </c>
      <c r="I13" s="196">
        <f t="shared" si="17"/>
        <v>0.86896551724137927</v>
      </c>
      <c r="J13" s="198">
        <f t="shared" si="18"/>
        <v>0.1310344827586207</v>
      </c>
      <c r="K13" s="17" t="str">
        <f t="shared" si="19"/>
        <v>D+</v>
      </c>
      <c r="L13" s="16">
        <f t="shared" si="12"/>
        <v>34.932032406907268</v>
      </c>
      <c r="M13" s="196">
        <f t="shared" si="7"/>
        <v>0.80720864327333408</v>
      </c>
      <c r="N13" s="198">
        <f t="shared" si="8"/>
        <v>0.19279135672666592</v>
      </c>
      <c r="O13" s="17" t="str">
        <f t="shared" si="20"/>
        <v>D+</v>
      </c>
      <c r="P13" s="16">
        <f t="shared" si="14"/>
        <v>24.959096472700747</v>
      </c>
      <c r="Q13" s="16"/>
      <c r="R13" s="20">
        <f t="shared" si="15"/>
        <v>34.932032406907268</v>
      </c>
      <c r="S13" s="51">
        <f t="shared" si="21"/>
        <v>24.959096472700747</v>
      </c>
      <c r="W13" s="24">
        <v>10</v>
      </c>
      <c r="X13" s="29">
        <v>311</v>
      </c>
      <c r="Y13">
        <v>174</v>
      </c>
      <c r="Z13">
        <v>4</v>
      </c>
      <c r="AA13">
        <v>15</v>
      </c>
      <c r="AB13">
        <v>1</v>
      </c>
      <c r="AC13">
        <v>82</v>
      </c>
      <c r="AD13" s="24">
        <v>35</v>
      </c>
      <c r="AE13" s="29">
        <v>250</v>
      </c>
      <c r="AF13">
        <v>152</v>
      </c>
      <c r="AG13">
        <v>4</v>
      </c>
      <c r="AH13">
        <v>11</v>
      </c>
      <c r="AI13">
        <v>0</v>
      </c>
      <c r="AJ13">
        <v>64</v>
      </c>
      <c r="AK13" s="24">
        <v>19</v>
      </c>
      <c r="AL13" s="29"/>
      <c r="AM13" s="24">
        <v>252</v>
      </c>
      <c r="AN13" s="24">
        <v>38</v>
      </c>
      <c r="AO13" s="29">
        <v>0.80720864327333408</v>
      </c>
      <c r="AP13" s="40">
        <v>0.19279135672666592</v>
      </c>
    </row>
    <row r="14" spans="1:42" x14ac:dyDescent="0.25">
      <c r="A14" s="80" t="s">
        <v>95</v>
      </c>
      <c r="B14" s="365">
        <f t="shared" si="16"/>
        <v>6.5434373267025357E-3</v>
      </c>
      <c r="C14" s="196">
        <f t="shared" si="0"/>
        <v>0.85415377361270739</v>
      </c>
      <c r="D14" s="198">
        <f t="shared" si="1"/>
        <v>2.2013968703032447E-2</v>
      </c>
      <c r="E14" s="198">
        <f t="shared" si="2"/>
        <v>2.7259599799605103E-2</v>
      </c>
      <c r="F14" s="198">
        <f t="shared" si="3"/>
        <v>8.1366221672118585E-2</v>
      </c>
      <c r="G14" s="198">
        <f t="shared" si="4"/>
        <v>6.7780626528747827E-4</v>
      </c>
      <c r="H14" s="198">
        <f t="shared" si="5"/>
        <v>1.4528629947248991E-2</v>
      </c>
      <c r="I14" s="196">
        <f t="shared" si="17"/>
        <v>0.73794237394300033</v>
      </c>
      <c r="J14" s="198">
        <f t="shared" si="18"/>
        <v>0.26205762605699967</v>
      </c>
      <c r="K14" s="17" t="str">
        <f t="shared" si="19"/>
        <v>D+</v>
      </c>
      <c r="L14" s="16">
        <f t="shared" si="12"/>
        <v>21.829718077069373</v>
      </c>
      <c r="M14" s="196">
        <f t="shared" si="7"/>
        <v>0.70008680820449665</v>
      </c>
      <c r="N14" s="198">
        <f t="shared" si="8"/>
        <v>0.29991319179550335</v>
      </c>
      <c r="O14" s="17" t="str">
        <f t="shared" si="20"/>
        <v>D+</v>
      </c>
      <c r="P14" s="16">
        <f t="shared" si="14"/>
        <v>14.246912965817005</v>
      </c>
      <c r="Q14" s="16"/>
      <c r="R14" s="20">
        <f t="shared" si="15"/>
        <v>21.829718077069373</v>
      </c>
      <c r="S14" s="51">
        <f t="shared" si="21"/>
        <v>14.246912965817005</v>
      </c>
      <c r="W14" s="24">
        <v>11</v>
      </c>
      <c r="X14" s="29">
        <v>42844</v>
      </c>
      <c r="Y14">
        <v>35804</v>
      </c>
      <c r="Z14">
        <v>981</v>
      </c>
      <c r="AA14">
        <v>1395</v>
      </c>
      <c r="AB14">
        <v>3548</v>
      </c>
      <c r="AC14">
        <v>29</v>
      </c>
      <c r="AD14" s="24">
        <v>1087</v>
      </c>
      <c r="AE14" s="29">
        <v>33933</v>
      </c>
      <c r="AF14">
        <v>28984</v>
      </c>
      <c r="AG14">
        <v>747</v>
      </c>
      <c r="AH14">
        <v>925</v>
      </c>
      <c r="AI14">
        <v>2761</v>
      </c>
      <c r="AJ14">
        <v>23</v>
      </c>
      <c r="AK14" s="24">
        <v>493</v>
      </c>
      <c r="AL14" s="29"/>
      <c r="AM14" s="24">
        <v>18850</v>
      </c>
      <c r="AN14" s="24">
        <v>6694</v>
      </c>
      <c r="AO14" s="29">
        <v>0.70008680820449665</v>
      </c>
      <c r="AP14" s="40">
        <v>0.29991319179550335</v>
      </c>
    </row>
    <row r="15" spans="1:42" x14ac:dyDescent="0.25">
      <c r="A15" s="81" t="s">
        <v>96</v>
      </c>
      <c r="B15" s="365">
        <f t="shared" si="16"/>
        <v>9.2873313378018208E-4</v>
      </c>
      <c r="C15" s="196">
        <f t="shared" si="0"/>
        <v>0.94930570861802954</v>
      </c>
      <c r="D15" s="198">
        <f t="shared" si="1"/>
        <v>7.7143486885607225E-3</v>
      </c>
      <c r="E15" s="198">
        <f t="shared" si="2"/>
        <v>2.0277716552788184E-2</v>
      </c>
      <c r="F15" s="198">
        <f t="shared" si="3"/>
        <v>1.1020498126515319E-2</v>
      </c>
      <c r="G15" s="198">
        <f t="shared" si="4"/>
        <v>6.6122988759091911E-4</v>
      </c>
      <c r="H15" s="198">
        <f t="shared" si="5"/>
        <v>1.1020498126515319E-2</v>
      </c>
      <c r="I15" s="196">
        <f t="shared" si="17"/>
        <v>0.51531417745500474</v>
      </c>
      <c r="J15" s="198">
        <f t="shared" si="18"/>
        <v>0.48468582254499526</v>
      </c>
      <c r="K15" s="17" t="str">
        <f t="shared" si="19"/>
        <v>R+</v>
      </c>
      <c r="L15" s="16">
        <f t="shared" si="12"/>
        <v>0.43310157173018782</v>
      </c>
      <c r="M15" s="196">
        <f t="shared" si="7"/>
        <v>0.45166299771018237</v>
      </c>
      <c r="N15" s="198">
        <f t="shared" si="8"/>
        <v>0.54833700228981763</v>
      </c>
      <c r="O15" s="17" t="str">
        <f t="shared" si="20"/>
        <v>R+</v>
      </c>
      <c r="P15" s="16">
        <f t="shared" si="14"/>
        <v>10.595468083614424</v>
      </c>
      <c r="Q15" s="16"/>
      <c r="R15" s="20">
        <f t="shared" si="15"/>
        <v>-0.43310157173018782</v>
      </c>
      <c r="S15" s="51">
        <f t="shared" si="21"/>
        <v>-10.595468083614424</v>
      </c>
      <c r="W15" s="24">
        <v>12</v>
      </c>
      <c r="X15" s="29">
        <v>6081</v>
      </c>
      <c r="Y15">
        <v>5713</v>
      </c>
      <c r="Z15">
        <v>53</v>
      </c>
      <c r="AA15">
        <v>155</v>
      </c>
      <c r="AB15">
        <v>73</v>
      </c>
      <c r="AC15">
        <v>6</v>
      </c>
      <c r="AD15" s="24">
        <v>81</v>
      </c>
      <c r="AE15" s="29">
        <v>4537</v>
      </c>
      <c r="AF15">
        <v>4307</v>
      </c>
      <c r="AG15">
        <v>35</v>
      </c>
      <c r="AH15">
        <v>92</v>
      </c>
      <c r="AI15">
        <v>50</v>
      </c>
      <c r="AJ15">
        <v>3</v>
      </c>
      <c r="AK15" s="24">
        <v>50</v>
      </c>
      <c r="AL15" s="29"/>
      <c r="AM15" s="24">
        <v>1632</v>
      </c>
      <c r="AN15" s="24">
        <v>1535</v>
      </c>
      <c r="AO15" s="29">
        <v>0.45166299771018237</v>
      </c>
      <c r="AP15" s="40">
        <v>0.54833700228981763</v>
      </c>
    </row>
    <row r="16" spans="1:42" x14ac:dyDescent="0.25">
      <c r="A16" s="82" t="s">
        <v>97</v>
      </c>
      <c r="B16" s="365">
        <f t="shared" si="16"/>
        <v>4.6948292274959376E-4</v>
      </c>
      <c r="C16" s="196">
        <f t="shared" si="0"/>
        <v>0.96897888841016799</v>
      </c>
      <c r="D16" s="198">
        <f t="shared" si="1"/>
        <v>3.4467901766479965E-3</v>
      </c>
      <c r="E16" s="198">
        <f t="shared" si="2"/>
        <v>1.3787160706591986E-2</v>
      </c>
      <c r="F16" s="198">
        <f t="shared" si="3"/>
        <v>4.3084877208099956E-3</v>
      </c>
      <c r="G16" s="198">
        <f t="shared" si="4"/>
        <v>4.3084877208099956E-4</v>
      </c>
      <c r="H16" s="198">
        <f t="shared" si="5"/>
        <v>9.0478242137009904E-3</v>
      </c>
      <c r="I16" s="196">
        <f t="shared" si="17"/>
        <v>0.46252796420581654</v>
      </c>
      <c r="J16" s="198">
        <f t="shared" si="18"/>
        <v>0.53747203579418346</v>
      </c>
      <c r="K16" s="17" t="str">
        <f t="shared" si="19"/>
        <v>R+</v>
      </c>
      <c r="L16" s="16">
        <f t="shared" si="12"/>
        <v>5.7117228966490075</v>
      </c>
      <c r="M16" s="196">
        <f t="shared" si="7"/>
        <v>0.41442351198468552</v>
      </c>
      <c r="N16" s="198">
        <f t="shared" si="8"/>
        <v>0.58557648801531448</v>
      </c>
      <c r="O16" s="17" t="str">
        <f t="shared" si="20"/>
        <v>R+</v>
      </c>
      <c r="P16" s="16">
        <f t="shared" si="14"/>
        <v>14.319416656164108</v>
      </c>
      <c r="Q16" s="16"/>
      <c r="R16" s="20">
        <f t="shared" si="15"/>
        <v>-5.7117228966490075</v>
      </c>
      <c r="S16" s="51">
        <f t="shared" si="21"/>
        <v>-14.319416656164108</v>
      </c>
      <c r="W16">
        <v>13</v>
      </c>
      <c r="X16" s="29">
        <v>3074</v>
      </c>
      <c r="Y16">
        <v>2954</v>
      </c>
      <c r="Z16">
        <v>9</v>
      </c>
      <c r="AA16">
        <v>57</v>
      </c>
      <c r="AB16">
        <v>11</v>
      </c>
      <c r="AC16">
        <v>2</v>
      </c>
      <c r="AD16">
        <v>41</v>
      </c>
      <c r="AE16" s="29">
        <v>2321</v>
      </c>
      <c r="AF16">
        <v>2249</v>
      </c>
      <c r="AG16">
        <v>8</v>
      </c>
      <c r="AH16">
        <v>32</v>
      </c>
      <c r="AI16">
        <v>10</v>
      </c>
      <c r="AJ16">
        <v>1</v>
      </c>
      <c r="AK16">
        <v>21</v>
      </c>
      <c r="AL16" s="29"/>
      <c r="AM16">
        <v>827</v>
      </c>
      <c r="AN16">
        <v>961</v>
      </c>
      <c r="AO16" s="29">
        <v>0.41442351198468552</v>
      </c>
      <c r="AP16" s="40">
        <v>0.58557648801531448</v>
      </c>
    </row>
    <row r="17" spans="1:42" x14ac:dyDescent="0.25">
      <c r="A17" s="83" t="s">
        <v>98</v>
      </c>
      <c r="B17" s="365">
        <f t="shared" si="16"/>
        <v>2.6528686949123112E-4</v>
      </c>
      <c r="C17" s="196">
        <f t="shared" si="0"/>
        <v>0.96088193456614512</v>
      </c>
      <c r="D17" s="198">
        <f t="shared" si="1"/>
        <v>3.5561877667140826E-3</v>
      </c>
      <c r="E17" s="198">
        <f t="shared" si="2"/>
        <v>1.1379800853485065E-2</v>
      </c>
      <c r="F17" s="198">
        <f t="shared" si="3"/>
        <v>3.5561877667140826E-3</v>
      </c>
      <c r="G17" s="198">
        <f t="shared" si="4"/>
        <v>4.9786628733997154E-3</v>
      </c>
      <c r="H17" s="198">
        <f t="shared" si="5"/>
        <v>1.5647226173541962E-2</v>
      </c>
      <c r="I17" s="196">
        <f t="shared" si="17"/>
        <v>0.82669138090824834</v>
      </c>
      <c r="J17" s="198">
        <f t="shared" si="18"/>
        <v>0.17330861909175163</v>
      </c>
      <c r="K17" s="17" t="str">
        <f t="shared" si="19"/>
        <v>D+</v>
      </c>
      <c r="L17" s="16">
        <f t="shared" si="12"/>
        <v>30.704618773594174</v>
      </c>
      <c r="M17" s="196">
        <f t="shared" si="7"/>
        <v>0.78926004507761027</v>
      </c>
      <c r="N17" s="198">
        <f t="shared" si="8"/>
        <v>0.21073995492238973</v>
      </c>
      <c r="O17" s="17" t="str">
        <f t="shared" si="20"/>
        <v>D+</v>
      </c>
      <c r="P17" s="16">
        <f t="shared" si="14"/>
        <v>23.164236653128366</v>
      </c>
      <c r="Q17" s="16"/>
      <c r="R17" s="20">
        <f t="shared" si="15"/>
        <v>30.704618773594174</v>
      </c>
      <c r="S17" s="51">
        <f t="shared" si="21"/>
        <v>23.164236653128366</v>
      </c>
      <c r="W17" s="24">
        <v>14</v>
      </c>
      <c r="X17" s="29">
        <v>1737</v>
      </c>
      <c r="Y17">
        <v>1650</v>
      </c>
      <c r="Z17">
        <v>6</v>
      </c>
      <c r="AA17">
        <v>31</v>
      </c>
      <c r="AB17">
        <v>9</v>
      </c>
      <c r="AC17">
        <v>8</v>
      </c>
      <c r="AD17" s="24">
        <v>33</v>
      </c>
      <c r="AE17" s="29">
        <v>1406</v>
      </c>
      <c r="AF17">
        <v>1351</v>
      </c>
      <c r="AG17">
        <v>5</v>
      </c>
      <c r="AH17">
        <v>16</v>
      </c>
      <c r="AI17">
        <v>5</v>
      </c>
      <c r="AJ17">
        <v>7</v>
      </c>
      <c r="AK17" s="24">
        <v>22</v>
      </c>
      <c r="AL17" s="29"/>
      <c r="AM17" s="24">
        <v>892</v>
      </c>
      <c r="AN17" s="24">
        <v>187</v>
      </c>
      <c r="AO17" s="29">
        <v>0.78926004507761027</v>
      </c>
      <c r="AP17" s="40">
        <v>0.21073995492238973</v>
      </c>
    </row>
    <row r="18" spans="1:42" x14ac:dyDescent="0.25">
      <c r="A18" s="84" t="s">
        <v>99</v>
      </c>
      <c r="B18" s="365">
        <f t="shared" si="16"/>
        <v>2.5341997843799642E-3</v>
      </c>
      <c r="C18" s="196">
        <f t="shared" si="0"/>
        <v>0.83140655105973027</v>
      </c>
      <c r="D18" s="198">
        <f t="shared" si="1"/>
        <v>2.1435452793834298E-2</v>
      </c>
      <c r="E18" s="198">
        <f t="shared" si="2"/>
        <v>3.965960179833012E-2</v>
      </c>
      <c r="F18" s="198">
        <f t="shared" si="3"/>
        <v>8.0764290301862551E-2</v>
      </c>
      <c r="G18" s="198">
        <f t="shared" si="4"/>
        <v>6.4226075786769424E-4</v>
      </c>
      <c r="H18" s="198">
        <f t="shared" si="5"/>
        <v>2.6091843288375081E-2</v>
      </c>
      <c r="I18" s="196">
        <f t="shared" si="17"/>
        <v>0.59358607534573204</v>
      </c>
      <c r="J18" s="198">
        <f t="shared" si="18"/>
        <v>0.40641392465426801</v>
      </c>
      <c r="K18" s="17" t="str">
        <f t="shared" si="19"/>
        <v>D+</v>
      </c>
      <c r="L18" s="16">
        <f t="shared" si="12"/>
        <v>7.3940882173425422</v>
      </c>
      <c r="M18" s="196">
        <f t="shared" si="7"/>
        <v>0.50513100709826764</v>
      </c>
      <c r="N18" s="198">
        <f t="shared" si="8"/>
        <v>0.49486899290173236</v>
      </c>
      <c r="O18" s="17" t="str">
        <f t="shared" si="20"/>
        <v>R+</v>
      </c>
      <c r="P18" s="16">
        <f t="shared" si="14"/>
        <v>5.2486671448058964</v>
      </c>
      <c r="Q18" s="16"/>
      <c r="R18" s="20">
        <f t="shared" si="15"/>
        <v>7.3940882173425422</v>
      </c>
      <c r="S18" s="51">
        <f t="shared" si="21"/>
        <v>-5.2486671448058964</v>
      </c>
      <c r="W18">
        <v>15</v>
      </c>
      <c r="X18" s="29">
        <v>16593</v>
      </c>
      <c r="Y18">
        <v>13530</v>
      </c>
      <c r="Z18">
        <v>369</v>
      </c>
      <c r="AA18">
        <v>740</v>
      </c>
      <c r="AB18">
        <v>1450</v>
      </c>
      <c r="AC18">
        <v>16</v>
      </c>
      <c r="AD18">
        <v>488</v>
      </c>
      <c r="AE18" s="29">
        <v>12456</v>
      </c>
      <c r="AF18">
        <v>10356</v>
      </c>
      <c r="AG18">
        <v>267</v>
      </c>
      <c r="AH18">
        <v>494</v>
      </c>
      <c r="AI18">
        <v>1006</v>
      </c>
      <c r="AJ18">
        <v>8</v>
      </c>
      <c r="AK18">
        <v>325</v>
      </c>
      <c r="AL18" s="29"/>
      <c r="AM18">
        <v>4979</v>
      </c>
      <c r="AN18">
        <v>3409</v>
      </c>
      <c r="AO18" s="29">
        <v>0.50513100709826764</v>
      </c>
      <c r="AP18" s="40">
        <v>0.49486899290173236</v>
      </c>
    </row>
    <row r="19" spans="1:42" x14ac:dyDescent="0.25">
      <c r="A19" s="85" t="s">
        <v>100</v>
      </c>
      <c r="B19" s="365">
        <f t="shared" si="16"/>
        <v>1.7691900381038694E-3</v>
      </c>
      <c r="C19" s="196">
        <f t="shared" si="0"/>
        <v>0.94795164539959709</v>
      </c>
      <c r="D19" s="198">
        <f t="shared" si="1"/>
        <v>7.8352361764047456E-3</v>
      </c>
      <c r="E19" s="198">
        <f t="shared" si="2"/>
        <v>2.4736959928363556E-2</v>
      </c>
      <c r="F19" s="198">
        <f t="shared" si="3"/>
        <v>7.6113722856503245E-3</v>
      </c>
      <c r="G19" s="198">
        <f t="shared" si="4"/>
        <v>1.6789791806581598E-3</v>
      </c>
      <c r="H19" s="198">
        <f t="shared" si="5"/>
        <v>1.018580702932617E-2</v>
      </c>
      <c r="I19" s="196">
        <f t="shared" si="17"/>
        <v>0.55019472090004329</v>
      </c>
      <c r="J19" s="198">
        <f t="shared" si="18"/>
        <v>0.44980527909995671</v>
      </c>
      <c r="K19" s="17" t="str">
        <f t="shared" si="19"/>
        <v>D+</v>
      </c>
      <c r="L19" s="16">
        <f t="shared" si="12"/>
        <v>3.0549527727736669</v>
      </c>
      <c r="M19" s="196">
        <f t="shared" si="7"/>
        <v>0.47525924092500099</v>
      </c>
      <c r="N19" s="198">
        <f t="shared" si="8"/>
        <v>0.52474075907499906</v>
      </c>
      <c r="O19" s="17" t="str">
        <f t="shared" si="20"/>
        <v>R+</v>
      </c>
      <c r="P19" s="16">
        <f t="shared" si="14"/>
        <v>8.2358437621325606</v>
      </c>
      <c r="Q19" s="16"/>
      <c r="R19" s="20">
        <f t="shared" si="15"/>
        <v>3.0549527727736669</v>
      </c>
      <c r="S19" s="51">
        <f t="shared" si="21"/>
        <v>-8.2358437621325606</v>
      </c>
      <c r="W19">
        <v>16</v>
      </c>
      <c r="X19" s="29">
        <v>11584</v>
      </c>
      <c r="Y19">
        <v>10804</v>
      </c>
      <c r="Z19">
        <v>95</v>
      </c>
      <c r="AA19">
        <v>413</v>
      </c>
      <c r="AB19">
        <v>83</v>
      </c>
      <c r="AC19">
        <v>17</v>
      </c>
      <c r="AD19">
        <v>172</v>
      </c>
      <c r="AE19" s="29">
        <v>8934</v>
      </c>
      <c r="AF19">
        <v>8469</v>
      </c>
      <c r="AG19">
        <v>70</v>
      </c>
      <c r="AH19">
        <v>221</v>
      </c>
      <c r="AI19">
        <v>68</v>
      </c>
      <c r="AJ19">
        <v>15</v>
      </c>
      <c r="AK19">
        <v>91</v>
      </c>
      <c r="AL19" s="29"/>
      <c r="AM19">
        <v>2543</v>
      </c>
      <c r="AN19">
        <v>2079</v>
      </c>
      <c r="AO19" s="29">
        <v>0.47525924092500099</v>
      </c>
      <c r="AP19" s="40">
        <v>0.52474075907499906</v>
      </c>
    </row>
    <row r="20" spans="1:42" x14ac:dyDescent="0.25">
      <c r="A20" s="86" t="s">
        <v>101</v>
      </c>
      <c r="B20" s="365">
        <f t="shared" si="16"/>
        <v>6.6578298800985822E-3</v>
      </c>
      <c r="C20" s="196">
        <f t="shared" si="0"/>
        <v>0.86028145597054806</v>
      </c>
      <c r="D20" s="198">
        <f t="shared" si="1"/>
        <v>2.6186093462383469E-2</v>
      </c>
      <c r="E20" s="198">
        <f t="shared" si="2"/>
        <v>5.3411317617718661E-2</v>
      </c>
      <c r="F20" s="198">
        <f t="shared" si="3"/>
        <v>4.4029451932783091E-2</v>
      </c>
      <c r="G20" s="198">
        <f t="shared" si="4"/>
        <v>1.6032302119826614E-3</v>
      </c>
      <c r="H20" s="198">
        <f t="shared" si="5"/>
        <v>1.448845080458405E-2</v>
      </c>
      <c r="I20" s="196">
        <f t="shared" si="17"/>
        <v>0.55355260383723381</v>
      </c>
      <c r="J20" s="198">
        <f t="shared" si="18"/>
        <v>0.44644739616276619</v>
      </c>
      <c r="K20" s="17" t="str">
        <f t="shared" si="19"/>
        <v>D+</v>
      </c>
      <c r="L20" s="16">
        <f t="shared" si="12"/>
        <v>3.3907410664927196</v>
      </c>
      <c r="M20" s="196">
        <f t="shared" si="7"/>
        <v>0.46344624292305953</v>
      </c>
      <c r="N20" s="198">
        <f t="shared" si="8"/>
        <v>0.53655375707694053</v>
      </c>
      <c r="O20" s="17" t="str">
        <f t="shared" si="20"/>
        <v>R+</v>
      </c>
      <c r="P20" s="16">
        <f t="shared" si="14"/>
        <v>9.4171435623267072</v>
      </c>
      <c r="Q20" s="16"/>
      <c r="R20" s="20">
        <f t="shared" si="15"/>
        <v>3.3907410664927196</v>
      </c>
      <c r="S20" s="51">
        <f t="shared" si="21"/>
        <v>-9.4171435623267072</v>
      </c>
      <c r="W20">
        <v>17</v>
      </c>
      <c r="X20" s="29">
        <v>43593</v>
      </c>
      <c r="Y20">
        <v>36608</v>
      </c>
      <c r="Z20">
        <v>1247</v>
      </c>
      <c r="AA20">
        <v>2765</v>
      </c>
      <c r="AB20">
        <v>2000</v>
      </c>
      <c r="AC20">
        <v>64</v>
      </c>
      <c r="AD20">
        <v>909</v>
      </c>
      <c r="AE20" s="29">
        <v>33682</v>
      </c>
      <c r="AF20">
        <v>28976</v>
      </c>
      <c r="AG20">
        <v>882</v>
      </c>
      <c r="AH20">
        <v>1799</v>
      </c>
      <c r="AI20">
        <v>1483</v>
      </c>
      <c r="AJ20">
        <v>54</v>
      </c>
      <c r="AK20">
        <v>488</v>
      </c>
      <c r="AL20" s="29"/>
      <c r="AM20">
        <v>10502</v>
      </c>
      <c r="AN20">
        <v>8470</v>
      </c>
      <c r="AO20" s="29">
        <v>0.46344624292305953</v>
      </c>
      <c r="AP20" s="40">
        <v>0.53655375707694053</v>
      </c>
    </row>
    <row r="21" spans="1:42" x14ac:dyDescent="0.25">
      <c r="A21" s="87" t="s">
        <v>102</v>
      </c>
      <c r="B21" s="365">
        <f t="shared" si="16"/>
        <v>2.4723453329441847E-3</v>
      </c>
      <c r="C21" s="196">
        <f t="shared" si="0"/>
        <v>0.94386239249413606</v>
      </c>
      <c r="D21" s="198">
        <f t="shared" si="1"/>
        <v>9.538702111024238E-3</v>
      </c>
      <c r="E21" s="198">
        <f t="shared" si="2"/>
        <v>1.9859265050820953E-2</v>
      </c>
      <c r="F21" s="198">
        <f t="shared" si="3"/>
        <v>1.7357310398749024E-2</v>
      </c>
      <c r="G21" s="198">
        <f t="shared" si="4"/>
        <v>1.0164190774042221E-3</v>
      </c>
      <c r="H21" s="198">
        <f t="shared" si="5"/>
        <v>8.3659108678655197E-3</v>
      </c>
      <c r="I21" s="196">
        <f t="shared" si="17"/>
        <v>0.5230876056012036</v>
      </c>
      <c r="J21" s="198">
        <f t="shared" si="18"/>
        <v>0.47691239439879646</v>
      </c>
      <c r="K21" s="17" t="str">
        <f t="shared" si="19"/>
        <v>D+</v>
      </c>
      <c r="L21" s="16">
        <f t="shared" si="12"/>
        <v>0.34424124288969793</v>
      </c>
      <c r="M21" s="196">
        <f t="shared" si="7"/>
        <v>0.45073586375364116</v>
      </c>
      <c r="N21" s="198">
        <f t="shared" si="8"/>
        <v>0.54926413624635884</v>
      </c>
      <c r="O21" s="17" t="str">
        <f t="shared" si="20"/>
        <v>R+</v>
      </c>
      <c r="P21" s="16">
        <f t="shared" si="14"/>
        <v>10.688181479268543</v>
      </c>
      <c r="Q21" s="16"/>
      <c r="R21" s="20">
        <f t="shared" si="15"/>
        <v>0.34424124288969793</v>
      </c>
      <c r="S21" s="51">
        <f t="shared" si="21"/>
        <v>-10.688181479268543</v>
      </c>
      <c r="W21">
        <v>18</v>
      </c>
      <c r="X21" s="29">
        <v>16188</v>
      </c>
      <c r="Y21">
        <v>15082</v>
      </c>
      <c r="Z21">
        <v>154</v>
      </c>
      <c r="AA21">
        <v>426</v>
      </c>
      <c r="AB21">
        <v>302</v>
      </c>
      <c r="AC21">
        <v>21</v>
      </c>
      <c r="AD21">
        <v>203</v>
      </c>
      <c r="AE21" s="29">
        <v>12790</v>
      </c>
      <c r="AF21">
        <v>12072</v>
      </c>
      <c r="AG21">
        <v>122</v>
      </c>
      <c r="AH21">
        <v>254</v>
      </c>
      <c r="AI21">
        <v>222</v>
      </c>
      <c r="AJ21">
        <v>13</v>
      </c>
      <c r="AK21">
        <v>107</v>
      </c>
      <c r="AL21" s="29"/>
      <c r="AM21">
        <v>4520</v>
      </c>
      <c r="AN21">
        <v>4121</v>
      </c>
      <c r="AO21" s="29">
        <v>0.45073586375364116</v>
      </c>
      <c r="AP21" s="40">
        <v>0.54926413624635884</v>
      </c>
    </row>
    <row r="22" spans="1:42" x14ac:dyDescent="0.25">
      <c r="A22" s="88" t="s">
        <v>103</v>
      </c>
      <c r="B22" s="365">
        <f t="shared" si="16"/>
        <v>6.6527898877593705E-4</v>
      </c>
      <c r="C22" s="196">
        <f t="shared" si="0"/>
        <v>0.84898550724637678</v>
      </c>
      <c r="D22" s="198">
        <f t="shared" si="1"/>
        <v>8.8405797101449274E-2</v>
      </c>
      <c r="E22" s="198">
        <f t="shared" si="2"/>
        <v>2.2608695652173914E-2</v>
      </c>
      <c r="F22" s="198">
        <f t="shared" si="3"/>
        <v>2.4057971014492755E-2</v>
      </c>
      <c r="G22" s="198">
        <f t="shared" si="4"/>
        <v>2.8985507246376811E-4</v>
      </c>
      <c r="H22" s="198">
        <f t="shared" si="5"/>
        <v>1.5652173913043479E-2</v>
      </c>
      <c r="I22" s="196">
        <f t="shared" si="17"/>
        <v>0.51933701657458564</v>
      </c>
      <c r="J22" s="198">
        <f t="shared" si="18"/>
        <v>0.48066298342541436</v>
      </c>
      <c r="K22" s="17" t="str">
        <f t="shared" si="19"/>
        <v>R+</v>
      </c>
      <c r="L22" s="16">
        <f t="shared" si="12"/>
        <v>3.0817659772097716E-2</v>
      </c>
      <c r="M22" s="196">
        <f t="shared" si="7"/>
        <v>0.49001337786355004</v>
      </c>
      <c r="N22" s="198">
        <f t="shared" si="8"/>
        <v>0.50998662213644996</v>
      </c>
      <c r="O22" s="17" t="str">
        <f t="shared" si="20"/>
        <v>R+</v>
      </c>
      <c r="P22" s="16">
        <f t="shared" si="14"/>
        <v>6.7604300682776568</v>
      </c>
      <c r="Q22" s="16"/>
      <c r="R22" s="20">
        <f t="shared" si="15"/>
        <v>-3.0817659772097716E-2</v>
      </c>
      <c r="S22" s="51">
        <f t="shared" si="21"/>
        <v>-6.7604300682776568</v>
      </c>
      <c r="W22">
        <v>19</v>
      </c>
      <c r="X22" s="29">
        <v>4356</v>
      </c>
      <c r="Y22">
        <v>3615</v>
      </c>
      <c r="Z22">
        <v>414</v>
      </c>
      <c r="AA22">
        <v>121</v>
      </c>
      <c r="AB22">
        <v>120</v>
      </c>
      <c r="AC22">
        <v>1</v>
      </c>
      <c r="AD22">
        <v>85</v>
      </c>
      <c r="AE22" s="29">
        <v>3450</v>
      </c>
      <c r="AF22">
        <v>2929</v>
      </c>
      <c r="AG22">
        <v>305</v>
      </c>
      <c r="AH22">
        <v>78</v>
      </c>
      <c r="AI22">
        <v>83</v>
      </c>
      <c r="AJ22">
        <v>1</v>
      </c>
      <c r="AK22">
        <v>54</v>
      </c>
      <c r="AL22" s="29"/>
      <c r="AM22">
        <v>1222</v>
      </c>
      <c r="AN22">
        <v>1131</v>
      </c>
      <c r="AO22" s="29">
        <v>0.49001337786355004</v>
      </c>
      <c r="AP22" s="40">
        <v>0.50998662213644996</v>
      </c>
    </row>
    <row r="23" spans="1:42" x14ac:dyDescent="0.25">
      <c r="A23" s="89" t="s">
        <v>105</v>
      </c>
      <c r="B23" s="365">
        <f t="shared" si="16"/>
        <v>1.1343037304037842E-3</v>
      </c>
      <c r="C23" s="196">
        <f t="shared" si="0"/>
        <v>0.82840751043115435</v>
      </c>
      <c r="D23" s="198">
        <f t="shared" si="1"/>
        <v>5.9457579972183587E-2</v>
      </c>
      <c r="E23" s="198">
        <f t="shared" si="2"/>
        <v>4.7287899860917942E-2</v>
      </c>
      <c r="F23" s="198">
        <f t="shared" si="3"/>
        <v>3.8942976356050069E-2</v>
      </c>
      <c r="G23" s="198">
        <f t="shared" si="4"/>
        <v>2.2600834492350489E-3</v>
      </c>
      <c r="H23" s="198">
        <f t="shared" si="5"/>
        <v>2.3643949930458971E-2</v>
      </c>
      <c r="I23" s="196">
        <f t="shared" si="17"/>
        <v>0.56516885291655039</v>
      </c>
      <c r="J23" s="198">
        <f t="shared" si="18"/>
        <v>0.43483114708344961</v>
      </c>
      <c r="K23" s="17" t="str">
        <f t="shared" si="19"/>
        <v>D+</v>
      </c>
      <c r="L23" s="16">
        <f t="shared" si="12"/>
        <v>4.5523659744243776</v>
      </c>
      <c r="M23" s="196">
        <f t="shared" si="7"/>
        <v>0.48449232910733464</v>
      </c>
      <c r="N23" s="198">
        <f t="shared" si="8"/>
        <v>0.51550767089266536</v>
      </c>
      <c r="O23" s="17" t="str">
        <f t="shared" si="20"/>
        <v>R+</v>
      </c>
      <c r="P23" s="16">
        <f t="shared" si="14"/>
        <v>7.3125349438991964</v>
      </c>
      <c r="Q23" s="16"/>
      <c r="R23" s="20">
        <f t="shared" si="15"/>
        <v>4.5523659744243776</v>
      </c>
      <c r="S23" s="51">
        <f t="shared" si="21"/>
        <v>-7.3125349438991964</v>
      </c>
      <c r="W23">
        <v>20</v>
      </c>
      <c r="X23" s="29">
        <v>7427</v>
      </c>
      <c r="Y23">
        <v>6045</v>
      </c>
      <c r="Z23">
        <v>425</v>
      </c>
      <c r="AA23">
        <v>421</v>
      </c>
      <c r="AB23">
        <v>277</v>
      </c>
      <c r="AC23">
        <v>15</v>
      </c>
      <c r="AD23">
        <v>244</v>
      </c>
      <c r="AE23" s="29">
        <v>5752</v>
      </c>
      <c r="AF23">
        <v>4765</v>
      </c>
      <c r="AG23">
        <v>342</v>
      </c>
      <c r="AH23">
        <v>272</v>
      </c>
      <c r="AI23">
        <v>224</v>
      </c>
      <c r="AJ23">
        <v>13</v>
      </c>
      <c r="AK23">
        <v>136</v>
      </c>
      <c r="AL23" s="29"/>
      <c r="AM23">
        <v>2025</v>
      </c>
      <c r="AN23">
        <v>1558</v>
      </c>
      <c r="AO23" s="29">
        <v>0.48449232910733464</v>
      </c>
      <c r="AP23" s="40">
        <v>0.51550767089266536</v>
      </c>
    </row>
    <row r="24" spans="1:42" x14ac:dyDescent="0.25">
      <c r="A24" s="90" t="s">
        <v>106</v>
      </c>
      <c r="B24" s="365">
        <f t="shared" si="16"/>
        <v>6.9021931450300557E-3</v>
      </c>
      <c r="C24" s="196">
        <f t="shared" si="0"/>
        <v>0.89056869598200983</v>
      </c>
      <c r="D24" s="198">
        <f t="shared" si="1"/>
        <v>2.6605976862011976E-2</v>
      </c>
      <c r="E24" s="198">
        <f t="shared" si="2"/>
        <v>2.5874447966620608E-2</v>
      </c>
      <c r="F24" s="198">
        <f t="shared" si="3"/>
        <v>1.1758649651846434E-2</v>
      </c>
      <c r="G24" s="198">
        <f t="shared" si="4"/>
        <v>5.3103579072854862E-3</v>
      </c>
      <c r="H24" s="198">
        <f t="shared" si="5"/>
        <v>3.988187163022569E-2</v>
      </c>
      <c r="I24" s="196">
        <f t="shared" si="17"/>
        <v>0.51169867994624929</v>
      </c>
      <c r="J24" s="198">
        <f t="shared" si="18"/>
        <v>0.48830132005375071</v>
      </c>
      <c r="K24" s="17" t="str">
        <f t="shared" si="19"/>
        <v>R+</v>
      </c>
      <c r="L24" s="16">
        <f t="shared" si="12"/>
        <v>0.79465132260573279</v>
      </c>
      <c r="M24" s="196">
        <f t="shared" si="7"/>
        <v>0.46631963502460061</v>
      </c>
      <c r="N24" s="198">
        <f t="shared" si="8"/>
        <v>0.53368036497539939</v>
      </c>
      <c r="O24" s="17" t="str">
        <f t="shared" si="20"/>
        <v>R+</v>
      </c>
      <c r="P24" s="16">
        <f t="shared" si="14"/>
        <v>9.1298043521725987</v>
      </c>
      <c r="Q24" s="16"/>
      <c r="R24" s="20">
        <f t="shared" si="15"/>
        <v>-0.79465132260573279</v>
      </c>
      <c r="S24" s="51">
        <f t="shared" si="21"/>
        <v>-9.1298043521725987</v>
      </c>
      <c r="W24">
        <v>21</v>
      </c>
      <c r="X24" s="29">
        <v>45193</v>
      </c>
      <c r="Y24">
        <v>39512</v>
      </c>
      <c r="Z24">
        <v>1291</v>
      </c>
      <c r="AA24">
        <v>1418</v>
      </c>
      <c r="AB24">
        <v>578</v>
      </c>
      <c r="AC24">
        <v>255</v>
      </c>
      <c r="AD24">
        <v>2139</v>
      </c>
      <c r="AE24" s="29">
        <v>36909</v>
      </c>
      <c r="AF24">
        <v>32870</v>
      </c>
      <c r="AG24">
        <v>982</v>
      </c>
      <c r="AH24">
        <v>955</v>
      </c>
      <c r="AI24">
        <v>434</v>
      </c>
      <c r="AJ24">
        <v>196</v>
      </c>
      <c r="AK24">
        <v>1472</v>
      </c>
      <c r="AL24" s="29"/>
      <c r="AM24">
        <v>12947</v>
      </c>
      <c r="AN24">
        <v>12355</v>
      </c>
      <c r="AO24" s="29">
        <v>0.46631963502460061</v>
      </c>
      <c r="AP24" s="40">
        <v>0.53368036497539939</v>
      </c>
    </row>
    <row r="25" spans="1:42" x14ac:dyDescent="0.25">
      <c r="A25" s="91" t="s">
        <v>107</v>
      </c>
      <c r="B25" s="365">
        <f t="shared" si="16"/>
        <v>8.2442056506255932E-4</v>
      </c>
      <c r="C25" s="196">
        <f t="shared" si="0"/>
        <v>0.96713147410358569</v>
      </c>
      <c r="D25" s="198">
        <f t="shared" si="1"/>
        <v>5.2290836653386451E-3</v>
      </c>
      <c r="E25" s="198">
        <f t="shared" si="2"/>
        <v>1.1454183266932271E-2</v>
      </c>
      <c r="F25" s="198">
        <f t="shared" si="3"/>
        <v>3.9840637450199202E-3</v>
      </c>
      <c r="G25" s="198">
        <f t="shared" si="4"/>
        <v>2.4900398406374502E-3</v>
      </c>
      <c r="H25" s="198">
        <f t="shared" si="5"/>
        <v>9.7111553784860558E-3</v>
      </c>
      <c r="I25" s="196">
        <f t="shared" si="17"/>
        <v>0.51257621951219512</v>
      </c>
      <c r="J25" s="198">
        <f t="shared" si="18"/>
        <v>0.48742378048780488</v>
      </c>
      <c r="K25" s="17" t="str">
        <f t="shared" si="19"/>
        <v>R+</v>
      </c>
      <c r="L25" s="16">
        <f t="shared" si="12"/>
        <v>0.70689736601114994</v>
      </c>
      <c r="M25" s="196">
        <f t="shared" si="7"/>
        <v>0.44338298309210356</v>
      </c>
      <c r="N25" s="198">
        <f t="shared" si="8"/>
        <v>0.55661701690789644</v>
      </c>
      <c r="O25" s="17" t="str">
        <f t="shared" si="20"/>
        <v>R+</v>
      </c>
      <c r="P25" s="16">
        <f t="shared" si="14"/>
        <v>11.423469545422304</v>
      </c>
      <c r="Q25" s="16"/>
      <c r="R25" s="20">
        <f t="shared" si="15"/>
        <v>-0.70689736601114994</v>
      </c>
      <c r="S25" s="51">
        <f t="shared" si="21"/>
        <v>-11.423469545422304</v>
      </c>
      <c r="W25">
        <v>22</v>
      </c>
      <c r="X25" s="29">
        <v>5398</v>
      </c>
      <c r="Y25">
        <v>5132</v>
      </c>
      <c r="Z25">
        <v>48</v>
      </c>
      <c r="AA25">
        <v>103</v>
      </c>
      <c r="AB25">
        <v>28</v>
      </c>
      <c r="AC25">
        <v>12</v>
      </c>
      <c r="AD25">
        <v>75</v>
      </c>
      <c r="AE25" s="29">
        <v>4016</v>
      </c>
      <c r="AF25">
        <v>3884</v>
      </c>
      <c r="AG25">
        <v>21</v>
      </c>
      <c r="AH25">
        <v>46</v>
      </c>
      <c r="AI25">
        <v>16</v>
      </c>
      <c r="AJ25">
        <v>10</v>
      </c>
      <c r="AK25">
        <v>39</v>
      </c>
      <c r="AL25" s="29"/>
      <c r="AM25">
        <v>1345</v>
      </c>
      <c r="AN25">
        <v>1279</v>
      </c>
      <c r="AO25" s="29">
        <v>0.44338298309210356</v>
      </c>
      <c r="AP25" s="40">
        <v>0.55661701690789644</v>
      </c>
    </row>
    <row r="26" spans="1:42" x14ac:dyDescent="0.25">
      <c r="A26" s="92" t="s">
        <v>108</v>
      </c>
      <c r="B26" s="365">
        <f t="shared" si="16"/>
        <v>2.717014051956823E-4</v>
      </c>
      <c r="C26" s="196">
        <f t="shared" si="0"/>
        <v>0.96316507503410642</v>
      </c>
      <c r="D26" s="198">
        <f t="shared" si="1"/>
        <v>6.8212824010914054E-3</v>
      </c>
      <c r="E26" s="198">
        <f t="shared" si="2"/>
        <v>1.1596180081855388E-2</v>
      </c>
      <c r="F26" s="198">
        <f t="shared" si="3"/>
        <v>4.7748976807639835E-3</v>
      </c>
      <c r="G26" s="198">
        <f t="shared" si="4"/>
        <v>2.7285129604365621E-3</v>
      </c>
      <c r="H26" s="198">
        <f t="shared" si="5"/>
        <v>1.0914051841746248E-2</v>
      </c>
      <c r="I26" s="196">
        <f t="shared" si="17"/>
        <v>0.72592592592592597</v>
      </c>
      <c r="J26" s="198">
        <f t="shared" si="18"/>
        <v>0.27407407407407408</v>
      </c>
      <c r="K26" s="17" t="str">
        <f t="shared" si="19"/>
        <v>D+</v>
      </c>
      <c r="L26" s="16">
        <f t="shared" si="12"/>
        <v>20.628073275361935</v>
      </c>
      <c r="M26" s="196">
        <f t="shared" si="7"/>
        <v>0.66229098026725719</v>
      </c>
      <c r="N26" s="198">
        <f t="shared" si="8"/>
        <v>0.33770901973274281</v>
      </c>
      <c r="O26" s="17" t="str">
        <f t="shared" si="20"/>
        <v>D+</v>
      </c>
      <c r="P26" s="16">
        <f t="shared" si="14"/>
        <v>10.467330172093058</v>
      </c>
      <c r="Q26" s="16"/>
      <c r="R26" s="20">
        <f t="shared" si="15"/>
        <v>20.628073275361935</v>
      </c>
      <c r="S26" s="51">
        <f t="shared" si="21"/>
        <v>10.467330172093058</v>
      </c>
      <c r="W26">
        <v>23</v>
      </c>
      <c r="X26" s="29">
        <v>1779</v>
      </c>
      <c r="Y26">
        <v>1699</v>
      </c>
      <c r="Z26">
        <v>11</v>
      </c>
      <c r="AA26">
        <v>33</v>
      </c>
      <c r="AB26">
        <v>8</v>
      </c>
      <c r="AC26">
        <v>4</v>
      </c>
      <c r="AD26">
        <v>24</v>
      </c>
      <c r="AE26" s="29">
        <v>1466</v>
      </c>
      <c r="AF26">
        <v>1412</v>
      </c>
      <c r="AG26">
        <v>10</v>
      </c>
      <c r="AH26">
        <v>17</v>
      </c>
      <c r="AI26">
        <v>7</v>
      </c>
      <c r="AJ26">
        <v>4</v>
      </c>
      <c r="AK26">
        <v>16</v>
      </c>
      <c r="AL26" s="29"/>
      <c r="AM26">
        <v>686</v>
      </c>
      <c r="AN26">
        <v>259</v>
      </c>
      <c r="AO26" s="29">
        <v>0.66229098026725719</v>
      </c>
      <c r="AP26" s="40">
        <v>0.33770901973274281</v>
      </c>
    </row>
    <row r="27" spans="1:42" x14ac:dyDescent="0.25">
      <c r="A27" s="93" t="s">
        <v>109</v>
      </c>
      <c r="B27" s="365">
        <f t="shared" si="16"/>
        <v>2.0343241805545185E-3</v>
      </c>
      <c r="C27" s="196">
        <f t="shared" si="0"/>
        <v>0.86083635295269811</v>
      </c>
      <c r="D27" s="198">
        <f t="shared" si="1"/>
        <v>1.9782587405738909E-2</v>
      </c>
      <c r="E27" s="198">
        <f t="shared" si="2"/>
        <v>2.3210263441386741E-2</v>
      </c>
      <c r="F27" s="198">
        <f t="shared" si="3"/>
        <v>8.657330330036235E-2</v>
      </c>
      <c r="G27" s="198">
        <f t="shared" si="4"/>
        <v>9.7933601018509444E-4</v>
      </c>
      <c r="H27" s="198">
        <f t="shared" si="5"/>
        <v>8.6181568896288325E-3</v>
      </c>
      <c r="I27" s="196">
        <f t="shared" si="17"/>
        <v>0.59349269588313414</v>
      </c>
      <c r="J27" s="198">
        <f t="shared" si="18"/>
        <v>0.40650730411686586</v>
      </c>
      <c r="K27" s="17" t="str">
        <f t="shared" si="19"/>
        <v>D+</v>
      </c>
      <c r="L27" s="16">
        <f t="shared" si="12"/>
        <v>7.3847502710827513</v>
      </c>
      <c r="M27" s="196">
        <f t="shared" si="7"/>
        <v>0.54086946124201796</v>
      </c>
      <c r="N27" s="198">
        <f t="shared" si="8"/>
        <v>0.45913053875798204</v>
      </c>
      <c r="O27" s="17" t="str">
        <f t="shared" si="20"/>
        <v>R+</v>
      </c>
      <c r="P27" s="16">
        <f t="shared" si="14"/>
        <v>1.6748217304308644</v>
      </c>
      <c r="Q27" s="16"/>
      <c r="R27" s="20">
        <f t="shared" si="15"/>
        <v>7.3847502710827513</v>
      </c>
      <c r="S27" s="51">
        <f t="shared" si="21"/>
        <v>-1.6748217304308644</v>
      </c>
      <c r="W27">
        <v>24</v>
      </c>
      <c r="X27" s="29">
        <v>13320</v>
      </c>
      <c r="Y27">
        <v>11184</v>
      </c>
      <c r="Z27">
        <v>282</v>
      </c>
      <c r="AA27">
        <v>356</v>
      </c>
      <c r="AB27">
        <v>1253</v>
      </c>
      <c r="AC27">
        <v>17</v>
      </c>
      <c r="AD27">
        <v>228</v>
      </c>
      <c r="AE27" s="29">
        <v>10211</v>
      </c>
      <c r="AF27">
        <v>8790</v>
      </c>
      <c r="AG27">
        <v>202</v>
      </c>
      <c r="AH27">
        <v>237</v>
      </c>
      <c r="AI27">
        <v>884</v>
      </c>
      <c r="AJ27">
        <v>10</v>
      </c>
      <c r="AK27">
        <v>88</v>
      </c>
      <c r="AL27" s="29"/>
      <c r="AM27">
        <v>4469</v>
      </c>
      <c r="AN27">
        <v>3061</v>
      </c>
      <c r="AO27" s="29">
        <v>0.54086946124201796</v>
      </c>
      <c r="AP27" s="40">
        <v>0.45913053875798204</v>
      </c>
    </row>
    <row r="28" spans="1:42" x14ac:dyDescent="0.25">
      <c r="A28" s="94" t="s">
        <v>110</v>
      </c>
      <c r="B28" s="365">
        <f t="shared" si="16"/>
        <v>2.2372984174882237E-3</v>
      </c>
      <c r="C28" s="196">
        <f t="shared" si="0"/>
        <v>0.93338200401533122</v>
      </c>
      <c r="D28" s="198">
        <f t="shared" si="1"/>
        <v>1.3597371783172111E-2</v>
      </c>
      <c r="E28" s="198">
        <f t="shared" si="2"/>
        <v>2.0259171381638984E-2</v>
      </c>
      <c r="F28" s="198">
        <f t="shared" si="3"/>
        <v>2.062420149662347E-2</v>
      </c>
      <c r="G28" s="198">
        <f t="shared" si="4"/>
        <v>1.5513779886840665E-3</v>
      </c>
      <c r="H28" s="198">
        <f t="shared" si="5"/>
        <v>1.05858733345501E-2</v>
      </c>
      <c r="I28" s="196">
        <f t="shared" si="17"/>
        <v>0.61219057758850148</v>
      </c>
      <c r="J28" s="198">
        <f t="shared" si="18"/>
        <v>0.38780942241149852</v>
      </c>
      <c r="K28" s="17" t="str">
        <f t="shared" si="19"/>
        <v>D+</v>
      </c>
      <c r="L28" s="16">
        <f t="shared" si="12"/>
        <v>9.254538441619486</v>
      </c>
      <c r="M28" s="196">
        <f t="shared" si="7"/>
        <v>0.54892107965645698</v>
      </c>
      <c r="N28" s="198">
        <f t="shared" si="8"/>
        <v>0.45107892034354302</v>
      </c>
      <c r="O28" s="17" t="str">
        <f t="shared" si="20"/>
        <v>R+</v>
      </c>
      <c r="P28" s="16">
        <f t="shared" si="14"/>
        <v>0.86965988898696223</v>
      </c>
      <c r="Q28" s="16"/>
      <c r="R28" s="20">
        <f t="shared" si="15"/>
        <v>9.254538441619486</v>
      </c>
      <c r="S28" s="51">
        <f t="shared" si="21"/>
        <v>-0.86965988898696223</v>
      </c>
      <c r="W28">
        <v>25</v>
      </c>
      <c r="X28" s="29">
        <v>14649</v>
      </c>
      <c r="Y28">
        <v>13504</v>
      </c>
      <c r="Z28">
        <v>190</v>
      </c>
      <c r="AA28">
        <v>385</v>
      </c>
      <c r="AB28">
        <v>310</v>
      </c>
      <c r="AC28">
        <v>18</v>
      </c>
      <c r="AD28">
        <v>242</v>
      </c>
      <c r="AE28" s="29">
        <v>10958</v>
      </c>
      <c r="AF28">
        <v>10228</v>
      </c>
      <c r="AG28">
        <v>149</v>
      </c>
      <c r="AH28">
        <v>222</v>
      </c>
      <c r="AI28">
        <v>226</v>
      </c>
      <c r="AJ28">
        <v>17</v>
      </c>
      <c r="AK28">
        <v>116</v>
      </c>
      <c r="AL28" s="29"/>
      <c r="AM28">
        <v>4600</v>
      </c>
      <c r="AN28">
        <v>2914</v>
      </c>
      <c r="AO28" s="29">
        <v>0.54892107965645698</v>
      </c>
      <c r="AP28" s="40">
        <v>0.45107892034354302</v>
      </c>
    </row>
    <row r="29" spans="1:42" x14ac:dyDescent="0.25">
      <c r="A29" s="95" t="s">
        <v>111</v>
      </c>
      <c r="B29" s="365">
        <f t="shared" si="16"/>
        <v>2.4943380267880176E-3</v>
      </c>
      <c r="C29" s="196">
        <f t="shared" si="0"/>
        <v>0.93032951174537004</v>
      </c>
      <c r="D29" s="198">
        <f t="shared" si="1"/>
        <v>1.282770784895374E-2</v>
      </c>
      <c r="E29" s="198">
        <f t="shared" si="2"/>
        <v>2.0684678906437905E-2</v>
      </c>
      <c r="F29" s="198">
        <f t="shared" si="3"/>
        <v>2.5895935220075363E-2</v>
      </c>
      <c r="G29" s="198">
        <f t="shared" si="4"/>
        <v>7.2155856650364788E-4</v>
      </c>
      <c r="H29" s="198">
        <f t="shared" si="5"/>
        <v>9.5406077126593443E-3</v>
      </c>
      <c r="I29" s="196">
        <f t="shared" si="17"/>
        <v>0.50774178180085761</v>
      </c>
      <c r="J29" s="198">
        <f t="shared" si="18"/>
        <v>0.49225821819914245</v>
      </c>
      <c r="K29" s="17" t="str">
        <f t="shared" si="19"/>
        <v>R+</v>
      </c>
      <c r="L29" s="16">
        <f t="shared" si="12"/>
        <v>1.1903411371449013</v>
      </c>
      <c r="M29" s="196">
        <f t="shared" si="7"/>
        <v>0.44010829561710074</v>
      </c>
      <c r="N29" s="198">
        <f t="shared" si="8"/>
        <v>0.55989170438289926</v>
      </c>
      <c r="O29" s="17" t="str">
        <f t="shared" si="20"/>
        <v>R+</v>
      </c>
      <c r="P29" s="16">
        <f t="shared" si="14"/>
        <v>11.750938292922585</v>
      </c>
      <c r="Q29" s="16"/>
      <c r="R29" s="20">
        <f t="shared" si="15"/>
        <v>-1.1903411371449013</v>
      </c>
      <c r="S29" s="51">
        <f t="shared" si="21"/>
        <v>-11.750938292922585</v>
      </c>
      <c r="W29">
        <v>26</v>
      </c>
      <c r="X29" s="29">
        <v>16332</v>
      </c>
      <c r="Y29">
        <v>14985</v>
      </c>
      <c r="Z29">
        <v>217</v>
      </c>
      <c r="AA29">
        <v>409</v>
      </c>
      <c r="AB29">
        <v>476</v>
      </c>
      <c r="AC29">
        <v>10</v>
      </c>
      <c r="AD29">
        <v>235</v>
      </c>
      <c r="AE29" s="29">
        <v>12473</v>
      </c>
      <c r="AF29">
        <v>11604</v>
      </c>
      <c r="AG29">
        <v>160</v>
      </c>
      <c r="AH29">
        <v>258</v>
      </c>
      <c r="AI29">
        <v>323</v>
      </c>
      <c r="AJ29">
        <v>9</v>
      </c>
      <c r="AK29">
        <v>119</v>
      </c>
      <c r="AL29" s="29"/>
      <c r="AM29">
        <v>4263</v>
      </c>
      <c r="AN29">
        <v>4133</v>
      </c>
      <c r="AO29" s="29">
        <v>0.44010829561710074</v>
      </c>
      <c r="AP29" s="40">
        <v>0.55989170438289926</v>
      </c>
    </row>
    <row r="30" spans="1:42" x14ac:dyDescent="0.25">
      <c r="A30" s="96" t="s">
        <v>112</v>
      </c>
      <c r="B30" s="365">
        <f t="shared" si="16"/>
        <v>3.7767869865565078E-3</v>
      </c>
      <c r="C30" s="196">
        <f t="shared" si="0"/>
        <v>0.83409322533926944</v>
      </c>
      <c r="D30" s="198">
        <f t="shared" si="1"/>
        <v>1.7057340556777344E-2</v>
      </c>
      <c r="E30" s="198">
        <f t="shared" si="2"/>
        <v>2.692699672799442E-2</v>
      </c>
      <c r="F30" s="198">
        <f t="shared" si="3"/>
        <v>0.10599152496915733</v>
      </c>
      <c r="G30" s="198">
        <f t="shared" si="4"/>
        <v>6.9731266427077191E-4</v>
      </c>
      <c r="H30" s="198">
        <f t="shared" si="5"/>
        <v>1.5233599742530709E-2</v>
      </c>
      <c r="I30" s="196">
        <f t="shared" si="17"/>
        <v>0.66214006398862424</v>
      </c>
      <c r="J30" s="198">
        <f t="shared" si="18"/>
        <v>0.33785993601137576</v>
      </c>
      <c r="K30" s="17" t="str">
        <f t="shared" si="19"/>
        <v>D+</v>
      </c>
      <c r="L30" s="16">
        <f t="shared" si="12"/>
        <v>14.249487081631763</v>
      </c>
      <c r="M30" s="196">
        <f t="shared" si="7"/>
        <v>0.63188813574726699</v>
      </c>
      <c r="N30" s="198">
        <f t="shared" si="8"/>
        <v>0.36811186425273301</v>
      </c>
      <c r="O30" s="17" t="str">
        <f t="shared" si="20"/>
        <v>D+</v>
      </c>
      <c r="P30" s="16">
        <f t="shared" si="14"/>
        <v>7.4270457200940392</v>
      </c>
      <c r="Q30" s="16"/>
      <c r="R30" s="20">
        <f t="shared" si="15"/>
        <v>14.249487081631763</v>
      </c>
      <c r="S30" s="51">
        <f t="shared" si="21"/>
        <v>7.4270457200940392</v>
      </c>
      <c r="W30">
        <v>27</v>
      </c>
      <c r="X30" s="29">
        <v>24729</v>
      </c>
      <c r="Y30">
        <v>20118</v>
      </c>
      <c r="Z30">
        <v>443</v>
      </c>
      <c r="AA30">
        <v>754</v>
      </c>
      <c r="AB30">
        <v>2727</v>
      </c>
      <c r="AC30">
        <v>18</v>
      </c>
      <c r="AD30">
        <v>669</v>
      </c>
      <c r="AE30" s="29">
        <v>18643</v>
      </c>
      <c r="AF30">
        <v>15550</v>
      </c>
      <c r="AG30">
        <v>318</v>
      </c>
      <c r="AH30">
        <v>502</v>
      </c>
      <c r="AI30">
        <v>1976</v>
      </c>
      <c r="AJ30">
        <v>13</v>
      </c>
      <c r="AK30">
        <v>284</v>
      </c>
      <c r="AL30" s="29"/>
      <c r="AM30">
        <v>9313</v>
      </c>
      <c r="AN30">
        <v>4752</v>
      </c>
      <c r="AO30" s="29">
        <v>0.63188813574726699</v>
      </c>
      <c r="AP30" s="40">
        <v>0.36811186425273301</v>
      </c>
    </row>
    <row r="31" spans="1:42" x14ac:dyDescent="0.25">
      <c r="A31" s="97" t="s">
        <v>113</v>
      </c>
      <c r="B31" s="365">
        <f t="shared" si="16"/>
        <v>9.7913305717229845E-4</v>
      </c>
      <c r="C31" s="196">
        <f t="shared" si="0"/>
        <v>0.96252631578947367</v>
      </c>
      <c r="D31" s="198">
        <f t="shared" si="1"/>
        <v>7.7894736842105267E-3</v>
      </c>
      <c r="E31" s="198">
        <f t="shared" si="2"/>
        <v>1.2631578947368421E-2</v>
      </c>
      <c r="F31" s="198">
        <f t="shared" si="3"/>
        <v>3.3684210526315791E-3</v>
      </c>
      <c r="G31" s="198">
        <f t="shared" si="4"/>
        <v>1.2631578947368421E-3</v>
      </c>
      <c r="H31" s="198">
        <f t="shared" si="5"/>
        <v>1.2421052631578947E-2</v>
      </c>
      <c r="I31" s="196">
        <f t="shared" si="17"/>
        <v>0.48221949724095647</v>
      </c>
      <c r="J31" s="198">
        <f t="shared" si="18"/>
        <v>0.51778050275904353</v>
      </c>
      <c r="K31" s="17" t="str">
        <f t="shared" si="19"/>
        <v>R+</v>
      </c>
      <c r="L31" s="16">
        <f t="shared" si="12"/>
        <v>3.7425695931350145</v>
      </c>
      <c r="M31" s="196">
        <f t="shared" si="7"/>
        <v>0.42897742618395213</v>
      </c>
      <c r="N31" s="198">
        <f t="shared" si="8"/>
        <v>0.57102257381604793</v>
      </c>
      <c r="O31" s="17" t="str">
        <f t="shared" si="20"/>
        <v>R+</v>
      </c>
      <c r="P31" s="16">
        <f t="shared" si="14"/>
        <v>12.864025236237447</v>
      </c>
      <c r="Q31" s="16"/>
      <c r="R31" s="20">
        <f t="shared" si="15"/>
        <v>-3.7425695931350145</v>
      </c>
      <c r="S31" s="51">
        <f t="shared" si="21"/>
        <v>-12.864025236237447</v>
      </c>
      <c r="W31">
        <v>28</v>
      </c>
      <c r="X31" s="29">
        <v>6411</v>
      </c>
      <c r="Y31">
        <v>6125</v>
      </c>
      <c r="Z31">
        <v>55</v>
      </c>
      <c r="AA31">
        <v>90</v>
      </c>
      <c r="AB31">
        <v>28</v>
      </c>
      <c r="AC31">
        <v>6</v>
      </c>
      <c r="AD31">
        <v>107</v>
      </c>
      <c r="AE31" s="29">
        <v>4750</v>
      </c>
      <c r="AF31">
        <v>4572</v>
      </c>
      <c r="AG31">
        <v>37</v>
      </c>
      <c r="AH31">
        <v>60</v>
      </c>
      <c r="AI31">
        <v>16</v>
      </c>
      <c r="AJ31">
        <v>6</v>
      </c>
      <c r="AK31">
        <v>59</v>
      </c>
      <c r="AL31" s="29"/>
      <c r="AM31">
        <v>1573</v>
      </c>
      <c r="AN31">
        <v>1689</v>
      </c>
      <c r="AO31" s="29">
        <v>0.42897742618395213</v>
      </c>
      <c r="AP31" s="40">
        <v>0.57102257381604793</v>
      </c>
    </row>
    <row r="32" spans="1:42" x14ac:dyDescent="0.25">
      <c r="A32" s="98" t="s">
        <v>114</v>
      </c>
      <c r="B32" s="365">
        <f t="shared" si="16"/>
        <v>4.377156983085022E-4</v>
      </c>
      <c r="C32" s="196">
        <f t="shared" si="0"/>
        <v>0.95436420026583957</v>
      </c>
      <c r="D32" s="198">
        <f t="shared" si="1"/>
        <v>6.6459902525476296E-3</v>
      </c>
      <c r="E32" s="198">
        <f t="shared" si="2"/>
        <v>1.0633584404076208E-2</v>
      </c>
      <c r="F32" s="198">
        <f t="shared" si="3"/>
        <v>1.3735046521931768E-2</v>
      </c>
      <c r="G32" s="198">
        <f t="shared" si="4"/>
        <v>2.658396101019052E-3</v>
      </c>
      <c r="H32" s="198">
        <f t="shared" si="5"/>
        <v>1.1962782454585734E-2</v>
      </c>
      <c r="I32" s="196">
        <f t="shared" si="17"/>
        <v>0.52598515134209023</v>
      </c>
      <c r="J32" s="198">
        <f t="shared" si="18"/>
        <v>0.47401484865790977</v>
      </c>
      <c r="K32" s="17" t="str">
        <f t="shared" si="19"/>
        <v>D+</v>
      </c>
      <c r="L32" s="16">
        <f t="shared" si="12"/>
        <v>0.63399581697836105</v>
      </c>
      <c r="M32" s="196">
        <f t="shared" si="7"/>
        <v>0.41109703191222757</v>
      </c>
      <c r="N32" s="198">
        <f t="shared" si="8"/>
        <v>0.58890296808777243</v>
      </c>
      <c r="O32" s="17" t="str">
        <f t="shared" si="20"/>
        <v>R+</v>
      </c>
      <c r="P32" s="16">
        <f t="shared" si="14"/>
        <v>14.652064663409902</v>
      </c>
      <c r="Q32" s="16"/>
      <c r="R32" s="20">
        <f t="shared" si="15"/>
        <v>0.63399581697836105</v>
      </c>
      <c r="S32" s="51">
        <f t="shared" si="21"/>
        <v>-14.652064663409902</v>
      </c>
      <c r="W32">
        <v>29</v>
      </c>
      <c r="X32" s="29">
        <v>2866</v>
      </c>
      <c r="Y32">
        <v>2715</v>
      </c>
      <c r="Z32">
        <v>18</v>
      </c>
      <c r="AA32">
        <v>44</v>
      </c>
      <c r="AB32">
        <v>40</v>
      </c>
      <c r="AC32">
        <v>7</v>
      </c>
      <c r="AD32">
        <v>42</v>
      </c>
      <c r="AE32" s="29">
        <v>2257</v>
      </c>
      <c r="AF32">
        <v>2154</v>
      </c>
      <c r="AG32">
        <v>15</v>
      </c>
      <c r="AH32">
        <v>24</v>
      </c>
      <c r="AI32">
        <v>31</v>
      </c>
      <c r="AJ32">
        <v>6</v>
      </c>
      <c r="AK32">
        <v>27</v>
      </c>
      <c r="AL32" s="29"/>
      <c r="AM32">
        <v>921</v>
      </c>
      <c r="AN32">
        <v>830</v>
      </c>
      <c r="AO32" s="29">
        <v>0.41109703191222757</v>
      </c>
      <c r="AP32" s="40">
        <v>0.58890296808777243</v>
      </c>
    </row>
    <row r="33" spans="1:42" x14ac:dyDescent="0.25">
      <c r="A33" s="99" t="s">
        <v>115</v>
      </c>
      <c r="B33" s="365">
        <f t="shared" si="16"/>
        <v>3.2515586939944213E-4</v>
      </c>
      <c r="C33" s="196">
        <f t="shared" si="0"/>
        <v>0.98277841561423651</v>
      </c>
      <c r="D33" s="198">
        <f t="shared" si="1"/>
        <v>1.722158438576349E-3</v>
      </c>
      <c r="E33" s="198">
        <f t="shared" si="2"/>
        <v>4.5924225028702642E-3</v>
      </c>
      <c r="F33" s="198">
        <f t="shared" si="3"/>
        <v>3.4443168771526979E-3</v>
      </c>
      <c r="G33" s="198">
        <f t="shared" si="4"/>
        <v>1.722158438576349E-3</v>
      </c>
      <c r="H33" s="198">
        <f t="shared" si="5"/>
        <v>5.7405281285878304E-3</v>
      </c>
      <c r="I33" s="196">
        <f t="shared" si="17"/>
        <v>0.71089630931458703</v>
      </c>
      <c r="J33" s="198">
        <f t="shared" si="18"/>
        <v>0.28910369068541303</v>
      </c>
      <c r="K33" s="17" t="str">
        <f t="shared" si="19"/>
        <v>D+</v>
      </c>
      <c r="L33" s="16">
        <f t="shared" si="12"/>
        <v>19.12511161422804</v>
      </c>
      <c r="M33" s="196">
        <f t="shared" si="7"/>
        <v>0.62832145700714581</v>
      </c>
      <c r="N33" s="198">
        <f t="shared" si="8"/>
        <v>0.37167854299285419</v>
      </c>
      <c r="O33" s="17" t="str">
        <f t="shared" si="20"/>
        <v>D+</v>
      </c>
      <c r="P33" s="16">
        <f t="shared" si="14"/>
        <v>7.0703778460819215</v>
      </c>
      <c r="Q33" s="16"/>
      <c r="R33" s="20">
        <f t="shared" si="15"/>
        <v>19.12511161422804</v>
      </c>
      <c r="S33" s="51">
        <f t="shared" si="21"/>
        <v>7.0703778460819215</v>
      </c>
      <c r="W33">
        <v>30</v>
      </c>
      <c r="X33" s="29">
        <v>2129</v>
      </c>
      <c r="Y33">
        <v>2070</v>
      </c>
      <c r="Z33">
        <v>4</v>
      </c>
      <c r="AA33">
        <v>17</v>
      </c>
      <c r="AB33">
        <v>10</v>
      </c>
      <c r="AC33">
        <v>3</v>
      </c>
      <c r="AD33">
        <v>25</v>
      </c>
      <c r="AE33" s="29">
        <v>1742</v>
      </c>
      <c r="AF33">
        <v>1712</v>
      </c>
      <c r="AG33">
        <v>3</v>
      </c>
      <c r="AH33">
        <v>8</v>
      </c>
      <c r="AI33">
        <v>6</v>
      </c>
      <c r="AJ33">
        <v>3</v>
      </c>
      <c r="AK33">
        <v>10</v>
      </c>
      <c r="AL33" s="29"/>
      <c r="AM33">
        <v>809</v>
      </c>
      <c r="AN33">
        <v>329</v>
      </c>
      <c r="AO33" s="29">
        <v>0.62832145700714581</v>
      </c>
      <c r="AP33" s="40">
        <v>0.37167854299285419</v>
      </c>
    </row>
    <row r="34" spans="1:42" x14ac:dyDescent="0.25">
      <c r="A34" s="100" t="s">
        <v>116</v>
      </c>
      <c r="B34" s="365">
        <f t="shared" si="16"/>
        <v>6.0330235570769204E-3</v>
      </c>
      <c r="C34" s="196">
        <f t="shared" si="0"/>
        <v>0.92827959016908668</v>
      </c>
      <c r="D34" s="198">
        <f t="shared" si="1"/>
        <v>1.3262932931045321E-2</v>
      </c>
      <c r="E34" s="198">
        <f t="shared" si="2"/>
        <v>2.7531585894776542E-2</v>
      </c>
      <c r="F34" s="198">
        <f t="shared" si="3"/>
        <v>1.6688666792381672E-2</v>
      </c>
      <c r="G34" s="198">
        <f t="shared" si="4"/>
        <v>1.1628637877930731E-3</v>
      </c>
      <c r="H34" s="198">
        <f t="shared" si="5"/>
        <v>1.3074360424916713E-2</v>
      </c>
      <c r="I34" s="196">
        <f t="shared" si="17"/>
        <v>0.59347847310358293</v>
      </c>
      <c r="J34" s="198">
        <f t="shared" si="18"/>
        <v>0.40652152689641707</v>
      </c>
      <c r="K34" s="17" t="str">
        <f t="shared" si="19"/>
        <v>D+</v>
      </c>
      <c r="L34" s="16">
        <f t="shared" si="12"/>
        <v>7.3833279931276312</v>
      </c>
      <c r="M34" s="196">
        <f t="shared" si="7"/>
        <v>0.52435545185450838</v>
      </c>
      <c r="N34" s="198">
        <f t="shared" si="8"/>
        <v>0.47564454814549162</v>
      </c>
      <c r="O34" s="17" t="str">
        <f t="shared" si="20"/>
        <v>R+</v>
      </c>
      <c r="P34" s="16">
        <f t="shared" si="14"/>
        <v>3.326222669181822</v>
      </c>
      <c r="Q34" s="16"/>
      <c r="R34" s="20">
        <f t="shared" si="15"/>
        <v>7.3833279931276312</v>
      </c>
      <c r="S34" s="51">
        <f t="shared" si="21"/>
        <v>-3.326222669181822</v>
      </c>
      <c r="W34">
        <v>31</v>
      </c>
      <c r="X34" s="29">
        <v>39502</v>
      </c>
      <c r="Y34">
        <v>36105</v>
      </c>
      <c r="Z34">
        <v>584</v>
      </c>
      <c r="AA34">
        <v>1397</v>
      </c>
      <c r="AB34">
        <v>700</v>
      </c>
      <c r="AC34">
        <v>42</v>
      </c>
      <c r="AD34">
        <v>674</v>
      </c>
      <c r="AE34" s="29">
        <v>31818</v>
      </c>
      <c r="AF34">
        <v>29536</v>
      </c>
      <c r="AG34">
        <v>422</v>
      </c>
      <c r="AH34">
        <v>876</v>
      </c>
      <c r="AI34">
        <v>531</v>
      </c>
      <c r="AJ34">
        <v>37</v>
      </c>
      <c r="AK34">
        <v>416</v>
      </c>
      <c r="AL34" s="29"/>
      <c r="AM34">
        <v>12158</v>
      </c>
      <c r="AN34">
        <v>8328</v>
      </c>
      <c r="AO34" s="29">
        <v>0.52435545185450838</v>
      </c>
      <c r="AP34" s="40">
        <v>0.47564454814549162</v>
      </c>
    </row>
    <row r="35" spans="1:42" x14ac:dyDescent="0.25">
      <c r="A35" s="101" t="s">
        <v>117</v>
      </c>
      <c r="B35" s="365">
        <f t="shared" si="16"/>
        <v>6.1461942941483097E-3</v>
      </c>
      <c r="C35" s="196">
        <f t="shared" si="0"/>
        <v>0.89256358811727399</v>
      </c>
      <c r="D35" s="198">
        <f t="shared" si="1"/>
        <v>2.028994887062326E-2</v>
      </c>
      <c r="E35" s="198">
        <f t="shared" si="2"/>
        <v>2.2846417707591743E-2</v>
      </c>
      <c r="F35" s="198">
        <f t="shared" si="3"/>
        <v>5.3168079735939421E-2</v>
      </c>
      <c r="G35" s="198">
        <f t="shared" si="4"/>
        <v>1.3267749660216168E-3</v>
      </c>
      <c r="H35" s="198">
        <f t="shared" si="5"/>
        <v>9.8051906025499961E-3</v>
      </c>
      <c r="I35" s="196">
        <f t="shared" si="17"/>
        <v>0.49696939084756037</v>
      </c>
      <c r="J35" s="198">
        <f t="shared" si="18"/>
        <v>0.50303060915243969</v>
      </c>
      <c r="K35" s="17" t="str">
        <f t="shared" si="19"/>
        <v>R+</v>
      </c>
      <c r="L35" s="16">
        <f t="shared" si="12"/>
        <v>2.267580232474625</v>
      </c>
      <c r="M35" s="196">
        <f t="shared" si="7"/>
        <v>0.44128100317033569</v>
      </c>
      <c r="N35" s="198">
        <f t="shared" si="8"/>
        <v>0.55871899682966431</v>
      </c>
      <c r="O35" s="17" t="str">
        <f t="shared" si="20"/>
        <v>R+</v>
      </c>
      <c r="P35" s="16">
        <f t="shared" si="14"/>
        <v>11.633667537599091</v>
      </c>
      <c r="Q35" s="16"/>
      <c r="R35" s="20">
        <f t="shared" si="15"/>
        <v>-2.267580232474625</v>
      </c>
      <c r="S35" s="51">
        <f t="shared" si="21"/>
        <v>-11.633667537599091</v>
      </c>
      <c r="W35">
        <v>32</v>
      </c>
      <c r="X35" s="29">
        <v>40243</v>
      </c>
      <c r="Y35">
        <v>35568</v>
      </c>
      <c r="Z35">
        <v>826</v>
      </c>
      <c r="AA35">
        <v>1035</v>
      </c>
      <c r="AB35">
        <v>2194</v>
      </c>
      <c r="AC35">
        <v>48</v>
      </c>
      <c r="AD35">
        <v>572</v>
      </c>
      <c r="AE35" s="29">
        <v>30902</v>
      </c>
      <c r="AF35">
        <v>27582</v>
      </c>
      <c r="AG35">
        <v>627</v>
      </c>
      <c r="AH35">
        <v>706</v>
      </c>
      <c r="AI35">
        <v>1643</v>
      </c>
      <c r="AJ35">
        <v>41</v>
      </c>
      <c r="AK35">
        <v>303</v>
      </c>
      <c r="AL35" s="29"/>
      <c r="AM35">
        <v>9839</v>
      </c>
      <c r="AN35">
        <v>9959</v>
      </c>
      <c r="AO35" s="29">
        <v>0.44128100317033569</v>
      </c>
      <c r="AP35" s="40">
        <v>0.55871899682966431</v>
      </c>
    </row>
    <row r="36" spans="1:42" x14ac:dyDescent="0.25">
      <c r="A36" s="102" t="s">
        <v>118</v>
      </c>
      <c r="B36" s="365">
        <f t="shared" si="16"/>
        <v>1.3785142682946759E-3</v>
      </c>
      <c r="C36" s="196">
        <f t="shared" si="0"/>
        <v>0.95452564288827546</v>
      </c>
      <c r="D36" s="198">
        <f t="shared" si="1"/>
        <v>7.2642742989975301E-3</v>
      </c>
      <c r="E36" s="198">
        <f t="shared" si="2"/>
        <v>1.6707830887694321E-2</v>
      </c>
      <c r="F36" s="198">
        <f t="shared" si="3"/>
        <v>8.5718436728170859E-3</v>
      </c>
      <c r="G36" s="198">
        <f t="shared" si="4"/>
        <v>2.6151387476391107E-3</v>
      </c>
      <c r="H36" s="198">
        <f t="shared" si="5"/>
        <v>1.0315269504576494E-2</v>
      </c>
      <c r="I36" s="196">
        <f t="shared" si="17"/>
        <v>0.52282352941176469</v>
      </c>
      <c r="J36" s="198">
        <f t="shared" si="18"/>
        <v>0.47717647058823531</v>
      </c>
      <c r="K36" s="17" t="str">
        <f t="shared" si="19"/>
        <v>D+</v>
      </c>
      <c r="L36" s="16">
        <f t="shared" si="12"/>
        <v>0.31783362394580683</v>
      </c>
      <c r="M36" s="196">
        <f t="shared" si="7"/>
        <v>0.44333925172732713</v>
      </c>
      <c r="N36" s="198">
        <f t="shared" si="8"/>
        <v>0.55666074827267287</v>
      </c>
      <c r="O36" s="17" t="str">
        <f t="shared" si="20"/>
        <v>R+</v>
      </c>
      <c r="P36" s="16">
        <f t="shared" si="14"/>
        <v>11.427842681899946</v>
      </c>
      <c r="Q36" s="16"/>
      <c r="R36" s="20">
        <f t="shared" si="15"/>
        <v>0.31783362394580683</v>
      </c>
      <c r="S36" s="51">
        <f t="shared" si="21"/>
        <v>-11.427842681899946</v>
      </c>
      <c r="W36">
        <v>33</v>
      </c>
      <c r="X36" s="29">
        <v>9026</v>
      </c>
      <c r="Y36">
        <v>8555</v>
      </c>
      <c r="Z36">
        <v>77</v>
      </c>
      <c r="AA36">
        <v>185</v>
      </c>
      <c r="AB36">
        <v>74</v>
      </c>
      <c r="AC36">
        <v>21</v>
      </c>
      <c r="AD36">
        <v>114</v>
      </c>
      <c r="AE36" s="29">
        <v>6883</v>
      </c>
      <c r="AF36">
        <v>6570</v>
      </c>
      <c r="AG36">
        <v>50</v>
      </c>
      <c r="AH36">
        <v>115</v>
      </c>
      <c r="AI36">
        <v>59</v>
      </c>
      <c r="AJ36">
        <v>18</v>
      </c>
      <c r="AK36">
        <v>71</v>
      </c>
      <c r="AL36" s="29"/>
      <c r="AM36">
        <v>2222</v>
      </c>
      <c r="AN36">
        <v>2028</v>
      </c>
      <c r="AO36" s="29">
        <v>0.44333925172732713</v>
      </c>
      <c r="AP36" s="40">
        <v>0.55666074827267287</v>
      </c>
    </row>
    <row r="37" spans="1:42" x14ac:dyDescent="0.25">
      <c r="A37" s="103" t="s">
        <v>119</v>
      </c>
      <c r="B37" s="365">
        <f t="shared" si="16"/>
        <v>1.8831244103781689E-4</v>
      </c>
      <c r="C37" s="196">
        <f t="shared" si="0"/>
        <v>0.97870182555780938</v>
      </c>
      <c r="D37" s="198">
        <f t="shared" si="1"/>
        <v>3.0425963488843813E-3</v>
      </c>
      <c r="E37" s="198">
        <f t="shared" si="2"/>
        <v>9.1277890466531439E-3</v>
      </c>
      <c r="F37" s="198">
        <f t="shared" si="3"/>
        <v>4.0567951318458417E-3</v>
      </c>
      <c r="G37" s="198">
        <f t="shared" si="4"/>
        <v>1.0141987829614604E-3</v>
      </c>
      <c r="H37" s="198">
        <f t="shared" si="5"/>
        <v>4.0567951318458417E-3</v>
      </c>
      <c r="I37" s="196">
        <f t="shared" si="17"/>
        <v>0.46296296296296297</v>
      </c>
      <c r="J37" s="198">
        <f t="shared" si="18"/>
        <v>0.53703703703703709</v>
      </c>
      <c r="K37" s="17" t="str">
        <f t="shared" si="19"/>
        <v>R+</v>
      </c>
      <c r="L37" s="16">
        <f t="shared" si="12"/>
        <v>5.6682230209343656</v>
      </c>
      <c r="M37" s="196">
        <f t="shared" si="7"/>
        <v>0.41745830502093118</v>
      </c>
      <c r="N37" s="198">
        <f t="shared" si="8"/>
        <v>0.58254169497906882</v>
      </c>
      <c r="O37" s="17" t="str">
        <f t="shared" si="20"/>
        <v>R+</v>
      </c>
      <c r="P37" s="16">
        <f t="shared" si="14"/>
        <v>14.015937352539542</v>
      </c>
      <c r="Q37" s="16"/>
      <c r="R37" s="20">
        <f t="shared" si="15"/>
        <v>-5.6682230209343656</v>
      </c>
      <c r="S37" s="51">
        <f t="shared" si="21"/>
        <v>-14.015937352539542</v>
      </c>
      <c r="W37">
        <v>34</v>
      </c>
      <c r="X37" s="29">
        <v>1233</v>
      </c>
      <c r="Y37">
        <v>1199</v>
      </c>
      <c r="Z37">
        <v>4</v>
      </c>
      <c r="AA37">
        <v>17</v>
      </c>
      <c r="AB37">
        <v>4</v>
      </c>
      <c r="AC37">
        <v>1</v>
      </c>
      <c r="AD37">
        <v>8</v>
      </c>
      <c r="AE37" s="29">
        <v>986</v>
      </c>
      <c r="AF37">
        <v>965</v>
      </c>
      <c r="AG37">
        <v>3</v>
      </c>
      <c r="AH37">
        <v>9</v>
      </c>
      <c r="AI37">
        <v>4</v>
      </c>
      <c r="AJ37">
        <v>1</v>
      </c>
      <c r="AK37">
        <v>4</v>
      </c>
      <c r="AL37" s="29"/>
      <c r="AM37">
        <v>300</v>
      </c>
      <c r="AN37">
        <v>348</v>
      </c>
      <c r="AO37" s="29">
        <v>0.41745830502093118</v>
      </c>
      <c r="AP37" s="40">
        <v>0.58254169497906882</v>
      </c>
    </row>
    <row r="38" spans="1:42" x14ac:dyDescent="0.25">
      <c r="A38" s="104" t="s">
        <v>120</v>
      </c>
      <c r="B38" s="365">
        <f t="shared" si="16"/>
        <v>7.4790431773089159E-4</v>
      </c>
      <c r="C38" s="196">
        <f t="shared" si="0"/>
        <v>0.94460556844547561</v>
      </c>
      <c r="D38" s="198">
        <f t="shared" si="1"/>
        <v>4.3503480278422272E-3</v>
      </c>
      <c r="E38" s="198">
        <f t="shared" si="2"/>
        <v>1.5951276102088168E-2</v>
      </c>
      <c r="F38" s="198">
        <f t="shared" si="3"/>
        <v>2.7552204176334107E-2</v>
      </c>
      <c r="G38" s="198">
        <f t="shared" si="4"/>
        <v>1.1600928074245939E-3</v>
      </c>
      <c r="H38" s="198">
        <f t="shared" si="5"/>
        <v>6.3805104408352666E-3</v>
      </c>
      <c r="I38" s="196">
        <f t="shared" si="17"/>
        <v>0.51508120649651967</v>
      </c>
      <c r="J38" s="198">
        <f t="shared" si="18"/>
        <v>0.48491879350348027</v>
      </c>
      <c r="K38" s="17" t="str">
        <f t="shared" si="19"/>
        <v>R+</v>
      </c>
      <c r="L38" s="16">
        <f t="shared" si="12"/>
        <v>0.45639866757869463</v>
      </c>
      <c r="M38" s="196">
        <f t="shared" si="7"/>
        <v>0.45179130540994572</v>
      </c>
      <c r="N38" s="198">
        <f t="shared" si="8"/>
        <v>0.54820869459005428</v>
      </c>
      <c r="O38" s="17" t="str">
        <f t="shared" si="20"/>
        <v>R+</v>
      </c>
      <c r="P38" s="16">
        <f t="shared" si="14"/>
        <v>10.582637313638088</v>
      </c>
      <c r="Q38" s="16"/>
      <c r="R38" s="20">
        <f t="shared" si="15"/>
        <v>-0.45639866757869463</v>
      </c>
      <c r="S38" s="51">
        <f t="shared" si="21"/>
        <v>-10.582637313638088</v>
      </c>
      <c r="W38">
        <v>35</v>
      </c>
      <c r="X38" s="29">
        <v>4897</v>
      </c>
      <c r="Y38">
        <v>4577</v>
      </c>
      <c r="Z38">
        <v>22</v>
      </c>
      <c r="AA38">
        <v>87</v>
      </c>
      <c r="AB38">
        <v>131</v>
      </c>
      <c r="AC38">
        <v>7</v>
      </c>
      <c r="AD38">
        <v>73</v>
      </c>
      <c r="AE38" s="29">
        <v>3448</v>
      </c>
      <c r="AF38">
        <v>3257</v>
      </c>
      <c r="AG38">
        <v>15</v>
      </c>
      <c r="AH38">
        <v>55</v>
      </c>
      <c r="AI38">
        <v>95</v>
      </c>
      <c r="AJ38">
        <v>4</v>
      </c>
      <c r="AK38">
        <v>22</v>
      </c>
      <c r="AL38" s="29"/>
      <c r="AM38">
        <v>1554</v>
      </c>
      <c r="AN38">
        <v>1463</v>
      </c>
      <c r="AO38" s="29">
        <v>0.45179130540994572</v>
      </c>
      <c r="AP38" s="40">
        <v>0.54820869459005428</v>
      </c>
    </row>
    <row r="39" spans="1:42" x14ac:dyDescent="0.25">
      <c r="A39" s="105" t="s">
        <v>121</v>
      </c>
      <c r="B39" s="365">
        <f t="shared" si="16"/>
        <v>9.4323303901305347E-2</v>
      </c>
      <c r="C39" s="196">
        <f t="shared" si="0"/>
        <v>0.51838352624327666</v>
      </c>
      <c r="D39" s="198">
        <f t="shared" si="1"/>
        <v>0.20168364844984471</v>
      </c>
      <c r="E39" s="198">
        <f t="shared" si="2"/>
        <v>0.14927104171369415</v>
      </c>
      <c r="F39" s="198">
        <f t="shared" si="3"/>
        <v>9.3192237936966321E-2</v>
      </c>
      <c r="G39" s="198">
        <f t="shared" si="4"/>
        <v>1.8525581648776766E-3</v>
      </c>
      <c r="H39" s="198">
        <f t="shared" si="5"/>
        <v>3.5616987491340457E-2</v>
      </c>
      <c r="I39" s="196">
        <f t="shared" si="17"/>
        <v>0.8034112571485903</v>
      </c>
      <c r="J39" s="198">
        <f t="shared" si="18"/>
        <v>0.19658874285140965</v>
      </c>
      <c r="K39" s="17" t="str">
        <f t="shared" si="19"/>
        <v>D+</v>
      </c>
      <c r="L39" s="16">
        <f t="shared" si="12"/>
        <v>28.376606397628368</v>
      </c>
      <c r="M39" s="196">
        <f t="shared" si="7"/>
        <v>0.75824686429489185</v>
      </c>
      <c r="N39" s="198">
        <f t="shared" si="8"/>
        <v>0.24175313570510815</v>
      </c>
      <c r="O39" s="17" t="str">
        <f t="shared" si="20"/>
        <v>D+</v>
      </c>
      <c r="P39" s="16">
        <f t="shared" si="14"/>
        <v>20.062918574856525</v>
      </c>
      <c r="Q39" s="16"/>
      <c r="R39" s="20">
        <f t="shared" si="15"/>
        <v>28.376606397628368</v>
      </c>
      <c r="S39" s="51">
        <f t="shared" si="21"/>
        <v>20.062918574856525</v>
      </c>
      <c r="W39">
        <v>36</v>
      </c>
      <c r="X39" s="29">
        <v>617594</v>
      </c>
      <c r="Y39">
        <v>290312</v>
      </c>
      <c r="Z39">
        <v>138073</v>
      </c>
      <c r="AA39">
        <v>107917</v>
      </c>
      <c r="AB39">
        <v>55028</v>
      </c>
      <c r="AC39">
        <v>1227</v>
      </c>
      <c r="AD39">
        <v>25037</v>
      </c>
      <c r="AE39" s="29">
        <v>513884</v>
      </c>
      <c r="AF39">
        <v>266389</v>
      </c>
      <c r="AG39">
        <v>103642</v>
      </c>
      <c r="AH39">
        <v>76708</v>
      </c>
      <c r="AI39">
        <v>47890</v>
      </c>
      <c r="AJ39">
        <v>952</v>
      </c>
      <c r="AK39">
        <v>18303</v>
      </c>
      <c r="AL39" s="29"/>
      <c r="AM39">
        <v>200190</v>
      </c>
      <c r="AN39">
        <v>48985</v>
      </c>
      <c r="AO39" s="29">
        <v>0.75824686429489185</v>
      </c>
      <c r="AP39" s="40">
        <v>0.24175313570510815</v>
      </c>
    </row>
    <row r="40" spans="1:42" x14ac:dyDescent="0.25">
      <c r="A40" s="106" t="s">
        <v>122</v>
      </c>
      <c r="B40" s="365">
        <f t="shared" si="16"/>
        <v>3.0169699596602068E-3</v>
      </c>
      <c r="C40" s="196">
        <f t="shared" si="0"/>
        <v>0.93570009930486597</v>
      </c>
      <c r="D40" s="198">
        <f t="shared" si="1"/>
        <v>1.4895729890764648E-2</v>
      </c>
      <c r="E40" s="198">
        <f t="shared" si="2"/>
        <v>1.4895729890764648E-2</v>
      </c>
      <c r="F40" s="198">
        <f t="shared" si="3"/>
        <v>1.1047666335650446E-2</v>
      </c>
      <c r="G40" s="198">
        <f t="shared" si="4"/>
        <v>4.90317775571003E-3</v>
      </c>
      <c r="H40" s="198">
        <f t="shared" si="5"/>
        <v>1.8557596822244289E-2</v>
      </c>
      <c r="I40" s="196">
        <f t="shared" si="17"/>
        <v>0.47605856747130987</v>
      </c>
      <c r="J40" s="198">
        <f t="shared" si="18"/>
        <v>0.52394143252869019</v>
      </c>
      <c r="K40" s="17" t="str">
        <f t="shared" si="19"/>
        <v>R+</v>
      </c>
      <c r="L40" s="16">
        <f t="shared" si="12"/>
        <v>4.3586625700996748</v>
      </c>
      <c r="M40" s="196">
        <f t="shared" si="7"/>
        <v>0.4359725290341821</v>
      </c>
      <c r="N40" s="198">
        <f t="shared" si="8"/>
        <v>0.56402747096581796</v>
      </c>
      <c r="O40" s="17" t="str">
        <f t="shared" si="20"/>
        <v>R+</v>
      </c>
      <c r="P40" s="16">
        <f t="shared" si="14"/>
        <v>12.16451495121445</v>
      </c>
      <c r="Q40" s="16"/>
      <c r="R40" s="20">
        <f t="shared" si="15"/>
        <v>-4.3586625700996748</v>
      </c>
      <c r="S40" s="51">
        <f t="shared" si="21"/>
        <v>-12.16451495121445</v>
      </c>
      <c r="W40">
        <v>37</v>
      </c>
      <c r="X40" s="29">
        <v>19754</v>
      </c>
      <c r="Y40">
        <v>18261</v>
      </c>
      <c r="Z40">
        <v>287</v>
      </c>
      <c r="AA40">
        <v>356</v>
      </c>
      <c r="AB40">
        <v>238</v>
      </c>
      <c r="AC40">
        <v>98</v>
      </c>
      <c r="AD40">
        <v>514</v>
      </c>
      <c r="AE40" s="29">
        <v>16112</v>
      </c>
      <c r="AF40">
        <v>15076</v>
      </c>
      <c r="AG40">
        <v>240</v>
      </c>
      <c r="AH40">
        <v>240</v>
      </c>
      <c r="AI40">
        <v>178</v>
      </c>
      <c r="AJ40">
        <v>79</v>
      </c>
      <c r="AK40">
        <v>299</v>
      </c>
      <c r="AL40" s="29"/>
      <c r="AM40">
        <v>4812</v>
      </c>
      <c r="AN40">
        <v>5296</v>
      </c>
      <c r="AO40" s="29">
        <v>0.4359725290341821</v>
      </c>
      <c r="AP40" s="40">
        <v>0.56402747096581796</v>
      </c>
    </row>
    <row r="41" spans="1:42" x14ac:dyDescent="0.25">
      <c r="A41" s="107" t="s">
        <v>123</v>
      </c>
      <c r="B41" s="365">
        <f t="shared" si="16"/>
        <v>7.6302429474852653E-4</v>
      </c>
      <c r="C41" s="196">
        <f t="shared" si="0"/>
        <v>0.80841248303934876</v>
      </c>
      <c r="D41" s="198">
        <f t="shared" si="1"/>
        <v>5.9701492537313433E-3</v>
      </c>
      <c r="E41" s="198">
        <f t="shared" si="2"/>
        <v>2.1166892808683852E-2</v>
      </c>
      <c r="F41" s="198">
        <f t="shared" si="3"/>
        <v>0.14952510176390774</v>
      </c>
      <c r="G41" s="198">
        <f t="shared" si="4"/>
        <v>2.7137042062415199E-4</v>
      </c>
      <c r="H41" s="198">
        <f t="shared" si="5"/>
        <v>1.4654002713704206E-2</v>
      </c>
      <c r="I41" s="196">
        <f t="shared" si="17"/>
        <v>0.60594538541306597</v>
      </c>
      <c r="J41" s="198">
        <f t="shared" si="18"/>
        <v>0.39405461458693397</v>
      </c>
      <c r="K41" s="17" t="str">
        <f t="shared" si="19"/>
        <v>D+</v>
      </c>
      <c r="L41" s="16">
        <f t="shared" si="12"/>
        <v>8.6300192240759355</v>
      </c>
      <c r="M41" s="196">
        <f t="shared" si="7"/>
        <v>0.51440703038486513</v>
      </c>
      <c r="N41" s="198">
        <f t="shared" si="8"/>
        <v>0.48559296961513487</v>
      </c>
      <c r="O41" s="17" t="str">
        <f t="shared" si="20"/>
        <v>R+</v>
      </c>
      <c r="P41" s="16">
        <f t="shared" si="14"/>
        <v>4.3210648161461478</v>
      </c>
      <c r="Q41" s="16"/>
      <c r="R41" s="20">
        <f t="shared" si="15"/>
        <v>8.6300192240759355</v>
      </c>
      <c r="S41" s="51">
        <f t="shared" si="21"/>
        <v>-4.3210648161461478</v>
      </c>
      <c r="W41">
        <v>38</v>
      </c>
      <c r="X41" s="29">
        <v>4996</v>
      </c>
      <c r="Y41">
        <v>3940</v>
      </c>
      <c r="Z41">
        <v>24</v>
      </c>
      <c r="AA41">
        <v>113</v>
      </c>
      <c r="AB41">
        <v>814</v>
      </c>
      <c r="AC41">
        <v>1</v>
      </c>
      <c r="AD41">
        <v>104</v>
      </c>
      <c r="AE41" s="29">
        <v>3685</v>
      </c>
      <c r="AF41">
        <v>2979</v>
      </c>
      <c r="AG41">
        <v>22</v>
      </c>
      <c r="AH41">
        <v>78</v>
      </c>
      <c r="AI41">
        <v>551</v>
      </c>
      <c r="AJ41">
        <v>1</v>
      </c>
      <c r="AK41">
        <v>54</v>
      </c>
      <c r="AL41" s="29"/>
      <c r="AM41">
        <v>1753</v>
      </c>
      <c r="AN41">
        <v>1140</v>
      </c>
      <c r="AO41" s="29">
        <v>0.51440703038486513</v>
      </c>
      <c r="AP41" s="40">
        <v>0.48559296961513487</v>
      </c>
    </row>
    <row r="42" spans="1:42" x14ac:dyDescent="0.25">
      <c r="A42" s="108" t="s">
        <v>124</v>
      </c>
      <c r="B42" s="365">
        <f t="shared" si="16"/>
        <v>1.2164708782369923E-3</v>
      </c>
      <c r="C42" s="196">
        <f t="shared" si="0"/>
        <v>0.95858091576371895</v>
      </c>
      <c r="D42" s="198">
        <f t="shared" si="1"/>
        <v>4.8933939182104159E-3</v>
      </c>
      <c r="E42" s="198">
        <f t="shared" si="2"/>
        <v>1.4155889549108703E-2</v>
      </c>
      <c r="F42" s="198">
        <f t="shared" si="3"/>
        <v>1.6777350576721427E-2</v>
      </c>
      <c r="G42" s="198">
        <f t="shared" si="4"/>
        <v>3.4952813701502968E-4</v>
      </c>
      <c r="H42" s="198">
        <f t="shared" si="5"/>
        <v>5.2429220552254454E-3</v>
      </c>
      <c r="I42" s="196">
        <f t="shared" si="17"/>
        <v>0.40509803921568627</v>
      </c>
      <c r="J42" s="198">
        <f t="shared" si="18"/>
        <v>0.59490196078431368</v>
      </c>
      <c r="K42" s="17" t="str">
        <f t="shared" si="19"/>
        <v>R+</v>
      </c>
      <c r="L42" s="16">
        <f t="shared" si="12"/>
        <v>11.454715395662035</v>
      </c>
      <c r="M42" s="196">
        <f t="shared" si="7"/>
        <v>0.3576347983542556</v>
      </c>
      <c r="N42" s="198">
        <f t="shared" si="8"/>
        <v>0.6423652016457444</v>
      </c>
      <c r="O42" s="17" t="str">
        <f t="shared" si="20"/>
        <v>R+</v>
      </c>
      <c r="P42" s="16">
        <f t="shared" si="14"/>
        <v>19.998288019207099</v>
      </c>
      <c r="Q42" s="16"/>
      <c r="R42" s="20">
        <f t="shared" si="15"/>
        <v>-11.454715395662035</v>
      </c>
      <c r="S42" s="51">
        <f t="shared" si="21"/>
        <v>-19.998288019207099</v>
      </c>
      <c r="W42">
        <v>39</v>
      </c>
      <c r="X42" s="29">
        <v>7965</v>
      </c>
      <c r="Y42">
        <v>7570</v>
      </c>
      <c r="Z42">
        <v>36</v>
      </c>
      <c r="AA42">
        <v>145</v>
      </c>
      <c r="AB42">
        <v>123</v>
      </c>
      <c r="AC42">
        <v>2</v>
      </c>
      <c r="AD42">
        <v>89</v>
      </c>
      <c r="AE42" s="29">
        <v>5722</v>
      </c>
      <c r="AF42">
        <v>5485</v>
      </c>
      <c r="AG42">
        <v>28</v>
      </c>
      <c r="AH42">
        <v>81</v>
      </c>
      <c r="AI42">
        <v>96</v>
      </c>
      <c r="AJ42">
        <v>2</v>
      </c>
      <c r="AK42">
        <v>30</v>
      </c>
      <c r="AL42" s="29"/>
      <c r="AM42">
        <v>2066</v>
      </c>
      <c r="AN42">
        <v>3034</v>
      </c>
      <c r="AO42" s="29">
        <v>0.3576347983542556</v>
      </c>
      <c r="AP42" s="40">
        <v>0.6423652016457444</v>
      </c>
    </row>
    <row r="43" spans="1:42" x14ac:dyDescent="0.25">
      <c r="A43" s="120" t="s">
        <v>125</v>
      </c>
      <c r="B43" s="365">
        <f t="shared" si="16"/>
        <v>6.6512626173535489E-4</v>
      </c>
      <c r="C43" s="196">
        <f t="shared" si="0"/>
        <v>0.9336322869955157</v>
      </c>
      <c r="D43" s="198">
        <f t="shared" si="1"/>
        <v>5.6801195814648727E-3</v>
      </c>
      <c r="E43" s="198">
        <f t="shared" si="2"/>
        <v>1.3452914798206279E-2</v>
      </c>
      <c r="F43" s="198">
        <f t="shared" si="3"/>
        <v>3.4977578475336321E-2</v>
      </c>
      <c r="G43" s="198">
        <f t="shared" si="4"/>
        <v>2.6905829596412557E-3</v>
      </c>
      <c r="H43" s="198">
        <f t="shared" si="5"/>
        <v>9.5665171898355762E-3</v>
      </c>
      <c r="I43" s="196">
        <f t="shared" si="17"/>
        <v>0.48857578065498858</v>
      </c>
      <c r="J43" s="198">
        <f t="shared" si="18"/>
        <v>0.51142421934501148</v>
      </c>
      <c r="K43" s="17" t="str">
        <f t="shared" si="19"/>
        <v>R+</v>
      </c>
      <c r="L43" s="16">
        <f t="shared" si="12"/>
        <v>3.1069412517318042</v>
      </c>
      <c r="M43" s="196">
        <f t="shared" si="7"/>
        <v>0.4139523510055611</v>
      </c>
      <c r="N43" s="198">
        <f t="shared" si="8"/>
        <v>0.58604764899443884</v>
      </c>
      <c r="O43" s="17" t="str">
        <f t="shared" si="20"/>
        <v>R+</v>
      </c>
      <c r="P43" s="16">
        <f t="shared" si="14"/>
        <v>14.36653275407655</v>
      </c>
      <c r="Q43" s="16"/>
      <c r="R43" s="20">
        <f t="shared" si="15"/>
        <v>-3.1069412517318042</v>
      </c>
      <c r="S43" s="51">
        <f t="shared" si="21"/>
        <v>-14.36653275407655</v>
      </c>
      <c r="W43">
        <v>40</v>
      </c>
      <c r="X43" s="29">
        <v>4355</v>
      </c>
      <c r="Y43">
        <v>4021</v>
      </c>
      <c r="Z43">
        <v>29</v>
      </c>
      <c r="AA43">
        <v>64</v>
      </c>
      <c r="AB43">
        <v>159</v>
      </c>
      <c r="AC43">
        <v>9</v>
      </c>
      <c r="AD43">
        <v>73</v>
      </c>
      <c r="AE43" s="29">
        <v>3345</v>
      </c>
      <c r="AF43">
        <v>3123</v>
      </c>
      <c r="AG43">
        <v>19</v>
      </c>
      <c r="AH43">
        <v>45</v>
      </c>
      <c r="AI43">
        <v>117</v>
      </c>
      <c r="AJ43">
        <v>9</v>
      </c>
      <c r="AK43">
        <v>32</v>
      </c>
      <c r="AL43" s="29"/>
      <c r="AM43">
        <v>1283</v>
      </c>
      <c r="AN43">
        <v>1343</v>
      </c>
      <c r="AO43" s="29">
        <v>0.4139523510055611</v>
      </c>
      <c r="AP43" s="40">
        <v>0.58604764899443884</v>
      </c>
    </row>
    <row r="44" spans="1:42" x14ac:dyDescent="0.25">
      <c r="A44" s="109" t="s">
        <v>126</v>
      </c>
      <c r="B44" s="365">
        <f t="shared" si="16"/>
        <v>5.4590753385691214E-3</v>
      </c>
      <c r="C44" s="196">
        <f t="shared" si="0"/>
        <v>0.86901178603807794</v>
      </c>
      <c r="D44" s="198">
        <f t="shared" si="1"/>
        <v>2.3644605621033547E-2</v>
      </c>
      <c r="E44" s="198">
        <f t="shared" si="2"/>
        <v>2.0453309156844967E-2</v>
      </c>
      <c r="F44" s="198">
        <f t="shared" si="3"/>
        <v>7.046237533998187E-2</v>
      </c>
      <c r="G44" s="198">
        <f t="shared" si="4"/>
        <v>1.1242067089755213E-3</v>
      </c>
      <c r="H44" s="198">
        <f t="shared" si="5"/>
        <v>1.5303717135086129E-2</v>
      </c>
      <c r="I44" s="196">
        <f t="shared" si="17"/>
        <v>0.52143486599968902</v>
      </c>
      <c r="J44" s="198">
        <f t="shared" si="18"/>
        <v>0.47856513400031103</v>
      </c>
      <c r="K44" s="17" t="str">
        <f t="shared" si="19"/>
        <v>D+</v>
      </c>
      <c r="L44" s="16">
        <f t="shared" si="12"/>
        <v>0.17896728273824047</v>
      </c>
      <c r="M44" s="196">
        <f t="shared" si="7"/>
        <v>0.49112522864312269</v>
      </c>
      <c r="N44" s="198">
        <f t="shared" si="8"/>
        <v>0.50887477135687731</v>
      </c>
      <c r="O44" s="17" t="str">
        <f t="shared" si="20"/>
        <v>R+</v>
      </c>
      <c r="P44" s="16">
        <f t="shared" si="14"/>
        <v>6.6492449903203905</v>
      </c>
      <c r="Q44" s="16"/>
      <c r="R44" s="20">
        <f t="shared" si="15"/>
        <v>0.17896728273824047</v>
      </c>
      <c r="S44" s="51">
        <f t="shared" si="21"/>
        <v>-6.6492449903203905</v>
      </c>
      <c r="W44">
        <v>41</v>
      </c>
      <c r="X44" s="29">
        <v>35744</v>
      </c>
      <c r="Y44">
        <v>30471</v>
      </c>
      <c r="Z44">
        <v>911</v>
      </c>
      <c r="AA44">
        <v>890</v>
      </c>
      <c r="AB44">
        <v>2697</v>
      </c>
      <c r="AC44">
        <v>46</v>
      </c>
      <c r="AD44">
        <v>729</v>
      </c>
      <c r="AE44" s="29">
        <v>27575</v>
      </c>
      <c r="AF44">
        <v>23963</v>
      </c>
      <c r="AG44">
        <v>652</v>
      </c>
      <c r="AH44">
        <v>564</v>
      </c>
      <c r="AI44">
        <v>1943</v>
      </c>
      <c r="AJ44">
        <v>31</v>
      </c>
      <c r="AK44">
        <v>422</v>
      </c>
      <c r="AL44" s="29"/>
      <c r="AM44">
        <v>10059</v>
      </c>
      <c r="AN44">
        <v>9232</v>
      </c>
      <c r="AO44" s="29">
        <v>0.49112522864312269</v>
      </c>
      <c r="AP44" s="40">
        <v>0.50887477135687731</v>
      </c>
    </row>
    <row r="45" spans="1:42" x14ac:dyDescent="0.25">
      <c r="A45" s="110" t="s">
        <v>127</v>
      </c>
      <c r="B45" s="365">
        <f t="shared" si="16"/>
        <v>1.4997795385169196E-3</v>
      </c>
      <c r="C45" s="196">
        <f t="shared" si="0"/>
        <v>0.96873098917143208</v>
      </c>
      <c r="D45" s="198">
        <f t="shared" si="1"/>
        <v>4.6234335077260007E-3</v>
      </c>
      <c r="E45" s="198">
        <f t="shared" si="2"/>
        <v>1.1801922374984791E-2</v>
      </c>
      <c r="F45" s="198">
        <f t="shared" si="3"/>
        <v>6.4484730502494224E-3</v>
      </c>
      <c r="G45" s="198">
        <f t="shared" si="4"/>
        <v>9.7335442267915801E-4</v>
      </c>
      <c r="H45" s="198">
        <f t="shared" si="5"/>
        <v>7.4218274729285797E-3</v>
      </c>
      <c r="I45" s="196">
        <f t="shared" si="17"/>
        <v>0.57200622083981334</v>
      </c>
      <c r="J45" s="198">
        <f t="shared" si="18"/>
        <v>0.4279937791601866</v>
      </c>
      <c r="K45" s="17" t="str">
        <f t="shared" si="19"/>
        <v>D+</v>
      </c>
      <c r="L45" s="16">
        <f t="shared" si="12"/>
        <v>5.2361027667506725</v>
      </c>
      <c r="M45" s="196">
        <f t="shared" si="7"/>
        <v>0.52770656315571252</v>
      </c>
      <c r="N45" s="198">
        <f t="shared" si="8"/>
        <v>0.47229343684428748</v>
      </c>
      <c r="O45" s="17" t="str">
        <f t="shared" si="20"/>
        <v>R+</v>
      </c>
      <c r="P45" s="16">
        <f t="shared" si="14"/>
        <v>2.9911115390614085</v>
      </c>
      <c r="Q45" s="16"/>
      <c r="R45" s="20">
        <f t="shared" si="15"/>
        <v>5.2361027667506725</v>
      </c>
      <c r="S45" s="51">
        <f t="shared" si="21"/>
        <v>-2.9911115390614085</v>
      </c>
      <c r="W45">
        <v>42</v>
      </c>
      <c r="X45" s="29">
        <v>9820</v>
      </c>
      <c r="Y45">
        <v>9370</v>
      </c>
      <c r="Z45">
        <v>67</v>
      </c>
      <c r="AA45">
        <v>166</v>
      </c>
      <c r="AB45">
        <v>86</v>
      </c>
      <c r="AC45">
        <v>13</v>
      </c>
      <c r="AD45">
        <v>118</v>
      </c>
      <c r="AE45" s="29">
        <v>8219</v>
      </c>
      <c r="AF45">
        <v>7962</v>
      </c>
      <c r="AG45">
        <v>38</v>
      </c>
      <c r="AH45">
        <v>97</v>
      </c>
      <c r="AI45">
        <v>53</v>
      </c>
      <c r="AJ45">
        <v>8</v>
      </c>
      <c r="AK45">
        <v>61</v>
      </c>
      <c r="AL45" s="29"/>
      <c r="AM45">
        <v>3678</v>
      </c>
      <c r="AN45">
        <v>2752</v>
      </c>
      <c r="AO45" s="29">
        <v>0.52770656315571252</v>
      </c>
      <c r="AP45" s="40">
        <v>0.47229343684428748</v>
      </c>
    </row>
    <row r="46" spans="1:42" x14ac:dyDescent="0.25">
      <c r="A46" s="111" t="s">
        <v>128</v>
      </c>
      <c r="B46" s="365">
        <f t="shared" si="16"/>
        <v>4.0568883789842093E-3</v>
      </c>
      <c r="C46" s="196">
        <f t="shared" si="0"/>
        <v>0.8872461869561149</v>
      </c>
      <c r="D46" s="198">
        <f t="shared" si="1"/>
        <v>5.1277252736970154E-2</v>
      </c>
      <c r="E46" s="198">
        <f t="shared" si="2"/>
        <v>3.2375783662393562E-2</v>
      </c>
      <c r="F46" s="198">
        <f t="shared" si="3"/>
        <v>1.2585384111537382E-2</v>
      </c>
      <c r="G46" s="198">
        <f t="shared" si="4"/>
        <v>2.1521474688874333E-3</v>
      </c>
      <c r="H46" s="198">
        <f t="shared" si="5"/>
        <v>1.4363245064096567E-2</v>
      </c>
      <c r="I46" s="196">
        <f t="shared" si="17"/>
        <v>0.4864842105263158</v>
      </c>
      <c r="J46" s="198">
        <f t="shared" si="18"/>
        <v>0.51351578947368426</v>
      </c>
      <c r="K46" s="17" t="str">
        <f t="shared" si="19"/>
        <v>R+</v>
      </c>
      <c r="L46" s="16">
        <f t="shared" si="12"/>
        <v>3.3160982645990824</v>
      </c>
      <c r="M46" s="196">
        <f t="shared" si="7"/>
        <v>0.43101021895314451</v>
      </c>
      <c r="N46" s="198">
        <f t="shared" si="8"/>
        <v>0.56898978104685549</v>
      </c>
      <c r="O46" s="17" t="str">
        <f t="shared" si="20"/>
        <v>R+</v>
      </c>
      <c r="P46" s="16">
        <f t="shared" si="14"/>
        <v>12.660745959318209</v>
      </c>
      <c r="Q46" s="16"/>
      <c r="R46" s="20">
        <f t="shared" si="15"/>
        <v>-3.3160982645990824</v>
      </c>
      <c r="S46" s="51">
        <f t="shared" si="21"/>
        <v>-12.660745959318209</v>
      </c>
      <c r="W46">
        <v>43</v>
      </c>
      <c r="X46" s="29">
        <v>26563</v>
      </c>
      <c r="Y46">
        <v>23622</v>
      </c>
      <c r="Z46">
        <v>1231</v>
      </c>
      <c r="AA46">
        <v>838</v>
      </c>
      <c r="AB46">
        <v>325</v>
      </c>
      <c r="AC46">
        <v>55</v>
      </c>
      <c r="AD46">
        <v>492</v>
      </c>
      <c r="AE46" s="29">
        <v>21374</v>
      </c>
      <c r="AF46">
        <v>18964</v>
      </c>
      <c r="AG46">
        <v>1096</v>
      </c>
      <c r="AH46">
        <v>692</v>
      </c>
      <c r="AI46">
        <v>269</v>
      </c>
      <c r="AJ46">
        <v>46</v>
      </c>
      <c r="AK46">
        <v>307</v>
      </c>
      <c r="AL46" s="29"/>
      <c r="AM46">
        <v>5777</v>
      </c>
      <c r="AN46">
        <v>6098</v>
      </c>
      <c r="AO46" s="29">
        <v>0.43101021895314451</v>
      </c>
      <c r="AP46" s="40">
        <v>0.56898978104685549</v>
      </c>
    </row>
    <row r="47" spans="1:42" x14ac:dyDescent="0.25">
      <c r="A47" s="112" t="s">
        <v>129</v>
      </c>
      <c r="B47" s="365">
        <f t="shared" si="16"/>
        <v>5.5119188946105529E-4</v>
      </c>
      <c r="C47" s="196">
        <f t="shared" si="0"/>
        <v>0.96219081272084805</v>
      </c>
      <c r="D47" s="198">
        <f t="shared" si="1"/>
        <v>6.0070671378091873E-3</v>
      </c>
      <c r="E47" s="198">
        <f t="shared" si="2"/>
        <v>1.519434628975265E-2</v>
      </c>
      <c r="F47" s="198">
        <f t="shared" si="3"/>
        <v>4.2402826855123671E-3</v>
      </c>
      <c r="G47" s="198">
        <f t="shared" si="4"/>
        <v>3.5335689045936395E-3</v>
      </c>
      <c r="H47" s="198">
        <f t="shared" si="5"/>
        <v>8.8339222614840993E-3</v>
      </c>
      <c r="I47" s="196">
        <f t="shared" si="17"/>
        <v>0.4503012048192771</v>
      </c>
      <c r="J47" s="198">
        <f t="shared" si="18"/>
        <v>0.54969879518072284</v>
      </c>
      <c r="K47" s="17" t="str">
        <f t="shared" si="19"/>
        <v>R+</v>
      </c>
      <c r="L47" s="16">
        <f t="shared" si="12"/>
        <v>6.934398835302952</v>
      </c>
      <c r="M47" s="196">
        <f t="shared" si="7"/>
        <v>0.39515127976734243</v>
      </c>
      <c r="N47" s="198">
        <f t="shared" si="8"/>
        <v>0.60484872023265757</v>
      </c>
      <c r="O47" s="17" t="str">
        <f t="shared" si="20"/>
        <v>R+</v>
      </c>
      <c r="P47" s="16">
        <f t="shared" si="14"/>
        <v>16.246639877898417</v>
      </c>
      <c r="Q47" s="16"/>
      <c r="R47" s="20">
        <f t="shared" si="15"/>
        <v>-6.934398835302952</v>
      </c>
      <c r="S47" s="51">
        <f t="shared" si="21"/>
        <v>-16.246639877898417</v>
      </c>
      <c r="W47">
        <v>44</v>
      </c>
      <c r="X47" s="29">
        <v>3609</v>
      </c>
      <c r="Y47">
        <v>3423</v>
      </c>
      <c r="Z47">
        <v>27</v>
      </c>
      <c r="AA47">
        <v>79</v>
      </c>
      <c r="AB47">
        <v>17</v>
      </c>
      <c r="AC47">
        <v>10</v>
      </c>
      <c r="AD47">
        <v>53</v>
      </c>
      <c r="AE47" s="29">
        <v>2830</v>
      </c>
      <c r="AF47">
        <v>2723</v>
      </c>
      <c r="AG47">
        <v>17</v>
      </c>
      <c r="AH47">
        <v>43</v>
      </c>
      <c r="AI47">
        <v>12</v>
      </c>
      <c r="AJ47">
        <v>10</v>
      </c>
      <c r="AK47">
        <v>25</v>
      </c>
      <c r="AL47" s="29"/>
      <c r="AM47">
        <v>897</v>
      </c>
      <c r="AN47">
        <v>1095</v>
      </c>
      <c r="AO47" s="29">
        <v>0.39515127976734243</v>
      </c>
      <c r="AP47" s="40">
        <v>0.60484872023265757</v>
      </c>
    </row>
    <row r="48" spans="1:42" x14ac:dyDescent="0.25">
      <c r="A48" s="113" t="s">
        <v>130</v>
      </c>
      <c r="B48" s="365">
        <f t="shared" si="16"/>
        <v>1.4327323677013466E-2</v>
      </c>
      <c r="C48" s="196">
        <f t="shared" si="0"/>
        <v>0.48468062511659948</v>
      </c>
      <c r="D48" s="198">
        <f t="shared" si="1"/>
        <v>0.27392620868791528</v>
      </c>
      <c r="E48" s="198">
        <f t="shared" si="2"/>
        <v>8.6032461288980094E-2</v>
      </c>
      <c r="F48" s="198">
        <f t="shared" si="3"/>
        <v>2.3348592913623123E-2</v>
      </c>
      <c r="G48" s="198">
        <f t="shared" si="4"/>
        <v>2.7122827662414075E-3</v>
      </c>
      <c r="H48" s="123">
        <f t="shared" si="5"/>
        <v>0.12929982922664066</v>
      </c>
      <c r="I48" s="196">
        <f t="shared" si="17"/>
        <v>0.74361238667137641</v>
      </c>
      <c r="J48" s="198">
        <f t="shared" si="18"/>
        <v>0.25638761332862359</v>
      </c>
      <c r="K48" s="17" t="str">
        <f t="shared" si="19"/>
        <v>D+</v>
      </c>
      <c r="L48" s="16">
        <f t="shared" si="12"/>
        <v>22.396719349906981</v>
      </c>
      <c r="M48" s="196">
        <f t="shared" si="7"/>
        <v>0.6744119398174786</v>
      </c>
      <c r="N48" s="198">
        <f t="shared" si="8"/>
        <v>0.3255880601825214</v>
      </c>
      <c r="O48" s="17" t="str">
        <f t="shared" si="20"/>
        <v>D+</v>
      </c>
      <c r="P48" s="16">
        <f t="shared" si="14"/>
        <v>11.6794261271152</v>
      </c>
      <c r="Q48" s="16"/>
      <c r="R48" s="20">
        <f t="shared" si="15"/>
        <v>22.396719349906981</v>
      </c>
      <c r="S48" s="51">
        <f t="shared" si="21"/>
        <v>11.6794261271152</v>
      </c>
      <c r="W48">
        <v>45</v>
      </c>
      <c r="X48" s="29">
        <v>93810</v>
      </c>
      <c r="Y48">
        <v>40268</v>
      </c>
      <c r="Z48">
        <v>27939</v>
      </c>
      <c r="AA48">
        <v>9357</v>
      </c>
      <c r="AB48">
        <v>2168</v>
      </c>
      <c r="AC48">
        <v>253</v>
      </c>
      <c r="AD48">
        <v>13825</v>
      </c>
      <c r="AE48" s="29">
        <v>69683</v>
      </c>
      <c r="AF48">
        <v>33774</v>
      </c>
      <c r="AG48">
        <v>19088</v>
      </c>
      <c r="AH48">
        <v>5995</v>
      </c>
      <c r="AI48">
        <v>1627</v>
      </c>
      <c r="AJ48">
        <v>189</v>
      </c>
      <c r="AK48">
        <v>9010</v>
      </c>
      <c r="AL48" s="29"/>
      <c r="AM48">
        <v>25262</v>
      </c>
      <c r="AN48">
        <v>8710</v>
      </c>
      <c r="AO48" s="29">
        <v>0.6744119398174786</v>
      </c>
      <c r="AP48" s="40">
        <v>0.3255880601825214</v>
      </c>
    </row>
    <row r="49" spans="1:42" x14ac:dyDescent="0.25">
      <c r="A49" s="114" t="s">
        <v>131</v>
      </c>
      <c r="B49" s="365">
        <f t="shared" si="16"/>
        <v>5.1774466757355979E-4</v>
      </c>
      <c r="C49" s="196">
        <f t="shared" si="0"/>
        <v>0.96910324039186135</v>
      </c>
      <c r="D49" s="198">
        <f t="shared" si="1"/>
        <v>3.0143180105501131E-3</v>
      </c>
      <c r="E49" s="198">
        <f t="shared" si="2"/>
        <v>1.0173323285606632E-2</v>
      </c>
      <c r="F49" s="198">
        <f t="shared" si="3"/>
        <v>2.6375282592313487E-3</v>
      </c>
      <c r="G49" s="198">
        <f t="shared" si="4"/>
        <v>1.1303692539562924E-3</v>
      </c>
      <c r="H49" s="198">
        <f t="shared" si="5"/>
        <v>1.3941220798794273E-2</v>
      </c>
      <c r="I49" s="196">
        <f t="shared" si="17"/>
        <v>0.49170616113744076</v>
      </c>
      <c r="J49" s="198">
        <f t="shared" si="18"/>
        <v>0.50829383886255919</v>
      </c>
      <c r="K49" s="17" t="str">
        <f t="shared" si="19"/>
        <v>R+</v>
      </c>
      <c r="L49" s="16">
        <f t="shared" si="12"/>
        <v>2.7939032034865861</v>
      </c>
      <c r="M49" s="196">
        <f t="shared" si="7"/>
        <v>0.42114210163071253</v>
      </c>
      <c r="N49" s="198">
        <f t="shared" si="8"/>
        <v>0.57885789836928747</v>
      </c>
      <c r="O49" s="17" t="str">
        <f t="shared" si="20"/>
        <v>R+</v>
      </c>
      <c r="P49" s="16">
        <f t="shared" si="14"/>
        <v>13.647557691561406</v>
      </c>
      <c r="Q49" s="16"/>
      <c r="R49" s="20">
        <f t="shared" si="15"/>
        <v>-2.7939032034865861</v>
      </c>
      <c r="S49" s="51">
        <f t="shared" si="21"/>
        <v>-13.647557691561406</v>
      </c>
      <c r="W49">
        <v>46</v>
      </c>
      <c r="X49" s="29">
        <v>3390</v>
      </c>
      <c r="Y49">
        <v>3265</v>
      </c>
      <c r="Z49">
        <v>10</v>
      </c>
      <c r="AA49">
        <v>44</v>
      </c>
      <c r="AB49">
        <v>7</v>
      </c>
      <c r="AC49">
        <v>3</v>
      </c>
      <c r="AD49">
        <v>61</v>
      </c>
      <c r="AE49" s="29">
        <v>2654</v>
      </c>
      <c r="AF49">
        <v>2572</v>
      </c>
      <c r="AG49">
        <v>8</v>
      </c>
      <c r="AH49">
        <v>27</v>
      </c>
      <c r="AI49">
        <v>7</v>
      </c>
      <c r="AJ49">
        <v>3</v>
      </c>
      <c r="AK49">
        <v>37</v>
      </c>
      <c r="AL49" s="29"/>
      <c r="AM49">
        <v>830</v>
      </c>
      <c r="AN49">
        <v>858</v>
      </c>
      <c r="AO49" s="29">
        <v>0.42114210163071253</v>
      </c>
      <c r="AP49" s="40">
        <v>0.57885789836928747</v>
      </c>
    </row>
    <row r="50" spans="1:42" x14ac:dyDescent="0.25">
      <c r="A50" s="115" t="s">
        <v>132</v>
      </c>
      <c r="B50" s="365">
        <f t="shared" si="16"/>
        <v>8.9699645474720698E-3</v>
      </c>
      <c r="C50" s="196">
        <f t="shared" si="0"/>
        <v>0.75316612863173582</v>
      </c>
      <c r="D50" s="198">
        <f t="shared" si="1"/>
        <v>3.0916314874596475E-2</v>
      </c>
      <c r="E50" s="198">
        <f t="shared" si="2"/>
        <v>4.6064067544077478E-2</v>
      </c>
      <c r="F50" s="198">
        <f t="shared" si="3"/>
        <v>0.15091879811273901</v>
      </c>
      <c r="G50" s="198">
        <f t="shared" si="4"/>
        <v>7.0358414038572967E-4</v>
      </c>
      <c r="H50" s="198">
        <f t="shared" si="5"/>
        <v>1.8231106696465525E-2</v>
      </c>
      <c r="I50" s="196">
        <f t="shared" si="17"/>
        <v>0.79117093440352315</v>
      </c>
      <c r="J50" s="198">
        <f t="shared" si="18"/>
        <v>0.2088290655964769</v>
      </c>
      <c r="K50" s="17" t="str">
        <f t="shared" si="19"/>
        <v>D+</v>
      </c>
      <c r="L50" s="16">
        <f t="shared" si="12"/>
        <v>27.152574123121653</v>
      </c>
      <c r="M50" s="196">
        <f t="shared" si="7"/>
        <v>0.75639878937760108</v>
      </c>
      <c r="N50" s="198">
        <f t="shared" si="8"/>
        <v>0.24360121062239892</v>
      </c>
      <c r="O50" s="17" t="str">
        <f t="shared" si="20"/>
        <v>D+</v>
      </c>
      <c r="P50" s="16">
        <f t="shared" si="14"/>
        <v>19.878111083127447</v>
      </c>
      <c r="Q50" s="16"/>
      <c r="R50" s="20">
        <f t="shared" si="15"/>
        <v>27.152574123121653</v>
      </c>
      <c r="S50" s="51">
        <f t="shared" si="21"/>
        <v>19.878111083127447</v>
      </c>
      <c r="W50">
        <v>47</v>
      </c>
      <c r="X50" s="29">
        <v>58732</v>
      </c>
      <c r="Y50">
        <v>43040</v>
      </c>
      <c r="Z50">
        <v>1828</v>
      </c>
      <c r="AA50">
        <v>2964</v>
      </c>
      <c r="AB50">
        <v>9169</v>
      </c>
      <c r="AC50">
        <v>42</v>
      </c>
      <c r="AD50">
        <v>1689</v>
      </c>
      <c r="AE50" s="29">
        <v>48324</v>
      </c>
      <c r="AF50">
        <v>36396</v>
      </c>
      <c r="AG50">
        <v>1494</v>
      </c>
      <c r="AH50">
        <v>2226</v>
      </c>
      <c r="AI50">
        <v>7293</v>
      </c>
      <c r="AJ50">
        <v>34</v>
      </c>
      <c r="AK50">
        <v>881</v>
      </c>
      <c r="AL50" s="29"/>
      <c r="AM50">
        <v>22277</v>
      </c>
      <c r="AN50">
        <v>5880</v>
      </c>
      <c r="AO50" s="29">
        <v>0.75639878937760108</v>
      </c>
      <c r="AP50" s="40">
        <v>0.24360121062239892</v>
      </c>
    </row>
    <row r="51" spans="1:42" x14ac:dyDescent="0.25">
      <c r="A51" s="116" t="s">
        <v>133</v>
      </c>
      <c r="B51" s="365">
        <f t="shared" si="16"/>
        <v>2.9048683118728931E-4</v>
      </c>
      <c r="C51" s="196">
        <f t="shared" si="0"/>
        <v>0.967741935483871</v>
      </c>
      <c r="D51" s="198">
        <f t="shared" si="1"/>
        <v>3.2258064516129032E-3</v>
      </c>
      <c r="E51" s="198">
        <f t="shared" si="2"/>
        <v>1.0967741935483871E-2</v>
      </c>
      <c r="F51" s="198">
        <f t="shared" si="3"/>
        <v>6.4516129032258064E-3</v>
      </c>
      <c r="G51" s="198">
        <f t="shared" si="4"/>
        <v>1.9354838709677419E-3</v>
      </c>
      <c r="H51" s="198">
        <f t="shared" si="5"/>
        <v>9.6774193548387101E-3</v>
      </c>
      <c r="I51" s="196">
        <f t="shared" si="17"/>
        <v>0.74850299401197606</v>
      </c>
      <c r="J51" s="198">
        <f t="shared" si="18"/>
        <v>0.25149700598802394</v>
      </c>
      <c r="K51" s="17" t="str">
        <f t="shared" si="19"/>
        <v>D+</v>
      </c>
      <c r="L51" s="16">
        <f t="shared" si="12"/>
        <v>22.885780083966946</v>
      </c>
      <c r="M51" s="196">
        <f t="shared" si="7"/>
        <v>0.69540975861551635</v>
      </c>
      <c r="N51" s="198">
        <f t="shared" si="8"/>
        <v>0.30459024138448365</v>
      </c>
      <c r="O51" s="17" t="str">
        <f t="shared" si="20"/>
        <v>D+</v>
      </c>
      <c r="P51" s="16">
        <f t="shared" si="14"/>
        <v>13.779208006918974</v>
      </c>
      <c r="Q51" s="16"/>
      <c r="R51" s="20">
        <f t="shared" si="15"/>
        <v>22.885780083966946</v>
      </c>
      <c r="S51" s="51">
        <f t="shared" si="21"/>
        <v>13.779208006918974</v>
      </c>
      <c r="W51">
        <v>48</v>
      </c>
      <c r="X51" s="29">
        <v>1902</v>
      </c>
      <c r="Y51">
        <v>1829</v>
      </c>
      <c r="Z51">
        <v>5</v>
      </c>
      <c r="AA51">
        <v>25</v>
      </c>
      <c r="AB51">
        <v>13</v>
      </c>
      <c r="AC51">
        <v>4</v>
      </c>
      <c r="AD51">
        <v>26</v>
      </c>
      <c r="AE51" s="29">
        <v>1550</v>
      </c>
      <c r="AF51">
        <v>1500</v>
      </c>
      <c r="AG51">
        <v>5</v>
      </c>
      <c r="AH51">
        <v>17</v>
      </c>
      <c r="AI51">
        <v>10</v>
      </c>
      <c r="AJ51">
        <v>3</v>
      </c>
      <c r="AK51">
        <v>15</v>
      </c>
      <c r="AL51" s="29"/>
      <c r="AM51">
        <v>750</v>
      </c>
      <c r="AN51">
        <v>252</v>
      </c>
      <c r="AO51" s="29">
        <v>0.69540975861551635</v>
      </c>
      <c r="AP51" s="40">
        <v>0.30459024138448365</v>
      </c>
    </row>
    <row r="52" spans="1:42" x14ac:dyDescent="0.25">
      <c r="A52" s="117" t="s">
        <v>134</v>
      </c>
      <c r="B52" s="365">
        <f t="shared" si="16"/>
        <v>3.7415070401820264E-3</v>
      </c>
      <c r="C52" s="196">
        <f t="shared" si="0"/>
        <v>0.80902287119903704</v>
      </c>
      <c r="D52" s="198">
        <f t="shared" si="1"/>
        <v>2.8785261945883708E-2</v>
      </c>
      <c r="E52" s="198">
        <f t="shared" si="2"/>
        <v>2.088239912074109E-2</v>
      </c>
      <c r="F52" s="198">
        <f t="shared" si="3"/>
        <v>0.1273878683205108</v>
      </c>
      <c r="G52" s="198">
        <f t="shared" si="4"/>
        <v>1.3607578374417752E-3</v>
      </c>
      <c r="H52" s="198">
        <f t="shared" si="5"/>
        <v>1.2560841576385618E-2</v>
      </c>
      <c r="I52" s="196">
        <f t="shared" si="17"/>
        <v>0.53005920752998326</v>
      </c>
      <c r="J52" s="198">
        <f t="shared" si="18"/>
        <v>0.46994079247001669</v>
      </c>
      <c r="K52" s="17" t="str">
        <f t="shared" si="19"/>
        <v>D+</v>
      </c>
      <c r="L52" s="16">
        <f t="shared" si="12"/>
        <v>1.0414014357676638</v>
      </c>
      <c r="M52" s="196">
        <f t="shared" si="7"/>
        <v>0.47295290031545023</v>
      </c>
      <c r="N52" s="198">
        <f t="shared" si="8"/>
        <v>0.52704709968454977</v>
      </c>
      <c r="O52" s="17" t="str">
        <f t="shared" si="20"/>
        <v>R+</v>
      </c>
      <c r="P52" s="16">
        <f t="shared" si="14"/>
        <v>8.4664778230876365</v>
      </c>
      <c r="Q52" s="16"/>
      <c r="R52" s="20">
        <f t="shared" si="15"/>
        <v>1.0414014357676638</v>
      </c>
      <c r="S52" s="51">
        <f t="shared" si="21"/>
        <v>-8.4664778230876365</v>
      </c>
      <c r="W52">
        <v>49</v>
      </c>
      <c r="X52" s="29">
        <v>24498</v>
      </c>
      <c r="Y52">
        <v>19392</v>
      </c>
      <c r="Z52">
        <v>787</v>
      </c>
      <c r="AA52">
        <v>578</v>
      </c>
      <c r="AB52">
        <v>3271</v>
      </c>
      <c r="AC52">
        <v>32</v>
      </c>
      <c r="AD52">
        <v>438</v>
      </c>
      <c r="AE52" s="29">
        <v>19107</v>
      </c>
      <c r="AF52">
        <v>15458</v>
      </c>
      <c r="AG52">
        <v>550</v>
      </c>
      <c r="AH52">
        <v>399</v>
      </c>
      <c r="AI52">
        <v>2434</v>
      </c>
      <c r="AJ52">
        <v>26</v>
      </c>
      <c r="AK52">
        <v>240</v>
      </c>
      <c r="AL52" s="29"/>
      <c r="AM52">
        <v>6983</v>
      </c>
      <c r="AN52">
        <v>6191</v>
      </c>
      <c r="AO52" s="29">
        <v>0.47295290031545023</v>
      </c>
      <c r="AP52" s="40">
        <v>0.52704709968454977</v>
      </c>
    </row>
    <row r="53" spans="1:42" x14ac:dyDescent="0.25">
      <c r="A53" s="118" t="s">
        <v>135</v>
      </c>
      <c r="B53" s="365">
        <f t="shared" si="16"/>
        <v>1.6061081041702271E-2</v>
      </c>
      <c r="C53" s="196">
        <f t="shared" si="0"/>
        <v>0.64357807030729919</v>
      </c>
      <c r="D53" s="198">
        <f t="shared" si="1"/>
        <v>9.5647132089247744E-2</v>
      </c>
      <c r="E53" s="198">
        <f t="shared" si="2"/>
        <v>6.9652328902441649E-2</v>
      </c>
      <c r="F53" s="198">
        <f t="shared" si="3"/>
        <v>0.15580776086069534</v>
      </c>
      <c r="G53" s="198">
        <f t="shared" si="4"/>
        <v>1.4065754719007023E-3</v>
      </c>
      <c r="H53" s="198">
        <f t="shared" si="5"/>
        <v>3.3908132368415403E-2</v>
      </c>
      <c r="I53" s="196">
        <f t="shared" si="17"/>
        <v>0.88822436774101365</v>
      </c>
      <c r="J53" s="198">
        <f t="shared" si="18"/>
        <v>0.11177563225898635</v>
      </c>
      <c r="K53" s="17" t="str">
        <f t="shared" si="19"/>
        <v>D+</v>
      </c>
      <c r="L53" s="16">
        <f t="shared" si="12"/>
        <v>36.857917456870702</v>
      </c>
      <c r="M53" s="196">
        <f t="shared" si="7"/>
        <v>0.85436093788222989</v>
      </c>
      <c r="N53" s="198">
        <f t="shared" si="8"/>
        <v>0.14563906211777011</v>
      </c>
      <c r="O53" s="17" t="str">
        <f t="shared" si="20"/>
        <v>D+</v>
      </c>
      <c r="P53" s="16">
        <f t="shared" si="14"/>
        <v>29.674325933590328</v>
      </c>
      <c r="Q53" s="16"/>
      <c r="R53" s="20">
        <f t="shared" si="15"/>
        <v>36.857917456870702</v>
      </c>
      <c r="S53" s="51">
        <f t="shared" si="21"/>
        <v>29.674325933590328</v>
      </c>
      <c r="W53">
        <v>50</v>
      </c>
      <c r="X53" s="29">
        <v>105162</v>
      </c>
      <c r="Y53">
        <v>65259</v>
      </c>
      <c r="Z53">
        <v>11589</v>
      </c>
      <c r="AA53">
        <v>7974</v>
      </c>
      <c r="AB53">
        <v>15849</v>
      </c>
      <c r="AC53">
        <v>159</v>
      </c>
      <c r="AD53">
        <v>4332</v>
      </c>
      <c r="AE53" s="29">
        <v>93134</v>
      </c>
      <c r="AF53">
        <v>59939</v>
      </c>
      <c r="AG53">
        <v>8908</v>
      </c>
      <c r="AH53">
        <v>6487</v>
      </c>
      <c r="AI53">
        <v>14511</v>
      </c>
      <c r="AJ53">
        <v>131</v>
      </c>
      <c r="AK53">
        <v>3158</v>
      </c>
      <c r="AL53" s="29"/>
      <c r="AM53">
        <v>43515</v>
      </c>
      <c r="AN53">
        <v>5476</v>
      </c>
      <c r="AO53" s="29">
        <v>0.85436093788222989</v>
      </c>
      <c r="AP53" s="40">
        <v>0.14563906211777011</v>
      </c>
    </row>
    <row r="54" spans="1:42" x14ac:dyDescent="0.25">
      <c r="A54" s="121" t="s">
        <v>136</v>
      </c>
      <c r="B54" s="365">
        <f t="shared" si="16"/>
        <v>3.2929477219921901E-3</v>
      </c>
      <c r="C54" s="196">
        <f t="shared" si="0"/>
        <v>0.85530546623794212</v>
      </c>
      <c r="D54" s="198">
        <f t="shared" si="1"/>
        <v>5.2660316689922951E-2</v>
      </c>
      <c r="E54" s="198">
        <f t="shared" si="2"/>
        <v>2.3478735667050901E-2</v>
      </c>
      <c r="F54" s="198">
        <f t="shared" si="3"/>
        <v>5.6179093611599833E-2</v>
      </c>
      <c r="G54" s="198">
        <f t="shared" si="4"/>
        <v>9.706970818418977E-4</v>
      </c>
      <c r="H54" s="198">
        <f t="shared" si="5"/>
        <v>1.1405690711642298E-2</v>
      </c>
      <c r="I54" s="196">
        <f t="shared" si="17"/>
        <v>0.52889867123176004</v>
      </c>
      <c r="J54" s="198">
        <f t="shared" si="18"/>
        <v>0.47110132876824001</v>
      </c>
      <c r="K54" s="17" t="str">
        <f t="shared" si="19"/>
        <v>D+</v>
      </c>
      <c r="L54" s="16">
        <f t="shared" si="12"/>
        <v>0.92534780594534238</v>
      </c>
      <c r="M54" s="196">
        <f t="shared" si="7"/>
        <v>0.49700575239540928</v>
      </c>
      <c r="N54" s="198">
        <f t="shared" si="8"/>
        <v>0.50299424760459077</v>
      </c>
      <c r="O54" s="17" t="str">
        <f t="shared" si="20"/>
        <v>R+</v>
      </c>
      <c r="P54" s="16">
        <f t="shared" si="14"/>
        <v>6.0611926150917315</v>
      </c>
      <c r="Q54" s="16"/>
      <c r="R54" s="20">
        <f t="shared" si="15"/>
        <v>0.92534780594534238</v>
      </c>
      <c r="S54" s="51">
        <f t="shared" si="21"/>
        <v>-6.0611926150917315</v>
      </c>
      <c r="W54">
        <v>51</v>
      </c>
      <c r="X54" s="29">
        <v>21561</v>
      </c>
      <c r="Y54">
        <v>17951</v>
      </c>
      <c r="Z54">
        <v>1301</v>
      </c>
      <c r="AA54">
        <v>596</v>
      </c>
      <c r="AB54">
        <v>1313</v>
      </c>
      <c r="AC54">
        <v>17</v>
      </c>
      <c r="AD54">
        <v>383</v>
      </c>
      <c r="AE54" s="29">
        <v>16483</v>
      </c>
      <c r="AF54">
        <v>14098</v>
      </c>
      <c r="AG54">
        <v>868</v>
      </c>
      <c r="AH54">
        <v>387</v>
      </c>
      <c r="AI54">
        <v>926</v>
      </c>
      <c r="AJ54">
        <v>16</v>
      </c>
      <c r="AK54">
        <v>188</v>
      </c>
      <c r="AL54" s="29"/>
      <c r="AM54">
        <v>6488</v>
      </c>
      <c r="AN54">
        <v>5779</v>
      </c>
      <c r="AO54" s="29">
        <v>0.49700575239540928</v>
      </c>
      <c r="AP54" s="40">
        <v>0.50299424760459077</v>
      </c>
    </row>
    <row r="55" spans="1:42" x14ac:dyDescent="0.25">
      <c r="A55" s="122" t="s">
        <v>137</v>
      </c>
      <c r="B55" s="365">
        <f t="shared" si="16"/>
        <v>7.4103160090469391E-4</v>
      </c>
      <c r="C55" s="196">
        <f t="shared" si="0"/>
        <v>0.88863636363636367</v>
      </c>
      <c r="D55" s="198">
        <f t="shared" si="1"/>
        <v>3.6931818181818181E-3</v>
      </c>
      <c r="E55" s="198">
        <f t="shared" si="2"/>
        <v>1.903409090909091E-2</v>
      </c>
      <c r="F55" s="198">
        <f t="shared" si="3"/>
        <v>7.8693181818181815E-2</v>
      </c>
      <c r="G55" s="198">
        <f t="shared" si="4"/>
        <v>2.8409090909090908E-4</v>
      </c>
      <c r="H55" s="198">
        <f t="shared" si="5"/>
        <v>9.6590909090909088E-3</v>
      </c>
      <c r="I55" s="196">
        <f t="shared" si="17"/>
        <v>0.59939209726443765</v>
      </c>
      <c r="J55" s="198">
        <f t="shared" si="18"/>
        <v>0.40060790273556229</v>
      </c>
      <c r="K55" s="17" t="str">
        <f t="shared" si="19"/>
        <v>D+</v>
      </c>
      <c r="L55" s="16">
        <f t="shared" si="12"/>
        <v>7.9746904092131032</v>
      </c>
      <c r="M55" s="196">
        <f t="shared" si="7"/>
        <v>0.5596749866203925</v>
      </c>
      <c r="N55" s="198">
        <f t="shared" si="8"/>
        <v>0.4403250133796075</v>
      </c>
      <c r="O55" s="17" t="str">
        <f t="shared" si="20"/>
        <v>D+</v>
      </c>
      <c r="P55" s="16">
        <f t="shared" si="14"/>
        <v>0.20573080740659</v>
      </c>
      <c r="Q55" s="16"/>
      <c r="R55" s="20">
        <f t="shared" si="15"/>
        <v>7.9746904092131032</v>
      </c>
      <c r="S55" s="51">
        <f t="shared" si="21"/>
        <v>0.20573080740659</v>
      </c>
      <c r="W55">
        <v>52</v>
      </c>
      <c r="X55" s="29">
        <v>4852</v>
      </c>
      <c r="Y55">
        <v>4257</v>
      </c>
      <c r="Z55">
        <v>14</v>
      </c>
      <c r="AA55">
        <v>100</v>
      </c>
      <c r="AB55">
        <v>381</v>
      </c>
      <c r="AC55">
        <v>1</v>
      </c>
      <c r="AD55">
        <v>99</v>
      </c>
      <c r="AE55" s="29">
        <v>3520</v>
      </c>
      <c r="AF55">
        <v>3128</v>
      </c>
      <c r="AG55">
        <v>13</v>
      </c>
      <c r="AH55">
        <v>67</v>
      </c>
      <c r="AI55">
        <v>277</v>
      </c>
      <c r="AJ55">
        <v>1</v>
      </c>
      <c r="AK55">
        <v>34</v>
      </c>
      <c r="AL55" s="29"/>
      <c r="AM55">
        <v>1972</v>
      </c>
      <c r="AN55">
        <v>1318</v>
      </c>
      <c r="AO55" s="29">
        <v>0.5596749866203925</v>
      </c>
      <c r="AP55" s="40">
        <v>0.4403250133796075</v>
      </c>
    </row>
    <row r="56" spans="1:42" x14ac:dyDescent="0.25">
      <c r="A56" s="18" t="s">
        <v>138</v>
      </c>
      <c r="B56" s="365">
        <f t="shared" si="16"/>
        <v>1.7577355100602066E-3</v>
      </c>
      <c r="C56" s="196">
        <f t="shared" si="0"/>
        <v>0.9521778176919623</v>
      </c>
      <c r="D56" s="198">
        <f t="shared" si="1"/>
        <v>1.2572968118545127E-2</v>
      </c>
      <c r="E56" s="198">
        <f t="shared" si="2"/>
        <v>7.8581050740907047E-3</v>
      </c>
      <c r="F56" s="198">
        <f t="shared" si="3"/>
        <v>4.1535698248765154E-3</v>
      </c>
      <c r="G56" s="198">
        <f t="shared" si="4"/>
        <v>1.7961383026493039E-3</v>
      </c>
      <c r="H56" s="198">
        <f t="shared" si="5"/>
        <v>2.1441400987876065E-2</v>
      </c>
      <c r="I56" s="196">
        <f t="shared" si="17"/>
        <v>0.48002674243690457</v>
      </c>
      <c r="J56" s="198">
        <f t="shared" si="18"/>
        <v>0.51997325756309543</v>
      </c>
      <c r="K56" s="17" t="str">
        <f t="shared" si="19"/>
        <v>R+</v>
      </c>
      <c r="L56" s="16">
        <f t="shared" si="12"/>
        <v>3.9618450735402044</v>
      </c>
      <c r="M56" s="196">
        <f t="shared" si="7"/>
        <v>0.42570932031681241</v>
      </c>
      <c r="N56" s="198">
        <f t="shared" si="8"/>
        <v>0.57429067968318759</v>
      </c>
      <c r="O56" s="17" t="str">
        <f t="shared" si="20"/>
        <v>R+</v>
      </c>
      <c r="P56" s="16">
        <f t="shared" si="14"/>
        <v>13.190835822951419</v>
      </c>
      <c r="Q56" s="16"/>
      <c r="R56" s="20">
        <f t="shared" si="15"/>
        <v>-3.9618450735402044</v>
      </c>
      <c r="S56" s="51">
        <f t="shared" si="21"/>
        <v>-13.190835822951419</v>
      </c>
      <c r="W56">
        <v>53</v>
      </c>
      <c r="X56" s="29">
        <v>11509</v>
      </c>
      <c r="Y56">
        <v>10922</v>
      </c>
      <c r="Z56">
        <v>132</v>
      </c>
      <c r="AA56">
        <v>129</v>
      </c>
      <c r="AB56">
        <v>47</v>
      </c>
      <c r="AC56">
        <v>18</v>
      </c>
      <c r="AD56">
        <v>261</v>
      </c>
      <c r="AE56" s="29">
        <v>8908</v>
      </c>
      <c r="AF56">
        <v>8482</v>
      </c>
      <c r="AG56">
        <v>112</v>
      </c>
      <c r="AH56">
        <v>70</v>
      </c>
      <c r="AI56">
        <v>37</v>
      </c>
      <c r="AJ56">
        <v>16</v>
      </c>
      <c r="AK56">
        <v>191</v>
      </c>
      <c r="AL56" s="29"/>
      <c r="AM56">
        <v>2872</v>
      </c>
      <c r="AN56">
        <v>3111</v>
      </c>
      <c r="AO56" s="29">
        <v>0.42570932031681241</v>
      </c>
      <c r="AP56" s="40">
        <v>0.57429067968318759</v>
      </c>
    </row>
    <row r="57" spans="1:42" x14ac:dyDescent="0.25">
      <c r="A57" s="19" t="s">
        <v>139</v>
      </c>
      <c r="B57" s="365">
        <f t="shared" si="16"/>
        <v>1.9335243337702853E-4</v>
      </c>
      <c r="C57" s="196">
        <f t="shared" si="0"/>
        <v>0.95719844357976658</v>
      </c>
      <c r="D57" s="198">
        <f t="shared" si="1"/>
        <v>1.9455252918287938E-3</v>
      </c>
      <c r="E57" s="198">
        <f t="shared" si="2"/>
        <v>8.7548638132295721E-3</v>
      </c>
      <c r="F57" s="198">
        <f t="shared" si="3"/>
        <v>6.8093385214007783E-3</v>
      </c>
      <c r="G57" s="198">
        <f t="shared" si="4"/>
        <v>3.8910505836575876E-3</v>
      </c>
      <c r="H57" s="198">
        <f t="shared" si="5"/>
        <v>2.1400778210116732E-2</v>
      </c>
      <c r="I57" s="196">
        <f t="shared" si="17"/>
        <v>0.73311897106109325</v>
      </c>
      <c r="J57" s="198">
        <f t="shared" si="18"/>
        <v>0.26688102893890675</v>
      </c>
      <c r="K57" s="17" t="str">
        <f t="shared" si="19"/>
        <v>D+</v>
      </c>
      <c r="L57" s="16">
        <f t="shared" si="12"/>
        <v>21.347377788878664</v>
      </c>
      <c r="M57" s="196">
        <f t="shared" si="7"/>
        <v>0.67887688683741354</v>
      </c>
      <c r="N57" s="198">
        <f t="shared" si="8"/>
        <v>0.32112311316258646</v>
      </c>
      <c r="O57" s="17" t="str">
        <f t="shared" si="20"/>
        <v>D+</v>
      </c>
      <c r="P57" s="16">
        <f t="shared" si="14"/>
        <v>12.125920829108694</v>
      </c>
      <c r="Q57" s="16"/>
      <c r="R57" s="20">
        <f t="shared" si="15"/>
        <v>21.347377788878664</v>
      </c>
      <c r="S57" s="51">
        <f t="shared" si="21"/>
        <v>12.125920829108694</v>
      </c>
      <c r="W57">
        <v>54</v>
      </c>
      <c r="X57" s="29">
        <v>1266</v>
      </c>
      <c r="Y57">
        <v>1208</v>
      </c>
      <c r="Z57">
        <v>2</v>
      </c>
      <c r="AA57">
        <v>12</v>
      </c>
      <c r="AB57">
        <v>11</v>
      </c>
      <c r="AC57">
        <v>5</v>
      </c>
      <c r="AD57">
        <v>28</v>
      </c>
      <c r="AE57" s="29">
        <v>1028</v>
      </c>
      <c r="AF57">
        <v>984</v>
      </c>
      <c r="AG57">
        <v>2</v>
      </c>
      <c r="AH57">
        <v>9</v>
      </c>
      <c r="AI57">
        <v>7</v>
      </c>
      <c r="AJ57">
        <v>4</v>
      </c>
      <c r="AK57">
        <v>22</v>
      </c>
      <c r="AL57" s="29"/>
      <c r="AM57">
        <v>456</v>
      </c>
      <c r="AN57">
        <v>166</v>
      </c>
      <c r="AO57" s="29">
        <v>0.67887688683741354</v>
      </c>
      <c r="AP57" s="40">
        <v>0.32112311316258646</v>
      </c>
    </row>
    <row r="58" spans="1:42" x14ac:dyDescent="0.25">
      <c r="A58" s="21" t="s">
        <v>140</v>
      </c>
      <c r="B58" s="365">
        <f t="shared" si="16"/>
        <v>1.9825497137971621E-3</v>
      </c>
      <c r="C58" s="196">
        <f t="shared" si="0"/>
        <v>0.95565387385533496</v>
      </c>
      <c r="D58" s="198">
        <f t="shared" si="1"/>
        <v>5.7619096614878072E-3</v>
      </c>
      <c r="E58" s="198">
        <f t="shared" si="2"/>
        <v>1.9240662619611069E-2</v>
      </c>
      <c r="F58" s="198">
        <f t="shared" si="3"/>
        <v>8.6428644922317104E-3</v>
      </c>
      <c r="G58" s="198">
        <f t="shared" si="4"/>
        <v>1.7491511472373701E-3</v>
      </c>
      <c r="H58" s="198">
        <f t="shared" si="5"/>
        <v>8.9515382240971299E-3</v>
      </c>
      <c r="I58" s="196">
        <f t="shared" si="17"/>
        <v>0.44312652068126518</v>
      </c>
      <c r="J58" s="198">
        <f t="shared" si="18"/>
        <v>0.55687347931873477</v>
      </c>
      <c r="K58" s="17" t="str">
        <f t="shared" si="19"/>
        <v>R+</v>
      </c>
      <c r="L58" s="16">
        <f t="shared" si="12"/>
        <v>7.6518672491041437</v>
      </c>
      <c r="M58" s="196">
        <f t="shared" si="7"/>
        <v>0.36594102444292254</v>
      </c>
      <c r="N58" s="198">
        <f t="shared" si="8"/>
        <v>0.63405897555707746</v>
      </c>
      <c r="O58" s="17" t="str">
        <f t="shared" si="20"/>
        <v>R+</v>
      </c>
      <c r="P58" s="16">
        <f t="shared" si="14"/>
        <v>19.167665410340405</v>
      </c>
      <c r="Q58" s="16"/>
      <c r="R58" s="20">
        <f t="shared" si="15"/>
        <v>-7.6518672491041437</v>
      </c>
      <c r="S58" s="51">
        <f t="shared" si="21"/>
        <v>-19.167665410340405</v>
      </c>
      <c r="W58">
        <v>55</v>
      </c>
      <c r="X58" s="29">
        <v>12981</v>
      </c>
      <c r="Y58">
        <v>12233</v>
      </c>
      <c r="Z58">
        <v>75</v>
      </c>
      <c r="AA58">
        <v>374</v>
      </c>
      <c r="AB58">
        <v>122</v>
      </c>
      <c r="AC58">
        <v>20</v>
      </c>
      <c r="AD58">
        <v>157</v>
      </c>
      <c r="AE58" s="29">
        <v>9719</v>
      </c>
      <c r="AF58">
        <v>9288</v>
      </c>
      <c r="AG58">
        <v>56</v>
      </c>
      <c r="AH58">
        <v>187</v>
      </c>
      <c r="AI58">
        <v>84</v>
      </c>
      <c r="AJ58">
        <v>17</v>
      </c>
      <c r="AK58">
        <v>87</v>
      </c>
      <c r="AL58" s="29"/>
      <c r="AM58">
        <v>2914</v>
      </c>
      <c r="AN58">
        <v>3662</v>
      </c>
      <c r="AO58" s="29">
        <v>0.36594102444292254</v>
      </c>
      <c r="AP58" s="40">
        <v>0.63405897555707746</v>
      </c>
    </row>
    <row r="59" spans="1:42" x14ac:dyDescent="0.25">
      <c r="A59" s="50" t="s">
        <v>141</v>
      </c>
      <c r="B59" s="365">
        <f t="shared" si="16"/>
        <v>9.3545312356579761E-4</v>
      </c>
      <c r="C59" s="196">
        <f t="shared" si="0"/>
        <v>0.9592633928571429</v>
      </c>
      <c r="D59" s="198">
        <f t="shared" si="1"/>
        <v>1.209077380952381E-2</v>
      </c>
      <c r="E59" s="198">
        <f t="shared" si="2"/>
        <v>1.3206845238095238E-2</v>
      </c>
      <c r="F59" s="198">
        <f t="shared" si="3"/>
        <v>4.836309523809524E-3</v>
      </c>
      <c r="G59" s="198">
        <f t="shared" si="4"/>
        <v>1.6741071428571428E-3</v>
      </c>
      <c r="H59" s="198">
        <f t="shared" si="5"/>
        <v>8.9285714285714281E-3</v>
      </c>
      <c r="I59" s="196">
        <f t="shared" si="17"/>
        <v>0.50142138639842559</v>
      </c>
      <c r="J59" s="198">
        <f t="shared" si="18"/>
        <v>0.49857861360157446</v>
      </c>
      <c r="K59" s="17" t="str">
        <f t="shared" si="19"/>
        <v>R+</v>
      </c>
      <c r="L59" s="16">
        <f t="shared" si="12"/>
        <v>1.8223806773881024</v>
      </c>
      <c r="M59" s="196">
        <f t="shared" si="7"/>
        <v>0.46598094317365418</v>
      </c>
      <c r="N59" s="198">
        <f t="shared" si="8"/>
        <v>0.53401905682634587</v>
      </c>
      <c r="O59" s="17" t="str">
        <f t="shared" si="20"/>
        <v>R+</v>
      </c>
      <c r="P59" s="16">
        <f t="shared" si="14"/>
        <v>9.1636735372672415</v>
      </c>
      <c r="Q59" s="16"/>
      <c r="R59" s="20">
        <f t="shared" si="15"/>
        <v>-1.8223806773881024</v>
      </c>
      <c r="S59" s="51">
        <f t="shared" si="21"/>
        <v>-9.1636735372672415</v>
      </c>
      <c r="W59">
        <v>56</v>
      </c>
      <c r="X59" s="29">
        <v>6125</v>
      </c>
      <c r="Y59">
        <v>5811</v>
      </c>
      <c r="Z59">
        <v>81</v>
      </c>
      <c r="AA59">
        <v>108</v>
      </c>
      <c r="AB59">
        <v>36</v>
      </c>
      <c r="AC59">
        <v>15</v>
      </c>
      <c r="AD59">
        <v>74</v>
      </c>
      <c r="AE59" s="29">
        <v>5376</v>
      </c>
      <c r="AF59">
        <v>5157</v>
      </c>
      <c r="AG59">
        <v>65</v>
      </c>
      <c r="AH59">
        <v>71</v>
      </c>
      <c r="AI59">
        <v>26</v>
      </c>
      <c r="AJ59">
        <v>9</v>
      </c>
      <c r="AK59">
        <v>48</v>
      </c>
      <c r="AL59" s="29"/>
      <c r="AM59">
        <v>2293</v>
      </c>
      <c r="AN59">
        <v>2280</v>
      </c>
      <c r="AO59" s="29">
        <v>0.46598094317365418</v>
      </c>
      <c r="AP59" s="40">
        <v>0.53401905682634587</v>
      </c>
    </row>
    <row r="60" spans="1:42" x14ac:dyDescent="0.25">
      <c r="A60" s="52" t="s">
        <v>142</v>
      </c>
      <c r="B60" s="365">
        <f t="shared" si="16"/>
        <v>5.1624794257585458E-3</v>
      </c>
      <c r="C60" s="196">
        <f t="shared" si="0"/>
        <v>0.88839320052303672</v>
      </c>
      <c r="D60" s="198">
        <f t="shared" si="1"/>
        <v>9.0762249057764789E-3</v>
      </c>
      <c r="E60" s="198">
        <f t="shared" si="2"/>
        <v>1.6075686485654949E-2</v>
      </c>
      <c r="F60" s="198">
        <f t="shared" si="3"/>
        <v>7.645565725713406E-2</v>
      </c>
      <c r="G60" s="198">
        <f t="shared" si="4"/>
        <v>6.5379586185678026E-4</v>
      </c>
      <c r="H60" s="198">
        <f t="shared" si="5"/>
        <v>9.3454349665410361E-3</v>
      </c>
      <c r="I60" s="196">
        <f t="shared" si="17"/>
        <v>0.50202871410736583</v>
      </c>
      <c r="J60" s="198">
        <f t="shared" si="18"/>
        <v>0.49797128589263423</v>
      </c>
      <c r="K60" s="17" t="str">
        <f t="shared" si="19"/>
        <v>R+</v>
      </c>
      <c r="L60" s="16">
        <f t="shared" si="12"/>
        <v>1.7616479064940793</v>
      </c>
      <c r="M60" s="196">
        <f t="shared" si="7"/>
        <v>0.44396647529671424</v>
      </c>
      <c r="N60" s="198">
        <f t="shared" si="8"/>
        <v>0.55603352470328571</v>
      </c>
      <c r="O60" s="17" t="str">
        <f t="shared" si="20"/>
        <v>R+</v>
      </c>
      <c r="P60" s="16">
        <f t="shared" si="14"/>
        <v>11.365120324961236</v>
      </c>
      <c r="Q60" s="16"/>
      <c r="R60" s="20">
        <f t="shared" si="15"/>
        <v>-1.7616479064940793</v>
      </c>
      <c r="S60" s="51">
        <f t="shared" si="21"/>
        <v>-11.365120324961236</v>
      </c>
      <c r="W60">
        <v>57</v>
      </c>
      <c r="X60" s="29">
        <v>33802</v>
      </c>
      <c r="Y60">
        <v>29455</v>
      </c>
      <c r="Z60">
        <v>338</v>
      </c>
      <c r="AA60">
        <v>686</v>
      </c>
      <c r="AB60">
        <v>2839</v>
      </c>
      <c r="AC60">
        <v>30</v>
      </c>
      <c r="AD60">
        <v>454</v>
      </c>
      <c r="AE60" s="29">
        <v>26002</v>
      </c>
      <c r="AF60">
        <v>23100</v>
      </c>
      <c r="AG60">
        <v>236</v>
      </c>
      <c r="AH60">
        <v>418</v>
      </c>
      <c r="AI60">
        <v>1988</v>
      </c>
      <c r="AJ60">
        <v>17</v>
      </c>
      <c r="AK60">
        <v>243</v>
      </c>
      <c r="AL60" s="29"/>
      <c r="AM60">
        <v>9651</v>
      </c>
      <c r="AN60">
        <v>9573</v>
      </c>
      <c r="AO60" s="29">
        <v>0.44396647529671424</v>
      </c>
      <c r="AP60" s="40">
        <v>0.55603352470328571</v>
      </c>
    </row>
    <row r="61" spans="1:42" x14ac:dyDescent="0.25">
      <c r="A61" s="53" t="s">
        <v>143</v>
      </c>
      <c r="B61" s="365">
        <f t="shared" si="16"/>
        <v>5.372479106559031E-3</v>
      </c>
      <c r="C61" s="196">
        <f t="shared" si="0"/>
        <v>0.30082198036380242</v>
      </c>
      <c r="D61" s="198">
        <f t="shared" si="1"/>
        <v>6.5225664053580948E-2</v>
      </c>
      <c r="E61" s="198">
        <f t="shared" si="2"/>
        <v>0.57610929294466851</v>
      </c>
      <c r="F61" s="198">
        <f t="shared" si="3"/>
        <v>3.1775629804399116E-2</v>
      </c>
      <c r="G61" s="198">
        <f t="shared" si="4"/>
        <v>1.4460765659487023E-3</v>
      </c>
      <c r="H61" s="198">
        <f t="shared" si="5"/>
        <v>2.4621356267600272E-2</v>
      </c>
      <c r="I61" s="196">
        <f t="shared" si="17"/>
        <v>0.81784297222556213</v>
      </c>
      <c r="J61" s="198">
        <f t="shared" si="18"/>
        <v>0.1821570277744379</v>
      </c>
      <c r="K61" s="17" t="str">
        <f t="shared" si="19"/>
        <v>D+</v>
      </c>
      <c r="L61" s="16">
        <f t="shared" si="12"/>
        <v>29.819777905325552</v>
      </c>
      <c r="M61" s="196">
        <f t="shared" si="7"/>
        <v>0.74565774158889575</v>
      </c>
      <c r="N61" s="198">
        <f t="shared" si="8"/>
        <v>0.25434225841110425</v>
      </c>
      <c r="O61" s="17" t="str">
        <f t="shared" si="20"/>
        <v>D+</v>
      </c>
      <c r="P61" s="16">
        <f t="shared" si="14"/>
        <v>18.804006304256916</v>
      </c>
      <c r="Q61" s="16"/>
      <c r="R61" s="20">
        <f t="shared" si="15"/>
        <v>29.819777905325552</v>
      </c>
      <c r="S61" s="51">
        <f t="shared" si="21"/>
        <v>18.804006304256916</v>
      </c>
      <c r="W61">
        <v>58</v>
      </c>
      <c r="X61" s="29">
        <v>35177</v>
      </c>
      <c r="Y61">
        <v>8882</v>
      </c>
      <c r="Z61">
        <v>2341</v>
      </c>
      <c r="AA61">
        <v>21855</v>
      </c>
      <c r="AB61">
        <v>1054</v>
      </c>
      <c r="AC61">
        <v>55</v>
      </c>
      <c r="AD61">
        <v>990</v>
      </c>
      <c r="AE61" s="29">
        <v>26278</v>
      </c>
      <c r="AF61">
        <v>7905</v>
      </c>
      <c r="AG61">
        <v>1714</v>
      </c>
      <c r="AH61">
        <v>15139</v>
      </c>
      <c r="AI61">
        <v>835</v>
      </c>
      <c r="AJ61">
        <v>38</v>
      </c>
      <c r="AK61">
        <v>647</v>
      </c>
      <c r="AL61" s="29"/>
      <c r="AM61">
        <v>6802</v>
      </c>
      <c r="AN61">
        <v>1515</v>
      </c>
      <c r="AO61" s="29">
        <v>0.74565774158889575</v>
      </c>
      <c r="AP61" s="40">
        <v>0.25434225841110425</v>
      </c>
    </row>
    <row r="62" spans="1:42" x14ac:dyDescent="0.25">
      <c r="A62" s="54" t="s">
        <v>144</v>
      </c>
      <c r="B62" s="365">
        <f t="shared" si="16"/>
        <v>4.9407197628332329E-4</v>
      </c>
      <c r="C62" s="196">
        <f t="shared" si="0"/>
        <v>0.97638095238095235</v>
      </c>
      <c r="D62" s="198">
        <f t="shared" si="1"/>
        <v>4.1904761904761906E-3</v>
      </c>
      <c r="E62" s="198">
        <f t="shared" si="2"/>
        <v>8.7619047619047624E-3</v>
      </c>
      <c r="F62" s="198">
        <f t="shared" si="3"/>
        <v>4.1904761904761906E-3</v>
      </c>
      <c r="G62" s="198">
        <f t="shared" si="4"/>
        <v>1.9047619047619048E-3</v>
      </c>
      <c r="H62" s="198">
        <f t="shared" si="5"/>
        <v>4.5714285714285718E-3</v>
      </c>
      <c r="I62" s="196">
        <f t="shared" si="17"/>
        <v>0.71203271028037385</v>
      </c>
      <c r="J62" s="198">
        <f t="shared" si="18"/>
        <v>0.28796728971962615</v>
      </c>
      <c r="K62" s="17" t="str">
        <f t="shared" si="19"/>
        <v>D+</v>
      </c>
      <c r="L62" s="16">
        <f t="shared" si="12"/>
        <v>19.238751710806724</v>
      </c>
      <c r="M62" s="196">
        <f t="shared" si="7"/>
        <v>0.66400936948774159</v>
      </c>
      <c r="N62" s="198">
        <f t="shared" si="8"/>
        <v>0.33599063051225841</v>
      </c>
      <c r="O62" s="17" t="str">
        <f t="shared" si="20"/>
        <v>D+</v>
      </c>
      <c r="P62" s="16">
        <f t="shared" si="14"/>
        <v>10.639169094141499</v>
      </c>
      <c r="Q62" s="16"/>
      <c r="R62" s="20">
        <f t="shared" si="15"/>
        <v>19.238751710806724</v>
      </c>
      <c r="S62" s="51">
        <f t="shared" si="21"/>
        <v>10.639169094141499</v>
      </c>
      <c r="W62">
        <v>59</v>
      </c>
      <c r="X62" s="29">
        <v>3235</v>
      </c>
      <c r="Y62">
        <v>3139</v>
      </c>
      <c r="Z62">
        <v>14</v>
      </c>
      <c r="AA62">
        <v>35</v>
      </c>
      <c r="AB62">
        <v>12</v>
      </c>
      <c r="AC62">
        <v>5</v>
      </c>
      <c r="AD62">
        <v>30</v>
      </c>
      <c r="AE62" s="29">
        <v>2625</v>
      </c>
      <c r="AF62">
        <v>2563</v>
      </c>
      <c r="AG62">
        <v>11</v>
      </c>
      <c r="AH62">
        <v>23</v>
      </c>
      <c r="AI62">
        <v>11</v>
      </c>
      <c r="AJ62">
        <v>5</v>
      </c>
      <c r="AK62">
        <v>12</v>
      </c>
      <c r="AL62" s="29"/>
      <c r="AM62">
        <v>1219</v>
      </c>
      <c r="AN62">
        <v>493</v>
      </c>
      <c r="AO62" s="29">
        <v>0.66400936948774159</v>
      </c>
      <c r="AP62" s="40">
        <v>0.33599063051225841</v>
      </c>
    </row>
    <row r="63" spans="1:42" x14ac:dyDescent="0.25">
      <c r="A63" s="55" t="s">
        <v>145</v>
      </c>
      <c r="B63" s="365">
        <f t="shared" si="16"/>
        <v>2.0419605325836269E-4</v>
      </c>
      <c r="C63" s="196">
        <f t="shared" si="0"/>
        <v>0.98761904761904762</v>
      </c>
      <c r="D63" s="198">
        <f t="shared" si="1"/>
        <v>9.5238095238095238E-4</v>
      </c>
      <c r="E63" s="198">
        <f t="shared" si="2"/>
        <v>6.6666666666666671E-3</v>
      </c>
      <c r="F63" s="198">
        <f t="shared" si="3"/>
        <v>9.5238095238095238E-4</v>
      </c>
      <c r="G63" s="198">
        <f t="shared" si="4"/>
        <v>0</v>
      </c>
      <c r="H63" s="198">
        <f t="shared" si="5"/>
        <v>3.8095238095238095E-3</v>
      </c>
      <c r="I63" s="196">
        <f t="shared" si="17"/>
        <v>0.52044025157232709</v>
      </c>
      <c r="J63" s="198">
        <f t="shared" si="18"/>
        <v>0.47955974842767296</v>
      </c>
      <c r="K63" s="17" t="str">
        <f t="shared" si="19"/>
        <v>D+</v>
      </c>
      <c r="L63" s="16">
        <f t="shared" si="12"/>
        <v>7.9505840002047634E-2</v>
      </c>
      <c r="M63" s="196">
        <f t="shared" si="7"/>
        <v>0.45242493629152308</v>
      </c>
      <c r="N63" s="198">
        <f t="shared" si="8"/>
        <v>0.54757506370847686</v>
      </c>
      <c r="O63" s="17" t="str">
        <f t="shared" si="20"/>
        <v>R+</v>
      </c>
      <c r="P63" s="16">
        <f t="shared" si="14"/>
        <v>10.519274225480352</v>
      </c>
      <c r="Q63" s="16"/>
      <c r="R63" s="20">
        <f t="shared" si="15"/>
        <v>7.9505840002047634E-2</v>
      </c>
      <c r="S63" s="51">
        <f t="shared" si="21"/>
        <v>-10.519274225480352</v>
      </c>
      <c r="W63">
        <v>60</v>
      </c>
      <c r="X63" s="29">
        <v>1337</v>
      </c>
      <c r="Y63">
        <v>1313</v>
      </c>
      <c r="Z63">
        <v>1</v>
      </c>
      <c r="AA63">
        <v>15</v>
      </c>
      <c r="AB63">
        <v>2</v>
      </c>
      <c r="AC63">
        <v>0</v>
      </c>
      <c r="AD63">
        <v>6</v>
      </c>
      <c r="AE63" s="29">
        <v>1050</v>
      </c>
      <c r="AF63">
        <v>1037</v>
      </c>
      <c r="AG63">
        <v>1</v>
      </c>
      <c r="AH63">
        <v>7</v>
      </c>
      <c r="AI63">
        <v>1</v>
      </c>
      <c r="AJ63">
        <v>0</v>
      </c>
      <c r="AK63">
        <v>4</v>
      </c>
      <c r="AL63" s="29"/>
      <c r="AM63">
        <v>331</v>
      </c>
      <c r="AN63">
        <v>305</v>
      </c>
      <c r="AO63" s="29">
        <v>0.45242493629152308</v>
      </c>
      <c r="AP63" s="40">
        <v>0.54757506370847686</v>
      </c>
    </row>
    <row r="64" spans="1:42" x14ac:dyDescent="0.25">
      <c r="A64" s="56" t="s">
        <v>146</v>
      </c>
      <c r="B64" s="365">
        <f t="shared" si="16"/>
        <v>1.86632443591413E-4</v>
      </c>
      <c r="C64" s="196">
        <f t="shared" si="0"/>
        <v>0.97570850202429149</v>
      </c>
      <c r="D64" s="198">
        <f t="shared" si="1"/>
        <v>1.0121457489878543E-3</v>
      </c>
      <c r="E64" s="198">
        <f t="shared" si="2"/>
        <v>1.1133603238866396E-2</v>
      </c>
      <c r="F64" s="198">
        <f t="shared" si="3"/>
        <v>5.0607287449392713E-3</v>
      </c>
      <c r="G64" s="198">
        <f t="shared" si="4"/>
        <v>1.0121457489878543E-3</v>
      </c>
      <c r="H64" s="198">
        <f t="shared" si="5"/>
        <v>6.0728744939271256E-3</v>
      </c>
      <c r="I64" s="196">
        <f t="shared" si="17"/>
        <v>0.66617862371888725</v>
      </c>
      <c r="J64" s="198">
        <f t="shared" si="18"/>
        <v>0.33382137628111275</v>
      </c>
      <c r="K64" s="17" t="str">
        <f t="shared" si="19"/>
        <v>D+</v>
      </c>
      <c r="L64" s="16">
        <f t="shared" si="12"/>
        <v>14.653343054658063</v>
      </c>
      <c r="M64" s="196">
        <f t="shared" si="7"/>
        <v>0.57820514584281013</v>
      </c>
      <c r="N64" s="198">
        <f t="shared" si="8"/>
        <v>0.42179485415718987</v>
      </c>
      <c r="O64" s="17" t="str">
        <f t="shared" si="20"/>
        <v>D+</v>
      </c>
      <c r="P64" s="16">
        <f t="shared" si="14"/>
        <v>2.058746729648353</v>
      </c>
      <c r="Q64" s="16"/>
      <c r="R64" s="20">
        <f t="shared" si="15"/>
        <v>14.653343054658063</v>
      </c>
      <c r="S64" s="51">
        <f t="shared" si="21"/>
        <v>2.058746729648353</v>
      </c>
      <c r="W64">
        <v>61</v>
      </c>
      <c r="X64" s="29">
        <v>1222</v>
      </c>
      <c r="Y64">
        <v>1189</v>
      </c>
      <c r="Z64">
        <v>1</v>
      </c>
      <c r="AA64">
        <v>18</v>
      </c>
      <c r="AB64">
        <v>6</v>
      </c>
      <c r="AC64">
        <v>1</v>
      </c>
      <c r="AD64">
        <v>7</v>
      </c>
      <c r="AE64" s="29">
        <v>988</v>
      </c>
      <c r="AF64">
        <v>964</v>
      </c>
      <c r="AG64">
        <v>1</v>
      </c>
      <c r="AH64">
        <v>11</v>
      </c>
      <c r="AI64">
        <v>5</v>
      </c>
      <c r="AJ64">
        <v>1</v>
      </c>
      <c r="AK64">
        <v>6</v>
      </c>
      <c r="AL64" s="29"/>
      <c r="AM64">
        <v>455</v>
      </c>
      <c r="AN64">
        <v>228</v>
      </c>
      <c r="AO64" s="29">
        <v>0.57820514584281013</v>
      </c>
      <c r="AP64" s="40">
        <v>0.42179485415718987</v>
      </c>
    </row>
    <row r="65" spans="1:42" x14ac:dyDescent="0.25">
      <c r="A65" s="57" t="s">
        <v>147</v>
      </c>
      <c r="B65" s="365">
        <f t="shared" si="16"/>
        <v>8.4454998901128935E-3</v>
      </c>
      <c r="C65" s="196">
        <f t="shared" si="0"/>
        <v>0.83482764127483855</v>
      </c>
      <c r="D65" s="198">
        <f t="shared" si="1"/>
        <v>2.7696028106677616E-2</v>
      </c>
      <c r="E65" s="198">
        <f t="shared" si="2"/>
        <v>0.11235826888417402</v>
      </c>
      <c r="F65" s="198">
        <f t="shared" si="3"/>
        <v>1.2775762553327403E-2</v>
      </c>
      <c r="G65" s="198">
        <f t="shared" si="4"/>
        <v>1.8022950744872584E-3</v>
      </c>
      <c r="H65" s="198">
        <f t="shared" si="5"/>
        <v>1.0540004106495107E-2</v>
      </c>
      <c r="I65" s="196">
        <f t="shared" si="17"/>
        <v>0.63443197444883115</v>
      </c>
      <c r="J65" s="198">
        <f t="shared" si="18"/>
        <v>0.36556802555116885</v>
      </c>
      <c r="K65" s="17" t="str">
        <f t="shared" si="19"/>
        <v>D+</v>
      </c>
      <c r="L65" s="16">
        <f t="shared" si="12"/>
        <v>11.478678127652453</v>
      </c>
      <c r="M65" s="196">
        <f t="shared" si="7"/>
        <v>0.55442104101101197</v>
      </c>
      <c r="N65" s="198">
        <f t="shared" si="8"/>
        <v>0.44557895898898803</v>
      </c>
      <c r="O65" s="17" t="str">
        <f t="shared" si="20"/>
        <v>R+</v>
      </c>
      <c r="P65" s="16">
        <f t="shared" si="14"/>
        <v>0.31966375353146281</v>
      </c>
      <c r="Q65" s="16"/>
      <c r="R65" s="20">
        <f t="shared" si="15"/>
        <v>11.478678127652453</v>
      </c>
      <c r="S65" s="51">
        <f t="shared" si="21"/>
        <v>-0.31966375353146281</v>
      </c>
      <c r="W65">
        <v>62</v>
      </c>
      <c r="X65" s="29">
        <v>55298</v>
      </c>
      <c r="Y65">
        <v>43938</v>
      </c>
      <c r="Z65">
        <v>1525</v>
      </c>
      <c r="AA65">
        <v>8196</v>
      </c>
      <c r="AB65">
        <v>744</v>
      </c>
      <c r="AC65">
        <v>87</v>
      </c>
      <c r="AD65">
        <v>808</v>
      </c>
      <c r="AE65" s="29">
        <v>43833</v>
      </c>
      <c r="AF65">
        <v>36593</v>
      </c>
      <c r="AG65">
        <v>1214</v>
      </c>
      <c r="AH65">
        <v>4925</v>
      </c>
      <c r="AI65">
        <v>560</v>
      </c>
      <c r="AJ65">
        <v>79</v>
      </c>
      <c r="AK65">
        <v>462</v>
      </c>
      <c r="AL65" s="29"/>
      <c r="AM65">
        <v>14302</v>
      </c>
      <c r="AN65">
        <v>8241</v>
      </c>
      <c r="AO65" s="29">
        <v>0.55442104101101197</v>
      </c>
      <c r="AP65" s="40">
        <v>0.44557895898898803</v>
      </c>
    </row>
    <row r="66" spans="1:42" x14ac:dyDescent="0.25">
      <c r="A66" s="58" t="s">
        <v>148</v>
      </c>
      <c r="B66" s="365">
        <f t="shared" si="16"/>
        <v>1.3226161714416013E-4</v>
      </c>
      <c r="C66" s="196">
        <f t="shared" si="0"/>
        <v>0.96197183098591554</v>
      </c>
      <c r="D66" s="198">
        <f t="shared" si="1"/>
        <v>1.4084507042253521E-2</v>
      </c>
      <c r="E66" s="198">
        <f t="shared" si="2"/>
        <v>9.8591549295774655E-3</v>
      </c>
      <c r="F66" s="198">
        <f t="shared" si="3"/>
        <v>2.8169014084507044E-3</v>
      </c>
      <c r="G66" s="198">
        <f t="shared" si="4"/>
        <v>1.4084507042253522E-3</v>
      </c>
      <c r="H66" s="198">
        <f t="shared" si="5"/>
        <v>9.8591549295774655E-3</v>
      </c>
      <c r="I66" s="196">
        <f t="shared" si="17"/>
        <v>0.82262569832402233</v>
      </c>
      <c r="J66" s="198">
        <f t="shared" si="18"/>
        <v>0.17737430167597765</v>
      </c>
      <c r="K66" s="17" t="str">
        <f t="shared" si="19"/>
        <v>D+</v>
      </c>
      <c r="L66" s="16">
        <f t="shared" si="12"/>
        <v>30.298050515171571</v>
      </c>
      <c r="M66" s="196">
        <f t="shared" si="7"/>
        <v>0.749668003715945</v>
      </c>
      <c r="N66" s="198">
        <f t="shared" si="8"/>
        <v>0.250331996284055</v>
      </c>
      <c r="O66" s="17" t="str">
        <f t="shared" si="20"/>
        <v>D+</v>
      </c>
      <c r="P66" s="16">
        <f t="shared" si="14"/>
        <v>19.20503251696184</v>
      </c>
      <c r="Q66" s="16"/>
      <c r="R66" s="20">
        <f t="shared" si="15"/>
        <v>30.298050515171571</v>
      </c>
      <c r="S66" s="51">
        <f t="shared" si="21"/>
        <v>19.20503251696184</v>
      </c>
      <c r="W66">
        <v>63</v>
      </c>
      <c r="X66" s="29">
        <v>866</v>
      </c>
      <c r="Y66">
        <v>830</v>
      </c>
      <c r="Z66">
        <v>15</v>
      </c>
      <c r="AA66">
        <v>7</v>
      </c>
      <c r="AB66">
        <v>2</v>
      </c>
      <c r="AC66">
        <v>2</v>
      </c>
      <c r="AD66">
        <v>10</v>
      </c>
      <c r="AE66" s="29">
        <v>710</v>
      </c>
      <c r="AF66">
        <v>683</v>
      </c>
      <c r="AG66">
        <v>10</v>
      </c>
      <c r="AH66">
        <v>7</v>
      </c>
      <c r="AI66">
        <v>2</v>
      </c>
      <c r="AJ66">
        <v>1</v>
      </c>
      <c r="AK66">
        <v>7</v>
      </c>
      <c r="AL66" s="29"/>
      <c r="AM66">
        <v>589</v>
      </c>
      <c r="AN66">
        <v>127</v>
      </c>
      <c r="AO66" s="29">
        <v>0.749668003715945</v>
      </c>
      <c r="AP66" s="40">
        <v>0.250331996284055</v>
      </c>
    </row>
    <row r="67" spans="1:42" x14ac:dyDescent="0.25">
      <c r="A67" s="59" t="s">
        <v>149</v>
      </c>
      <c r="B67" s="365">
        <f t="shared" si="16"/>
        <v>2.5994142307085512E-4</v>
      </c>
      <c r="C67" s="196">
        <f t="shared" ref="C67:C130" si="22">AF67/AE67</f>
        <v>0.98867069486404835</v>
      </c>
      <c r="D67" s="198">
        <f t="shared" ref="D67:D130" si="23">AG67/AE67</f>
        <v>1.5105740181268882E-3</v>
      </c>
      <c r="E67" s="198">
        <f t="shared" ref="E67:E130" si="24">AH67/AE67</f>
        <v>6.0422960725075529E-3</v>
      </c>
      <c r="F67" s="198">
        <f t="shared" ref="F67:F130" si="25">AI67/AE67</f>
        <v>7.5528700906344411E-4</v>
      </c>
      <c r="G67" s="198">
        <f t="shared" ref="G67:G130" si="26">AJ67/AE67</f>
        <v>0</v>
      </c>
      <c r="H67" s="198">
        <f t="shared" ref="H67:H130" si="27">AK67/AE67</f>
        <v>3.0211480362537764E-3</v>
      </c>
      <c r="I67" s="196">
        <f t="shared" si="17"/>
        <v>0.72641509433962259</v>
      </c>
      <c r="J67" s="198">
        <f t="shared" si="18"/>
        <v>0.27358490566037735</v>
      </c>
      <c r="K67" s="17" t="str">
        <f t="shared" si="19"/>
        <v>D+</v>
      </c>
      <c r="L67" s="16">
        <f t="shared" si="12"/>
        <v>20.676990116731599</v>
      </c>
      <c r="M67" s="196">
        <f t="shared" ref="M67:M130" si="28">AO67/(AO67+AP67)</f>
        <v>0.66267700830639442</v>
      </c>
      <c r="N67" s="198">
        <f t="shared" ref="N67:N130" si="29">AP67/(AO67+AP67)</f>
        <v>0.33732299169360558</v>
      </c>
      <c r="O67" s="17" t="str">
        <f t="shared" si="20"/>
        <v>D+</v>
      </c>
      <c r="P67" s="16">
        <f t="shared" si="14"/>
        <v>10.505932976006783</v>
      </c>
      <c r="Q67" s="16"/>
      <c r="R67" s="20">
        <f t="shared" si="15"/>
        <v>20.676990116731599</v>
      </c>
      <c r="S67" s="51">
        <f t="shared" si="21"/>
        <v>10.505932976006783</v>
      </c>
      <c r="W67">
        <v>64</v>
      </c>
      <c r="X67" s="29">
        <v>1702</v>
      </c>
      <c r="Y67">
        <v>1668</v>
      </c>
      <c r="Z67">
        <v>3</v>
      </c>
      <c r="AA67">
        <v>16</v>
      </c>
      <c r="AB67">
        <v>2</v>
      </c>
      <c r="AC67">
        <v>0</v>
      </c>
      <c r="AD67">
        <v>13</v>
      </c>
      <c r="AE67" s="29">
        <v>1324</v>
      </c>
      <c r="AF67">
        <v>1309</v>
      </c>
      <c r="AG67">
        <v>2</v>
      </c>
      <c r="AH67">
        <v>8</v>
      </c>
      <c r="AI67">
        <v>1</v>
      </c>
      <c r="AJ67">
        <v>0</v>
      </c>
      <c r="AK67">
        <v>4</v>
      </c>
      <c r="AL67" s="29"/>
      <c r="AM67">
        <v>616</v>
      </c>
      <c r="AN67">
        <v>232</v>
      </c>
      <c r="AO67" s="29">
        <v>0.66267700830639442</v>
      </c>
      <c r="AP67" s="40">
        <v>0.33732299169360558</v>
      </c>
    </row>
    <row r="68" spans="1:42" x14ac:dyDescent="0.25">
      <c r="A68" s="79" t="s">
        <v>150</v>
      </c>
      <c r="B68" s="365">
        <f t="shared" si="16"/>
        <v>2.0780041141610192E-3</v>
      </c>
      <c r="C68" s="196">
        <f t="shared" si="22"/>
        <v>0.82628711010898159</v>
      </c>
      <c r="D68" s="198">
        <f t="shared" si="23"/>
        <v>2.207816610296881E-2</v>
      </c>
      <c r="E68" s="198">
        <f t="shared" si="24"/>
        <v>0.11706125516723037</v>
      </c>
      <c r="F68" s="198">
        <f t="shared" si="25"/>
        <v>1.2965050732807215E-2</v>
      </c>
      <c r="G68" s="198">
        <f t="shared" si="26"/>
        <v>1.6910935738444193E-3</v>
      </c>
      <c r="H68" s="198">
        <f t="shared" si="27"/>
        <v>1.9917324314167605E-2</v>
      </c>
      <c r="I68" s="196">
        <f t="shared" si="17"/>
        <v>0.58976365628423855</v>
      </c>
      <c r="J68" s="198">
        <f t="shared" si="18"/>
        <v>0.41023634371576145</v>
      </c>
      <c r="K68" s="17" t="str">
        <f t="shared" si="19"/>
        <v>D+</v>
      </c>
      <c r="L68" s="16">
        <f t="shared" ref="L68:L131" si="30">ABS(R68)</f>
        <v>7.0118463111931923</v>
      </c>
      <c r="M68" s="196">
        <f t="shared" si="28"/>
        <v>0.51383417954108912</v>
      </c>
      <c r="N68" s="198">
        <f t="shared" si="29"/>
        <v>0.48616582045891088</v>
      </c>
      <c r="O68" s="17" t="str">
        <f t="shared" si="20"/>
        <v>R+</v>
      </c>
      <c r="P68" s="16">
        <f t="shared" ref="P68:P131" si="31">ABS(S68)</f>
        <v>4.3783499005237481</v>
      </c>
      <c r="Q68" s="16"/>
      <c r="R68" s="20">
        <f t="shared" ref="R68:R131" si="32">(AM68/(AM68+AN68)-U$2)*100</f>
        <v>7.0118463111931923</v>
      </c>
      <c r="S68" s="51">
        <f t="shared" si="21"/>
        <v>-4.3783499005237481</v>
      </c>
      <c r="W68">
        <v>65</v>
      </c>
      <c r="X68" s="29">
        <v>13606</v>
      </c>
      <c r="Y68">
        <v>10884</v>
      </c>
      <c r="Z68">
        <v>341</v>
      </c>
      <c r="AA68">
        <v>1844</v>
      </c>
      <c r="AB68">
        <v>182</v>
      </c>
      <c r="AC68">
        <v>25</v>
      </c>
      <c r="AD68">
        <v>330</v>
      </c>
      <c r="AE68" s="29">
        <v>10644</v>
      </c>
      <c r="AF68">
        <v>8795</v>
      </c>
      <c r="AG68">
        <v>235</v>
      </c>
      <c r="AH68">
        <v>1246</v>
      </c>
      <c r="AI68">
        <v>138</v>
      </c>
      <c r="AJ68">
        <v>18</v>
      </c>
      <c r="AK68">
        <v>212</v>
      </c>
      <c r="AL68" s="29"/>
      <c r="AM68">
        <v>3768</v>
      </c>
      <c r="AN68">
        <v>2621</v>
      </c>
      <c r="AO68" s="29">
        <v>0.51383417954108912</v>
      </c>
      <c r="AP68" s="40">
        <v>0.48616582045891088</v>
      </c>
    </row>
    <row r="69" spans="1:42" x14ac:dyDescent="0.25">
      <c r="A69" s="80" t="s">
        <v>151</v>
      </c>
      <c r="B69" s="365">
        <f t="shared" ref="B69:B132" si="33">X69/X$3</f>
        <v>1.1518673400707339E-3</v>
      </c>
      <c r="C69" s="196">
        <f t="shared" si="22"/>
        <v>0.97124600638977632</v>
      </c>
      <c r="D69" s="198">
        <f t="shared" si="23"/>
        <v>2.4431497838752116E-3</v>
      </c>
      <c r="E69" s="198">
        <f t="shared" si="24"/>
        <v>9.0208607404623185E-3</v>
      </c>
      <c r="F69" s="198">
        <f t="shared" si="25"/>
        <v>8.4570569441834234E-3</v>
      </c>
      <c r="G69" s="198">
        <f t="shared" si="26"/>
        <v>1.3155421913174216E-3</v>
      </c>
      <c r="H69" s="198">
        <f t="shared" si="27"/>
        <v>7.517383950385266E-3</v>
      </c>
      <c r="I69" s="196">
        <f t="shared" ref="I69:I132" si="34">AM69/(AM69+AN69)</f>
        <v>0.46382189239332094</v>
      </c>
      <c r="J69" s="198">
        <f t="shared" ref="J69:J132" si="35">AN69/(AM69+AN69)</f>
        <v>0.53617810760667906</v>
      </c>
      <c r="K69" s="17" t="str">
        <f t="shared" ref="K69:K132" si="36">IF(R69&gt;0,"D+","R+")</f>
        <v>R+</v>
      </c>
      <c r="L69" s="16">
        <f t="shared" si="30"/>
        <v>5.5823300778985674</v>
      </c>
      <c r="M69" s="196">
        <f t="shared" si="28"/>
        <v>0.42557559150714924</v>
      </c>
      <c r="N69" s="198">
        <f t="shared" si="29"/>
        <v>0.5744244084928507</v>
      </c>
      <c r="O69" s="17" t="str">
        <f t="shared" ref="O69:O132" si="37">IF(S69&gt;0,"D+","R+")</f>
        <v>R+</v>
      </c>
      <c r="P69" s="16">
        <f t="shared" si="31"/>
        <v>13.204208703917736</v>
      </c>
      <c r="Q69" s="16"/>
      <c r="R69" s="20">
        <f t="shared" si="32"/>
        <v>-5.5823300778985674</v>
      </c>
      <c r="S69" s="51">
        <f t="shared" ref="S69:S132" si="38">(AO69/(AO69+AP69)-M$3)*100</f>
        <v>-13.204208703917736</v>
      </c>
      <c r="W69">
        <v>66</v>
      </c>
      <c r="X69" s="29">
        <v>7542</v>
      </c>
      <c r="Y69">
        <v>7254</v>
      </c>
      <c r="Z69">
        <v>20</v>
      </c>
      <c r="AA69">
        <v>96</v>
      </c>
      <c r="AB69">
        <v>72</v>
      </c>
      <c r="AC69">
        <v>8</v>
      </c>
      <c r="AD69">
        <v>92</v>
      </c>
      <c r="AE69" s="29">
        <v>5321</v>
      </c>
      <c r="AF69">
        <v>5168</v>
      </c>
      <c r="AG69">
        <v>13</v>
      </c>
      <c r="AH69">
        <v>48</v>
      </c>
      <c r="AI69">
        <v>45</v>
      </c>
      <c r="AJ69">
        <v>7</v>
      </c>
      <c r="AK69">
        <v>40</v>
      </c>
      <c r="AL69" s="29"/>
      <c r="AM69">
        <v>2250</v>
      </c>
      <c r="AN69">
        <v>2601</v>
      </c>
      <c r="AO69" s="29">
        <v>0.42557559150714924</v>
      </c>
      <c r="AP69" s="40">
        <v>0.5744244084928507</v>
      </c>
    </row>
    <row r="70" spans="1:42" x14ac:dyDescent="0.25">
      <c r="A70" s="81" t="s">
        <v>152</v>
      </c>
      <c r="B70" s="365">
        <f t="shared" si="33"/>
        <v>2.5520688481280783E-4</v>
      </c>
      <c r="C70" s="196">
        <f t="shared" si="22"/>
        <v>0.96676514032496308</v>
      </c>
      <c r="D70" s="198">
        <f t="shared" si="23"/>
        <v>5.1698670605612998E-3</v>
      </c>
      <c r="E70" s="198">
        <f t="shared" si="24"/>
        <v>5.9084194977843431E-3</v>
      </c>
      <c r="F70" s="198">
        <f t="shared" si="25"/>
        <v>7.385524372230428E-3</v>
      </c>
      <c r="G70" s="198">
        <f t="shared" si="26"/>
        <v>7.3855243722304289E-4</v>
      </c>
      <c r="H70" s="198">
        <f t="shared" si="27"/>
        <v>1.4032496307237814E-2</v>
      </c>
      <c r="I70" s="196">
        <f t="shared" si="34"/>
        <v>0.72705882352941176</v>
      </c>
      <c r="J70" s="198">
        <f t="shared" si="35"/>
        <v>0.27294117647058824</v>
      </c>
      <c r="K70" s="17" t="str">
        <f t="shared" si="36"/>
        <v>D+</v>
      </c>
      <c r="L70" s="16">
        <f t="shared" si="30"/>
        <v>20.741363035710513</v>
      </c>
      <c r="M70" s="196">
        <f t="shared" si="28"/>
        <v>0.66158573355634198</v>
      </c>
      <c r="N70" s="198">
        <f t="shared" si="29"/>
        <v>0.33841426644365802</v>
      </c>
      <c r="O70" s="17" t="str">
        <f t="shared" si="37"/>
        <v>D+</v>
      </c>
      <c r="P70" s="16">
        <f t="shared" si="31"/>
        <v>10.396805501001538</v>
      </c>
      <c r="Q70" s="16"/>
      <c r="R70" s="20">
        <f t="shared" si="32"/>
        <v>20.741363035710513</v>
      </c>
      <c r="S70" s="51">
        <f t="shared" si="38"/>
        <v>10.396805501001538</v>
      </c>
      <c r="W70">
        <v>67</v>
      </c>
      <c r="X70" s="29">
        <v>1671</v>
      </c>
      <c r="Y70">
        <v>1601</v>
      </c>
      <c r="Z70">
        <v>7</v>
      </c>
      <c r="AA70">
        <v>13</v>
      </c>
      <c r="AB70">
        <v>13</v>
      </c>
      <c r="AC70">
        <v>1</v>
      </c>
      <c r="AD70">
        <v>36</v>
      </c>
      <c r="AE70" s="29">
        <v>1354</v>
      </c>
      <c r="AF70">
        <v>1309</v>
      </c>
      <c r="AG70">
        <v>7</v>
      </c>
      <c r="AH70">
        <v>8</v>
      </c>
      <c r="AI70">
        <v>10</v>
      </c>
      <c r="AJ70">
        <v>1</v>
      </c>
      <c r="AK70">
        <v>19</v>
      </c>
      <c r="AL70" s="29"/>
      <c r="AM70">
        <v>618</v>
      </c>
      <c r="AN70">
        <v>232</v>
      </c>
      <c r="AO70" s="29">
        <v>0.66158573355634198</v>
      </c>
      <c r="AP70" s="40">
        <v>0.33841426644365802</v>
      </c>
    </row>
    <row r="71" spans="1:42" x14ac:dyDescent="0.25">
      <c r="A71" s="82" t="s">
        <v>153</v>
      </c>
      <c r="B71" s="365">
        <f t="shared" si="33"/>
        <v>2.6983813530057979E-3</v>
      </c>
      <c r="C71" s="196">
        <f t="shared" si="22"/>
        <v>0.87326414266920038</v>
      </c>
      <c r="D71" s="198">
        <f t="shared" si="23"/>
        <v>4.3707060371290747E-2</v>
      </c>
      <c r="E71" s="198">
        <f t="shared" si="24"/>
        <v>3.9321736588218095E-2</v>
      </c>
      <c r="F71" s="198">
        <f t="shared" si="25"/>
        <v>3.6178921210349366E-2</v>
      </c>
      <c r="G71" s="198">
        <f t="shared" si="26"/>
        <v>4.3853237830726501E-4</v>
      </c>
      <c r="H71" s="198">
        <f t="shared" si="27"/>
        <v>7.0896067826341181E-3</v>
      </c>
      <c r="I71" s="196">
        <f t="shared" si="34"/>
        <v>0.67472101816840357</v>
      </c>
      <c r="J71" s="198">
        <f t="shared" si="35"/>
        <v>0.32527898183159643</v>
      </c>
      <c r="K71" s="17" t="str">
        <f t="shared" si="36"/>
        <v>D+</v>
      </c>
      <c r="L71" s="16">
        <f t="shared" si="30"/>
        <v>15.507582499609695</v>
      </c>
      <c r="M71" s="196">
        <f t="shared" si="28"/>
        <v>0.6302390886956073</v>
      </c>
      <c r="N71" s="198">
        <f t="shared" si="29"/>
        <v>0.3697609113043927</v>
      </c>
      <c r="O71" s="17" t="str">
        <f t="shared" si="37"/>
        <v>D+</v>
      </c>
      <c r="P71" s="16">
        <f t="shared" si="31"/>
        <v>7.2621410149280692</v>
      </c>
      <c r="Q71" s="16"/>
      <c r="R71" s="20">
        <f t="shared" si="32"/>
        <v>15.507582499609695</v>
      </c>
      <c r="S71" s="51">
        <f t="shared" si="38"/>
        <v>7.2621410149280692</v>
      </c>
      <c r="W71">
        <v>68</v>
      </c>
      <c r="X71" s="29">
        <v>17668</v>
      </c>
      <c r="Y71">
        <v>15402</v>
      </c>
      <c r="Z71">
        <v>648</v>
      </c>
      <c r="AA71">
        <v>655</v>
      </c>
      <c r="AB71">
        <v>708</v>
      </c>
      <c r="AC71">
        <v>8</v>
      </c>
      <c r="AD71">
        <v>247</v>
      </c>
      <c r="AE71" s="29">
        <v>13682</v>
      </c>
      <c r="AF71">
        <v>11948</v>
      </c>
      <c r="AG71">
        <v>598</v>
      </c>
      <c r="AH71">
        <v>538</v>
      </c>
      <c r="AI71">
        <v>495</v>
      </c>
      <c r="AJ71">
        <v>6</v>
      </c>
      <c r="AK71">
        <v>97</v>
      </c>
      <c r="AL71" s="29"/>
      <c r="AM71">
        <v>7316</v>
      </c>
      <c r="AN71">
        <v>3527</v>
      </c>
      <c r="AO71" s="29">
        <v>0.6302390886956073</v>
      </c>
      <c r="AP71" s="40">
        <v>0.3697609113043927</v>
      </c>
    </row>
    <row r="72" spans="1:42" x14ac:dyDescent="0.25">
      <c r="A72" s="83" t="s">
        <v>154</v>
      </c>
      <c r="B72" s="365">
        <f t="shared" si="33"/>
        <v>2.8972319598437844E-4</v>
      </c>
      <c r="C72" s="196">
        <f t="shared" si="22"/>
        <v>0.96032279757901817</v>
      </c>
      <c r="D72" s="198">
        <f t="shared" si="23"/>
        <v>1.3449899125756557E-3</v>
      </c>
      <c r="E72" s="198">
        <f t="shared" si="24"/>
        <v>1.2104909213180901E-2</v>
      </c>
      <c r="F72" s="198">
        <f t="shared" si="25"/>
        <v>8.0699394754539348E-3</v>
      </c>
      <c r="G72" s="198">
        <f t="shared" si="26"/>
        <v>2.0174848688634837E-3</v>
      </c>
      <c r="H72" s="198">
        <f t="shared" si="27"/>
        <v>1.613987895090787E-2</v>
      </c>
      <c r="I72" s="196">
        <f t="shared" si="34"/>
        <v>0.76276771004942334</v>
      </c>
      <c r="J72" s="198">
        <f t="shared" si="35"/>
        <v>0.2372322899505766</v>
      </c>
      <c r="K72" s="17" t="str">
        <f t="shared" si="36"/>
        <v>D+</v>
      </c>
      <c r="L72" s="16">
        <f t="shared" si="30"/>
        <v>24.312251687711672</v>
      </c>
      <c r="M72" s="196">
        <f t="shared" si="28"/>
        <v>0.71859239684072729</v>
      </c>
      <c r="N72" s="198">
        <f t="shared" si="29"/>
        <v>0.28140760315927271</v>
      </c>
      <c r="O72" s="17" t="str">
        <f t="shared" si="37"/>
        <v>D+</v>
      </c>
      <c r="P72" s="16">
        <f t="shared" si="31"/>
        <v>16.097471829440067</v>
      </c>
      <c r="Q72" s="16"/>
      <c r="R72" s="20">
        <f t="shared" si="32"/>
        <v>24.312251687711672</v>
      </c>
      <c r="S72" s="51">
        <f t="shared" si="38"/>
        <v>16.097471829440067</v>
      </c>
      <c r="W72">
        <v>69</v>
      </c>
      <c r="X72" s="29">
        <v>1897</v>
      </c>
      <c r="Y72">
        <v>1809</v>
      </c>
      <c r="Z72">
        <v>3</v>
      </c>
      <c r="AA72">
        <v>28</v>
      </c>
      <c r="AB72">
        <v>13</v>
      </c>
      <c r="AC72">
        <v>7</v>
      </c>
      <c r="AD72">
        <v>37</v>
      </c>
      <c r="AE72" s="29">
        <v>1487</v>
      </c>
      <c r="AF72">
        <v>1428</v>
      </c>
      <c r="AG72">
        <v>2</v>
      </c>
      <c r="AH72">
        <v>18</v>
      </c>
      <c r="AI72">
        <v>12</v>
      </c>
      <c r="AJ72">
        <v>3</v>
      </c>
      <c r="AK72">
        <v>24</v>
      </c>
      <c r="AL72" s="29"/>
      <c r="AM72">
        <v>926</v>
      </c>
      <c r="AN72">
        <v>288</v>
      </c>
      <c r="AO72" s="29">
        <v>0.71859239684072729</v>
      </c>
      <c r="AP72" s="40">
        <v>0.28140760315927271</v>
      </c>
    </row>
    <row r="73" spans="1:42" x14ac:dyDescent="0.25">
      <c r="A73" s="84" t="s">
        <v>155</v>
      </c>
      <c r="B73" s="365">
        <f t="shared" si="33"/>
        <v>1.3317797938765315E-4</v>
      </c>
      <c r="C73" s="196">
        <f t="shared" si="22"/>
        <v>0.97905027932960897</v>
      </c>
      <c r="D73" s="198">
        <f t="shared" si="23"/>
        <v>2.7932960893854749E-3</v>
      </c>
      <c r="E73" s="198">
        <f t="shared" si="24"/>
        <v>5.5865921787709499E-3</v>
      </c>
      <c r="F73" s="198">
        <f t="shared" si="25"/>
        <v>0</v>
      </c>
      <c r="G73" s="198">
        <f t="shared" si="26"/>
        <v>0</v>
      </c>
      <c r="H73" s="198">
        <f t="shared" si="27"/>
        <v>1.2569832402234637E-2</v>
      </c>
      <c r="I73" s="196">
        <f t="shared" si="34"/>
        <v>0.7258382642998028</v>
      </c>
      <c r="J73" s="198">
        <f t="shared" si="35"/>
        <v>0.27416173570019725</v>
      </c>
      <c r="K73" s="17" t="str">
        <f t="shared" si="36"/>
        <v>D+</v>
      </c>
      <c r="L73" s="16">
        <f t="shared" si="30"/>
        <v>20.619307112749617</v>
      </c>
      <c r="M73" s="196">
        <f t="shared" si="28"/>
        <v>0.70709116637885838</v>
      </c>
      <c r="N73" s="198">
        <f t="shared" si="29"/>
        <v>0.29290883362114162</v>
      </c>
      <c r="O73" s="17" t="str">
        <f t="shared" si="37"/>
        <v>D+</v>
      </c>
      <c r="P73" s="16">
        <f t="shared" si="31"/>
        <v>14.947348783253178</v>
      </c>
      <c r="Q73" s="16"/>
      <c r="R73" s="20">
        <f t="shared" si="32"/>
        <v>20.619307112749617</v>
      </c>
      <c r="S73" s="51">
        <f t="shared" si="38"/>
        <v>14.947348783253178</v>
      </c>
      <c r="W73">
        <v>70</v>
      </c>
      <c r="X73" s="29">
        <v>872</v>
      </c>
      <c r="Y73">
        <v>844</v>
      </c>
      <c r="Z73">
        <v>3</v>
      </c>
      <c r="AA73">
        <v>12</v>
      </c>
      <c r="AB73">
        <v>1</v>
      </c>
      <c r="AC73">
        <v>0</v>
      </c>
      <c r="AD73">
        <v>12</v>
      </c>
      <c r="AE73" s="29">
        <v>716</v>
      </c>
      <c r="AF73">
        <v>701</v>
      </c>
      <c r="AG73">
        <v>2</v>
      </c>
      <c r="AH73">
        <v>4</v>
      </c>
      <c r="AI73">
        <v>0</v>
      </c>
      <c r="AJ73">
        <v>0</v>
      </c>
      <c r="AK73">
        <v>9</v>
      </c>
      <c r="AL73" s="29"/>
      <c r="AM73">
        <v>368</v>
      </c>
      <c r="AN73">
        <v>139</v>
      </c>
      <c r="AO73" s="29">
        <v>0.70709116637885838</v>
      </c>
      <c r="AP73" s="40">
        <v>0.29290883362114162</v>
      </c>
    </row>
    <row r="74" spans="1:42" x14ac:dyDescent="0.25">
      <c r="A74" s="85" t="s">
        <v>156</v>
      </c>
      <c r="B74" s="365">
        <f t="shared" si="33"/>
        <v>1.0318238861731475E-3</v>
      </c>
      <c r="C74" s="196">
        <f t="shared" si="22"/>
        <v>0.96607585286830566</v>
      </c>
      <c r="D74" s="198">
        <f t="shared" si="23"/>
        <v>6.4798932723461027E-3</v>
      </c>
      <c r="E74" s="198">
        <f t="shared" si="24"/>
        <v>1.2959786544692205E-2</v>
      </c>
      <c r="F74" s="198">
        <f t="shared" si="25"/>
        <v>7.0516485610825231E-3</v>
      </c>
      <c r="G74" s="198">
        <f t="shared" si="26"/>
        <v>7.6234038498189437E-4</v>
      </c>
      <c r="H74" s="198">
        <f t="shared" si="27"/>
        <v>6.6704783685915762E-3</v>
      </c>
      <c r="I74" s="196">
        <f t="shared" si="34"/>
        <v>0.73283358320839576</v>
      </c>
      <c r="J74" s="198">
        <f t="shared" si="35"/>
        <v>0.26716641679160419</v>
      </c>
      <c r="K74" s="17" t="str">
        <f t="shared" si="36"/>
        <v>D+</v>
      </c>
      <c r="L74" s="16">
        <f t="shared" si="30"/>
        <v>21.318839003608915</v>
      </c>
      <c r="M74" s="196">
        <f t="shared" si="28"/>
        <v>0.66301322199431267</v>
      </c>
      <c r="N74" s="198">
        <f t="shared" si="29"/>
        <v>0.33698677800568733</v>
      </c>
      <c r="O74" s="17" t="str">
        <f t="shared" si="37"/>
        <v>D+</v>
      </c>
      <c r="P74" s="16">
        <f t="shared" si="31"/>
        <v>10.539554344798606</v>
      </c>
      <c r="Q74" s="16"/>
      <c r="R74" s="20">
        <f t="shared" si="32"/>
        <v>21.318839003608915</v>
      </c>
      <c r="S74" s="51">
        <f t="shared" si="38"/>
        <v>10.539554344798606</v>
      </c>
      <c r="W74">
        <v>71</v>
      </c>
      <c r="X74" s="29">
        <v>6756</v>
      </c>
      <c r="Y74">
        <v>6469</v>
      </c>
      <c r="Z74">
        <v>48</v>
      </c>
      <c r="AA74">
        <v>109</v>
      </c>
      <c r="AB74">
        <v>54</v>
      </c>
      <c r="AC74">
        <v>4</v>
      </c>
      <c r="AD74">
        <v>72</v>
      </c>
      <c r="AE74" s="29">
        <v>5247</v>
      </c>
      <c r="AF74">
        <v>5069</v>
      </c>
      <c r="AG74">
        <v>34</v>
      </c>
      <c r="AH74">
        <v>68</v>
      </c>
      <c r="AI74">
        <v>37</v>
      </c>
      <c r="AJ74">
        <v>4</v>
      </c>
      <c r="AK74">
        <v>35</v>
      </c>
      <c r="AL74" s="29"/>
      <c r="AM74">
        <v>2444</v>
      </c>
      <c r="AN74">
        <v>891</v>
      </c>
      <c r="AO74" s="29">
        <v>0.66301322199431267</v>
      </c>
      <c r="AP74" s="40">
        <v>0.33698677800568733</v>
      </c>
    </row>
    <row r="75" spans="1:42" x14ac:dyDescent="0.25">
      <c r="A75" s="86" t="s">
        <v>157</v>
      </c>
      <c r="B75" s="365">
        <f t="shared" si="33"/>
        <v>4.0461974861434576E-3</v>
      </c>
      <c r="C75" s="196">
        <f t="shared" si="22"/>
        <v>0.94717485790705447</v>
      </c>
      <c r="D75" s="198">
        <f t="shared" si="23"/>
        <v>8.9793189091082765E-3</v>
      </c>
      <c r="E75" s="198">
        <f t="shared" si="24"/>
        <v>1.8436261164445716E-2</v>
      </c>
      <c r="F75" s="198">
        <f t="shared" si="25"/>
        <v>1.7910875483593637E-2</v>
      </c>
      <c r="G75" s="198">
        <f t="shared" si="26"/>
        <v>1.0030090270812437E-3</v>
      </c>
      <c r="H75" s="198">
        <f t="shared" si="27"/>
        <v>6.4956775087166262E-3</v>
      </c>
      <c r="I75" s="196">
        <f t="shared" si="34"/>
        <v>0.5128794207741576</v>
      </c>
      <c r="J75" s="198">
        <f t="shared" si="35"/>
        <v>0.4871205792258424</v>
      </c>
      <c r="K75" s="17" t="str">
        <f t="shared" si="36"/>
        <v>R+</v>
      </c>
      <c r="L75" s="16">
        <f t="shared" si="30"/>
        <v>0.6765772398149017</v>
      </c>
      <c r="M75" s="196">
        <f t="shared" si="28"/>
        <v>0.45284526648081885</v>
      </c>
      <c r="N75" s="198">
        <f t="shared" si="29"/>
        <v>0.54715473351918109</v>
      </c>
      <c r="O75" s="17" t="str">
        <f t="shared" si="37"/>
        <v>R+</v>
      </c>
      <c r="P75" s="16">
        <f t="shared" si="31"/>
        <v>10.477241206550774</v>
      </c>
      <c r="Q75" s="16"/>
      <c r="R75" s="20">
        <f t="shared" si="32"/>
        <v>-0.6765772398149017</v>
      </c>
      <c r="S75" s="51">
        <f t="shared" si="38"/>
        <v>-10.477241206550774</v>
      </c>
      <c r="W75">
        <v>72</v>
      </c>
      <c r="X75" s="29">
        <v>26493</v>
      </c>
      <c r="Y75">
        <v>24839</v>
      </c>
      <c r="Z75">
        <v>253</v>
      </c>
      <c r="AA75">
        <v>618</v>
      </c>
      <c r="AB75">
        <v>502</v>
      </c>
      <c r="AC75">
        <v>24</v>
      </c>
      <c r="AD75">
        <v>257</v>
      </c>
      <c r="AE75" s="29">
        <v>20937</v>
      </c>
      <c r="AF75">
        <v>19831</v>
      </c>
      <c r="AG75">
        <v>188</v>
      </c>
      <c r="AH75">
        <v>386</v>
      </c>
      <c r="AI75">
        <v>375</v>
      </c>
      <c r="AJ75">
        <v>21</v>
      </c>
      <c r="AK75">
        <v>136</v>
      </c>
      <c r="AL75" s="29"/>
      <c r="AM75">
        <v>7367</v>
      </c>
      <c r="AN75">
        <v>6997</v>
      </c>
      <c r="AO75" s="29">
        <v>0.45284526648081885</v>
      </c>
      <c r="AP75" s="40">
        <v>0.54715473351918109</v>
      </c>
    </row>
    <row r="76" spans="1:42" x14ac:dyDescent="0.25">
      <c r="A76" s="87" t="s">
        <v>158</v>
      </c>
      <c r="B76" s="365">
        <f t="shared" si="33"/>
        <v>5.1976066450924452E-3</v>
      </c>
      <c r="C76" s="196">
        <f t="shared" si="22"/>
        <v>0.90896502751642105</v>
      </c>
      <c r="D76" s="198">
        <f t="shared" si="23"/>
        <v>2.6486774365347063E-2</v>
      </c>
      <c r="E76" s="198">
        <f t="shared" si="24"/>
        <v>2.201313687200426E-2</v>
      </c>
      <c r="F76" s="198">
        <f t="shared" si="25"/>
        <v>1.7752529735487306E-2</v>
      </c>
      <c r="G76" s="198">
        <f t="shared" si="26"/>
        <v>1.4912124977809339E-3</v>
      </c>
      <c r="H76" s="198">
        <f t="shared" si="27"/>
        <v>2.3291319012959347E-2</v>
      </c>
      <c r="I76" s="196">
        <f t="shared" si="34"/>
        <v>0.6227544910179641</v>
      </c>
      <c r="J76" s="198">
        <f t="shared" si="35"/>
        <v>0.3772455089820359</v>
      </c>
      <c r="K76" s="17" t="str">
        <f t="shared" si="36"/>
        <v>D+</v>
      </c>
      <c r="L76" s="16">
        <f t="shared" si="30"/>
        <v>10.310929784565747</v>
      </c>
      <c r="M76" s="196">
        <f t="shared" si="28"/>
        <v>0.57250617284146621</v>
      </c>
      <c r="N76" s="198">
        <f t="shared" si="29"/>
        <v>0.42749382715853379</v>
      </c>
      <c r="O76" s="17" t="str">
        <f t="shared" si="37"/>
        <v>D+</v>
      </c>
      <c r="P76" s="16">
        <f t="shared" si="31"/>
        <v>1.4888494295139609</v>
      </c>
      <c r="Q76" s="16"/>
      <c r="R76" s="20">
        <f t="shared" si="32"/>
        <v>10.310929784565747</v>
      </c>
      <c r="S76" s="51">
        <f t="shared" si="38"/>
        <v>1.4888494295139609</v>
      </c>
      <c r="W76">
        <v>73</v>
      </c>
      <c r="X76" s="29">
        <v>34032</v>
      </c>
      <c r="Y76">
        <v>30802</v>
      </c>
      <c r="Z76">
        <v>824</v>
      </c>
      <c r="AA76">
        <v>805</v>
      </c>
      <c r="AB76">
        <v>648</v>
      </c>
      <c r="AC76">
        <v>48</v>
      </c>
      <c r="AD76">
        <v>905</v>
      </c>
      <c r="AE76" s="29">
        <v>28165</v>
      </c>
      <c r="AF76">
        <v>25601</v>
      </c>
      <c r="AG76">
        <v>746</v>
      </c>
      <c r="AH76">
        <v>620</v>
      </c>
      <c r="AI76">
        <v>500</v>
      </c>
      <c r="AJ76">
        <v>42</v>
      </c>
      <c r="AK76">
        <v>656</v>
      </c>
      <c r="AL76" s="29"/>
      <c r="AM76">
        <v>9880</v>
      </c>
      <c r="AN76">
        <v>5985</v>
      </c>
      <c r="AO76" s="29">
        <v>0.57250617284146621</v>
      </c>
      <c r="AP76" s="40">
        <v>0.42749382715853379</v>
      </c>
    </row>
    <row r="77" spans="1:42" x14ac:dyDescent="0.25">
      <c r="A77" s="88" t="s">
        <v>159</v>
      </c>
      <c r="B77" s="365">
        <f t="shared" si="33"/>
        <v>3.7767869865565078E-3</v>
      </c>
      <c r="C77" s="196">
        <f t="shared" si="22"/>
        <v>0.86711251786808252</v>
      </c>
      <c r="D77" s="198">
        <f t="shared" si="23"/>
        <v>4.8703287727179904E-2</v>
      </c>
      <c r="E77" s="198">
        <f t="shared" si="24"/>
        <v>4.666122115580968E-2</v>
      </c>
      <c r="F77" s="198">
        <f t="shared" si="25"/>
        <v>2.5832142127833368E-2</v>
      </c>
      <c r="G77" s="198">
        <f t="shared" si="26"/>
        <v>1.4294465999591588E-3</v>
      </c>
      <c r="H77" s="198">
        <f t="shared" si="27"/>
        <v>1.0261384521135388E-2</v>
      </c>
      <c r="I77" s="196">
        <f t="shared" si="34"/>
        <v>0.57497590986583647</v>
      </c>
      <c r="J77" s="198">
        <f t="shared" si="35"/>
        <v>0.42502409013416353</v>
      </c>
      <c r="K77" s="17" t="str">
        <f t="shared" si="36"/>
        <v>D+</v>
      </c>
      <c r="L77" s="16">
        <f t="shared" si="30"/>
        <v>5.5330716693529851</v>
      </c>
      <c r="M77" s="196">
        <f t="shared" si="28"/>
        <v>0.52915082641219013</v>
      </c>
      <c r="N77" s="198">
        <f t="shared" si="29"/>
        <v>0.47084917358780987</v>
      </c>
      <c r="O77" s="17" t="str">
        <f t="shared" si="37"/>
        <v>R+</v>
      </c>
      <c r="P77" s="16">
        <f t="shared" si="31"/>
        <v>2.8466852134136467</v>
      </c>
      <c r="Q77" s="16"/>
      <c r="R77" s="20">
        <f t="shared" si="32"/>
        <v>5.5330716693529851</v>
      </c>
      <c r="S77" s="51">
        <f t="shared" si="38"/>
        <v>-2.8466852134136467</v>
      </c>
      <c r="W77">
        <v>74</v>
      </c>
      <c r="X77" s="29">
        <v>24729</v>
      </c>
      <c r="Y77">
        <v>21047</v>
      </c>
      <c r="Z77">
        <v>1268</v>
      </c>
      <c r="AA77">
        <v>1353</v>
      </c>
      <c r="AB77">
        <v>636</v>
      </c>
      <c r="AC77">
        <v>46</v>
      </c>
      <c r="AD77">
        <v>379</v>
      </c>
      <c r="AE77" s="29">
        <v>19588</v>
      </c>
      <c r="AF77">
        <v>16985</v>
      </c>
      <c r="AG77">
        <v>954</v>
      </c>
      <c r="AH77">
        <v>914</v>
      </c>
      <c r="AI77">
        <v>506</v>
      </c>
      <c r="AJ77">
        <v>28</v>
      </c>
      <c r="AK77">
        <v>201</v>
      </c>
      <c r="AL77" s="29"/>
      <c r="AM77">
        <v>7757</v>
      </c>
      <c r="AN77">
        <v>5734</v>
      </c>
      <c r="AO77" s="29">
        <v>0.52915082641219013</v>
      </c>
      <c r="AP77" s="40">
        <v>0.47084917358780987</v>
      </c>
    </row>
    <row r="78" spans="1:42" x14ac:dyDescent="0.25">
      <c r="A78" s="89" t="s">
        <v>160</v>
      </c>
      <c r="B78" s="365">
        <f t="shared" si="33"/>
        <v>7.8272608298362656E-4</v>
      </c>
      <c r="C78" s="196">
        <f t="shared" si="22"/>
        <v>0.94595261599210267</v>
      </c>
      <c r="D78" s="198">
        <f t="shared" si="23"/>
        <v>6.1697926949654492E-3</v>
      </c>
      <c r="E78" s="198">
        <f t="shared" si="24"/>
        <v>2.1224086870681145E-2</v>
      </c>
      <c r="F78" s="198">
        <f t="shared" si="25"/>
        <v>1.7275419545903257E-2</v>
      </c>
      <c r="G78" s="198">
        <f t="shared" si="26"/>
        <v>2.4679170779861795E-4</v>
      </c>
      <c r="H78" s="198">
        <f t="shared" si="27"/>
        <v>9.1312931885488644E-3</v>
      </c>
      <c r="I78" s="196">
        <f t="shared" si="34"/>
        <v>0.71491675161399937</v>
      </c>
      <c r="J78" s="198">
        <f t="shared" si="35"/>
        <v>0.28508324838600069</v>
      </c>
      <c r="K78" s="17" t="str">
        <f t="shared" si="36"/>
        <v>D+</v>
      </c>
      <c r="L78" s="16">
        <f t="shared" si="30"/>
        <v>19.527155844169275</v>
      </c>
      <c r="M78" s="196">
        <f t="shared" si="28"/>
        <v>0.67604224386367162</v>
      </c>
      <c r="N78" s="198">
        <f t="shared" si="29"/>
        <v>0.32395775613632838</v>
      </c>
      <c r="O78" s="17" t="str">
        <f t="shared" si="37"/>
        <v>D+</v>
      </c>
      <c r="P78" s="16">
        <f t="shared" si="31"/>
        <v>11.842456531734502</v>
      </c>
      <c r="Q78" s="16"/>
      <c r="R78" s="20">
        <f t="shared" si="32"/>
        <v>19.527155844169275</v>
      </c>
      <c r="S78" s="51">
        <f t="shared" si="38"/>
        <v>11.842456531734502</v>
      </c>
      <c r="W78">
        <v>75</v>
      </c>
      <c r="X78" s="29">
        <v>5125</v>
      </c>
      <c r="Y78">
        <v>4781</v>
      </c>
      <c r="Z78">
        <v>34</v>
      </c>
      <c r="AA78">
        <v>132</v>
      </c>
      <c r="AB78">
        <v>97</v>
      </c>
      <c r="AC78">
        <v>1</v>
      </c>
      <c r="AD78">
        <v>80</v>
      </c>
      <c r="AE78" s="29">
        <v>4052</v>
      </c>
      <c r="AF78">
        <v>3833</v>
      </c>
      <c r="AG78">
        <v>25</v>
      </c>
      <c r="AH78">
        <v>86</v>
      </c>
      <c r="AI78">
        <v>70</v>
      </c>
      <c r="AJ78">
        <v>1</v>
      </c>
      <c r="AK78">
        <v>37</v>
      </c>
      <c r="AL78" s="29"/>
      <c r="AM78">
        <v>2104</v>
      </c>
      <c r="AN78">
        <v>839</v>
      </c>
      <c r="AO78" s="29">
        <v>0.67604224386367162</v>
      </c>
      <c r="AP78" s="40">
        <v>0.32395775613632838</v>
      </c>
    </row>
    <row r="79" spans="1:42" x14ac:dyDescent="0.25">
      <c r="A79" s="90" t="s">
        <v>161</v>
      </c>
      <c r="B79" s="365">
        <f t="shared" si="33"/>
        <v>2.1697930655509038E-3</v>
      </c>
      <c r="C79" s="196">
        <f t="shared" si="22"/>
        <v>0.94407195421095669</v>
      </c>
      <c r="D79" s="198">
        <f t="shared" si="23"/>
        <v>1.4963205233033523E-2</v>
      </c>
      <c r="E79" s="198">
        <f t="shared" si="24"/>
        <v>1.4636140637775961E-2</v>
      </c>
      <c r="F79" s="198">
        <f t="shared" si="25"/>
        <v>6.0506950122649226E-3</v>
      </c>
      <c r="G79" s="198">
        <f t="shared" si="26"/>
        <v>3.7612428454619788E-3</v>
      </c>
      <c r="H79" s="198">
        <f t="shared" si="27"/>
        <v>1.6516762060506951E-2</v>
      </c>
      <c r="I79" s="196">
        <f t="shared" si="34"/>
        <v>0.53675828970331585</v>
      </c>
      <c r="J79" s="198">
        <f t="shared" si="35"/>
        <v>0.46324171029668409</v>
      </c>
      <c r="K79" s="17" t="str">
        <f t="shared" si="36"/>
        <v>D+</v>
      </c>
      <c r="L79" s="16">
        <f t="shared" si="30"/>
        <v>1.7113096531009231</v>
      </c>
      <c r="M79" s="196">
        <f t="shared" si="28"/>
        <v>0.49726714547132289</v>
      </c>
      <c r="N79" s="198">
        <f t="shared" si="29"/>
        <v>0.50273285452867711</v>
      </c>
      <c r="O79" s="17" t="str">
        <f t="shared" si="37"/>
        <v>R+</v>
      </c>
      <c r="P79" s="16">
        <f t="shared" si="31"/>
        <v>6.0350533075003714</v>
      </c>
      <c r="Q79" s="16"/>
      <c r="R79" s="20">
        <f t="shared" si="32"/>
        <v>1.7113096531009231</v>
      </c>
      <c r="S79" s="51">
        <f t="shared" si="38"/>
        <v>-6.0350533075003714</v>
      </c>
      <c r="W79">
        <v>76</v>
      </c>
      <c r="X79" s="29">
        <v>14207</v>
      </c>
      <c r="Y79">
        <v>13117</v>
      </c>
      <c r="Z79">
        <v>279</v>
      </c>
      <c r="AA79">
        <v>306</v>
      </c>
      <c r="AB79">
        <v>90</v>
      </c>
      <c r="AC79">
        <v>56</v>
      </c>
      <c r="AD79">
        <v>359</v>
      </c>
      <c r="AE79" s="29">
        <v>12230</v>
      </c>
      <c r="AF79">
        <v>11546</v>
      </c>
      <c r="AG79">
        <v>183</v>
      </c>
      <c r="AH79">
        <v>179</v>
      </c>
      <c r="AI79">
        <v>74</v>
      </c>
      <c r="AJ79">
        <v>46</v>
      </c>
      <c r="AK79">
        <v>202</v>
      </c>
      <c r="AL79" s="29"/>
      <c r="AM79">
        <v>4921</v>
      </c>
      <c r="AN79">
        <v>4247</v>
      </c>
      <c r="AO79" s="29">
        <v>0.49726714547132289</v>
      </c>
      <c r="AP79" s="40">
        <v>0.50273285452867711</v>
      </c>
    </row>
    <row r="80" spans="1:42" x14ac:dyDescent="0.25">
      <c r="A80" s="91" t="s">
        <v>162</v>
      </c>
      <c r="B80" s="365">
        <f t="shared" si="33"/>
        <v>1.082223809565264E-3</v>
      </c>
      <c r="C80" s="196">
        <f t="shared" si="22"/>
        <v>0.96358809027119285</v>
      </c>
      <c r="D80" s="198">
        <f t="shared" si="23"/>
        <v>7.396169163663948E-3</v>
      </c>
      <c r="E80" s="198">
        <f t="shared" si="24"/>
        <v>1.1758012516593969E-2</v>
      </c>
      <c r="F80" s="198">
        <f t="shared" si="25"/>
        <v>5.1204248056135031E-3</v>
      </c>
      <c r="G80" s="198">
        <f t="shared" si="26"/>
        <v>1.7068082685378343E-3</v>
      </c>
      <c r="H80" s="198">
        <f t="shared" si="27"/>
        <v>1.0430494974397875E-2</v>
      </c>
      <c r="I80" s="196">
        <f t="shared" si="34"/>
        <v>0.48605688789737872</v>
      </c>
      <c r="J80" s="198">
        <f t="shared" si="35"/>
        <v>0.51394311210262134</v>
      </c>
      <c r="K80" s="17" t="str">
        <f t="shared" si="36"/>
        <v>R+</v>
      </c>
      <c r="L80" s="16">
        <f t="shared" si="30"/>
        <v>3.3588305274927901</v>
      </c>
      <c r="M80" s="196">
        <f t="shared" si="28"/>
        <v>0.43614099403379158</v>
      </c>
      <c r="N80" s="198">
        <f t="shared" si="29"/>
        <v>0.56385900596620842</v>
      </c>
      <c r="O80" s="17" t="str">
        <f t="shared" si="37"/>
        <v>R+</v>
      </c>
      <c r="P80" s="16">
        <f t="shared" si="31"/>
        <v>12.147668451253502</v>
      </c>
      <c r="Q80" s="16"/>
      <c r="R80" s="20">
        <f t="shared" si="32"/>
        <v>-3.3588305274927901</v>
      </c>
      <c r="S80" s="51">
        <f t="shared" si="38"/>
        <v>-12.147668451253502</v>
      </c>
      <c r="W80">
        <v>77</v>
      </c>
      <c r="X80" s="29">
        <v>7086</v>
      </c>
      <c r="Y80">
        <v>6769</v>
      </c>
      <c r="Z80">
        <v>55</v>
      </c>
      <c r="AA80">
        <v>104</v>
      </c>
      <c r="AB80">
        <v>45</v>
      </c>
      <c r="AC80">
        <v>12</v>
      </c>
      <c r="AD80">
        <v>101</v>
      </c>
      <c r="AE80" s="29">
        <v>5273</v>
      </c>
      <c r="AF80">
        <v>5081</v>
      </c>
      <c r="AG80">
        <v>39</v>
      </c>
      <c r="AH80">
        <v>62</v>
      </c>
      <c r="AI80">
        <v>27</v>
      </c>
      <c r="AJ80">
        <v>9</v>
      </c>
      <c r="AK80">
        <v>55</v>
      </c>
      <c r="AL80" s="29"/>
      <c r="AM80">
        <v>1743</v>
      </c>
      <c r="AN80">
        <v>1843</v>
      </c>
      <c r="AO80" s="29">
        <v>0.43614099403379158</v>
      </c>
      <c r="AP80" s="40">
        <v>0.56385900596620842</v>
      </c>
    </row>
    <row r="81" spans="1:42" x14ac:dyDescent="0.25">
      <c r="A81" s="92" t="s">
        <v>163</v>
      </c>
      <c r="B81" s="365">
        <f t="shared" si="33"/>
        <v>1.2937507607715709E-3</v>
      </c>
      <c r="C81" s="196">
        <f t="shared" si="22"/>
        <v>0.96109580158858809</v>
      </c>
      <c r="D81" s="198">
        <f t="shared" si="23"/>
        <v>4.8630248014264873E-3</v>
      </c>
      <c r="E81" s="198">
        <f t="shared" si="24"/>
        <v>1.4264872750851029E-2</v>
      </c>
      <c r="F81" s="198">
        <f t="shared" si="25"/>
        <v>8.4292429891392445E-3</v>
      </c>
      <c r="G81" s="198">
        <f t="shared" si="26"/>
        <v>1.6210082671421625E-3</v>
      </c>
      <c r="H81" s="198">
        <f t="shared" si="27"/>
        <v>9.7260496028529746E-3</v>
      </c>
      <c r="I81" s="196">
        <f t="shared" si="34"/>
        <v>0.42734850191484569</v>
      </c>
      <c r="J81" s="198">
        <f t="shared" si="35"/>
        <v>0.57265149808515436</v>
      </c>
      <c r="K81" s="17" t="str">
        <f t="shared" si="36"/>
        <v>R+</v>
      </c>
      <c r="L81" s="16">
        <f t="shared" si="30"/>
        <v>9.2296691257460921</v>
      </c>
      <c r="M81" s="196">
        <f t="shared" si="28"/>
        <v>0.34079904632323127</v>
      </c>
      <c r="N81" s="198">
        <f t="shared" si="29"/>
        <v>0.65920095367676868</v>
      </c>
      <c r="O81" s="17" t="str">
        <f t="shared" si="37"/>
        <v>R+</v>
      </c>
      <c r="P81" s="16">
        <f t="shared" si="31"/>
        <v>21.681863222309534</v>
      </c>
      <c r="Q81" s="16"/>
      <c r="R81" s="20">
        <f t="shared" si="32"/>
        <v>-9.2296691257460921</v>
      </c>
      <c r="S81" s="51">
        <f t="shared" si="38"/>
        <v>-21.681863222309534</v>
      </c>
      <c r="W81">
        <v>78</v>
      </c>
      <c r="X81" s="29">
        <v>8471</v>
      </c>
      <c r="Y81">
        <v>8074</v>
      </c>
      <c r="Z81">
        <v>35</v>
      </c>
      <c r="AA81">
        <v>139</v>
      </c>
      <c r="AB81">
        <v>78</v>
      </c>
      <c r="AC81">
        <v>14</v>
      </c>
      <c r="AD81">
        <v>131</v>
      </c>
      <c r="AE81" s="29">
        <v>6169</v>
      </c>
      <c r="AF81">
        <v>5929</v>
      </c>
      <c r="AG81">
        <v>30</v>
      </c>
      <c r="AH81">
        <v>88</v>
      </c>
      <c r="AI81">
        <v>52</v>
      </c>
      <c r="AJ81">
        <v>10</v>
      </c>
      <c r="AK81">
        <v>60</v>
      </c>
      <c r="AL81" s="29"/>
      <c r="AM81">
        <v>1897</v>
      </c>
      <c r="AN81">
        <v>2542</v>
      </c>
      <c r="AO81" s="29">
        <v>0.34079904632323127</v>
      </c>
      <c r="AP81" s="40">
        <v>0.65920095367676868</v>
      </c>
    </row>
    <row r="82" spans="1:42" x14ac:dyDescent="0.25">
      <c r="A82" s="93" t="s">
        <v>164</v>
      </c>
      <c r="B82" s="365">
        <f t="shared" si="33"/>
        <v>8.5359142981375393E-4</v>
      </c>
      <c r="C82" s="196">
        <f t="shared" si="22"/>
        <v>0.92371778182764908</v>
      </c>
      <c r="D82" s="198">
        <f t="shared" si="23"/>
        <v>4.4259307472012495E-3</v>
      </c>
      <c r="E82" s="198">
        <f t="shared" si="24"/>
        <v>1.3538141109086176E-2</v>
      </c>
      <c r="F82" s="198">
        <f t="shared" si="25"/>
        <v>4.9986982556625877E-2</v>
      </c>
      <c r="G82" s="198">
        <f t="shared" si="26"/>
        <v>1.0413954699297059E-3</v>
      </c>
      <c r="H82" s="198">
        <f t="shared" si="27"/>
        <v>7.2897682895079405E-3</v>
      </c>
      <c r="I82" s="196">
        <f t="shared" si="34"/>
        <v>0.43357829282080274</v>
      </c>
      <c r="J82" s="198">
        <f t="shared" si="35"/>
        <v>0.56642170717919726</v>
      </c>
      <c r="K82" s="17" t="str">
        <f t="shared" si="36"/>
        <v>R+</v>
      </c>
      <c r="L82" s="16">
        <f t="shared" si="30"/>
        <v>8.6066900351503879</v>
      </c>
      <c r="M82" s="196">
        <f t="shared" si="28"/>
        <v>0.38281389889004047</v>
      </c>
      <c r="N82" s="198">
        <f t="shared" si="29"/>
        <v>0.61718610110995953</v>
      </c>
      <c r="O82" s="17" t="str">
        <f t="shared" si="37"/>
        <v>R+</v>
      </c>
      <c r="P82" s="16">
        <f t="shared" si="31"/>
        <v>17.480377965628612</v>
      </c>
      <c r="Q82" s="16"/>
      <c r="R82" s="20">
        <f t="shared" si="32"/>
        <v>-8.6066900351503879</v>
      </c>
      <c r="S82" s="51">
        <f t="shared" si="38"/>
        <v>-17.480377965628612</v>
      </c>
      <c r="W82">
        <v>79</v>
      </c>
      <c r="X82" s="29">
        <v>5589</v>
      </c>
      <c r="Y82">
        <v>5099</v>
      </c>
      <c r="Z82">
        <v>34</v>
      </c>
      <c r="AA82">
        <v>83</v>
      </c>
      <c r="AB82">
        <v>288</v>
      </c>
      <c r="AC82">
        <v>7</v>
      </c>
      <c r="AD82">
        <v>78</v>
      </c>
      <c r="AE82" s="29">
        <v>3841</v>
      </c>
      <c r="AF82">
        <v>3548</v>
      </c>
      <c r="AG82">
        <v>17</v>
      </c>
      <c r="AH82">
        <v>52</v>
      </c>
      <c r="AI82">
        <v>192</v>
      </c>
      <c r="AJ82">
        <v>4</v>
      </c>
      <c r="AK82">
        <v>28</v>
      </c>
      <c r="AL82" s="29"/>
      <c r="AM82">
        <v>1534</v>
      </c>
      <c r="AN82">
        <v>2004</v>
      </c>
      <c r="AO82" s="29">
        <v>0.38281389889004047</v>
      </c>
      <c r="AP82" s="40">
        <v>0.61718610110995953</v>
      </c>
    </row>
    <row r="83" spans="1:42" x14ac:dyDescent="0.25">
      <c r="A83" s="94" t="s">
        <v>165</v>
      </c>
      <c r="B83" s="365">
        <f t="shared" si="33"/>
        <v>4.4988804344290121E-3</v>
      </c>
      <c r="C83" s="196">
        <f t="shared" si="22"/>
        <v>0.89960282436010597</v>
      </c>
      <c r="D83" s="198">
        <f t="shared" si="23"/>
        <v>1.9947043248014121E-2</v>
      </c>
      <c r="E83" s="198">
        <f t="shared" si="24"/>
        <v>3.1067961165048542E-2</v>
      </c>
      <c r="F83" s="198">
        <f t="shared" si="25"/>
        <v>3.8084730803177404E-2</v>
      </c>
      <c r="G83" s="198">
        <f t="shared" si="26"/>
        <v>1.0150044130626656E-3</v>
      </c>
      <c r="H83" s="198">
        <f t="shared" si="27"/>
        <v>1.028243601059135E-2</v>
      </c>
      <c r="I83" s="196">
        <f t="shared" si="34"/>
        <v>0.46325835947407062</v>
      </c>
      <c r="J83" s="198">
        <f t="shared" si="35"/>
        <v>0.53674164052592943</v>
      </c>
      <c r="K83" s="17" t="str">
        <f t="shared" si="36"/>
        <v>R+</v>
      </c>
      <c r="L83" s="16">
        <f t="shared" si="30"/>
        <v>5.6386833698235996</v>
      </c>
      <c r="M83" s="196">
        <f t="shared" si="28"/>
        <v>0.41003544003635967</v>
      </c>
      <c r="N83" s="198">
        <f t="shared" si="29"/>
        <v>0.58996455996364028</v>
      </c>
      <c r="O83" s="17" t="str">
        <f t="shared" si="37"/>
        <v>R+</v>
      </c>
      <c r="P83" s="16">
        <f t="shared" si="31"/>
        <v>14.758223850996693</v>
      </c>
      <c r="Q83" s="16"/>
      <c r="R83" s="20">
        <f t="shared" si="32"/>
        <v>-5.6386833698235996</v>
      </c>
      <c r="S83" s="51">
        <f t="shared" si="38"/>
        <v>-14.758223850996693</v>
      </c>
      <c r="W83">
        <v>80</v>
      </c>
      <c r="X83" s="29">
        <v>29457</v>
      </c>
      <c r="Y83">
        <v>25965</v>
      </c>
      <c r="Z83">
        <v>691</v>
      </c>
      <c r="AA83">
        <v>1149</v>
      </c>
      <c r="AB83">
        <v>1179</v>
      </c>
      <c r="AC83">
        <v>32</v>
      </c>
      <c r="AD83">
        <v>441</v>
      </c>
      <c r="AE83" s="29">
        <v>22660</v>
      </c>
      <c r="AF83">
        <v>20385</v>
      </c>
      <c r="AG83">
        <v>452</v>
      </c>
      <c r="AH83">
        <v>704</v>
      </c>
      <c r="AI83">
        <v>863</v>
      </c>
      <c r="AJ83">
        <v>23</v>
      </c>
      <c r="AK83">
        <v>233</v>
      </c>
      <c r="AL83" s="29"/>
      <c r="AM83">
        <v>6941</v>
      </c>
      <c r="AN83">
        <v>8042</v>
      </c>
      <c r="AO83" s="29">
        <v>0.41003544003635967</v>
      </c>
      <c r="AP83" s="40">
        <v>0.58996455996364028</v>
      </c>
    </row>
    <row r="84" spans="1:42" x14ac:dyDescent="0.25">
      <c r="A84" s="95" t="s">
        <v>166</v>
      </c>
      <c r="B84" s="365">
        <f t="shared" si="33"/>
        <v>1.7395609922309281E-3</v>
      </c>
      <c r="C84" s="196">
        <f t="shared" si="22"/>
        <v>0.94651741293532343</v>
      </c>
      <c r="D84" s="198">
        <f t="shared" si="23"/>
        <v>1.0289461781999095E-2</v>
      </c>
      <c r="E84" s="198">
        <f t="shared" si="24"/>
        <v>2.4875621890547265E-2</v>
      </c>
      <c r="F84" s="198">
        <f t="shared" si="25"/>
        <v>8.1411126187245584E-3</v>
      </c>
      <c r="G84" s="198">
        <f t="shared" si="26"/>
        <v>1.3568521031207597E-3</v>
      </c>
      <c r="H84" s="198">
        <f t="shared" si="27"/>
        <v>8.8195386702849387E-3</v>
      </c>
      <c r="I84" s="196">
        <f t="shared" si="34"/>
        <v>0.49223107569721114</v>
      </c>
      <c r="J84" s="198">
        <f t="shared" si="35"/>
        <v>0.50776892430278886</v>
      </c>
      <c r="K84" s="17" t="str">
        <f t="shared" si="36"/>
        <v>R+</v>
      </c>
      <c r="L84" s="16">
        <f t="shared" si="30"/>
        <v>2.7414117475095479</v>
      </c>
      <c r="M84" s="196">
        <f t="shared" si="28"/>
        <v>0.41705259488321328</v>
      </c>
      <c r="N84" s="198">
        <f t="shared" si="29"/>
        <v>0.58294740511678667</v>
      </c>
      <c r="O84" s="17" t="str">
        <f t="shared" si="37"/>
        <v>R+</v>
      </c>
      <c r="P84" s="16">
        <f t="shared" si="31"/>
        <v>14.056508366311332</v>
      </c>
      <c r="Q84" s="16"/>
      <c r="R84" s="20">
        <f t="shared" si="32"/>
        <v>-2.7414117475095479</v>
      </c>
      <c r="S84" s="51">
        <f t="shared" si="38"/>
        <v>-14.056508366311332</v>
      </c>
      <c r="W84">
        <v>81</v>
      </c>
      <c r="X84" s="29">
        <v>11390</v>
      </c>
      <c r="Y84">
        <v>10682</v>
      </c>
      <c r="Z84">
        <v>118</v>
      </c>
      <c r="AA84">
        <v>330</v>
      </c>
      <c r="AB84">
        <v>94</v>
      </c>
      <c r="AC84">
        <v>13</v>
      </c>
      <c r="AD84">
        <v>153</v>
      </c>
      <c r="AE84" s="29">
        <v>8844</v>
      </c>
      <c r="AF84">
        <v>8371</v>
      </c>
      <c r="AG84">
        <v>91</v>
      </c>
      <c r="AH84">
        <v>220</v>
      </c>
      <c r="AI84">
        <v>72</v>
      </c>
      <c r="AJ84">
        <v>12</v>
      </c>
      <c r="AK84">
        <v>78</v>
      </c>
      <c r="AL84" s="29"/>
      <c r="AM84">
        <v>2471</v>
      </c>
      <c r="AN84">
        <v>2549</v>
      </c>
      <c r="AO84" s="29">
        <v>0.41705259488321328</v>
      </c>
      <c r="AP84" s="40">
        <v>0.58294740511678667</v>
      </c>
    </row>
    <row r="85" spans="1:42" x14ac:dyDescent="0.25">
      <c r="A85" s="96" t="s">
        <v>167</v>
      </c>
      <c r="B85" s="365">
        <f t="shared" si="33"/>
        <v>4.8551926201072172E-4</v>
      </c>
      <c r="C85" s="196">
        <f t="shared" si="22"/>
        <v>0.95055187637969096</v>
      </c>
      <c r="D85" s="198">
        <f t="shared" si="23"/>
        <v>1.3245033112582781E-3</v>
      </c>
      <c r="E85" s="198">
        <f t="shared" si="24"/>
        <v>1.0596026490066225E-2</v>
      </c>
      <c r="F85" s="198">
        <f t="shared" si="25"/>
        <v>3.1346578366445915E-2</v>
      </c>
      <c r="G85" s="198">
        <f t="shared" si="26"/>
        <v>4.4150110375275938E-4</v>
      </c>
      <c r="H85" s="198">
        <f t="shared" si="27"/>
        <v>5.739514348785872E-3</v>
      </c>
      <c r="I85" s="196">
        <f t="shared" si="34"/>
        <v>0.44211093161012388</v>
      </c>
      <c r="J85" s="198">
        <f t="shared" si="35"/>
        <v>0.55788906838987617</v>
      </c>
      <c r="K85" s="17" t="str">
        <f t="shared" si="36"/>
        <v>R+</v>
      </c>
      <c r="L85" s="16">
        <f t="shared" si="30"/>
        <v>7.753426156218274</v>
      </c>
      <c r="M85" s="196">
        <f t="shared" si="28"/>
        <v>0.40442869470568421</v>
      </c>
      <c r="N85" s="198">
        <f t="shared" si="29"/>
        <v>0.59557130529431579</v>
      </c>
      <c r="O85" s="17" t="str">
        <f t="shared" si="37"/>
        <v>R+</v>
      </c>
      <c r="P85" s="16">
        <f t="shared" si="31"/>
        <v>15.318898384064239</v>
      </c>
      <c r="Q85" s="16"/>
      <c r="R85" s="20">
        <f t="shared" si="32"/>
        <v>-7.753426156218274</v>
      </c>
      <c r="S85" s="51">
        <f t="shared" si="38"/>
        <v>-15.318898384064239</v>
      </c>
      <c r="W85">
        <v>82</v>
      </c>
      <c r="X85" s="29">
        <v>3179</v>
      </c>
      <c r="Y85">
        <v>2993</v>
      </c>
      <c r="Z85">
        <v>6</v>
      </c>
      <c r="AA85">
        <v>44</v>
      </c>
      <c r="AB85">
        <v>101</v>
      </c>
      <c r="AC85">
        <v>3</v>
      </c>
      <c r="AD85">
        <v>32</v>
      </c>
      <c r="AE85" s="29">
        <v>2265</v>
      </c>
      <c r="AF85">
        <v>2153</v>
      </c>
      <c r="AG85">
        <v>3</v>
      </c>
      <c r="AH85">
        <v>24</v>
      </c>
      <c r="AI85">
        <v>71</v>
      </c>
      <c r="AJ85">
        <v>1</v>
      </c>
      <c r="AK85">
        <v>13</v>
      </c>
      <c r="AL85" s="29"/>
      <c r="AM85">
        <v>821</v>
      </c>
      <c r="AN85">
        <v>1036</v>
      </c>
      <c r="AO85" s="29">
        <v>0.40442869470568421</v>
      </c>
      <c r="AP85" s="40">
        <v>0.59557130529431579</v>
      </c>
    </row>
    <row r="86" spans="1:42" x14ac:dyDescent="0.25">
      <c r="A86" s="97" t="s">
        <v>168</v>
      </c>
      <c r="B86" s="365">
        <f t="shared" si="33"/>
        <v>2.2999165041269138E-3</v>
      </c>
      <c r="C86" s="196">
        <f t="shared" si="22"/>
        <v>0.97199112590127568</v>
      </c>
      <c r="D86" s="198">
        <f t="shared" si="23"/>
        <v>3.7899796635237565E-3</v>
      </c>
      <c r="E86" s="198">
        <f t="shared" si="24"/>
        <v>8.8740987243483092E-3</v>
      </c>
      <c r="F86" s="198">
        <f t="shared" si="25"/>
        <v>8.7816601959696799E-3</v>
      </c>
      <c r="G86" s="198">
        <f t="shared" si="26"/>
        <v>1.1092623405435386E-3</v>
      </c>
      <c r="H86" s="198">
        <f t="shared" si="27"/>
        <v>5.4538731743390646E-3</v>
      </c>
      <c r="I86" s="196">
        <f t="shared" si="34"/>
        <v>0.44368992895946513</v>
      </c>
      <c r="J86" s="198">
        <f t="shared" si="35"/>
        <v>0.55631007104053487</v>
      </c>
      <c r="K86" s="17" t="str">
        <f t="shared" si="36"/>
        <v>R+</v>
      </c>
      <c r="L86" s="16">
        <f t="shared" si="30"/>
        <v>7.5955264212841485</v>
      </c>
      <c r="M86" s="196">
        <f t="shared" si="28"/>
        <v>0.40129155382771975</v>
      </c>
      <c r="N86" s="198">
        <f t="shared" si="29"/>
        <v>0.59870844617228025</v>
      </c>
      <c r="O86" s="17" t="str">
        <f t="shared" si="37"/>
        <v>R+</v>
      </c>
      <c r="P86" s="16">
        <f t="shared" si="31"/>
        <v>15.632612471860686</v>
      </c>
      <c r="Q86" s="16"/>
      <c r="R86" s="20">
        <f t="shared" si="32"/>
        <v>-7.5955264212841485</v>
      </c>
      <c r="S86" s="51">
        <f t="shared" si="38"/>
        <v>-15.632612471860686</v>
      </c>
      <c r="W86">
        <v>83</v>
      </c>
      <c r="X86" s="29">
        <v>15059</v>
      </c>
      <c r="Y86">
        <v>14499</v>
      </c>
      <c r="Z86">
        <v>59</v>
      </c>
      <c r="AA86">
        <v>184</v>
      </c>
      <c r="AB86">
        <v>150</v>
      </c>
      <c r="AC86">
        <v>16</v>
      </c>
      <c r="AD86">
        <v>151</v>
      </c>
      <c r="AE86" s="29">
        <v>10818</v>
      </c>
      <c r="AF86">
        <v>10515</v>
      </c>
      <c r="AG86">
        <v>41</v>
      </c>
      <c r="AH86">
        <v>96</v>
      </c>
      <c r="AI86">
        <v>95</v>
      </c>
      <c r="AJ86">
        <v>12</v>
      </c>
      <c r="AK86">
        <v>59</v>
      </c>
      <c r="AL86" s="29"/>
      <c r="AM86">
        <v>4247</v>
      </c>
      <c r="AN86">
        <v>5325</v>
      </c>
      <c r="AO86" s="29">
        <v>0.40129155382771975</v>
      </c>
      <c r="AP86" s="40">
        <v>0.59870844617228025</v>
      </c>
    </row>
    <row r="87" spans="1:42" x14ac:dyDescent="0.25">
      <c r="A87" s="98" t="s">
        <v>169</v>
      </c>
      <c r="B87" s="365">
        <f t="shared" si="33"/>
        <v>2.1067167977904672E-3</v>
      </c>
      <c r="C87" s="196">
        <f t="shared" si="22"/>
        <v>0.95156475686085695</v>
      </c>
      <c r="D87" s="198">
        <f t="shared" si="23"/>
        <v>1.4347616754935002E-2</v>
      </c>
      <c r="E87" s="198">
        <f t="shared" si="24"/>
        <v>1.097737120847376E-2</v>
      </c>
      <c r="F87" s="198">
        <f t="shared" si="25"/>
        <v>8.9552238805970154E-3</v>
      </c>
      <c r="G87" s="198">
        <f t="shared" si="26"/>
        <v>1.82956186807896E-3</v>
      </c>
      <c r="H87" s="198">
        <f t="shared" si="27"/>
        <v>1.2325469427058257E-2</v>
      </c>
      <c r="I87" s="196">
        <f t="shared" si="34"/>
        <v>0.46340113463401134</v>
      </c>
      <c r="J87" s="198">
        <f t="shared" si="35"/>
        <v>0.53659886536598866</v>
      </c>
      <c r="K87" s="17" t="str">
        <f t="shared" si="36"/>
        <v>R+</v>
      </c>
      <c r="L87" s="16">
        <f t="shared" si="30"/>
        <v>5.6244058538295283</v>
      </c>
      <c r="M87" s="196">
        <f t="shared" si="28"/>
        <v>0.40478771267794722</v>
      </c>
      <c r="N87" s="198">
        <f t="shared" si="29"/>
        <v>0.59521228732205278</v>
      </c>
      <c r="O87" s="17" t="str">
        <f t="shared" si="37"/>
        <v>R+</v>
      </c>
      <c r="P87" s="16">
        <f t="shared" si="31"/>
        <v>15.282996586837939</v>
      </c>
      <c r="Q87" s="16"/>
      <c r="R87" s="20">
        <f t="shared" si="32"/>
        <v>-5.6244058538295283</v>
      </c>
      <c r="S87" s="51">
        <f t="shared" si="38"/>
        <v>-15.282996586837939</v>
      </c>
      <c r="W87">
        <v>84</v>
      </c>
      <c r="X87" s="29">
        <v>13794</v>
      </c>
      <c r="Y87">
        <v>13004</v>
      </c>
      <c r="Z87">
        <v>209</v>
      </c>
      <c r="AA87">
        <v>204</v>
      </c>
      <c r="AB87">
        <v>117</v>
      </c>
      <c r="AC87">
        <v>25</v>
      </c>
      <c r="AD87">
        <v>235</v>
      </c>
      <c r="AE87" s="29">
        <v>10385</v>
      </c>
      <c r="AF87">
        <v>9882</v>
      </c>
      <c r="AG87">
        <v>149</v>
      </c>
      <c r="AH87">
        <v>114</v>
      </c>
      <c r="AI87">
        <v>93</v>
      </c>
      <c r="AJ87">
        <v>19</v>
      </c>
      <c r="AK87">
        <v>128</v>
      </c>
      <c r="AL87" s="29"/>
      <c r="AM87">
        <v>3349</v>
      </c>
      <c r="AN87">
        <v>3878</v>
      </c>
      <c r="AO87" s="29">
        <v>0.40478771267794722</v>
      </c>
      <c r="AP87" s="40">
        <v>0.59521228732205278</v>
      </c>
    </row>
    <row r="88" spans="1:42" x14ac:dyDescent="0.25">
      <c r="A88" s="99" t="s">
        <v>170</v>
      </c>
      <c r="B88" s="365">
        <f t="shared" si="33"/>
        <v>3.3340312959087939E-4</v>
      </c>
      <c r="C88" s="196">
        <f t="shared" si="22"/>
        <v>0.96510940272028389</v>
      </c>
      <c r="D88" s="198">
        <f t="shared" si="23"/>
        <v>4.139562389118865E-3</v>
      </c>
      <c r="E88" s="198">
        <f t="shared" si="24"/>
        <v>1.4192785334121822E-2</v>
      </c>
      <c r="F88" s="198">
        <f t="shared" si="25"/>
        <v>3.5481963335304554E-3</v>
      </c>
      <c r="G88" s="198">
        <f t="shared" si="26"/>
        <v>2.9568302779420462E-3</v>
      </c>
      <c r="H88" s="198">
        <f t="shared" si="27"/>
        <v>1.0053222945002957E-2</v>
      </c>
      <c r="I88" s="196">
        <f t="shared" si="34"/>
        <v>0.41482789055604591</v>
      </c>
      <c r="J88" s="198">
        <f t="shared" si="35"/>
        <v>0.58517210944395415</v>
      </c>
      <c r="K88" s="17" t="str">
        <f t="shared" si="36"/>
        <v>R+</v>
      </c>
      <c r="L88" s="16">
        <f t="shared" si="30"/>
        <v>10.481730261626071</v>
      </c>
      <c r="M88" s="196">
        <f t="shared" si="28"/>
        <v>0.36034296047035441</v>
      </c>
      <c r="N88" s="198">
        <f t="shared" si="29"/>
        <v>0.63965703952964559</v>
      </c>
      <c r="O88" s="17" t="str">
        <f t="shared" si="37"/>
        <v>R+</v>
      </c>
      <c r="P88" s="16">
        <f t="shared" si="31"/>
        <v>19.727471807597219</v>
      </c>
      <c r="Q88" s="16"/>
      <c r="R88" s="20">
        <f t="shared" si="32"/>
        <v>-10.481730261626071</v>
      </c>
      <c r="S88" s="51">
        <f t="shared" si="38"/>
        <v>-19.727471807597219</v>
      </c>
      <c r="W88">
        <v>85</v>
      </c>
      <c r="X88" s="29">
        <v>2183</v>
      </c>
      <c r="Y88">
        <v>2079</v>
      </c>
      <c r="Z88">
        <v>11</v>
      </c>
      <c r="AA88">
        <v>51</v>
      </c>
      <c r="AB88">
        <v>6</v>
      </c>
      <c r="AC88">
        <v>5</v>
      </c>
      <c r="AD88">
        <v>31</v>
      </c>
      <c r="AE88" s="29">
        <v>1691</v>
      </c>
      <c r="AF88">
        <v>1632</v>
      </c>
      <c r="AG88">
        <v>7</v>
      </c>
      <c r="AH88">
        <v>24</v>
      </c>
      <c r="AI88">
        <v>6</v>
      </c>
      <c r="AJ88">
        <v>5</v>
      </c>
      <c r="AK88">
        <v>17</v>
      </c>
      <c r="AL88" s="29"/>
      <c r="AM88">
        <v>470</v>
      </c>
      <c r="AN88">
        <v>663</v>
      </c>
      <c r="AO88" s="29">
        <v>0.36034296047035441</v>
      </c>
      <c r="AP88" s="40">
        <v>0.63965703952964559</v>
      </c>
    </row>
    <row r="89" spans="1:42" x14ac:dyDescent="0.25">
      <c r="A89" s="100" t="s">
        <v>171</v>
      </c>
      <c r="B89" s="365">
        <f t="shared" si="33"/>
        <v>2.4008690779517288E-3</v>
      </c>
      <c r="C89" s="196">
        <f t="shared" si="22"/>
        <v>0.94348975545274294</v>
      </c>
      <c r="D89" s="198">
        <f t="shared" si="23"/>
        <v>1.2805684071381362E-2</v>
      </c>
      <c r="E89" s="198">
        <f t="shared" si="24"/>
        <v>1.776272306675479E-2</v>
      </c>
      <c r="F89" s="198">
        <f t="shared" si="25"/>
        <v>1.9745538664904163E-2</v>
      </c>
      <c r="G89" s="198">
        <f t="shared" si="26"/>
        <v>4.9570389953734306E-4</v>
      </c>
      <c r="H89" s="198">
        <f t="shared" si="27"/>
        <v>5.7005948446794451E-3</v>
      </c>
      <c r="I89" s="196">
        <f t="shared" si="34"/>
        <v>0.47470997679814386</v>
      </c>
      <c r="J89" s="198">
        <f t="shared" si="35"/>
        <v>0.52529002320185614</v>
      </c>
      <c r="K89" s="17" t="str">
        <f t="shared" si="36"/>
        <v>R+</v>
      </c>
      <c r="L89" s="16">
        <f t="shared" si="30"/>
        <v>4.4935216374162756</v>
      </c>
      <c r="M89" s="196">
        <f t="shared" si="28"/>
        <v>0.41999148315923857</v>
      </c>
      <c r="N89" s="198">
        <f t="shared" si="29"/>
        <v>0.58000851684076138</v>
      </c>
      <c r="O89" s="17" t="str">
        <f t="shared" si="37"/>
        <v>R+</v>
      </c>
      <c r="P89" s="16">
        <f t="shared" si="31"/>
        <v>13.762619538708803</v>
      </c>
      <c r="Q89" s="16"/>
      <c r="R89" s="20">
        <f t="shared" si="32"/>
        <v>-4.4935216374162756</v>
      </c>
      <c r="S89" s="51">
        <f t="shared" si="38"/>
        <v>-13.762619538708803</v>
      </c>
      <c r="W89">
        <v>86</v>
      </c>
      <c r="X89" s="29">
        <v>15720</v>
      </c>
      <c r="Y89">
        <v>14612</v>
      </c>
      <c r="Z89">
        <v>212</v>
      </c>
      <c r="AA89">
        <v>357</v>
      </c>
      <c r="AB89">
        <v>376</v>
      </c>
      <c r="AC89">
        <v>9</v>
      </c>
      <c r="AD89">
        <v>154</v>
      </c>
      <c r="AE89" s="29">
        <v>12104</v>
      </c>
      <c r="AF89">
        <v>11420</v>
      </c>
      <c r="AG89">
        <v>155</v>
      </c>
      <c r="AH89">
        <v>215</v>
      </c>
      <c r="AI89">
        <v>239</v>
      </c>
      <c r="AJ89">
        <v>6</v>
      </c>
      <c r="AK89">
        <v>69</v>
      </c>
      <c r="AL89" s="29"/>
      <c r="AM89">
        <v>4092</v>
      </c>
      <c r="AN89">
        <v>4528</v>
      </c>
      <c r="AO89" s="29">
        <v>0.41999148315923857</v>
      </c>
      <c r="AP89" s="40">
        <v>0.58000851684076138</v>
      </c>
    </row>
    <row r="90" spans="1:42" x14ac:dyDescent="0.25">
      <c r="A90" s="101" t="s">
        <v>172</v>
      </c>
      <c r="B90" s="365">
        <f t="shared" si="33"/>
        <v>7.5691521312523972E-4</v>
      </c>
      <c r="C90" s="196">
        <f t="shared" si="22"/>
        <v>0.96719796719796725</v>
      </c>
      <c r="D90" s="198">
        <f t="shared" si="23"/>
        <v>5.544005544005544E-3</v>
      </c>
      <c r="E90" s="198">
        <f t="shared" si="24"/>
        <v>1.1781011781011781E-2</v>
      </c>
      <c r="F90" s="198">
        <f t="shared" si="25"/>
        <v>4.1580041580041582E-3</v>
      </c>
      <c r="G90" s="198">
        <f t="shared" si="26"/>
        <v>2.3100023100023101E-3</v>
      </c>
      <c r="H90" s="198">
        <f t="shared" si="27"/>
        <v>9.0090090090090089E-3</v>
      </c>
      <c r="I90" s="196">
        <f t="shared" si="34"/>
        <v>0.60209135938359937</v>
      </c>
      <c r="J90" s="198">
        <f t="shared" si="35"/>
        <v>0.39790864061640063</v>
      </c>
      <c r="K90" s="17" t="str">
        <f t="shared" si="36"/>
        <v>D+</v>
      </c>
      <c r="L90" s="16">
        <f t="shared" si="30"/>
        <v>8.2446166211292748</v>
      </c>
      <c r="M90" s="196">
        <f t="shared" si="28"/>
        <v>0.56176380225576428</v>
      </c>
      <c r="N90" s="198">
        <f t="shared" si="29"/>
        <v>0.43823619774423572</v>
      </c>
      <c r="O90" s="17" t="str">
        <f t="shared" si="37"/>
        <v>D+</v>
      </c>
      <c r="P90" s="16">
        <f t="shared" si="31"/>
        <v>0.41461237094376768</v>
      </c>
      <c r="Q90" s="16"/>
      <c r="R90" s="20">
        <f t="shared" si="32"/>
        <v>8.2446166211292748</v>
      </c>
      <c r="S90" s="51">
        <f t="shared" si="38"/>
        <v>0.41461237094376768</v>
      </c>
      <c r="W90">
        <v>87</v>
      </c>
      <c r="X90" s="29">
        <v>4956</v>
      </c>
      <c r="Y90">
        <v>4750</v>
      </c>
      <c r="Z90">
        <v>34</v>
      </c>
      <c r="AA90">
        <v>75</v>
      </c>
      <c r="AB90">
        <v>28</v>
      </c>
      <c r="AC90">
        <v>12</v>
      </c>
      <c r="AD90">
        <v>57</v>
      </c>
      <c r="AE90" s="29">
        <v>4329</v>
      </c>
      <c r="AF90">
        <v>4187</v>
      </c>
      <c r="AG90">
        <v>24</v>
      </c>
      <c r="AH90">
        <v>51</v>
      </c>
      <c r="AI90">
        <v>18</v>
      </c>
      <c r="AJ90">
        <v>10</v>
      </c>
      <c r="AK90">
        <v>39</v>
      </c>
      <c r="AL90" s="29"/>
      <c r="AM90">
        <v>2188</v>
      </c>
      <c r="AN90">
        <v>1446</v>
      </c>
      <c r="AO90" s="29">
        <v>0.56176380225576428</v>
      </c>
      <c r="AP90" s="40">
        <v>0.43823619774423572</v>
      </c>
    </row>
    <row r="91" spans="1:42" x14ac:dyDescent="0.25">
      <c r="A91" s="102" t="s">
        <v>173</v>
      </c>
      <c r="B91" s="365">
        <f t="shared" si="33"/>
        <v>2.4517271824655916E-3</v>
      </c>
      <c r="C91" s="196">
        <f t="shared" si="22"/>
        <v>0.92954217599271127</v>
      </c>
      <c r="D91" s="198">
        <f t="shared" si="23"/>
        <v>9.1868498975020887E-3</v>
      </c>
      <c r="E91" s="198">
        <f t="shared" si="24"/>
        <v>2.794017158909726E-2</v>
      </c>
      <c r="F91" s="198">
        <f t="shared" si="25"/>
        <v>2.2093994381595931E-2</v>
      </c>
      <c r="G91" s="198">
        <f t="shared" si="26"/>
        <v>2.1258826209095741E-3</v>
      </c>
      <c r="H91" s="198">
        <f t="shared" si="27"/>
        <v>9.1109255181838888E-3</v>
      </c>
      <c r="I91" s="196">
        <f t="shared" si="34"/>
        <v>0.71838554767893892</v>
      </c>
      <c r="J91" s="198">
        <f t="shared" si="35"/>
        <v>0.28161445232106108</v>
      </c>
      <c r="K91" s="17" t="str">
        <f t="shared" si="36"/>
        <v>D+</v>
      </c>
      <c r="L91" s="16">
        <f t="shared" si="30"/>
        <v>19.874035450663229</v>
      </c>
      <c r="M91" s="196">
        <f t="shared" si="28"/>
        <v>0.65220580817856921</v>
      </c>
      <c r="N91" s="198">
        <f t="shared" si="29"/>
        <v>0.34779419182143079</v>
      </c>
      <c r="O91" s="17" t="str">
        <f t="shared" si="37"/>
        <v>D+</v>
      </c>
      <c r="P91" s="16">
        <f t="shared" si="31"/>
        <v>9.4588129632242612</v>
      </c>
      <c r="Q91" s="16"/>
      <c r="R91" s="20">
        <f t="shared" si="32"/>
        <v>19.874035450663229</v>
      </c>
      <c r="S91" s="51">
        <f t="shared" si="38"/>
        <v>9.4588129632242612</v>
      </c>
      <c r="W91">
        <v>88</v>
      </c>
      <c r="X91" s="29">
        <v>16053</v>
      </c>
      <c r="Y91">
        <v>14677</v>
      </c>
      <c r="Z91">
        <v>160</v>
      </c>
      <c r="AA91">
        <v>590</v>
      </c>
      <c r="AB91">
        <v>381</v>
      </c>
      <c r="AC91">
        <v>31</v>
      </c>
      <c r="AD91">
        <v>214</v>
      </c>
      <c r="AE91" s="29">
        <v>13171</v>
      </c>
      <c r="AF91">
        <v>12243</v>
      </c>
      <c r="AG91">
        <v>121</v>
      </c>
      <c r="AH91">
        <v>368</v>
      </c>
      <c r="AI91">
        <v>291</v>
      </c>
      <c r="AJ91">
        <v>28</v>
      </c>
      <c r="AK91">
        <v>120</v>
      </c>
      <c r="AL91" s="29"/>
      <c r="AM91">
        <v>6283</v>
      </c>
      <c r="AN91">
        <v>2463</v>
      </c>
      <c r="AO91" s="29">
        <v>0.65220580817856921</v>
      </c>
      <c r="AP91" s="40">
        <v>0.34779419182143079</v>
      </c>
    </row>
    <row r="92" spans="1:42" x14ac:dyDescent="0.25">
      <c r="A92" s="103" t="s">
        <v>174</v>
      </c>
      <c r="B92" s="365">
        <f t="shared" si="33"/>
        <v>3.5298273619351369E-3</v>
      </c>
      <c r="C92" s="196">
        <f t="shared" si="22"/>
        <v>0.91350081127958371</v>
      </c>
      <c r="D92" s="198">
        <f t="shared" si="23"/>
        <v>2.864656185307447E-2</v>
      </c>
      <c r="E92" s="198">
        <f t="shared" si="24"/>
        <v>2.2324176131595142E-2</v>
      </c>
      <c r="F92" s="198">
        <f t="shared" si="25"/>
        <v>2.1540871705925137E-2</v>
      </c>
      <c r="G92" s="198">
        <f t="shared" si="26"/>
        <v>6.154534773121468E-4</v>
      </c>
      <c r="H92" s="198">
        <f t="shared" si="27"/>
        <v>1.3372125552509372E-2</v>
      </c>
      <c r="I92" s="196">
        <f t="shared" si="34"/>
        <v>0.48019097076807105</v>
      </c>
      <c r="J92" s="198">
        <f t="shared" si="35"/>
        <v>0.51980902923192895</v>
      </c>
      <c r="K92" s="17" t="str">
        <f t="shared" si="36"/>
        <v>R+</v>
      </c>
      <c r="L92" s="16">
        <f t="shared" si="30"/>
        <v>3.9454222404235573</v>
      </c>
      <c r="M92" s="196">
        <f t="shared" si="28"/>
        <v>0.4393870599868267</v>
      </c>
      <c r="N92" s="198">
        <f t="shared" si="29"/>
        <v>0.5606129400131733</v>
      </c>
      <c r="O92" s="17" t="str">
        <f t="shared" si="37"/>
        <v>R+</v>
      </c>
      <c r="P92" s="16">
        <f t="shared" si="31"/>
        <v>11.823061855949991</v>
      </c>
      <c r="Q92" s="16"/>
      <c r="R92" s="20">
        <f t="shared" si="32"/>
        <v>-3.9454222404235573</v>
      </c>
      <c r="S92" s="51">
        <f t="shared" si="38"/>
        <v>-11.823061855949991</v>
      </c>
      <c r="W92">
        <v>89</v>
      </c>
      <c r="X92" s="29">
        <v>23112</v>
      </c>
      <c r="Y92">
        <v>20785</v>
      </c>
      <c r="Z92">
        <v>725</v>
      </c>
      <c r="AA92">
        <v>575</v>
      </c>
      <c r="AB92">
        <v>565</v>
      </c>
      <c r="AC92">
        <v>17</v>
      </c>
      <c r="AD92">
        <v>445</v>
      </c>
      <c r="AE92" s="29">
        <v>17873</v>
      </c>
      <c r="AF92">
        <v>16327</v>
      </c>
      <c r="AG92">
        <v>512</v>
      </c>
      <c r="AH92">
        <v>399</v>
      </c>
      <c r="AI92">
        <v>385</v>
      </c>
      <c r="AJ92">
        <v>11</v>
      </c>
      <c r="AK92">
        <v>239</v>
      </c>
      <c r="AL92" s="29"/>
      <c r="AM92">
        <v>5733</v>
      </c>
      <c r="AN92">
        <v>6206</v>
      </c>
      <c r="AO92" s="29">
        <v>0.4393870599868267</v>
      </c>
      <c r="AP92" s="40">
        <v>0.5606129400131733</v>
      </c>
    </row>
    <row r="93" spans="1:42" x14ac:dyDescent="0.25">
      <c r="A93" s="104" t="s">
        <v>175</v>
      </c>
      <c r="B93" s="365">
        <f t="shared" si="33"/>
        <v>6.2114087404768965E-4</v>
      </c>
      <c r="C93" s="196">
        <f t="shared" si="22"/>
        <v>0.88388480392156865</v>
      </c>
      <c r="D93" s="198">
        <f t="shared" si="23"/>
        <v>2.0526960784313725E-2</v>
      </c>
      <c r="E93" s="198">
        <f t="shared" si="24"/>
        <v>2.0526960784313725E-2</v>
      </c>
      <c r="F93" s="198">
        <f t="shared" si="25"/>
        <v>4.5955882352941178E-3</v>
      </c>
      <c r="G93" s="198">
        <f t="shared" si="26"/>
        <v>3.9828431372549017E-3</v>
      </c>
      <c r="H93" s="198">
        <f t="shared" si="27"/>
        <v>6.6482843137254902E-2</v>
      </c>
      <c r="I93" s="196">
        <f t="shared" si="34"/>
        <v>0.67286392405063289</v>
      </c>
      <c r="J93" s="198">
        <f t="shared" si="35"/>
        <v>0.32713607594936711</v>
      </c>
      <c r="K93" s="17" t="str">
        <f t="shared" si="36"/>
        <v>D+</v>
      </c>
      <c r="L93" s="16">
        <f t="shared" si="30"/>
        <v>15.321873087832627</v>
      </c>
      <c r="M93" s="196">
        <f t="shared" si="28"/>
        <v>0.59937418991401459</v>
      </c>
      <c r="N93" s="198">
        <f t="shared" si="29"/>
        <v>0.40062581008598541</v>
      </c>
      <c r="O93" s="17" t="str">
        <f t="shared" si="37"/>
        <v>D+</v>
      </c>
      <c r="P93" s="16">
        <f t="shared" si="31"/>
        <v>4.1756511367687992</v>
      </c>
      <c r="Q93" s="16"/>
      <c r="R93" s="20">
        <f t="shared" si="32"/>
        <v>15.321873087832627</v>
      </c>
      <c r="S93" s="51">
        <f t="shared" si="38"/>
        <v>4.1756511367687992</v>
      </c>
      <c r="W93">
        <v>90</v>
      </c>
      <c r="X93" s="29">
        <v>4067</v>
      </c>
      <c r="Y93">
        <v>3550</v>
      </c>
      <c r="Z93">
        <v>85</v>
      </c>
      <c r="AA93">
        <v>99</v>
      </c>
      <c r="AB93">
        <v>20</v>
      </c>
      <c r="AC93">
        <v>17</v>
      </c>
      <c r="AD93">
        <v>296</v>
      </c>
      <c r="AE93" s="29">
        <v>3264</v>
      </c>
      <c r="AF93">
        <v>2885</v>
      </c>
      <c r="AG93">
        <v>67</v>
      </c>
      <c r="AH93">
        <v>67</v>
      </c>
      <c r="AI93">
        <v>15</v>
      </c>
      <c r="AJ93">
        <v>13</v>
      </c>
      <c r="AK93">
        <v>217</v>
      </c>
      <c r="AL93" s="29"/>
      <c r="AM93">
        <v>1701</v>
      </c>
      <c r="AN93">
        <v>827</v>
      </c>
      <c r="AO93" s="29">
        <v>0.59937418991401459</v>
      </c>
      <c r="AP93" s="40">
        <v>0.40062581008598541</v>
      </c>
    </row>
    <row r="94" spans="1:42" x14ac:dyDescent="0.25">
      <c r="A94" s="105" t="s">
        <v>176</v>
      </c>
      <c r="B94" s="365">
        <f t="shared" si="33"/>
        <v>1.8709062471315954E-4</v>
      </c>
      <c r="C94" s="196">
        <f t="shared" si="22"/>
        <v>0.95869356388088378</v>
      </c>
      <c r="D94" s="198">
        <f t="shared" si="23"/>
        <v>4.8030739673390974E-3</v>
      </c>
      <c r="E94" s="198">
        <f t="shared" si="24"/>
        <v>2.3054755043227664E-2</v>
      </c>
      <c r="F94" s="198">
        <f t="shared" si="25"/>
        <v>6.7243035542747355E-3</v>
      </c>
      <c r="G94" s="198">
        <f t="shared" si="26"/>
        <v>9.6061479346781938E-4</v>
      </c>
      <c r="H94" s="198">
        <f t="shared" si="27"/>
        <v>5.763688760806916E-3</v>
      </c>
      <c r="I94" s="196">
        <f t="shared" si="34"/>
        <v>0.81664656212303977</v>
      </c>
      <c r="J94" s="198">
        <f t="shared" si="35"/>
        <v>0.18335343787696018</v>
      </c>
      <c r="K94" s="17" t="str">
        <f t="shared" si="36"/>
        <v>D+</v>
      </c>
      <c r="L94" s="16">
        <f t="shared" si="30"/>
        <v>29.700136895073314</v>
      </c>
      <c r="M94" s="196">
        <f t="shared" si="28"/>
        <v>0.75535347408556941</v>
      </c>
      <c r="N94" s="198">
        <f t="shared" si="29"/>
        <v>0.24464652591443059</v>
      </c>
      <c r="O94" s="17" t="str">
        <f t="shared" si="37"/>
        <v>D+</v>
      </c>
      <c r="P94" s="16">
        <f t="shared" si="31"/>
        <v>19.773579553924282</v>
      </c>
      <c r="Q94" s="16"/>
      <c r="R94" s="20">
        <f t="shared" si="32"/>
        <v>29.700136895073314</v>
      </c>
      <c r="S94" s="51">
        <f t="shared" si="38"/>
        <v>19.773579553924282</v>
      </c>
      <c r="W94">
        <v>91</v>
      </c>
      <c r="X94" s="29">
        <v>1225</v>
      </c>
      <c r="Y94">
        <v>1171</v>
      </c>
      <c r="Z94">
        <v>7</v>
      </c>
      <c r="AA94">
        <v>29</v>
      </c>
      <c r="AB94">
        <v>8</v>
      </c>
      <c r="AC94">
        <v>1</v>
      </c>
      <c r="AD94">
        <v>9</v>
      </c>
      <c r="AE94" s="29">
        <v>1041</v>
      </c>
      <c r="AF94">
        <v>998</v>
      </c>
      <c r="AG94">
        <v>5</v>
      </c>
      <c r="AH94">
        <v>24</v>
      </c>
      <c r="AI94">
        <v>7</v>
      </c>
      <c r="AJ94">
        <v>1</v>
      </c>
      <c r="AK94">
        <v>6</v>
      </c>
      <c r="AL94" s="29"/>
      <c r="AM94">
        <v>677</v>
      </c>
      <c r="AN94">
        <v>152</v>
      </c>
      <c r="AO94" s="29">
        <v>0.75535347408556941</v>
      </c>
      <c r="AP94" s="40">
        <v>0.24464652591443059</v>
      </c>
    </row>
    <row r="95" spans="1:42" x14ac:dyDescent="0.25">
      <c r="A95" s="106" t="s">
        <v>177</v>
      </c>
      <c r="B95" s="365">
        <f t="shared" si="33"/>
        <v>2.7490867304790786E-4</v>
      </c>
      <c r="C95" s="196">
        <f t="shared" si="22"/>
        <v>0.97060931899641578</v>
      </c>
      <c r="D95" s="198">
        <f t="shared" si="23"/>
        <v>2.1505376344086021E-3</v>
      </c>
      <c r="E95" s="198">
        <f t="shared" si="24"/>
        <v>1.003584229390681E-2</v>
      </c>
      <c r="F95" s="198">
        <f t="shared" si="25"/>
        <v>2.1505376344086021E-3</v>
      </c>
      <c r="G95" s="198">
        <f t="shared" si="26"/>
        <v>3.5842293906810036E-3</v>
      </c>
      <c r="H95" s="198">
        <f t="shared" si="27"/>
        <v>1.1469534050179211E-2</v>
      </c>
      <c r="I95" s="196">
        <f t="shared" si="34"/>
        <v>0.73579920739762217</v>
      </c>
      <c r="J95" s="198">
        <f t="shared" si="35"/>
        <v>0.26420079260237783</v>
      </c>
      <c r="K95" s="17" t="str">
        <f t="shared" si="36"/>
        <v>D+</v>
      </c>
      <c r="L95" s="16">
        <f t="shared" si="30"/>
        <v>21.615401422531555</v>
      </c>
      <c r="M95" s="196">
        <f t="shared" si="28"/>
        <v>0.64656873972837148</v>
      </c>
      <c r="N95" s="198">
        <f t="shared" si="29"/>
        <v>0.35343126027162852</v>
      </c>
      <c r="O95" s="17" t="str">
        <f t="shared" si="37"/>
        <v>D+</v>
      </c>
      <c r="P95" s="16">
        <f t="shared" si="31"/>
        <v>8.8951061182044882</v>
      </c>
      <c r="Q95" s="16"/>
      <c r="R95" s="20">
        <f t="shared" si="32"/>
        <v>21.615401422531555</v>
      </c>
      <c r="S95" s="51">
        <f t="shared" si="38"/>
        <v>8.8951061182044882</v>
      </c>
      <c r="W95">
        <v>92</v>
      </c>
      <c r="X95" s="29">
        <v>1800</v>
      </c>
      <c r="Y95">
        <v>1728</v>
      </c>
      <c r="Z95">
        <v>5</v>
      </c>
      <c r="AA95">
        <v>32</v>
      </c>
      <c r="AB95">
        <v>4</v>
      </c>
      <c r="AC95">
        <v>5</v>
      </c>
      <c r="AD95">
        <v>26</v>
      </c>
      <c r="AE95" s="29">
        <v>1395</v>
      </c>
      <c r="AF95">
        <v>1354</v>
      </c>
      <c r="AG95">
        <v>3</v>
      </c>
      <c r="AH95">
        <v>14</v>
      </c>
      <c r="AI95">
        <v>3</v>
      </c>
      <c r="AJ95">
        <v>5</v>
      </c>
      <c r="AK95">
        <v>16</v>
      </c>
      <c r="AL95" s="29"/>
      <c r="AM95">
        <v>557</v>
      </c>
      <c r="AN95">
        <v>200</v>
      </c>
      <c r="AO95" s="29">
        <v>0.64656873972837148</v>
      </c>
      <c r="AP95" s="40">
        <v>0.35343126027162852</v>
      </c>
    </row>
    <row r="96" spans="1:42" x14ac:dyDescent="0.25">
      <c r="A96" s="107" t="s">
        <v>91</v>
      </c>
      <c r="B96" s="365">
        <f t="shared" si="33"/>
        <v>5.3515555019992733E-4</v>
      </c>
      <c r="C96" s="196">
        <f t="shared" si="22"/>
        <v>0.96680343155538973</v>
      </c>
      <c r="D96" s="198">
        <f t="shared" si="23"/>
        <v>3.3569563595673255E-3</v>
      </c>
      <c r="E96" s="198">
        <f t="shared" si="24"/>
        <v>1.1189854531891086E-2</v>
      </c>
      <c r="F96" s="198">
        <f t="shared" si="25"/>
        <v>1.0070869078701977E-2</v>
      </c>
      <c r="G96" s="198">
        <f t="shared" si="26"/>
        <v>0</v>
      </c>
      <c r="H96" s="198">
        <f t="shared" si="27"/>
        <v>8.5788884744498316E-3</v>
      </c>
      <c r="I96" s="196">
        <f t="shared" si="34"/>
        <v>0.54626585251291682</v>
      </c>
      <c r="J96" s="198">
        <f t="shared" si="35"/>
        <v>0.45373414748708313</v>
      </c>
      <c r="K96" s="17" t="str">
        <f t="shared" si="36"/>
        <v>D+</v>
      </c>
      <c r="L96" s="16">
        <f t="shared" si="30"/>
        <v>2.6620659340610198</v>
      </c>
      <c r="M96" s="196">
        <f t="shared" si="28"/>
        <v>0.47060323055244319</v>
      </c>
      <c r="N96" s="198">
        <f t="shared" si="29"/>
        <v>0.52939676944755676</v>
      </c>
      <c r="O96" s="17" t="str">
        <f t="shared" si="37"/>
        <v>R+</v>
      </c>
      <c r="P96" s="16">
        <f t="shared" si="31"/>
        <v>8.7014447993883408</v>
      </c>
      <c r="Q96" s="16"/>
      <c r="R96" s="20">
        <f t="shared" si="32"/>
        <v>2.6620659340610198</v>
      </c>
      <c r="S96" s="51">
        <f t="shared" si="38"/>
        <v>-8.7014447993883408</v>
      </c>
      <c r="W96">
        <v>93</v>
      </c>
      <c r="X96" s="29">
        <v>3504</v>
      </c>
      <c r="Y96">
        <v>3369</v>
      </c>
      <c r="Z96">
        <v>11</v>
      </c>
      <c r="AA96">
        <v>46</v>
      </c>
      <c r="AB96">
        <v>35</v>
      </c>
      <c r="AC96">
        <v>0</v>
      </c>
      <c r="AD96">
        <v>43</v>
      </c>
      <c r="AE96" s="29">
        <v>2681</v>
      </c>
      <c r="AF96">
        <v>2592</v>
      </c>
      <c r="AG96">
        <v>9</v>
      </c>
      <c r="AH96">
        <v>30</v>
      </c>
      <c r="AI96">
        <v>27</v>
      </c>
      <c r="AJ96">
        <v>0</v>
      </c>
      <c r="AK96">
        <v>23</v>
      </c>
      <c r="AL96" s="29"/>
      <c r="AM96">
        <v>1163</v>
      </c>
      <c r="AN96">
        <v>966</v>
      </c>
      <c r="AO96" s="29">
        <v>0.47060323055244319</v>
      </c>
      <c r="AP96" s="40">
        <v>0.52939676944755676</v>
      </c>
    </row>
    <row r="97" spans="1:42" x14ac:dyDescent="0.25">
      <c r="A97" s="108" t="s">
        <v>178</v>
      </c>
      <c r="B97" s="365">
        <f t="shared" si="33"/>
        <v>6.3636775999373211E-3</v>
      </c>
      <c r="C97" s="196">
        <f t="shared" si="22"/>
        <v>0.57577641682469616</v>
      </c>
      <c r="D97" s="198">
        <f t="shared" si="23"/>
        <v>0.12481735940560201</v>
      </c>
      <c r="E97" s="198">
        <f t="shared" si="24"/>
        <v>0.18699288090278857</v>
      </c>
      <c r="F97" s="198">
        <f t="shared" si="25"/>
        <v>4.6040973668666649E-2</v>
      </c>
      <c r="G97" s="198">
        <f t="shared" si="26"/>
        <v>1.8030901234184101E-3</v>
      </c>
      <c r="H97" s="198">
        <f t="shared" si="27"/>
        <v>6.4569279074828234E-2</v>
      </c>
      <c r="I97" s="196">
        <f t="shared" si="34"/>
        <v>0.72388059701492535</v>
      </c>
      <c r="J97" s="198">
        <f t="shared" si="35"/>
        <v>0.27611940298507465</v>
      </c>
      <c r="K97" s="17" t="str">
        <f t="shared" si="36"/>
        <v>D+</v>
      </c>
      <c r="L97" s="16">
        <f t="shared" si="30"/>
        <v>20.423540384261873</v>
      </c>
      <c r="M97" s="196">
        <f t="shared" si="28"/>
        <v>0.65175356437255538</v>
      </c>
      <c r="N97" s="198">
        <f t="shared" si="29"/>
        <v>0.34824643562744462</v>
      </c>
      <c r="O97" s="17" t="str">
        <f t="shared" si="37"/>
        <v>D+</v>
      </c>
      <c r="P97" s="16">
        <f t="shared" si="31"/>
        <v>9.4135885826228787</v>
      </c>
      <c r="Q97" s="16"/>
      <c r="R97" s="20">
        <f t="shared" si="32"/>
        <v>20.423540384261873</v>
      </c>
      <c r="S97" s="51">
        <f t="shared" si="38"/>
        <v>9.4135885826228787</v>
      </c>
      <c r="W97">
        <v>94</v>
      </c>
      <c r="X97" s="29">
        <v>41667</v>
      </c>
      <c r="Y97">
        <v>22316</v>
      </c>
      <c r="Z97">
        <v>5652</v>
      </c>
      <c r="AA97">
        <v>8792</v>
      </c>
      <c r="AB97">
        <v>1995</v>
      </c>
      <c r="AC97">
        <v>84</v>
      </c>
      <c r="AD97">
        <v>2828</v>
      </c>
      <c r="AE97" s="29">
        <v>32167</v>
      </c>
      <c r="AF97">
        <v>18521</v>
      </c>
      <c r="AG97">
        <v>4015</v>
      </c>
      <c r="AH97">
        <v>6015</v>
      </c>
      <c r="AI97">
        <v>1481</v>
      </c>
      <c r="AJ97">
        <v>58</v>
      </c>
      <c r="AK97">
        <v>2077</v>
      </c>
      <c r="AL97" s="29"/>
      <c r="AM97">
        <v>9409</v>
      </c>
      <c r="AN97">
        <v>3589</v>
      </c>
      <c r="AO97" s="29">
        <v>0.65175356437255538</v>
      </c>
      <c r="AP97" s="40">
        <v>0.34824643562744462</v>
      </c>
    </row>
    <row r="98" spans="1:42" x14ac:dyDescent="0.25">
      <c r="A98" s="120" t="s">
        <v>179</v>
      </c>
      <c r="B98" s="365">
        <f t="shared" si="33"/>
        <v>2.4242363151608009E-3</v>
      </c>
      <c r="C98" s="196">
        <f t="shared" si="22"/>
        <v>0.9540122737512623</v>
      </c>
      <c r="D98" s="198">
        <f t="shared" si="23"/>
        <v>8.7003806416530716E-3</v>
      </c>
      <c r="E98" s="198">
        <f t="shared" si="24"/>
        <v>9.2441544317563885E-3</v>
      </c>
      <c r="F98" s="198">
        <f t="shared" si="25"/>
        <v>8.8557445816825914E-3</v>
      </c>
      <c r="G98" s="198">
        <f t="shared" si="26"/>
        <v>1.4759574302804319E-3</v>
      </c>
      <c r="H98" s="198">
        <f t="shared" si="27"/>
        <v>1.7711489163365183E-2</v>
      </c>
      <c r="I98" s="196">
        <f t="shared" si="34"/>
        <v>0.62117267881492499</v>
      </c>
      <c r="J98" s="198">
        <f t="shared" si="35"/>
        <v>0.37882732118507501</v>
      </c>
      <c r="K98" s="17" t="str">
        <f t="shared" si="36"/>
        <v>D+</v>
      </c>
      <c r="L98" s="16">
        <f t="shared" si="30"/>
        <v>10.152748564261838</v>
      </c>
      <c r="M98" s="196">
        <f t="shared" si="28"/>
        <v>0.58041105873231791</v>
      </c>
      <c r="N98" s="198">
        <f t="shared" si="29"/>
        <v>0.41958894126768209</v>
      </c>
      <c r="O98" s="17" t="str">
        <f t="shared" si="37"/>
        <v>D+</v>
      </c>
      <c r="P98" s="16">
        <f t="shared" si="31"/>
        <v>2.2793380185991308</v>
      </c>
      <c r="Q98" s="16"/>
      <c r="R98" s="20">
        <f t="shared" si="32"/>
        <v>10.152748564261838</v>
      </c>
      <c r="S98" s="51">
        <f t="shared" si="38"/>
        <v>2.2793380185991308</v>
      </c>
      <c r="W98">
        <v>95</v>
      </c>
      <c r="X98" s="29">
        <v>15873</v>
      </c>
      <c r="Y98">
        <v>15034</v>
      </c>
      <c r="Z98">
        <v>140</v>
      </c>
      <c r="AA98">
        <v>198</v>
      </c>
      <c r="AB98">
        <v>161</v>
      </c>
      <c r="AC98">
        <v>23</v>
      </c>
      <c r="AD98">
        <v>317</v>
      </c>
      <c r="AE98" s="29">
        <v>12873</v>
      </c>
      <c r="AF98">
        <v>12281</v>
      </c>
      <c r="AG98">
        <v>112</v>
      </c>
      <c r="AH98">
        <v>119</v>
      </c>
      <c r="AI98">
        <v>114</v>
      </c>
      <c r="AJ98">
        <v>19</v>
      </c>
      <c r="AK98">
        <v>228</v>
      </c>
      <c r="AL98" s="29"/>
      <c r="AM98">
        <v>5011</v>
      </c>
      <c r="AN98">
        <v>3056</v>
      </c>
      <c r="AO98" s="29">
        <v>0.58041105873231791</v>
      </c>
      <c r="AP98" s="40">
        <v>0.41958894126768209</v>
      </c>
    </row>
    <row r="99" spans="1:42" x14ac:dyDescent="0.25">
      <c r="A99" s="109" t="s">
        <v>180</v>
      </c>
      <c r="B99" s="365">
        <f t="shared" si="33"/>
        <v>1.3570866645009972E-2</v>
      </c>
      <c r="C99" s="196">
        <f t="shared" si="22"/>
        <v>0.87089470969221072</v>
      </c>
      <c r="D99" s="198">
        <f t="shared" si="23"/>
        <v>2.8887487820255631E-2</v>
      </c>
      <c r="E99" s="198">
        <f t="shared" si="24"/>
        <v>5.379148277640855E-2</v>
      </c>
      <c r="F99" s="198">
        <f t="shared" si="25"/>
        <v>2.2238780306069812E-2</v>
      </c>
      <c r="G99" s="198">
        <f t="shared" si="26"/>
        <v>1.6908351005903593E-3</v>
      </c>
      <c r="H99" s="198">
        <f t="shared" si="27"/>
        <v>2.2496704304464953E-2</v>
      </c>
      <c r="I99" s="196">
        <f t="shared" si="34"/>
        <v>0.74750580839141723</v>
      </c>
      <c r="J99" s="198">
        <f t="shared" si="35"/>
        <v>0.25249419160858277</v>
      </c>
      <c r="K99" s="17" t="str">
        <f t="shared" si="36"/>
        <v>D+</v>
      </c>
      <c r="L99" s="16">
        <f t="shared" si="30"/>
        <v>22.786061521911062</v>
      </c>
      <c r="M99" s="196">
        <f t="shared" si="28"/>
        <v>0.67825170486053898</v>
      </c>
      <c r="N99" s="198">
        <f t="shared" si="29"/>
        <v>0.32174829513946102</v>
      </c>
      <c r="O99" s="17" t="str">
        <f t="shared" si="37"/>
        <v>D+</v>
      </c>
      <c r="P99" s="16">
        <f t="shared" si="31"/>
        <v>12.063402631421239</v>
      </c>
      <c r="Q99" s="16"/>
      <c r="R99" s="20">
        <f t="shared" si="32"/>
        <v>22.786061521911062</v>
      </c>
      <c r="S99" s="51">
        <f t="shared" si="38"/>
        <v>12.063402631421239</v>
      </c>
      <c r="W99">
        <v>96</v>
      </c>
      <c r="X99" s="29">
        <v>88857</v>
      </c>
      <c r="Y99">
        <v>74107</v>
      </c>
      <c r="Z99">
        <v>3016</v>
      </c>
      <c r="AA99">
        <v>6562</v>
      </c>
      <c r="AB99">
        <v>2259</v>
      </c>
      <c r="AC99">
        <v>163</v>
      </c>
      <c r="AD99">
        <v>2750</v>
      </c>
      <c r="AE99" s="29">
        <v>69788</v>
      </c>
      <c r="AF99">
        <v>60778</v>
      </c>
      <c r="AG99">
        <v>2016</v>
      </c>
      <c r="AH99">
        <v>3754</v>
      </c>
      <c r="AI99">
        <v>1552</v>
      </c>
      <c r="AJ99">
        <v>118</v>
      </c>
      <c r="AK99">
        <v>1570</v>
      </c>
      <c r="AL99" s="29"/>
      <c r="AM99">
        <v>21878</v>
      </c>
      <c r="AN99">
        <v>7390</v>
      </c>
      <c r="AO99" s="29">
        <v>0.67825170486053898</v>
      </c>
      <c r="AP99" s="40">
        <v>0.32174829513946102</v>
      </c>
    </row>
    <row r="100" spans="1:42" x14ac:dyDescent="0.25">
      <c r="A100" s="110" t="s">
        <v>181</v>
      </c>
      <c r="B100" s="365">
        <f t="shared" si="33"/>
        <v>4.8156363165964347E-3</v>
      </c>
      <c r="C100" s="196">
        <f t="shared" si="22"/>
        <v>0.92256628678868813</v>
      </c>
      <c r="D100" s="198">
        <f t="shared" si="23"/>
        <v>1.6576493611143089E-2</v>
      </c>
      <c r="E100" s="198">
        <f t="shared" si="24"/>
        <v>1.4312574344806416E-2</v>
      </c>
      <c r="F100" s="198">
        <f t="shared" si="25"/>
        <v>1.2010283565480987E-2</v>
      </c>
      <c r="G100" s="198">
        <f t="shared" si="26"/>
        <v>4.949925175549672E-3</v>
      </c>
      <c r="H100" s="198">
        <f t="shared" si="27"/>
        <v>2.958443651433176E-2</v>
      </c>
      <c r="I100" s="196">
        <f t="shared" si="34"/>
        <v>0.57682737169517884</v>
      </c>
      <c r="J100" s="198">
        <f t="shared" si="35"/>
        <v>0.42317262830482116</v>
      </c>
      <c r="K100" s="17" t="str">
        <f t="shared" si="36"/>
        <v>D+</v>
      </c>
      <c r="L100" s="16">
        <f t="shared" si="30"/>
        <v>5.7182178522872213</v>
      </c>
      <c r="M100" s="196">
        <f t="shared" si="28"/>
        <v>0.53973496179767155</v>
      </c>
      <c r="N100" s="198">
        <f t="shared" si="29"/>
        <v>0.46026503820232845</v>
      </c>
      <c r="O100" s="17" t="str">
        <f t="shared" si="37"/>
        <v>R+</v>
      </c>
      <c r="P100" s="16">
        <f t="shared" si="31"/>
        <v>1.7882716748655048</v>
      </c>
      <c r="Q100" s="16"/>
      <c r="R100" s="20">
        <f t="shared" si="32"/>
        <v>5.7182178522872213</v>
      </c>
      <c r="S100" s="51">
        <f t="shared" si="38"/>
        <v>-1.7882716748655048</v>
      </c>
      <c r="W100">
        <v>97</v>
      </c>
      <c r="X100" s="29">
        <v>31531</v>
      </c>
      <c r="Y100">
        <v>28612</v>
      </c>
      <c r="Z100">
        <v>576</v>
      </c>
      <c r="AA100">
        <v>565</v>
      </c>
      <c r="AB100">
        <v>417</v>
      </c>
      <c r="AC100">
        <v>163</v>
      </c>
      <c r="AD100">
        <v>1198</v>
      </c>
      <c r="AE100" s="29">
        <v>26061</v>
      </c>
      <c r="AF100">
        <v>24043</v>
      </c>
      <c r="AG100">
        <v>432</v>
      </c>
      <c r="AH100">
        <v>373</v>
      </c>
      <c r="AI100">
        <v>313</v>
      </c>
      <c r="AJ100">
        <v>129</v>
      </c>
      <c r="AK100">
        <v>771</v>
      </c>
      <c r="AL100" s="29"/>
      <c r="AM100">
        <v>11127</v>
      </c>
      <c r="AN100">
        <v>8163</v>
      </c>
      <c r="AO100" s="29">
        <v>0.53973496179767155</v>
      </c>
      <c r="AP100" s="40">
        <v>0.46026503820232845</v>
      </c>
    </row>
    <row r="101" spans="1:42" x14ac:dyDescent="0.25">
      <c r="A101" s="111" t="s">
        <v>182</v>
      </c>
      <c r="B101" s="365">
        <f t="shared" si="33"/>
        <v>6.1576488221919724E-3</v>
      </c>
      <c r="C101" s="196">
        <f t="shared" si="22"/>
        <v>0.73939471906860066</v>
      </c>
      <c r="D101" s="198">
        <f t="shared" si="23"/>
        <v>3.7500402019747213E-2</v>
      </c>
      <c r="E101" s="198">
        <f t="shared" si="24"/>
        <v>0.17296497603962308</v>
      </c>
      <c r="F101" s="198">
        <f t="shared" si="25"/>
        <v>3.3512366127424177E-2</v>
      </c>
      <c r="G101" s="198">
        <f t="shared" si="26"/>
        <v>1.8332100472775222E-3</v>
      </c>
      <c r="H101" s="198">
        <f t="shared" si="27"/>
        <v>1.4794326697327373E-2</v>
      </c>
      <c r="I101" s="196">
        <f t="shared" si="34"/>
        <v>0.60407095907838004</v>
      </c>
      <c r="J101" s="198">
        <f t="shared" si="35"/>
        <v>0.3959290409216199</v>
      </c>
      <c r="K101" s="17" t="str">
        <f t="shared" si="36"/>
        <v>D+</v>
      </c>
      <c r="L101" s="16">
        <f t="shared" si="30"/>
        <v>8.4425765906073416</v>
      </c>
      <c r="M101" s="196">
        <f t="shared" si="28"/>
        <v>0.52556104128323455</v>
      </c>
      <c r="N101" s="198">
        <f t="shared" si="29"/>
        <v>0.47443895871676545</v>
      </c>
      <c r="O101" s="17" t="str">
        <f t="shared" si="37"/>
        <v>R+</v>
      </c>
      <c r="P101" s="16">
        <f t="shared" si="31"/>
        <v>3.2056637263092047</v>
      </c>
      <c r="Q101" s="16"/>
      <c r="R101" s="20">
        <f t="shared" si="32"/>
        <v>8.4425765906073416</v>
      </c>
      <c r="S101" s="51">
        <f t="shared" si="38"/>
        <v>-3.2056637263092047</v>
      </c>
      <c r="W101">
        <v>98</v>
      </c>
      <c r="X101" s="29">
        <v>40318</v>
      </c>
      <c r="Y101">
        <v>27502</v>
      </c>
      <c r="Z101">
        <v>1614</v>
      </c>
      <c r="AA101">
        <v>8727</v>
      </c>
      <c r="AB101">
        <v>1458</v>
      </c>
      <c r="AC101">
        <v>69</v>
      </c>
      <c r="AD101">
        <v>948</v>
      </c>
      <c r="AE101" s="29">
        <v>31093</v>
      </c>
      <c r="AF101">
        <v>22990</v>
      </c>
      <c r="AG101">
        <v>1166</v>
      </c>
      <c r="AH101">
        <v>5378</v>
      </c>
      <c r="AI101">
        <v>1042</v>
      </c>
      <c r="AJ101">
        <v>57</v>
      </c>
      <c r="AK101">
        <v>460</v>
      </c>
      <c r="AL101" s="29"/>
      <c r="AM101">
        <v>8547</v>
      </c>
      <c r="AN101">
        <v>5602</v>
      </c>
      <c r="AO101" s="29">
        <v>0.52556104128323455</v>
      </c>
      <c r="AP101" s="40">
        <v>0.47443895871676545</v>
      </c>
    </row>
    <row r="102" spans="1:42" x14ac:dyDescent="0.25">
      <c r="A102" s="112" t="s">
        <v>19</v>
      </c>
      <c r="B102" s="365">
        <f t="shared" si="33"/>
        <v>1.1485073451779262E-4</v>
      </c>
      <c r="C102" s="196">
        <f t="shared" si="22"/>
        <v>0.96252129471890968</v>
      </c>
      <c r="D102" s="198">
        <f t="shared" si="23"/>
        <v>6.8143100511073255E-3</v>
      </c>
      <c r="E102" s="198">
        <f t="shared" si="24"/>
        <v>6.8143100511073255E-3</v>
      </c>
      <c r="F102" s="198">
        <f t="shared" si="25"/>
        <v>1.0221465076660987E-2</v>
      </c>
      <c r="G102" s="198">
        <f t="shared" si="26"/>
        <v>3.4071550255536627E-3</v>
      </c>
      <c r="H102" s="198">
        <f t="shared" si="27"/>
        <v>1.0221465076660987E-2</v>
      </c>
      <c r="I102" s="196">
        <f t="shared" si="34"/>
        <v>0.66753926701570676</v>
      </c>
      <c r="J102" s="198">
        <f t="shared" si="35"/>
        <v>0.33246073298429318</v>
      </c>
      <c r="K102" s="17" t="str">
        <f t="shared" si="36"/>
        <v>D+</v>
      </c>
      <c r="L102" s="16">
        <f t="shared" si="30"/>
        <v>14.789407384340015</v>
      </c>
      <c r="M102" s="196">
        <f t="shared" si="28"/>
        <v>0.58094730176543963</v>
      </c>
      <c r="N102" s="198">
        <f t="shared" si="29"/>
        <v>0.41905269823456037</v>
      </c>
      <c r="O102" s="17" t="str">
        <f t="shared" si="37"/>
        <v>D+</v>
      </c>
      <c r="P102" s="16">
        <f t="shared" si="31"/>
        <v>2.3329623219113027</v>
      </c>
      <c r="Q102" s="16"/>
      <c r="R102" s="20">
        <f t="shared" si="32"/>
        <v>14.789407384340015</v>
      </c>
      <c r="S102" s="51">
        <f t="shared" si="38"/>
        <v>2.3329623219113027</v>
      </c>
      <c r="W102">
        <v>99</v>
      </c>
      <c r="X102" s="29">
        <v>752</v>
      </c>
      <c r="Y102">
        <v>726</v>
      </c>
      <c r="Z102">
        <v>5</v>
      </c>
      <c r="AA102">
        <v>5</v>
      </c>
      <c r="AB102">
        <v>6</v>
      </c>
      <c r="AC102">
        <v>2</v>
      </c>
      <c r="AD102">
        <v>8</v>
      </c>
      <c r="AE102" s="29">
        <v>587</v>
      </c>
      <c r="AF102">
        <v>565</v>
      </c>
      <c r="AG102">
        <v>4</v>
      </c>
      <c r="AH102">
        <v>4</v>
      </c>
      <c r="AI102">
        <v>6</v>
      </c>
      <c r="AJ102">
        <v>2</v>
      </c>
      <c r="AK102">
        <v>6</v>
      </c>
      <c r="AL102" s="29"/>
      <c r="AM102">
        <v>255</v>
      </c>
      <c r="AN102">
        <v>127</v>
      </c>
      <c r="AO102" s="29">
        <v>0.58094730176543963</v>
      </c>
      <c r="AP102" s="40">
        <v>0.41905269823456037</v>
      </c>
    </row>
    <row r="103" spans="1:42" x14ac:dyDescent="0.25">
      <c r="A103" s="113" t="s">
        <v>183</v>
      </c>
      <c r="B103" s="365">
        <f t="shared" si="33"/>
        <v>2.5757415394183146E-3</v>
      </c>
      <c r="C103" s="196">
        <f t="shared" si="22"/>
        <v>0.92772780602268279</v>
      </c>
      <c r="D103" s="198">
        <f t="shared" si="23"/>
        <v>1.5956198670316779E-2</v>
      </c>
      <c r="E103" s="198">
        <f t="shared" si="24"/>
        <v>1.556511536957372E-2</v>
      </c>
      <c r="F103" s="198">
        <f t="shared" si="25"/>
        <v>2.9644114196323818E-2</v>
      </c>
      <c r="G103" s="198">
        <f t="shared" si="26"/>
        <v>7.8216660148611649E-4</v>
      </c>
      <c r="H103" s="198">
        <f t="shared" si="27"/>
        <v>1.0324599139616739E-2</v>
      </c>
      <c r="I103" s="196">
        <f t="shared" si="34"/>
        <v>0.49843815077051229</v>
      </c>
      <c r="J103" s="198">
        <f t="shared" si="35"/>
        <v>0.50156184922948777</v>
      </c>
      <c r="K103" s="17" t="str">
        <f t="shared" si="36"/>
        <v>R+</v>
      </c>
      <c r="L103" s="16">
        <f t="shared" si="30"/>
        <v>2.1207042401794327</v>
      </c>
      <c r="M103" s="196">
        <f t="shared" si="28"/>
        <v>0.43325888669476154</v>
      </c>
      <c r="N103" s="198">
        <f t="shared" si="29"/>
        <v>0.56674111330523846</v>
      </c>
      <c r="O103" s="17" t="str">
        <f t="shared" si="37"/>
        <v>R+</v>
      </c>
      <c r="P103" s="16">
        <f t="shared" si="31"/>
        <v>12.435879185156507</v>
      </c>
      <c r="Q103" s="16"/>
      <c r="R103" s="20">
        <f t="shared" si="32"/>
        <v>-2.1207042401794327</v>
      </c>
      <c r="S103" s="51">
        <f t="shared" si="38"/>
        <v>-12.435879185156507</v>
      </c>
      <c r="W103">
        <v>100</v>
      </c>
      <c r="X103" s="29">
        <v>16865</v>
      </c>
      <c r="Y103">
        <v>15465</v>
      </c>
      <c r="Z103">
        <v>307</v>
      </c>
      <c r="AA103">
        <v>309</v>
      </c>
      <c r="AB103">
        <v>543</v>
      </c>
      <c r="AC103">
        <v>25</v>
      </c>
      <c r="AD103">
        <v>216</v>
      </c>
      <c r="AE103" s="29">
        <v>12785</v>
      </c>
      <c r="AF103">
        <v>11861</v>
      </c>
      <c r="AG103">
        <v>204</v>
      </c>
      <c r="AH103">
        <v>199</v>
      </c>
      <c r="AI103">
        <v>379</v>
      </c>
      <c r="AJ103">
        <v>10</v>
      </c>
      <c r="AK103">
        <v>132</v>
      </c>
      <c r="AL103" s="29"/>
      <c r="AM103">
        <v>4787</v>
      </c>
      <c r="AN103">
        <v>4817</v>
      </c>
      <c r="AO103" s="29">
        <v>0.43325888669476154</v>
      </c>
      <c r="AP103" s="40">
        <v>0.56674111330523846</v>
      </c>
    </row>
    <row r="104" spans="1:42" x14ac:dyDescent="0.25">
      <c r="A104" s="114" t="s">
        <v>184</v>
      </c>
      <c r="B104" s="365">
        <f t="shared" si="33"/>
        <v>1.0434005958492761E-2</v>
      </c>
      <c r="C104" s="196">
        <f t="shared" si="22"/>
        <v>0.67475988674426779</v>
      </c>
      <c r="D104" s="198">
        <f t="shared" si="23"/>
        <v>4.9058978107592945E-2</v>
      </c>
      <c r="E104" s="198">
        <f t="shared" si="24"/>
        <v>0.11658678313007755</v>
      </c>
      <c r="F104" s="198">
        <f t="shared" si="25"/>
        <v>6.3789625626885282E-2</v>
      </c>
      <c r="G104" s="198">
        <f t="shared" si="26"/>
        <v>1.387937894405685E-3</v>
      </c>
      <c r="H104" s="198">
        <f t="shared" si="27"/>
        <v>9.4416788496770737E-2</v>
      </c>
      <c r="I104" s="196">
        <f t="shared" si="34"/>
        <v>0.6732539942497362</v>
      </c>
      <c r="J104" s="198">
        <f t="shared" si="35"/>
        <v>0.32674600575026386</v>
      </c>
      <c r="K104" s="17" t="str">
        <f t="shared" si="36"/>
        <v>D+</v>
      </c>
      <c r="L104" s="16">
        <f t="shared" si="30"/>
        <v>15.360880107742958</v>
      </c>
      <c r="M104" s="196">
        <f t="shared" si="28"/>
        <v>0.59356882246853759</v>
      </c>
      <c r="N104" s="198">
        <f t="shared" si="29"/>
        <v>0.40643117753146241</v>
      </c>
      <c r="O104" s="17" t="str">
        <f t="shared" si="37"/>
        <v>D+</v>
      </c>
      <c r="P104" s="16">
        <f t="shared" si="31"/>
        <v>3.5951143922210993</v>
      </c>
      <c r="Q104" s="16"/>
      <c r="R104" s="20">
        <f t="shared" si="32"/>
        <v>15.360880107742958</v>
      </c>
      <c r="S104" s="51">
        <f t="shared" si="38"/>
        <v>3.5951143922210993</v>
      </c>
      <c r="W104">
        <v>101</v>
      </c>
      <c r="X104" s="29">
        <v>68318</v>
      </c>
      <c r="Y104">
        <v>44625</v>
      </c>
      <c r="Z104">
        <v>3446</v>
      </c>
      <c r="AA104">
        <v>9161</v>
      </c>
      <c r="AB104">
        <v>4320</v>
      </c>
      <c r="AC104">
        <v>104</v>
      </c>
      <c r="AD104">
        <v>6662</v>
      </c>
      <c r="AE104" s="29">
        <v>54037</v>
      </c>
      <c r="AF104">
        <v>36462</v>
      </c>
      <c r="AG104">
        <v>2651</v>
      </c>
      <c r="AH104">
        <v>6300</v>
      </c>
      <c r="AI104">
        <v>3447</v>
      </c>
      <c r="AJ104">
        <v>75</v>
      </c>
      <c r="AK104">
        <v>5102</v>
      </c>
      <c r="AL104" s="29"/>
      <c r="AM104">
        <v>18499</v>
      </c>
      <c r="AN104">
        <v>8978</v>
      </c>
      <c r="AO104" s="29">
        <v>0.59356882246853759</v>
      </c>
      <c r="AP104" s="40">
        <v>0.40643117753146241</v>
      </c>
    </row>
    <row r="105" spans="1:42" x14ac:dyDescent="0.25">
      <c r="A105" s="115" t="s">
        <v>56</v>
      </c>
      <c r="B105" s="365">
        <f t="shared" si="33"/>
        <v>4.8315199288169811E-3</v>
      </c>
      <c r="C105" s="196">
        <f t="shared" si="22"/>
        <v>0.92396833119554156</v>
      </c>
      <c r="D105" s="198">
        <f t="shared" si="23"/>
        <v>1.4551727188287849E-2</v>
      </c>
      <c r="E105" s="198">
        <f t="shared" si="24"/>
        <v>1.6586315184218672E-2</v>
      </c>
      <c r="F105" s="198">
        <f t="shared" si="25"/>
        <v>3.5516829581140254E-2</v>
      </c>
      <c r="G105" s="198">
        <f t="shared" si="26"/>
        <v>7.0768278119333014E-4</v>
      </c>
      <c r="H105" s="198">
        <f t="shared" si="27"/>
        <v>8.6691140696182941E-3</v>
      </c>
      <c r="I105" s="196">
        <f t="shared" si="34"/>
        <v>0.50145501105808399</v>
      </c>
      <c r="J105" s="198">
        <f t="shared" si="35"/>
        <v>0.49854498894191596</v>
      </c>
      <c r="K105" s="17" t="str">
        <f t="shared" si="36"/>
        <v>R+</v>
      </c>
      <c r="L105" s="16">
        <f t="shared" si="30"/>
        <v>1.8190182114222631</v>
      </c>
      <c r="M105" s="196">
        <f t="shared" si="28"/>
        <v>0.42523799099660464</v>
      </c>
      <c r="N105" s="198">
        <f t="shared" si="29"/>
        <v>0.57476200900339536</v>
      </c>
      <c r="O105" s="17" t="str">
        <f t="shared" si="37"/>
        <v>R+</v>
      </c>
      <c r="P105" s="16">
        <f t="shared" si="31"/>
        <v>13.237968754972195</v>
      </c>
      <c r="Q105" s="16"/>
      <c r="R105" s="20">
        <f t="shared" si="32"/>
        <v>-1.8190182114222631</v>
      </c>
      <c r="S105" s="51">
        <f t="shared" si="38"/>
        <v>-13.237968754972195</v>
      </c>
      <c r="W105">
        <v>102</v>
      </c>
      <c r="X105" s="29">
        <v>31635</v>
      </c>
      <c r="Y105">
        <v>28926</v>
      </c>
      <c r="Z105">
        <v>416</v>
      </c>
      <c r="AA105">
        <v>620</v>
      </c>
      <c r="AB105">
        <v>1197</v>
      </c>
      <c r="AC105">
        <v>23</v>
      </c>
      <c r="AD105">
        <v>453</v>
      </c>
      <c r="AE105" s="29">
        <v>22609</v>
      </c>
      <c r="AF105">
        <v>20890</v>
      </c>
      <c r="AG105">
        <v>329</v>
      </c>
      <c r="AH105">
        <v>375</v>
      </c>
      <c r="AI105">
        <v>803</v>
      </c>
      <c r="AJ105">
        <v>16</v>
      </c>
      <c r="AK105">
        <v>196</v>
      </c>
      <c r="AL105" s="29"/>
      <c r="AM105">
        <v>8616</v>
      </c>
      <c r="AN105">
        <v>8566</v>
      </c>
      <c r="AO105" s="29">
        <v>0.42523799099660464</v>
      </c>
      <c r="AP105" s="40">
        <v>0.57476200900339536</v>
      </c>
    </row>
    <row r="106" spans="1:42" x14ac:dyDescent="0.25">
      <c r="A106" s="116" t="s">
        <v>185</v>
      </c>
      <c r="B106" s="365">
        <f t="shared" si="33"/>
        <v>1.3546888499638571E-3</v>
      </c>
      <c r="C106" s="196">
        <f t="shared" si="22"/>
        <v>0.96501457725947526</v>
      </c>
      <c r="D106" s="198">
        <f t="shared" si="23"/>
        <v>6.7055393586005832E-3</v>
      </c>
      <c r="E106" s="198">
        <f t="shared" si="24"/>
        <v>7.7259475218658894E-3</v>
      </c>
      <c r="F106" s="198">
        <f t="shared" si="25"/>
        <v>5.393586005830904E-3</v>
      </c>
      <c r="G106" s="198">
        <f t="shared" si="26"/>
        <v>1.0204081632653062E-3</v>
      </c>
      <c r="H106" s="198">
        <f t="shared" si="27"/>
        <v>1.41399416909621E-2</v>
      </c>
      <c r="I106" s="196">
        <f t="shared" si="34"/>
        <v>0.507776560788609</v>
      </c>
      <c r="J106" s="198">
        <f t="shared" si="35"/>
        <v>0.492223439211391</v>
      </c>
      <c r="K106" s="17" t="str">
        <f t="shared" si="36"/>
        <v>R+</v>
      </c>
      <c r="L106" s="16">
        <f t="shared" si="30"/>
        <v>1.1868632383697619</v>
      </c>
      <c r="M106" s="196">
        <f t="shared" si="28"/>
        <v>0.46669215423864308</v>
      </c>
      <c r="N106" s="198">
        <f t="shared" si="29"/>
        <v>0.53330784576135692</v>
      </c>
      <c r="O106" s="17" t="str">
        <f t="shared" si="37"/>
        <v>R+</v>
      </c>
      <c r="P106" s="16">
        <f t="shared" si="31"/>
        <v>9.0925524307683521</v>
      </c>
      <c r="Q106" s="16"/>
      <c r="R106" s="20">
        <f t="shared" si="32"/>
        <v>-1.1868632383697619</v>
      </c>
      <c r="S106" s="51">
        <f t="shared" si="38"/>
        <v>-9.0925524307683521</v>
      </c>
      <c r="W106">
        <v>103</v>
      </c>
      <c r="X106" s="29">
        <v>8870</v>
      </c>
      <c r="Y106">
        <v>8480</v>
      </c>
      <c r="Z106">
        <v>77</v>
      </c>
      <c r="AA106">
        <v>109</v>
      </c>
      <c r="AB106">
        <v>55</v>
      </c>
      <c r="AC106">
        <v>9</v>
      </c>
      <c r="AD106">
        <v>140</v>
      </c>
      <c r="AE106" s="29">
        <v>6860</v>
      </c>
      <c r="AF106">
        <v>6620</v>
      </c>
      <c r="AG106">
        <v>46</v>
      </c>
      <c r="AH106">
        <v>53</v>
      </c>
      <c r="AI106">
        <v>37</v>
      </c>
      <c r="AJ106">
        <v>7</v>
      </c>
      <c r="AK106">
        <v>97</v>
      </c>
      <c r="AL106" s="29"/>
      <c r="AM106">
        <v>2318</v>
      </c>
      <c r="AN106">
        <v>2247</v>
      </c>
      <c r="AO106" s="29">
        <v>0.46669215423864308</v>
      </c>
      <c r="AP106" s="40">
        <v>0.53330784576135692</v>
      </c>
    </row>
    <row r="107" spans="1:42" x14ac:dyDescent="0.25">
      <c r="A107" s="117" t="s">
        <v>186</v>
      </c>
      <c r="B107" s="365">
        <f t="shared" si="33"/>
        <v>3.0893625768961559E-3</v>
      </c>
      <c r="C107" s="196">
        <f t="shared" si="22"/>
        <v>0.88863239331170452</v>
      </c>
      <c r="D107" s="198">
        <f t="shared" si="23"/>
        <v>2.5829797853755929E-2</v>
      </c>
      <c r="E107" s="198">
        <f t="shared" si="24"/>
        <v>5.8709757923633643E-2</v>
      </c>
      <c r="F107" s="198">
        <f t="shared" si="25"/>
        <v>1.4225106064387321E-2</v>
      </c>
      <c r="G107" s="198">
        <f t="shared" si="26"/>
        <v>2.308460194659346E-3</v>
      </c>
      <c r="H107" s="198">
        <f t="shared" si="27"/>
        <v>1.0294484651859247E-2</v>
      </c>
      <c r="I107" s="196">
        <f t="shared" si="34"/>
        <v>0.58518057285180569</v>
      </c>
      <c r="J107" s="198">
        <f t="shared" si="35"/>
        <v>0.41481942714819425</v>
      </c>
      <c r="K107" s="17" t="str">
        <f t="shared" si="36"/>
        <v>D+</v>
      </c>
      <c r="L107" s="16">
        <f t="shared" si="30"/>
        <v>6.5535379679499073</v>
      </c>
      <c r="M107" s="196">
        <f t="shared" si="28"/>
        <v>0.51410472804273488</v>
      </c>
      <c r="N107" s="198">
        <f t="shared" si="29"/>
        <v>0.48589527195726512</v>
      </c>
      <c r="O107" s="17" t="str">
        <f t="shared" si="37"/>
        <v>R+</v>
      </c>
      <c r="P107" s="16">
        <f t="shared" si="31"/>
        <v>4.3512950503591714</v>
      </c>
      <c r="Q107" s="16"/>
      <c r="R107" s="20">
        <f t="shared" si="32"/>
        <v>6.5535379679499073</v>
      </c>
      <c r="S107" s="51">
        <f t="shared" si="38"/>
        <v>-4.3512950503591714</v>
      </c>
      <c r="W107">
        <v>104</v>
      </c>
      <c r="X107" s="29">
        <v>20228</v>
      </c>
      <c r="Y107">
        <v>17595</v>
      </c>
      <c r="Z107">
        <v>500</v>
      </c>
      <c r="AA107">
        <v>1430</v>
      </c>
      <c r="AB107">
        <v>295</v>
      </c>
      <c r="AC107">
        <v>44</v>
      </c>
      <c r="AD107">
        <v>364</v>
      </c>
      <c r="AE107" s="29">
        <v>16028</v>
      </c>
      <c r="AF107">
        <v>14243</v>
      </c>
      <c r="AG107">
        <v>414</v>
      </c>
      <c r="AH107">
        <v>941</v>
      </c>
      <c r="AI107">
        <v>228</v>
      </c>
      <c r="AJ107">
        <v>37</v>
      </c>
      <c r="AK107">
        <v>165</v>
      </c>
      <c r="AL107" s="29"/>
      <c r="AM107">
        <v>4699</v>
      </c>
      <c r="AN107">
        <v>3331</v>
      </c>
      <c r="AO107" s="29">
        <v>0.51410472804273488</v>
      </c>
      <c r="AP107" s="40">
        <v>0.48589527195726512</v>
      </c>
    </row>
    <row r="108" spans="1:42" x14ac:dyDescent="0.25">
      <c r="A108" s="118" t="s">
        <v>187</v>
      </c>
      <c r="B108" s="365">
        <f t="shared" si="33"/>
        <v>1.2497653730839057E-3</v>
      </c>
      <c r="C108" s="196">
        <f t="shared" si="22"/>
        <v>0.96569611780455156</v>
      </c>
      <c r="D108" s="198">
        <f t="shared" si="23"/>
        <v>4.5180722891566263E-3</v>
      </c>
      <c r="E108" s="198">
        <f t="shared" si="24"/>
        <v>1.3888888888888888E-2</v>
      </c>
      <c r="F108" s="198">
        <f t="shared" si="25"/>
        <v>8.7014725568942443E-3</v>
      </c>
      <c r="G108" s="198">
        <f t="shared" si="26"/>
        <v>5.0200803212851401E-4</v>
      </c>
      <c r="H108" s="198">
        <f t="shared" si="27"/>
        <v>6.6934404283801874E-3</v>
      </c>
      <c r="I108" s="196">
        <f t="shared" si="34"/>
        <v>0.46846661170651277</v>
      </c>
      <c r="J108" s="198">
        <f t="shared" si="35"/>
        <v>0.53153338829348717</v>
      </c>
      <c r="K108" s="17" t="str">
        <f t="shared" si="36"/>
        <v>R+</v>
      </c>
      <c r="L108" s="16">
        <f t="shared" si="30"/>
        <v>5.1178581465793851</v>
      </c>
      <c r="M108" s="196">
        <f t="shared" si="28"/>
        <v>0.41347811427841308</v>
      </c>
      <c r="N108" s="198">
        <f t="shared" si="29"/>
        <v>0.58652188572158692</v>
      </c>
      <c r="O108" s="17" t="str">
        <f t="shared" si="37"/>
        <v>R+</v>
      </c>
      <c r="P108" s="16">
        <f t="shared" si="31"/>
        <v>14.413956426791351</v>
      </c>
      <c r="Q108" s="16"/>
      <c r="R108" s="20">
        <f t="shared" si="32"/>
        <v>-5.1178581465793851</v>
      </c>
      <c r="S108" s="51">
        <f t="shared" si="38"/>
        <v>-14.413956426791351</v>
      </c>
      <c r="W108">
        <v>105</v>
      </c>
      <c r="X108" s="29">
        <v>8183</v>
      </c>
      <c r="Y108">
        <v>7832</v>
      </c>
      <c r="Z108">
        <v>37</v>
      </c>
      <c r="AA108">
        <v>143</v>
      </c>
      <c r="AB108">
        <v>76</v>
      </c>
      <c r="AC108">
        <v>7</v>
      </c>
      <c r="AD108">
        <v>88</v>
      </c>
      <c r="AE108" s="29">
        <v>5976</v>
      </c>
      <c r="AF108">
        <v>5771</v>
      </c>
      <c r="AG108">
        <v>27</v>
      </c>
      <c r="AH108">
        <v>83</v>
      </c>
      <c r="AI108">
        <v>52</v>
      </c>
      <c r="AJ108">
        <v>3</v>
      </c>
      <c r="AK108">
        <v>40</v>
      </c>
      <c r="AL108" s="29"/>
      <c r="AM108">
        <v>2273</v>
      </c>
      <c r="AN108">
        <v>2579</v>
      </c>
      <c r="AO108" s="29">
        <v>0.41347811427841308</v>
      </c>
      <c r="AP108" s="40">
        <v>0.58652188572158692</v>
      </c>
    </row>
    <row r="109" spans="1:42" x14ac:dyDescent="0.25">
      <c r="A109" s="121" t="s">
        <v>188</v>
      </c>
      <c r="B109" s="365">
        <f t="shared" si="33"/>
        <v>2.2909056087325657E-4</v>
      </c>
      <c r="C109" s="196">
        <f t="shared" si="22"/>
        <v>0.96210873146622733</v>
      </c>
      <c r="D109" s="198">
        <f t="shared" si="23"/>
        <v>8.2372322899505763E-3</v>
      </c>
      <c r="E109" s="198">
        <f t="shared" si="24"/>
        <v>5.7660626029654039E-3</v>
      </c>
      <c r="F109" s="198">
        <f t="shared" si="25"/>
        <v>1.400329489291598E-2</v>
      </c>
      <c r="G109" s="198">
        <f t="shared" si="26"/>
        <v>2.4711696869851728E-3</v>
      </c>
      <c r="H109" s="198">
        <f t="shared" si="27"/>
        <v>7.4135090609555188E-3</v>
      </c>
      <c r="I109" s="196">
        <f t="shared" si="34"/>
        <v>0.75404157043879905</v>
      </c>
      <c r="J109" s="198">
        <f t="shared" si="35"/>
        <v>0.24595842956120093</v>
      </c>
      <c r="K109" s="17" t="str">
        <f t="shared" si="36"/>
        <v>D+</v>
      </c>
      <c r="L109" s="16">
        <f t="shared" si="30"/>
        <v>23.439637726649242</v>
      </c>
      <c r="M109" s="196">
        <f t="shared" si="28"/>
        <v>0.69185827345027184</v>
      </c>
      <c r="N109" s="198">
        <f t="shared" si="29"/>
        <v>0.30814172654972816</v>
      </c>
      <c r="O109" s="17" t="str">
        <f t="shared" si="37"/>
        <v>D+</v>
      </c>
      <c r="P109" s="16">
        <f t="shared" si="31"/>
        <v>13.424059490394525</v>
      </c>
      <c r="Q109" s="16"/>
      <c r="R109" s="20">
        <f t="shared" si="32"/>
        <v>23.439637726649242</v>
      </c>
      <c r="S109" s="51">
        <f t="shared" si="38"/>
        <v>13.424059490394525</v>
      </c>
      <c r="W109">
        <v>106</v>
      </c>
      <c r="X109" s="29">
        <v>1500</v>
      </c>
      <c r="Y109">
        <v>1439</v>
      </c>
      <c r="Z109">
        <v>13</v>
      </c>
      <c r="AA109">
        <v>12</v>
      </c>
      <c r="AB109">
        <v>19</v>
      </c>
      <c r="AC109">
        <v>3</v>
      </c>
      <c r="AD109">
        <v>14</v>
      </c>
      <c r="AE109" s="29">
        <v>1214</v>
      </c>
      <c r="AF109">
        <v>1168</v>
      </c>
      <c r="AG109">
        <v>10</v>
      </c>
      <c r="AH109">
        <v>7</v>
      </c>
      <c r="AI109">
        <v>17</v>
      </c>
      <c r="AJ109">
        <v>3</v>
      </c>
      <c r="AK109">
        <v>9</v>
      </c>
      <c r="AL109" s="29"/>
      <c r="AM109">
        <v>653</v>
      </c>
      <c r="AN109">
        <v>213</v>
      </c>
      <c r="AO109" s="29">
        <v>0.69185827345027184</v>
      </c>
      <c r="AP109" s="40">
        <v>0.30814172654972816</v>
      </c>
    </row>
    <row r="110" spans="1:42" x14ac:dyDescent="0.25">
      <c r="A110" s="122" t="s">
        <v>189</v>
      </c>
      <c r="B110" s="365">
        <f t="shared" si="33"/>
        <v>4.3968587713201224E-3</v>
      </c>
      <c r="C110" s="196">
        <f t="shared" si="22"/>
        <v>0.95246426285470454</v>
      </c>
      <c r="D110" s="198">
        <f t="shared" si="23"/>
        <v>6.2726690847023682E-3</v>
      </c>
      <c r="E110" s="198">
        <f t="shared" si="24"/>
        <v>2.1207595476850864E-2</v>
      </c>
      <c r="F110" s="198">
        <f t="shared" si="25"/>
        <v>8.2355451248133128E-3</v>
      </c>
      <c r="G110" s="198">
        <f t="shared" si="26"/>
        <v>9.8143802005547253E-4</v>
      </c>
      <c r="H110" s="198">
        <f t="shared" si="27"/>
        <v>1.0838489438873479E-2</v>
      </c>
      <c r="I110" s="196">
        <f t="shared" si="34"/>
        <v>0.63858961802154746</v>
      </c>
      <c r="J110" s="198">
        <f t="shared" si="35"/>
        <v>0.36141038197845249</v>
      </c>
      <c r="K110" s="17" t="str">
        <f t="shared" si="36"/>
        <v>D+</v>
      </c>
      <c r="L110" s="16">
        <f t="shared" si="30"/>
        <v>11.894442484924085</v>
      </c>
      <c r="M110" s="196">
        <f t="shared" si="28"/>
        <v>0.56019247090531121</v>
      </c>
      <c r="N110" s="198">
        <f t="shared" si="29"/>
        <v>0.43980752909468879</v>
      </c>
      <c r="O110" s="17" t="str">
        <f t="shared" si="37"/>
        <v>D+</v>
      </c>
      <c r="P110" s="16">
        <f t="shared" si="31"/>
        <v>0.25747923589846122</v>
      </c>
      <c r="Q110" s="16"/>
      <c r="R110" s="20">
        <f t="shared" si="32"/>
        <v>11.894442484924085</v>
      </c>
      <c r="S110" s="51">
        <f t="shared" si="38"/>
        <v>0.25747923589846122</v>
      </c>
      <c r="W110">
        <v>107</v>
      </c>
      <c r="X110" s="29">
        <v>28789</v>
      </c>
      <c r="Y110">
        <v>27100</v>
      </c>
      <c r="Z110">
        <v>199</v>
      </c>
      <c r="AA110">
        <v>787</v>
      </c>
      <c r="AB110">
        <v>272</v>
      </c>
      <c r="AC110">
        <v>29</v>
      </c>
      <c r="AD110">
        <v>402</v>
      </c>
      <c r="AE110" s="29">
        <v>23435</v>
      </c>
      <c r="AF110">
        <v>22321</v>
      </c>
      <c r="AG110">
        <v>147</v>
      </c>
      <c r="AH110">
        <v>497</v>
      </c>
      <c r="AI110">
        <v>193</v>
      </c>
      <c r="AJ110">
        <v>23</v>
      </c>
      <c r="AK110">
        <v>254</v>
      </c>
      <c r="AL110" s="29"/>
      <c r="AM110">
        <v>9780</v>
      </c>
      <c r="AN110">
        <v>5535</v>
      </c>
      <c r="AO110" s="29">
        <v>0.56019247090531121</v>
      </c>
      <c r="AP110" s="40">
        <v>0.43980752909468879</v>
      </c>
    </row>
    <row r="111" spans="1:42" x14ac:dyDescent="0.25">
      <c r="A111" s="18" t="s">
        <v>190</v>
      </c>
      <c r="B111" s="365">
        <f t="shared" si="33"/>
        <v>1.6097430077360828E-4</v>
      </c>
      <c r="C111" s="196">
        <f t="shared" si="22"/>
        <v>0.97255369928400959</v>
      </c>
      <c r="D111" s="198">
        <f t="shared" si="23"/>
        <v>3.5799522673031028E-3</v>
      </c>
      <c r="E111" s="198">
        <f t="shared" si="24"/>
        <v>9.5465393794749408E-3</v>
      </c>
      <c r="F111" s="198">
        <f t="shared" si="25"/>
        <v>1.1933174224343676E-3</v>
      </c>
      <c r="G111" s="198">
        <f t="shared" si="26"/>
        <v>3.5799522673031028E-3</v>
      </c>
      <c r="H111" s="198">
        <f t="shared" si="27"/>
        <v>9.5465393794749408E-3</v>
      </c>
      <c r="I111" s="196">
        <f t="shared" si="34"/>
        <v>0.66610455311973016</v>
      </c>
      <c r="J111" s="198">
        <f t="shared" si="35"/>
        <v>0.33389544688026984</v>
      </c>
      <c r="K111" s="17" t="str">
        <f t="shared" si="36"/>
        <v>D+</v>
      </c>
      <c r="L111" s="16">
        <f t="shared" si="30"/>
        <v>14.645935994742354</v>
      </c>
      <c r="M111" s="196">
        <f t="shared" si="28"/>
        <v>0.60143379794457619</v>
      </c>
      <c r="N111" s="198">
        <f t="shared" si="29"/>
        <v>0.39856620205542381</v>
      </c>
      <c r="O111" s="17" t="str">
        <f t="shared" si="37"/>
        <v>D+</v>
      </c>
      <c r="P111" s="16">
        <f t="shared" si="31"/>
        <v>4.3816119398249587</v>
      </c>
      <c r="Q111" s="16"/>
      <c r="R111" s="20">
        <f t="shared" si="32"/>
        <v>14.645935994742354</v>
      </c>
      <c r="S111" s="51">
        <f t="shared" si="38"/>
        <v>4.3816119398249587</v>
      </c>
      <c r="W111">
        <v>108</v>
      </c>
      <c r="X111" s="29">
        <v>1054</v>
      </c>
      <c r="Y111">
        <v>1022</v>
      </c>
      <c r="Z111">
        <v>3</v>
      </c>
      <c r="AA111">
        <v>12</v>
      </c>
      <c r="AB111">
        <v>3</v>
      </c>
      <c r="AC111">
        <v>3</v>
      </c>
      <c r="AD111">
        <v>11</v>
      </c>
      <c r="AE111" s="29">
        <v>838</v>
      </c>
      <c r="AF111">
        <v>815</v>
      </c>
      <c r="AG111">
        <v>3</v>
      </c>
      <c r="AH111">
        <v>8</v>
      </c>
      <c r="AI111">
        <v>1</v>
      </c>
      <c r="AJ111">
        <v>3</v>
      </c>
      <c r="AK111">
        <v>8</v>
      </c>
      <c r="AL111" s="29"/>
      <c r="AM111">
        <v>395</v>
      </c>
      <c r="AN111">
        <v>198</v>
      </c>
      <c r="AO111" s="29">
        <v>0.60143379794457619</v>
      </c>
      <c r="AP111" s="40">
        <v>0.39856620205542381</v>
      </c>
    </row>
    <row r="112" spans="1:42" x14ac:dyDescent="0.25">
      <c r="A112" s="19" t="s">
        <v>191</v>
      </c>
      <c r="B112" s="365">
        <f t="shared" si="33"/>
        <v>1.1454528043662827E-5</v>
      </c>
      <c r="C112" s="196">
        <f t="shared" si="22"/>
        <v>0.953125</v>
      </c>
      <c r="D112" s="198">
        <f t="shared" si="23"/>
        <v>0</v>
      </c>
      <c r="E112" s="198">
        <f t="shared" si="24"/>
        <v>0</v>
      </c>
      <c r="F112" s="198">
        <f t="shared" si="25"/>
        <v>0</v>
      </c>
      <c r="G112" s="198">
        <f t="shared" si="26"/>
        <v>0</v>
      </c>
      <c r="H112" s="198">
        <f t="shared" si="27"/>
        <v>4.6875E-2</v>
      </c>
      <c r="I112" s="196">
        <f t="shared" si="34"/>
        <v>0.57647058823529407</v>
      </c>
      <c r="J112" s="198">
        <f t="shared" si="35"/>
        <v>0.42352941176470588</v>
      </c>
      <c r="K112" s="17" t="str">
        <f t="shared" si="36"/>
        <v>D+</v>
      </c>
      <c r="L112" s="16">
        <f t="shared" si="30"/>
        <v>5.6825395062987454</v>
      </c>
      <c r="M112" s="196">
        <f t="shared" si="28"/>
        <v>0.49870167856703485</v>
      </c>
      <c r="N112" s="198">
        <f t="shared" si="29"/>
        <v>0.50129832143296515</v>
      </c>
      <c r="O112" s="17" t="str">
        <f t="shared" si="37"/>
        <v>R+</v>
      </c>
      <c r="P112" s="16">
        <f t="shared" si="31"/>
        <v>5.8915999979291751</v>
      </c>
      <c r="Q112" s="16"/>
      <c r="R112" s="20">
        <f t="shared" si="32"/>
        <v>5.6825395062987454</v>
      </c>
      <c r="S112" s="51">
        <f t="shared" si="38"/>
        <v>-5.8915999979291751</v>
      </c>
      <c r="W112">
        <v>109</v>
      </c>
      <c r="X112" s="29">
        <v>75</v>
      </c>
      <c r="Y112">
        <v>72</v>
      </c>
      <c r="Z112">
        <v>0</v>
      </c>
      <c r="AA112">
        <v>0</v>
      </c>
      <c r="AB112">
        <v>0</v>
      </c>
      <c r="AC112">
        <v>0</v>
      </c>
      <c r="AD112">
        <v>3</v>
      </c>
      <c r="AE112" s="29">
        <v>64</v>
      </c>
      <c r="AF112">
        <v>61</v>
      </c>
      <c r="AG112">
        <v>0</v>
      </c>
      <c r="AH112">
        <v>0</v>
      </c>
      <c r="AI112">
        <v>0</v>
      </c>
      <c r="AJ112">
        <v>0</v>
      </c>
      <c r="AK112">
        <v>3</v>
      </c>
      <c r="AL112" s="29"/>
      <c r="AM112">
        <v>49</v>
      </c>
      <c r="AN112">
        <v>36</v>
      </c>
      <c r="AO112" s="29">
        <v>0.49870167856703485</v>
      </c>
      <c r="AP112" s="40">
        <v>0.50129832143296515</v>
      </c>
    </row>
    <row r="113" spans="1:42" x14ac:dyDescent="0.25">
      <c r="A113" s="21" t="s">
        <v>192</v>
      </c>
      <c r="B113" s="365">
        <f t="shared" si="33"/>
        <v>2.7131958759422686E-3</v>
      </c>
      <c r="C113" s="196">
        <f t="shared" si="22"/>
        <v>0.89156079854809434</v>
      </c>
      <c r="D113" s="198">
        <f t="shared" si="23"/>
        <v>1.0813672111312764E-2</v>
      </c>
      <c r="E113" s="198">
        <f t="shared" si="24"/>
        <v>1.9888082274652146E-2</v>
      </c>
      <c r="F113" s="198">
        <f t="shared" si="25"/>
        <v>6.6091954022988508E-2</v>
      </c>
      <c r="G113" s="198">
        <f t="shared" si="26"/>
        <v>8.3182093163944348E-4</v>
      </c>
      <c r="H113" s="198">
        <f t="shared" si="27"/>
        <v>1.0813672111312764E-2</v>
      </c>
      <c r="I113" s="196">
        <f t="shared" si="34"/>
        <v>0.52356414385399896</v>
      </c>
      <c r="J113" s="198">
        <f t="shared" si="35"/>
        <v>0.47643585614600109</v>
      </c>
      <c r="K113" s="17" t="str">
        <f t="shared" si="36"/>
        <v>D+</v>
      </c>
      <c r="L113" s="16">
        <f t="shared" si="30"/>
        <v>0.39189506816923458</v>
      </c>
      <c r="M113" s="196">
        <f t="shared" si="28"/>
        <v>0.43083127581169745</v>
      </c>
      <c r="N113" s="198">
        <f t="shared" si="29"/>
        <v>0.56916872418830255</v>
      </c>
      <c r="O113" s="17" t="str">
        <f t="shared" si="37"/>
        <v>R+</v>
      </c>
      <c r="P113" s="16">
        <f t="shared" si="31"/>
        <v>12.678640273462916</v>
      </c>
      <c r="Q113" s="16"/>
      <c r="R113" s="20">
        <f t="shared" si="32"/>
        <v>0.39189506816923458</v>
      </c>
      <c r="S113" s="51">
        <f t="shared" si="38"/>
        <v>-12.678640273462916</v>
      </c>
      <c r="W113">
        <v>110</v>
      </c>
      <c r="X113" s="29">
        <v>17765</v>
      </c>
      <c r="Y113">
        <v>15477</v>
      </c>
      <c r="Z113">
        <v>184</v>
      </c>
      <c r="AA113">
        <v>406</v>
      </c>
      <c r="AB113">
        <v>1372</v>
      </c>
      <c r="AC113">
        <v>15</v>
      </c>
      <c r="AD113">
        <v>311</v>
      </c>
      <c r="AE113" s="29">
        <v>13224</v>
      </c>
      <c r="AF113">
        <v>11790</v>
      </c>
      <c r="AG113">
        <v>143</v>
      </c>
      <c r="AH113">
        <v>263</v>
      </c>
      <c r="AI113">
        <v>874</v>
      </c>
      <c r="AJ113">
        <v>11</v>
      </c>
      <c r="AK113">
        <v>143</v>
      </c>
      <c r="AL113" s="29"/>
      <c r="AM113">
        <v>4877</v>
      </c>
      <c r="AN113">
        <v>4438</v>
      </c>
      <c r="AO113" s="29">
        <v>0.43083127581169745</v>
      </c>
      <c r="AP113" s="40">
        <v>0.56916872418830255</v>
      </c>
    </row>
    <row r="114" spans="1:42" x14ac:dyDescent="0.25">
      <c r="A114" s="50" t="s">
        <v>193</v>
      </c>
      <c r="B114" s="365">
        <f t="shared" si="33"/>
        <v>9.530167332327473E-4</v>
      </c>
      <c r="C114" s="196">
        <f t="shared" si="22"/>
        <v>0.95814432989690723</v>
      </c>
      <c r="D114" s="198">
        <f t="shared" si="23"/>
        <v>3.9175257731958761E-3</v>
      </c>
      <c r="E114" s="198">
        <f t="shared" si="24"/>
        <v>1.8144329896907216E-2</v>
      </c>
      <c r="F114" s="198">
        <f t="shared" si="25"/>
        <v>1.0721649484536083E-2</v>
      </c>
      <c r="G114" s="198">
        <f t="shared" si="26"/>
        <v>1.8556701030927835E-3</v>
      </c>
      <c r="H114" s="198">
        <f t="shared" si="27"/>
        <v>7.2164948453608251E-3</v>
      </c>
      <c r="I114" s="196">
        <f t="shared" si="34"/>
        <v>0.54281567489114657</v>
      </c>
      <c r="J114" s="198">
        <f t="shared" si="35"/>
        <v>0.45718432510885343</v>
      </c>
      <c r="K114" s="17" t="str">
        <f t="shared" si="36"/>
        <v>D+</v>
      </c>
      <c r="L114" s="16">
        <f t="shared" si="30"/>
        <v>2.3170481718839953</v>
      </c>
      <c r="M114" s="196">
        <f t="shared" si="28"/>
        <v>0.48750157174353337</v>
      </c>
      <c r="N114" s="198">
        <f t="shared" si="29"/>
        <v>0.51249842825646663</v>
      </c>
      <c r="O114" s="17" t="str">
        <f t="shared" si="37"/>
        <v>R+</v>
      </c>
      <c r="P114" s="16">
        <f t="shared" si="31"/>
        <v>7.0116106802793237</v>
      </c>
      <c r="Q114" s="16"/>
      <c r="R114" s="20">
        <f t="shared" si="32"/>
        <v>2.3170481718839953</v>
      </c>
      <c r="S114" s="51">
        <f t="shared" si="38"/>
        <v>-7.0116106802793237</v>
      </c>
      <c r="W114">
        <v>111</v>
      </c>
      <c r="X114" s="29">
        <v>6240</v>
      </c>
      <c r="Y114">
        <v>5941</v>
      </c>
      <c r="Z114">
        <v>23</v>
      </c>
      <c r="AA114">
        <v>130</v>
      </c>
      <c r="AB114">
        <v>69</v>
      </c>
      <c r="AC114">
        <v>13</v>
      </c>
      <c r="AD114">
        <v>64</v>
      </c>
      <c r="AE114" s="29">
        <v>4850</v>
      </c>
      <c r="AF114">
        <v>4647</v>
      </c>
      <c r="AG114">
        <v>19</v>
      </c>
      <c r="AH114">
        <v>88</v>
      </c>
      <c r="AI114">
        <v>52</v>
      </c>
      <c r="AJ114">
        <v>9</v>
      </c>
      <c r="AK114">
        <v>35</v>
      </c>
      <c r="AL114" s="29"/>
      <c r="AM114">
        <v>1870</v>
      </c>
      <c r="AN114">
        <v>1575</v>
      </c>
      <c r="AO114" s="29">
        <v>0.48750157174353337</v>
      </c>
      <c r="AP114" s="40">
        <v>0.51249842825646663</v>
      </c>
    </row>
    <row r="115" spans="1:42" x14ac:dyDescent="0.25">
      <c r="A115" s="52" t="s">
        <v>194</v>
      </c>
      <c r="B115" s="365">
        <f t="shared" si="33"/>
        <v>2.3917054555167984E-4</v>
      </c>
      <c r="C115" s="196">
        <f t="shared" si="22"/>
        <v>0.97558991049633847</v>
      </c>
      <c r="D115" s="198">
        <f t="shared" si="23"/>
        <v>3.2546786004882017E-3</v>
      </c>
      <c r="E115" s="198">
        <f t="shared" si="24"/>
        <v>1.0577705451586655E-2</v>
      </c>
      <c r="F115" s="198">
        <f t="shared" si="25"/>
        <v>1.6273393002441008E-3</v>
      </c>
      <c r="G115" s="198">
        <f t="shared" si="26"/>
        <v>3.2546786004882017E-3</v>
      </c>
      <c r="H115" s="198">
        <f t="shared" si="27"/>
        <v>5.6956875508543531E-3</v>
      </c>
      <c r="I115" s="196">
        <f t="shared" si="34"/>
        <v>0.42889647326507396</v>
      </c>
      <c r="J115" s="198">
        <f t="shared" si="35"/>
        <v>0.57110352673492604</v>
      </c>
      <c r="K115" s="17" t="str">
        <f t="shared" si="36"/>
        <v>R+</v>
      </c>
      <c r="L115" s="16">
        <f t="shared" si="30"/>
        <v>9.0748719907232651</v>
      </c>
      <c r="M115" s="196">
        <f t="shared" si="28"/>
        <v>0.3611138266763565</v>
      </c>
      <c r="N115" s="198">
        <f t="shared" si="29"/>
        <v>0.6388861733236435</v>
      </c>
      <c r="O115" s="17" t="str">
        <f t="shared" si="37"/>
        <v>R+</v>
      </c>
      <c r="P115" s="16">
        <f t="shared" si="31"/>
        <v>19.65038518699701</v>
      </c>
      <c r="Q115" s="16"/>
      <c r="R115" s="20">
        <f t="shared" si="32"/>
        <v>-9.0748719907232651</v>
      </c>
      <c r="S115" s="51">
        <f t="shared" si="38"/>
        <v>-19.65038518699701</v>
      </c>
      <c r="W115">
        <v>112</v>
      </c>
      <c r="X115" s="29">
        <v>1566</v>
      </c>
      <c r="Y115">
        <v>1508</v>
      </c>
      <c r="Z115">
        <v>4</v>
      </c>
      <c r="AA115">
        <v>29</v>
      </c>
      <c r="AB115">
        <v>5</v>
      </c>
      <c r="AC115">
        <v>5</v>
      </c>
      <c r="AD115">
        <v>15</v>
      </c>
      <c r="AE115" s="29">
        <v>1229</v>
      </c>
      <c r="AF115">
        <v>1199</v>
      </c>
      <c r="AG115">
        <v>4</v>
      </c>
      <c r="AH115">
        <v>13</v>
      </c>
      <c r="AI115">
        <v>2</v>
      </c>
      <c r="AJ115">
        <v>4</v>
      </c>
      <c r="AK115">
        <v>7</v>
      </c>
      <c r="AL115" s="29"/>
      <c r="AM115">
        <v>377</v>
      </c>
      <c r="AN115">
        <v>502</v>
      </c>
      <c r="AO115" s="29">
        <v>0.3611138266763565</v>
      </c>
      <c r="AP115" s="40">
        <v>0.6388861733236435</v>
      </c>
    </row>
    <row r="116" spans="1:42" x14ac:dyDescent="0.25">
      <c r="A116" s="53" t="s">
        <v>195</v>
      </c>
      <c r="B116" s="365">
        <f t="shared" si="33"/>
        <v>1.0849728962957432E-3</v>
      </c>
      <c r="C116" s="196">
        <f t="shared" si="22"/>
        <v>0.89312039312039315</v>
      </c>
      <c r="D116" s="198">
        <f t="shared" si="23"/>
        <v>2.2464022464022463E-2</v>
      </c>
      <c r="E116" s="198">
        <f t="shared" si="24"/>
        <v>5.3001053001053004E-2</v>
      </c>
      <c r="F116" s="198">
        <f t="shared" si="25"/>
        <v>1.6672516672516673E-2</v>
      </c>
      <c r="G116" s="198">
        <f t="shared" si="26"/>
        <v>2.106002106002106E-3</v>
      </c>
      <c r="H116" s="198">
        <f t="shared" si="27"/>
        <v>1.2636012636012635E-2</v>
      </c>
      <c r="I116" s="196">
        <f t="shared" si="34"/>
        <v>0.83063829787234045</v>
      </c>
      <c r="J116" s="198">
        <f t="shared" si="35"/>
        <v>0.16936170212765958</v>
      </c>
      <c r="K116" s="17" t="str">
        <f t="shared" si="36"/>
        <v>D+</v>
      </c>
      <c r="L116" s="16">
        <f t="shared" si="30"/>
        <v>31.099310470003381</v>
      </c>
      <c r="M116" s="196">
        <f t="shared" si="28"/>
        <v>0.79285706563180891</v>
      </c>
      <c r="N116" s="198">
        <f t="shared" si="29"/>
        <v>0.20714293436819109</v>
      </c>
      <c r="O116" s="17" t="str">
        <f t="shared" si="37"/>
        <v>D+</v>
      </c>
      <c r="P116" s="16">
        <f t="shared" si="31"/>
        <v>23.523938708548229</v>
      </c>
      <c r="Q116" s="16"/>
      <c r="R116" s="20">
        <f t="shared" si="32"/>
        <v>31.099310470003381</v>
      </c>
      <c r="S116" s="51">
        <f t="shared" si="38"/>
        <v>23.523938708548229</v>
      </c>
      <c r="W116">
        <v>113</v>
      </c>
      <c r="X116" s="29">
        <v>7104</v>
      </c>
      <c r="Y116">
        <v>6200</v>
      </c>
      <c r="Z116">
        <v>177</v>
      </c>
      <c r="AA116">
        <v>424</v>
      </c>
      <c r="AB116">
        <v>125</v>
      </c>
      <c r="AC116">
        <v>12</v>
      </c>
      <c r="AD116">
        <v>166</v>
      </c>
      <c r="AE116" s="29">
        <v>5698</v>
      </c>
      <c r="AF116">
        <v>5089</v>
      </c>
      <c r="AG116">
        <v>128</v>
      </c>
      <c r="AH116">
        <v>302</v>
      </c>
      <c r="AI116">
        <v>95</v>
      </c>
      <c r="AJ116">
        <v>12</v>
      </c>
      <c r="AK116">
        <v>72</v>
      </c>
      <c r="AL116" s="29"/>
      <c r="AM116">
        <v>2928</v>
      </c>
      <c r="AN116">
        <v>597</v>
      </c>
      <c r="AO116" s="29">
        <v>0.79285706563180891</v>
      </c>
      <c r="AP116" s="40">
        <v>0.20714293436819109</v>
      </c>
    </row>
    <row r="117" spans="1:42" x14ac:dyDescent="0.25">
      <c r="A117" s="54" t="s">
        <v>196</v>
      </c>
      <c r="B117" s="365">
        <f t="shared" si="33"/>
        <v>2.6660032204023779E-3</v>
      </c>
      <c r="C117" s="196">
        <f t="shared" si="22"/>
        <v>0.9220399429386591</v>
      </c>
      <c r="D117" s="198">
        <f t="shared" si="23"/>
        <v>1.2767475035663339E-2</v>
      </c>
      <c r="E117" s="198">
        <f t="shared" si="24"/>
        <v>3.5021398002853067E-2</v>
      </c>
      <c r="F117" s="198">
        <f t="shared" si="25"/>
        <v>1.3266761768901569E-2</v>
      </c>
      <c r="G117" s="198">
        <f t="shared" si="26"/>
        <v>2.9957203994293866E-3</v>
      </c>
      <c r="H117" s="198">
        <f t="shared" si="27"/>
        <v>1.3908701854493581E-2</v>
      </c>
      <c r="I117" s="196">
        <f t="shared" si="34"/>
        <v>0.76552833457065084</v>
      </c>
      <c r="J117" s="198">
        <f t="shared" si="35"/>
        <v>0.23447166542934916</v>
      </c>
      <c r="K117" s="17" t="str">
        <f t="shared" si="36"/>
        <v>D+</v>
      </c>
      <c r="L117" s="16">
        <f t="shared" si="30"/>
        <v>24.588314139834424</v>
      </c>
      <c r="M117" s="196">
        <f t="shared" si="28"/>
        <v>0.71146865200814124</v>
      </c>
      <c r="N117" s="198">
        <f t="shared" si="29"/>
        <v>0.28853134799185876</v>
      </c>
      <c r="O117" s="17" t="str">
        <f t="shared" si="37"/>
        <v>D+</v>
      </c>
      <c r="P117" s="16">
        <f t="shared" si="31"/>
        <v>15.385097346181464</v>
      </c>
      <c r="Q117" s="16"/>
      <c r="R117" s="20">
        <f t="shared" si="32"/>
        <v>24.588314139834424</v>
      </c>
      <c r="S117" s="51">
        <f t="shared" si="38"/>
        <v>15.385097346181464</v>
      </c>
      <c r="W117">
        <v>114</v>
      </c>
      <c r="X117" s="29">
        <v>17456</v>
      </c>
      <c r="Y117">
        <v>15675</v>
      </c>
      <c r="Z117">
        <v>262</v>
      </c>
      <c r="AA117">
        <v>853</v>
      </c>
      <c r="AB117">
        <v>238</v>
      </c>
      <c r="AC117">
        <v>52</v>
      </c>
      <c r="AD117">
        <v>376</v>
      </c>
      <c r="AE117" s="29">
        <v>14020</v>
      </c>
      <c r="AF117">
        <v>12927</v>
      </c>
      <c r="AG117">
        <v>179</v>
      </c>
      <c r="AH117">
        <v>491</v>
      </c>
      <c r="AI117">
        <v>186</v>
      </c>
      <c r="AJ117">
        <v>42</v>
      </c>
      <c r="AK117">
        <v>195</v>
      </c>
      <c r="AL117" s="29"/>
      <c r="AM117">
        <v>6187</v>
      </c>
      <c r="AN117">
        <v>1895</v>
      </c>
      <c r="AO117" s="29">
        <v>0.71146865200814124</v>
      </c>
      <c r="AP117" s="40">
        <v>0.28853134799185876</v>
      </c>
    </row>
    <row r="118" spans="1:42" x14ac:dyDescent="0.25">
      <c r="A118" s="55" t="s">
        <v>197</v>
      </c>
      <c r="B118" s="365">
        <f t="shared" si="33"/>
        <v>1.6259320740377929E-3</v>
      </c>
      <c r="C118" s="196">
        <f t="shared" si="22"/>
        <v>0.94741004349545277</v>
      </c>
      <c r="D118" s="198">
        <f t="shared" si="23"/>
        <v>4.6131540793462504E-3</v>
      </c>
      <c r="E118" s="198">
        <f t="shared" si="24"/>
        <v>1.4234875444839857E-2</v>
      </c>
      <c r="F118" s="198">
        <f t="shared" si="25"/>
        <v>2.5701858442071967E-2</v>
      </c>
      <c r="G118" s="198">
        <f t="shared" si="26"/>
        <v>3.9541320680110717E-4</v>
      </c>
      <c r="H118" s="198">
        <f t="shared" si="27"/>
        <v>7.6446553314880716E-3</v>
      </c>
      <c r="I118" s="196">
        <f t="shared" si="34"/>
        <v>0.53433724971040875</v>
      </c>
      <c r="J118" s="198">
        <f t="shared" si="35"/>
        <v>0.46566275028959125</v>
      </c>
      <c r="K118" s="17" t="str">
        <f t="shared" si="36"/>
        <v>D+</v>
      </c>
      <c r="L118" s="16">
        <f t="shared" si="30"/>
        <v>1.4692056538102127</v>
      </c>
      <c r="M118" s="196">
        <f t="shared" si="28"/>
        <v>0.47653831030436572</v>
      </c>
      <c r="N118" s="198">
        <f t="shared" si="29"/>
        <v>0.52346168969563434</v>
      </c>
      <c r="O118" s="17" t="str">
        <f t="shared" si="37"/>
        <v>R+</v>
      </c>
      <c r="P118" s="16">
        <f t="shared" si="31"/>
        <v>8.1079368241960879</v>
      </c>
      <c r="Q118" s="16"/>
      <c r="R118" s="20">
        <f t="shared" si="32"/>
        <v>1.4692056538102127</v>
      </c>
      <c r="S118" s="51">
        <f t="shared" si="38"/>
        <v>-8.1079368241960879</v>
      </c>
      <c r="W118">
        <v>115</v>
      </c>
      <c r="X118" s="29">
        <v>10646</v>
      </c>
      <c r="Y118">
        <v>9964</v>
      </c>
      <c r="Z118">
        <v>45</v>
      </c>
      <c r="AA118">
        <v>193</v>
      </c>
      <c r="AB118">
        <v>294</v>
      </c>
      <c r="AC118">
        <v>7</v>
      </c>
      <c r="AD118">
        <v>143</v>
      </c>
      <c r="AE118" s="29">
        <v>7587</v>
      </c>
      <c r="AF118">
        <v>7188</v>
      </c>
      <c r="AG118">
        <v>35</v>
      </c>
      <c r="AH118">
        <v>108</v>
      </c>
      <c r="AI118">
        <v>195</v>
      </c>
      <c r="AJ118">
        <v>3</v>
      </c>
      <c r="AK118">
        <v>58</v>
      </c>
      <c r="AL118" s="29"/>
      <c r="AM118">
        <v>3229</v>
      </c>
      <c r="AN118">
        <v>2814</v>
      </c>
      <c r="AO118" s="29">
        <v>0.47653831030436572</v>
      </c>
      <c r="AP118" s="40">
        <v>0.52346168969563434</v>
      </c>
    </row>
    <row r="119" spans="1:42" x14ac:dyDescent="0.25">
      <c r="A119" s="56" t="s">
        <v>198</v>
      </c>
      <c r="B119" s="365">
        <f t="shared" si="33"/>
        <v>9.864639551202428E-4</v>
      </c>
      <c r="C119" s="196">
        <f t="shared" si="22"/>
        <v>0.97060637204522093</v>
      </c>
      <c r="D119" s="198">
        <f t="shared" si="23"/>
        <v>3.6998972250770813E-3</v>
      </c>
      <c r="E119" s="198">
        <f t="shared" si="24"/>
        <v>1.0277492291880781E-2</v>
      </c>
      <c r="F119" s="198">
        <f t="shared" si="25"/>
        <v>8.4275436793422413E-3</v>
      </c>
      <c r="G119" s="198">
        <f t="shared" si="26"/>
        <v>6.1664953751284688E-4</v>
      </c>
      <c r="H119" s="198">
        <f t="shared" si="27"/>
        <v>6.3720452209660846E-3</v>
      </c>
      <c r="I119" s="196">
        <f t="shared" si="34"/>
        <v>0.46782431052093976</v>
      </c>
      <c r="J119" s="198">
        <f t="shared" si="35"/>
        <v>0.53217568947906024</v>
      </c>
      <c r="K119" s="17" t="str">
        <f t="shared" si="36"/>
        <v>R+</v>
      </c>
      <c r="L119" s="16">
        <f t="shared" si="30"/>
        <v>5.1820882651366862</v>
      </c>
      <c r="M119" s="196">
        <f t="shared" si="28"/>
        <v>0.4033449914540308</v>
      </c>
      <c r="N119" s="198">
        <f t="shared" si="29"/>
        <v>0.5966550085459692</v>
      </c>
      <c r="O119" s="17" t="str">
        <f t="shared" si="37"/>
        <v>R+</v>
      </c>
      <c r="P119" s="16">
        <f t="shared" si="31"/>
        <v>15.42726870922958</v>
      </c>
      <c r="Q119" s="16"/>
      <c r="R119" s="20">
        <f t="shared" si="32"/>
        <v>-5.1820882651366862</v>
      </c>
      <c r="S119" s="51">
        <f t="shared" si="38"/>
        <v>-15.42726870922958</v>
      </c>
      <c r="W119">
        <v>116</v>
      </c>
      <c r="X119" s="29">
        <v>6459</v>
      </c>
      <c r="Y119">
        <v>6230</v>
      </c>
      <c r="Z119">
        <v>28</v>
      </c>
      <c r="AA119">
        <v>85</v>
      </c>
      <c r="AB119">
        <v>61</v>
      </c>
      <c r="AC119">
        <v>3</v>
      </c>
      <c r="AD119">
        <v>52</v>
      </c>
      <c r="AE119" s="29">
        <v>4865</v>
      </c>
      <c r="AF119">
        <v>4722</v>
      </c>
      <c r="AG119">
        <v>18</v>
      </c>
      <c r="AH119">
        <v>50</v>
      </c>
      <c r="AI119">
        <v>41</v>
      </c>
      <c r="AJ119">
        <v>3</v>
      </c>
      <c r="AK119">
        <v>31</v>
      </c>
      <c r="AL119" s="29"/>
      <c r="AM119">
        <v>1832</v>
      </c>
      <c r="AN119">
        <v>2084</v>
      </c>
      <c r="AO119" s="29">
        <v>0.4033449914540308</v>
      </c>
      <c r="AP119" s="40">
        <v>0.5966550085459692</v>
      </c>
    </row>
    <row r="120" spans="1:42" x14ac:dyDescent="0.25">
      <c r="A120" s="57" t="s">
        <v>199</v>
      </c>
      <c r="B120" s="365">
        <f t="shared" si="33"/>
        <v>8.0181696305639798E-4</v>
      </c>
      <c r="C120" s="196">
        <f t="shared" si="22"/>
        <v>0.90498369818351188</v>
      </c>
      <c r="D120" s="198">
        <f t="shared" si="23"/>
        <v>1.8630647414997672E-2</v>
      </c>
      <c r="E120" s="198">
        <f t="shared" si="24"/>
        <v>2.7014438751746622E-2</v>
      </c>
      <c r="F120" s="198">
        <f t="shared" si="25"/>
        <v>3.8192827200745225E-2</v>
      </c>
      <c r="G120" s="198">
        <f t="shared" si="26"/>
        <v>1.6301816488122963E-3</v>
      </c>
      <c r="H120" s="198">
        <f t="shared" si="27"/>
        <v>9.5482068001863062E-3</v>
      </c>
      <c r="I120" s="196">
        <f t="shared" si="34"/>
        <v>0.70623145400593468</v>
      </c>
      <c r="J120" s="198">
        <f t="shared" si="35"/>
        <v>0.29376854599406527</v>
      </c>
      <c r="K120" s="17" t="str">
        <f t="shared" si="36"/>
        <v>D+</v>
      </c>
      <c r="L120" s="16">
        <f t="shared" si="30"/>
        <v>18.658626083362805</v>
      </c>
      <c r="M120" s="196">
        <f t="shared" si="28"/>
        <v>0.65917744945489509</v>
      </c>
      <c r="N120" s="198">
        <f t="shared" si="29"/>
        <v>0.34082255054510491</v>
      </c>
      <c r="O120" s="17" t="str">
        <f t="shared" si="37"/>
        <v>D+</v>
      </c>
      <c r="P120" s="16">
        <f t="shared" si="31"/>
        <v>10.155977090856849</v>
      </c>
      <c r="Q120" s="16"/>
      <c r="R120" s="20">
        <f t="shared" si="32"/>
        <v>18.658626083362805</v>
      </c>
      <c r="S120" s="51">
        <f t="shared" si="38"/>
        <v>10.155977090856849</v>
      </c>
      <c r="W120">
        <v>117</v>
      </c>
      <c r="X120" s="29">
        <v>5250</v>
      </c>
      <c r="Y120">
        <v>4695</v>
      </c>
      <c r="Z120">
        <v>96</v>
      </c>
      <c r="AA120">
        <v>163</v>
      </c>
      <c r="AB120">
        <v>211</v>
      </c>
      <c r="AC120">
        <v>8</v>
      </c>
      <c r="AD120">
        <v>77</v>
      </c>
      <c r="AE120" s="29">
        <v>4294</v>
      </c>
      <c r="AF120">
        <v>3886</v>
      </c>
      <c r="AG120">
        <v>80</v>
      </c>
      <c r="AH120">
        <v>116</v>
      </c>
      <c r="AI120">
        <v>164</v>
      </c>
      <c r="AJ120">
        <v>7</v>
      </c>
      <c r="AK120">
        <v>41</v>
      </c>
      <c r="AL120" s="29"/>
      <c r="AM120">
        <v>2142</v>
      </c>
      <c r="AN120">
        <v>891</v>
      </c>
      <c r="AO120" s="29">
        <v>0.65917744945489509</v>
      </c>
      <c r="AP120" s="40">
        <v>0.34082255054510491</v>
      </c>
    </row>
    <row r="121" spans="1:42" x14ac:dyDescent="0.25">
      <c r="A121" s="58" t="s">
        <v>200</v>
      </c>
      <c r="B121" s="365">
        <f t="shared" si="33"/>
        <v>1.1482018910967619E-3</v>
      </c>
      <c r="C121" s="196">
        <f t="shared" si="22"/>
        <v>0.9679586563307494</v>
      </c>
      <c r="D121" s="198">
        <f t="shared" si="23"/>
        <v>5.8570198105081829E-3</v>
      </c>
      <c r="E121" s="198">
        <f t="shared" si="24"/>
        <v>9.8191214470284231E-3</v>
      </c>
      <c r="F121" s="198">
        <f t="shared" si="25"/>
        <v>5.3402239448751077E-3</v>
      </c>
      <c r="G121" s="198">
        <f t="shared" si="26"/>
        <v>5.1679586563307489E-4</v>
      </c>
      <c r="H121" s="198">
        <f t="shared" si="27"/>
        <v>1.0508182601205857E-2</v>
      </c>
      <c r="I121" s="196">
        <f t="shared" si="34"/>
        <v>0.48341232227488151</v>
      </c>
      <c r="J121" s="198">
        <f t="shared" si="35"/>
        <v>0.51658767772511849</v>
      </c>
      <c r="K121" s="17" t="str">
        <f t="shared" si="36"/>
        <v>R+</v>
      </c>
      <c r="L121" s="16">
        <f t="shared" si="30"/>
        <v>3.6232870897425107</v>
      </c>
      <c r="M121" s="196">
        <f t="shared" si="28"/>
        <v>0.4188089261668555</v>
      </c>
      <c r="N121" s="198">
        <f t="shared" si="29"/>
        <v>0.5811910738331445</v>
      </c>
      <c r="O121" s="17" t="str">
        <f t="shared" si="37"/>
        <v>R+</v>
      </c>
      <c r="P121" s="16">
        <f t="shared" si="31"/>
        <v>13.880875237947111</v>
      </c>
      <c r="Q121" s="16"/>
      <c r="R121" s="20">
        <f t="shared" si="32"/>
        <v>-3.6232870897425107</v>
      </c>
      <c r="S121" s="51">
        <f t="shared" si="38"/>
        <v>-13.880875237947111</v>
      </c>
      <c r="W121">
        <v>118</v>
      </c>
      <c r="X121" s="29">
        <v>7518</v>
      </c>
      <c r="Y121">
        <v>7236</v>
      </c>
      <c r="Z121">
        <v>45</v>
      </c>
      <c r="AA121">
        <v>81</v>
      </c>
      <c r="AB121">
        <v>42</v>
      </c>
      <c r="AC121">
        <v>4</v>
      </c>
      <c r="AD121">
        <v>110</v>
      </c>
      <c r="AE121" s="29">
        <v>5805</v>
      </c>
      <c r="AF121">
        <v>5619</v>
      </c>
      <c r="AG121">
        <v>34</v>
      </c>
      <c r="AH121">
        <v>57</v>
      </c>
      <c r="AI121">
        <v>31</v>
      </c>
      <c r="AJ121">
        <v>3</v>
      </c>
      <c r="AK121">
        <v>61</v>
      </c>
      <c r="AL121" s="29"/>
      <c r="AM121">
        <v>1938</v>
      </c>
      <c r="AN121">
        <v>2071</v>
      </c>
      <c r="AO121" s="29">
        <v>0.4188089261668555</v>
      </c>
      <c r="AP121" s="40">
        <v>0.5811910738331445</v>
      </c>
    </row>
    <row r="122" spans="1:42" x14ac:dyDescent="0.25">
      <c r="A122" s="59" t="s">
        <v>201</v>
      </c>
      <c r="B122" s="365">
        <f t="shared" si="33"/>
        <v>1.1857727430799759E-3</v>
      </c>
      <c r="C122" s="196">
        <f t="shared" si="22"/>
        <v>0.92348471461388937</v>
      </c>
      <c r="D122" s="198">
        <f t="shared" si="23"/>
        <v>4.417741650468281E-3</v>
      </c>
      <c r="E122" s="198">
        <f t="shared" si="24"/>
        <v>1.3783353949461036E-2</v>
      </c>
      <c r="F122" s="198">
        <f t="shared" si="25"/>
        <v>5.0715674147375864E-2</v>
      </c>
      <c r="G122" s="198">
        <f t="shared" si="26"/>
        <v>1.0602579961123874E-3</v>
      </c>
      <c r="H122" s="198">
        <f t="shared" si="27"/>
        <v>6.5382576426930555E-3</v>
      </c>
      <c r="I122" s="196">
        <f t="shared" si="34"/>
        <v>0.49614687216681774</v>
      </c>
      <c r="J122" s="198">
        <f t="shared" si="35"/>
        <v>0.50385312783318226</v>
      </c>
      <c r="K122" s="17" t="str">
        <f t="shared" si="36"/>
        <v>R+</v>
      </c>
      <c r="L122" s="16">
        <f t="shared" si="30"/>
        <v>2.3498321005488876</v>
      </c>
      <c r="M122" s="196">
        <f t="shared" si="28"/>
        <v>0.43123450697367183</v>
      </c>
      <c r="N122" s="198">
        <f t="shared" si="29"/>
        <v>0.56876549302632817</v>
      </c>
      <c r="O122" s="17" t="str">
        <f t="shared" si="37"/>
        <v>R+</v>
      </c>
      <c r="P122" s="16">
        <f t="shared" si="31"/>
        <v>12.638317157265478</v>
      </c>
      <c r="Q122" s="16"/>
      <c r="R122" s="20">
        <f t="shared" si="32"/>
        <v>-2.3498321005488876</v>
      </c>
      <c r="S122" s="51">
        <f t="shared" si="38"/>
        <v>-12.638317157265478</v>
      </c>
      <c r="W122">
        <v>119</v>
      </c>
      <c r="X122" s="29">
        <v>7764</v>
      </c>
      <c r="Y122">
        <v>7088</v>
      </c>
      <c r="Z122">
        <v>42</v>
      </c>
      <c r="AA122">
        <v>121</v>
      </c>
      <c r="AB122">
        <v>420</v>
      </c>
      <c r="AC122">
        <v>12</v>
      </c>
      <c r="AD122">
        <v>81</v>
      </c>
      <c r="AE122" s="29">
        <v>5659</v>
      </c>
      <c r="AF122">
        <v>5226</v>
      </c>
      <c r="AG122">
        <v>25</v>
      </c>
      <c r="AH122">
        <v>78</v>
      </c>
      <c r="AI122">
        <v>287</v>
      </c>
      <c r="AJ122">
        <v>6</v>
      </c>
      <c r="AK122">
        <v>37</v>
      </c>
      <c r="AL122" s="29"/>
      <c r="AM122">
        <v>2189</v>
      </c>
      <c r="AN122">
        <v>2223</v>
      </c>
      <c r="AO122" s="29">
        <v>0.43123450697367183</v>
      </c>
      <c r="AP122" s="40">
        <v>0.56876549302632817</v>
      </c>
    </row>
    <row r="123" spans="1:42" x14ac:dyDescent="0.25">
      <c r="A123" s="79" t="s">
        <v>88</v>
      </c>
      <c r="B123" s="365">
        <f t="shared" si="33"/>
        <v>7.8486426155177701E-4</v>
      </c>
      <c r="C123" s="196">
        <f t="shared" si="22"/>
        <v>0.96733481811432809</v>
      </c>
      <c r="D123" s="198">
        <f t="shared" si="23"/>
        <v>3.9594159861420439E-3</v>
      </c>
      <c r="E123" s="198">
        <f t="shared" si="24"/>
        <v>9.4036129670873551E-3</v>
      </c>
      <c r="F123" s="198">
        <f t="shared" si="25"/>
        <v>1.1878247958426132E-2</v>
      </c>
      <c r="G123" s="198">
        <f t="shared" si="26"/>
        <v>7.4239049740163323E-4</v>
      </c>
      <c r="H123" s="198">
        <f t="shared" si="27"/>
        <v>6.6815144766146995E-3</v>
      </c>
      <c r="I123" s="196">
        <f t="shared" si="34"/>
        <v>0.45043782837127844</v>
      </c>
      <c r="J123" s="198">
        <f t="shared" si="35"/>
        <v>0.54956217162872156</v>
      </c>
      <c r="K123" s="17" t="str">
        <f t="shared" si="36"/>
        <v>R+</v>
      </c>
      <c r="L123" s="16">
        <f t="shared" si="30"/>
        <v>6.9207364801028177</v>
      </c>
      <c r="M123" s="196">
        <f t="shared" si="28"/>
        <v>0.40471821845403599</v>
      </c>
      <c r="N123" s="198">
        <f t="shared" si="29"/>
        <v>0.59528178154596401</v>
      </c>
      <c r="O123" s="17" t="str">
        <f t="shared" si="37"/>
        <v>R+</v>
      </c>
      <c r="P123" s="16">
        <f t="shared" si="31"/>
        <v>15.289946009229061</v>
      </c>
      <c r="Q123" s="16"/>
      <c r="R123" s="20">
        <f t="shared" si="32"/>
        <v>-6.9207364801028177</v>
      </c>
      <c r="S123" s="51">
        <f t="shared" si="38"/>
        <v>-15.289946009229061</v>
      </c>
      <c r="W123">
        <v>120</v>
      </c>
      <c r="X123" s="29">
        <v>5139</v>
      </c>
      <c r="Y123">
        <v>4908</v>
      </c>
      <c r="Z123">
        <v>25</v>
      </c>
      <c r="AA123">
        <v>75</v>
      </c>
      <c r="AB123">
        <v>71</v>
      </c>
      <c r="AC123">
        <v>3</v>
      </c>
      <c r="AD123">
        <v>57</v>
      </c>
      <c r="AE123" s="29">
        <v>4041</v>
      </c>
      <c r="AF123">
        <v>3909</v>
      </c>
      <c r="AG123">
        <v>16</v>
      </c>
      <c r="AH123">
        <v>38</v>
      </c>
      <c r="AI123">
        <v>48</v>
      </c>
      <c r="AJ123">
        <v>3</v>
      </c>
      <c r="AK123">
        <v>27</v>
      </c>
      <c r="AL123" s="29"/>
      <c r="AM123">
        <v>1286</v>
      </c>
      <c r="AN123">
        <v>1569</v>
      </c>
      <c r="AO123" s="29">
        <v>0.40471821845403599</v>
      </c>
      <c r="AP123" s="40">
        <v>0.59528178154596401</v>
      </c>
    </row>
    <row r="124" spans="1:42" x14ac:dyDescent="0.25">
      <c r="A124" s="80" t="s">
        <v>202</v>
      </c>
      <c r="B124" s="365">
        <f t="shared" si="33"/>
        <v>1.0950528809741664E-4</v>
      </c>
      <c r="C124" s="196">
        <f t="shared" si="22"/>
        <v>0.97168141592920354</v>
      </c>
      <c r="D124" s="198">
        <f t="shared" si="23"/>
        <v>5.3097345132743362E-3</v>
      </c>
      <c r="E124" s="198">
        <f t="shared" si="24"/>
        <v>1.2389380530973451E-2</v>
      </c>
      <c r="F124" s="198">
        <f t="shared" si="25"/>
        <v>3.5398230088495575E-3</v>
      </c>
      <c r="G124" s="198">
        <f t="shared" si="26"/>
        <v>0</v>
      </c>
      <c r="H124" s="198">
        <f t="shared" si="27"/>
        <v>7.0796460176991149E-3</v>
      </c>
      <c r="I124" s="196">
        <f t="shared" si="34"/>
        <v>0.61621621621621625</v>
      </c>
      <c r="J124" s="198">
        <f t="shared" si="35"/>
        <v>0.38378378378378381</v>
      </c>
      <c r="K124" s="17" t="str">
        <f t="shared" si="36"/>
        <v>D+</v>
      </c>
      <c r="L124" s="16">
        <f t="shared" si="30"/>
        <v>9.6571023043909641</v>
      </c>
      <c r="M124" s="196">
        <f t="shared" si="28"/>
        <v>0.59515750162980385</v>
      </c>
      <c r="N124" s="198">
        <f t="shared" si="29"/>
        <v>0.40484249837019615</v>
      </c>
      <c r="O124" s="17" t="str">
        <f t="shared" si="37"/>
        <v>D+</v>
      </c>
      <c r="P124" s="16">
        <f t="shared" si="31"/>
        <v>3.7539823083477253</v>
      </c>
      <c r="Q124" s="16"/>
      <c r="R124" s="20">
        <f t="shared" si="32"/>
        <v>9.6571023043909641</v>
      </c>
      <c r="S124" s="51">
        <f t="shared" si="38"/>
        <v>3.7539823083477253</v>
      </c>
      <c r="W124">
        <v>121</v>
      </c>
      <c r="X124" s="29">
        <v>717</v>
      </c>
      <c r="Y124">
        <v>686</v>
      </c>
      <c r="Z124">
        <v>5</v>
      </c>
      <c r="AA124">
        <v>13</v>
      </c>
      <c r="AB124">
        <v>6</v>
      </c>
      <c r="AC124">
        <v>0</v>
      </c>
      <c r="AD124">
        <v>7</v>
      </c>
      <c r="AE124" s="29">
        <v>565</v>
      </c>
      <c r="AF124">
        <v>549</v>
      </c>
      <c r="AG124">
        <v>3</v>
      </c>
      <c r="AH124">
        <v>7</v>
      </c>
      <c r="AI124">
        <v>2</v>
      </c>
      <c r="AJ124">
        <v>0</v>
      </c>
      <c r="AK124">
        <v>4</v>
      </c>
      <c r="AL124" s="29"/>
      <c r="AM124">
        <v>228</v>
      </c>
      <c r="AN124">
        <v>142</v>
      </c>
      <c r="AO124" s="29">
        <v>0.59515750162980385</v>
      </c>
      <c r="AP124" s="40">
        <v>0.40484249837019615</v>
      </c>
    </row>
    <row r="125" spans="1:42" x14ac:dyDescent="0.25">
      <c r="A125" s="81" t="s">
        <v>203</v>
      </c>
      <c r="B125" s="365">
        <f t="shared" si="33"/>
        <v>1.5591903573033842E-3</v>
      </c>
      <c r="C125" s="196">
        <f t="shared" si="22"/>
        <v>0.96272799365582873</v>
      </c>
      <c r="D125" s="198">
        <f t="shared" si="23"/>
        <v>9.3840867036743322E-3</v>
      </c>
      <c r="E125" s="198">
        <f t="shared" si="24"/>
        <v>6.3441712926249009E-3</v>
      </c>
      <c r="F125" s="198">
        <f t="shared" si="25"/>
        <v>5.4189796457837693E-3</v>
      </c>
      <c r="G125" s="198">
        <f t="shared" si="26"/>
        <v>2.6434047052603752E-4</v>
      </c>
      <c r="H125" s="198">
        <f t="shared" si="27"/>
        <v>1.5860428231562251E-2</v>
      </c>
      <c r="I125" s="196">
        <f t="shared" si="34"/>
        <v>0.40616686819830711</v>
      </c>
      <c r="J125" s="198">
        <f t="shared" si="35"/>
        <v>0.59383313180169284</v>
      </c>
      <c r="K125" s="17" t="str">
        <f t="shared" si="36"/>
        <v>R+</v>
      </c>
      <c r="L125" s="16">
        <f t="shared" si="30"/>
        <v>11.347832497399951</v>
      </c>
      <c r="M125" s="196">
        <f t="shared" si="28"/>
        <v>0.38359403564821337</v>
      </c>
      <c r="N125" s="198">
        <f t="shared" si="29"/>
        <v>0.61640596435178663</v>
      </c>
      <c r="O125" s="17" t="str">
        <f t="shared" si="37"/>
        <v>R+</v>
      </c>
      <c r="P125" s="16">
        <f t="shared" si="31"/>
        <v>17.402364289811324</v>
      </c>
      <c r="Q125" s="16"/>
      <c r="R125" s="20">
        <f t="shared" si="32"/>
        <v>-11.347832497399951</v>
      </c>
      <c r="S125" s="51">
        <f t="shared" si="38"/>
        <v>-17.402364289811324</v>
      </c>
      <c r="W125">
        <v>122</v>
      </c>
      <c r="X125" s="29">
        <v>10209</v>
      </c>
      <c r="Y125">
        <v>9785</v>
      </c>
      <c r="Z125">
        <v>96</v>
      </c>
      <c r="AA125">
        <v>95</v>
      </c>
      <c r="AB125">
        <v>49</v>
      </c>
      <c r="AC125">
        <v>2</v>
      </c>
      <c r="AD125">
        <v>182</v>
      </c>
      <c r="AE125" s="29">
        <v>7566</v>
      </c>
      <c r="AF125">
        <v>7284</v>
      </c>
      <c r="AG125">
        <v>71</v>
      </c>
      <c r="AH125">
        <v>48</v>
      </c>
      <c r="AI125">
        <v>41</v>
      </c>
      <c r="AJ125">
        <v>2</v>
      </c>
      <c r="AK125">
        <v>120</v>
      </c>
      <c r="AL125" s="29"/>
      <c r="AM125">
        <v>3359</v>
      </c>
      <c r="AN125">
        <v>4911</v>
      </c>
      <c r="AO125" s="29">
        <v>0.38359403564821337</v>
      </c>
      <c r="AP125" s="40">
        <v>0.61640596435178663</v>
      </c>
    </row>
    <row r="126" spans="1:42" x14ac:dyDescent="0.25">
      <c r="A126" s="82" t="s">
        <v>204</v>
      </c>
      <c r="B126" s="365">
        <f t="shared" si="33"/>
        <v>2.1196985962399521E-3</v>
      </c>
      <c r="C126" s="196">
        <f t="shared" si="22"/>
        <v>0.96540345965403462</v>
      </c>
      <c r="D126" s="198">
        <f t="shared" si="23"/>
        <v>6.2993700629937009E-3</v>
      </c>
      <c r="E126" s="198">
        <f t="shared" si="24"/>
        <v>8.3991600839916011E-3</v>
      </c>
      <c r="F126" s="198">
        <f t="shared" si="25"/>
        <v>1.1998800119988001E-2</v>
      </c>
      <c r="G126" s="198">
        <f t="shared" si="26"/>
        <v>4.9995000499950004E-4</v>
      </c>
      <c r="H126" s="198">
        <f t="shared" si="27"/>
        <v>7.3992600739926006E-3</v>
      </c>
      <c r="I126" s="196">
        <f t="shared" si="34"/>
        <v>0.45558375634517767</v>
      </c>
      <c r="J126" s="198">
        <f t="shared" si="35"/>
        <v>0.54441624365482233</v>
      </c>
      <c r="K126" s="17" t="str">
        <f t="shared" si="36"/>
        <v>R+</v>
      </c>
      <c r="L126" s="16">
        <f t="shared" si="30"/>
        <v>6.4061436827128944</v>
      </c>
      <c r="M126" s="196">
        <f t="shared" si="28"/>
        <v>0.41232029217584937</v>
      </c>
      <c r="N126" s="198">
        <f t="shared" si="29"/>
        <v>0.58767970782415069</v>
      </c>
      <c r="O126" s="17" t="str">
        <f t="shared" si="37"/>
        <v>R+</v>
      </c>
      <c r="P126" s="16">
        <f t="shared" si="31"/>
        <v>14.529738637047723</v>
      </c>
      <c r="Q126" s="16"/>
      <c r="R126" s="20">
        <f t="shared" si="32"/>
        <v>-6.4061436827128944</v>
      </c>
      <c r="S126" s="51">
        <f t="shared" si="38"/>
        <v>-14.529738637047723</v>
      </c>
      <c r="W126">
        <v>123</v>
      </c>
      <c r="X126" s="29">
        <v>13879</v>
      </c>
      <c r="Y126">
        <v>13300</v>
      </c>
      <c r="Z126">
        <v>106</v>
      </c>
      <c r="AA126">
        <v>128</v>
      </c>
      <c r="AB126">
        <v>164</v>
      </c>
      <c r="AC126">
        <v>13</v>
      </c>
      <c r="AD126">
        <v>168</v>
      </c>
      <c r="AE126" s="29">
        <v>10001</v>
      </c>
      <c r="AF126">
        <v>9655</v>
      </c>
      <c r="AG126">
        <v>63</v>
      </c>
      <c r="AH126">
        <v>84</v>
      </c>
      <c r="AI126">
        <v>120</v>
      </c>
      <c r="AJ126">
        <v>5</v>
      </c>
      <c r="AK126">
        <v>74</v>
      </c>
      <c r="AL126" s="29"/>
      <c r="AM126">
        <v>2513</v>
      </c>
      <c r="AN126">
        <v>3003</v>
      </c>
      <c r="AO126" s="29">
        <v>0.41232029217584937</v>
      </c>
      <c r="AP126" s="40">
        <v>0.58767970782415069</v>
      </c>
    </row>
    <row r="127" spans="1:42" x14ac:dyDescent="0.25">
      <c r="A127" s="83" t="s">
        <v>205</v>
      </c>
      <c r="B127" s="365">
        <f t="shared" si="33"/>
        <v>4.5665385134069142E-4</v>
      </c>
      <c r="C127" s="196">
        <f t="shared" si="22"/>
        <v>0.97082585278276479</v>
      </c>
      <c r="D127" s="198">
        <f t="shared" si="23"/>
        <v>6.2836624775583485E-3</v>
      </c>
      <c r="E127" s="198">
        <f t="shared" si="24"/>
        <v>9.4254937163375224E-3</v>
      </c>
      <c r="F127" s="198">
        <f t="shared" si="25"/>
        <v>3.1418312387791743E-3</v>
      </c>
      <c r="G127" s="198">
        <f t="shared" si="26"/>
        <v>3.1418312387791743E-3</v>
      </c>
      <c r="H127" s="198">
        <f t="shared" si="27"/>
        <v>7.1813285457809697E-3</v>
      </c>
      <c r="I127" s="196">
        <f t="shared" si="34"/>
        <v>0.55905511811023623</v>
      </c>
      <c r="J127" s="198">
        <f t="shared" si="35"/>
        <v>0.44094488188976377</v>
      </c>
      <c r="K127" s="17" t="str">
        <f t="shared" si="36"/>
        <v>D+</v>
      </c>
      <c r="L127" s="16">
        <f t="shared" si="30"/>
        <v>3.9409924937929608</v>
      </c>
      <c r="M127" s="196">
        <f t="shared" si="28"/>
        <v>0.49630583682016799</v>
      </c>
      <c r="N127" s="198">
        <f t="shared" si="29"/>
        <v>0.50369416317983196</v>
      </c>
      <c r="O127" s="17" t="str">
        <f t="shared" si="37"/>
        <v>R+</v>
      </c>
      <c r="P127" s="16">
        <f t="shared" si="31"/>
        <v>6.1311841726158613</v>
      </c>
      <c r="Q127" s="16"/>
      <c r="R127" s="20">
        <f t="shared" si="32"/>
        <v>3.9409924937929608</v>
      </c>
      <c r="S127" s="51">
        <f t="shared" si="38"/>
        <v>-6.1311841726158613</v>
      </c>
      <c r="W127">
        <v>124</v>
      </c>
      <c r="X127" s="29">
        <v>2990</v>
      </c>
      <c r="Y127">
        <v>2865</v>
      </c>
      <c r="Z127">
        <v>27</v>
      </c>
      <c r="AA127">
        <v>53</v>
      </c>
      <c r="AB127">
        <v>8</v>
      </c>
      <c r="AC127">
        <v>8</v>
      </c>
      <c r="AD127">
        <v>29</v>
      </c>
      <c r="AE127" s="29">
        <v>2228</v>
      </c>
      <c r="AF127">
        <v>2163</v>
      </c>
      <c r="AG127">
        <v>14</v>
      </c>
      <c r="AH127">
        <v>21</v>
      </c>
      <c r="AI127">
        <v>7</v>
      </c>
      <c r="AJ127">
        <v>7</v>
      </c>
      <c r="AK127">
        <v>16</v>
      </c>
      <c r="AL127" s="29"/>
      <c r="AM127">
        <v>710</v>
      </c>
      <c r="AN127">
        <v>560</v>
      </c>
      <c r="AO127" s="29">
        <v>0.49630583682016799</v>
      </c>
      <c r="AP127" s="40">
        <v>0.50369416317983196</v>
      </c>
    </row>
    <row r="128" spans="1:42" x14ac:dyDescent="0.25">
      <c r="A128" s="84" t="s">
        <v>206</v>
      </c>
      <c r="B128" s="365">
        <f t="shared" si="33"/>
        <v>9.9578030459575523E-4</v>
      </c>
      <c r="C128" s="196">
        <f t="shared" si="22"/>
        <v>0.87390612569610182</v>
      </c>
      <c r="D128" s="198">
        <f t="shared" si="23"/>
        <v>4.9522673031026254E-2</v>
      </c>
      <c r="E128" s="198">
        <f t="shared" si="24"/>
        <v>4.0175019888623709E-2</v>
      </c>
      <c r="F128" s="198">
        <f t="shared" si="25"/>
        <v>2.8440731901352427E-2</v>
      </c>
      <c r="G128" s="198">
        <f t="shared" si="26"/>
        <v>1.988862370723946E-4</v>
      </c>
      <c r="H128" s="198">
        <f t="shared" si="27"/>
        <v>7.7565632458233887E-3</v>
      </c>
      <c r="I128" s="196">
        <f t="shared" si="34"/>
        <v>0.61405497308019263</v>
      </c>
      <c r="J128" s="198">
        <f t="shared" si="35"/>
        <v>0.38594502691980731</v>
      </c>
      <c r="K128" s="17" t="str">
        <f t="shared" si="36"/>
        <v>D+</v>
      </c>
      <c r="L128" s="16">
        <f t="shared" si="30"/>
        <v>9.4409779907886016</v>
      </c>
      <c r="M128" s="196">
        <f t="shared" si="28"/>
        <v>0.56351453434014687</v>
      </c>
      <c r="N128" s="198">
        <f t="shared" si="29"/>
        <v>0.43648546565985313</v>
      </c>
      <c r="O128" s="17" t="str">
        <f t="shared" si="37"/>
        <v>D+</v>
      </c>
      <c r="P128" s="16">
        <f t="shared" si="31"/>
        <v>0.58968557938202659</v>
      </c>
      <c r="Q128" s="16"/>
      <c r="R128" s="20">
        <f t="shared" si="32"/>
        <v>9.4409779907886016</v>
      </c>
      <c r="S128" s="51">
        <f t="shared" si="38"/>
        <v>0.58968557938202659</v>
      </c>
      <c r="W128">
        <v>125</v>
      </c>
      <c r="X128" s="29">
        <v>6520</v>
      </c>
      <c r="Y128">
        <v>5668</v>
      </c>
      <c r="Z128">
        <v>259</v>
      </c>
      <c r="AA128">
        <v>264</v>
      </c>
      <c r="AB128">
        <v>220</v>
      </c>
      <c r="AC128">
        <v>1</v>
      </c>
      <c r="AD128">
        <v>108</v>
      </c>
      <c r="AE128" s="29">
        <v>5028</v>
      </c>
      <c r="AF128">
        <v>4394</v>
      </c>
      <c r="AG128">
        <v>249</v>
      </c>
      <c r="AH128">
        <v>202</v>
      </c>
      <c r="AI128">
        <v>143</v>
      </c>
      <c r="AJ128">
        <v>1</v>
      </c>
      <c r="AK128">
        <v>39</v>
      </c>
      <c r="AL128" s="29"/>
      <c r="AM128">
        <v>2167</v>
      </c>
      <c r="AN128">
        <v>1362</v>
      </c>
      <c r="AO128" s="29">
        <v>0.56351453434014687</v>
      </c>
      <c r="AP128" s="40">
        <v>0.43648546565985313</v>
      </c>
    </row>
    <row r="129" spans="1:42" x14ac:dyDescent="0.25">
      <c r="A129" s="85" t="s">
        <v>207</v>
      </c>
      <c r="B129" s="365">
        <f t="shared" si="33"/>
        <v>1.8698371578475201E-3</v>
      </c>
      <c r="C129" s="196">
        <f t="shared" si="22"/>
        <v>0.94002531399084799</v>
      </c>
      <c r="D129" s="198">
        <f t="shared" si="23"/>
        <v>1.2656995424009347E-2</v>
      </c>
      <c r="E129" s="198">
        <f t="shared" si="24"/>
        <v>1.1488657384870022E-2</v>
      </c>
      <c r="F129" s="198">
        <f t="shared" si="25"/>
        <v>5.1601596728653486E-3</v>
      </c>
      <c r="G129" s="198">
        <f t="shared" si="26"/>
        <v>2.7261220913250899E-3</v>
      </c>
      <c r="H129" s="198">
        <f t="shared" si="27"/>
        <v>2.7942751436082172E-2</v>
      </c>
      <c r="I129" s="196">
        <f t="shared" si="34"/>
        <v>0.54933432872962551</v>
      </c>
      <c r="J129" s="198">
        <f t="shared" si="35"/>
        <v>0.45066567127037449</v>
      </c>
      <c r="K129" s="17" t="str">
        <f t="shared" si="36"/>
        <v>D+</v>
      </c>
      <c r="L129" s="16">
        <f t="shared" si="30"/>
        <v>2.9689135557318891</v>
      </c>
      <c r="M129" s="196">
        <f t="shared" si="28"/>
        <v>0.50546799996451497</v>
      </c>
      <c r="N129" s="198">
        <f t="shared" si="29"/>
        <v>0.49453200003548503</v>
      </c>
      <c r="O129" s="17" t="str">
        <f t="shared" si="37"/>
        <v>R+</v>
      </c>
      <c r="P129" s="16">
        <f t="shared" si="31"/>
        <v>5.2149678581811632</v>
      </c>
      <c r="Q129" s="16"/>
      <c r="R129" s="20">
        <f t="shared" si="32"/>
        <v>2.9689135557318891</v>
      </c>
      <c r="S129" s="51">
        <f t="shared" si="38"/>
        <v>-5.2149678581811632</v>
      </c>
      <c r="W129">
        <v>126</v>
      </c>
      <c r="X129" s="29">
        <v>12243</v>
      </c>
      <c r="Y129">
        <v>11347</v>
      </c>
      <c r="Z129">
        <v>188</v>
      </c>
      <c r="AA129">
        <v>178</v>
      </c>
      <c r="AB129">
        <v>82</v>
      </c>
      <c r="AC129">
        <v>37</v>
      </c>
      <c r="AD129">
        <v>411</v>
      </c>
      <c r="AE129" s="29">
        <v>10271</v>
      </c>
      <c r="AF129">
        <v>9655</v>
      </c>
      <c r="AG129">
        <v>130</v>
      </c>
      <c r="AH129">
        <v>118</v>
      </c>
      <c r="AI129">
        <v>53</v>
      </c>
      <c r="AJ129">
        <v>28</v>
      </c>
      <c r="AK129">
        <v>287</v>
      </c>
      <c r="AL129" s="29"/>
      <c r="AM129">
        <v>4415</v>
      </c>
      <c r="AN129">
        <v>3622</v>
      </c>
      <c r="AO129" s="29">
        <v>0.50546799996451497</v>
      </c>
      <c r="AP129" s="40">
        <v>0.49453200003548503</v>
      </c>
    </row>
    <row r="130" spans="1:42" x14ac:dyDescent="0.25">
      <c r="A130" s="86" t="s">
        <v>208</v>
      </c>
      <c r="B130" s="365">
        <f t="shared" si="33"/>
        <v>5.0079196606893882E-4</v>
      </c>
      <c r="C130" s="196">
        <f t="shared" si="22"/>
        <v>0.97118581455485775</v>
      </c>
      <c r="D130" s="198">
        <f t="shared" si="23"/>
        <v>6.2800147765053561E-3</v>
      </c>
      <c r="E130" s="198">
        <f t="shared" si="24"/>
        <v>1.2190616919098634E-2</v>
      </c>
      <c r="F130" s="198">
        <f t="shared" si="25"/>
        <v>5.1717768747691168E-3</v>
      </c>
      <c r="G130" s="198">
        <f t="shared" si="26"/>
        <v>3.6941263391207979E-4</v>
      </c>
      <c r="H130" s="198">
        <f t="shared" si="27"/>
        <v>4.8023642408570374E-3</v>
      </c>
      <c r="I130" s="196">
        <f t="shared" si="34"/>
        <v>0.68100000000000005</v>
      </c>
      <c r="J130" s="198">
        <f t="shared" si="35"/>
        <v>0.31900000000000001</v>
      </c>
      <c r="K130" s="17" t="str">
        <f t="shared" si="36"/>
        <v>D+</v>
      </c>
      <c r="L130" s="16">
        <f t="shared" si="30"/>
        <v>16.135480682769344</v>
      </c>
      <c r="M130" s="196">
        <f t="shared" si="28"/>
        <v>0.62827400215905538</v>
      </c>
      <c r="N130" s="198">
        <f t="shared" si="29"/>
        <v>0.37172599784094462</v>
      </c>
      <c r="O130" s="17" t="str">
        <f t="shared" si="37"/>
        <v>D+</v>
      </c>
      <c r="P130" s="16">
        <f t="shared" si="31"/>
        <v>7.0656323612728773</v>
      </c>
      <c r="Q130" s="16"/>
      <c r="R130" s="20">
        <f t="shared" si="32"/>
        <v>16.135480682769344</v>
      </c>
      <c r="S130" s="51">
        <f t="shared" si="38"/>
        <v>7.0656323612728773</v>
      </c>
      <c r="W130">
        <v>127</v>
      </c>
      <c r="X130" s="29">
        <v>3279</v>
      </c>
      <c r="Y130">
        <v>3168</v>
      </c>
      <c r="Z130">
        <v>22</v>
      </c>
      <c r="AA130">
        <v>47</v>
      </c>
      <c r="AB130">
        <v>16</v>
      </c>
      <c r="AC130">
        <v>3</v>
      </c>
      <c r="AD130">
        <v>23</v>
      </c>
      <c r="AE130" s="29">
        <v>2707</v>
      </c>
      <c r="AF130">
        <v>2629</v>
      </c>
      <c r="AG130">
        <v>17</v>
      </c>
      <c r="AH130">
        <v>33</v>
      </c>
      <c r="AI130">
        <v>14</v>
      </c>
      <c r="AJ130">
        <v>1</v>
      </c>
      <c r="AK130">
        <v>13</v>
      </c>
      <c r="AL130" s="29"/>
      <c r="AM130">
        <v>1362</v>
      </c>
      <c r="AN130">
        <v>638</v>
      </c>
      <c r="AO130" s="29">
        <v>0.62827400215905538</v>
      </c>
      <c r="AP130" s="40">
        <v>0.37172599784094462</v>
      </c>
    </row>
    <row r="131" spans="1:42" x14ac:dyDescent="0.25">
      <c r="A131" s="87" t="s">
        <v>209</v>
      </c>
      <c r="B131" s="365">
        <f t="shared" si="33"/>
        <v>9.2978695036019902E-3</v>
      </c>
      <c r="C131" s="196">
        <f t="shared" ref="C131:C194" si="39">AF131/AE131</f>
        <v>0.82878115397746677</v>
      </c>
      <c r="D131" s="198">
        <f t="shared" ref="D131:D194" si="40">AG131/AE131</f>
        <v>2.3792249914646638E-2</v>
      </c>
      <c r="E131" s="198">
        <f t="shared" ref="E131:E194" si="41">AH131/AE131</f>
        <v>0.1178516558552407</v>
      </c>
      <c r="F131" s="198">
        <f t="shared" ref="F131:F194" si="42">AI131/AE131</f>
        <v>1.5982417207237965E-2</v>
      </c>
      <c r="G131" s="198">
        <f t="shared" ref="G131:G194" si="43">AJ131/AE131</f>
        <v>1.3656538067599864E-3</v>
      </c>
      <c r="H131" s="198">
        <f t="shared" ref="H131:H194" si="44">AK131/AE131</f>
        <v>1.2226869238648002E-2</v>
      </c>
      <c r="I131" s="196">
        <f t="shared" si="34"/>
        <v>0.5672706104926144</v>
      </c>
      <c r="J131" s="198">
        <f t="shared" si="35"/>
        <v>0.4327293895073856</v>
      </c>
      <c r="K131" s="17" t="str">
        <f t="shared" si="36"/>
        <v>D+</v>
      </c>
      <c r="L131" s="16">
        <f t="shared" si="30"/>
        <v>4.7625417320307779</v>
      </c>
      <c r="M131" s="196">
        <f t="shared" ref="M131:M194" si="45">AO131/(AO131+AP131)</f>
        <v>0.49384521451820446</v>
      </c>
      <c r="N131" s="198">
        <f t="shared" ref="N131:N194" si="46">AP131/(AO131+AP131)</f>
        <v>0.5061547854817956</v>
      </c>
      <c r="O131" s="17" t="str">
        <f t="shared" si="37"/>
        <v>R+</v>
      </c>
      <c r="P131" s="16">
        <f t="shared" si="31"/>
        <v>6.3772464028122142</v>
      </c>
      <c r="Q131" s="16"/>
      <c r="R131" s="20">
        <f t="shared" si="32"/>
        <v>4.7625417320307779</v>
      </c>
      <c r="S131" s="51">
        <f t="shared" si="38"/>
        <v>-6.3772464028122142</v>
      </c>
      <c r="W131">
        <v>128</v>
      </c>
      <c r="X131" s="29">
        <v>60879</v>
      </c>
      <c r="Y131">
        <v>48394</v>
      </c>
      <c r="Z131">
        <v>1533</v>
      </c>
      <c r="AA131">
        <v>8831</v>
      </c>
      <c r="AB131">
        <v>979</v>
      </c>
      <c r="AC131">
        <v>82</v>
      </c>
      <c r="AD131">
        <v>1060</v>
      </c>
      <c r="AE131" s="29">
        <v>46864</v>
      </c>
      <c r="AF131">
        <v>38840</v>
      </c>
      <c r="AG131">
        <v>1115</v>
      </c>
      <c r="AH131">
        <v>5523</v>
      </c>
      <c r="AI131">
        <v>749</v>
      </c>
      <c r="AJ131">
        <v>64</v>
      </c>
      <c r="AK131">
        <v>573</v>
      </c>
      <c r="AL131" s="29"/>
      <c r="AM131">
        <v>15592</v>
      </c>
      <c r="AN131">
        <v>11894</v>
      </c>
      <c r="AO131" s="29">
        <v>0.49384521451820446</v>
      </c>
      <c r="AP131" s="40">
        <v>0.5061547854817956</v>
      </c>
    </row>
    <row r="132" spans="1:42" x14ac:dyDescent="0.25">
      <c r="A132" s="88" t="s">
        <v>210</v>
      </c>
      <c r="B132" s="365">
        <f t="shared" si="33"/>
        <v>5.1469012676191644E-5</v>
      </c>
      <c r="C132" s="196">
        <f t="shared" si="39"/>
        <v>0.96478873239436624</v>
      </c>
      <c r="D132" s="198">
        <f t="shared" si="40"/>
        <v>0</v>
      </c>
      <c r="E132" s="198">
        <f t="shared" si="41"/>
        <v>1.0563380281690141E-2</v>
      </c>
      <c r="F132" s="198">
        <f t="shared" si="42"/>
        <v>1.0563380281690141E-2</v>
      </c>
      <c r="G132" s="198">
        <f t="shared" si="43"/>
        <v>7.0422535211267607E-3</v>
      </c>
      <c r="H132" s="198">
        <f t="shared" si="44"/>
        <v>7.0422535211267607E-3</v>
      </c>
      <c r="I132" s="196">
        <f t="shared" si="34"/>
        <v>0.66145833333333337</v>
      </c>
      <c r="J132" s="198">
        <f t="shared" si="35"/>
        <v>0.33854166666666669</v>
      </c>
      <c r="K132" s="17" t="str">
        <f t="shared" si="36"/>
        <v>D+</v>
      </c>
      <c r="L132" s="16">
        <f t="shared" ref="L132:L195" si="47">ABS(R132)</f>
        <v>14.181314016102675</v>
      </c>
      <c r="M132" s="196">
        <f t="shared" si="45"/>
        <v>0.5693309999307552</v>
      </c>
      <c r="N132" s="198">
        <f t="shared" si="46"/>
        <v>0.4306690000692448</v>
      </c>
      <c r="O132" s="17" t="str">
        <f t="shared" si="37"/>
        <v>D+</v>
      </c>
      <c r="P132" s="16">
        <f t="shared" ref="P132:P195" si="48">ABS(S132)</f>
        <v>1.1713321384428599</v>
      </c>
      <c r="Q132" s="16"/>
      <c r="R132" s="20">
        <f t="shared" ref="R132:R195" si="49">(AM132/(AM132+AN132)-U$2)*100</f>
        <v>14.181314016102675</v>
      </c>
      <c r="S132" s="51">
        <f t="shared" si="38"/>
        <v>1.1713321384428599</v>
      </c>
      <c r="W132">
        <v>129</v>
      </c>
      <c r="X132" s="29">
        <v>337</v>
      </c>
      <c r="Y132">
        <v>323</v>
      </c>
      <c r="Z132">
        <v>1</v>
      </c>
      <c r="AA132">
        <v>5</v>
      </c>
      <c r="AB132">
        <v>4</v>
      </c>
      <c r="AC132">
        <v>2</v>
      </c>
      <c r="AD132">
        <v>2</v>
      </c>
      <c r="AE132" s="29">
        <v>284</v>
      </c>
      <c r="AF132">
        <v>274</v>
      </c>
      <c r="AG132">
        <v>0</v>
      </c>
      <c r="AH132">
        <v>3</v>
      </c>
      <c r="AI132">
        <v>3</v>
      </c>
      <c r="AJ132">
        <v>2</v>
      </c>
      <c r="AK132">
        <v>2</v>
      </c>
      <c r="AL132" s="29"/>
      <c r="AM132">
        <v>127</v>
      </c>
      <c r="AN132">
        <v>65</v>
      </c>
      <c r="AO132" s="29">
        <v>0.5693309999307552</v>
      </c>
      <c r="AP132" s="40">
        <v>0.4306690000692448</v>
      </c>
    </row>
    <row r="133" spans="1:42" x14ac:dyDescent="0.25">
      <c r="A133" s="89" t="s">
        <v>211</v>
      </c>
      <c r="B133" s="365">
        <f t="shared" ref="B133:B196" si="50">X133/X$3</f>
        <v>1.0782529065101276E-4</v>
      </c>
      <c r="C133" s="196">
        <f t="shared" si="39"/>
        <v>0.97053726169844023</v>
      </c>
      <c r="D133" s="198">
        <f t="shared" si="40"/>
        <v>3.4662045060658577E-3</v>
      </c>
      <c r="E133" s="198">
        <f t="shared" si="41"/>
        <v>1.2131715771230503E-2</v>
      </c>
      <c r="F133" s="198">
        <f t="shared" si="42"/>
        <v>0</v>
      </c>
      <c r="G133" s="198">
        <f t="shared" si="43"/>
        <v>1.7331022530329288E-3</v>
      </c>
      <c r="H133" s="198">
        <f t="shared" si="44"/>
        <v>1.2131715771230503E-2</v>
      </c>
      <c r="I133" s="196">
        <f t="shared" ref="I133:I196" si="51">AM133/(AM133+AN133)</f>
        <v>0.70405727923627681</v>
      </c>
      <c r="J133" s="198">
        <f t="shared" ref="J133:J196" si="52">AN133/(AM133+AN133)</f>
        <v>0.29594272076372313</v>
      </c>
      <c r="K133" s="17" t="str">
        <f t="shared" ref="K133:K196" si="53">IF(R133&gt;0,"D+","R+")</f>
        <v>D+</v>
      </c>
      <c r="L133" s="16">
        <f t="shared" si="47"/>
        <v>18.441208606397019</v>
      </c>
      <c r="M133" s="196">
        <f t="shared" si="45"/>
        <v>0.64380010266979282</v>
      </c>
      <c r="N133" s="198">
        <f t="shared" si="46"/>
        <v>0.35619989733020718</v>
      </c>
      <c r="O133" s="17" t="str">
        <f t="shared" ref="O133:O196" si="54">IF(S133&gt;0,"D+","R+")</f>
        <v>D+</v>
      </c>
      <c r="P133" s="16">
        <f t="shared" si="48"/>
        <v>8.6182424123466213</v>
      </c>
      <c r="Q133" s="16"/>
      <c r="R133" s="20">
        <f t="shared" si="49"/>
        <v>18.441208606397019</v>
      </c>
      <c r="S133" s="51">
        <f t="shared" ref="S133:S196" si="55">(AO133/(AO133+AP133)-M$3)*100</f>
        <v>8.6182424123466213</v>
      </c>
      <c r="W133">
        <v>130</v>
      </c>
      <c r="X133" s="29">
        <v>706</v>
      </c>
      <c r="Y133">
        <v>680</v>
      </c>
      <c r="Z133">
        <v>3</v>
      </c>
      <c r="AA133">
        <v>10</v>
      </c>
      <c r="AB133">
        <v>0</v>
      </c>
      <c r="AC133">
        <v>1</v>
      </c>
      <c r="AD133">
        <v>12</v>
      </c>
      <c r="AE133" s="29">
        <v>577</v>
      </c>
      <c r="AF133">
        <v>560</v>
      </c>
      <c r="AG133">
        <v>2</v>
      </c>
      <c r="AH133">
        <v>7</v>
      </c>
      <c r="AI133">
        <v>0</v>
      </c>
      <c r="AJ133">
        <v>1</v>
      </c>
      <c r="AK133">
        <v>7</v>
      </c>
      <c r="AL133" s="29"/>
      <c r="AM133">
        <v>295</v>
      </c>
      <c r="AN133">
        <v>124</v>
      </c>
      <c r="AO133" s="29">
        <v>0.64380010266979282</v>
      </c>
      <c r="AP133" s="40">
        <v>0.35619989733020718</v>
      </c>
    </row>
    <row r="134" spans="1:42" x14ac:dyDescent="0.25">
      <c r="A134" s="90" t="s">
        <v>212</v>
      </c>
      <c r="B134" s="365">
        <f t="shared" si="50"/>
        <v>3.3839730381791636E-3</v>
      </c>
      <c r="C134" s="196">
        <f t="shared" si="39"/>
        <v>0.96148837209302329</v>
      </c>
      <c r="D134" s="198">
        <f t="shared" si="40"/>
        <v>5.147286821705426E-3</v>
      </c>
      <c r="E134" s="198">
        <f t="shared" si="41"/>
        <v>9.2403100775193796E-3</v>
      </c>
      <c r="F134" s="198">
        <f t="shared" si="42"/>
        <v>1.5131782945736433E-2</v>
      </c>
      <c r="G134" s="198">
        <f t="shared" si="43"/>
        <v>1.3643410852713178E-3</v>
      </c>
      <c r="H134" s="198">
        <f t="shared" si="44"/>
        <v>7.6279069767441858E-3</v>
      </c>
      <c r="I134" s="196">
        <f t="shared" si="51"/>
        <v>0.48413037290065469</v>
      </c>
      <c r="J134" s="198">
        <f t="shared" si="52"/>
        <v>0.51586962709934525</v>
      </c>
      <c r="K134" s="17" t="str">
        <f t="shared" si="53"/>
        <v>R+</v>
      </c>
      <c r="L134" s="16">
        <f t="shared" si="47"/>
        <v>3.5514820271651928</v>
      </c>
      <c r="M134" s="196">
        <f t="shared" si="45"/>
        <v>0.45334055821152508</v>
      </c>
      <c r="N134" s="198">
        <f t="shared" si="46"/>
        <v>0.54665944178847492</v>
      </c>
      <c r="O134" s="17" t="str">
        <f t="shared" si="54"/>
        <v>R+</v>
      </c>
      <c r="P134" s="16">
        <f t="shared" si="48"/>
        <v>10.427712033480152</v>
      </c>
      <c r="Q134" s="16"/>
      <c r="R134" s="20">
        <f t="shared" si="49"/>
        <v>-3.5514820271651928</v>
      </c>
      <c r="S134" s="51">
        <f t="shared" si="55"/>
        <v>-10.427712033480152</v>
      </c>
      <c r="W134">
        <v>131</v>
      </c>
      <c r="X134" s="29">
        <v>22157</v>
      </c>
      <c r="Y134">
        <v>21135</v>
      </c>
      <c r="Z134">
        <v>109</v>
      </c>
      <c r="AA134">
        <v>241</v>
      </c>
      <c r="AB134">
        <v>351</v>
      </c>
      <c r="AC134">
        <v>31</v>
      </c>
      <c r="AD134">
        <v>290</v>
      </c>
      <c r="AE134" s="29">
        <v>16125</v>
      </c>
      <c r="AF134">
        <v>15504</v>
      </c>
      <c r="AG134">
        <v>83</v>
      </c>
      <c r="AH134">
        <v>149</v>
      </c>
      <c r="AI134">
        <v>244</v>
      </c>
      <c r="AJ134">
        <v>22</v>
      </c>
      <c r="AK134">
        <v>123</v>
      </c>
      <c r="AL134" s="29"/>
      <c r="AM134">
        <v>6803</v>
      </c>
      <c r="AN134">
        <v>7249</v>
      </c>
      <c r="AO134" s="29">
        <v>0.45334055821152508</v>
      </c>
      <c r="AP134" s="40">
        <v>0.54665944178847492</v>
      </c>
    </row>
    <row r="135" spans="1:42" x14ac:dyDescent="0.25">
      <c r="A135" s="91" t="s">
        <v>213</v>
      </c>
      <c r="B135" s="365">
        <f t="shared" si="50"/>
        <v>3.1034134646297154E-4</v>
      </c>
      <c r="C135" s="196">
        <f t="shared" si="39"/>
        <v>0.97822141560798548</v>
      </c>
      <c r="D135" s="198">
        <f t="shared" si="40"/>
        <v>3.629764065335753E-3</v>
      </c>
      <c r="E135" s="198">
        <f t="shared" si="41"/>
        <v>7.8644888082274652E-3</v>
      </c>
      <c r="F135" s="198">
        <f t="shared" si="42"/>
        <v>3.0248033877797943E-3</v>
      </c>
      <c r="G135" s="198">
        <f t="shared" si="43"/>
        <v>6.0496067755595891E-4</v>
      </c>
      <c r="H135" s="198">
        <f t="shared" si="44"/>
        <v>6.6545674531155478E-3</v>
      </c>
      <c r="I135" s="196">
        <f t="shared" si="51"/>
        <v>0.71024390243902435</v>
      </c>
      <c r="J135" s="198">
        <f t="shared" si="52"/>
        <v>0.28975609756097559</v>
      </c>
      <c r="K135" s="17" t="str">
        <f t="shared" si="53"/>
        <v>D+</v>
      </c>
      <c r="L135" s="16">
        <f t="shared" si="47"/>
        <v>19.059870926671774</v>
      </c>
      <c r="M135" s="196">
        <f t="shared" si="45"/>
        <v>0.63871467697276008</v>
      </c>
      <c r="N135" s="198">
        <f t="shared" si="46"/>
        <v>0.36128532302723992</v>
      </c>
      <c r="O135" s="17" t="str">
        <f t="shared" si="54"/>
        <v>D+</v>
      </c>
      <c r="P135" s="16">
        <f t="shared" si="48"/>
        <v>8.109699842643348</v>
      </c>
      <c r="Q135" s="16"/>
      <c r="R135" s="20">
        <f t="shared" si="49"/>
        <v>19.059870926671774</v>
      </c>
      <c r="S135" s="51">
        <f t="shared" si="55"/>
        <v>8.109699842643348</v>
      </c>
      <c r="W135">
        <v>132</v>
      </c>
      <c r="X135" s="29">
        <v>2032</v>
      </c>
      <c r="Y135">
        <v>1976</v>
      </c>
      <c r="Z135">
        <v>8</v>
      </c>
      <c r="AA135">
        <v>18</v>
      </c>
      <c r="AB135">
        <v>7</v>
      </c>
      <c r="AC135">
        <v>1</v>
      </c>
      <c r="AD135">
        <v>22</v>
      </c>
      <c r="AE135" s="29">
        <v>1653</v>
      </c>
      <c r="AF135">
        <v>1617</v>
      </c>
      <c r="AG135">
        <v>6</v>
      </c>
      <c r="AH135">
        <v>13</v>
      </c>
      <c r="AI135">
        <v>5</v>
      </c>
      <c r="AJ135">
        <v>1</v>
      </c>
      <c r="AK135">
        <v>11</v>
      </c>
      <c r="AL135" s="29"/>
      <c r="AM135">
        <v>728</v>
      </c>
      <c r="AN135">
        <v>297</v>
      </c>
      <c r="AO135" s="29">
        <v>0.63871467697276008</v>
      </c>
      <c r="AP135" s="40">
        <v>0.36128532302723992</v>
      </c>
    </row>
    <row r="136" spans="1:42" x14ac:dyDescent="0.25">
      <c r="A136" s="92" t="s">
        <v>214</v>
      </c>
      <c r="B136" s="365">
        <f t="shared" si="50"/>
        <v>1.6480774949222078E-3</v>
      </c>
      <c r="C136" s="196">
        <f t="shared" si="39"/>
        <v>0.83557246462965162</v>
      </c>
      <c r="D136" s="198">
        <f t="shared" si="40"/>
        <v>7.6090833432409938E-2</v>
      </c>
      <c r="E136" s="198">
        <f t="shared" si="41"/>
        <v>3.4954226608013318E-2</v>
      </c>
      <c r="F136" s="198">
        <f t="shared" si="42"/>
        <v>2.7701819046486744E-2</v>
      </c>
      <c r="G136" s="198">
        <f t="shared" si="43"/>
        <v>1.6644869813339674E-3</v>
      </c>
      <c r="H136" s="198">
        <f t="shared" si="44"/>
        <v>2.4016169302104387E-2</v>
      </c>
      <c r="I136" s="196">
        <f t="shared" si="51"/>
        <v>0.55721393034825872</v>
      </c>
      <c r="J136" s="198">
        <f t="shared" si="52"/>
        <v>0.44278606965174128</v>
      </c>
      <c r="K136" s="17" t="str">
        <f t="shared" si="53"/>
        <v>D+</v>
      </c>
      <c r="L136" s="16">
        <f t="shared" si="47"/>
        <v>3.7568737175952105</v>
      </c>
      <c r="M136" s="196">
        <f t="shared" si="45"/>
        <v>0.5011966257862247</v>
      </c>
      <c r="N136" s="198">
        <f t="shared" si="46"/>
        <v>0.4988033742137753</v>
      </c>
      <c r="O136" s="17" t="str">
        <f t="shared" si="54"/>
        <v>R+</v>
      </c>
      <c r="P136" s="16">
        <f t="shared" si="48"/>
        <v>5.6421052760101897</v>
      </c>
      <c r="Q136" s="16"/>
      <c r="R136" s="20">
        <f t="shared" si="49"/>
        <v>3.7568737175952105</v>
      </c>
      <c r="S136" s="51">
        <f t="shared" si="55"/>
        <v>-5.6421052760101897</v>
      </c>
      <c r="W136">
        <v>133</v>
      </c>
      <c r="X136" s="29">
        <v>10791</v>
      </c>
      <c r="Y136">
        <v>8721</v>
      </c>
      <c r="Z136">
        <v>918</v>
      </c>
      <c r="AA136">
        <v>474</v>
      </c>
      <c r="AB136">
        <v>312</v>
      </c>
      <c r="AC136">
        <v>22</v>
      </c>
      <c r="AD136">
        <v>344</v>
      </c>
      <c r="AE136" s="29">
        <v>8411</v>
      </c>
      <c r="AF136">
        <v>7028</v>
      </c>
      <c r="AG136">
        <v>640</v>
      </c>
      <c r="AH136">
        <v>294</v>
      </c>
      <c r="AI136">
        <v>233</v>
      </c>
      <c r="AJ136">
        <v>14</v>
      </c>
      <c r="AK136">
        <v>202</v>
      </c>
      <c r="AL136" s="29"/>
      <c r="AM136">
        <v>3024</v>
      </c>
      <c r="AN136">
        <v>2403</v>
      </c>
      <c r="AO136" s="29">
        <v>0.5011966257862247</v>
      </c>
      <c r="AP136" s="40">
        <v>0.4988033742137753</v>
      </c>
    </row>
    <row r="137" spans="1:42" x14ac:dyDescent="0.25">
      <c r="A137" s="93" t="s">
        <v>215</v>
      </c>
      <c r="B137" s="365">
        <f t="shared" si="50"/>
        <v>2.6492032459383389E-3</v>
      </c>
      <c r="C137" s="196">
        <f t="shared" si="39"/>
        <v>0.94363692593165305</v>
      </c>
      <c r="D137" s="198">
        <f t="shared" si="40"/>
        <v>7.576929024277099E-3</v>
      </c>
      <c r="E137" s="198">
        <f t="shared" si="41"/>
        <v>1.5849698469151074E-2</v>
      </c>
      <c r="F137" s="198">
        <f t="shared" si="42"/>
        <v>2.6132673573527138E-2</v>
      </c>
      <c r="G137" s="198">
        <f t="shared" si="43"/>
        <v>3.0926240915416729E-4</v>
      </c>
      <c r="H137" s="198">
        <f t="shared" si="44"/>
        <v>6.4945105922375136E-3</v>
      </c>
      <c r="I137" s="196">
        <f t="shared" si="51"/>
        <v>0.48869648869648868</v>
      </c>
      <c r="J137" s="198">
        <f t="shared" si="52"/>
        <v>0.51130351130351126</v>
      </c>
      <c r="K137" s="17" t="str">
        <f t="shared" si="53"/>
        <v>R+</v>
      </c>
      <c r="L137" s="16">
        <f t="shared" si="47"/>
        <v>3.0948704475817932</v>
      </c>
      <c r="M137" s="196">
        <f t="shared" si="45"/>
        <v>0.42255059425784675</v>
      </c>
      <c r="N137" s="198">
        <f t="shared" si="46"/>
        <v>0.57744940574215331</v>
      </c>
      <c r="O137" s="17" t="str">
        <f t="shared" si="54"/>
        <v>R+</v>
      </c>
      <c r="P137" s="16">
        <f t="shared" si="48"/>
        <v>13.506708428847986</v>
      </c>
      <c r="Q137" s="16"/>
      <c r="R137" s="20">
        <f t="shared" si="49"/>
        <v>-3.0948704475817932</v>
      </c>
      <c r="S137" s="51">
        <f t="shared" si="55"/>
        <v>-13.506708428847986</v>
      </c>
      <c r="W137">
        <v>134</v>
      </c>
      <c r="X137" s="29">
        <v>17346</v>
      </c>
      <c r="Y137">
        <v>16086</v>
      </c>
      <c r="Z137">
        <v>163</v>
      </c>
      <c r="AA137">
        <v>373</v>
      </c>
      <c r="AB137">
        <v>515</v>
      </c>
      <c r="AC137">
        <v>9</v>
      </c>
      <c r="AD137">
        <v>200</v>
      </c>
      <c r="AE137" s="29">
        <v>12934</v>
      </c>
      <c r="AF137">
        <v>12205</v>
      </c>
      <c r="AG137">
        <v>98</v>
      </c>
      <c r="AH137">
        <v>205</v>
      </c>
      <c r="AI137">
        <v>338</v>
      </c>
      <c r="AJ137">
        <v>4</v>
      </c>
      <c r="AK137">
        <v>84</v>
      </c>
      <c r="AL137" s="29"/>
      <c r="AM137">
        <v>5080</v>
      </c>
      <c r="AN137">
        <v>5315</v>
      </c>
      <c r="AO137" s="29">
        <v>0.42255059425784675</v>
      </c>
      <c r="AP137" s="40">
        <v>0.57744940574215331</v>
      </c>
    </row>
    <row r="138" spans="1:42" x14ac:dyDescent="0.25">
      <c r="A138" s="94" t="s">
        <v>216</v>
      </c>
      <c r="B138" s="365">
        <f t="shared" si="50"/>
        <v>3.7891578768436637E-4</v>
      </c>
      <c r="C138" s="196">
        <f t="shared" si="39"/>
        <v>0.96216768916155415</v>
      </c>
      <c r="D138" s="198">
        <f t="shared" si="40"/>
        <v>5.1124744376278121E-3</v>
      </c>
      <c r="E138" s="198">
        <f t="shared" si="41"/>
        <v>1.3292433537832311E-2</v>
      </c>
      <c r="F138" s="198">
        <f t="shared" si="42"/>
        <v>4.601226993865031E-3</v>
      </c>
      <c r="G138" s="198">
        <f t="shared" si="43"/>
        <v>4.601226993865031E-3</v>
      </c>
      <c r="H138" s="198">
        <f t="shared" si="44"/>
        <v>1.0224948875255624E-2</v>
      </c>
      <c r="I138" s="196">
        <f t="shared" si="51"/>
        <v>0.46219797349961028</v>
      </c>
      <c r="J138" s="198">
        <f t="shared" si="52"/>
        <v>0.53780202650038966</v>
      </c>
      <c r="K138" s="17" t="str">
        <f t="shared" si="53"/>
        <v>R+</v>
      </c>
      <c r="L138" s="16">
        <f t="shared" si="47"/>
        <v>5.7447219672696335</v>
      </c>
      <c r="M138" s="196">
        <f t="shared" si="45"/>
        <v>0.39540417627457047</v>
      </c>
      <c r="N138" s="198">
        <f t="shared" si="46"/>
        <v>0.60459582372542953</v>
      </c>
      <c r="O138" s="17" t="str">
        <f t="shared" si="54"/>
        <v>R+</v>
      </c>
      <c r="P138" s="16">
        <f t="shared" si="48"/>
        <v>16.221350227175613</v>
      </c>
      <c r="Q138" s="16"/>
      <c r="R138" s="20">
        <f t="shared" si="49"/>
        <v>-5.7447219672696335</v>
      </c>
      <c r="S138" s="51">
        <f t="shared" si="55"/>
        <v>-16.221350227175613</v>
      </c>
      <c r="W138">
        <v>135</v>
      </c>
      <c r="X138" s="29">
        <v>2481</v>
      </c>
      <c r="Y138">
        <v>2358</v>
      </c>
      <c r="Z138">
        <v>14</v>
      </c>
      <c r="AA138">
        <v>57</v>
      </c>
      <c r="AB138">
        <v>11</v>
      </c>
      <c r="AC138">
        <v>11</v>
      </c>
      <c r="AD138">
        <v>30</v>
      </c>
      <c r="AE138" s="29">
        <v>1956</v>
      </c>
      <c r="AF138">
        <v>1882</v>
      </c>
      <c r="AG138">
        <v>10</v>
      </c>
      <c r="AH138">
        <v>26</v>
      </c>
      <c r="AI138">
        <v>9</v>
      </c>
      <c r="AJ138">
        <v>9</v>
      </c>
      <c r="AK138">
        <v>20</v>
      </c>
      <c r="AL138" s="29"/>
      <c r="AM138">
        <v>593</v>
      </c>
      <c r="AN138">
        <v>690</v>
      </c>
      <c r="AO138" s="29">
        <v>0.39540417627457047</v>
      </c>
      <c r="AP138" s="40">
        <v>0.60459582372542953</v>
      </c>
    </row>
    <row r="139" spans="1:42" x14ac:dyDescent="0.25">
      <c r="A139" s="95" t="s">
        <v>217</v>
      </c>
      <c r="B139" s="365">
        <f t="shared" si="50"/>
        <v>2.0689932187666713E-3</v>
      </c>
      <c r="C139" s="196">
        <f t="shared" si="39"/>
        <v>0.94325384847570182</v>
      </c>
      <c r="D139" s="198">
        <f t="shared" si="40"/>
        <v>8.954623201529328E-3</v>
      </c>
      <c r="E139" s="198">
        <f t="shared" si="41"/>
        <v>1.4588992856424187E-2</v>
      </c>
      <c r="F139" s="198">
        <f t="shared" si="42"/>
        <v>2.2638092363416844E-2</v>
      </c>
      <c r="G139" s="198">
        <f t="shared" si="43"/>
        <v>8.0490995069926554E-4</v>
      </c>
      <c r="H139" s="198">
        <f t="shared" si="44"/>
        <v>9.7595331522285951E-3</v>
      </c>
      <c r="I139" s="196">
        <f t="shared" si="51"/>
        <v>0.56909671084928815</v>
      </c>
      <c r="J139" s="198">
        <f t="shared" si="52"/>
        <v>0.43090328915071185</v>
      </c>
      <c r="K139" s="17" t="str">
        <f t="shared" si="53"/>
        <v>D+</v>
      </c>
      <c r="L139" s="16">
        <f t="shared" si="47"/>
        <v>4.9451517676981531</v>
      </c>
      <c r="M139" s="196">
        <f t="shared" si="45"/>
        <v>0.48897440001125125</v>
      </c>
      <c r="N139" s="198">
        <f t="shared" si="46"/>
        <v>0.51102559998874875</v>
      </c>
      <c r="O139" s="17" t="str">
        <f t="shared" si="54"/>
        <v>R+</v>
      </c>
      <c r="P139" s="16">
        <f t="shared" si="48"/>
        <v>6.8643278535075343</v>
      </c>
      <c r="Q139" s="16"/>
      <c r="R139" s="20">
        <f t="shared" si="49"/>
        <v>4.9451517676981531</v>
      </c>
      <c r="S139" s="51">
        <f t="shared" si="55"/>
        <v>-6.8643278535075343</v>
      </c>
      <c r="W139">
        <v>136</v>
      </c>
      <c r="X139" s="29">
        <v>13547</v>
      </c>
      <c r="Y139">
        <v>12645</v>
      </c>
      <c r="Z139">
        <v>117</v>
      </c>
      <c r="AA139">
        <v>246</v>
      </c>
      <c r="AB139">
        <v>333</v>
      </c>
      <c r="AC139">
        <v>12</v>
      </c>
      <c r="AD139">
        <v>194</v>
      </c>
      <c r="AE139" s="29">
        <v>9939</v>
      </c>
      <c r="AF139">
        <v>9375</v>
      </c>
      <c r="AG139">
        <v>89</v>
      </c>
      <c r="AH139">
        <v>145</v>
      </c>
      <c r="AI139">
        <v>225</v>
      </c>
      <c r="AJ139">
        <v>8</v>
      </c>
      <c r="AK139">
        <v>97</v>
      </c>
      <c r="AL139" s="29"/>
      <c r="AM139">
        <v>4637</v>
      </c>
      <c r="AN139">
        <v>3511</v>
      </c>
      <c r="AO139" s="29">
        <v>0.48897440001125125</v>
      </c>
      <c r="AP139" s="40">
        <v>0.51102559998874875</v>
      </c>
    </row>
    <row r="140" spans="1:42" x14ac:dyDescent="0.25">
      <c r="A140" s="96" t="s">
        <v>218</v>
      </c>
      <c r="B140" s="365">
        <f t="shared" si="50"/>
        <v>6.0907543784169812E-3</v>
      </c>
      <c r="C140" s="196">
        <f t="shared" si="39"/>
        <v>0.54635840512104605</v>
      </c>
      <c r="D140" s="198">
        <f t="shared" si="40"/>
        <v>2.4822091320780414E-2</v>
      </c>
      <c r="E140" s="198">
        <f t="shared" si="41"/>
        <v>0.40716401647996187</v>
      </c>
      <c r="F140" s="198">
        <f t="shared" si="42"/>
        <v>1.0657495999182812E-2</v>
      </c>
      <c r="G140" s="198">
        <f t="shared" si="43"/>
        <v>1.2598317954305559E-3</v>
      </c>
      <c r="H140" s="198">
        <f t="shared" si="44"/>
        <v>9.7381592835983528E-3</v>
      </c>
      <c r="I140" s="196">
        <f t="shared" si="51"/>
        <v>0.77420948616600793</v>
      </c>
      <c r="J140" s="198">
        <f t="shared" si="52"/>
        <v>0.2257905138339921</v>
      </c>
      <c r="K140" s="17" t="str">
        <f t="shared" si="53"/>
        <v>D+</v>
      </c>
      <c r="L140" s="16">
        <f t="shared" si="47"/>
        <v>25.456429299370132</v>
      </c>
      <c r="M140" s="196">
        <f t="shared" si="45"/>
        <v>0.69295221878890834</v>
      </c>
      <c r="N140" s="198">
        <f t="shared" si="46"/>
        <v>0.30704778121109166</v>
      </c>
      <c r="O140" s="17" t="str">
        <f t="shared" si="54"/>
        <v>D+</v>
      </c>
      <c r="P140" s="16">
        <f t="shared" si="48"/>
        <v>13.533454024258173</v>
      </c>
      <c r="Q140" s="16"/>
      <c r="R140" s="20">
        <f t="shared" si="49"/>
        <v>25.456429299370132</v>
      </c>
      <c r="S140" s="51">
        <f t="shared" si="55"/>
        <v>13.533454024258173</v>
      </c>
      <c r="W140">
        <v>137</v>
      </c>
      <c r="X140" s="29">
        <v>39880</v>
      </c>
      <c r="Y140">
        <v>18651</v>
      </c>
      <c r="Z140">
        <v>961</v>
      </c>
      <c r="AA140">
        <v>19313</v>
      </c>
      <c r="AB140">
        <v>409</v>
      </c>
      <c r="AC140">
        <v>43</v>
      </c>
      <c r="AD140">
        <v>503</v>
      </c>
      <c r="AE140" s="29">
        <v>29369</v>
      </c>
      <c r="AF140">
        <v>16046</v>
      </c>
      <c r="AG140">
        <v>729</v>
      </c>
      <c r="AH140">
        <v>11958</v>
      </c>
      <c r="AI140">
        <v>313</v>
      </c>
      <c r="AJ140">
        <v>37</v>
      </c>
      <c r="AK140">
        <v>286</v>
      </c>
      <c r="AL140" s="29"/>
      <c r="AM140">
        <v>12536</v>
      </c>
      <c r="AN140">
        <v>3656</v>
      </c>
      <c r="AO140" s="29">
        <v>0.69295221878890834</v>
      </c>
      <c r="AP140" s="40">
        <v>0.30704778121109166</v>
      </c>
    </row>
    <row r="141" spans="1:42" x14ac:dyDescent="0.25">
      <c r="A141" s="97" t="s">
        <v>219</v>
      </c>
      <c r="B141" s="365">
        <f t="shared" si="50"/>
        <v>9.0276953688121298E-4</v>
      </c>
      <c r="C141" s="196">
        <f t="shared" si="39"/>
        <v>0.95324971493728616</v>
      </c>
      <c r="D141" s="198">
        <f t="shared" si="40"/>
        <v>6.3854047890535915E-3</v>
      </c>
      <c r="E141" s="198">
        <f t="shared" si="41"/>
        <v>1.596351197263398E-2</v>
      </c>
      <c r="F141" s="198">
        <f t="shared" si="42"/>
        <v>1.5507411630558724E-2</v>
      </c>
      <c r="G141" s="198">
        <f t="shared" si="43"/>
        <v>9.122006841505131E-4</v>
      </c>
      <c r="H141" s="198">
        <f t="shared" si="44"/>
        <v>7.98175598631699E-3</v>
      </c>
      <c r="I141" s="196">
        <f t="shared" si="51"/>
        <v>0.52548656163113994</v>
      </c>
      <c r="J141" s="198">
        <f t="shared" si="52"/>
        <v>0.47451343836886006</v>
      </c>
      <c r="K141" s="17" t="str">
        <f t="shared" si="53"/>
        <v>D+</v>
      </c>
      <c r="L141" s="16">
        <f t="shared" si="47"/>
        <v>0.58413684588333181</v>
      </c>
      <c r="M141" s="196">
        <f t="shared" si="45"/>
        <v>0.44289362055295889</v>
      </c>
      <c r="N141" s="198">
        <f t="shared" si="46"/>
        <v>0.55710637944704111</v>
      </c>
      <c r="O141" s="17" t="str">
        <f t="shared" si="54"/>
        <v>R+</v>
      </c>
      <c r="P141" s="16">
        <f t="shared" si="48"/>
        <v>11.472405799336771</v>
      </c>
      <c r="Q141" s="16"/>
      <c r="R141" s="20">
        <f t="shared" si="49"/>
        <v>0.58413684588333181</v>
      </c>
      <c r="S141" s="51">
        <f t="shared" si="55"/>
        <v>-11.472405799336771</v>
      </c>
      <c r="W141">
        <v>138</v>
      </c>
      <c r="X141" s="29">
        <v>5911</v>
      </c>
      <c r="Y141">
        <v>5561</v>
      </c>
      <c r="Z141">
        <v>36</v>
      </c>
      <c r="AA141">
        <v>127</v>
      </c>
      <c r="AB141">
        <v>102</v>
      </c>
      <c r="AC141">
        <v>4</v>
      </c>
      <c r="AD141">
        <v>81</v>
      </c>
      <c r="AE141" s="29">
        <v>4385</v>
      </c>
      <c r="AF141">
        <v>4180</v>
      </c>
      <c r="AG141">
        <v>28</v>
      </c>
      <c r="AH141">
        <v>70</v>
      </c>
      <c r="AI141">
        <v>68</v>
      </c>
      <c r="AJ141">
        <v>4</v>
      </c>
      <c r="AK141">
        <v>35</v>
      </c>
      <c r="AL141" s="29"/>
      <c r="AM141">
        <v>1701</v>
      </c>
      <c r="AN141">
        <v>1536</v>
      </c>
      <c r="AO141" s="29">
        <v>0.44289362055295889</v>
      </c>
      <c r="AP141" s="40">
        <v>0.55710637944704111</v>
      </c>
    </row>
    <row r="142" spans="1:42" x14ac:dyDescent="0.25">
      <c r="A142" s="98" t="s">
        <v>220</v>
      </c>
      <c r="B142" s="365">
        <f t="shared" si="50"/>
        <v>2.2794510806889027E-3</v>
      </c>
      <c r="C142" s="196">
        <f t="shared" si="39"/>
        <v>0.92427375677006396</v>
      </c>
      <c r="D142" s="198">
        <f t="shared" si="40"/>
        <v>8.6656819300837025E-3</v>
      </c>
      <c r="E142" s="198">
        <f t="shared" si="41"/>
        <v>1.6838995568685376E-2</v>
      </c>
      <c r="F142" s="198">
        <f t="shared" si="42"/>
        <v>4.3229935992122111E-2</v>
      </c>
      <c r="G142" s="198">
        <f t="shared" si="43"/>
        <v>6.8931560807483996E-4</v>
      </c>
      <c r="H142" s="198">
        <f t="shared" si="44"/>
        <v>6.3023141309699656E-3</v>
      </c>
      <c r="I142" s="196">
        <f t="shared" si="51"/>
        <v>0.49250936329588013</v>
      </c>
      <c r="J142" s="198">
        <f t="shared" si="52"/>
        <v>0.50749063670411987</v>
      </c>
      <c r="K142" s="17" t="str">
        <f t="shared" si="53"/>
        <v>R+</v>
      </c>
      <c r="L142" s="16">
        <f t="shared" si="47"/>
        <v>2.7135829876426487</v>
      </c>
      <c r="M142" s="196">
        <f t="shared" si="45"/>
        <v>0.42489008842242715</v>
      </c>
      <c r="N142" s="198">
        <f t="shared" si="46"/>
        <v>0.57510991157757285</v>
      </c>
      <c r="O142" s="17" t="str">
        <f t="shared" si="54"/>
        <v>R+</v>
      </c>
      <c r="P142" s="16">
        <f t="shared" si="48"/>
        <v>13.272759012389946</v>
      </c>
      <c r="Q142" s="16"/>
      <c r="R142" s="20">
        <f t="shared" si="49"/>
        <v>-2.7135829876426487</v>
      </c>
      <c r="S142" s="51">
        <f t="shared" si="55"/>
        <v>-13.272759012389946</v>
      </c>
      <c r="W142">
        <v>139</v>
      </c>
      <c r="X142" s="29">
        <v>14925</v>
      </c>
      <c r="Y142">
        <v>13687</v>
      </c>
      <c r="Z142">
        <v>122</v>
      </c>
      <c r="AA142">
        <v>267</v>
      </c>
      <c r="AB142">
        <v>654</v>
      </c>
      <c r="AC142">
        <v>8</v>
      </c>
      <c r="AD142">
        <v>187</v>
      </c>
      <c r="AE142" s="29">
        <v>10155</v>
      </c>
      <c r="AF142">
        <v>9386</v>
      </c>
      <c r="AG142">
        <v>88</v>
      </c>
      <c r="AH142">
        <v>171</v>
      </c>
      <c r="AI142">
        <v>439</v>
      </c>
      <c r="AJ142">
        <v>7</v>
      </c>
      <c r="AK142">
        <v>64</v>
      </c>
      <c r="AL142" s="29"/>
      <c r="AM142">
        <v>4208</v>
      </c>
      <c r="AN142">
        <v>4336</v>
      </c>
      <c r="AO142" s="29">
        <v>0.42489008842242715</v>
      </c>
      <c r="AP142" s="40">
        <v>0.57510991157757285</v>
      </c>
    </row>
    <row r="143" spans="1:42" x14ac:dyDescent="0.25">
      <c r="A143" s="99" t="s">
        <v>221</v>
      </c>
      <c r="B143" s="365">
        <f t="shared" si="50"/>
        <v>6.6924989183107352E-4</v>
      </c>
      <c r="C143" s="196">
        <f t="shared" si="39"/>
        <v>0.96974327628361856</v>
      </c>
      <c r="D143" s="198">
        <f t="shared" si="40"/>
        <v>4.8899755501222494E-3</v>
      </c>
      <c r="E143" s="198">
        <f t="shared" si="41"/>
        <v>1.1308068459657702E-2</v>
      </c>
      <c r="F143" s="198">
        <f t="shared" si="42"/>
        <v>5.1955990220048896E-3</v>
      </c>
      <c r="G143" s="198">
        <f t="shared" si="43"/>
        <v>3.0562347188264059E-4</v>
      </c>
      <c r="H143" s="198">
        <f t="shared" si="44"/>
        <v>8.557457212713936E-3</v>
      </c>
      <c r="I143" s="196">
        <f t="shared" si="51"/>
        <v>0.45651318378591105</v>
      </c>
      <c r="J143" s="198">
        <f t="shared" si="52"/>
        <v>0.5434868162140889</v>
      </c>
      <c r="K143" s="17" t="str">
        <f t="shared" si="53"/>
        <v>R+</v>
      </c>
      <c r="L143" s="16">
        <f t="shared" si="47"/>
        <v>6.3132009386395573</v>
      </c>
      <c r="M143" s="196">
        <f t="shared" si="45"/>
        <v>0.3802558534723246</v>
      </c>
      <c r="N143" s="198">
        <f t="shared" si="46"/>
        <v>0.6197441465276754</v>
      </c>
      <c r="O143" s="17" t="str">
        <f t="shared" si="54"/>
        <v>R+</v>
      </c>
      <c r="P143" s="16">
        <f t="shared" si="48"/>
        <v>17.736182507400201</v>
      </c>
      <c r="Q143" s="16"/>
      <c r="R143" s="20">
        <f t="shared" si="49"/>
        <v>-6.3132009386395573</v>
      </c>
      <c r="S143" s="51">
        <f t="shared" si="55"/>
        <v>-17.736182507400201</v>
      </c>
      <c r="W143">
        <v>140</v>
      </c>
      <c r="X143" s="29">
        <v>4382</v>
      </c>
      <c r="Y143">
        <v>4225</v>
      </c>
      <c r="Z143">
        <v>21</v>
      </c>
      <c r="AA143">
        <v>63</v>
      </c>
      <c r="AB143">
        <v>21</v>
      </c>
      <c r="AC143">
        <v>1</v>
      </c>
      <c r="AD143">
        <v>51</v>
      </c>
      <c r="AE143" s="29">
        <v>3272</v>
      </c>
      <c r="AF143">
        <v>3173</v>
      </c>
      <c r="AG143">
        <v>16</v>
      </c>
      <c r="AH143">
        <v>37</v>
      </c>
      <c r="AI143">
        <v>17</v>
      </c>
      <c r="AJ143">
        <v>1</v>
      </c>
      <c r="AK143">
        <v>28</v>
      </c>
      <c r="AL143" s="29"/>
      <c r="AM143">
        <v>1160</v>
      </c>
      <c r="AN143">
        <v>1381</v>
      </c>
      <c r="AO143" s="29">
        <v>0.3802558534723246</v>
      </c>
      <c r="AP143" s="40">
        <v>0.6197441465276754</v>
      </c>
    </row>
    <row r="144" spans="1:42" x14ac:dyDescent="0.25">
      <c r="A144" s="100" t="s">
        <v>222</v>
      </c>
      <c r="B144" s="365">
        <f t="shared" si="50"/>
        <v>2.9114355746179266E-3</v>
      </c>
      <c r="C144" s="196">
        <f t="shared" si="39"/>
        <v>0.8994971459635771</v>
      </c>
      <c r="D144" s="198">
        <f t="shared" si="40"/>
        <v>1.3930415873878771E-2</v>
      </c>
      <c r="E144" s="198">
        <f t="shared" si="41"/>
        <v>3.7102473498233215E-2</v>
      </c>
      <c r="F144" s="198">
        <f t="shared" si="42"/>
        <v>2.1812992661049198E-2</v>
      </c>
      <c r="G144" s="198">
        <f t="shared" si="43"/>
        <v>8.8339222614840988E-4</v>
      </c>
      <c r="H144" s="198">
        <f t="shared" si="44"/>
        <v>2.6773579777113345E-2</v>
      </c>
      <c r="I144" s="196">
        <f t="shared" si="51"/>
        <v>0.57413249211356465</v>
      </c>
      <c r="J144" s="198">
        <f t="shared" si="52"/>
        <v>0.42586750788643535</v>
      </c>
      <c r="K144" s="17" t="str">
        <f t="shared" si="53"/>
        <v>D+</v>
      </c>
      <c r="L144" s="16">
        <f t="shared" si="47"/>
        <v>5.4487298941258029</v>
      </c>
      <c r="M144" s="196">
        <f t="shared" si="45"/>
        <v>0.4946896577683253</v>
      </c>
      <c r="N144" s="198">
        <f t="shared" si="46"/>
        <v>0.5053103422316747</v>
      </c>
      <c r="O144" s="17" t="str">
        <f t="shared" si="54"/>
        <v>R+</v>
      </c>
      <c r="P144" s="16">
        <f t="shared" si="48"/>
        <v>6.2928020778001308</v>
      </c>
      <c r="Q144" s="16"/>
      <c r="R144" s="20">
        <f t="shared" si="49"/>
        <v>5.4487298941258029</v>
      </c>
      <c r="S144" s="51">
        <f t="shared" si="55"/>
        <v>-6.2928020778001308</v>
      </c>
      <c r="W144">
        <v>141</v>
      </c>
      <c r="X144" s="29">
        <v>19063</v>
      </c>
      <c r="Y144">
        <v>16945</v>
      </c>
      <c r="Z144">
        <v>276</v>
      </c>
      <c r="AA144">
        <v>814</v>
      </c>
      <c r="AB144">
        <v>426</v>
      </c>
      <c r="AC144">
        <v>13</v>
      </c>
      <c r="AD144">
        <v>589</v>
      </c>
      <c r="AE144" s="29">
        <v>14716</v>
      </c>
      <c r="AF144">
        <v>13237</v>
      </c>
      <c r="AG144">
        <v>205</v>
      </c>
      <c r="AH144">
        <v>546</v>
      </c>
      <c r="AI144">
        <v>321</v>
      </c>
      <c r="AJ144">
        <v>13</v>
      </c>
      <c r="AK144">
        <v>394</v>
      </c>
      <c r="AL144" s="29"/>
      <c r="AM144">
        <v>5642</v>
      </c>
      <c r="AN144">
        <v>4185</v>
      </c>
      <c r="AO144" s="29">
        <v>0.4946896577683253</v>
      </c>
      <c r="AP144" s="40">
        <v>0.5053103422316747</v>
      </c>
    </row>
    <row r="145" spans="1:42" x14ac:dyDescent="0.25">
      <c r="A145" s="101" t="s">
        <v>223</v>
      </c>
      <c r="B145" s="365">
        <f t="shared" si="50"/>
        <v>1.5720194287122866E-3</v>
      </c>
      <c r="C145" s="196">
        <f t="shared" si="39"/>
        <v>0.95160343004816161</v>
      </c>
      <c r="D145" s="198">
        <f t="shared" si="40"/>
        <v>7.6353811817220724E-3</v>
      </c>
      <c r="E145" s="198">
        <f t="shared" si="41"/>
        <v>1.374368612709973E-2</v>
      </c>
      <c r="F145" s="198">
        <f t="shared" si="42"/>
        <v>9.9847292376365557E-3</v>
      </c>
      <c r="G145" s="198">
        <f t="shared" si="43"/>
        <v>3.2890872782802773E-3</v>
      </c>
      <c r="H145" s="198">
        <f t="shared" si="44"/>
        <v>1.374368612709973E-2</v>
      </c>
      <c r="I145" s="196">
        <f t="shared" si="51"/>
        <v>0.59713428857047646</v>
      </c>
      <c r="J145" s="198">
        <f t="shared" si="52"/>
        <v>0.40286571142952349</v>
      </c>
      <c r="K145" s="17" t="str">
        <f t="shared" si="53"/>
        <v>D+</v>
      </c>
      <c r="L145" s="16">
        <f t="shared" si="47"/>
        <v>7.7489095398169834</v>
      </c>
      <c r="M145" s="196">
        <f t="shared" si="45"/>
        <v>0.55989006569270794</v>
      </c>
      <c r="N145" s="198">
        <f t="shared" si="46"/>
        <v>0.44010993430729206</v>
      </c>
      <c r="O145" s="17" t="str">
        <f t="shared" si="54"/>
        <v>D+</v>
      </c>
      <c r="P145" s="16">
        <f t="shared" si="48"/>
        <v>0.22723871463813383</v>
      </c>
      <c r="Q145" s="16"/>
      <c r="R145" s="20">
        <f t="shared" si="49"/>
        <v>7.7489095398169834</v>
      </c>
      <c r="S145" s="51">
        <f t="shared" si="55"/>
        <v>0.22723871463813383</v>
      </c>
      <c r="W145">
        <v>142</v>
      </c>
      <c r="X145" s="29">
        <v>10293</v>
      </c>
      <c r="Y145">
        <v>9702</v>
      </c>
      <c r="Z145">
        <v>88</v>
      </c>
      <c r="AA145">
        <v>173</v>
      </c>
      <c r="AB145">
        <v>105</v>
      </c>
      <c r="AC145">
        <v>34</v>
      </c>
      <c r="AD145">
        <v>191</v>
      </c>
      <c r="AE145" s="29">
        <v>8513</v>
      </c>
      <c r="AF145">
        <v>8101</v>
      </c>
      <c r="AG145">
        <v>65</v>
      </c>
      <c r="AH145">
        <v>117</v>
      </c>
      <c r="AI145">
        <v>85</v>
      </c>
      <c r="AJ145">
        <v>28</v>
      </c>
      <c r="AK145">
        <v>117</v>
      </c>
      <c r="AL145" s="29"/>
      <c r="AM145">
        <v>3584</v>
      </c>
      <c r="AN145">
        <v>2418</v>
      </c>
      <c r="AO145" s="29">
        <v>0.55989006569270794</v>
      </c>
      <c r="AP145" s="40">
        <v>0.44010993430729206</v>
      </c>
    </row>
    <row r="146" spans="1:42" x14ac:dyDescent="0.25">
      <c r="A146" s="102" t="s">
        <v>224</v>
      </c>
      <c r="B146" s="365">
        <f t="shared" si="50"/>
        <v>3.3294494846913288E-4</v>
      </c>
      <c r="C146" s="196">
        <f t="shared" si="39"/>
        <v>0.96798603026775321</v>
      </c>
      <c r="D146" s="198">
        <f t="shared" si="40"/>
        <v>1.1641443538998836E-3</v>
      </c>
      <c r="E146" s="198">
        <f t="shared" si="41"/>
        <v>1.3387660069848661E-2</v>
      </c>
      <c r="F146" s="198">
        <f t="shared" si="42"/>
        <v>1.7462165308498253E-3</v>
      </c>
      <c r="G146" s="198">
        <f t="shared" si="43"/>
        <v>2.9103608847497091E-3</v>
      </c>
      <c r="H146" s="198">
        <f t="shared" si="44"/>
        <v>1.2805587892898719E-2</v>
      </c>
      <c r="I146" s="196">
        <f t="shared" si="51"/>
        <v>0.53630203291384315</v>
      </c>
      <c r="J146" s="198">
        <f t="shared" si="52"/>
        <v>0.46369796708615685</v>
      </c>
      <c r="K146" s="17" t="str">
        <f t="shared" si="53"/>
        <v>D+</v>
      </c>
      <c r="L146" s="16">
        <f t="shared" si="47"/>
        <v>1.6656839741536533</v>
      </c>
      <c r="M146" s="196">
        <f t="shared" si="45"/>
        <v>0.48249885707475004</v>
      </c>
      <c r="N146" s="198">
        <f t="shared" si="46"/>
        <v>0.51750114292524996</v>
      </c>
      <c r="O146" s="17" t="str">
        <f t="shared" si="54"/>
        <v>R+</v>
      </c>
      <c r="P146" s="16">
        <f t="shared" si="48"/>
        <v>7.5118821471576558</v>
      </c>
      <c r="Q146" s="16"/>
      <c r="R146" s="20">
        <f t="shared" si="49"/>
        <v>1.6656839741536533</v>
      </c>
      <c r="S146" s="51">
        <f t="shared" si="55"/>
        <v>-7.5118821471576558</v>
      </c>
      <c r="W146">
        <v>143</v>
      </c>
      <c r="X146" s="29">
        <v>2180</v>
      </c>
      <c r="Y146">
        <v>2090</v>
      </c>
      <c r="Z146">
        <v>4</v>
      </c>
      <c r="AA146">
        <v>41</v>
      </c>
      <c r="AB146">
        <v>5</v>
      </c>
      <c r="AC146">
        <v>5</v>
      </c>
      <c r="AD146">
        <v>35</v>
      </c>
      <c r="AE146" s="29">
        <v>1718</v>
      </c>
      <c r="AF146">
        <v>1663</v>
      </c>
      <c r="AG146">
        <v>2</v>
      </c>
      <c r="AH146">
        <v>23</v>
      </c>
      <c r="AI146">
        <v>3</v>
      </c>
      <c r="AJ146">
        <v>5</v>
      </c>
      <c r="AK146">
        <v>22</v>
      </c>
      <c r="AL146" s="29"/>
      <c r="AM146">
        <v>554</v>
      </c>
      <c r="AN146">
        <v>479</v>
      </c>
      <c r="AO146" s="29">
        <v>0.48249885707475004</v>
      </c>
      <c r="AP146" s="40">
        <v>0.51750114292524996</v>
      </c>
    </row>
    <row r="147" spans="1:42" x14ac:dyDescent="0.25">
      <c r="A147" s="103" t="s">
        <v>225</v>
      </c>
      <c r="B147" s="365">
        <f t="shared" si="50"/>
        <v>2.0121787596701036E-3</v>
      </c>
      <c r="C147" s="196">
        <f t="shared" si="39"/>
        <v>0.95727893774656014</v>
      </c>
      <c r="D147" s="198">
        <f t="shared" si="40"/>
        <v>4.9071490426248433E-3</v>
      </c>
      <c r="E147" s="198">
        <f t="shared" si="41"/>
        <v>1.3566823823727509E-2</v>
      </c>
      <c r="F147" s="198">
        <f t="shared" si="42"/>
        <v>1.1257577215433464E-2</v>
      </c>
      <c r="G147" s="198">
        <f t="shared" si="43"/>
        <v>8.6596747811026648E-4</v>
      </c>
      <c r="H147" s="198">
        <f t="shared" si="44"/>
        <v>1.2123544693543731E-2</v>
      </c>
      <c r="I147" s="196">
        <f t="shared" si="51"/>
        <v>0.54293359279980535</v>
      </c>
      <c r="J147" s="198">
        <f t="shared" si="52"/>
        <v>0.45706640720019459</v>
      </c>
      <c r="K147" s="17" t="str">
        <f t="shared" si="53"/>
        <v>D+</v>
      </c>
      <c r="L147" s="16">
        <f t="shared" si="47"/>
        <v>2.3288399627498735</v>
      </c>
      <c r="M147" s="196">
        <f t="shared" si="45"/>
        <v>0.48848304196539383</v>
      </c>
      <c r="N147" s="198">
        <f t="shared" si="46"/>
        <v>0.51151695803460617</v>
      </c>
      <c r="O147" s="17" t="str">
        <f t="shared" si="54"/>
        <v>R+</v>
      </c>
      <c r="P147" s="16">
        <f t="shared" si="48"/>
        <v>6.9134636580932778</v>
      </c>
      <c r="Q147" s="16"/>
      <c r="R147" s="20">
        <f t="shared" si="49"/>
        <v>2.3288399627498735</v>
      </c>
      <c r="S147" s="51">
        <f t="shared" si="55"/>
        <v>-6.9134636580932778</v>
      </c>
      <c r="W147">
        <v>144</v>
      </c>
      <c r="X147" s="29">
        <v>13175</v>
      </c>
      <c r="Y147">
        <v>12471</v>
      </c>
      <c r="Z147">
        <v>61</v>
      </c>
      <c r="AA147">
        <v>232</v>
      </c>
      <c r="AB147">
        <v>180</v>
      </c>
      <c r="AC147">
        <v>12</v>
      </c>
      <c r="AD147">
        <v>219</v>
      </c>
      <c r="AE147" s="29">
        <v>10393</v>
      </c>
      <c r="AF147">
        <v>9949</v>
      </c>
      <c r="AG147">
        <v>51</v>
      </c>
      <c r="AH147">
        <v>141</v>
      </c>
      <c r="AI147">
        <v>117</v>
      </c>
      <c r="AJ147">
        <v>9</v>
      </c>
      <c r="AK147">
        <v>126</v>
      </c>
      <c r="AL147" s="29"/>
      <c r="AM147">
        <v>4464</v>
      </c>
      <c r="AN147">
        <v>3758</v>
      </c>
      <c r="AO147" s="29">
        <v>0.48848304196539383</v>
      </c>
      <c r="AP147" s="40">
        <v>0.51151695803460617</v>
      </c>
    </row>
    <row r="148" spans="1:42" x14ac:dyDescent="0.25">
      <c r="A148" s="104" t="s">
        <v>226</v>
      </c>
      <c r="B148" s="365">
        <f t="shared" si="50"/>
        <v>1.9287897955122381E-3</v>
      </c>
      <c r="C148" s="196">
        <f t="shared" si="39"/>
        <v>0.96140797285835455</v>
      </c>
      <c r="D148" s="198">
        <f t="shared" si="40"/>
        <v>9.3299406276505514E-3</v>
      </c>
      <c r="E148" s="198">
        <f t="shared" si="41"/>
        <v>8.6938083121289225E-3</v>
      </c>
      <c r="F148" s="198">
        <f t="shared" si="42"/>
        <v>8.7998303647158615E-3</v>
      </c>
      <c r="G148" s="198">
        <f t="shared" si="43"/>
        <v>7.421543681085666E-4</v>
      </c>
      <c r="H148" s="198">
        <f t="shared" si="44"/>
        <v>1.102629346904156E-2</v>
      </c>
      <c r="I148" s="196">
        <f t="shared" si="51"/>
        <v>0.46039102099927587</v>
      </c>
      <c r="J148" s="198">
        <f t="shared" si="52"/>
        <v>0.53960897900072413</v>
      </c>
      <c r="K148" s="17" t="str">
        <f t="shared" si="53"/>
        <v>R+</v>
      </c>
      <c r="L148" s="16">
        <f t="shared" si="47"/>
        <v>5.9254172173030746</v>
      </c>
      <c r="M148" s="196">
        <f t="shared" si="45"/>
        <v>0.42057378577817028</v>
      </c>
      <c r="N148" s="198">
        <f t="shared" si="46"/>
        <v>0.57942621422182972</v>
      </c>
      <c r="O148" s="17" t="str">
        <f t="shared" si="54"/>
        <v>R+</v>
      </c>
      <c r="P148" s="16">
        <f t="shared" si="48"/>
        <v>13.704389276815633</v>
      </c>
      <c r="Q148" s="16"/>
      <c r="R148" s="20">
        <f t="shared" si="49"/>
        <v>-5.9254172173030746</v>
      </c>
      <c r="S148" s="51">
        <f t="shared" si="55"/>
        <v>-13.704389276815633</v>
      </c>
      <c r="W148">
        <v>145</v>
      </c>
      <c r="X148" s="29">
        <v>12629</v>
      </c>
      <c r="Y148">
        <v>12031</v>
      </c>
      <c r="Z148">
        <v>129</v>
      </c>
      <c r="AA148">
        <v>140</v>
      </c>
      <c r="AB148">
        <v>117</v>
      </c>
      <c r="AC148">
        <v>12</v>
      </c>
      <c r="AD148">
        <v>200</v>
      </c>
      <c r="AE148" s="29">
        <v>9432</v>
      </c>
      <c r="AF148">
        <v>9068</v>
      </c>
      <c r="AG148">
        <v>88</v>
      </c>
      <c r="AH148">
        <v>82</v>
      </c>
      <c r="AI148">
        <v>83</v>
      </c>
      <c r="AJ148">
        <v>7</v>
      </c>
      <c r="AK148">
        <v>104</v>
      </c>
      <c r="AL148" s="29"/>
      <c r="AM148">
        <v>3179</v>
      </c>
      <c r="AN148">
        <v>3726</v>
      </c>
      <c r="AO148" s="29">
        <v>0.42057378577817028</v>
      </c>
      <c r="AP148" s="40">
        <v>0.57942621422182972</v>
      </c>
    </row>
    <row r="149" spans="1:42" x14ac:dyDescent="0.25">
      <c r="A149" s="105" t="s">
        <v>227</v>
      </c>
      <c r="B149" s="365">
        <f t="shared" si="50"/>
        <v>1.6192120842521774E-3</v>
      </c>
      <c r="C149" s="196">
        <f t="shared" si="39"/>
        <v>0.96880131362889987</v>
      </c>
      <c r="D149" s="198">
        <f t="shared" si="40"/>
        <v>6.0629026146267525E-3</v>
      </c>
      <c r="E149" s="198">
        <f t="shared" si="41"/>
        <v>6.4418340280409242E-3</v>
      </c>
      <c r="F149" s="198">
        <f t="shared" si="42"/>
        <v>7.326007326007326E-3</v>
      </c>
      <c r="G149" s="198">
        <f t="shared" si="43"/>
        <v>8.8417329796640137E-4</v>
      </c>
      <c r="H149" s="198">
        <f t="shared" si="44"/>
        <v>1.048376910445876E-2</v>
      </c>
      <c r="I149" s="196">
        <f t="shared" si="51"/>
        <v>0.42239274502964774</v>
      </c>
      <c r="J149" s="198">
        <f t="shared" si="52"/>
        <v>0.57760725497035226</v>
      </c>
      <c r="K149" s="17" t="str">
        <f t="shared" si="53"/>
        <v>R+</v>
      </c>
      <c r="L149" s="16">
        <f t="shared" si="47"/>
        <v>9.7252448142658885</v>
      </c>
      <c r="M149" s="196">
        <f t="shared" si="45"/>
        <v>0.37627700260407926</v>
      </c>
      <c r="N149" s="198">
        <f t="shared" si="46"/>
        <v>0.62372299739592074</v>
      </c>
      <c r="O149" s="17" t="str">
        <f t="shared" si="54"/>
        <v>R+</v>
      </c>
      <c r="P149" s="16">
        <f t="shared" si="48"/>
        <v>18.134067594224735</v>
      </c>
      <c r="Q149" s="16"/>
      <c r="R149" s="20">
        <f t="shared" si="49"/>
        <v>-9.7252448142658885</v>
      </c>
      <c r="S149" s="51">
        <f t="shared" si="55"/>
        <v>-18.134067594224735</v>
      </c>
      <c r="W149">
        <v>146</v>
      </c>
      <c r="X149" s="29">
        <v>10602</v>
      </c>
      <c r="Y149">
        <v>10187</v>
      </c>
      <c r="Z149">
        <v>78</v>
      </c>
      <c r="AA149">
        <v>92</v>
      </c>
      <c r="AB149">
        <v>87</v>
      </c>
      <c r="AC149">
        <v>13</v>
      </c>
      <c r="AD149">
        <v>145</v>
      </c>
      <c r="AE149" s="29">
        <v>7917</v>
      </c>
      <c r="AF149">
        <v>7670</v>
      </c>
      <c r="AG149">
        <v>48</v>
      </c>
      <c r="AH149">
        <v>51</v>
      </c>
      <c r="AI149">
        <v>58</v>
      </c>
      <c r="AJ149">
        <v>7</v>
      </c>
      <c r="AK149">
        <v>83</v>
      </c>
      <c r="AL149" s="29"/>
      <c r="AM149">
        <v>2422</v>
      </c>
      <c r="AN149">
        <v>3312</v>
      </c>
      <c r="AO149" s="29">
        <v>0.37627700260407926</v>
      </c>
      <c r="AP149" s="40">
        <v>0.62372299739592074</v>
      </c>
    </row>
    <row r="150" spans="1:42" x14ac:dyDescent="0.25">
      <c r="A150" s="106" t="s">
        <v>228</v>
      </c>
      <c r="B150" s="365">
        <f t="shared" si="50"/>
        <v>1.2302163118893877E-3</v>
      </c>
      <c r="C150" s="196">
        <f t="shared" si="39"/>
        <v>0.81677115987460813</v>
      </c>
      <c r="D150" s="198">
        <f t="shared" si="40"/>
        <v>7.8996865203761757E-2</v>
      </c>
      <c r="E150" s="198">
        <f t="shared" si="41"/>
        <v>7.8213166144200624E-2</v>
      </c>
      <c r="F150" s="198">
        <f t="shared" si="42"/>
        <v>1.5203761755485894E-2</v>
      </c>
      <c r="G150" s="198">
        <f t="shared" si="43"/>
        <v>4.7021943573667712E-4</v>
      </c>
      <c r="H150" s="198">
        <f t="shared" si="44"/>
        <v>1.0344827586206896E-2</v>
      </c>
      <c r="I150" s="196">
        <f t="shared" si="51"/>
        <v>0.4743343398298106</v>
      </c>
      <c r="J150" s="198">
        <f t="shared" si="52"/>
        <v>0.52566566017018945</v>
      </c>
      <c r="K150" s="17" t="str">
        <f t="shared" si="53"/>
        <v>R+</v>
      </c>
      <c r="L150" s="16">
        <f t="shared" si="47"/>
        <v>4.5310853342496014</v>
      </c>
      <c r="M150" s="196">
        <f t="shared" si="45"/>
        <v>0.41913362825160694</v>
      </c>
      <c r="N150" s="198">
        <f t="shared" si="46"/>
        <v>0.58086637174839306</v>
      </c>
      <c r="O150" s="17" t="str">
        <f t="shared" si="54"/>
        <v>R+</v>
      </c>
      <c r="P150" s="16">
        <f t="shared" si="48"/>
        <v>13.848405029471966</v>
      </c>
      <c r="Q150" s="16"/>
      <c r="R150" s="20">
        <f t="shared" si="49"/>
        <v>-4.5310853342496014</v>
      </c>
      <c r="S150" s="51">
        <f t="shared" si="55"/>
        <v>-13.848405029471966</v>
      </c>
      <c r="W150">
        <v>147</v>
      </c>
      <c r="X150" s="29">
        <v>8055</v>
      </c>
      <c r="Y150">
        <v>6568</v>
      </c>
      <c r="Z150">
        <v>572</v>
      </c>
      <c r="AA150">
        <v>655</v>
      </c>
      <c r="AB150">
        <v>140</v>
      </c>
      <c r="AC150">
        <v>5</v>
      </c>
      <c r="AD150">
        <v>115</v>
      </c>
      <c r="AE150" s="29">
        <v>6380</v>
      </c>
      <c r="AF150">
        <v>5211</v>
      </c>
      <c r="AG150">
        <v>504</v>
      </c>
      <c r="AH150">
        <v>499</v>
      </c>
      <c r="AI150">
        <v>97</v>
      </c>
      <c r="AJ150">
        <v>3</v>
      </c>
      <c r="AK150">
        <v>66</v>
      </c>
      <c r="AL150" s="29"/>
      <c r="AM150">
        <v>1728</v>
      </c>
      <c r="AN150">
        <v>1915</v>
      </c>
      <c r="AO150" s="29">
        <v>0.41913362825160694</v>
      </c>
      <c r="AP150" s="40">
        <v>0.58086637174839306</v>
      </c>
    </row>
    <row r="151" spans="1:42" x14ac:dyDescent="0.25">
      <c r="A151" s="107" t="s">
        <v>229</v>
      </c>
      <c r="B151" s="365">
        <f t="shared" si="50"/>
        <v>4.7207928243949072E-4</v>
      </c>
      <c r="C151" s="196">
        <f t="shared" si="39"/>
        <v>0.96536267318663405</v>
      </c>
      <c r="D151" s="198">
        <f t="shared" si="40"/>
        <v>1.1817440912795437E-2</v>
      </c>
      <c r="E151" s="198">
        <f t="shared" si="41"/>
        <v>1.0594947025264874E-2</v>
      </c>
      <c r="F151" s="198">
        <f t="shared" si="42"/>
        <v>6.5199674001629989E-3</v>
      </c>
      <c r="G151" s="198">
        <f t="shared" si="43"/>
        <v>0</v>
      </c>
      <c r="H151" s="198">
        <f t="shared" si="44"/>
        <v>5.7049714751426246E-3</v>
      </c>
      <c r="I151" s="196">
        <f t="shared" si="51"/>
        <v>0.72681067344345618</v>
      </c>
      <c r="J151" s="198">
        <f t="shared" si="52"/>
        <v>0.27318932655654382</v>
      </c>
      <c r="K151" s="17" t="str">
        <f t="shared" si="53"/>
        <v>D+</v>
      </c>
      <c r="L151" s="16">
        <f t="shared" si="47"/>
        <v>20.716548027114957</v>
      </c>
      <c r="M151" s="196">
        <f t="shared" si="45"/>
        <v>0.68392322090968616</v>
      </c>
      <c r="N151" s="198">
        <f t="shared" si="46"/>
        <v>0.31607677909031384</v>
      </c>
      <c r="O151" s="17" t="str">
        <f t="shared" si="54"/>
        <v>D+</v>
      </c>
      <c r="P151" s="16">
        <f t="shared" si="48"/>
        <v>12.630554236335955</v>
      </c>
      <c r="Q151" s="16"/>
      <c r="R151" s="20">
        <f t="shared" si="49"/>
        <v>20.716548027114957</v>
      </c>
      <c r="S151" s="51">
        <f t="shared" si="55"/>
        <v>12.630554236335955</v>
      </c>
      <c r="W151">
        <v>148</v>
      </c>
      <c r="X151" s="29">
        <v>3091</v>
      </c>
      <c r="Y151">
        <v>2963</v>
      </c>
      <c r="Z151">
        <v>39</v>
      </c>
      <c r="AA151">
        <v>41</v>
      </c>
      <c r="AB151">
        <v>21</v>
      </c>
      <c r="AC151">
        <v>1</v>
      </c>
      <c r="AD151">
        <v>26</v>
      </c>
      <c r="AE151" s="29">
        <v>2454</v>
      </c>
      <c r="AF151">
        <v>2369</v>
      </c>
      <c r="AG151">
        <v>29</v>
      </c>
      <c r="AH151">
        <v>26</v>
      </c>
      <c r="AI151">
        <v>16</v>
      </c>
      <c r="AJ151">
        <v>0</v>
      </c>
      <c r="AK151">
        <v>14</v>
      </c>
      <c r="AL151" s="29"/>
      <c r="AM151">
        <v>1144</v>
      </c>
      <c r="AN151">
        <v>430</v>
      </c>
      <c r="AO151" s="29">
        <v>0.68392322090968616</v>
      </c>
      <c r="AP151" s="40">
        <v>0.31607677909031384</v>
      </c>
    </row>
    <row r="152" spans="1:42" x14ac:dyDescent="0.25">
      <c r="A152" s="108" t="s">
        <v>57</v>
      </c>
      <c r="B152" s="365">
        <f t="shared" si="50"/>
        <v>1.1664833178544477E-2</v>
      </c>
      <c r="C152" s="196">
        <f t="shared" si="39"/>
        <v>0.24707076298551528</v>
      </c>
      <c r="D152" s="198">
        <f t="shared" si="40"/>
        <v>2.3544607436110341E-2</v>
      </c>
      <c r="E152" s="198">
        <f t="shared" si="41"/>
        <v>0.69511947596641754</v>
      </c>
      <c r="F152" s="198">
        <f t="shared" si="42"/>
        <v>2.448565365808654E-2</v>
      </c>
      <c r="G152" s="198">
        <f t="shared" si="43"/>
        <v>1.5499584832549128E-3</v>
      </c>
      <c r="H152" s="198">
        <f t="shared" si="44"/>
        <v>8.2295414706153713E-3</v>
      </c>
      <c r="I152" s="196">
        <f t="shared" si="51"/>
        <v>0.84075436982520702</v>
      </c>
      <c r="J152" s="198">
        <f t="shared" si="52"/>
        <v>0.15924563017479301</v>
      </c>
      <c r="K152" s="17" t="str">
        <f t="shared" si="53"/>
        <v>D+</v>
      </c>
      <c r="L152" s="16">
        <f t="shared" si="47"/>
        <v>32.110917665290039</v>
      </c>
      <c r="M152" s="196">
        <f t="shared" si="45"/>
        <v>0.77419194197739816</v>
      </c>
      <c r="N152" s="198">
        <f t="shared" si="46"/>
        <v>0.22580805802260184</v>
      </c>
      <c r="O152" s="17" t="str">
        <f t="shared" si="54"/>
        <v>D+</v>
      </c>
      <c r="P152" s="16">
        <f t="shared" si="48"/>
        <v>21.657426343107154</v>
      </c>
      <c r="Q152" s="16"/>
      <c r="R152" s="20">
        <f t="shared" si="49"/>
        <v>32.110917665290039</v>
      </c>
      <c r="S152" s="51">
        <f t="shared" si="55"/>
        <v>21.657426343107154</v>
      </c>
      <c r="W152">
        <v>149</v>
      </c>
      <c r="X152" s="29">
        <v>76377</v>
      </c>
      <c r="Y152">
        <v>15637</v>
      </c>
      <c r="Z152">
        <v>1722</v>
      </c>
      <c r="AA152">
        <v>56363</v>
      </c>
      <c r="AB152">
        <v>1758</v>
      </c>
      <c r="AC152">
        <v>130</v>
      </c>
      <c r="AD152">
        <v>767</v>
      </c>
      <c r="AE152" s="29">
        <v>54195</v>
      </c>
      <c r="AF152">
        <v>13390</v>
      </c>
      <c r="AG152">
        <v>1276</v>
      </c>
      <c r="AH152">
        <v>37672</v>
      </c>
      <c r="AI152">
        <v>1327</v>
      </c>
      <c r="AJ152">
        <v>84</v>
      </c>
      <c r="AK152">
        <v>446</v>
      </c>
      <c r="AL152" s="29"/>
      <c r="AM152">
        <v>18278</v>
      </c>
      <c r="AN152">
        <v>3462</v>
      </c>
      <c r="AO152" s="29">
        <v>0.77419194197739816</v>
      </c>
      <c r="AP152" s="40">
        <v>0.22580805802260184</v>
      </c>
    </row>
    <row r="153" spans="1:42" x14ac:dyDescent="0.25">
      <c r="A153" s="120" t="s">
        <v>58</v>
      </c>
      <c r="B153" s="365">
        <f t="shared" si="50"/>
        <v>9.0765680217984247E-4</v>
      </c>
      <c r="C153" s="196">
        <f t="shared" si="39"/>
        <v>0.92860090796533223</v>
      </c>
      <c r="D153" s="198">
        <f t="shared" si="40"/>
        <v>8.4605860503508042E-3</v>
      </c>
      <c r="E153" s="198">
        <f t="shared" si="41"/>
        <v>3.7144036318613287E-2</v>
      </c>
      <c r="F153" s="198">
        <f t="shared" si="42"/>
        <v>1.4444903012794058E-2</v>
      </c>
      <c r="G153" s="198">
        <f t="shared" si="43"/>
        <v>1.6508460586050352E-3</v>
      </c>
      <c r="H153" s="198">
        <f t="shared" si="44"/>
        <v>9.6987205943045805E-3</v>
      </c>
      <c r="I153" s="196">
        <f t="shared" si="51"/>
        <v>0.75351388412752829</v>
      </c>
      <c r="J153" s="198">
        <f t="shared" si="52"/>
        <v>0.24648611587247171</v>
      </c>
      <c r="K153" s="17" t="str">
        <f t="shared" si="53"/>
        <v>D+</v>
      </c>
      <c r="L153" s="16">
        <f t="shared" si="47"/>
        <v>23.386869095522165</v>
      </c>
      <c r="M153" s="196">
        <f t="shared" si="45"/>
        <v>0.69862123847451585</v>
      </c>
      <c r="N153" s="198">
        <f t="shared" si="46"/>
        <v>0.30137876152548415</v>
      </c>
      <c r="O153" s="17" t="str">
        <f t="shared" si="54"/>
        <v>D+</v>
      </c>
      <c r="P153" s="16">
        <f t="shared" si="48"/>
        <v>14.100355992818924</v>
      </c>
      <c r="Q153" s="16"/>
      <c r="R153" s="20">
        <f t="shared" si="49"/>
        <v>23.386869095522165</v>
      </c>
      <c r="S153" s="51">
        <f t="shared" si="55"/>
        <v>14.100355992818924</v>
      </c>
      <c r="W153">
        <v>150</v>
      </c>
      <c r="X153" s="29">
        <v>5943</v>
      </c>
      <c r="Y153">
        <v>5453</v>
      </c>
      <c r="Z153">
        <v>57</v>
      </c>
      <c r="AA153">
        <v>261</v>
      </c>
      <c r="AB153">
        <v>100</v>
      </c>
      <c r="AC153">
        <v>10</v>
      </c>
      <c r="AD153">
        <v>62</v>
      </c>
      <c r="AE153" s="29">
        <v>4846</v>
      </c>
      <c r="AF153">
        <v>4500</v>
      </c>
      <c r="AG153">
        <v>41</v>
      </c>
      <c r="AH153">
        <v>180</v>
      </c>
      <c r="AI153">
        <v>70</v>
      </c>
      <c r="AJ153">
        <v>8</v>
      </c>
      <c r="AK153">
        <v>47</v>
      </c>
      <c r="AL153" s="29"/>
      <c r="AM153">
        <v>2198</v>
      </c>
      <c r="AN153">
        <v>719</v>
      </c>
      <c r="AO153" s="29">
        <v>0.69862123847451585</v>
      </c>
      <c r="AP153" s="40">
        <v>0.30137876152548415</v>
      </c>
    </row>
    <row r="154" spans="1:42" x14ac:dyDescent="0.25">
      <c r="A154" s="109" t="s">
        <v>230</v>
      </c>
      <c r="B154" s="365">
        <f t="shared" si="50"/>
        <v>1.6754156351864162E-3</v>
      </c>
      <c r="C154" s="196">
        <f t="shared" si="39"/>
        <v>0.92598258413744405</v>
      </c>
      <c r="D154" s="198">
        <f t="shared" si="40"/>
        <v>1.670981407389974E-2</v>
      </c>
      <c r="E154" s="198">
        <f t="shared" si="41"/>
        <v>2.9065662508825606E-2</v>
      </c>
      <c r="F154" s="198">
        <f t="shared" si="42"/>
        <v>1.4120969639915274E-2</v>
      </c>
      <c r="G154" s="198">
        <f t="shared" si="43"/>
        <v>2.7065191809837611E-3</v>
      </c>
      <c r="H154" s="198">
        <f t="shared" si="44"/>
        <v>1.1414450458931514E-2</v>
      </c>
      <c r="I154" s="196">
        <f t="shared" si="51"/>
        <v>0.50827510114012509</v>
      </c>
      <c r="J154" s="198">
        <f t="shared" si="52"/>
        <v>0.49172489885987497</v>
      </c>
      <c r="K154" s="17" t="str">
        <f t="shared" si="53"/>
        <v>R+</v>
      </c>
      <c r="L154" s="16">
        <f t="shared" si="47"/>
        <v>1.1370092032181534</v>
      </c>
      <c r="M154" s="196">
        <f t="shared" si="45"/>
        <v>0.42572352099127037</v>
      </c>
      <c r="N154" s="198">
        <f t="shared" si="46"/>
        <v>0.57427647900872958</v>
      </c>
      <c r="O154" s="17" t="str">
        <f t="shared" si="54"/>
        <v>R+</v>
      </c>
      <c r="P154" s="16">
        <f t="shared" si="48"/>
        <v>13.189415755505623</v>
      </c>
      <c r="Q154" s="16"/>
      <c r="R154" s="20">
        <f t="shared" si="49"/>
        <v>-1.1370092032181534</v>
      </c>
      <c r="S154" s="51">
        <f t="shared" si="55"/>
        <v>-13.189415755505623</v>
      </c>
      <c r="W154">
        <v>151</v>
      </c>
      <c r="X154" s="29">
        <v>10970</v>
      </c>
      <c r="Y154">
        <v>9961</v>
      </c>
      <c r="Z154">
        <v>213</v>
      </c>
      <c r="AA154">
        <v>414</v>
      </c>
      <c r="AB154">
        <v>187</v>
      </c>
      <c r="AC154">
        <v>31</v>
      </c>
      <c r="AD154">
        <v>164</v>
      </c>
      <c r="AE154" s="29">
        <v>8498</v>
      </c>
      <c r="AF154">
        <v>7869</v>
      </c>
      <c r="AG154">
        <v>142</v>
      </c>
      <c r="AH154">
        <v>247</v>
      </c>
      <c r="AI154">
        <v>120</v>
      </c>
      <c r="AJ154">
        <v>23</v>
      </c>
      <c r="AK154">
        <v>97</v>
      </c>
      <c r="AL154" s="29"/>
      <c r="AM154">
        <v>2764</v>
      </c>
      <c r="AN154">
        <v>2674</v>
      </c>
      <c r="AO154" s="29">
        <v>0.42572352099127037</v>
      </c>
      <c r="AP154" s="40">
        <v>0.57427647900872958</v>
      </c>
    </row>
    <row r="155" spans="1:42" x14ac:dyDescent="0.25">
      <c r="A155" s="110" t="s">
        <v>231</v>
      </c>
      <c r="B155" s="365">
        <f t="shared" si="50"/>
        <v>7.6745337892540947E-4</v>
      </c>
      <c r="C155" s="196">
        <f t="shared" si="39"/>
        <v>0.9467353951890034</v>
      </c>
      <c r="D155" s="198">
        <f t="shared" si="40"/>
        <v>5.8910162002945507E-3</v>
      </c>
      <c r="E155" s="198">
        <f t="shared" si="41"/>
        <v>2.2091310751104567E-2</v>
      </c>
      <c r="F155" s="198">
        <f t="shared" si="42"/>
        <v>1.3254786450662739E-2</v>
      </c>
      <c r="G155" s="198">
        <f t="shared" si="43"/>
        <v>9.8183603338242512E-4</v>
      </c>
      <c r="H155" s="198">
        <f t="shared" si="44"/>
        <v>1.1045655375552283E-2</v>
      </c>
      <c r="I155" s="196">
        <f t="shared" si="51"/>
        <v>0.77447377213498159</v>
      </c>
      <c r="J155" s="198">
        <f t="shared" si="52"/>
        <v>0.22552622786501839</v>
      </c>
      <c r="K155" s="17" t="str">
        <f t="shared" si="53"/>
        <v>D+</v>
      </c>
      <c r="L155" s="16">
        <f t="shared" si="47"/>
        <v>25.482857896267497</v>
      </c>
      <c r="M155" s="196">
        <f t="shared" si="45"/>
        <v>0.73910250397989929</v>
      </c>
      <c r="N155" s="198">
        <f t="shared" si="46"/>
        <v>0.26089749602010071</v>
      </c>
      <c r="O155" s="17" t="str">
        <f t="shared" si="54"/>
        <v>D+</v>
      </c>
      <c r="P155" s="16">
        <f t="shared" si="48"/>
        <v>18.148482543357268</v>
      </c>
      <c r="Q155" s="16"/>
      <c r="R155" s="20">
        <f t="shared" si="49"/>
        <v>25.482857896267497</v>
      </c>
      <c r="S155" s="51">
        <f t="shared" si="55"/>
        <v>18.148482543357268</v>
      </c>
      <c r="W155">
        <v>152</v>
      </c>
      <c r="X155" s="29">
        <v>5025</v>
      </c>
      <c r="Y155">
        <v>4671</v>
      </c>
      <c r="Z155">
        <v>55</v>
      </c>
      <c r="AA155">
        <v>138</v>
      </c>
      <c r="AB155">
        <v>71</v>
      </c>
      <c r="AC155">
        <v>4</v>
      </c>
      <c r="AD155">
        <v>86</v>
      </c>
      <c r="AE155" s="29">
        <v>4074</v>
      </c>
      <c r="AF155">
        <v>3857</v>
      </c>
      <c r="AG155">
        <v>24</v>
      </c>
      <c r="AH155">
        <v>90</v>
      </c>
      <c r="AI155">
        <v>54</v>
      </c>
      <c r="AJ155">
        <v>4</v>
      </c>
      <c r="AK155">
        <v>45</v>
      </c>
      <c r="AL155" s="29"/>
      <c r="AM155">
        <v>2318</v>
      </c>
      <c r="AN155">
        <v>675</v>
      </c>
      <c r="AO155" s="29">
        <v>0.73910250397989929</v>
      </c>
      <c r="AP155" s="40">
        <v>0.26089749602010071</v>
      </c>
    </row>
    <row r="156" spans="1:42" x14ac:dyDescent="0.25">
      <c r="A156" s="111" t="s">
        <v>232</v>
      </c>
      <c r="B156" s="365">
        <f t="shared" si="50"/>
        <v>6.2250014470887098E-3</v>
      </c>
      <c r="C156" s="196">
        <f t="shared" si="39"/>
        <v>0.78745235069885644</v>
      </c>
      <c r="D156" s="198">
        <f t="shared" si="40"/>
        <v>4.1327827191867852E-2</v>
      </c>
      <c r="E156" s="198">
        <f t="shared" si="41"/>
        <v>0.12325285895806862</v>
      </c>
      <c r="F156" s="198">
        <f t="shared" si="42"/>
        <v>2.6334180432020331E-2</v>
      </c>
      <c r="G156" s="198">
        <f t="shared" si="43"/>
        <v>1.3024142312579416E-3</v>
      </c>
      <c r="H156" s="198">
        <f t="shared" si="44"/>
        <v>2.0330368487928845E-2</v>
      </c>
      <c r="I156" s="196">
        <f t="shared" si="51"/>
        <v>0.53379851722634108</v>
      </c>
      <c r="J156" s="198">
        <f t="shared" si="52"/>
        <v>0.46620148277365897</v>
      </c>
      <c r="K156" s="17" t="str">
        <f t="shared" si="53"/>
        <v>D+</v>
      </c>
      <c r="L156" s="16">
        <f t="shared" si="47"/>
        <v>1.4153324054034466</v>
      </c>
      <c r="M156" s="196">
        <f t="shared" si="45"/>
        <v>0.47206614592296592</v>
      </c>
      <c r="N156" s="198">
        <f t="shared" si="46"/>
        <v>0.52793385407703408</v>
      </c>
      <c r="O156" s="17" t="str">
        <f t="shared" si="54"/>
        <v>R+</v>
      </c>
      <c r="P156" s="16">
        <f t="shared" si="48"/>
        <v>8.5551532623360682</v>
      </c>
      <c r="Q156" s="16"/>
      <c r="R156" s="20">
        <f t="shared" si="49"/>
        <v>1.4153324054034466</v>
      </c>
      <c r="S156" s="51">
        <f t="shared" si="55"/>
        <v>-8.5551532623360682</v>
      </c>
      <c r="W156">
        <v>153</v>
      </c>
      <c r="X156" s="29">
        <v>40759</v>
      </c>
      <c r="Y156">
        <v>30745</v>
      </c>
      <c r="Z156">
        <v>1826</v>
      </c>
      <c r="AA156">
        <v>5900</v>
      </c>
      <c r="AB156">
        <v>1120</v>
      </c>
      <c r="AC156">
        <v>49</v>
      </c>
      <c r="AD156">
        <v>1119</v>
      </c>
      <c r="AE156" s="29">
        <v>31480</v>
      </c>
      <c r="AF156">
        <v>24789</v>
      </c>
      <c r="AG156">
        <v>1301</v>
      </c>
      <c r="AH156">
        <v>3880</v>
      </c>
      <c r="AI156">
        <v>829</v>
      </c>
      <c r="AJ156">
        <v>41</v>
      </c>
      <c r="AK156">
        <v>640</v>
      </c>
      <c r="AL156" s="29"/>
      <c r="AM156">
        <v>9792</v>
      </c>
      <c r="AN156">
        <v>8552</v>
      </c>
      <c r="AO156" s="29">
        <v>0.47206614592296592</v>
      </c>
      <c r="AP156" s="40">
        <v>0.52793385407703408</v>
      </c>
    </row>
    <row r="157" spans="1:42" x14ac:dyDescent="0.25">
      <c r="A157" s="112" t="s">
        <v>233</v>
      </c>
      <c r="B157" s="365">
        <f t="shared" si="50"/>
        <v>2.8269775211759861E-4</v>
      </c>
      <c r="C157" s="196">
        <f t="shared" si="39"/>
        <v>0.93248663101604279</v>
      </c>
      <c r="D157" s="198">
        <f t="shared" si="40"/>
        <v>1.1363636363636364E-2</v>
      </c>
      <c r="E157" s="198">
        <f t="shared" si="41"/>
        <v>1.4705882352941176E-2</v>
      </c>
      <c r="F157" s="198">
        <f t="shared" si="42"/>
        <v>1.7379679144385027E-2</v>
      </c>
      <c r="G157" s="198">
        <f t="shared" si="43"/>
        <v>1.3368983957219251E-3</v>
      </c>
      <c r="H157" s="198">
        <f t="shared" si="44"/>
        <v>2.2727272727272728E-2</v>
      </c>
      <c r="I157" s="196">
        <f t="shared" si="51"/>
        <v>0.84582982308340349</v>
      </c>
      <c r="J157" s="198">
        <f t="shared" si="52"/>
        <v>0.15417017691659646</v>
      </c>
      <c r="K157" s="17" t="str">
        <f t="shared" si="53"/>
        <v>D+</v>
      </c>
      <c r="L157" s="16">
        <f t="shared" si="47"/>
        <v>32.618462991109688</v>
      </c>
      <c r="M157" s="196">
        <f t="shared" si="45"/>
        <v>0.82343489442311424</v>
      </c>
      <c r="N157" s="198">
        <f t="shared" si="46"/>
        <v>0.17656510557688576</v>
      </c>
      <c r="O157" s="17" t="str">
        <f t="shared" si="54"/>
        <v>D+</v>
      </c>
      <c r="P157" s="16">
        <f t="shared" si="48"/>
        <v>26.581721587678764</v>
      </c>
      <c r="Q157" s="16"/>
      <c r="R157" s="20">
        <f t="shared" si="49"/>
        <v>32.618462991109688</v>
      </c>
      <c r="S157" s="51">
        <f t="shared" si="55"/>
        <v>26.581721587678764</v>
      </c>
      <c r="W157">
        <v>154</v>
      </c>
      <c r="X157" s="29">
        <v>1851</v>
      </c>
      <c r="Y157">
        <v>1690</v>
      </c>
      <c r="Z157">
        <v>22</v>
      </c>
      <c r="AA157">
        <v>39</v>
      </c>
      <c r="AB157">
        <v>29</v>
      </c>
      <c r="AC157">
        <v>3</v>
      </c>
      <c r="AD157">
        <v>68</v>
      </c>
      <c r="AE157" s="29">
        <v>1496</v>
      </c>
      <c r="AF157">
        <v>1395</v>
      </c>
      <c r="AG157">
        <v>17</v>
      </c>
      <c r="AH157">
        <v>22</v>
      </c>
      <c r="AI157">
        <v>26</v>
      </c>
      <c r="AJ157">
        <v>2</v>
      </c>
      <c r="AK157">
        <v>34</v>
      </c>
      <c r="AL157" s="29"/>
      <c r="AM157">
        <v>1004</v>
      </c>
      <c r="AN157">
        <v>183</v>
      </c>
      <c r="AO157" s="29">
        <v>0.82343489442311424</v>
      </c>
      <c r="AP157" s="40">
        <v>0.17656510557688576</v>
      </c>
    </row>
    <row r="158" spans="1:42" x14ac:dyDescent="0.25">
      <c r="A158" s="113" t="s">
        <v>234</v>
      </c>
      <c r="B158" s="365">
        <f t="shared" si="50"/>
        <v>4.7947127120366775E-3</v>
      </c>
      <c r="C158" s="196">
        <f t="shared" si="39"/>
        <v>0.77280372622590243</v>
      </c>
      <c r="D158" s="198">
        <f t="shared" si="40"/>
        <v>1.3843964290335102E-2</v>
      </c>
      <c r="E158" s="198">
        <f t="shared" si="41"/>
        <v>1.8674257126838314E-2</v>
      </c>
      <c r="F158" s="198">
        <f t="shared" si="42"/>
        <v>0.18173976797343339</v>
      </c>
      <c r="G158" s="198">
        <f t="shared" si="43"/>
        <v>6.4691421917453741E-4</v>
      </c>
      <c r="H158" s="198">
        <f t="shared" si="44"/>
        <v>1.2291370164316211E-2</v>
      </c>
      <c r="I158" s="196">
        <f t="shared" si="51"/>
        <v>0.70664523637975951</v>
      </c>
      <c r="J158" s="198">
        <f t="shared" si="52"/>
        <v>0.29335476362024054</v>
      </c>
      <c r="K158" s="17" t="str">
        <f t="shared" si="53"/>
        <v>D+</v>
      </c>
      <c r="L158" s="16">
        <f t="shared" si="47"/>
        <v>18.70000432074529</v>
      </c>
      <c r="M158" s="196">
        <f t="shared" si="45"/>
        <v>0.66860429021222445</v>
      </c>
      <c r="N158" s="198">
        <f t="shared" si="46"/>
        <v>0.33139570978777555</v>
      </c>
      <c r="O158" s="17" t="str">
        <f t="shared" si="54"/>
        <v>D+</v>
      </c>
      <c r="P158" s="16">
        <f t="shared" si="48"/>
        <v>11.098661166589785</v>
      </c>
      <c r="Q158" s="16"/>
      <c r="R158" s="20">
        <f t="shared" si="49"/>
        <v>18.70000432074529</v>
      </c>
      <c r="S158" s="51">
        <f t="shared" si="55"/>
        <v>11.098661166589785</v>
      </c>
      <c r="W158">
        <v>155</v>
      </c>
      <c r="X158" s="29">
        <v>31394</v>
      </c>
      <c r="Y158">
        <v>23138</v>
      </c>
      <c r="Z158">
        <v>457</v>
      </c>
      <c r="AA158">
        <v>713</v>
      </c>
      <c r="AB158">
        <v>6242</v>
      </c>
      <c r="AC158">
        <v>21</v>
      </c>
      <c r="AD158">
        <v>823</v>
      </c>
      <c r="AE158" s="29">
        <v>23187</v>
      </c>
      <c r="AF158">
        <v>17919</v>
      </c>
      <c r="AG158">
        <v>321</v>
      </c>
      <c r="AH158">
        <v>433</v>
      </c>
      <c r="AI158">
        <v>4214</v>
      </c>
      <c r="AJ158">
        <v>15</v>
      </c>
      <c r="AK158">
        <v>285</v>
      </c>
      <c r="AL158" s="29"/>
      <c r="AM158">
        <v>12750</v>
      </c>
      <c r="AN158">
        <v>5293</v>
      </c>
      <c r="AO158" s="29">
        <v>0.66860429021222445</v>
      </c>
      <c r="AP158" s="40">
        <v>0.33139570978777555</v>
      </c>
    </row>
    <row r="159" spans="1:42" x14ac:dyDescent="0.25">
      <c r="A159" s="114" t="s">
        <v>235</v>
      </c>
      <c r="B159" s="365">
        <f t="shared" si="50"/>
        <v>1.0858892585392361E-4</v>
      </c>
      <c r="C159" s="196">
        <f t="shared" si="39"/>
        <v>0.98284734133790741</v>
      </c>
      <c r="D159" s="198">
        <f t="shared" si="40"/>
        <v>0</v>
      </c>
      <c r="E159" s="198">
        <f t="shared" si="41"/>
        <v>1.0291595197255575E-2</v>
      </c>
      <c r="F159" s="198">
        <f t="shared" si="42"/>
        <v>5.1457975986277877E-3</v>
      </c>
      <c r="G159" s="198">
        <f t="shared" si="43"/>
        <v>0</v>
      </c>
      <c r="H159" s="198">
        <f t="shared" si="44"/>
        <v>1.7152658662092624E-3</v>
      </c>
      <c r="I159" s="196">
        <f t="shared" si="51"/>
        <v>0.74669603524229078</v>
      </c>
      <c r="J159" s="198">
        <f t="shared" si="52"/>
        <v>0.25330396475770928</v>
      </c>
      <c r="K159" s="17" t="str">
        <f t="shared" si="53"/>
        <v>D+</v>
      </c>
      <c r="L159" s="16">
        <f t="shared" si="47"/>
        <v>22.705084206998414</v>
      </c>
      <c r="M159" s="196">
        <f t="shared" si="45"/>
        <v>0.69306169162376619</v>
      </c>
      <c r="N159" s="198">
        <f t="shared" si="46"/>
        <v>0.30693830837623381</v>
      </c>
      <c r="O159" s="17" t="str">
        <f t="shared" si="54"/>
        <v>D+</v>
      </c>
      <c r="P159" s="16">
        <f t="shared" si="48"/>
        <v>13.544401307743959</v>
      </c>
      <c r="Q159" s="16"/>
      <c r="R159" s="20">
        <f t="shared" si="49"/>
        <v>22.705084206998414</v>
      </c>
      <c r="S159" s="51">
        <f t="shared" si="55"/>
        <v>13.544401307743959</v>
      </c>
      <c r="W159">
        <v>156</v>
      </c>
      <c r="X159" s="29">
        <v>711</v>
      </c>
      <c r="Y159">
        <v>693</v>
      </c>
      <c r="Z159">
        <v>0</v>
      </c>
      <c r="AA159">
        <v>8</v>
      </c>
      <c r="AB159">
        <v>8</v>
      </c>
      <c r="AC159">
        <v>0</v>
      </c>
      <c r="AD159">
        <v>2</v>
      </c>
      <c r="AE159" s="29">
        <v>583</v>
      </c>
      <c r="AF159">
        <v>573</v>
      </c>
      <c r="AG159">
        <v>0</v>
      </c>
      <c r="AH159">
        <v>6</v>
      </c>
      <c r="AI159">
        <v>3</v>
      </c>
      <c r="AJ159">
        <v>0</v>
      </c>
      <c r="AK159">
        <v>1</v>
      </c>
      <c r="AL159" s="29"/>
      <c r="AM159">
        <v>339</v>
      </c>
      <c r="AN159">
        <v>115</v>
      </c>
      <c r="AO159" s="29">
        <v>0.69306169162376619</v>
      </c>
      <c r="AP159" s="40">
        <v>0.30693830837623381</v>
      </c>
    </row>
    <row r="160" spans="1:42" x14ac:dyDescent="0.25">
      <c r="A160" s="115" t="s">
        <v>236</v>
      </c>
      <c r="B160" s="365">
        <f t="shared" si="50"/>
        <v>9.7164943218377216E-4</v>
      </c>
      <c r="C160" s="196">
        <f t="shared" si="39"/>
        <v>0.8612628359187241</v>
      </c>
      <c r="D160" s="198">
        <f t="shared" si="40"/>
        <v>3.015075376884422E-2</v>
      </c>
      <c r="E160" s="198">
        <f t="shared" si="41"/>
        <v>3.5175879396984924E-2</v>
      </c>
      <c r="F160" s="198">
        <f t="shared" si="42"/>
        <v>5.5931833078435654E-2</v>
      </c>
      <c r="G160" s="198">
        <f t="shared" si="43"/>
        <v>1.3109023377758358E-3</v>
      </c>
      <c r="H160" s="198">
        <f t="shared" si="44"/>
        <v>1.6167795499235308E-2</v>
      </c>
      <c r="I160" s="196">
        <f t="shared" si="51"/>
        <v>0.70870626525630598</v>
      </c>
      <c r="J160" s="198">
        <f t="shared" si="52"/>
        <v>0.29129373474369408</v>
      </c>
      <c r="K160" s="17" t="str">
        <f t="shared" si="53"/>
        <v>D+</v>
      </c>
      <c r="L160" s="16">
        <f t="shared" si="47"/>
        <v>18.906107208399938</v>
      </c>
      <c r="M160" s="196">
        <f t="shared" si="45"/>
        <v>0.6708958979005486</v>
      </c>
      <c r="N160" s="198">
        <f t="shared" si="46"/>
        <v>0.3291041020994514</v>
      </c>
      <c r="O160" s="17" t="str">
        <f t="shared" si="54"/>
        <v>D+</v>
      </c>
      <c r="P160" s="16">
        <f t="shared" si="48"/>
        <v>11.3278219354222</v>
      </c>
      <c r="Q160" s="16"/>
      <c r="R160" s="20">
        <f t="shared" si="49"/>
        <v>18.906107208399938</v>
      </c>
      <c r="S160" s="51">
        <f t="shared" si="55"/>
        <v>11.3278219354222</v>
      </c>
      <c r="W160">
        <v>157</v>
      </c>
      <c r="X160" s="29">
        <v>6362</v>
      </c>
      <c r="Y160">
        <v>5266</v>
      </c>
      <c r="Z160">
        <v>224</v>
      </c>
      <c r="AA160">
        <v>316</v>
      </c>
      <c r="AB160">
        <v>353</v>
      </c>
      <c r="AC160">
        <v>10</v>
      </c>
      <c r="AD160">
        <v>193</v>
      </c>
      <c r="AE160" s="29">
        <v>4577</v>
      </c>
      <c r="AF160">
        <v>3942</v>
      </c>
      <c r="AG160">
        <v>138</v>
      </c>
      <c r="AH160">
        <v>161</v>
      </c>
      <c r="AI160">
        <v>256</v>
      </c>
      <c r="AJ160">
        <v>6</v>
      </c>
      <c r="AK160">
        <v>74</v>
      </c>
      <c r="AL160" s="29"/>
      <c r="AM160">
        <v>2613</v>
      </c>
      <c r="AN160">
        <v>1074</v>
      </c>
      <c r="AO160" s="29">
        <v>0.6708958979005486</v>
      </c>
      <c r="AP160" s="40">
        <v>0.3291041020994514</v>
      </c>
    </row>
    <row r="161" spans="1:42" x14ac:dyDescent="0.25">
      <c r="A161" s="116" t="s">
        <v>237</v>
      </c>
      <c r="B161" s="365">
        <f t="shared" si="50"/>
        <v>1.3629361101552943E-3</v>
      </c>
      <c r="C161" s="196">
        <f t="shared" si="39"/>
        <v>0.93633186445828898</v>
      </c>
      <c r="D161" s="198">
        <f t="shared" si="40"/>
        <v>4.5585777237501903E-3</v>
      </c>
      <c r="E161" s="198">
        <f t="shared" si="41"/>
        <v>9.1171554475003806E-3</v>
      </c>
      <c r="F161" s="198">
        <f t="shared" si="42"/>
        <v>3.7076432153168214E-2</v>
      </c>
      <c r="G161" s="198">
        <f t="shared" si="43"/>
        <v>6.07810363166692E-4</v>
      </c>
      <c r="H161" s="198">
        <f t="shared" si="44"/>
        <v>1.2308159854125512E-2</v>
      </c>
      <c r="I161" s="196">
        <f t="shared" si="51"/>
        <v>0.55431912485854395</v>
      </c>
      <c r="J161" s="198">
        <f t="shared" si="52"/>
        <v>0.44568087514145605</v>
      </c>
      <c r="K161" s="17" t="str">
        <f t="shared" si="53"/>
        <v>D+</v>
      </c>
      <c r="L161" s="16">
        <f t="shared" si="47"/>
        <v>3.4673931686237336</v>
      </c>
      <c r="M161" s="196">
        <f t="shared" si="45"/>
        <v>0.48699898242927764</v>
      </c>
      <c r="N161" s="198">
        <f t="shared" si="46"/>
        <v>0.51300101757072236</v>
      </c>
      <c r="O161" s="17" t="str">
        <f t="shared" si="54"/>
        <v>R+</v>
      </c>
      <c r="P161" s="16">
        <f t="shared" si="48"/>
        <v>7.0618696117048962</v>
      </c>
      <c r="Q161" s="16"/>
      <c r="R161" s="20">
        <f t="shared" si="49"/>
        <v>3.4673931686237336</v>
      </c>
      <c r="S161" s="51">
        <f t="shared" si="55"/>
        <v>-7.0618696117048962</v>
      </c>
      <c r="W161">
        <v>158</v>
      </c>
      <c r="X161" s="29">
        <v>8924</v>
      </c>
      <c r="Y161">
        <v>8239</v>
      </c>
      <c r="Z161">
        <v>46</v>
      </c>
      <c r="AA161">
        <v>121</v>
      </c>
      <c r="AB161">
        <v>350</v>
      </c>
      <c r="AC161">
        <v>6</v>
      </c>
      <c r="AD161">
        <v>162</v>
      </c>
      <c r="AE161" s="29">
        <v>6581</v>
      </c>
      <c r="AF161">
        <v>6162</v>
      </c>
      <c r="AG161">
        <v>30</v>
      </c>
      <c r="AH161">
        <v>60</v>
      </c>
      <c r="AI161">
        <v>244</v>
      </c>
      <c r="AJ161">
        <v>4</v>
      </c>
      <c r="AK161">
        <v>81</v>
      </c>
      <c r="AL161" s="29"/>
      <c r="AM161">
        <v>2939</v>
      </c>
      <c r="AN161">
        <v>2363</v>
      </c>
      <c r="AO161" s="29">
        <v>0.48699898242927764</v>
      </c>
      <c r="AP161" s="40">
        <v>0.51300101757072236</v>
      </c>
    </row>
    <row r="162" spans="1:42" x14ac:dyDescent="0.25">
      <c r="A162" s="117" t="s">
        <v>238</v>
      </c>
      <c r="B162" s="365">
        <f t="shared" si="50"/>
        <v>2.4106436085489878E-3</v>
      </c>
      <c r="C162" s="196">
        <f t="shared" si="39"/>
        <v>0.91901528013582345</v>
      </c>
      <c r="D162" s="198">
        <f t="shared" si="40"/>
        <v>1.0526315789473684E-2</v>
      </c>
      <c r="E162" s="198">
        <f t="shared" si="41"/>
        <v>1.9524617996604415E-2</v>
      </c>
      <c r="F162" s="198">
        <f t="shared" si="42"/>
        <v>4.3548387096774194E-2</v>
      </c>
      <c r="G162" s="198">
        <f t="shared" si="43"/>
        <v>1.6977928692699492E-4</v>
      </c>
      <c r="H162" s="198">
        <f t="shared" si="44"/>
        <v>7.2156196943972831E-3</v>
      </c>
      <c r="I162" s="196">
        <f t="shared" si="51"/>
        <v>0.51757188498402551</v>
      </c>
      <c r="J162" s="198">
        <f t="shared" si="52"/>
        <v>0.48242811501597443</v>
      </c>
      <c r="K162" s="17" t="str">
        <f t="shared" si="53"/>
        <v>R+</v>
      </c>
      <c r="L162" s="16">
        <f t="shared" si="47"/>
        <v>0.20733081882811089</v>
      </c>
      <c r="M162" s="196">
        <f t="shared" si="45"/>
        <v>0.48862112013032238</v>
      </c>
      <c r="N162" s="198">
        <f t="shared" si="46"/>
        <v>0.51137887986967767</v>
      </c>
      <c r="O162" s="17" t="str">
        <f t="shared" si="54"/>
        <v>R+</v>
      </c>
      <c r="P162" s="16">
        <f t="shared" si="48"/>
        <v>6.8996558416004214</v>
      </c>
      <c r="Q162" s="16"/>
      <c r="R162" s="20">
        <f t="shared" si="49"/>
        <v>-0.20733081882811089</v>
      </c>
      <c r="S162" s="51">
        <f t="shared" si="55"/>
        <v>-6.8996558416004214</v>
      </c>
      <c r="W162">
        <v>159</v>
      </c>
      <c r="X162" s="29">
        <v>15784</v>
      </c>
      <c r="Y162">
        <v>14322</v>
      </c>
      <c r="Z162">
        <v>155</v>
      </c>
      <c r="AA162">
        <v>370</v>
      </c>
      <c r="AB162">
        <v>746</v>
      </c>
      <c r="AC162">
        <v>4</v>
      </c>
      <c r="AD162">
        <v>187</v>
      </c>
      <c r="AE162" s="29">
        <v>11780</v>
      </c>
      <c r="AF162">
        <v>10826</v>
      </c>
      <c r="AG162">
        <v>124</v>
      </c>
      <c r="AH162">
        <v>230</v>
      </c>
      <c r="AI162">
        <v>513</v>
      </c>
      <c r="AJ162">
        <v>2</v>
      </c>
      <c r="AK162">
        <v>85</v>
      </c>
      <c r="AL162" s="29"/>
      <c r="AM162">
        <v>4860</v>
      </c>
      <c r="AN162">
        <v>4530</v>
      </c>
      <c r="AO162" s="29">
        <v>0.48862112013032238</v>
      </c>
      <c r="AP162" s="40">
        <v>0.51137887986967767</v>
      </c>
    </row>
    <row r="163" spans="1:42" x14ac:dyDescent="0.25">
      <c r="A163" s="118" t="s">
        <v>239</v>
      </c>
      <c r="B163" s="365">
        <f t="shared" si="50"/>
        <v>1.6268331635772276E-2</v>
      </c>
      <c r="C163" s="196">
        <f t="shared" si="39"/>
        <v>0.58069875336885757</v>
      </c>
      <c r="D163" s="198">
        <f t="shared" si="40"/>
        <v>5.5563076090033102E-2</v>
      </c>
      <c r="E163" s="198">
        <f t="shared" si="41"/>
        <v>0.14275341808292005</v>
      </c>
      <c r="F163" s="198">
        <f t="shared" si="42"/>
        <v>0.18821299794484303</v>
      </c>
      <c r="G163" s="198">
        <f t="shared" si="43"/>
        <v>1.2798582310882486E-3</v>
      </c>
      <c r="H163" s="198">
        <f t="shared" si="44"/>
        <v>3.1491896282257965E-2</v>
      </c>
      <c r="I163" s="196">
        <f t="shared" si="51"/>
        <v>0.68148081642425329</v>
      </c>
      <c r="J163" s="198">
        <f t="shared" si="52"/>
        <v>0.31851918357574671</v>
      </c>
      <c r="K163" s="17" t="str">
        <f t="shared" si="53"/>
        <v>D+</v>
      </c>
      <c r="L163" s="16">
        <f t="shared" si="47"/>
        <v>16.183562325194668</v>
      </c>
      <c r="M163" s="196">
        <f t="shared" si="45"/>
        <v>0.60037244509025534</v>
      </c>
      <c r="N163" s="198">
        <f t="shared" si="46"/>
        <v>0.39962755490974466</v>
      </c>
      <c r="O163" s="17" t="str">
        <f t="shared" si="54"/>
        <v>D+</v>
      </c>
      <c r="P163" s="16">
        <f t="shared" si="48"/>
        <v>4.2754766543928735</v>
      </c>
      <c r="Q163" s="16"/>
      <c r="R163" s="20">
        <f t="shared" si="49"/>
        <v>16.183562325194668</v>
      </c>
      <c r="S163" s="51">
        <f t="shared" si="55"/>
        <v>4.2754766543928735</v>
      </c>
      <c r="W163">
        <v>160</v>
      </c>
      <c r="X163" s="29">
        <v>106519</v>
      </c>
      <c r="Y163">
        <v>56280</v>
      </c>
      <c r="Z163">
        <v>6367</v>
      </c>
      <c r="AA163">
        <v>18396</v>
      </c>
      <c r="AB163">
        <v>21371</v>
      </c>
      <c r="AC163">
        <v>137</v>
      </c>
      <c r="AD163">
        <v>3968</v>
      </c>
      <c r="AE163" s="29">
        <v>81259</v>
      </c>
      <c r="AF163">
        <v>47187</v>
      </c>
      <c r="AG163">
        <v>4515</v>
      </c>
      <c r="AH163">
        <v>11600</v>
      </c>
      <c r="AI163">
        <v>15294</v>
      </c>
      <c r="AJ163">
        <v>104</v>
      </c>
      <c r="AK163">
        <v>2559</v>
      </c>
      <c r="AL163" s="29"/>
      <c r="AM163">
        <v>22771</v>
      </c>
      <c r="AN163">
        <v>10643</v>
      </c>
      <c r="AO163" s="29">
        <v>0.60037244509025534</v>
      </c>
      <c r="AP163" s="40">
        <v>0.39962755490974466</v>
      </c>
    </row>
    <row r="164" spans="1:42" x14ac:dyDescent="0.25">
      <c r="A164" s="121" t="s">
        <v>240</v>
      </c>
      <c r="B164" s="365">
        <f t="shared" si="50"/>
        <v>3.2229987374055554E-3</v>
      </c>
      <c r="C164" s="196">
        <f t="shared" si="39"/>
        <v>0.90247623518366393</v>
      </c>
      <c r="D164" s="198">
        <f t="shared" si="40"/>
        <v>2.5349137425184836E-2</v>
      </c>
      <c r="E164" s="198">
        <f t="shared" si="41"/>
        <v>5.4395024058209132E-2</v>
      </c>
      <c r="F164" s="198">
        <f t="shared" si="42"/>
        <v>7.8629268865156674E-3</v>
      </c>
      <c r="G164" s="198">
        <f t="shared" si="43"/>
        <v>6.454641474005398E-4</v>
      </c>
      <c r="H164" s="198">
        <f t="shared" si="44"/>
        <v>9.2712122990259351E-3</v>
      </c>
      <c r="I164" s="196">
        <f t="shared" si="51"/>
        <v>0.54955427372836918</v>
      </c>
      <c r="J164" s="198">
        <f t="shared" si="52"/>
        <v>0.45044572627163082</v>
      </c>
      <c r="K164" s="17" t="str">
        <f t="shared" si="53"/>
        <v>D+</v>
      </c>
      <c r="L164" s="16">
        <f t="shared" si="47"/>
        <v>2.9909080556062562</v>
      </c>
      <c r="M164" s="196">
        <f t="shared" si="45"/>
        <v>0.48803931055898742</v>
      </c>
      <c r="N164" s="198">
        <f t="shared" si="46"/>
        <v>0.51196068944101258</v>
      </c>
      <c r="O164" s="17" t="str">
        <f t="shared" si="54"/>
        <v>R+</v>
      </c>
      <c r="P164" s="16">
        <f t="shared" si="48"/>
        <v>6.9578367987339185</v>
      </c>
      <c r="Q164" s="16"/>
      <c r="R164" s="20">
        <f t="shared" si="49"/>
        <v>2.9909080556062562</v>
      </c>
      <c r="S164" s="51">
        <f t="shared" si="55"/>
        <v>-6.9578367987339185</v>
      </c>
      <c r="W164">
        <v>161</v>
      </c>
      <c r="X164" s="29">
        <v>21103</v>
      </c>
      <c r="Y164">
        <v>18963</v>
      </c>
      <c r="Z164">
        <v>485</v>
      </c>
      <c r="AA164">
        <v>1183</v>
      </c>
      <c r="AB164">
        <v>178</v>
      </c>
      <c r="AC164">
        <v>14</v>
      </c>
      <c r="AD164">
        <v>280</v>
      </c>
      <c r="AE164" s="29">
        <v>17042</v>
      </c>
      <c r="AF164">
        <v>15380</v>
      </c>
      <c r="AG164">
        <v>432</v>
      </c>
      <c r="AH164">
        <v>927</v>
      </c>
      <c r="AI164">
        <v>134</v>
      </c>
      <c r="AJ164">
        <v>11</v>
      </c>
      <c r="AK164">
        <v>158</v>
      </c>
      <c r="AL164" s="29"/>
      <c r="AM164">
        <v>5240</v>
      </c>
      <c r="AN164">
        <v>4295</v>
      </c>
      <c r="AO164" s="29">
        <v>0.48803931055898742</v>
      </c>
      <c r="AP164" s="40">
        <v>0.51196068944101258</v>
      </c>
    </row>
    <row r="165" spans="1:42" x14ac:dyDescent="0.25">
      <c r="A165" s="122" t="s">
        <v>241</v>
      </c>
      <c r="B165" s="365">
        <f t="shared" si="50"/>
        <v>1.540404931311777E-3</v>
      </c>
      <c r="C165" s="196">
        <f t="shared" si="39"/>
        <v>0.94802521548951502</v>
      </c>
      <c r="D165" s="198">
        <f t="shared" si="40"/>
        <v>7.0757751190016725E-3</v>
      </c>
      <c r="E165" s="198">
        <f t="shared" si="41"/>
        <v>2.0455422616750291E-2</v>
      </c>
      <c r="F165" s="198">
        <f t="shared" si="42"/>
        <v>1.363694841116686E-2</v>
      </c>
      <c r="G165" s="198">
        <f t="shared" si="43"/>
        <v>1.5438054805094559E-3</v>
      </c>
      <c r="H165" s="198">
        <f t="shared" si="44"/>
        <v>9.262832883056734E-3</v>
      </c>
      <c r="I165" s="196">
        <f t="shared" si="51"/>
        <v>0.47504748748057329</v>
      </c>
      <c r="J165" s="198">
        <f t="shared" si="52"/>
        <v>0.52495251251942665</v>
      </c>
      <c r="K165" s="17" t="str">
        <f t="shared" si="53"/>
        <v>R+</v>
      </c>
      <c r="L165" s="16">
        <f t="shared" si="47"/>
        <v>4.4597705691733323</v>
      </c>
      <c r="M165" s="196">
        <f t="shared" si="45"/>
        <v>0.4210589712582436</v>
      </c>
      <c r="N165" s="198">
        <f t="shared" si="46"/>
        <v>0.57894102874175646</v>
      </c>
      <c r="O165" s="17" t="str">
        <f t="shared" si="54"/>
        <v>R+</v>
      </c>
      <c r="P165" s="16">
        <f t="shared" si="48"/>
        <v>13.655870728808301</v>
      </c>
      <c r="Q165" s="16"/>
      <c r="R165" s="20">
        <f t="shared" si="49"/>
        <v>-4.4597705691733323</v>
      </c>
      <c r="S165" s="51">
        <f t="shared" si="55"/>
        <v>-13.655870728808301</v>
      </c>
      <c r="W165">
        <v>162</v>
      </c>
      <c r="X165" s="29">
        <v>10086</v>
      </c>
      <c r="Y165">
        <v>9451</v>
      </c>
      <c r="Z165">
        <v>79</v>
      </c>
      <c r="AA165">
        <v>240</v>
      </c>
      <c r="AB165">
        <v>153</v>
      </c>
      <c r="AC165">
        <v>16</v>
      </c>
      <c r="AD165">
        <v>147</v>
      </c>
      <c r="AE165" s="29">
        <v>7773</v>
      </c>
      <c r="AF165">
        <v>7369</v>
      </c>
      <c r="AG165">
        <v>55</v>
      </c>
      <c r="AH165">
        <v>159</v>
      </c>
      <c r="AI165">
        <v>106</v>
      </c>
      <c r="AJ165">
        <v>12</v>
      </c>
      <c r="AK165">
        <v>72</v>
      </c>
      <c r="AL165" s="29"/>
      <c r="AM165">
        <v>2751</v>
      </c>
      <c r="AN165">
        <v>3040</v>
      </c>
      <c r="AO165" s="29">
        <v>0.4210589712582436</v>
      </c>
      <c r="AP165" s="40">
        <v>0.57894102874175646</v>
      </c>
    </row>
    <row r="166" spans="1:42" x14ac:dyDescent="0.25">
      <c r="A166" s="18" t="s">
        <v>242</v>
      </c>
      <c r="B166" s="365">
        <f t="shared" si="50"/>
        <v>1.3795680848746928E-2</v>
      </c>
      <c r="C166" s="196">
        <f t="shared" si="39"/>
        <v>0.53738669024983421</v>
      </c>
      <c r="D166" s="198">
        <f t="shared" si="40"/>
        <v>9.8164934777802346E-2</v>
      </c>
      <c r="E166" s="198">
        <f t="shared" si="41"/>
        <v>0.27685164713685606</v>
      </c>
      <c r="F166" s="198">
        <f t="shared" si="42"/>
        <v>6.5708600486402827E-2</v>
      </c>
      <c r="G166" s="198">
        <f t="shared" si="43"/>
        <v>1.9603507996167734E-3</v>
      </c>
      <c r="H166" s="198">
        <f t="shared" si="44"/>
        <v>1.9927776549487804E-2</v>
      </c>
      <c r="I166" s="196">
        <f t="shared" si="51"/>
        <v>0.73093943608547229</v>
      </c>
      <c r="J166" s="198">
        <f t="shared" si="52"/>
        <v>0.26906056391452776</v>
      </c>
      <c r="K166" s="17" t="str">
        <f t="shared" si="53"/>
        <v>D+</v>
      </c>
      <c r="L166" s="16">
        <f t="shared" si="47"/>
        <v>21.129424291316568</v>
      </c>
      <c r="M166" s="196">
        <f t="shared" si="45"/>
        <v>0.66094246823903791</v>
      </c>
      <c r="N166" s="198">
        <f t="shared" si="46"/>
        <v>0.33905753176096209</v>
      </c>
      <c r="O166" s="17" t="str">
        <f t="shared" si="54"/>
        <v>D+</v>
      </c>
      <c r="P166" s="16">
        <f t="shared" si="48"/>
        <v>10.332478969271131</v>
      </c>
      <c r="Q166" s="16"/>
      <c r="R166" s="20">
        <f t="shared" si="49"/>
        <v>21.129424291316568</v>
      </c>
      <c r="S166" s="51">
        <f t="shared" si="55"/>
        <v>10.332478969271131</v>
      </c>
      <c r="W166">
        <v>163</v>
      </c>
      <c r="X166" s="29">
        <v>90329</v>
      </c>
      <c r="Y166">
        <v>42969</v>
      </c>
      <c r="Z166">
        <v>9494</v>
      </c>
      <c r="AA166">
        <v>29013</v>
      </c>
      <c r="AB166">
        <v>6247</v>
      </c>
      <c r="AC166">
        <v>178</v>
      </c>
      <c r="AD166">
        <v>2428</v>
      </c>
      <c r="AE166" s="29">
        <v>67845</v>
      </c>
      <c r="AF166">
        <v>36459</v>
      </c>
      <c r="AG166">
        <v>6660</v>
      </c>
      <c r="AH166">
        <v>18783</v>
      </c>
      <c r="AI166">
        <v>4458</v>
      </c>
      <c r="AJ166">
        <v>133</v>
      </c>
      <c r="AK166">
        <v>1352</v>
      </c>
      <c r="AL166" s="29"/>
      <c r="AM166">
        <v>23124</v>
      </c>
      <c r="AN166">
        <v>8512</v>
      </c>
      <c r="AO166" s="29">
        <v>0.66094246823903791</v>
      </c>
      <c r="AP166" s="40">
        <v>0.33905753176096209</v>
      </c>
    </row>
    <row r="167" spans="1:42" x14ac:dyDescent="0.25">
      <c r="A167" s="19" t="s">
        <v>243</v>
      </c>
      <c r="B167" s="365">
        <f t="shared" si="50"/>
        <v>1.7710227625908554E-3</v>
      </c>
      <c r="C167" s="196">
        <f t="shared" si="39"/>
        <v>0.94260307194826187</v>
      </c>
      <c r="D167" s="198">
        <f t="shared" si="40"/>
        <v>4.273010740270239E-3</v>
      </c>
      <c r="E167" s="198">
        <f t="shared" si="41"/>
        <v>1.339646610463102E-2</v>
      </c>
      <c r="F167" s="198">
        <f t="shared" si="42"/>
        <v>3.1758863610116643E-2</v>
      </c>
      <c r="G167" s="198">
        <f t="shared" si="43"/>
        <v>2.3097355352812103E-4</v>
      </c>
      <c r="H167" s="198">
        <f t="shared" si="44"/>
        <v>7.7376140431920544E-3</v>
      </c>
      <c r="I167" s="196">
        <f t="shared" si="51"/>
        <v>0.38576987215119513</v>
      </c>
      <c r="J167" s="198">
        <f t="shared" si="52"/>
        <v>0.61423012784880493</v>
      </c>
      <c r="K167" s="17" t="str">
        <f t="shared" si="53"/>
        <v>R+</v>
      </c>
      <c r="L167" s="16">
        <f t="shared" si="47"/>
        <v>13.38753210211115</v>
      </c>
      <c r="M167" s="196">
        <f t="shared" si="45"/>
        <v>0.35599088706390636</v>
      </c>
      <c r="N167" s="198">
        <f t="shared" si="46"/>
        <v>0.64400911293609364</v>
      </c>
      <c r="O167" s="17" t="str">
        <f t="shared" si="54"/>
        <v>R+</v>
      </c>
      <c r="P167" s="16">
        <f t="shared" si="48"/>
        <v>20.162679148242024</v>
      </c>
      <c r="Q167" s="16"/>
      <c r="R167" s="20">
        <f t="shared" si="49"/>
        <v>-13.38753210211115</v>
      </c>
      <c r="S167" s="51">
        <f t="shared" si="55"/>
        <v>-20.162679148242024</v>
      </c>
      <c r="W167">
        <v>164</v>
      </c>
      <c r="X167" s="29">
        <v>11596</v>
      </c>
      <c r="Y167">
        <v>10838</v>
      </c>
      <c r="Z167">
        <v>48</v>
      </c>
      <c r="AA167">
        <v>202</v>
      </c>
      <c r="AB167">
        <v>379</v>
      </c>
      <c r="AC167">
        <v>5</v>
      </c>
      <c r="AD167">
        <v>124</v>
      </c>
      <c r="AE167" s="29">
        <v>8659</v>
      </c>
      <c r="AF167">
        <v>8162</v>
      </c>
      <c r="AG167">
        <v>37</v>
      </c>
      <c r="AH167">
        <v>116</v>
      </c>
      <c r="AI167">
        <v>275</v>
      </c>
      <c r="AJ167">
        <v>2</v>
      </c>
      <c r="AK167">
        <v>67</v>
      </c>
      <c r="AL167" s="29"/>
      <c r="AM167">
        <v>2776</v>
      </c>
      <c r="AN167">
        <v>4420</v>
      </c>
      <c r="AO167" s="29">
        <v>0.35599088706390636</v>
      </c>
      <c r="AP167" s="40">
        <v>0.64400911293609364</v>
      </c>
    </row>
    <row r="168" spans="1:42" x14ac:dyDescent="0.25">
      <c r="A168" s="21" t="s">
        <v>244</v>
      </c>
      <c r="B168" s="365">
        <f t="shared" si="50"/>
        <v>9.0796225626100686E-3</v>
      </c>
      <c r="C168" s="196">
        <f t="shared" si="39"/>
        <v>0.55713747330513796</v>
      </c>
      <c r="D168" s="198">
        <f t="shared" si="40"/>
        <v>0.12886813785017379</v>
      </c>
      <c r="E168" s="198">
        <f t="shared" si="41"/>
        <v>7.2651898999204392E-2</v>
      </c>
      <c r="F168" s="198">
        <f t="shared" si="42"/>
        <v>0.20007537372806833</v>
      </c>
      <c r="G168" s="198">
        <f t="shared" si="43"/>
        <v>1.1934173610820317E-3</v>
      </c>
      <c r="H168" s="198">
        <f t="shared" si="44"/>
        <v>4.0073698756333487E-2</v>
      </c>
      <c r="I168" s="196">
        <f t="shared" si="51"/>
        <v>0.72372227579556414</v>
      </c>
      <c r="J168" s="198">
        <f t="shared" si="52"/>
        <v>0.27627772420443586</v>
      </c>
      <c r="K168" s="17" t="str">
        <f t="shared" si="53"/>
        <v>D+</v>
      </c>
      <c r="L168" s="16">
        <f t="shared" si="47"/>
        <v>20.407708262325752</v>
      </c>
      <c r="M168" s="196">
        <f t="shared" si="45"/>
        <v>0.65711894626728318</v>
      </c>
      <c r="N168" s="198">
        <f t="shared" si="46"/>
        <v>0.34288105373271682</v>
      </c>
      <c r="O168" s="17" t="str">
        <f t="shared" si="54"/>
        <v>D+</v>
      </c>
      <c r="P168" s="16">
        <f t="shared" si="48"/>
        <v>9.9501267720956577</v>
      </c>
      <c r="Q168" s="16"/>
      <c r="R168" s="20">
        <f t="shared" si="49"/>
        <v>20.407708262325752</v>
      </c>
      <c r="S168" s="51">
        <f t="shared" si="55"/>
        <v>9.9501267720956577</v>
      </c>
      <c r="W168">
        <v>165</v>
      </c>
      <c r="X168" s="29">
        <v>59450</v>
      </c>
      <c r="Y168">
        <v>31211</v>
      </c>
      <c r="Z168">
        <v>8483</v>
      </c>
      <c r="AA168">
        <v>4992</v>
      </c>
      <c r="AB168">
        <v>11912</v>
      </c>
      <c r="AC168">
        <v>76</v>
      </c>
      <c r="AD168">
        <v>2776</v>
      </c>
      <c r="AE168" s="29">
        <v>47762</v>
      </c>
      <c r="AF168">
        <v>26610</v>
      </c>
      <c r="AG168">
        <v>6155</v>
      </c>
      <c r="AH168">
        <v>3470</v>
      </c>
      <c r="AI168">
        <v>9556</v>
      </c>
      <c r="AJ168">
        <v>57</v>
      </c>
      <c r="AK168">
        <v>1914</v>
      </c>
      <c r="AL168" s="29"/>
      <c r="AM168">
        <v>15010</v>
      </c>
      <c r="AN168">
        <v>5730</v>
      </c>
      <c r="AO168" s="29">
        <v>0.65711894626728318</v>
      </c>
      <c r="AP168" s="40">
        <v>0.34288105373271682</v>
      </c>
    </row>
    <row r="169" spans="1:42" x14ac:dyDescent="0.25">
      <c r="A169" s="50" t="s">
        <v>245</v>
      </c>
      <c r="B169" s="365">
        <f t="shared" si="50"/>
        <v>7.8440608043003044E-4</v>
      </c>
      <c r="C169" s="196">
        <f t="shared" si="39"/>
        <v>0.97169089517980112</v>
      </c>
      <c r="D169" s="198">
        <f t="shared" si="40"/>
        <v>1.2751849018107625E-3</v>
      </c>
      <c r="E169" s="198">
        <f t="shared" si="41"/>
        <v>1.224177505738332E-2</v>
      </c>
      <c r="F169" s="198">
        <f t="shared" si="42"/>
        <v>6.8859984697781174E-3</v>
      </c>
      <c r="G169" s="198">
        <f t="shared" si="43"/>
        <v>1.530221882172915E-3</v>
      </c>
      <c r="H169" s="198">
        <f t="shared" si="44"/>
        <v>6.3759245090538128E-3</v>
      </c>
      <c r="I169" s="196">
        <f t="shared" si="51"/>
        <v>0.55265423242467715</v>
      </c>
      <c r="J169" s="198">
        <f t="shared" si="52"/>
        <v>0.44734576757532279</v>
      </c>
      <c r="K169" s="17" t="str">
        <f t="shared" si="53"/>
        <v>D+</v>
      </c>
      <c r="L169" s="16">
        <f t="shared" si="47"/>
        <v>3.3009039252370531</v>
      </c>
      <c r="M169" s="196">
        <f t="shared" si="45"/>
        <v>0.48757970343833112</v>
      </c>
      <c r="N169" s="198">
        <f t="shared" si="46"/>
        <v>0.51242029656166888</v>
      </c>
      <c r="O169" s="17" t="str">
        <f t="shared" si="54"/>
        <v>R+</v>
      </c>
      <c r="P169" s="16">
        <f t="shared" si="48"/>
        <v>7.0037975107995472</v>
      </c>
      <c r="Q169" s="16"/>
      <c r="R169" s="20">
        <f t="shared" si="49"/>
        <v>3.3009039252370531</v>
      </c>
      <c r="S169" s="51">
        <f t="shared" si="55"/>
        <v>-7.0037975107995472</v>
      </c>
      <c r="W169">
        <v>166</v>
      </c>
      <c r="X169" s="29">
        <v>5136</v>
      </c>
      <c r="Y169">
        <v>4952</v>
      </c>
      <c r="Z169">
        <v>6</v>
      </c>
      <c r="AA169">
        <v>76</v>
      </c>
      <c r="AB169">
        <v>41</v>
      </c>
      <c r="AC169">
        <v>11</v>
      </c>
      <c r="AD169">
        <v>50</v>
      </c>
      <c r="AE169" s="29">
        <v>3921</v>
      </c>
      <c r="AF169">
        <v>3810</v>
      </c>
      <c r="AG169">
        <v>5</v>
      </c>
      <c r="AH169">
        <v>48</v>
      </c>
      <c r="AI169">
        <v>27</v>
      </c>
      <c r="AJ169">
        <v>6</v>
      </c>
      <c r="AK169">
        <v>25</v>
      </c>
      <c r="AL169" s="29"/>
      <c r="AM169">
        <v>1926</v>
      </c>
      <c r="AN169">
        <v>1559</v>
      </c>
      <c r="AO169" s="29">
        <v>0.48757970343833112</v>
      </c>
      <c r="AP169" s="40">
        <v>0.51242029656166888</v>
      </c>
    </row>
    <row r="170" spans="1:42" x14ac:dyDescent="0.25">
      <c r="A170" s="52" t="s">
        <v>246</v>
      </c>
      <c r="B170" s="365">
        <f t="shared" si="50"/>
        <v>3.5408237088570536E-3</v>
      </c>
      <c r="C170" s="196">
        <f t="shared" si="39"/>
        <v>0.91330043258392735</v>
      </c>
      <c r="D170" s="198">
        <f t="shared" si="40"/>
        <v>2.4309998172180589E-2</v>
      </c>
      <c r="E170" s="198">
        <f t="shared" si="41"/>
        <v>1.7729848290988851E-2</v>
      </c>
      <c r="F170" s="198">
        <f t="shared" si="42"/>
        <v>3.2961676719673427E-2</v>
      </c>
      <c r="G170" s="198">
        <f t="shared" si="43"/>
        <v>2.3761652348747945E-3</v>
      </c>
      <c r="H170" s="198">
        <f t="shared" si="44"/>
        <v>9.3218789983549634E-3</v>
      </c>
      <c r="I170" s="196">
        <f t="shared" si="51"/>
        <v>0.50262667344517875</v>
      </c>
      <c r="J170" s="198">
        <f t="shared" si="52"/>
        <v>0.49737332655482119</v>
      </c>
      <c r="K170" s="17" t="str">
        <f t="shared" si="53"/>
        <v>R+</v>
      </c>
      <c r="L170" s="16">
        <f t="shared" si="47"/>
        <v>1.7018519727127868</v>
      </c>
      <c r="M170" s="196">
        <f t="shared" si="45"/>
        <v>0.43577291866061874</v>
      </c>
      <c r="N170" s="198">
        <f t="shared" si="46"/>
        <v>0.56422708133938126</v>
      </c>
      <c r="O170" s="17" t="str">
        <f t="shared" si="54"/>
        <v>R+</v>
      </c>
      <c r="P170" s="16">
        <f t="shared" si="48"/>
        <v>12.184475988570787</v>
      </c>
      <c r="Q170" s="16"/>
      <c r="R170" s="20">
        <f t="shared" si="49"/>
        <v>-1.7018519727127868</v>
      </c>
      <c r="S170" s="51">
        <f t="shared" si="55"/>
        <v>-12.184475988570787</v>
      </c>
      <c r="W170">
        <v>167</v>
      </c>
      <c r="X170" s="29">
        <v>23184</v>
      </c>
      <c r="Y170">
        <v>20899</v>
      </c>
      <c r="Z170">
        <v>601</v>
      </c>
      <c r="AA170">
        <v>487</v>
      </c>
      <c r="AB170">
        <v>795</v>
      </c>
      <c r="AC170">
        <v>59</v>
      </c>
      <c r="AD170">
        <v>343</v>
      </c>
      <c r="AE170" s="29">
        <v>16413</v>
      </c>
      <c r="AF170">
        <v>14990</v>
      </c>
      <c r="AG170">
        <v>399</v>
      </c>
      <c r="AH170">
        <v>291</v>
      </c>
      <c r="AI170">
        <v>541</v>
      </c>
      <c r="AJ170">
        <v>39</v>
      </c>
      <c r="AK170">
        <v>153</v>
      </c>
      <c r="AL170" s="29"/>
      <c r="AM170">
        <v>5932</v>
      </c>
      <c r="AN170">
        <v>5870</v>
      </c>
      <c r="AO170" s="29">
        <v>0.43577291866061874</v>
      </c>
      <c r="AP170" s="40">
        <v>0.56422708133938126</v>
      </c>
    </row>
    <row r="171" spans="1:42" x14ac:dyDescent="0.25">
      <c r="A171" s="53" t="s">
        <v>247</v>
      </c>
      <c r="B171" s="365">
        <f t="shared" si="50"/>
        <v>3.025217219851644E-3</v>
      </c>
      <c r="C171" s="196">
        <f t="shared" si="39"/>
        <v>0.95974961297704786</v>
      </c>
      <c r="D171" s="198">
        <f t="shared" si="40"/>
        <v>5.4519754997644212E-3</v>
      </c>
      <c r="E171" s="198">
        <f t="shared" si="41"/>
        <v>1.7904018307868346E-2</v>
      </c>
      <c r="F171" s="198">
        <f t="shared" si="42"/>
        <v>8.8173924749276444E-3</v>
      </c>
      <c r="G171" s="198">
        <f t="shared" si="43"/>
        <v>6.0577505552938005E-4</v>
      </c>
      <c r="H171" s="198">
        <f t="shared" si="44"/>
        <v>7.4712256848623541E-3</v>
      </c>
      <c r="I171" s="196">
        <f t="shared" si="51"/>
        <v>0.55923526117910571</v>
      </c>
      <c r="J171" s="198">
        <f t="shared" si="52"/>
        <v>0.44076473882089434</v>
      </c>
      <c r="K171" s="17" t="str">
        <f t="shared" si="53"/>
        <v>D+</v>
      </c>
      <c r="L171" s="16">
        <f t="shared" si="47"/>
        <v>3.9590068006799095</v>
      </c>
      <c r="M171" s="196">
        <f t="shared" si="45"/>
        <v>0.50871736087036168</v>
      </c>
      <c r="N171" s="198">
        <f t="shared" si="46"/>
        <v>0.49128263912963832</v>
      </c>
      <c r="O171" s="17" t="str">
        <f t="shared" si="54"/>
        <v>R+</v>
      </c>
      <c r="P171" s="16">
        <f t="shared" si="48"/>
        <v>4.8900317675964917</v>
      </c>
      <c r="Q171" s="16"/>
      <c r="R171" s="20">
        <f t="shared" si="49"/>
        <v>3.9590068006799095</v>
      </c>
      <c r="S171" s="51">
        <f t="shared" si="55"/>
        <v>-4.8900317675964917</v>
      </c>
      <c r="W171">
        <v>168</v>
      </c>
      <c r="X171" s="29">
        <v>19808</v>
      </c>
      <c r="Y171">
        <v>18818</v>
      </c>
      <c r="Z171">
        <v>131</v>
      </c>
      <c r="AA171">
        <v>417</v>
      </c>
      <c r="AB171">
        <v>199</v>
      </c>
      <c r="AC171">
        <v>12</v>
      </c>
      <c r="AD171">
        <v>231</v>
      </c>
      <c r="AE171" s="29">
        <v>14857</v>
      </c>
      <c r="AF171">
        <v>14259</v>
      </c>
      <c r="AG171">
        <v>81</v>
      </c>
      <c r="AH171">
        <v>266</v>
      </c>
      <c r="AI171">
        <v>131</v>
      </c>
      <c r="AJ171">
        <v>9</v>
      </c>
      <c r="AK171">
        <v>111</v>
      </c>
      <c r="AL171" s="29"/>
      <c r="AM171">
        <v>6991</v>
      </c>
      <c r="AN171">
        <v>5510</v>
      </c>
      <c r="AO171" s="29">
        <v>0.50871736087036168</v>
      </c>
      <c r="AP171" s="40">
        <v>0.49128263912963832</v>
      </c>
    </row>
    <row r="172" spans="1:42" x14ac:dyDescent="0.25">
      <c r="A172" s="54" t="s">
        <v>59</v>
      </c>
      <c r="B172" s="365">
        <f t="shared" si="50"/>
        <v>7.4943158813671332E-4</v>
      </c>
      <c r="C172" s="196">
        <f t="shared" si="39"/>
        <v>0.92201956119481898</v>
      </c>
      <c r="D172" s="198">
        <f t="shared" si="40"/>
        <v>1.7710811525244514E-2</v>
      </c>
      <c r="E172" s="198">
        <f t="shared" si="41"/>
        <v>7.9302141157811257E-3</v>
      </c>
      <c r="F172" s="198">
        <f t="shared" si="42"/>
        <v>6.3441712926249009E-3</v>
      </c>
      <c r="G172" s="198">
        <f t="shared" si="43"/>
        <v>1.0573618821041501E-3</v>
      </c>
      <c r="H172" s="198">
        <f t="shared" si="44"/>
        <v>4.4937879989426381E-2</v>
      </c>
      <c r="I172" s="196">
        <f t="shared" si="51"/>
        <v>0.54222919937205649</v>
      </c>
      <c r="J172" s="198">
        <f t="shared" si="52"/>
        <v>0.45777080062794351</v>
      </c>
      <c r="K172" s="17" t="str">
        <f t="shared" si="53"/>
        <v>D+</v>
      </c>
      <c r="L172" s="16">
        <f t="shared" si="47"/>
        <v>2.2584006199749873</v>
      </c>
      <c r="M172" s="196">
        <f t="shared" si="45"/>
        <v>0.48604207369932662</v>
      </c>
      <c r="N172" s="198">
        <f t="shared" si="46"/>
        <v>0.51395792630067338</v>
      </c>
      <c r="O172" s="17" t="str">
        <f t="shared" si="54"/>
        <v>R+</v>
      </c>
      <c r="P172" s="16">
        <f t="shared" si="48"/>
        <v>7.1575604846999985</v>
      </c>
      <c r="Q172" s="16"/>
      <c r="R172" s="20">
        <f t="shared" si="49"/>
        <v>2.2584006199749873</v>
      </c>
      <c r="S172" s="51">
        <f t="shared" si="55"/>
        <v>-7.1575604846999985</v>
      </c>
      <c r="W172">
        <v>169</v>
      </c>
      <c r="X172" s="29">
        <v>4907</v>
      </c>
      <c r="Y172">
        <v>4509</v>
      </c>
      <c r="Z172">
        <v>82</v>
      </c>
      <c r="AA172">
        <v>52</v>
      </c>
      <c r="AB172">
        <v>33</v>
      </c>
      <c r="AC172">
        <v>5</v>
      </c>
      <c r="AD172">
        <v>226</v>
      </c>
      <c r="AE172" s="29">
        <v>3783</v>
      </c>
      <c r="AF172">
        <v>3488</v>
      </c>
      <c r="AG172">
        <v>67</v>
      </c>
      <c r="AH172">
        <v>30</v>
      </c>
      <c r="AI172">
        <v>24</v>
      </c>
      <c r="AJ172">
        <v>4</v>
      </c>
      <c r="AK172">
        <v>170</v>
      </c>
      <c r="AL172" s="29"/>
      <c r="AM172">
        <v>1727</v>
      </c>
      <c r="AN172">
        <v>1458</v>
      </c>
      <c r="AO172" s="29">
        <v>0.48604207369932662</v>
      </c>
      <c r="AP172" s="40">
        <v>0.51395792630067338</v>
      </c>
    </row>
    <row r="173" spans="1:42" x14ac:dyDescent="0.25">
      <c r="A173" s="55" t="s">
        <v>248</v>
      </c>
      <c r="B173" s="365">
        <f t="shared" si="50"/>
        <v>5.8798383353730029E-3</v>
      </c>
      <c r="C173" s="196">
        <f t="shared" si="39"/>
        <v>0.77387817326174857</v>
      </c>
      <c r="D173" s="198">
        <f t="shared" si="40"/>
        <v>2.5319811758467554E-2</v>
      </c>
      <c r="E173" s="198">
        <f t="shared" si="41"/>
        <v>9.2231722675150798E-2</v>
      </c>
      <c r="F173" s="198">
        <f t="shared" si="42"/>
        <v>5.0275071253396968E-2</v>
      </c>
      <c r="G173" s="198">
        <f t="shared" si="43"/>
        <v>1.1930801352157488E-3</v>
      </c>
      <c r="H173" s="198">
        <f t="shared" si="44"/>
        <v>5.7102140916020415E-2</v>
      </c>
      <c r="I173" s="196">
        <f t="shared" si="51"/>
        <v>0.58254845962204538</v>
      </c>
      <c r="J173" s="198">
        <f t="shared" si="52"/>
        <v>0.41745154037795468</v>
      </c>
      <c r="K173" s="17" t="str">
        <f t="shared" si="53"/>
        <v>D+</v>
      </c>
      <c r="L173" s="16">
        <f t="shared" si="47"/>
        <v>6.2903266449738755</v>
      </c>
      <c r="M173" s="196">
        <f t="shared" si="45"/>
        <v>0.50012437621582539</v>
      </c>
      <c r="N173" s="198">
        <f t="shared" si="46"/>
        <v>0.49987562378417461</v>
      </c>
      <c r="O173" s="17" t="str">
        <f t="shared" si="54"/>
        <v>R+</v>
      </c>
      <c r="P173" s="16">
        <f t="shared" si="48"/>
        <v>5.7493302330501201</v>
      </c>
      <c r="Q173" s="16"/>
      <c r="R173" s="20">
        <f t="shared" si="49"/>
        <v>6.2903266449738755</v>
      </c>
      <c r="S173" s="51">
        <f t="shared" si="55"/>
        <v>-5.7493302330501201</v>
      </c>
      <c r="W173">
        <v>170</v>
      </c>
      <c r="X173" s="29">
        <v>38499</v>
      </c>
      <c r="Y173">
        <v>28953</v>
      </c>
      <c r="Z173">
        <v>981</v>
      </c>
      <c r="AA173">
        <v>4174</v>
      </c>
      <c r="AB173">
        <v>1943</v>
      </c>
      <c r="AC173">
        <v>52</v>
      </c>
      <c r="AD173">
        <v>2396</v>
      </c>
      <c r="AE173" s="29">
        <v>30174</v>
      </c>
      <c r="AF173">
        <v>23351</v>
      </c>
      <c r="AG173">
        <v>764</v>
      </c>
      <c r="AH173">
        <v>2783</v>
      </c>
      <c r="AI173">
        <v>1517</v>
      </c>
      <c r="AJ173">
        <v>36</v>
      </c>
      <c r="AK173">
        <v>1723</v>
      </c>
      <c r="AL173" s="29"/>
      <c r="AM173">
        <v>9587</v>
      </c>
      <c r="AN173">
        <v>6870</v>
      </c>
      <c r="AO173" s="29">
        <v>0.50012437621582539</v>
      </c>
      <c r="AP173" s="40">
        <v>0.49987562378417461</v>
      </c>
    </row>
    <row r="174" spans="1:42" x14ac:dyDescent="0.25">
      <c r="A174" s="56" t="s">
        <v>249</v>
      </c>
      <c r="B174" s="365">
        <f t="shared" si="50"/>
        <v>3.8383359839111227E-3</v>
      </c>
      <c r="C174" s="196">
        <f t="shared" si="39"/>
        <v>0.96611069797089133</v>
      </c>
      <c r="D174" s="198">
        <f t="shared" si="40"/>
        <v>4.7806225432911933E-3</v>
      </c>
      <c r="E174" s="198">
        <f t="shared" si="41"/>
        <v>9.6143631148411773E-3</v>
      </c>
      <c r="F174" s="198">
        <f t="shared" si="42"/>
        <v>6.4272814193137148E-3</v>
      </c>
      <c r="G174" s="198">
        <f t="shared" si="43"/>
        <v>1.4341867629873578E-3</v>
      </c>
      <c r="H174" s="198">
        <f t="shared" si="44"/>
        <v>1.1632848188675236E-2</v>
      </c>
      <c r="I174" s="196">
        <f t="shared" si="51"/>
        <v>0.47225201072386058</v>
      </c>
      <c r="J174" s="198">
        <f t="shared" si="52"/>
        <v>0.52774798927613942</v>
      </c>
      <c r="K174" s="17" t="str">
        <f t="shared" si="53"/>
        <v>R+</v>
      </c>
      <c r="L174" s="16">
        <f t="shared" si="47"/>
        <v>4.7393182448446041</v>
      </c>
      <c r="M174" s="196">
        <f t="shared" si="45"/>
        <v>0.42945780973907877</v>
      </c>
      <c r="N174" s="198">
        <f t="shared" si="46"/>
        <v>0.57054219026092123</v>
      </c>
      <c r="O174" s="17" t="str">
        <f t="shared" si="54"/>
        <v>R+</v>
      </c>
      <c r="P174" s="16">
        <f t="shared" si="48"/>
        <v>12.815986880724783</v>
      </c>
      <c r="Q174" s="16"/>
      <c r="R174" s="20">
        <f t="shared" si="49"/>
        <v>-4.7393182448446041</v>
      </c>
      <c r="S174" s="51">
        <f t="shared" si="55"/>
        <v>-12.815986880724783</v>
      </c>
      <c r="W174">
        <v>171</v>
      </c>
      <c r="X174" s="29">
        <v>25132</v>
      </c>
      <c r="Y174">
        <v>24127</v>
      </c>
      <c r="Z174">
        <v>110</v>
      </c>
      <c r="AA174">
        <v>315</v>
      </c>
      <c r="AB174">
        <v>182</v>
      </c>
      <c r="AC174">
        <v>35</v>
      </c>
      <c r="AD174">
        <v>363</v>
      </c>
      <c r="AE174" s="29">
        <v>18826</v>
      </c>
      <c r="AF174">
        <v>18188</v>
      </c>
      <c r="AG174">
        <v>90</v>
      </c>
      <c r="AH174">
        <v>181</v>
      </c>
      <c r="AI174">
        <v>121</v>
      </c>
      <c r="AJ174">
        <v>27</v>
      </c>
      <c r="AK174">
        <v>219</v>
      </c>
      <c r="AL174" s="29"/>
      <c r="AM174">
        <v>7046</v>
      </c>
      <c r="AN174">
        <v>7874</v>
      </c>
      <c r="AO174" s="29">
        <v>0.42945780973907877</v>
      </c>
      <c r="AP174" s="40">
        <v>0.57054219026092123</v>
      </c>
    </row>
    <row r="175" spans="1:42" x14ac:dyDescent="0.25">
      <c r="A175" s="57" t="s">
        <v>250</v>
      </c>
      <c r="B175" s="365">
        <f t="shared" si="50"/>
        <v>2.1390949303938876E-3</v>
      </c>
      <c r="C175" s="196">
        <f t="shared" si="39"/>
        <v>0.89477407374657347</v>
      </c>
      <c r="D175" s="198">
        <f t="shared" si="40"/>
        <v>2.290211336103988E-2</v>
      </c>
      <c r="E175" s="198">
        <f t="shared" si="41"/>
        <v>1.8127155362985235E-2</v>
      </c>
      <c r="F175" s="198">
        <f t="shared" si="42"/>
        <v>1.1318418958351756E-2</v>
      </c>
      <c r="G175" s="198">
        <f t="shared" si="43"/>
        <v>2.6173843841188434E-2</v>
      </c>
      <c r="H175" s="198">
        <f t="shared" si="44"/>
        <v>2.6704394729861171E-2</v>
      </c>
      <c r="I175" s="196">
        <f t="shared" si="51"/>
        <v>0.50445284860314754</v>
      </c>
      <c r="J175" s="198">
        <f t="shared" si="52"/>
        <v>0.49554715139685251</v>
      </c>
      <c r="K175" s="17" t="str">
        <f t="shared" si="53"/>
        <v>R+</v>
      </c>
      <c r="L175" s="16">
        <f t="shared" si="47"/>
        <v>1.5192344569159077</v>
      </c>
      <c r="M175" s="196">
        <f t="shared" si="45"/>
        <v>0.46210050731368946</v>
      </c>
      <c r="N175" s="198">
        <f t="shared" si="46"/>
        <v>0.53789949268631054</v>
      </c>
      <c r="O175" s="17" t="str">
        <f t="shared" si="54"/>
        <v>R+</v>
      </c>
      <c r="P175" s="16">
        <f t="shared" si="48"/>
        <v>9.5517171232637139</v>
      </c>
      <c r="Q175" s="16"/>
      <c r="R175" s="20">
        <f t="shared" si="49"/>
        <v>-1.5192344569159077</v>
      </c>
      <c r="S175" s="51">
        <f t="shared" si="55"/>
        <v>-9.5517171232637139</v>
      </c>
      <c r="W175">
        <v>172</v>
      </c>
      <c r="X175" s="29">
        <v>14006</v>
      </c>
      <c r="Y175">
        <v>12281</v>
      </c>
      <c r="Z175">
        <v>312</v>
      </c>
      <c r="AA175">
        <v>315</v>
      </c>
      <c r="AB175">
        <v>177</v>
      </c>
      <c r="AC175">
        <v>405</v>
      </c>
      <c r="AD175">
        <v>516</v>
      </c>
      <c r="AE175" s="29">
        <v>11309</v>
      </c>
      <c r="AF175">
        <v>10119</v>
      </c>
      <c r="AG175">
        <v>259</v>
      </c>
      <c r="AH175">
        <v>205</v>
      </c>
      <c r="AI175">
        <v>128</v>
      </c>
      <c r="AJ175">
        <v>296</v>
      </c>
      <c r="AK175">
        <v>302</v>
      </c>
      <c r="AL175" s="29"/>
      <c r="AM175">
        <v>4135</v>
      </c>
      <c r="AN175">
        <v>4062</v>
      </c>
      <c r="AO175" s="29">
        <v>0.46210050731368946</v>
      </c>
      <c r="AP175" s="40">
        <v>0.53789949268631054</v>
      </c>
    </row>
    <row r="176" spans="1:42" x14ac:dyDescent="0.25">
      <c r="A176" s="58" t="s">
        <v>251</v>
      </c>
      <c r="B176" s="365">
        <f t="shared" si="50"/>
        <v>9.2323496031922398E-4</v>
      </c>
      <c r="C176" s="196">
        <f t="shared" si="39"/>
        <v>0.96055636288146151</v>
      </c>
      <c r="D176" s="198">
        <f t="shared" si="40"/>
        <v>6.8507369732198464E-3</v>
      </c>
      <c r="E176" s="198">
        <f t="shared" si="41"/>
        <v>6.6431388831222756E-3</v>
      </c>
      <c r="F176" s="198">
        <f t="shared" si="42"/>
        <v>6.0203446128295618E-3</v>
      </c>
      <c r="G176" s="198">
        <f t="shared" si="43"/>
        <v>1.0379904504878555E-3</v>
      </c>
      <c r="H176" s="198">
        <f t="shared" si="44"/>
        <v>1.8891426198878972E-2</v>
      </c>
      <c r="I176" s="196">
        <f t="shared" si="51"/>
        <v>0.52387063655030797</v>
      </c>
      <c r="J176" s="198">
        <f t="shared" si="52"/>
        <v>0.47612936344969198</v>
      </c>
      <c r="K176" s="17" t="str">
        <f t="shared" si="53"/>
        <v>D+</v>
      </c>
      <c r="L176" s="16">
        <f t="shared" si="47"/>
        <v>0.42254433780013478</v>
      </c>
      <c r="M176" s="196">
        <f t="shared" si="45"/>
        <v>0.48564089724614401</v>
      </c>
      <c r="N176" s="198">
        <f t="shared" si="46"/>
        <v>0.51435910275385599</v>
      </c>
      <c r="O176" s="17" t="str">
        <f t="shared" si="54"/>
        <v>R+</v>
      </c>
      <c r="P176" s="16">
        <f t="shared" si="48"/>
        <v>7.1976781300182591</v>
      </c>
      <c r="Q176" s="16"/>
      <c r="R176" s="20">
        <f t="shared" si="49"/>
        <v>0.42254433780013478</v>
      </c>
      <c r="S176" s="51">
        <f t="shared" si="55"/>
        <v>-7.1976781300182591</v>
      </c>
      <c r="W176">
        <v>173</v>
      </c>
      <c r="X176" s="29">
        <v>6045</v>
      </c>
      <c r="Y176">
        <v>5770</v>
      </c>
      <c r="Z176">
        <v>41</v>
      </c>
      <c r="AA176">
        <v>57</v>
      </c>
      <c r="AB176">
        <v>37</v>
      </c>
      <c r="AC176">
        <v>7</v>
      </c>
      <c r="AD176">
        <v>133</v>
      </c>
      <c r="AE176" s="29">
        <v>4817</v>
      </c>
      <c r="AF176">
        <v>4627</v>
      </c>
      <c r="AG176">
        <v>33</v>
      </c>
      <c r="AH176">
        <v>32</v>
      </c>
      <c r="AI176">
        <v>29</v>
      </c>
      <c r="AJ176">
        <v>5</v>
      </c>
      <c r="AK176">
        <v>91</v>
      </c>
      <c r="AL176" s="29"/>
      <c r="AM176">
        <v>2041</v>
      </c>
      <c r="AN176">
        <v>1855</v>
      </c>
      <c r="AO176" s="29">
        <v>0.48564089724614401</v>
      </c>
      <c r="AP176" s="40">
        <v>0.51435910275385599</v>
      </c>
    </row>
    <row r="177" spans="1:42" x14ac:dyDescent="0.25">
      <c r="A177" s="59" t="s">
        <v>252</v>
      </c>
      <c r="B177" s="365">
        <f t="shared" si="50"/>
        <v>1.5434594721234205E-3</v>
      </c>
      <c r="C177" s="196">
        <f t="shared" si="39"/>
        <v>0.91629506943559691</v>
      </c>
      <c r="D177" s="198">
        <f t="shared" si="40"/>
        <v>1.3632309848388331E-2</v>
      </c>
      <c r="E177" s="198">
        <f t="shared" si="41"/>
        <v>2.9940119760479042E-2</v>
      </c>
      <c r="F177" s="198">
        <f t="shared" si="42"/>
        <v>2.7264619696776661E-2</v>
      </c>
      <c r="G177" s="198">
        <f t="shared" si="43"/>
        <v>1.0192381195056695E-3</v>
      </c>
      <c r="H177" s="198">
        <f t="shared" si="44"/>
        <v>1.1848643139253408E-2</v>
      </c>
      <c r="I177" s="196">
        <f t="shared" si="51"/>
        <v>0.64245316366207139</v>
      </c>
      <c r="J177" s="198">
        <f t="shared" si="52"/>
        <v>0.35754683633792861</v>
      </c>
      <c r="K177" s="17" t="str">
        <f t="shared" si="53"/>
        <v>D+</v>
      </c>
      <c r="L177" s="16">
        <f t="shared" si="47"/>
        <v>12.280797048976478</v>
      </c>
      <c r="M177" s="196">
        <f t="shared" si="45"/>
        <v>0.56726328963031336</v>
      </c>
      <c r="N177" s="198">
        <f t="shared" si="46"/>
        <v>0.43273671036968664</v>
      </c>
      <c r="O177" s="17" t="str">
        <f t="shared" si="54"/>
        <v>D+</v>
      </c>
      <c r="P177" s="16">
        <f t="shared" si="48"/>
        <v>0.96456110839867604</v>
      </c>
      <c r="Q177" s="16"/>
      <c r="R177" s="20">
        <f t="shared" si="49"/>
        <v>12.280797048976478</v>
      </c>
      <c r="S177" s="51">
        <f t="shared" si="55"/>
        <v>0.96456110839867604</v>
      </c>
      <c r="W177">
        <v>174</v>
      </c>
      <c r="X177" s="29">
        <v>10106</v>
      </c>
      <c r="Y177">
        <v>9110</v>
      </c>
      <c r="Z177">
        <v>159</v>
      </c>
      <c r="AA177">
        <v>377</v>
      </c>
      <c r="AB177">
        <v>275</v>
      </c>
      <c r="AC177">
        <v>12</v>
      </c>
      <c r="AD177">
        <v>173</v>
      </c>
      <c r="AE177" s="29">
        <v>7849</v>
      </c>
      <c r="AF177">
        <v>7192</v>
      </c>
      <c r="AG177">
        <v>107</v>
      </c>
      <c r="AH177">
        <v>235</v>
      </c>
      <c r="AI177">
        <v>214</v>
      </c>
      <c r="AJ177">
        <v>8</v>
      </c>
      <c r="AK177">
        <v>93</v>
      </c>
      <c r="AL177" s="29"/>
      <c r="AM177">
        <v>3635</v>
      </c>
      <c r="AN177">
        <v>2023</v>
      </c>
      <c r="AO177" s="29">
        <v>0.56726328963031336</v>
      </c>
      <c r="AP177" s="40">
        <v>0.43273671036968664</v>
      </c>
    </row>
    <row r="178" spans="1:42" x14ac:dyDescent="0.25">
      <c r="A178" s="79" t="s">
        <v>253</v>
      </c>
      <c r="B178" s="365">
        <f t="shared" si="50"/>
        <v>1.8363899359600247E-3</v>
      </c>
      <c r="C178" s="196">
        <f t="shared" si="39"/>
        <v>0.94782713957148046</v>
      </c>
      <c r="D178" s="198">
        <f t="shared" si="40"/>
        <v>5.9314852923374895E-3</v>
      </c>
      <c r="E178" s="198">
        <f t="shared" si="41"/>
        <v>1.3436629947948191E-2</v>
      </c>
      <c r="F178" s="198">
        <f t="shared" si="42"/>
        <v>2.5662752693378525E-2</v>
      </c>
      <c r="G178" s="198">
        <f t="shared" si="43"/>
        <v>6.0525360125892745E-4</v>
      </c>
      <c r="H178" s="198">
        <f t="shared" si="44"/>
        <v>6.5367388935964168E-3</v>
      </c>
      <c r="I178" s="196">
        <f t="shared" si="51"/>
        <v>0.47155361050328226</v>
      </c>
      <c r="J178" s="198">
        <f t="shared" si="52"/>
        <v>0.52844638949671774</v>
      </c>
      <c r="K178" s="17" t="str">
        <f t="shared" si="53"/>
        <v>R+</v>
      </c>
      <c r="L178" s="16">
        <f t="shared" si="47"/>
        <v>4.8091582669024362</v>
      </c>
      <c r="M178" s="196">
        <f t="shared" si="45"/>
        <v>0.42343115938427023</v>
      </c>
      <c r="N178" s="198">
        <f t="shared" si="46"/>
        <v>0.57656884061572977</v>
      </c>
      <c r="O178" s="17" t="str">
        <f t="shared" si="54"/>
        <v>R+</v>
      </c>
      <c r="P178" s="16">
        <f t="shared" si="48"/>
        <v>13.418651916205636</v>
      </c>
      <c r="Q178" s="16"/>
      <c r="R178" s="20">
        <f t="shared" si="49"/>
        <v>-4.8091582669024362</v>
      </c>
      <c r="S178" s="51">
        <f t="shared" si="55"/>
        <v>-13.418651916205636</v>
      </c>
      <c r="W178">
        <v>175</v>
      </c>
      <c r="X178" s="29">
        <v>12024</v>
      </c>
      <c r="Y178">
        <v>11293</v>
      </c>
      <c r="Z178">
        <v>72</v>
      </c>
      <c r="AA178">
        <v>180</v>
      </c>
      <c r="AB178">
        <v>325</v>
      </c>
      <c r="AC178">
        <v>8</v>
      </c>
      <c r="AD178">
        <v>146</v>
      </c>
      <c r="AE178" s="29">
        <v>8261</v>
      </c>
      <c r="AF178">
        <v>7830</v>
      </c>
      <c r="AG178">
        <v>49</v>
      </c>
      <c r="AH178">
        <v>111</v>
      </c>
      <c r="AI178">
        <v>212</v>
      </c>
      <c r="AJ178">
        <v>5</v>
      </c>
      <c r="AK178">
        <v>54</v>
      </c>
      <c r="AL178" s="29"/>
      <c r="AM178">
        <v>3448</v>
      </c>
      <c r="AN178">
        <v>3864</v>
      </c>
      <c r="AO178" s="29">
        <v>0.42343115938427023</v>
      </c>
      <c r="AP178" s="40">
        <v>0.57656884061572977</v>
      </c>
    </row>
    <row r="179" spans="1:42" x14ac:dyDescent="0.25">
      <c r="A179" s="80" t="s">
        <v>254</v>
      </c>
      <c r="B179" s="365">
        <f t="shared" si="50"/>
        <v>8.5791360506222939E-3</v>
      </c>
      <c r="C179" s="196">
        <f t="shared" si="39"/>
        <v>0.78390092879256967</v>
      </c>
      <c r="D179" s="198">
        <f t="shared" si="40"/>
        <v>7.6225045372050812E-2</v>
      </c>
      <c r="E179" s="198">
        <f t="shared" si="41"/>
        <v>3.8411444432582473E-2</v>
      </c>
      <c r="F179" s="198">
        <f t="shared" si="42"/>
        <v>6.7556314721896021E-2</v>
      </c>
      <c r="G179" s="198">
        <f t="shared" si="43"/>
        <v>1.4519056261343012E-3</v>
      </c>
      <c r="H179" s="198">
        <f t="shared" si="44"/>
        <v>3.2454361054766734E-2</v>
      </c>
      <c r="I179" s="196">
        <f t="shared" si="51"/>
        <v>0.69305621855836663</v>
      </c>
      <c r="J179" s="198">
        <f t="shared" si="52"/>
        <v>0.30694378144163331</v>
      </c>
      <c r="K179" s="17" t="str">
        <f t="shared" si="53"/>
        <v>D+</v>
      </c>
      <c r="L179" s="16">
        <f t="shared" si="47"/>
        <v>17.341102538606002</v>
      </c>
      <c r="M179" s="196">
        <f t="shared" si="45"/>
        <v>0.63614745279739648</v>
      </c>
      <c r="N179" s="198">
        <f t="shared" si="46"/>
        <v>0.36385254720260352</v>
      </c>
      <c r="O179" s="17" t="str">
        <f t="shared" si="54"/>
        <v>D+</v>
      </c>
      <c r="P179" s="16">
        <f t="shared" si="48"/>
        <v>7.8529774251069888</v>
      </c>
      <c r="Q179" s="16"/>
      <c r="R179" s="20">
        <f t="shared" si="49"/>
        <v>17.341102538606002</v>
      </c>
      <c r="S179" s="51">
        <f t="shared" si="55"/>
        <v>7.8529774251069888</v>
      </c>
      <c r="W179">
        <v>176</v>
      </c>
      <c r="X179" s="29">
        <v>56173</v>
      </c>
      <c r="Y179">
        <v>42789</v>
      </c>
      <c r="Z179">
        <v>4787</v>
      </c>
      <c r="AA179">
        <v>2447</v>
      </c>
      <c r="AB179">
        <v>3863</v>
      </c>
      <c r="AC179">
        <v>81</v>
      </c>
      <c r="AD179">
        <v>2206</v>
      </c>
      <c r="AE179" s="29">
        <v>46835</v>
      </c>
      <c r="AF179">
        <v>36714</v>
      </c>
      <c r="AG179">
        <v>3570</v>
      </c>
      <c r="AH179">
        <v>1799</v>
      </c>
      <c r="AI179">
        <v>3164</v>
      </c>
      <c r="AJ179">
        <v>68</v>
      </c>
      <c r="AK179">
        <v>1520</v>
      </c>
      <c r="AL179" s="29"/>
      <c r="AM179">
        <v>18874</v>
      </c>
      <c r="AN179">
        <v>8359</v>
      </c>
      <c r="AO179" s="29">
        <v>0.63614745279739648</v>
      </c>
      <c r="AP179" s="40">
        <v>0.36385254720260352</v>
      </c>
    </row>
    <row r="180" spans="1:42" x14ac:dyDescent="0.25">
      <c r="A180" s="81" t="s">
        <v>255</v>
      </c>
      <c r="B180" s="365">
        <f t="shared" si="50"/>
        <v>1.9475752215038452E-3</v>
      </c>
      <c r="C180" s="196">
        <f t="shared" si="39"/>
        <v>0.94632336897228886</v>
      </c>
      <c r="D180" s="198">
        <f t="shared" si="40"/>
        <v>9.27340170194196E-3</v>
      </c>
      <c r="E180" s="198">
        <f t="shared" si="41"/>
        <v>1.4510146192450359E-2</v>
      </c>
      <c r="F180" s="198">
        <f t="shared" si="42"/>
        <v>2.051058258782457E-2</v>
      </c>
      <c r="G180" s="198">
        <f t="shared" si="43"/>
        <v>1.2000872790748419E-3</v>
      </c>
      <c r="H180" s="198">
        <f t="shared" si="44"/>
        <v>8.1824132664193756E-3</v>
      </c>
      <c r="I180" s="196">
        <f t="shared" si="51"/>
        <v>0.50705997483573328</v>
      </c>
      <c r="J180" s="198">
        <f t="shared" si="52"/>
        <v>0.49294002516426672</v>
      </c>
      <c r="K180" s="17" t="str">
        <f t="shared" si="53"/>
        <v>R+</v>
      </c>
      <c r="L180" s="16">
        <f t="shared" si="47"/>
        <v>1.2585218336573334</v>
      </c>
      <c r="M180" s="196">
        <f t="shared" si="45"/>
        <v>0.43593694473572392</v>
      </c>
      <c r="N180" s="198">
        <f t="shared" si="46"/>
        <v>0.56406305526427603</v>
      </c>
      <c r="O180" s="17" t="str">
        <f t="shared" si="54"/>
        <v>R+</v>
      </c>
      <c r="P180" s="16">
        <f t="shared" si="48"/>
        <v>12.168073381060267</v>
      </c>
      <c r="Q180" s="16"/>
      <c r="R180" s="20">
        <f t="shared" si="49"/>
        <v>-1.2585218336573334</v>
      </c>
      <c r="S180" s="51">
        <f t="shared" si="55"/>
        <v>-12.168073381060267</v>
      </c>
      <c r="W180">
        <v>177</v>
      </c>
      <c r="X180" s="29">
        <v>12752</v>
      </c>
      <c r="Y180">
        <v>11924</v>
      </c>
      <c r="Z180">
        <v>124</v>
      </c>
      <c r="AA180">
        <v>250</v>
      </c>
      <c r="AB180">
        <v>278</v>
      </c>
      <c r="AC180">
        <v>20</v>
      </c>
      <c r="AD180">
        <v>156</v>
      </c>
      <c r="AE180" s="29">
        <v>9166</v>
      </c>
      <c r="AF180">
        <v>8674</v>
      </c>
      <c r="AG180">
        <v>85</v>
      </c>
      <c r="AH180">
        <v>133</v>
      </c>
      <c r="AI180">
        <v>188</v>
      </c>
      <c r="AJ180">
        <v>11</v>
      </c>
      <c r="AK180">
        <v>75</v>
      </c>
      <c r="AL180" s="29"/>
      <c r="AM180">
        <v>3627</v>
      </c>
      <c r="AN180">
        <v>3526</v>
      </c>
      <c r="AO180" s="29">
        <v>0.43593694473572392</v>
      </c>
      <c r="AP180" s="40">
        <v>0.56406305526427603</v>
      </c>
    </row>
    <row r="181" spans="1:42" x14ac:dyDescent="0.25">
      <c r="A181" s="82" t="s">
        <v>256</v>
      </c>
      <c r="B181" s="365">
        <f t="shared" si="50"/>
        <v>4.1210337360287211E-3</v>
      </c>
      <c r="C181" s="196">
        <f t="shared" si="39"/>
        <v>0.90485695276114442</v>
      </c>
      <c r="D181" s="198">
        <f t="shared" si="40"/>
        <v>2.2288755821689953E-2</v>
      </c>
      <c r="E181" s="198">
        <f t="shared" si="41"/>
        <v>2.1575895827392833E-2</v>
      </c>
      <c r="F181" s="198">
        <f t="shared" si="42"/>
        <v>3.7258815701929474E-2</v>
      </c>
      <c r="G181" s="198">
        <f t="shared" si="43"/>
        <v>4.7523999619808005E-4</v>
      </c>
      <c r="H181" s="198">
        <f t="shared" si="44"/>
        <v>1.3544339891645281E-2</v>
      </c>
      <c r="I181" s="196">
        <f t="shared" si="51"/>
        <v>0.61073081687202557</v>
      </c>
      <c r="J181" s="198">
        <f t="shared" si="52"/>
        <v>0.38926918312797443</v>
      </c>
      <c r="K181" s="17" t="str">
        <f t="shared" si="53"/>
        <v>D+</v>
      </c>
      <c r="L181" s="16">
        <f t="shared" si="47"/>
        <v>9.1085623699718958</v>
      </c>
      <c r="M181" s="196">
        <f t="shared" si="45"/>
        <v>0.55089462996897565</v>
      </c>
      <c r="N181" s="198">
        <f t="shared" si="46"/>
        <v>0.44910537003102435</v>
      </c>
      <c r="O181" s="17" t="str">
        <f t="shared" si="54"/>
        <v>R+</v>
      </c>
      <c r="P181" s="16">
        <f t="shared" si="48"/>
        <v>0.67230485773509541</v>
      </c>
      <c r="Q181" s="16"/>
      <c r="R181" s="20">
        <f t="shared" si="49"/>
        <v>9.1085623699718958</v>
      </c>
      <c r="S181" s="51">
        <f t="shared" si="55"/>
        <v>-0.67230485773509541</v>
      </c>
      <c r="W181">
        <v>178</v>
      </c>
      <c r="X181" s="29">
        <v>26983</v>
      </c>
      <c r="Y181">
        <v>24161</v>
      </c>
      <c r="Z181">
        <v>625</v>
      </c>
      <c r="AA181">
        <v>663</v>
      </c>
      <c r="AB181">
        <v>1021</v>
      </c>
      <c r="AC181">
        <v>11</v>
      </c>
      <c r="AD181">
        <v>502</v>
      </c>
      <c r="AE181" s="29">
        <v>21042</v>
      </c>
      <c r="AF181">
        <v>19040</v>
      </c>
      <c r="AG181">
        <v>469</v>
      </c>
      <c r="AH181">
        <v>454</v>
      </c>
      <c r="AI181">
        <v>784</v>
      </c>
      <c r="AJ181">
        <v>10</v>
      </c>
      <c r="AK181">
        <v>285</v>
      </c>
      <c r="AL181" s="29"/>
      <c r="AM181">
        <v>9368</v>
      </c>
      <c r="AN181">
        <v>5971</v>
      </c>
      <c r="AO181" s="29">
        <v>0.55089462996897565</v>
      </c>
      <c r="AP181" s="40">
        <v>0.44910537003102435</v>
      </c>
    </row>
    <row r="182" spans="1:42" x14ac:dyDescent="0.25">
      <c r="A182" s="83" t="s">
        <v>257</v>
      </c>
      <c r="B182" s="365">
        <f t="shared" si="50"/>
        <v>8.9177318995929667E-4</v>
      </c>
      <c r="C182" s="196">
        <f t="shared" si="39"/>
        <v>0.96934410646387836</v>
      </c>
      <c r="D182" s="198">
        <f t="shared" si="40"/>
        <v>2.8517110266159697E-3</v>
      </c>
      <c r="E182" s="198">
        <f t="shared" si="41"/>
        <v>1.0456273764258554E-2</v>
      </c>
      <c r="F182" s="198">
        <f t="shared" si="42"/>
        <v>9.7433460076045628E-3</v>
      </c>
      <c r="G182" s="198">
        <f t="shared" si="43"/>
        <v>4.7528517110266159E-4</v>
      </c>
      <c r="H182" s="198">
        <f t="shared" si="44"/>
        <v>7.1292775665399242E-3</v>
      </c>
      <c r="I182" s="196">
        <f t="shared" si="51"/>
        <v>0.45249406175771972</v>
      </c>
      <c r="J182" s="198">
        <f t="shared" si="52"/>
        <v>0.54750593824228033</v>
      </c>
      <c r="K182" s="17" t="str">
        <f t="shared" si="53"/>
        <v>R+</v>
      </c>
      <c r="L182" s="16">
        <f t="shared" si="47"/>
        <v>6.7151131414586898</v>
      </c>
      <c r="M182" s="196">
        <f t="shared" si="45"/>
        <v>0.37794768006542467</v>
      </c>
      <c r="N182" s="198">
        <f t="shared" si="46"/>
        <v>0.62205231993457533</v>
      </c>
      <c r="O182" s="17" t="str">
        <f t="shared" si="54"/>
        <v>R+</v>
      </c>
      <c r="P182" s="16">
        <f t="shared" si="48"/>
        <v>17.966999848090193</v>
      </c>
      <c r="Q182" s="16"/>
      <c r="R182" s="20">
        <f t="shared" si="49"/>
        <v>-6.7151131414586898</v>
      </c>
      <c r="S182" s="51">
        <f t="shared" si="55"/>
        <v>-17.966999848090193</v>
      </c>
      <c r="W182">
        <v>179</v>
      </c>
      <c r="X182" s="29">
        <v>5839</v>
      </c>
      <c r="Y182">
        <v>5631</v>
      </c>
      <c r="Z182">
        <v>17</v>
      </c>
      <c r="AA182">
        <v>73</v>
      </c>
      <c r="AB182">
        <v>59</v>
      </c>
      <c r="AC182">
        <v>2</v>
      </c>
      <c r="AD182">
        <v>57</v>
      </c>
      <c r="AE182" s="29">
        <v>4208</v>
      </c>
      <c r="AF182">
        <v>4079</v>
      </c>
      <c r="AG182">
        <v>12</v>
      </c>
      <c r="AH182">
        <v>44</v>
      </c>
      <c r="AI182">
        <v>41</v>
      </c>
      <c r="AJ182">
        <v>2</v>
      </c>
      <c r="AK182">
        <v>30</v>
      </c>
      <c r="AL182" s="29"/>
      <c r="AM182">
        <v>1524</v>
      </c>
      <c r="AN182">
        <v>1844</v>
      </c>
      <c r="AO182" s="29">
        <v>0.37794768006542467</v>
      </c>
      <c r="AP182" s="40">
        <v>0.62205231993457533</v>
      </c>
    </row>
    <row r="183" spans="1:42" x14ac:dyDescent="0.25">
      <c r="A183" s="84" t="s">
        <v>258</v>
      </c>
      <c r="B183" s="365">
        <f t="shared" si="50"/>
        <v>9.6798398320980009E-4</v>
      </c>
      <c r="C183" s="196">
        <f t="shared" si="39"/>
        <v>0.9678899082568807</v>
      </c>
      <c r="D183" s="198">
        <f t="shared" si="40"/>
        <v>5.8381984987489572E-3</v>
      </c>
      <c r="E183" s="198">
        <f t="shared" si="41"/>
        <v>1.2510425354462052E-2</v>
      </c>
      <c r="F183" s="198">
        <f t="shared" si="42"/>
        <v>5.4211843202668893E-3</v>
      </c>
      <c r="G183" s="198">
        <f t="shared" si="43"/>
        <v>1.6680567139282735E-3</v>
      </c>
      <c r="H183" s="198">
        <f t="shared" si="44"/>
        <v>6.672226855713094E-3</v>
      </c>
      <c r="I183" s="196">
        <f t="shared" si="51"/>
        <v>0.52666096378671234</v>
      </c>
      <c r="J183" s="198">
        <f t="shared" si="52"/>
        <v>0.47333903621328771</v>
      </c>
      <c r="K183" s="17" t="str">
        <f t="shared" si="53"/>
        <v>D+</v>
      </c>
      <c r="L183" s="16">
        <f t="shared" si="47"/>
        <v>0.70157706144057252</v>
      </c>
      <c r="M183" s="196">
        <f t="shared" si="45"/>
        <v>0.45675260198781564</v>
      </c>
      <c r="N183" s="198">
        <f t="shared" si="46"/>
        <v>0.54324739801218436</v>
      </c>
      <c r="O183" s="17" t="str">
        <f t="shared" si="54"/>
        <v>R+</v>
      </c>
      <c r="P183" s="16">
        <f t="shared" si="48"/>
        <v>10.086507655851095</v>
      </c>
      <c r="Q183" s="16"/>
      <c r="R183" s="20">
        <f t="shared" si="49"/>
        <v>0.70157706144057252</v>
      </c>
      <c r="S183" s="51">
        <f t="shared" si="55"/>
        <v>-10.086507655851095</v>
      </c>
      <c r="W183">
        <v>180</v>
      </c>
      <c r="X183" s="29">
        <v>6338</v>
      </c>
      <c r="Y183">
        <v>6067</v>
      </c>
      <c r="Z183">
        <v>36</v>
      </c>
      <c r="AA183">
        <v>115</v>
      </c>
      <c r="AB183">
        <v>41</v>
      </c>
      <c r="AC183">
        <v>8</v>
      </c>
      <c r="AD183">
        <v>71</v>
      </c>
      <c r="AE183" s="29">
        <v>4796</v>
      </c>
      <c r="AF183">
        <v>4642</v>
      </c>
      <c r="AG183">
        <v>28</v>
      </c>
      <c r="AH183">
        <v>60</v>
      </c>
      <c r="AI183">
        <v>26</v>
      </c>
      <c r="AJ183">
        <v>8</v>
      </c>
      <c r="AK183">
        <v>32</v>
      </c>
      <c r="AL183" s="29"/>
      <c r="AM183">
        <v>1847</v>
      </c>
      <c r="AN183">
        <v>1660</v>
      </c>
      <c r="AO183" s="29">
        <v>0.45675260198781564</v>
      </c>
      <c r="AP183" s="40">
        <v>0.54324739801218436</v>
      </c>
    </row>
    <row r="184" spans="1:42" x14ac:dyDescent="0.25">
      <c r="A184" s="85" t="s">
        <v>259</v>
      </c>
      <c r="B184" s="365">
        <f t="shared" si="50"/>
        <v>7.2171163027104929E-3</v>
      </c>
      <c r="C184" s="196">
        <f t="shared" si="39"/>
        <v>0.78318977493748265</v>
      </c>
      <c r="D184" s="198">
        <f t="shared" si="40"/>
        <v>1.8532925812725757E-2</v>
      </c>
      <c r="E184" s="198">
        <f t="shared" si="41"/>
        <v>0.15193109196999166</v>
      </c>
      <c r="F184" s="198">
        <f t="shared" si="42"/>
        <v>3.5787718810780772E-2</v>
      </c>
      <c r="G184" s="198">
        <f t="shared" si="43"/>
        <v>1.2781328146707419E-3</v>
      </c>
      <c r="H184" s="198">
        <f t="shared" si="44"/>
        <v>9.2803556543484302E-3</v>
      </c>
      <c r="I184" s="196">
        <f t="shared" si="51"/>
        <v>0.52099577266322217</v>
      </c>
      <c r="J184" s="198">
        <f t="shared" si="52"/>
        <v>0.47900422733677783</v>
      </c>
      <c r="K184" s="17" t="str">
        <f t="shared" si="53"/>
        <v>D+</v>
      </c>
      <c r="L184" s="16">
        <f t="shared" si="47"/>
        <v>0.13505794909155489</v>
      </c>
      <c r="M184" s="196">
        <f t="shared" si="45"/>
        <v>0.45613157124501069</v>
      </c>
      <c r="N184" s="198">
        <f t="shared" si="46"/>
        <v>0.54386842875498931</v>
      </c>
      <c r="O184" s="17" t="str">
        <f t="shared" si="54"/>
        <v>R+</v>
      </c>
      <c r="P184" s="16">
        <f t="shared" si="48"/>
        <v>10.14861073013159</v>
      </c>
      <c r="Q184" s="16"/>
      <c r="R184" s="20">
        <f t="shared" si="49"/>
        <v>0.13505794909155489</v>
      </c>
      <c r="S184" s="51">
        <f t="shared" si="55"/>
        <v>-10.14861073013159</v>
      </c>
      <c r="W184">
        <v>181</v>
      </c>
      <c r="X184" s="29">
        <v>47255</v>
      </c>
      <c r="Y184">
        <v>35387</v>
      </c>
      <c r="Z184">
        <v>935</v>
      </c>
      <c r="AA184">
        <v>8531</v>
      </c>
      <c r="AB184">
        <v>1742</v>
      </c>
      <c r="AC184">
        <v>68</v>
      </c>
      <c r="AD184">
        <v>592</v>
      </c>
      <c r="AE184" s="29">
        <v>35990</v>
      </c>
      <c r="AF184">
        <v>28187</v>
      </c>
      <c r="AG184">
        <v>667</v>
      </c>
      <c r="AH184">
        <v>5468</v>
      </c>
      <c r="AI184">
        <v>1288</v>
      </c>
      <c r="AJ184">
        <v>46</v>
      </c>
      <c r="AK184">
        <v>334</v>
      </c>
      <c r="AL184" s="29"/>
      <c r="AM184">
        <v>11092</v>
      </c>
      <c r="AN184">
        <v>10198</v>
      </c>
      <c r="AO184" s="29">
        <v>0.45613157124501069</v>
      </c>
      <c r="AP184" s="40">
        <v>0.54386842875498931</v>
      </c>
    </row>
    <row r="185" spans="1:42" x14ac:dyDescent="0.25">
      <c r="A185" s="86" t="s">
        <v>260</v>
      </c>
      <c r="B185" s="365">
        <f t="shared" si="50"/>
        <v>3.530438270097466E-3</v>
      </c>
      <c r="C185" s="196">
        <f t="shared" si="39"/>
        <v>0.95181741335587489</v>
      </c>
      <c r="D185" s="198">
        <f t="shared" si="40"/>
        <v>1.3186813186813187E-2</v>
      </c>
      <c r="E185" s="198">
        <f t="shared" si="41"/>
        <v>1.2059735136658213E-2</v>
      </c>
      <c r="F185" s="198">
        <f t="shared" si="42"/>
        <v>6.6497604959143419E-3</v>
      </c>
      <c r="G185" s="198">
        <f t="shared" si="43"/>
        <v>2.1978021978021978E-3</v>
      </c>
      <c r="H185" s="198">
        <f t="shared" si="44"/>
        <v>1.4088475626937165E-2</v>
      </c>
      <c r="I185" s="196">
        <f t="shared" si="51"/>
        <v>0.46324377050634036</v>
      </c>
      <c r="J185" s="198">
        <f t="shared" si="52"/>
        <v>0.53675622949365964</v>
      </c>
      <c r="K185" s="17" t="str">
        <f t="shared" si="53"/>
        <v>R+</v>
      </c>
      <c r="L185" s="16">
        <f t="shared" si="47"/>
        <v>5.6401422665966265</v>
      </c>
      <c r="M185" s="196">
        <f t="shared" si="45"/>
        <v>0.4122973425469949</v>
      </c>
      <c r="N185" s="198">
        <f t="shared" si="46"/>
        <v>0.5877026574530051</v>
      </c>
      <c r="O185" s="17" t="str">
        <f t="shared" si="54"/>
        <v>R+</v>
      </c>
      <c r="P185" s="16">
        <f t="shared" si="48"/>
        <v>14.53203359993317</v>
      </c>
      <c r="Q185" s="16"/>
      <c r="R185" s="20">
        <f t="shared" si="49"/>
        <v>-5.6401422665966265</v>
      </c>
      <c r="S185" s="51">
        <f t="shared" si="55"/>
        <v>-14.53203359993317</v>
      </c>
      <c r="W185">
        <v>182</v>
      </c>
      <c r="X185" s="29">
        <v>23116</v>
      </c>
      <c r="Y185">
        <v>21730</v>
      </c>
      <c r="Z185">
        <v>342</v>
      </c>
      <c r="AA185">
        <v>367</v>
      </c>
      <c r="AB185">
        <v>170</v>
      </c>
      <c r="AC185">
        <v>48</v>
      </c>
      <c r="AD185">
        <v>459</v>
      </c>
      <c r="AE185" s="29">
        <v>17745</v>
      </c>
      <c r="AF185">
        <v>16890</v>
      </c>
      <c r="AG185">
        <v>234</v>
      </c>
      <c r="AH185">
        <v>214</v>
      </c>
      <c r="AI185">
        <v>118</v>
      </c>
      <c r="AJ185">
        <v>39</v>
      </c>
      <c r="AK185">
        <v>250</v>
      </c>
      <c r="AL185" s="29"/>
      <c r="AM185">
        <v>5224</v>
      </c>
      <c r="AN185">
        <v>6053</v>
      </c>
      <c r="AO185" s="29">
        <v>0.4122973425469949</v>
      </c>
      <c r="AP185" s="40">
        <v>0.5877026574530051</v>
      </c>
    </row>
    <row r="186" spans="1:42" x14ac:dyDescent="0.25">
      <c r="A186" s="87" t="s">
        <v>261</v>
      </c>
      <c r="B186" s="365">
        <f t="shared" si="50"/>
        <v>7.9570788143311111E-5</v>
      </c>
      <c r="C186" s="196">
        <f t="shared" si="39"/>
        <v>0.97685185185185186</v>
      </c>
      <c r="D186" s="198">
        <f t="shared" si="40"/>
        <v>0</v>
      </c>
      <c r="E186" s="198">
        <f t="shared" si="41"/>
        <v>4.6296296296296294E-3</v>
      </c>
      <c r="F186" s="198">
        <f t="shared" si="42"/>
        <v>1.6203703703703703E-2</v>
      </c>
      <c r="G186" s="198">
        <f t="shared" si="43"/>
        <v>0</v>
      </c>
      <c r="H186" s="198">
        <f t="shared" si="44"/>
        <v>2.3148148148148147E-3</v>
      </c>
      <c r="I186" s="196">
        <f t="shared" si="51"/>
        <v>0.72401433691756267</v>
      </c>
      <c r="J186" s="198">
        <f t="shared" si="52"/>
        <v>0.27598566308243727</v>
      </c>
      <c r="K186" s="17" t="str">
        <f t="shared" si="53"/>
        <v>D+</v>
      </c>
      <c r="L186" s="16">
        <f t="shared" si="47"/>
        <v>20.436914374525607</v>
      </c>
      <c r="M186" s="196">
        <f t="shared" si="45"/>
        <v>0.61245682774816013</v>
      </c>
      <c r="N186" s="198">
        <f t="shared" si="46"/>
        <v>0.38754317225183987</v>
      </c>
      <c r="O186" s="17" t="str">
        <f t="shared" si="54"/>
        <v>D+</v>
      </c>
      <c r="P186" s="16">
        <f t="shared" si="48"/>
        <v>5.4839149201833521</v>
      </c>
      <c r="Q186" s="16"/>
      <c r="R186" s="20">
        <f t="shared" si="49"/>
        <v>20.436914374525607</v>
      </c>
      <c r="S186" s="51">
        <f t="shared" si="55"/>
        <v>5.4839149201833521</v>
      </c>
      <c r="W186">
        <v>183</v>
      </c>
      <c r="X186" s="29">
        <v>521</v>
      </c>
      <c r="Y186">
        <v>505</v>
      </c>
      <c r="Z186">
        <v>0</v>
      </c>
      <c r="AA186">
        <v>2</v>
      </c>
      <c r="AB186">
        <v>11</v>
      </c>
      <c r="AC186">
        <v>0</v>
      </c>
      <c r="AD186">
        <v>3</v>
      </c>
      <c r="AE186" s="29">
        <v>432</v>
      </c>
      <c r="AF186">
        <v>422</v>
      </c>
      <c r="AG186">
        <v>0</v>
      </c>
      <c r="AH186">
        <v>2</v>
      </c>
      <c r="AI186">
        <v>7</v>
      </c>
      <c r="AJ186">
        <v>0</v>
      </c>
      <c r="AK186">
        <v>1</v>
      </c>
      <c r="AL186" s="29"/>
      <c r="AM186">
        <v>202</v>
      </c>
      <c r="AN186">
        <v>77</v>
      </c>
      <c r="AO186" s="29">
        <v>0.61245682774816013</v>
      </c>
      <c r="AP186" s="40">
        <v>0.38754317225183987</v>
      </c>
    </row>
    <row r="187" spans="1:42" x14ac:dyDescent="0.25">
      <c r="A187" s="88" t="s">
        <v>262</v>
      </c>
      <c r="B187" s="365">
        <f t="shared" si="50"/>
        <v>1.3725579137119713E-3</v>
      </c>
      <c r="C187" s="196">
        <f t="shared" si="39"/>
        <v>0.86270346779900919</v>
      </c>
      <c r="D187" s="198">
        <f t="shared" si="40"/>
        <v>2.0240622788393489E-2</v>
      </c>
      <c r="E187" s="198">
        <f t="shared" si="41"/>
        <v>8.1387119603680114E-2</v>
      </c>
      <c r="F187" s="198">
        <f t="shared" si="42"/>
        <v>2.1231422505307854E-2</v>
      </c>
      <c r="G187" s="198">
        <f t="shared" si="43"/>
        <v>1.6985138004246285E-3</v>
      </c>
      <c r="H187" s="198">
        <f t="shared" si="44"/>
        <v>1.2738853503184714E-2</v>
      </c>
      <c r="I187" s="196">
        <f t="shared" si="51"/>
        <v>0.41952391351823543</v>
      </c>
      <c r="J187" s="198">
        <f t="shared" si="52"/>
        <v>0.58047608648176463</v>
      </c>
      <c r="K187" s="17" t="str">
        <f t="shared" si="53"/>
        <v>R+</v>
      </c>
      <c r="L187" s="16">
        <f t="shared" si="47"/>
        <v>10.012127965407119</v>
      </c>
      <c r="M187" s="196">
        <f t="shared" si="45"/>
        <v>0.38491669212772317</v>
      </c>
      <c r="N187" s="198">
        <f t="shared" si="46"/>
        <v>0.61508330787227683</v>
      </c>
      <c r="O187" s="17" t="str">
        <f t="shared" si="54"/>
        <v>R+</v>
      </c>
      <c r="P187" s="16">
        <f t="shared" si="48"/>
        <v>17.270098641860343</v>
      </c>
      <c r="Q187" s="16"/>
      <c r="R187" s="20">
        <f t="shared" si="49"/>
        <v>-10.012127965407119</v>
      </c>
      <c r="S187" s="51">
        <f t="shared" si="55"/>
        <v>-17.270098641860343</v>
      </c>
      <c r="W187">
        <v>184</v>
      </c>
      <c r="X187" s="29">
        <v>8987</v>
      </c>
      <c r="Y187">
        <v>7845</v>
      </c>
      <c r="Z187">
        <v>153</v>
      </c>
      <c r="AA187">
        <v>640</v>
      </c>
      <c r="AB187">
        <v>202</v>
      </c>
      <c r="AC187">
        <v>13</v>
      </c>
      <c r="AD187">
        <v>134</v>
      </c>
      <c r="AE187" s="29">
        <v>7065</v>
      </c>
      <c r="AF187">
        <v>6095</v>
      </c>
      <c r="AG187">
        <v>143</v>
      </c>
      <c r="AH187">
        <v>575</v>
      </c>
      <c r="AI187">
        <v>150</v>
      </c>
      <c r="AJ187">
        <v>12</v>
      </c>
      <c r="AK187">
        <v>90</v>
      </c>
      <c r="AL187" s="29"/>
      <c r="AM187">
        <v>1921</v>
      </c>
      <c r="AN187">
        <v>2658</v>
      </c>
      <c r="AO187" s="29">
        <v>0.38491669212772317</v>
      </c>
      <c r="AP187" s="40">
        <v>0.61508330787227683</v>
      </c>
    </row>
    <row r="188" spans="1:42" x14ac:dyDescent="0.25">
      <c r="A188" s="89" t="s">
        <v>263</v>
      </c>
      <c r="B188" s="365">
        <f t="shared" si="50"/>
        <v>4.2762044092602069E-3</v>
      </c>
      <c r="C188" s="196">
        <f t="shared" si="39"/>
        <v>0.84323447636700644</v>
      </c>
      <c r="D188" s="198">
        <f t="shared" si="40"/>
        <v>1.8072289156626505E-2</v>
      </c>
      <c r="E188" s="198">
        <f t="shared" si="41"/>
        <v>7.1872103799814638E-2</v>
      </c>
      <c r="F188" s="198">
        <f t="shared" si="42"/>
        <v>2.247451343836886E-2</v>
      </c>
      <c r="G188" s="198">
        <f t="shared" si="43"/>
        <v>1.0194624652455977E-3</v>
      </c>
      <c r="H188" s="198">
        <f t="shared" si="44"/>
        <v>4.3327154772937908E-2</v>
      </c>
      <c r="I188" s="196">
        <f t="shared" si="51"/>
        <v>0.5646789714466004</v>
      </c>
      <c r="J188" s="198">
        <f t="shared" si="52"/>
        <v>0.4353210285533996</v>
      </c>
      <c r="K188" s="17" t="str">
        <f t="shared" si="53"/>
        <v>D+</v>
      </c>
      <c r="L188" s="16">
        <f t="shared" si="47"/>
        <v>4.5033778274293779</v>
      </c>
      <c r="M188" s="196">
        <f t="shared" si="45"/>
        <v>0.48560409618474187</v>
      </c>
      <c r="N188" s="198">
        <f t="shared" si="46"/>
        <v>0.51439590381525813</v>
      </c>
      <c r="O188" s="17" t="str">
        <f t="shared" si="54"/>
        <v>R+</v>
      </c>
      <c r="P188" s="16">
        <f t="shared" si="48"/>
        <v>7.2013582361584731</v>
      </c>
      <c r="Q188" s="16"/>
      <c r="R188" s="20">
        <f t="shared" si="49"/>
        <v>4.5033778274293779</v>
      </c>
      <c r="S188" s="51">
        <f t="shared" si="55"/>
        <v>-7.2013582361584731</v>
      </c>
      <c r="W188">
        <v>185</v>
      </c>
      <c r="X188" s="29">
        <v>27999</v>
      </c>
      <c r="Y188">
        <v>23104</v>
      </c>
      <c r="Z188">
        <v>535</v>
      </c>
      <c r="AA188">
        <v>2315</v>
      </c>
      <c r="AB188">
        <v>676</v>
      </c>
      <c r="AC188">
        <v>33</v>
      </c>
      <c r="AD188">
        <v>1336</v>
      </c>
      <c r="AE188" s="29">
        <v>21580</v>
      </c>
      <c r="AF188">
        <v>18197</v>
      </c>
      <c r="AG188">
        <v>390</v>
      </c>
      <c r="AH188">
        <v>1551</v>
      </c>
      <c r="AI188">
        <v>485</v>
      </c>
      <c r="AJ188">
        <v>22</v>
      </c>
      <c r="AK188">
        <v>935</v>
      </c>
      <c r="AL188" s="29"/>
      <c r="AM188">
        <v>7159</v>
      </c>
      <c r="AN188">
        <v>5519</v>
      </c>
      <c r="AO188" s="29">
        <v>0.48560409618474187</v>
      </c>
      <c r="AP188" s="40">
        <v>0.51439590381525813</v>
      </c>
    </row>
    <row r="189" spans="1:42" x14ac:dyDescent="0.25">
      <c r="A189" s="90" t="s">
        <v>264</v>
      </c>
      <c r="B189" s="365">
        <f t="shared" si="50"/>
        <v>2.0253132851601702E-3</v>
      </c>
      <c r="C189" s="196">
        <f t="shared" si="39"/>
        <v>0.93967495219885278</v>
      </c>
      <c r="D189" s="198">
        <f t="shared" si="40"/>
        <v>1.1854684512428298E-2</v>
      </c>
      <c r="E189" s="198">
        <f t="shared" si="41"/>
        <v>1.7399617590822179E-2</v>
      </c>
      <c r="F189" s="198">
        <f t="shared" si="42"/>
        <v>1.835564053537285E-2</v>
      </c>
      <c r="G189" s="198">
        <f t="shared" si="43"/>
        <v>1.3384321223709368E-3</v>
      </c>
      <c r="H189" s="198">
        <f t="shared" si="44"/>
        <v>1.1376673040152963E-2</v>
      </c>
      <c r="I189" s="196">
        <f t="shared" si="51"/>
        <v>0.51108780341624216</v>
      </c>
      <c r="J189" s="198">
        <f t="shared" si="52"/>
        <v>0.48891219658375784</v>
      </c>
      <c r="K189" s="17" t="str">
        <f t="shared" si="53"/>
        <v>R+</v>
      </c>
      <c r="L189" s="16">
        <f t="shared" si="47"/>
        <v>0.85573897560644596</v>
      </c>
      <c r="M189" s="196">
        <f t="shared" si="45"/>
        <v>0.43255171164550671</v>
      </c>
      <c r="N189" s="198">
        <f t="shared" si="46"/>
        <v>0.56744828835449335</v>
      </c>
      <c r="O189" s="17" t="str">
        <f t="shared" si="54"/>
        <v>R+</v>
      </c>
      <c r="P189" s="16">
        <f t="shared" si="48"/>
        <v>12.50659669008199</v>
      </c>
      <c r="Q189" s="16"/>
      <c r="R189" s="20">
        <f t="shared" si="49"/>
        <v>-0.85573897560644596</v>
      </c>
      <c r="S189" s="51">
        <f t="shared" si="55"/>
        <v>-12.50659669008199</v>
      </c>
      <c r="W189">
        <v>186</v>
      </c>
      <c r="X189" s="29">
        <v>13261</v>
      </c>
      <c r="Y189">
        <v>12309</v>
      </c>
      <c r="Z189">
        <v>165</v>
      </c>
      <c r="AA189">
        <v>306</v>
      </c>
      <c r="AB189">
        <v>256</v>
      </c>
      <c r="AC189">
        <v>20</v>
      </c>
      <c r="AD189">
        <v>205</v>
      </c>
      <c r="AE189" s="29">
        <v>10460</v>
      </c>
      <c r="AF189">
        <v>9829</v>
      </c>
      <c r="AG189">
        <v>124</v>
      </c>
      <c r="AH189">
        <v>182</v>
      </c>
      <c r="AI189">
        <v>192</v>
      </c>
      <c r="AJ189">
        <v>14</v>
      </c>
      <c r="AK189">
        <v>119</v>
      </c>
      <c r="AL189" s="29"/>
      <c r="AM189">
        <v>3411</v>
      </c>
      <c r="AN189">
        <v>3263</v>
      </c>
      <c r="AO189" s="29">
        <v>0.43255171164550671</v>
      </c>
      <c r="AP189" s="40">
        <v>0.56744828835449335</v>
      </c>
    </row>
    <row r="190" spans="1:42" x14ac:dyDescent="0.25">
      <c r="A190" s="91" t="s">
        <v>265</v>
      </c>
      <c r="B190" s="365">
        <f t="shared" si="50"/>
        <v>1.2051690772339116E-3</v>
      </c>
      <c r="C190" s="196">
        <f t="shared" si="39"/>
        <v>0.93885800909550277</v>
      </c>
      <c r="D190" s="198">
        <f t="shared" si="40"/>
        <v>7.2427151760148219E-3</v>
      </c>
      <c r="E190" s="198">
        <f t="shared" si="41"/>
        <v>1.5327606535287181E-2</v>
      </c>
      <c r="F190" s="198">
        <f t="shared" si="42"/>
        <v>2.6781202627589692E-2</v>
      </c>
      <c r="G190" s="198">
        <f t="shared" si="43"/>
        <v>1.6843523665150749E-3</v>
      </c>
      <c r="H190" s="198">
        <f t="shared" si="44"/>
        <v>1.010611419909045E-2</v>
      </c>
      <c r="I190" s="196">
        <f t="shared" si="51"/>
        <v>0.5201976794155565</v>
      </c>
      <c r="J190" s="198">
        <f t="shared" si="52"/>
        <v>0.4798023205844435</v>
      </c>
      <c r="K190" s="17" t="str">
        <f t="shared" si="53"/>
        <v>D+</v>
      </c>
      <c r="L190" s="16">
        <f t="shared" si="47"/>
        <v>5.5248624324988338E-2</v>
      </c>
      <c r="M190" s="196">
        <f t="shared" si="45"/>
        <v>0.44572632182864497</v>
      </c>
      <c r="N190" s="198">
        <f t="shared" si="46"/>
        <v>0.55427367817135509</v>
      </c>
      <c r="O190" s="17" t="str">
        <f t="shared" si="54"/>
        <v>R+</v>
      </c>
      <c r="P190" s="16">
        <f t="shared" si="48"/>
        <v>11.189135671768163</v>
      </c>
      <c r="Q190" s="16"/>
      <c r="R190" s="20">
        <f t="shared" si="49"/>
        <v>5.5248624324988338E-2</v>
      </c>
      <c r="S190" s="51">
        <f t="shared" si="55"/>
        <v>-11.189135671768163</v>
      </c>
      <c r="W190">
        <v>187</v>
      </c>
      <c r="X190" s="29">
        <v>7891</v>
      </c>
      <c r="Y190">
        <v>7315</v>
      </c>
      <c r="Z190">
        <v>57</v>
      </c>
      <c r="AA190">
        <v>136</v>
      </c>
      <c r="AB190">
        <v>238</v>
      </c>
      <c r="AC190">
        <v>21</v>
      </c>
      <c r="AD190">
        <v>124</v>
      </c>
      <c r="AE190" s="29">
        <v>5937</v>
      </c>
      <c r="AF190">
        <v>5574</v>
      </c>
      <c r="AG190">
        <v>43</v>
      </c>
      <c r="AH190">
        <v>91</v>
      </c>
      <c r="AI190">
        <v>159</v>
      </c>
      <c r="AJ190">
        <v>10</v>
      </c>
      <c r="AK190">
        <v>60</v>
      </c>
      <c r="AL190" s="29"/>
      <c r="AM190">
        <v>2421</v>
      </c>
      <c r="AN190">
        <v>2233</v>
      </c>
      <c r="AO190" s="29">
        <v>0.44572632182864497</v>
      </c>
      <c r="AP190" s="40">
        <v>0.55427367817135509</v>
      </c>
    </row>
    <row r="191" spans="1:42" x14ac:dyDescent="0.25">
      <c r="A191" s="92" t="s">
        <v>266</v>
      </c>
      <c r="B191" s="365">
        <f t="shared" si="50"/>
        <v>4.8719925945712561E-4</v>
      </c>
      <c r="C191" s="196">
        <f t="shared" si="39"/>
        <v>0.96767241379310343</v>
      </c>
      <c r="D191" s="198">
        <f t="shared" si="40"/>
        <v>5.6034482758620689E-3</v>
      </c>
      <c r="E191" s="198">
        <f t="shared" si="41"/>
        <v>9.9137931034482766E-3</v>
      </c>
      <c r="F191" s="198">
        <f t="shared" si="42"/>
        <v>8.1896551724137939E-3</v>
      </c>
      <c r="G191" s="198">
        <f t="shared" si="43"/>
        <v>1.7241379310344827E-3</v>
      </c>
      <c r="H191" s="198">
        <f t="shared" si="44"/>
        <v>6.8965517241379309E-3</v>
      </c>
      <c r="I191" s="196">
        <f t="shared" si="51"/>
        <v>0.46862745098039216</v>
      </c>
      <c r="J191" s="198">
        <f t="shared" si="52"/>
        <v>0.53137254901960784</v>
      </c>
      <c r="K191" s="17" t="str">
        <f t="shared" si="53"/>
        <v>R+</v>
      </c>
      <c r="L191" s="16">
        <f t="shared" si="47"/>
        <v>5.1017742191914461</v>
      </c>
      <c r="M191" s="196">
        <f t="shared" si="45"/>
        <v>0.38894665381428523</v>
      </c>
      <c r="N191" s="198">
        <f t="shared" si="46"/>
        <v>0.61105334618571483</v>
      </c>
      <c r="O191" s="17" t="str">
        <f t="shared" si="54"/>
        <v>R+</v>
      </c>
      <c r="P191" s="16">
        <f t="shared" si="48"/>
        <v>16.867102473204138</v>
      </c>
      <c r="Q191" s="16"/>
      <c r="R191" s="20">
        <f t="shared" si="49"/>
        <v>-5.1017742191914461</v>
      </c>
      <c r="S191" s="51">
        <f t="shared" si="55"/>
        <v>-16.867102473204138</v>
      </c>
      <c r="W191">
        <v>188</v>
      </c>
      <c r="X191" s="29">
        <v>3190</v>
      </c>
      <c r="Y191">
        <v>3073</v>
      </c>
      <c r="Z191">
        <v>13</v>
      </c>
      <c r="AA191">
        <v>41</v>
      </c>
      <c r="AB191">
        <v>29</v>
      </c>
      <c r="AC191">
        <v>7</v>
      </c>
      <c r="AD191">
        <v>27</v>
      </c>
      <c r="AE191" s="29">
        <v>2320</v>
      </c>
      <c r="AF191">
        <v>2245</v>
      </c>
      <c r="AG191">
        <v>13</v>
      </c>
      <c r="AH191">
        <v>23</v>
      </c>
      <c r="AI191">
        <v>19</v>
      </c>
      <c r="AJ191">
        <v>4</v>
      </c>
      <c r="AK191">
        <v>16</v>
      </c>
      <c r="AL191" s="29"/>
      <c r="AM191">
        <v>717</v>
      </c>
      <c r="AN191">
        <v>813</v>
      </c>
      <c r="AO191" s="29">
        <v>0.38894665381428523</v>
      </c>
      <c r="AP191" s="40">
        <v>0.61105334618571483</v>
      </c>
    </row>
    <row r="192" spans="1:42" x14ac:dyDescent="0.25">
      <c r="A192" s="93" t="s">
        <v>267</v>
      </c>
      <c r="B192" s="365">
        <f t="shared" si="50"/>
        <v>4.1240882768403646E-3</v>
      </c>
      <c r="C192" s="196">
        <f t="shared" si="39"/>
        <v>0.77933070866141729</v>
      </c>
      <c r="D192" s="198">
        <f t="shared" si="40"/>
        <v>0.13228346456692913</v>
      </c>
      <c r="E192" s="198">
        <f t="shared" si="41"/>
        <v>2.8395669291338584E-2</v>
      </c>
      <c r="F192" s="198">
        <f t="shared" si="42"/>
        <v>3.892716535433071E-2</v>
      </c>
      <c r="G192" s="198">
        <f t="shared" si="43"/>
        <v>1.1318897637795275E-3</v>
      </c>
      <c r="H192" s="198">
        <f t="shared" si="44"/>
        <v>1.9931102362204724E-2</v>
      </c>
      <c r="I192" s="196">
        <f t="shared" si="51"/>
        <v>0.60941281365431155</v>
      </c>
      <c r="J192" s="198">
        <f t="shared" si="52"/>
        <v>0.39058718634568845</v>
      </c>
      <c r="K192" s="17" t="str">
        <f t="shared" si="53"/>
        <v>D+</v>
      </c>
      <c r="L192" s="16">
        <f t="shared" si="47"/>
        <v>8.9767620482004933</v>
      </c>
      <c r="M192" s="196">
        <f t="shared" si="45"/>
        <v>0.58688471186336755</v>
      </c>
      <c r="N192" s="198">
        <f t="shared" si="46"/>
        <v>0.41311528813663245</v>
      </c>
      <c r="O192" s="17" t="str">
        <f t="shared" si="54"/>
        <v>D+</v>
      </c>
      <c r="P192" s="16">
        <f t="shared" si="48"/>
        <v>2.9267033317040947</v>
      </c>
      <c r="Q192" s="16"/>
      <c r="R192" s="20">
        <f t="shared" si="49"/>
        <v>8.9767620482004933</v>
      </c>
      <c r="S192" s="51">
        <f t="shared" si="55"/>
        <v>2.9267033317040947</v>
      </c>
      <c r="W192">
        <v>189</v>
      </c>
      <c r="X192" s="29">
        <v>27003</v>
      </c>
      <c r="Y192">
        <v>20489</v>
      </c>
      <c r="Z192">
        <v>3705</v>
      </c>
      <c r="AA192">
        <v>881</v>
      </c>
      <c r="AB192">
        <v>1116</v>
      </c>
      <c r="AC192">
        <v>30</v>
      </c>
      <c r="AD192">
        <v>782</v>
      </c>
      <c r="AE192" s="29">
        <v>20320</v>
      </c>
      <c r="AF192">
        <v>15836</v>
      </c>
      <c r="AG192">
        <v>2688</v>
      </c>
      <c r="AH192">
        <v>577</v>
      </c>
      <c r="AI192">
        <v>791</v>
      </c>
      <c r="AJ192">
        <v>23</v>
      </c>
      <c r="AK192">
        <v>405</v>
      </c>
      <c r="AL192" s="29"/>
      <c r="AM192">
        <v>9569</v>
      </c>
      <c r="AN192">
        <v>6133</v>
      </c>
      <c r="AO192" s="29">
        <v>0.58688471186336755</v>
      </c>
      <c r="AP192" s="40">
        <v>0.41311528813663245</v>
      </c>
    </row>
    <row r="193" spans="1:42" x14ac:dyDescent="0.25">
      <c r="A193" s="94" t="s">
        <v>60</v>
      </c>
      <c r="B193" s="365">
        <f t="shared" si="50"/>
        <v>1.8479971910442698E-5</v>
      </c>
      <c r="C193" s="196">
        <f t="shared" si="39"/>
        <v>0.96938775510204078</v>
      </c>
      <c r="D193" s="198">
        <f t="shared" si="40"/>
        <v>0</v>
      </c>
      <c r="E193" s="198">
        <f t="shared" si="41"/>
        <v>1.020408163265306E-2</v>
      </c>
      <c r="F193" s="198">
        <f t="shared" si="42"/>
        <v>2.0408163265306121E-2</v>
      </c>
      <c r="G193" s="198">
        <f t="shared" si="43"/>
        <v>0</v>
      </c>
      <c r="H193" s="198">
        <f t="shared" si="44"/>
        <v>0</v>
      </c>
      <c r="I193" s="196">
        <f t="shared" si="51"/>
        <v>0.60377358490566035</v>
      </c>
      <c r="J193" s="198">
        <f t="shared" si="52"/>
        <v>0.39622641509433965</v>
      </c>
      <c r="K193" s="17" t="str">
        <f t="shared" si="53"/>
        <v>D+</v>
      </c>
      <c r="L193" s="16">
        <f t="shared" si="47"/>
        <v>8.4128391733353745</v>
      </c>
      <c r="M193" s="196">
        <f t="shared" si="45"/>
        <v>0.51346809616404165</v>
      </c>
      <c r="N193" s="198">
        <f t="shared" si="46"/>
        <v>0.48653190383595835</v>
      </c>
      <c r="O193" s="17" t="str">
        <f t="shared" si="54"/>
        <v>R+</v>
      </c>
      <c r="P193" s="16">
        <f t="shared" si="48"/>
        <v>4.4149582382284951</v>
      </c>
      <c r="Q193" s="16"/>
      <c r="R193" s="20">
        <f t="shared" si="49"/>
        <v>8.4128391733353745</v>
      </c>
      <c r="S193" s="51">
        <f t="shared" si="55"/>
        <v>-4.4149582382284951</v>
      </c>
      <c r="W193">
        <v>190</v>
      </c>
      <c r="X193" s="29">
        <v>121</v>
      </c>
      <c r="Y193">
        <v>115</v>
      </c>
      <c r="Z193">
        <v>0</v>
      </c>
      <c r="AA193">
        <v>3</v>
      </c>
      <c r="AB193">
        <v>3</v>
      </c>
      <c r="AC193">
        <v>0</v>
      </c>
      <c r="AD193">
        <v>0</v>
      </c>
      <c r="AE193" s="29">
        <v>98</v>
      </c>
      <c r="AF193">
        <v>95</v>
      </c>
      <c r="AG193">
        <v>0</v>
      </c>
      <c r="AH193">
        <v>1</v>
      </c>
      <c r="AI193">
        <v>2</v>
      </c>
      <c r="AJ193">
        <v>0</v>
      </c>
      <c r="AK193">
        <v>0</v>
      </c>
      <c r="AL193" s="29"/>
      <c r="AM193">
        <v>32</v>
      </c>
      <c r="AN193">
        <v>21</v>
      </c>
      <c r="AO193" s="29">
        <v>0.51346809616404165</v>
      </c>
      <c r="AP193" s="40">
        <v>0.48653190383595835</v>
      </c>
    </row>
    <row r="194" spans="1:42" x14ac:dyDescent="0.25">
      <c r="A194" s="95" t="s">
        <v>268</v>
      </c>
      <c r="B194" s="365">
        <f t="shared" si="50"/>
        <v>1.307343467383384E-3</v>
      </c>
      <c r="C194" s="196">
        <f t="shared" si="39"/>
        <v>0.96562123039807002</v>
      </c>
      <c r="D194" s="198">
        <f t="shared" si="40"/>
        <v>7.0868516284680336E-3</v>
      </c>
      <c r="E194" s="198">
        <f t="shared" si="41"/>
        <v>1.4173703256936067E-2</v>
      </c>
      <c r="F194" s="198">
        <f t="shared" si="42"/>
        <v>4.5235223160434261E-3</v>
      </c>
      <c r="G194" s="198">
        <f t="shared" si="43"/>
        <v>1.8094089264173703E-3</v>
      </c>
      <c r="H194" s="198">
        <f t="shared" si="44"/>
        <v>6.7852834740651383E-3</v>
      </c>
      <c r="I194" s="196">
        <f t="shared" si="51"/>
        <v>0.51697127937336818</v>
      </c>
      <c r="J194" s="198">
        <f t="shared" si="52"/>
        <v>0.48302872062663188</v>
      </c>
      <c r="K194" s="17" t="str">
        <f t="shared" si="53"/>
        <v>R+</v>
      </c>
      <c r="L194" s="16">
        <f t="shared" si="47"/>
        <v>0.26739137989384432</v>
      </c>
      <c r="M194" s="196">
        <f t="shared" si="45"/>
        <v>0.45537176349574709</v>
      </c>
      <c r="N194" s="198">
        <f t="shared" si="46"/>
        <v>0.54462823650425296</v>
      </c>
      <c r="O194" s="17" t="str">
        <f t="shared" si="54"/>
        <v>R+</v>
      </c>
      <c r="P194" s="16">
        <f t="shared" si="48"/>
        <v>10.224591505057951</v>
      </c>
      <c r="Q194" s="16"/>
      <c r="R194" s="20">
        <f t="shared" si="49"/>
        <v>-0.26739137989384432</v>
      </c>
      <c r="S194" s="51">
        <f t="shared" si="55"/>
        <v>-10.224591505057951</v>
      </c>
      <c r="W194">
        <v>191</v>
      </c>
      <c r="X194" s="29">
        <v>8560</v>
      </c>
      <c r="Y194">
        <v>8172</v>
      </c>
      <c r="Z194">
        <v>65</v>
      </c>
      <c r="AA194">
        <v>153</v>
      </c>
      <c r="AB194">
        <v>52</v>
      </c>
      <c r="AC194">
        <v>18</v>
      </c>
      <c r="AD194">
        <v>100</v>
      </c>
      <c r="AE194" s="29">
        <v>6632</v>
      </c>
      <c r="AF194">
        <v>6404</v>
      </c>
      <c r="AG194">
        <v>47</v>
      </c>
      <c r="AH194">
        <v>94</v>
      </c>
      <c r="AI194">
        <v>30</v>
      </c>
      <c r="AJ194">
        <v>12</v>
      </c>
      <c r="AK194">
        <v>45</v>
      </c>
      <c r="AL194" s="29"/>
      <c r="AM194">
        <v>2178</v>
      </c>
      <c r="AN194">
        <v>2035</v>
      </c>
      <c r="AO194" s="29">
        <v>0.45537176349574709</v>
      </c>
      <c r="AP194" s="40">
        <v>0.54462823650425296</v>
      </c>
    </row>
    <row r="195" spans="1:42" x14ac:dyDescent="0.25">
      <c r="A195" s="96" t="s">
        <v>269</v>
      </c>
      <c r="B195" s="365">
        <f t="shared" si="50"/>
        <v>1.2885580413917771E-3</v>
      </c>
      <c r="C195" s="196">
        <f t="shared" ref="C195:C258" si="56">AF195/AE195</f>
        <v>0.92769857433808556</v>
      </c>
      <c r="D195" s="198">
        <f t="shared" ref="D195:D258" si="57">AG195/AE195</f>
        <v>8.8740180389874895E-3</v>
      </c>
      <c r="E195" s="198">
        <f t="shared" ref="E195:E258" si="58">AH195/AE195</f>
        <v>3.8551061972650569E-2</v>
      </c>
      <c r="F195" s="198">
        <f t="shared" ref="F195:F258" si="59">AI195/AE195</f>
        <v>7.8556881000872852E-3</v>
      </c>
      <c r="G195" s="198">
        <f t="shared" ref="G195:G258" si="60">AJ195/AE195</f>
        <v>2.1821355833575792E-3</v>
      </c>
      <c r="H195" s="198">
        <f t="shared" ref="H195:H258" si="61">AK195/AE195</f>
        <v>1.4838521966831539E-2</v>
      </c>
      <c r="I195" s="196">
        <f t="shared" si="51"/>
        <v>0.78639588940543181</v>
      </c>
      <c r="J195" s="198">
        <f t="shared" si="52"/>
        <v>0.21360411059456813</v>
      </c>
      <c r="K195" s="17" t="str">
        <f t="shared" si="53"/>
        <v>D+</v>
      </c>
      <c r="L195" s="16">
        <f t="shared" si="47"/>
        <v>26.67506962331252</v>
      </c>
      <c r="M195" s="196">
        <f t="shared" ref="M195:M258" si="62">AO195/(AO195+AP195)</f>
        <v>0.72696123881444108</v>
      </c>
      <c r="N195" s="198">
        <f t="shared" ref="N195:N258" si="63">AP195/(AO195+AP195)</f>
        <v>0.27303876118555892</v>
      </c>
      <c r="O195" s="17" t="str">
        <f t="shared" si="54"/>
        <v>D+</v>
      </c>
      <c r="P195" s="16">
        <f t="shared" si="48"/>
        <v>16.934356026811447</v>
      </c>
      <c r="Q195" s="16"/>
      <c r="R195" s="20">
        <f t="shared" si="49"/>
        <v>26.67506962331252</v>
      </c>
      <c r="S195" s="51">
        <f t="shared" si="55"/>
        <v>16.934356026811447</v>
      </c>
      <c r="W195">
        <v>192</v>
      </c>
      <c r="X195" s="29">
        <v>8437</v>
      </c>
      <c r="Y195">
        <v>7621</v>
      </c>
      <c r="Z195">
        <v>81</v>
      </c>
      <c r="AA195">
        <v>438</v>
      </c>
      <c r="AB195">
        <v>68</v>
      </c>
      <c r="AC195">
        <v>15</v>
      </c>
      <c r="AD195">
        <v>214</v>
      </c>
      <c r="AE195" s="29">
        <v>6874</v>
      </c>
      <c r="AF195">
        <v>6377</v>
      </c>
      <c r="AG195">
        <v>61</v>
      </c>
      <c r="AH195">
        <v>265</v>
      </c>
      <c r="AI195">
        <v>54</v>
      </c>
      <c r="AJ195">
        <v>15</v>
      </c>
      <c r="AK195">
        <v>102</v>
      </c>
      <c r="AL195" s="29"/>
      <c r="AM195">
        <v>3214</v>
      </c>
      <c r="AN195">
        <v>873</v>
      </c>
      <c r="AO195" s="29">
        <v>0.72696123881444108</v>
      </c>
      <c r="AP195" s="40">
        <v>0.27303876118555892</v>
      </c>
    </row>
    <row r="196" spans="1:42" x14ac:dyDescent="0.25">
      <c r="A196" s="97" t="s">
        <v>270</v>
      </c>
      <c r="B196" s="365">
        <f t="shared" si="50"/>
        <v>1.4677068599946639E-4</v>
      </c>
      <c r="C196" s="196">
        <f t="shared" si="56"/>
        <v>0.98245614035087714</v>
      </c>
      <c r="D196" s="198">
        <f t="shared" si="57"/>
        <v>1.0025062656641603E-2</v>
      </c>
      <c r="E196" s="198">
        <f t="shared" si="58"/>
        <v>6.2656641604010022E-3</v>
      </c>
      <c r="F196" s="198">
        <f t="shared" si="59"/>
        <v>0</v>
      </c>
      <c r="G196" s="198">
        <f t="shared" si="60"/>
        <v>0</v>
      </c>
      <c r="H196" s="198">
        <f t="shared" si="61"/>
        <v>1.2531328320802004E-3</v>
      </c>
      <c r="I196" s="196">
        <f t="shared" si="51"/>
        <v>0.81237911025145071</v>
      </c>
      <c r="J196" s="198">
        <f t="shared" si="52"/>
        <v>0.18762088974854932</v>
      </c>
      <c r="K196" s="17" t="str">
        <f t="shared" si="53"/>
        <v>D+</v>
      </c>
      <c r="L196" s="16">
        <f t="shared" ref="L196:L259" si="64">ABS(R196)</f>
        <v>29.27339170791441</v>
      </c>
      <c r="M196" s="196">
        <f t="shared" si="62"/>
        <v>0.77240953092208575</v>
      </c>
      <c r="N196" s="198">
        <f t="shared" si="63"/>
        <v>0.22759046907791425</v>
      </c>
      <c r="O196" s="17" t="str">
        <f t="shared" si="54"/>
        <v>D+</v>
      </c>
      <c r="P196" s="16">
        <f t="shared" ref="P196:P259" si="65">ABS(S196)</f>
        <v>21.479185237575916</v>
      </c>
      <c r="Q196" s="16"/>
      <c r="R196" s="20">
        <f t="shared" ref="R196:R259" si="66">(AM196/(AM196+AN196)-U$2)*100</f>
        <v>29.27339170791441</v>
      </c>
      <c r="S196" s="51">
        <f t="shared" si="55"/>
        <v>21.479185237575916</v>
      </c>
      <c r="W196">
        <v>193</v>
      </c>
      <c r="X196" s="29">
        <v>961</v>
      </c>
      <c r="Y196">
        <v>938</v>
      </c>
      <c r="Z196">
        <v>14</v>
      </c>
      <c r="AA196">
        <v>6</v>
      </c>
      <c r="AB196">
        <v>1</v>
      </c>
      <c r="AC196">
        <v>0</v>
      </c>
      <c r="AD196">
        <v>2</v>
      </c>
      <c r="AE196" s="29">
        <v>798</v>
      </c>
      <c r="AF196">
        <v>784</v>
      </c>
      <c r="AG196">
        <v>8</v>
      </c>
      <c r="AH196">
        <v>5</v>
      </c>
      <c r="AI196">
        <v>0</v>
      </c>
      <c r="AJ196">
        <v>0</v>
      </c>
      <c r="AK196">
        <v>1</v>
      </c>
      <c r="AL196" s="29"/>
      <c r="AM196">
        <v>420</v>
      </c>
      <c r="AN196">
        <v>97</v>
      </c>
      <c r="AO196" s="29">
        <v>0.77240953092208575</v>
      </c>
      <c r="AP196" s="40">
        <v>0.22759046907791425</v>
      </c>
    </row>
    <row r="197" spans="1:42" x14ac:dyDescent="0.25">
      <c r="A197" s="98" t="s">
        <v>61</v>
      </c>
      <c r="B197" s="365">
        <f t="shared" ref="B197:B260" si="67">X197/X$3</f>
        <v>1.2798526000785932E-4</v>
      </c>
      <c r="C197" s="196">
        <f t="shared" si="56"/>
        <v>0.96622613803230539</v>
      </c>
      <c r="D197" s="198">
        <f t="shared" si="57"/>
        <v>0</v>
      </c>
      <c r="E197" s="198">
        <f t="shared" si="58"/>
        <v>1.3215859030837005E-2</v>
      </c>
      <c r="F197" s="198">
        <f t="shared" si="59"/>
        <v>2.936857562408223E-3</v>
      </c>
      <c r="G197" s="198">
        <f t="shared" si="60"/>
        <v>5.8737151248164461E-3</v>
      </c>
      <c r="H197" s="198">
        <f t="shared" si="61"/>
        <v>1.1747430249632892E-2</v>
      </c>
      <c r="I197" s="196">
        <f t="shared" ref="I197:I260" si="68">AM197/(AM197+AN197)</f>
        <v>0.44534412955465585</v>
      </c>
      <c r="J197" s="198">
        <f t="shared" ref="J197:J260" si="69">AN197/(AM197+AN197)</f>
        <v>0.55465587044534415</v>
      </c>
      <c r="K197" s="17" t="str">
        <f t="shared" ref="K197:K260" si="70">IF(R197&gt;0,"D+","R+")</f>
        <v>R+</v>
      </c>
      <c r="L197" s="16">
        <f t="shared" si="64"/>
        <v>7.4301063617650769</v>
      </c>
      <c r="M197" s="196">
        <f t="shared" si="62"/>
        <v>0.40747979081572044</v>
      </c>
      <c r="N197" s="198">
        <f t="shared" si="63"/>
        <v>0.59252020918427961</v>
      </c>
      <c r="O197" s="17" t="str">
        <f t="shared" ref="O197:O260" si="71">IF(S197&gt;0,"D+","R+")</f>
        <v>R+</v>
      </c>
      <c r="P197" s="16">
        <f t="shared" si="65"/>
        <v>15.013788773060616</v>
      </c>
      <c r="Q197" s="16"/>
      <c r="R197" s="20">
        <f t="shared" si="66"/>
        <v>-7.4301063617650769</v>
      </c>
      <c r="S197" s="51">
        <f t="shared" ref="S197:S260" si="72">(AO197/(AO197+AP197)-M$3)*100</f>
        <v>-15.013788773060616</v>
      </c>
      <c r="W197">
        <v>194</v>
      </c>
      <c r="X197" s="29">
        <v>838</v>
      </c>
      <c r="Y197">
        <v>805</v>
      </c>
      <c r="Z197">
        <v>0</v>
      </c>
      <c r="AA197">
        <v>10</v>
      </c>
      <c r="AB197">
        <v>3</v>
      </c>
      <c r="AC197">
        <v>6</v>
      </c>
      <c r="AD197">
        <v>14</v>
      </c>
      <c r="AE197" s="29">
        <v>681</v>
      </c>
      <c r="AF197">
        <v>658</v>
      </c>
      <c r="AG197">
        <v>0</v>
      </c>
      <c r="AH197">
        <v>9</v>
      </c>
      <c r="AI197">
        <v>2</v>
      </c>
      <c r="AJ197">
        <v>4</v>
      </c>
      <c r="AK197">
        <v>8</v>
      </c>
      <c r="AL197" s="29"/>
      <c r="AM197">
        <v>220</v>
      </c>
      <c r="AN197">
        <v>274</v>
      </c>
      <c r="AO197" s="29">
        <v>0.40747979081572044</v>
      </c>
      <c r="AP197" s="40">
        <v>0.59252020918427961</v>
      </c>
    </row>
    <row r="198" spans="1:42" x14ac:dyDescent="0.25">
      <c r="A198" s="99" t="s">
        <v>271</v>
      </c>
      <c r="B198" s="365">
        <f t="shared" si="67"/>
        <v>2.5505415777222564E-5</v>
      </c>
      <c r="C198" s="196">
        <f t="shared" si="56"/>
        <v>0.97959183673469385</v>
      </c>
      <c r="D198" s="198">
        <f t="shared" si="57"/>
        <v>6.8027210884353739E-3</v>
      </c>
      <c r="E198" s="198">
        <f t="shared" si="58"/>
        <v>6.8027210884353739E-3</v>
      </c>
      <c r="F198" s="198">
        <f t="shared" si="59"/>
        <v>0</v>
      </c>
      <c r="G198" s="198">
        <f t="shared" si="60"/>
        <v>0</v>
      </c>
      <c r="H198" s="198">
        <f t="shared" si="61"/>
        <v>6.8027210884353739E-3</v>
      </c>
      <c r="I198" s="196">
        <f t="shared" si="68"/>
        <v>0.81372549019607843</v>
      </c>
      <c r="J198" s="198">
        <f t="shared" si="69"/>
        <v>0.18627450980392157</v>
      </c>
      <c r="K198" s="17" t="str">
        <f t="shared" si="70"/>
        <v>D+</v>
      </c>
      <c r="L198" s="16">
        <f t="shared" si="64"/>
        <v>29.408029702377181</v>
      </c>
      <c r="M198" s="196">
        <f t="shared" si="62"/>
        <v>0.74308758411296694</v>
      </c>
      <c r="N198" s="198">
        <f t="shared" si="63"/>
        <v>0.25691241588703306</v>
      </c>
      <c r="O198" s="17" t="str">
        <f t="shared" si="71"/>
        <v>D+</v>
      </c>
      <c r="P198" s="16">
        <f t="shared" si="65"/>
        <v>18.546990556664035</v>
      </c>
      <c r="Q198" s="16"/>
      <c r="R198" s="20">
        <f t="shared" si="66"/>
        <v>29.408029702377181</v>
      </c>
      <c r="S198" s="51">
        <f t="shared" si="72"/>
        <v>18.546990556664035</v>
      </c>
      <c r="W198">
        <v>195</v>
      </c>
      <c r="X198" s="29">
        <v>167</v>
      </c>
      <c r="Y198">
        <v>163</v>
      </c>
      <c r="Z198">
        <v>1</v>
      </c>
      <c r="AA198">
        <v>1</v>
      </c>
      <c r="AB198">
        <v>0</v>
      </c>
      <c r="AC198">
        <v>0</v>
      </c>
      <c r="AD198">
        <v>2</v>
      </c>
      <c r="AE198" s="29">
        <v>147</v>
      </c>
      <c r="AF198">
        <v>144</v>
      </c>
      <c r="AG198">
        <v>1</v>
      </c>
      <c r="AH198">
        <v>1</v>
      </c>
      <c r="AI198">
        <v>0</v>
      </c>
      <c r="AJ198">
        <v>0</v>
      </c>
      <c r="AK198">
        <v>1</v>
      </c>
      <c r="AL198" s="29"/>
      <c r="AM198">
        <v>83</v>
      </c>
      <c r="AN198">
        <v>19</v>
      </c>
      <c r="AO198" s="29">
        <v>0.74308758411296694</v>
      </c>
      <c r="AP198" s="40">
        <v>0.25691241588703306</v>
      </c>
    </row>
    <row r="199" spans="1:42" x14ac:dyDescent="0.25">
      <c r="A199" s="100" t="s">
        <v>272</v>
      </c>
      <c r="B199" s="365">
        <f t="shared" si="67"/>
        <v>5.2079920838520326E-4</v>
      </c>
      <c r="C199" s="196">
        <f t="shared" si="56"/>
        <v>0.96250875963559912</v>
      </c>
      <c r="D199" s="198">
        <f t="shared" si="57"/>
        <v>3.5038542396636299E-3</v>
      </c>
      <c r="E199" s="198">
        <f t="shared" si="58"/>
        <v>1.2263489838822705E-2</v>
      </c>
      <c r="F199" s="198">
        <f t="shared" si="59"/>
        <v>1.4716187806587245E-2</v>
      </c>
      <c r="G199" s="198">
        <f t="shared" si="60"/>
        <v>1.0511562718990891E-3</v>
      </c>
      <c r="H199" s="198">
        <f t="shared" si="61"/>
        <v>5.9565522074281714E-3</v>
      </c>
      <c r="I199" s="196">
        <f t="shared" si="68"/>
        <v>0.60475352112676062</v>
      </c>
      <c r="J199" s="198">
        <f t="shared" si="69"/>
        <v>0.39524647887323944</v>
      </c>
      <c r="K199" s="17" t="str">
        <f t="shared" si="70"/>
        <v>D+</v>
      </c>
      <c r="L199" s="16">
        <f t="shared" si="64"/>
        <v>8.5108327954453991</v>
      </c>
      <c r="M199" s="196">
        <f t="shared" si="62"/>
        <v>0.55376193338561075</v>
      </c>
      <c r="N199" s="198">
        <f t="shared" si="63"/>
        <v>0.44623806661438925</v>
      </c>
      <c r="O199" s="17" t="str">
        <f t="shared" si="71"/>
        <v>R+</v>
      </c>
      <c r="P199" s="16">
        <f t="shared" si="65"/>
        <v>0.3855745160715851</v>
      </c>
      <c r="Q199" s="16"/>
      <c r="R199" s="20">
        <f t="shared" si="66"/>
        <v>8.5108327954453991</v>
      </c>
      <c r="S199" s="51">
        <f t="shared" si="72"/>
        <v>-0.3855745160715851</v>
      </c>
      <c r="W199">
        <v>196</v>
      </c>
      <c r="X199" s="29">
        <v>3410</v>
      </c>
      <c r="Y199">
        <v>3257</v>
      </c>
      <c r="Z199">
        <v>15</v>
      </c>
      <c r="AA199">
        <v>52</v>
      </c>
      <c r="AB199">
        <v>58</v>
      </c>
      <c r="AC199">
        <v>3</v>
      </c>
      <c r="AD199">
        <v>25</v>
      </c>
      <c r="AE199" s="29">
        <v>2854</v>
      </c>
      <c r="AF199">
        <v>2747</v>
      </c>
      <c r="AG199">
        <v>10</v>
      </c>
      <c r="AH199">
        <v>35</v>
      </c>
      <c r="AI199">
        <v>42</v>
      </c>
      <c r="AJ199">
        <v>3</v>
      </c>
      <c r="AK199">
        <v>17</v>
      </c>
      <c r="AL199" s="29"/>
      <c r="AM199">
        <v>1374</v>
      </c>
      <c r="AN199">
        <v>898</v>
      </c>
      <c r="AO199" s="29">
        <v>0.55376193338561075</v>
      </c>
      <c r="AP199" s="40">
        <v>0.44623806661438925</v>
      </c>
    </row>
    <row r="200" spans="1:42" x14ac:dyDescent="0.25">
      <c r="A200" s="101" t="s">
        <v>273</v>
      </c>
      <c r="B200" s="365">
        <f t="shared" si="67"/>
        <v>1.5535394568018438E-3</v>
      </c>
      <c r="C200" s="196">
        <f t="shared" si="56"/>
        <v>0.8225446428571429</v>
      </c>
      <c r="D200" s="198">
        <f t="shared" si="57"/>
        <v>6.1755952380952384E-2</v>
      </c>
      <c r="E200" s="198">
        <f t="shared" si="58"/>
        <v>8.5689484126984128E-2</v>
      </c>
      <c r="F200" s="198">
        <f t="shared" si="59"/>
        <v>1.2028769841269842E-2</v>
      </c>
      <c r="G200" s="198">
        <f t="shared" si="60"/>
        <v>7.4404761904761901E-4</v>
      </c>
      <c r="H200" s="198">
        <f t="shared" si="61"/>
        <v>1.7237103174603176E-2</v>
      </c>
      <c r="I200" s="196">
        <f t="shared" si="68"/>
        <v>0.63652983214226355</v>
      </c>
      <c r="J200" s="198">
        <f t="shared" si="69"/>
        <v>0.36347016785773639</v>
      </c>
      <c r="K200" s="17" t="str">
        <f t="shared" si="70"/>
        <v>D+</v>
      </c>
      <c r="L200" s="16">
        <f t="shared" si="64"/>
        <v>11.688463896995692</v>
      </c>
      <c r="M200" s="196">
        <f t="shared" si="62"/>
        <v>0.58152817606695428</v>
      </c>
      <c r="N200" s="198">
        <f t="shared" si="63"/>
        <v>0.41847182393304572</v>
      </c>
      <c r="O200" s="17" t="str">
        <f t="shared" si="71"/>
        <v>D+</v>
      </c>
      <c r="P200" s="16">
        <f t="shared" si="65"/>
        <v>2.3910497520627683</v>
      </c>
      <c r="Q200" s="16"/>
      <c r="R200" s="20">
        <f t="shared" si="66"/>
        <v>11.688463896995692</v>
      </c>
      <c r="S200" s="51">
        <f t="shared" si="72"/>
        <v>2.3910497520627683</v>
      </c>
      <c r="W200">
        <v>197</v>
      </c>
      <c r="X200" s="29">
        <v>10172</v>
      </c>
      <c r="Y200">
        <v>8192</v>
      </c>
      <c r="Z200">
        <v>664</v>
      </c>
      <c r="AA200">
        <v>957</v>
      </c>
      <c r="AB200">
        <v>119</v>
      </c>
      <c r="AC200">
        <v>6</v>
      </c>
      <c r="AD200">
        <v>234</v>
      </c>
      <c r="AE200" s="29">
        <v>8064</v>
      </c>
      <c r="AF200">
        <v>6633</v>
      </c>
      <c r="AG200">
        <v>498</v>
      </c>
      <c r="AH200">
        <v>691</v>
      </c>
      <c r="AI200">
        <v>97</v>
      </c>
      <c r="AJ200">
        <v>6</v>
      </c>
      <c r="AK200">
        <v>139</v>
      </c>
      <c r="AL200" s="29"/>
      <c r="AM200">
        <v>3830</v>
      </c>
      <c r="AN200">
        <v>2187</v>
      </c>
      <c r="AO200" s="29">
        <v>0.58152817606695428</v>
      </c>
      <c r="AP200" s="40">
        <v>0.41847182393304572</v>
      </c>
    </row>
    <row r="201" spans="1:42" x14ac:dyDescent="0.25">
      <c r="A201" s="102" t="s">
        <v>274</v>
      </c>
      <c r="B201" s="365">
        <f t="shared" si="67"/>
        <v>5.0409087014551372E-3</v>
      </c>
      <c r="C201" s="196">
        <f t="shared" si="56"/>
        <v>0.86758099781355591</v>
      </c>
      <c r="D201" s="198">
        <f t="shared" si="57"/>
        <v>1.9837010534684955E-2</v>
      </c>
      <c r="E201" s="198">
        <f t="shared" si="58"/>
        <v>2.5720532697276883E-2</v>
      </c>
      <c r="F201" s="198">
        <f t="shared" si="59"/>
        <v>7.1278075929238724E-2</v>
      </c>
      <c r="G201" s="198">
        <f t="shared" si="60"/>
        <v>7.9507056251242297E-4</v>
      </c>
      <c r="H201" s="198">
        <f t="shared" si="61"/>
        <v>1.4788312462731067E-2</v>
      </c>
      <c r="I201" s="196">
        <f t="shared" si="68"/>
        <v>0.6324078584185745</v>
      </c>
      <c r="J201" s="198">
        <f t="shared" si="69"/>
        <v>0.36759214158142556</v>
      </c>
      <c r="K201" s="17" t="str">
        <f t="shared" si="70"/>
        <v>D+</v>
      </c>
      <c r="L201" s="16">
        <f t="shared" si="64"/>
        <v>11.276266524626788</v>
      </c>
      <c r="M201" s="196">
        <f t="shared" si="62"/>
        <v>0.56289291977845002</v>
      </c>
      <c r="N201" s="198">
        <f t="shared" si="63"/>
        <v>0.43710708022154998</v>
      </c>
      <c r="O201" s="17" t="str">
        <f t="shared" si="71"/>
        <v>D+</v>
      </c>
      <c r="P201" s="16">
        <f t="shared" si="65"/>
        <v>0.52752412321234177</v>
      </c>
      <c r="Q201" s="16"/>
      <c r="R201" s="20">
        <f t="shared" si="66"/>
        <v>11.276266524626788</v>
      </c>
      <c r="S201" s="51">
        <f t="shared" si="72"/>
        <v>0.52752412321234177</v>
      </c>
      <c r="W201">
        <v>198</v>
      </c>
      <c r="X201" s="29">
        <v>33006</v>
      </c>
      <c r="Y201">
        <v>28189</v>
      </c>
      <c r="Z201">
        <v>647</v>
      </c>
      <c r="AA201">
        <v>994</v>
      </c>
      <c r="AB201">
        <v>2384</v>
      </c>
      <c r="AC201">
        <v>28</v>
      </c>
      <c r="AD201">
        <v>764</v>
      </c>
      <c r="AE201" s="29">
        <v>25155</v>
      </c>
      <c r="AF201">
        <v>21824</v>
      </c>
      <c r="AG201">
        <v>499</v>
      </c>
      <c r="AH201">
        <v>647</v>
      </c>
      <c r="AI201">
        <v>1793</v>
      </c>
      <c r="AJ201">
        <v>20</v>
      </c>
      <c r="AK201">
        <v>372</v>
      </c>
      <c r="AL201" s="29"/>
      <c r="AM201">
        <v>11685</v>
      </c>
      <c r="AN201">
        <v>6792</v>
      </c>
      <c r="AO201" s="29">
        <v>0.56289291977845002</v>
      </c>
      <c r="AP201" s="40">
        <v>0.43710708022154998</v>
      </c>
    </row>
    <row r="202" spans="1:42" x14ac:dyDescent="0.25">
      <c r="A202" s="103" t="s">
        <v>275</v>
      </c>
      <c r="B202" s="365">
        <f t="shared" si="67"/>
        <v>4.4116732942565927E-3</v>
      </c>
      <c r="C202" s="196">
        <f t="shared" si="56"/>
        <v>0.90552851014604518</v>
      </c>
      <c r="D202" s="198">
        <f t="shared" si="57"/>
        <v>8.6277534101315851E-3</v>
      </c>
      <c r="E202" s="198">
        <f t="shared" si="58"/>
        <v>1.7207307080541766E-2</v>
      </c>
      <c r="F202" s="198">
        <f t="shared" si="59"/>
        <v>6.0105075432592664E-2</v>
      </c>
      <c r="G202" s="198">
        <f t="shared" si="60"/>
        <v>2.8919843832843302E-4</v>
      </c>
      <c r="H202" s="198">
        <f t="shared" si="61"/>
        <v>8.242155492360341E-3</v>
      </c>
      <c r="I202" s="196">
        <f t="shared" si="68"/>
        <v>0.61244579866401028</v>
      </c>
      <c r="J202" s="198">
        <f t="shared" si="69"/>
        <v>0.38755420133598967</v>
      </c>
      <c r="K202" s="17" t="str">
        <f t="shared" si="70"/>
        <v>D+</v>
      </c>
      <c r="L202" s="16">
        <f t="shared" si="64"/>
        <v>9.2800605491703649</v>
      </c>
      <c r="M202" s="196">
        <f t="shared" si="62"/>
        <v>0.56484292884946141</v>
      </c>
      <c r="N202" s="198">
        <f t="shared" si="63"/>
        <v>0.43515707115053859</v>
      </c>
      <c r="O202" s="17" t="str">
        <f t="shared" si="71"/>
        <v>D+</v>
      </c>
      <c r="P202" s="16">
        <f t="shared" si="65"/>
        <v>0.72252503031348114</v>
      </c>
      <c r="Q202" s="16"/>
      <c r="R202" s="20">
        <f t="shared" si="66"/>
        <v>9.2800605491703649</v>
      </c>
      <c r="S202" s="51">
        <f t="shared" si="72"/>
        <v>0.72252503031348114</v>
      </c>
      <c r="W202">
        <v>199</v>
      </c>
      <c r="X202" s="29">
        <v>28886</v>
      </c>
      <c r="Y202">
        <v>25730</v>
      </c>
      <c r="Z202">
        <v>275</v>
      </c>
      <c r="AA202">
        <v>618</v>
      </c>
      <c r="AB202">
        <v>1761</v>
      </c>
      <c r="AC202">
        <v>10</v>
      </c>
      <c r="AD202">
        <v>492</v>
      </c>
      <c r="AE202" s="29">
        <v>20747</v>
      </c>
      <c r="AF202">
        <v>18787</v>
      </c>
      <c r="AG202">
        <v>179</v>
      </c>
      <c r="AH202">
        <v>357</v>
      </c>
      <c r="AI202">
        <v>1247</v>
      </c>
      <c r="AJ202">
        <v>6</v>
      </c>
      <c r="AK202">
        <v>171</v>
      </c>
      <c r="AL202" s="29"/>
      <c r="AM202">
        <v>10452</v>
      </c>
      <c r="AN202">
        <v>6614</v>
      </c>
      <c r="AO202" s="29">
        <v>0.56484292884946141</v>
      </c>
      <c r="AP202" s="40">
        <v>0.43515707115053859</v>
      </c>
    </row>
    <row r="203" spans="1:42" x14ac:dyDescent="0.25">
      <c r="A203" s="104" t="s">
        <v>276</v>
      </c>
      <c r="B203" s="365">
        <f t="shared" si="67"/>
        <v>3.4821765252734997E-5</v>
      </c>
      <c r="C203" s="196">
        <f t="shared" si="56"/>
        <v>0.94505494505494503</v>
      </c>
      <c r="D203" s="198">
        <f t="shared" si="57"/>
        <v>1.098901098901099E-2</v>
      </c>
      <c r="E203" s="198">
        <f t="shared" si="58"/>
        <v>5.4945054945054949E-3</v>
      </c>
      <c r="F203" s="198">
        <f t="shared" si="59"/>
        <v>1.6483516483516484E-2</v>
      </c>
      <c r="G203" s="198">
        <f t="shared" si="60"/>
        <v>0</v>
      </c>
      <c r="H203" s="198">
        <f t="shared" si="61"/>
        <v>2.197802197802198E-2</v>
      </c>
      <c r="I203" s="196">
        <f t="shared" si="68"/>
        <v>0.72789115646258506</v>
      </c>
      <c r="J203" s="198">
        <f t="shared" si="69"/>
        <v>0.27210884353741499</v>
      </c>
      <c r="K203" s="17" t="str">
        <f t="shared" si="70"/>
        <v>D+</v>
      </c>
      <c r="L203" s="16">
        <f t="shared" si="64"/>
        <v>20.824596329027845</v>
      </c>
      <c r="M203" s="196">
        <f t="shared" si="62"/>
        <v>0.68728674213720942</v>
      </c>
      <c r="N203" s="198">
        <f t="shared" si="63"/>
        <v>0.31271325786279058</v>
      </c>
      <c r="O203" s="17" t="str">
        <f t="shared" si="71"/>
        <v>D+</v>
      </c>
      <c r="P203" s="16">
        <f t="shared" si="65"/>
        <v>12.966906359088281</v>
      </c>
      <c r="Q203" s="16"/>
      <c r="R203" s="20">
        <f t="shared" si="66"/>
        <v>20.824596329027845</v>
      </c>
      <c r="S203" s="51">
        <f t="shared" si="72"/>
        <v>12.966906359088281</v>
      </c>
      <c r="W203">
        <v>200</v>
      </c>
      <c r="X203" s="29">
        <v>228</v>
      </c>
      <c r="Y203">
        <v>214</v>
      </c>
      <c r="Z203">
        <v>2</v>
      </c>
      <c r="AA203">
        <v>1</v>
      </c>
      <c r="AB203">
        <v>3</v>
      </c>
      <c r="AC203">
        <v>0</v>
      </c>
      <c r="AD203">
        <v>8</v>
      </c>
      <c r="AE203" s="29">
        <v>182</v>
      </c>
      <c r="AF203">
        <v>172</v>
      </c>
      <c r="AG203">
        <v>2</v>
      </c>
      <c r="AH203">
        <v>1</v>
      </c>
      <c r="AI203">
        <v>3</v>
      </c>
      <c r="AJ203">
        <v>0</v>
      </c>
      <c r="AK203">
        <v>4</v>
      </c>
      <c r="AL203" s="29"/>
      <c r="AM203">
        <v>107</v>
      </c>
      <c r="AN203">
        <v>40</v>
      </c>
      <c r="AO203" s="29">
        <v>0.68728674213720942</v>
      </c>
      <c r="AP203" s="40">
        <v>0.31271325786279058</v>
      </c>
    </row>
    <row r="204" spans="1:42" x14ac:dyDescent="0.25">
      <c r="A204" s="105" t="s">
        <v>277</v>
      </c>
      <c r="B204" s="365">
        <f t="shared" si="67"/>
        <v>1.4520065202228165E-2</v>
      </c>
      <c r="C204" s="196">
        <f t="shared" si="56"/>
        <v>0.72591050418441561</v>
      </c>
      <c r="D204" s="198">
        <f t="shared" si="57"/>
        <v>4.7952992096864773E-2</v>
      </c>
      <c r="E204" s="198">
        <f t="shared" si="58"/>
        <v>0.13447657138161048</v>
      </c>
      <c r="F204" s="198">
        <f t="shared" si="59"/>
        <v>9.670040679916175E-3</v>
      </c>
      <c r="G204" s="198">
        <f t="shared" si="60"/>
        <v>4.3693243298771386E-3</v>
      </c>
      <c r="H204" s="198">
        <f t="shared" si="61"/>
        <v>7.7620567327315815E-2</v>
      </c>
      <c r="I204" s="196">
        <f t="shared" si="68"/>
        <v>0.76983812456177791</v>
      </c>
      <c r="J204" s="198">
        <f t="shared" si="69"/>
        <v>0.23016187543822211</v>
      </c>
      <c r="K204" s="17" t="str">
        <f t="shared" si="70"/>
        <v>D+</v>
      </c>
      <c r="L204" s="16">
        <f t="shared" si="64"/>
        <v>25.01929313894713</v>
      </c>
      <c r="M204" s="196">
        <f t="shared" si="62"/>
        <v>0.70943883828585874</v>
      </c>
      <c r="N204" s="198">
        <f t="shared" si="63"/>
        <v>0.29056116171414126</v>
      </c>
      <c r="O204" s="17" t="str">
        <f t="shared" si="71"/>
        <v>D+</v>
      </c>
      <c r="P204" s="16">
        <f t="shared" si="65"/>
        <v>15.182115973953215</v>
      </c>
      <c r="Q204" s="16"/>
      <c r="R204" s="20">
        <f t="shared" si="66"/>
        <v>25.01929313894713</v>
      </c>
      <c r="S204" s="51">
        <f t="shared" si="72"/>
        <v>15.182115973953215</v>
      </c>
      <c r="W204">
        <v>201</v>
      </c>
      <c r="X204" s="29">
        <v>95072</v>
      </c>
      <c r="Y204">
        <v>64598</v>
      </c>
      <c r="Z204">
        <v>4919</v>
      </c>
      <c r="AA204">
        <v>15916</v>
      </c>
      <c r="AB204">
        <v>894</v>
      </c>
      <c r="AC204">
        <v>409</v>
      </c>
      <c r="AD204">
        <v>8336</v>
      </c>
      <c r="AE204" s="29">
        <v>73009</v>
      </c>
      <c r="AF204">
        <v>52998</v>
      </c>
      <c r="AG204">
        <v>3501</v>
      </c>
      <c r="AH204">
        <v>9818</v>
      </c>
      <c r="AI204">
        <v>706</v>
      </c>
      <c r="AJ204">
        <v>319</v>
      </c>
      <c r="AK204">
        <v>5667</v>
      </c>
      <c r="AL204" s="29"/>
      <c r="AM204">
        <v>25253</v>
      </c>
      <c r="AN204">
        <v>7550</v>
      </c>
      <c r="AO204" s="29">
        <v>0.70943883828585874</v>
      </c>
      <c r="AP204" s="40">
        <v>0.29056116171414126</v>
      </c>
    </row>
    <row r="205" spans="1:42" x14ac:dyDescent="0.25">
      <c r="A205" s="106" t="s">
        <v>278</v>
      </c>
      <c r="B205" s="365">
        <f t="shared" si="67"/>
        <v>1.5257431354158887E-4</v>
      </c>
      <c r="C205" s="196">
        <f t="shared" si="56"/>
        <v>0.97345132743362828</v>
      </c>
      <c r="D205" s="198">
        <f t="shared" si="57"/>
        <v>2.5284450063211127E-3</v>
      </c>
      <c r="E205" s="198">
        <f t="shared" si="58"/>
        <v>8.8495575221238937E-3</v>
      </c>
      <c r="F205" s="198">
        <f t="shared" si="59"/>
        <v>7.5853350189633373E-3</v>
      </c>
      <c r="G205" s="198">
        <f t="shared" si="60"/>
        <v>2.5284450063211127E-3</v>
      </c>
      <c r="H205" s="198">
        <f t="shared" si="61"/>
        <v>5.0568900126422255E-3</v>
      </c>
      <c r="I205" s="196">
        <f t="shared" si="68"/>
        <v>0.52495378927911274</v>
      </c>
      <c r="J205" s="198">
        <f t="shared" si="69"/>
        <v>0.47504621072088726</v>
      </c>
      <c r="K205" s="17" t="str">
        <f t="shared" si="70"/>
        <v>D+</v>
      </c>
      <c r="L205" s="16">
        <f t="shared" si="64"/>
        <v>0.53085961068061183</v>
      </c>
      <c r="M205" s="196">
        <f t="shared" si="62"/>
        <v>0.4522146510484667</v>
      </c>
      <c r="N205" s="198">
        <f t="shared" si="63"/>
        <v>0.5477853489515333</v>
      </c>
      <c r="O205" s="17" t="str">
        <f t="shared" si="71"/>
        <v>R+</v>
      </c>
      <c r="P205" s="16">
        <f t="shared" si="65"/>
        <v>10.54030274978599</v>
      </c>
      <c r="Q205" s="16"/>
      <c r="R205" s="20">
        <f t="shared" si="66"/>
        <v>0.53085961068061183</v>
      </c>
      <c r="S205" s="51">
        <f t="shared" si="72"/>
        <v>-10.54030274978599</v>
      </c>
      <c r="W205">
        <v>202</v>
      </c>
      <c r="X205" s="29">
        <v>999</v>
      </c>
      <c r="Y205">
        <v>968</v>
      </c>
      <c r="Z205">
        <v>3</v>
      </c>
      <c r="AA205">
        <v>8</v>
      </c>
      <c r="AB205">
        <v>6</v>
      </c>
      <c r="AC205">
        <v>4</v>
      </c>
      <c r="AD205">
        <v>10</v>
      </c>
      <c r="AE205" s="29">
        <v>791</v>
      </c>
      <c r="AF205">
        <v>770</v>
      </c>
      <c r="AG205">
        <v>2</v>
      </c>
      <c r="AH205">
        <v>7</v>
      </c>
      <c r="AI205">
        <v>6</v>
      </c>
      <c r="AJ205">
        <v>2</v>
      </c>
      <c r="AK205">
        <v>4</v>
      </c>
      <c r="AL205" s="29"/>
      <c r="AM205">
        <v>284</v>
      </c>
      <c r="AN205">
        <v>257</v>
      </c>
      <c r="AO205" s="29">
        <v>0.4522146510484667</v>
      </c>
      <c r="AP205" s="40">
        <v>0.5477853489515333</v>
      </c>
    </row>
    <row r="206" spans="1:42" x14ac:dyDescent="0.25">
      <c r="A206" s="107" t="s">
        <v>279</v>
      </c>
      <c r="B206" s="365">
        <f t="shared" si="67"/>
        <v>2.304651042384961E-4</v>
      </c>
      <c r="C206" s="196">
        <f t="shared" si="56"/>
        <v>0.96268656716417911</v>
      </c>
      <c r="D206" s="198">
        <f t="shared" si="57"/>
        <v>7.462686567164179E-3</v>
      </c>
      <c r="E206" s="198">
        <f t="shared" si="58"/>
        <v>1.4096185737976783E-2</v>
      </c>
      <c r="F206" s="198">
        <f t="shared" si="59"/>
        <v>9.1210613598673301E-3</v>
      </c>
      <c r="G206" s="198">
        <f t="shared" si="60"/>
        <v>0</v>
      </c>
      <c r="H206" s="198">
        <f t="shared" si="61"/>
        <v>6.6334991708126038E-3</v>
      </c>
      <c r="I206" s="196">
        <f t="shared" si="68"/>
        <v>0.70479704797047971</v>
      </c>
      <c r="J206" s="198">
        <f t="shared" si="69"/>
        <v>0.29520295202952029</v>
      </c>
      <c r="K206" s="17" t="str">
        <f t="shared" si="70"/>
        <v>D+</v>
      </c>
      <c r="L206" s="16">
        <f t="shared" si="64"/>
        <v>18.515185479817308</v>
      </c>
      <c r="M206" s="196">
        <f t="shared" si="62"/>
        <v>0.64569659663427226</v>
      </c>
      <c r="N206" s="198">
        <f t="shared" si="63"/>
        <v>0.35430340336572774</v>
      </c>
      <c r="O206" s="17" t="str">
        <f t="shared" si="71"/>
        <v>D+</v>
      </c>
      <c r="P206" s="16">
        <f t="shared" si="65"/>
        <v>8.8078918087945652</v>
      </c>
      <c r="Q206" s="16"/>
      <c r="R206" s="20">
        <f t="shared" si="66"/>
        <v>18.515185479817308</v>
      </c>
      <c r="S206" s="51">
        <f t="shared" si="72"/>
        <v>8.8078918087945652</v>
      </c>
      <c r="W206">
        <v>203</v>
      </c>
      <c r="X206" s="29">
        <v>1509</v>
      </c>
      <c r="Y206">
        <v>1439</v>
      </c>
      <c r="Z206">
        <v>18</v>
      </c>
      <c r="AA206">
        <v>27</v>
      </c>
      <c r="AB206">
        <v>12</v>
      </c>
      <c r="AC206">
        <v>1</v>
      </c>
      <c r="AD206">
        <v>12</v>
      </c>
      <c r="AE206" s="29">
        <v>1206</v>
      </c>
      <c r="AF206">
        <v>1161</v>
      </c>
      <c r="AG206">
        <v>9</v>
      </c>
      <c r="AH206">
        <v>17</v>
      </c>
      <c r="AI206">
        <v>11</v>
      </c>
      <c r="AJ206">
        <v>0</v>
      </c>
      <c r="AK206">
        <v>8</v>
      </c>
      <c r="AL206" s="29"/>
      <c r="AM206">
        <v>573</v>
      </c>
      <c r="AN206">
        <v>240</v>
      </c>
      <c r="AO206" s="29">
        <v>0.64569659663427226</v>
      </c>
      <c r="AP206" s="40">
        <v>0.35430340336572774</v>
      </c>
    </row>
    <row r="207" spans="1:42" x14ac:dyDescent="0.25">
      <c r="A207" s="108" t="s">
        <v>280</v>
      </c>
      <c r="B207" s="365">
        <f t="shared" si="67"/>
        <v>1.5119977017634932E-4</v>
      </c>
      <c r="C207" s="196">
        <f t="shared" si="56"/>
        <v>0.9605095541401274</v>
      </c>
      <c r="D207" s="198">
        <f t="shared" si="57"/>
        <v>1.2738853503184713E-3</v>
      </c>
      <c r="E207" s="198">
        <f t="shared" si="58"/>
        <v>8.9171974522292991E-3</v>
      </c>
      <c r="F207" s="198">
        <f t="shared" si="59"/>
        <v>1.5286624203821656E-2</v>
      </c>
      <c r="G207" s="198">
        <f t="shared" si="60"/>
        <v>2.5477707006369425E-3</v>
      </c>
      <c r="H207" s="198">
        <f t="shared" si="61"/>
        <v>1.1464968152866241E-2</v>
      </c>
      <c r="I207" s="196">
        <f t="shared" si="68"/>
        <v>0.65017064846416384</v>
      </c>
      <c r="J207" s="198">
        <f t="shared" si="69"/>
        <v>0.34982935153583616</v>
      </c>
      <c r="K207" s="17" t="str">
        <f t="shared" si="70"/>
        <v>D+</v>
      </c>
      <c r="L207" s="16">
        <f t="shared" si="64"/>
        <v>13.052545529185721</v>
      </c>
      <c r="M207" s="196">
        <f t="shared" si="62"/>
        <v>0.61229410600430456</v>
      </c>
      <c r="N207" s="198">
        <f t="shared" si="63"/>
        <v>0.38770589399569544</v>
      </c>
      <c r="O207" s="17" t="str">
        <f t="shared" si="71"/>
        <v>D+</v>
      </c>
      <c r="P207" s="16">
        <f t="shared" si="65"/>
        <v>5.4676427457977965</v>
      </c>
      <c r="Q207" s="16"/>
      <c r="R207" s="20">
        <f t="shared" si="66"/>
        <v>13.052545529185721</v>
      </c>
      <c r="S207" s="51">
        <f t="shared" si="72"/>
        <v>5.4676427457977965</v>
      </c>
      <c r="W207">
        <v>204</v>
      </c>
      <c r="X207" s="29">
        <v>990</v>
      </c>
      <c r="Y207">
        <v>944</v>
      </c>
      <c r="Z207">
        <v>1</v>
      </c>
      <c r="AA207">
        <v>10</v>
      </c>
      <c r="AB207">
        <v>21</v>
      </c>
      <c r="AC207">
        <v>2</v>
      </c>
      <c r="AD207">
        <v>12</v>
      </c>
      <c r="AE207" s="29">
        <v>785</v>
      </c>
      <c r="AF207">
        <v>754</v>
      </c>
      <c r="AG207">
        <v>1</v>
      </c>
      <c r="AH207">
        <v>7</v>
      </c>
      <c r="AI207">
        <v>12</v>
      </c>
      <c r="AJ207">
        <v>2</v>
      </c>
      <c r="AK207">
        <v>9</v>
      </c>
      <c r="AL207" s="29"/>
      <c r="AM207">
        <v>381</v>
      </c>
      <c r="AN207">
        <v>205</v>
      </c>
      <c r="AO207" s="29">
        <v>0.61229410600430456</v>
      </c>
      <c r="AP207" s="40">
        <v>0.38770589399569544</v>
      </c>
    </row>
    <row r="208" spans="1:42" x14ac:dyDescent="0.25">
      <c r="A208" s="120" t="s">
        <v>281</v>
      </c>
      <c r="B208" s="365">
        <f t="shared" si="67"/>
        <v>1.0180784525207522E-3</v>
      </c>
      <c r="C208" s="196">
        <f t="shared" si="56"/>
        <v>0.97888006200348765</v>
      </c>
      <c r="D208" s="198">
        <f t="shared" si="57"/>
        <v>2.325130788606859E-3</v>
      </c>
      <c r="E208" s="198">
        <f t="shared" si="58"/>
        <v>6.3941096686688627E-3</v>
      </c>
      <c r="F208" s="198">
        <f t="shared" si="59"/>
        <v>4.2627397791125754E-3</v>
      </c>
      <c r="G208" s="198">
        <f t="shared" si="60"/>
        <v>1.7438480914551443E-3</v>
      </c>
      <c r="H208" s="198">
        <f t="shared" si="61"/>
        <v>6.3941096686688627E-3</v>
      </c>
      <c r="I208" s="196">
        <f t="shared" si="68"/>
        <v>0.52127417519908992</v>
      </c>
      <c r="J208" s="198">
        <f t="shared" si="69"/>
        <v>0.47872582480091014</v>
      </c>
      <c r="K208" s="17" t="str">
        <f t="shared" si="70"/>
        <v>D+</v>
      </c>
      <c r="L208" s="16">
        <f t="shared" si="64"/>
        <v>0.16289820267832988</v>
      </c>
      <c r="M208" s="196">
        <f t="shared" si="62"/>
        <v>0.47079963506999034</v>
      </c>
      <c r="N208" s="198">
        <f t="shared" si="63"/>
        <v>0.52920036493000966</v>
      </c>
      <c r="O208" s="17" t="str">
        <f t="shared" si="71"/>
        <v>R+</v>
      </c>
      <c r="P208" s="16">
        <f t="shared" si="65"/>
        <v>8.6818043476336264</v>
      </c>
      <c r="Q208" s="16"/>
      <c r="R208" s="20">
        <f t="shared" si="66"/>
        <v>0.16289820267832988</v>
      </c>
      <c r="S208" s="51">
        <f t="shared" si="72"/>
        <v>-8.6818043476336264</v>
      </c>
      <c r="W208">
        <v>205</v>
      </c>
      <c r="X208" s="29">
        <v>6666</v>
      </c>
      <c r="Y208">
        <v>6468</v>
      </c>
      <c r="Z208">
        <v>15</v>
      </c>
      <c r="AA208">
        <v>67</v>
      </c>
      <c r="AB208">
        <v>43</v>
      </c>
      <c r="AC208">
        <v>10</v>
      </c>
      <c r="AD208">
        <v>63</v>
      </c>
      <c r="AE208" s="29">
        <v>5161</v>
      </c>
      <c r="AF208">
        <v>5052</v>
      </c>
      <c r="AG208">
        <v>12</v>
      </c>
      <c r="AH208">
        <v>33</v>
      </c>
      <c r="AI208">
        <v>22</v>
      </c>
      <c r="AJ208">
        <v>9</v>
      </c>
      <c r="AK208">
        <v>33</v>
      </c>
      <c r="AL208" s="29"/>
      <c r="AM208">
        <v>2291</v>
      </c>
      <c r="AN208">
        <v>2104</v>
      </c>
      <c r="AO208" s="29">
        <v>0.47079963506999034</v>
      </c>
      <c r="AP208" s="40">
        <v>0.52920036493000966</v>
      </c>
    </row>
    <row r="209" spans="1:42" x14ac:dyDescent="0.25">
      <c r="A209" s="109" t="s">
        <v>282</v>
      </c>
      <c r="B209" s="365">
        <f t="shared" si="67"/>
        <v>2.659894138779091E-3</v>
      </c>
      <c r="C209" s="196">
        <f t="shared" si="56"/>
        <v>0.96061221529087482</v>
      </c>
      <c r="D209" s="198">
        <f t="shared" si="57"/>
        <v>5.0050776149717108E-3</v>
      </c>
      <c r="E209" s="198">
        <f t="shared" si="58"/>
        <v>1.2911649499492238E-2</v>
      </c>
      <c r="F209" s="198">
        <f t="shared" si="59"/>
        <v>9.8650805164659794E-3</v>
      </c>
      <c r="G209" s="198">
        <f t="shared" si="60"/>
        <v>1.1605977078195271E-3</v>
      </c>
      <c r="H209" s="198">
        <f t="shared" si="61"/>
        <v>1.0445379370375743E-2</v>
      </c>
      <c r="I209" s="196">
        <f t="shared" si="68"/>
        <v>0.62577139172883856</v>
      </c>
      <c r="J209" s="198">
        <f t="shared" si="69"/>
        <v>0.37422860827116144</v>
      </c>
      <c r="K209" s="17" t="str">
        <f t="shared" si="70"/>
        <v>D+</v>
      </c>
      <c r="L209" s="16">
        <f t="shared" si="64"/>
        <v>10.612619855653193</v>
      </c>
      <c r="M209" s="196">
        <f t="shared" si="62"/>
        <v>0.56008214011120028</v>
      </c>
      <c r="N209" s="198">
        <f t="shared" si="63"/>
        <v>0.43991785988879972</v>
      </c>
      <c r="O209" s="17" t="str">
        <f t="shared" si="71"/>
        <v>D+</v>
      </c>
      <c r="P209" s="16">
        <f t="shared" si="65"/>
        <v>0.24644615648736767</v>
      </c>
      <c r="Q209" s="16"/>
      <c r="R209" s="20">
        <f t="shared" si="66"/>
        <v>10.612619855653193</v>
      </c>
      <c r="S209" s="51">
        <f t="shared" si="72"/>
        <v>0.24644615648736767</v>
      </c>
      <c r="W209">
        <v>206</v>
      </c>
      <c r="X209" s="29">
        <v>17416</v>
      </c>
      <c r="Y209">
        <v>16574</v>
      </c>
      <c r="Z209">
        <v>95</v>
      </c>
      <c r="AA209">
        <v>291</v>
      </c>
      <c r="AB209">
        <v>195</v>
      </c>
      <c r="AC209">
        <v>17</v>
      </c>
      <c r="AD209">
        <v>244</v>
      </c>
      <c r="AE209" s="29">
        <v>13786</v>
      </c>
      <c r="AF209">
        <v>13243</v>
      </c>
      <c r="AG209">
        <v>69</v>
      </c>
      <c r="AH209">
        <v>178</v>
      </c>
      <c r="AI209">
        <v>136</v>
      </c>
      <c r="AJ209">
        <v>16</v>
      </c>
      <c r="AK209">
        <v>144</v>
      </c>
      <c r="AL209" s="29"/>
      <c r="AM209">
        <v>6794</v>
      </c>
      <c r="AN209">
        <v>4063</v>
      </c>
      <c r="AO209" s="29">
        <v>0.56008214011120028</v>
      </c>
      <c r="AP209" s="40">
        <v>0.43991785988879972</v>
      </c>
    </row>
    <row r="210" spans="1:42" x14ac:dyDescent="0.25">
      <c r="A210" s="110" t="s">
        <v>283</v>
      </c>
      <c r="B210" s="365">
        <f t="shared" si="67"/>
        <v>1.3004096597409535E-2</v>
      </c>
      <c r="C210" s="196">
        <f t="shared" si="56"/>
        <v>0.81477596283530651</v>
      </c>
      <c r="D210" s="198">
        <f t="shared" si="57"/>
        <v>2.3842349767720667E-2</v>
      </c>
      <c r="E210" s="198">
        <f t="shared" si="58"/>
        <v>3.7149707777611271E-2</v>
      </c>
      <c r="F210" s="198">
        <f t="shared" si="59"/>
        <v>0.10902142964184025</v>
      </c>
      <c r="G210" s="198">
        <f t="shared" si="60"/>
        <v>6.5937359508466957E-4</v>
      </c>
      <c r="H210" s="198">
        <f t="shared" si="61"/>
        <v>1.4551176382436685E-2</v>
      </c>
      <c r="I210" s="196">
        <f t="shared" si="68"/>
        <v>0.72535195353987303</v>
      </c>
      <c r="J210" s="198">
        <f t="shared" si="69"/>
        <v>0.27464804646012697</v>
      </c>
      <c r="K210" s="17" t="str">
        <f t="shared" si="70"/>
        <v>D+</v>
      </c>
      <c r="L210" s="16">
        <f t="shared" si="64"/>
        <v>20.570676036756641</v>
      </c>
      <c r="M210" s="196">
        <f t="shared" si="62"/>
        <v>0.69600545894980592</v>
      </c>
      <c r="N210" s="198">
        <f t="shared" si="63"/>
        <v>0.30399454105019408</v>
      </c>
      <c r="O210" s="17" t="str">
        <f t="shared" si="71"/>
        <v>D+</v>
      </c>
      <c r="P210" s="16">
        <f t="shared" si="65"/>
        <v>13.838778040347933</v>
      </c>
      <c r="Q210" s="16"/>
      <c r="R210" s="20">
        <f t="shared" si="66"/>
        <v>20.570676036756641</v>
      </c>
      <c r="S210" s="51">
        <f t="shared" si="72"/>
        <v>13.838778040347933</v>
      </c>
      <c r="W210">
        <v>207</v>
      </c>
      <c r="X210" s="29">
        <v>85146</v>
      </c>
      <c r="Y210">
        <v>67801</v>
      </c>
      <c r="Z210">
        <v>2008</v>
      </c>
      <c r="AA210">
        <v>3476</v>
      </c>
      <c r="AB210">
        <v>9777</v>
      </c>
      <c r="AC210">
        <v>56</v>
      </c>
      <c r="AD210">
        <v>2028</v>
      </c>
      <c r="AE210" s="29">
        <v>66730</v>
      </c>
      <c r="AF210">
        <v>54370</v>
      </c>
      <c r="AG210">
        <v>1591</v>
      </c>
      <c r="AH210">
        <v>2479</v>
      </c>
      <c r="AI210">
        <v>7275</v>
      </c>
      <c r="AJ210">
        <v>44</v>
      </c>
      <c r="AK210">
        <v>971</v>
      </c>
      <c r="AL210" s="29"/>
      <c r="AM210">
        <v>32099</v>
      </c>
      <c r="AN210">
        <v>12154</v>
      </c>
      <c r="AO210" s="29">
        <v>0.69600545894980592</v>
      </c>
      <c r="AP210" s="40">
        <v>0.30399454105019408</v>
      </c>
    </row>
    <row r="211" spans="1:42" x14ac:dyDescent="0.25">
      <c r="A211" s="111" t="s">
        <v>104</v>
      </c>
      <c r="B211" s="365">
        <f t="shared" si="67"/>
        <v>1.7146664846160343E-3</v>
      </c>
      <c r="C211" s="196">
        <f t="shared" si="56"/>
        <v>0.81600555105817041</v>
      </c>
      <c r="D211" s="198">
        <f t="shared" si="57"/>
        <v>7.4361050075170576E-2</v>
      </c>
      <c r="E211" s="198">
        <f t="shared" si="58"/>
        <v>8.8585636636983919E-2</v>
      </c>
      <c r="F211" s="198">
        <f t="shared" si="59"/>
        <v>1.5381057013993293E-2</v>
      </c>
      <c r="G211" s="198">
        <f t="shared" si="60"/>
        <v>2.0816468139239043E-3</v>
      </c>
      <c r="H211" s="198">
        <f t="shared" si="61"/>
        <v>3.5850584017578352E-3</v>
      </c>
      <c r="I211" s="196">
        <f t="shared" si="68"/>
        <v>0.43168914123491836</v>
      </c>
      <c r="J211" s="198">
        <f t="shared" si="69"/>
        <v>0.56831085876508158</v>
      </c>
      <c r="K211" s="17" t="str">
        <f t="shared" si="70"/>
        <v>R+</v>
      </c>
      <c r="L211" s="16">
        <f t="shared" si="64"/>
        <v>8.795605193738826</v>
      </c>
      <c r="M211" s="196">
        <f t="shared" si="62"/>
        <v>0.36573148262985389</v>
      </c>
      <c r="N211" s="198">
        <f t="shared" si="63"/>
        <v>0.63426851737014611</v>
      </c>
      <c r="O211" s="17" t="str">
        <f t="shared" si="71"/>
        <v>R+</v>
      </c>
      <c r="P211" s="16">
        <f t="shared" si="65"/>
        <v>19.188619591647271</v>
      </c>
      <c r="Q211" s="16"/>
      <c r="R211" s="20">
        <f t="shared" si="66"/>
        <v>-8.795605193738826</v>
      </c>
      <c r="S211" s="51">
        <f t="shared" si="72"/>
        <v>-19.188619591647271</v>
      </c>
      <c r="W211">
        <v>208</v>
      </c>
      <c r="X211" s="29">
        <v>11227</v>
      </c>
      <c r="Y211">
        <v>9493</v>
      </c>
      <c r="Z211">
        <v>666</v>
      </c>
      <c r="AA211">
        <v>802</v>
      </c>
      <c r="AB211">
        <v>169</v>
      </c>
      <c r="AC211">
        <v>21</v>
      </c>
      <c r="AD211">
        <v>76</v>
      </c>
      <c r="AE211" s="29">
        <v>8647</v>
      </c>
      <c r="AF211">
        <v>7056</v>
      </c>
      <c r="AG211">
        <v>643</v>
      </c>
      <c r="AH211">
        <v>766</v>
      </c>
      <c r="AI211">
        <v>133</v>
      </c>
      <c r="AJ211">
        <v>18</v>
      </c>
      <c r="AK211">
        <v>31</v>
      </c>
      <c r="AL211" s="29"/>
      <c r="AM211">
        <v>2433</v>
      </c>
      <c r="AN211">
        <v>3203</v>
      </c>
      <c r="AO211" s="29">
        <v>0.36573148262985389</v>
      </c>
      <c r="AP211" s="40">
        <v>0.63426851737014611</v>
      </c>
    </row>
    <row r="212" spans="1:42" x14ac:dyDescent="0.25">
      <c r="A212" s="112" t="s">
        <v>284</v>
      </c>
      <c r="B212" s="365">
        <f t="shared" si="67"/>
        <v>2.0935822723004006E-3</v>
      </c>
      <c r="C212" s="196">
        <f t="shared" si="56"/>
        <v>0.92774018944519621</v>
      </c>
      <c r="D212" s="198">
        <f t="shared" si="57"/>
        <v>1.8222823635543527E-2</v>
      </c>
      <c r="E212" s="198">
        <f t="shared" si="58"/>
        <v>2.8416779431664412E-2</v>
      </c>
      <c r="F212" s="198">
        <f t="shared" si="59"/>
        <v>7.307171853856563E-3</v>
      </c>
      <c r="G212" s="198">
        <f t="shared" si="60"/>
        <v>2.6161479476770411E-3</v>
      </c>
      <c r="H212" s="198">
        <f t="shared" si="61"/>
        <v>1.5696887686062245E-2</v>
      </c>
      <c r="I212" s="196">
        <f t="shared" si="68"/>
        <v>0.79490831404664408</v>
      </c>
      <c r="J212" s="198">
        <f t="shared" si="69"/>
        <v>0.20509168595335589</v>
      </c>
      <c r="K212" s="17" t="str">
        <f t="shared" si="70"/>
        <v>D+</v>
      </c>
      <c r="L212" s="16">
        <f t="shared" si="64"/>
        <v>27.526312087433745</v>
      </c>
      <c r="M212" s="196">
        <f t="shared" si="62"/>
        <v>0.75256148889584451</v>
      </c>
      <c r="N212" s="198">
        <f t="shared" si="63"/>
        <v>0.24743851110415549</v>
      </c>
      <c r="O212" s="17" t="str">
        <f t="shared" si="71"/>
        <v>D+</v>
      </c>
      <c r="P212" s="16">
        <f t="shared" si="65"/>
        <v>19.49438103495179</v>
      </c>
      <c r="Q212" s="16"/>
      <c r="R212" s="20">
        <f t="shared" si="66"/>
        <v>27.526312087433745</v>
      </c>
      <c r="S212" s="51">
        <f t="shared" si="72"/>
        <v>19.49438103495179</v>
      </c>
      <c r="W212">
        <v>209</v>
      </c>
      <c r="X212" s="29">
        <v>13708</v>
      </c>
      <c r="Y212">
        <v>12498</v>
      </c>
      <c r="Z212">
        <v>279</v>
      </c>
      <c r="AA212">
        <v>476</v>
      </c>
      <c r="AB212">
        <v>105</v>
      </c>
      <c r="AC212">
        <v>39</v>
      </c>
      <c r="AD212">
        <v>311</v>
      </c>
      <c r="AE212" s="29">
        <v>11085</v>
      </c>
      <c r="AF212">
        <v>10284</v>
      </c>
      <c r="AG212">
        <v>202</v>
      </c>
      <c r="AH212">
        <v>315</v>
      </c>
      <c r="AI212">
        <v>81</v>
      </c>
      <c r="AJ212">
        <v>29</v>
      </c>
      <c r="AK212">
        <v>174</v>
      </c>
      <c r="AL212" s="29"/>
      <c r="AM212">
        <v>4465</v>
      </c>
      <c r="AN212">
        <v>1152</v>
      </c>
      <c r="AO212" s="29">
        <v>0.75256148889584451</v>
      </c>
      <c r="AP212" s="40">
        <v>0.24743851110415549</v>
      </c>
    </row>
    <row r="213" spans="1:42" x14ac:dyDescent="0.25">
      <c r="A213" s="113" t="s">
        <v>285</v>
      </c>
      <c r="B213" s="365">
        <f t="shared" si="67"/>
        <v>4.3301170545857132E-3</v>
      </c>
      <c r="C213" s="196">
        <f t="shared" si="56"/>
        <v>0.87541798031909812</v>
      </c>
      <c r="D213" s="198">
        <f t="shared" si="57"/>
        <v>1.4091907901022261E-2</v>
      </c>
      <c r="E213" s="198">
        <f t="shared" si="58"/>
        <v>4.3231107289576763E-2</v>
      </c>
      <c r="F213" s="198">
        <f t="shared" si="59"/>
        <v>5.9042705646316994E-2</v>
      </c>
      <c r="G213" s="198">
        <f t="shared" si="60"/>
        <v>6.6876851055698865E-4</v>
      </c>
      <c r="H213" s="198">
        <f t="shared" si="61"/>
        <v>7.5475303334288715E-3</v>
      </c>
      <c r="I213" s="196">
        <f t="shared" si="68"/>
        <v>0.46785289059399393</v>
      </c>
      <c r="J213" s="198">
        <f t="shared" si="69"/>
        <v>0.53214710940600607</v>
      </c>
      <c r="K213" s="17" t="str">
        <f t="shared" si="70"/>
        <v>R+</v>
      </c>
      <c r="L213" s="16">
        <f t="shared" si="64"/>
        <v>5.1792302578312688</v>
      </c>
      <c r="M213" s="196">
        <f t="shared" si="62"/>
        <v>0.41651706367001451</v>
      </c>
      <c r="N213" s="198">
        <f t="shared" si="63"/>
        <v>0.58348293632998549</v>
      </c>
      <c r="O213" s="17" t="str">
        <f t="shared" si="71"/>
        <v>R+</v>
      </c>
      <c r="P213" s="16">
        <f t="shared" si="65"/>
        <v>14.11006148763121</v>
      </c>
      <c r="Q213" s="16"/>
      <c r="R213" s="20">
        <f t="shared" si="66"/>
        <v>-5.1792302578312688</v>
      </c>
      <c r="S213" s="51">
        <f t="shared" si="72"/>
        <v>-14.11006148763121</v>
      </c>
      <c r="W213">
        <v>210</v>
      </c>
      <c r="X213" s="29">
        <v>28352</v>
      </c>
      <c r="Y213">
        <v>24355</v>
      </c>
      <c r="Z213">
        <v>427</v>
      </c>
      <c r="AA213">
        <v>1398</v>
      </c>
      <c r="AB213">
        <v>1786</v>
      </c>
      <c r="AC213">
        <v>22</v>
      </c>
      <c r="AD213">
        <v>364</v>
      </c>
      <c r="AE213" s="29">
        <v>20934</v>
      </c>
      <c r="AF213">
        <v>18326</v>
      </c>
      <c r="AG213">
        <v>295</v>
      </c>
      <c r="AH213">
        <v>905</v>
      </c>
      <c r="AI213">
        <v>1236</v>
      </c>
      <c r="AJ213">
        <v>14</v>
      </c>
      <c r="AK213">
        <v>158</v>
      </c>
      <c r="AL213" s="29"/>
      <c r="AM213">
        <v>7073</v>
      </c>
      <c r="AN213">
        <v>8045</v>
      </c>
      <c r="AO213" s="29">
        <v>0.41651706367001451</v>
      </c>
      <c r="AP213" s="40">
        <v>0.58348293632998549</v>
      </c>
    </row>
    <row r="214" spans="1:42" x14ac:dyDescent="0.25">
      <c r="A214" s="114" t="s">
        <v>286</v>
      </c>
      <c r="B214" s="365">
        <f t="shared" si="67"/>
        <v>4.3850987891952947E-3</v>
      </c>
      <c r="C214" s="196">
        <f t="shared" si="56"/>
        <v>0.92226792558661308</v>
      </c>
      <c r="D214" s="198">
        <f t="shared" si="57"/>
        <v>1.3648686547630177E-2</v>
      </c>
      <c r="E214" s="198">
        <f t="shared" si="58"/>
        <v>2.0192577358137797E-2</v>
      </c>
      <c r="F214" s="198">
        <f t="shared" si="59"/>
        <v>3.2392259512012717E-2</v>
      </c>
      <c r="G214" s="198">
        <f t="shared" si="60"/>
        <v>1.1218098532298775E-3</v>
      </c>
      <c r="H214" s="198">
        <f t="shared" si="61"/>
        <v>1.0376741142376368E-2</v>
      </c>
      <c r="I214" s="196">
        <f t="shared" si="68"/>
        <v>0.47473233404710918</v>
      </c>
      <c r="J214" s="198">
        <f t="shared" si="69"/>
        <v>0.52526766595289076</v>
      </c>
      <c r="K214" s="17" t="str">
        <f t="shared" si="70"/>
        <v>R+</v>
      </c>
      <c r="L214" s="16">
        <f t="shared" si="64"/>
        <v>4.4912859125197437</v>
      </c>
      <c r="M214" s="196">
        <f t="shared" si="62"/>
        <v>0.3837332319726835</v>
      </c>
      <c r="N214" s="198">
        <f t="shared" si="63"/>
        <v>0.6162667680273165</v>
      </c>
      <c r="O214" s="17" t="str">
        <f t="shared" si="71"/>
        <v>R+</v>
      </c>
      <c r="P214" s="16">
        <f t="shared" si="65"/>
        <v>17.38844465736431</v>
      </c>
      <c r="Q214" s="16"/>
      <c r="R214" s="20">
        <f t="shared" si="66"/>
        <v>-4.4912859125197437</v>
      </c>
      <c r="S214" s="51">
        <f t="shared" si="72"/>
        <v>-17.38844465736431</v>
      </c>
      <c r="W214">
        <v>211</v>
      </c>
      <c r="X214" s="29">
        <v>28712</v>
      </c>
      <c r="Y214">
        <v>26129</v>
      </c>
      <c r="Z214">
        <v>417</v>
      </c>
      <c r="AA214">
        <v>675</v>
      </c>
      <c r="AB214">
        <v>1008</v>
      </c>
      <c r="AC214">
        <v>32</v>
      </c>
      <c r="AD214">
        <v>451</v>
      </c>
      <c r="AE214" s="29">
        <v>21394</v>
      </c>
      <c r="AF214">
        <v>19731</v>
      </c>
      <c r="AG214">
        <v>292</v>
      </c>
      <c r="AH214">
        <v>432</v>
      </c>
      <c r="AI214">
        <v>693</v>
      </c>
      <c r="AJ214">
        <v>24</v>
      </c>
      <c r="AK214">
        <v>222</v>
      </c>
      <c r="AL214" s="29"/>
      <c r="AM214">
        <v>6651</v>
      </c>
      <c r="AN214">
        <v>7359</v>
      </c>
      <c r="AO214" s="29">
        <v>0.3837332319726835</v>
      </c>
      <c r="AP214" s="40">
        <v>0.6162667680273165</v>
      </c>
    </row>
    <row r="215" spans="1:42" x14ac:dyDescent="0.25">
      <c r="A215" s="115" t="s">
        <v>287</v>
      </c>
      <c r="B215" s="365">
        <f t="shared" si="67"/>
        <v>7.147625499245605E-4</v>
      </c>
      <c r="C215" s="196">
        <f t="shared" si="56"/>
        <v>0.96662989520132381</v>
      </c>
      <c r="D215" s="198">
        <f t="shared" si="57"/>
        <v>3.8610038610038611E-3</v>
      </c>
      <c r="E215" s="198">
        <f t="shared" si="58"/>
        <v>1.3789299503585218E-2</v>
      </c>
      <c r="F215" s="198">
        <f t="shared" si="59"/>
        <v>3.8610038610038611E-3</v>
      </c>
      <c r="G215" s="198">
        <f t="shared" si="60"/>
        <v>2.206287920573635E-3</v>
      </c>
      <c r="H215" s="198">
        <f t="shared" si="61"/>
        <v>9.6525096525096523E-3</v>
      </c>
      <c r="I215" s="196">
        <f t="shared" si="68"/>
        <v>0.45223752151462993</v>
      </c>
      <c r="J215" s="198">
        <f t="shared" si="69"/>
        <v>0.54776247848537007</v>
      </c>
      <c r="K215" s="17" t="str">
        <f t="shared" si="70"/>
        <v>R+</v>
      </c>
      <c r="L215" s="16">
        <f t="shared" si="64"/>
        <v>6.7407671657676698</v>
      </c>
      <c r="M215" s="196">
        <f t="shared" si="62"/>
        <v>0.40038051851201795</v>
      </c>
      <c r="N215" s="198">
        <f t="shared" si="63"/>
        <v>0.59961948148798205</v>
      </c>
      <c r="O215" s="17" t="str">
        <f t="shared" si="71"/>
        <v>R+</v>
      </c>
      <c r="P215" s="16">
        <f t="shared" si="65"/>
        <v>15.723716003430866</v>
      </c>
      <c r="Q215" s="16"/>
      <c r="R215" s="20">
        <f t="shared" si="66"/>
        <v>-6.7407671657676698</v>
      </c>
      <c r="S215" s="51">
        <f t="shared" si="72"/>
        <v>-15.723716003430866</v>
      </c>
      <c r="W215">
        <v>212</v>
      </c>
      <c r="X215" s="29">
        <v>4680</v>
      </c>
      <c r="Y215">
        <v>4482</v>
      </c>
      <c r="Z215">
        <v>16</v>
      </c>
      <c r="AA215">
        <v>89</v>
      </c>
      <c r="AB215">
        <v>16</v>
      </c>
      <c r="AC215">
        <v>14</v>
      </c>
      <c r="AD215">
        <v>63</v>
      </c>
      <c r="AE215" s="29">
        <v>3626</v>
      </c>
      <c r="AF215">
        <v>3505</v>
      </c>
      <c r="AG215">
        <v>14</v>
      </c>
      <c r="AH215">
        <v>50</v>
      </c>
      <c r="AI215">
        <v>14</v>
      </c>
      <c r="AJ215">
        <v>8</v>
      </c>
      <c r="AK215">
        <v>35</v>
      </c>
      <c r="AL215" s="29"/>
      <c r="AM215">
        <v>1051</v>
      </c>
      <c r="AN215">
        <v>1273</v>
      </c>
      <c r="AO215" s="29">
        <v>0.40038051851201795</v>
      </c>
      <c r="AP215" s="40">
        <v>0.59961948148798205</v>
      </c>
    </row>
    <row r="216" spans="1:42" x14ac:dyDescent="0.25">
      <c r="A216" s="116" t="s">
        <v>288</v>
      </c>
      <c r="B216" s="365">
        <f t="shared" si="67"/>
        <v>2.2744110883496913E-3</v>
      </c>
      <c r="C216" s="196">
        <f t="shared" si="56"/>
        <v>0.94585585585585585</v>
      </c>
      <c r="D216" s="198">
        <f t="shared" si="57"/>
        <v>6.3063063063063061E-3</v>
      </c>
      <c r="E216" s="198">
        <f t="shared" si="58"/>
        <v>1.4054054054054054E-2</v>
      </c>
      <c r="F216" s="198">
        <f t="shared" si="59"/>
        <v>2.5585585585585584E-2</v>
      </c>
      <c r="G216" s="198">
        <f t="shared" si="60"/>
        <v>1.0810810810810811E-3</v>
      </c>
      <c r="H216" s="198">
        <f t="shared" si="61"/>
        <v>7.1171171171171173E-3</v>
      </c>
      <c r="I216" s="196">
        <f t="shared" si="68"/>
        <v>0.46217124319314101</v>
      </c>
      <c r="J216" s="198">
        <f t="shared" si="69"/>
        <v>0.53782875680685904</v>
      </c>
      <c r="K216" s="17" t="str">
        <f t="shared" si="70"/>
        <v>R+</v>
      </c>
      <c r="L216" s="16">
        <f t="shared" si="64"/>
        <v>5.7473949979165608</v>
      </c>
      <c r="M216" s="196">
        <f t="shared" si="62"/>
        <v>0.40940827737501972</v>
      </c>
      <c r="N216" s="198">
        <f t="shared" si="63"/>
        <v>0.59059172262498028</v>
      </c>
      <c r="O216" s="17" t="str">
        <f t="shared" si="71"/>
        <v>R+</v>
      </c>
      <c r="P216" s="16">
        <f t="shared" si="65"/>
        <v>14.820940117130688</v>
      </c>
      <c r="Q216" s="16"/>
      <c r="R216" s="20">
        <f t="shared" si="66"/>
        <v>-5.7473949979165608</v>
      </c>
      <c r="S216" s="51">
        <f t="shared" si="72"/>
        <v>-14.820940117130688</v>
      </c>
      <c r="W216">
        <v>213</v>
      </c>
      <c r="X216" s="29">
        <v>14892</v>
      </c>
      <c r="Y216">
        <v>13991</v>
      </c>
      <c r="Z216">
        <v>84</v>
      </c>
      <c r="AA216">
        <v>231</v>
      </c>
      <c r="AB216">
        <v>397</v>
      </c>
      <c r="AC216">
        <v>16</v>
      </c>
      <c r="AD216">
        <v>173</v>
      </c>
      <c r="AE216" s="29">
        <v>11100</v>
      </c>
      <c r="AF216">
        <v>10499</v>
      </c>
      <c r="AG216">
        <v>70</v>
      </c>
      <c r="AH216">
        <v>156</v>
      </c>
      <c r="AI216">
        <v>284</v>
      </c>
      <c r="AJ216">
        <v>12</v>
      </c>
      <c r="AK216">
        <v>79</v>
      </c>
      <c r="AL216" s="29"/>
      <c r="AM216">
        <v>3989</v>
      </c>
      <c r="AN216">
        <v>4642</v>
      </c>
      <c r="AO216" s="29">
        <v>0.40940827737501972</v>
      </c>
      <c r="AP216" s="40">
        <v>0.59059172262498028</v>
      </c>
    </row>
    <row r="217" spans="1:42" x14ac:dyDescent="0.25">
      <c r="A217" s="117" t="s">
        <v>289</v>
      </c>
      <c r="B217" s="365">
        <f t="shared" si="67"/>
        <v>4.3602042815804008E-3</v>
      </c>
      <c r="C217" s="196">
        <f t="shared" si="56"/>
        <v>0.8597752057828103</v>
      </c>
      <c r="D217" s="198">
        <f t="shared" si="57"/>
        <v>2.4317887435758159E-2</v>
      </c>
      <c r="E217" s="198">
        <f t="shared" si="58"/>
        <v>5.5655371244724854E-2</v>
      </c>
      <c r="F217" s="198">
        <f t="shared" si="59"/>
        <v>3.9735929469769775E-2</v>
      </c>
      <c r="G217" s="198">
        <f t="shared" si="60"/>
        <v>2.2562988342456022E-3</v>
      </c>
      <c r="H217" s="198">
        <f t="shared" si="61"/>
        <v>1.8259307232691264E-2</v>
      </c>
      <c r="I217" s="196">
        <f t="shared" si="68"/>
        <v>0.85868790881419599</v>
      </c>
      <c r="J217" s="198">
        <f t="shared" si="69"/>
        <v>0.14131209118580404</v>
      </c>
      <c r="K217" s="17" t="str">
        <f t="shared" si="70"/>
        <v>D+</v>
      </c>
      <c r="L217" s="16">
        <f t="shared" si="64"/>
        <v>33.904271564188939</v>
      </c>
      <c r="M217" s="196">
        <f t="shared" si="62"/>
        <v>0.82140445382967409</v>
      </c>
      <c r="N217" s="198">
        <f t="shared" si="63"/>
        <v>0.17859554617032591</v>
      </c>
      <c r="O217" s="17" t="str">
        <f t="shared" si="71"/>
        <v>D+</v>
      </c>
      <c r="P217" s="16">
        <f t="shared" si="65"/>
        <v>26.378677528334748</v>
      </c>
      <c r="Q217" s="16"/>
      <c r="R217" s="20">
        <f t="shared" si="66"/>
        <v>33.904271564188939</v>
      </c>
      <c r="S217" s="51">
        <f t="shared" si="72"/>
        <v>26.378677528334748</v>
      </c>
      <c r="W217">
        <v>214</v>
      </c>
      <c r="X217" s="29">
        <v>28549</v>
      </c>
      <c r="Y217">
        <v>24030</v>
      </c>
      <c r="Z217">
        <v>700</v>
      </c>
      <c r="AA217">
        <v>1928</v>
      </c>
      <c r="AB217">
        <v>1155</v>
      </c>
      <c r="AC217">
        <v>59</v>
      </c>
      <c r="AD217">
        <v>677</v>
      </c>
      <c r="AE217" s="29">
        <v>23933</v>
      </c>
      <c r="AF217">
        <v>20577</v>
      </c>
      <c r="AG217">
        <v>582</v>
      </c>
      <c r="AH217">
        <v>1332</v>
      </c>
      <c r="AI217">
        <v>951</v>
      </c>
      <c r="AJ217">
        <v>54</v>
      </c>
      <c r="AK217">
        <v>437</v>
      </c>
      <c r="AL217" s="29"/>
      <c r="AM217">
        <v>13259</v>
      </c>
      <c r="AN217">
        <v>2182</v>
      </c>
      <c r="AO217" s="29">
        <v>0.82140445382967409</v>
      </c>
      <c r="AP217" s="40">
        <v>0.17859554617032591</v>
      </c>
    </row>
    <row r="218" spans="1:42" x14ac:dyDescent="0.25">
      <c r="A218" s="118" t="s">
        <v>290</v>
      </c>
      <c r="B218" s="365">
        <f t="shared" si="67"/>
        <v>2.1618512594406311E-3</v>
      </c>
      <c r="C218" s="196">
        <f t="shared" si="56"/>
        <v>0.87719129262184548</v>
      </c>
      <c r="D218" s="198">
        <f t="shared" si="57"/>
        <v>8.9578115969947986E-3</v>
      </c>
      <c r="E218" s="198">
        <f t="shared" si="58"/>
        <v>2.167212483143903E-2</v>
      </c>
      <c r="F218" s="198">
        <f t="shared" si="59"/>
        <v>7.7441726064342131E-2</v>
      </c>
      <c r="G218" s="198">
        <f t="shared" si="60"/>
        <v>3.8528221922558276E-4</v>
      </c>
      <c r="H218" s="198">
        <f t="shared" si="61"/>
        <v>1.4351762666152956E-2</v>
      </c>
      <c r="I218" s="196">
        <f t="shared" si="68"/>
        <v>0.53135193910837264</v>
      </c>
      <c r="J218" s="198">
        <f t="shared" si="69"/>
        <v>0.46864806089162742</v>
      </c>
      <c r="K218" s="17" t="str">
        <f t="shared" si="70"/>
        <v>D+</v>
      </c>
      <c r="L218" s="16">
        <f t="shared" si="64"/>
        <v>1.1706745936066021</v>
      </c>
      <c r="M218" s="196">
        <f t="shared" si="62"/>
        <v>0.44994157507769295</v>
      </c>
      <c r="N218" s="198">
        <f t="shared" si="63"/>
        <v>0.55005842492230705</v>
      </c>
      <c r="O218" s="17" t="str">
        <f t="shared" si="71"/>
        <v>R+</v>
      </c>
      <c r="P218" s="16">
        <f t="shared" si="65"/>
        <v>10.767610346863366</v>
      </c>
      <c r="Q218" s="16"/>
      <c r="R218" s="20">
        <f t="shared" si="66"/>
        <v>1.1706745936066021</v>
      </c>
      <c r="S218" s="51">
        <f t="shared" si="72"/>
        <v>-10.767610346863366</v>
      </c>
      <c r="W218">
        <v>215</v>
      </c>
      <c r="X218" s="29">
        <v>14155</v>
      </c>
      <c r="Y218">
        <v>12160</v>
      </c>
      <c r="Z218">
        <v>127</v>
      </c>
      <c r="AA218">
        <v>381</v>
      </c>
      <c r="AB218">
        <v>1155</v>
      </c>
      <c r="AC218">
        <v>10</v>
      </c>
      <c r="AD218">
        <v>322</v>
      </c>
      <c r="AE218" s="29">
        <v>10382</v>
      </c>
      <c r="AF218">
        <v>9107</v>
      </c>
      <c r="AG218">
        <v>93</v>
      </c>
      <c r="AH218">
        <v>225</v>
      </c>
      <c r="AI218">
        <v>804</v>
      </c>
      <c r="AJ218">
        <v>4</v>
      </c>
      <c r="AK218">
        <v>149</v>
      </c>
      <c r="AL218" s="29"/>
      <c r="AM218">
        <v>4398</v>
      </c>
      <c r="AN218">
        <v>3879</v>
      </c>
      <c r="AO218" s="29">
        <v>0.44994157507769295</v>
      </c>
      <c r="AP218" s="40">
        <v>0.55005842492230705</v>
      </c>
    </row>
    <row r="219" spans="1:42" x14ac:dyDescent="0.25">
      <c r="A219" s="121" t="s">
        <v>291</v>
      </c>
      <c r="B219" s="365">
        <f t="shared" si="67"/>
        <v>2.3988836264241605E-3</v>
      </c>
      <c r="C219" s="196">
        <f t="shared" si="56"/>
        <v>0.95095857583019516</v>
      </c>
      <c r="D219" s="198">
        <f t="shared" si="57"/>
        <v>6.3334474495035948E-3</v>
      </c>
      <c r="E219" s="198">
        <f t="shared" si="58"/>
        <v>2.4306744265662445E-2</v>
      </c>
      <c r="F219" s="198">
        <f t="shared" si="59"/>
        <v>9.5001711742553913E-3</v>
      </c>
      <c r="G219" s="198">
        <f t="shared" si="60"/>
        <v>1.4549811708319069E-3</v>
      </c>
      <c r="H219" s="198">
        <f t="shared" si="61"/>
        <v>7.4460801095515231E-3</v>
      </c>
      <c r="I219" s="196">
        <f t="shared" si="68"/>
        <v>0.45604977495366694</v>
      </c>
      <c r="J219" s="198">
        <f t="shared" si="69"/>
        <v>0.54395022504633306</v>
      </c>
      <c r="K219" s="17" t="str">
        <f t="shared" si="70"/>
        <v>R+</v>
      </c>
      <c r="L219" s="16">
        <f t="shared" si="64"/>
        <v>6.3595418218639672</v>
      </c>
      <c r="M219" s="196">
        <f t="shared" si="62"/>
        <v>0.37459654835443762</v>
      </c>
      <c r="N219" s="198">
        <f t="shared" si="63"/>
        <v>0.62540345164556244</v>
      </c>
      <c r="O219" s="17" t="str">
        <f t="shared" si="71"/>
        <v>R+</v>
      </c>
      <c r="P219" s="16">
        <f t="shared" si="65"/>
        <v>18.302113019188898</v>
      </c>
      <c r="Q219" s="16"/>
      <c r="R219" s="20">
        <f t="shared" si="66"/>
        <v>-6.3595418218639672</v>
      </c>
      <c r="S219" s="51">
        <f t="shared" si="72"/>
        <v>-18.302113019188898</v>
      </c>
      <c r="W219">
        <v>216</v>
      </c>
      <c r="X219" s="29">
        <v>15707</v>
      </c>
      <c r="Y219">
        <v>14720</v>
      </c>
      <c r="Z219">
        <v>96</v>
      </c>
      <c r="AA219">
        <v>491</v>
      </c>
      <c r="AB219">
        <v>160</v>
      </c>
      <c r="AC219">
        <v>22</v>
      </c>
      <c r="AD219">
        <v>218</v>
      </c>
      <c r="AE219" s="29">
        <v>11684</v>
      </c>
      <c r="AF219">
        <v>11111</v>
      </c>
      <c r="AG219">
        <v>74</v>
      </c>
      <c r="AH219">
        <v>284</v>
      </c>
      <c r="AI219">
        <v>111</v>
      </c>
      <c r="AJ219">
        <v>17</v>
      </c>
      <c r="AK219">
        <v>87</v>
      </c>
      <c r="AL219" s="29"/>
      <c r="AM219">
        <v>3445</v>
      </c>
      <c r="AN219">
        <v>4109</v>
      </c>
      <c r="AO219" s="29">
        <v>0.37459654835443762</v>
      </c>
      <c r="AP219" s="40">
        <v>0.62540345164556244</v>
      </c>
    </row>
    <row r="220" spans="1:42" x14ac:dyDescent="0.25">
      <c r="A220" s="122" t="s">
        <v>292</v>
      </c>
      <c r="B220" s="365">
        <f t="shared" si="67"/>
        <v>4.6306838704514259E-4</v>
      </c>
      <c r="C220" s="196">
        <f t="shared" si="56"/>
        <v>0.9712569712569713</v>
      </c>
      <c r="D220" s="198">
        <f t="shared" si="57"/>
        <v>2.1450021450021449E-3</v>
      </c>
      <c r="E220" s="198">
        <f t="shared" si="58"/>
        <v>1.4586014586014585E-2</v>
      </c>
      <c r="F220" s="198">
        <f t="shared" si="59"/>
        <v>2.1450021450021449E-3</v>
      </c>
      <c r="G220" s="198">
        <f t="shared" si="60"/>
        <v>1.287001287001287E-3</v>
      </c>
      <c r="H220" s="198">
        <f t="shared" si="61"/>
        <v>8.5800085800085794E-3</v>
      </c>
      <c r="I220" s="196">
        <f t="shared" si="68"/>
        <v>0.70169918187539337</v>
      </c>
      <c r="J220" s="198">
        <f t="shared" si="69"/>
        <v>0.29830081812460668</v>
      </c>
      <c r="K220" s="17" t="str">
        <f t="shared" si="70"/>
        <v>D+</v>
      </c>
      <c r="L220" s="16">
        <f t="shared" si="64"/>
        <v>18.205398870308677</v>
      </c>
      <c r="M220" s="196">
        <f t="shared" si="62"/>
        <v>0.64065076412159727</v>
      </c>
      <c r="N220" s="198">
        <f t="shared" si="63"/>
        <v>0.35934923587840273</v>
      </c>
      <c r="O220" s="17" t="str">
        <f t="shared" si="71"/>
        <v>D+</v>
      </c>
      <c r="P220" s="16">
        <f t="shared" si="65"/>
        <v>8.3033085575270675</v>
      </c>
      <c r="Q220" s="16"/>
      <c r="R220" s="20">
        <f t="shared" si="66"/>
        <v>18.205398870308677</v>
      </c>
      <c r="S220" s="51">
        <f t="shared" si="72"/>
        <v>8.3033085575270675</v>
      </c>
      <c r="W220">
        <v>217</v>
      </c>
      <c r="X220" s="29">
        <v>3032</v>
      </c>
      <c r="Y220">
        <v>2915</v>
      </c>
      <c r="Z220">
        <v>13</v>
      </c>
      <c r="AA220">
        <v>56</v>
      </c>
      <c r="AB220">
        <v>8</v>
      </c>
      <c r="AC220">
        <v>5</v>
      </c>
      <c r="AD220">
        <v>35</v>
      </c>
      <c r="AE220" s="29">
        <v>2331</v>
      </c>
      <c r="AF220">
        <v>2264</v>
      </c>
      <c r="AG220">
        <v>5</v>
      </c>
      <c r="AH220">
        <v>34</v>
      </c>
      <c r="AI220">
        <v>5</v>
      </c>
      <c r="AJ220">
        <v>3</v>
      </c>
      <c r="AK220">
        <v>20</v>
      </c>
      <c r="AL220" s="29"/>
      <c r="AM220">
        <v>1115</v>
      </c>
      <c r="AN220">
        <v>474</v>
      </c>
      <c r="AO220" s="29">
        <v>0.64065076412159727</v>
      </c>
      <c r="AP220" s="40">
        <v>0.35934923587840273</v>
      </c>
    </row>
    <row r="221" spans="1:42" x14ac:dyDescent="0.25">
      <c r="A221" s="18" t="s">
        <v>293</v>
      </c>
      <c r="B221" s="365">
        <f t="shared" si="67"/>
        <v>2.9065483093192973E-3</v>
      </c>
      <c r="C221" s="196">
        <f t="shared" si="56"/>
        <v>0.93431653693841321</v>
      </c>
      <c r="D221" s="198">
        <f t="shared" si="57"/>
        <v>1.7274341117028542E-2</v>
      </c>
      <c r="E221" s="198">
        <f t="shared" si="58"/>
        <v>1.7957121398334015E-2</v>
      </c>
      <c r="F221" s="198">
        <f t="shared" si="59"/>
        <v>1.8503345623378398E-2</v>
      </c>
      <c r="G221" s="198">
        <f t="shared" si="60"/>
        <v>1.2972825344804042E-3</v>
      </c>
      <c r="H221" s="198">
        <f t="shared" si="61"/>
        <v>1.0651372388365424E-2</v>
      </c>
      <c r="I221" s="196">
        <f t="shared" si="68"/>
        <v>0.5010076130765786</v>
      </c>
      <c r="J221" s="198">
        <f t="shared" si="69"/>
        <v>0.4989923869234214</v>
      </c>
      <c r="K221" s="17" t="str">
        <f t="shared" si="70"/>
        <v>R+</v>
      </c>
      <c r="L221" s="16">
        <f t="shared" si="64"/>
        <v>1.8637580095728024</v>
      </c>
      <c r="M221" s="196">
        <f t="shared" si="62"/>
        <v>0.42940770707885956</v>
      </c>
      <c r="N221" s="198">
        <f t="shared" si="63"/>
        <v>0.57059229292114044</v>
      </c>
      <c r="O221" s="17" t="str">
        <f t="shared" si="71"/>
        <v>R+</v>
      </c>
      <c r="P221" s="16">
        <f t="shared" si="65"/>
        <v>12.820997146746704</v>
      </c>
      <c r="Q221" s="16"/>
      <c r="R221" s="20">
        <f t="shared" si="66"/>
        <v>-1.8637580095728024</v>
      </c>
      <c r="S221" s="51">
        <f t="shared" si="72"/>
        <v>-12.820997146746704</v>
      </c>
      <c r="W221">
        <v>218</v>
      </c>
      <c r="X221" s="29">
        <v>19031</v>
      </c>
      <c r="Y221">
        <v>17669</v>
      </c>
      <c r="Z221">
        <v>318</v>
      </c>
      <c r="AA221">
        <v>374</v>
      </c>
      <c r="AB221">
        <v>344</v>
      </c>
      <c r="AC221">
        <v>21</v>
      </c>
      <c r="AD221">
        <v>305</v>
      </c>
      <c r="AE221" s="29">
        <v>14646</v>
      </c>
      <c r="AF221">
        <v>13684</v>
      </c>
      <c r="AG221">
        <v>253</v>
      </c>
      <c r="AH221">
        <v>263</v>
      </c>
      <c r="AI221">
        <v>271</v>
      </c>
      <c r="AJ221">
        <v>19</v>
      </c>
      <c r="AK221">
        <v>156</v>
      </c>
      <c r="AL221" s="29"/>
      <c r="AM221">
        <v>4475</v>
      </c>
      <c r="AN221">
        <v>4457</v>
      </c>
      <c r="AO221" s="29">
        <v>0.42940770707885956</v>
      </c>
      <c r="AP221" s="40">
        <v>0.57059229292114044</v>
      </c>
    </row>
    <row r="222" spans="1:42" x14ac:dyDescent="0.25">
      <c r="A222" s="19" t="s">
        <v>294</v>
      </c>
      <c r="B222" s="365">
        <f t="shared" si="67"/>
        <v>1.6045502883562889E-3</v>
      </c>
      <c r="C222" s="196">
        <f t="shared" si="56"/>
        <v>0.96258820396751432</v>
      </c>
      <c r="D222" s="198">
        <f t="shared" si="57"/>
        <v>4.6598322460391422E-3</v>
      </c>
      <c r="E222" s="198">
        <f t="shared" si="58"/>
        <v>9.9853548129410202E-3</v>
      </c>
      <c r="F222" s="198">
        <f t="shared" si="59"/>
        <v>1.5710291572360539E-2</v>
      </c>
      <c r="G222" s="198">
        <f t="shared" si="60"/>
        <v>1.0651045133803754E-3</v>
      </c>
      <c r="H222" s="198">
        <f t="shared" si="61"/>
        <v>5.9912128877646119E-3</v>
      </c>
      <c r="I222" s="196">
        <f t="shared" si="68"/>
        <v>0.42527660900732428</v>
      </c>
      <c r="J222" s="198">
        <f t="shared" si="69"/>
        <v>0.57472339099267566</v>
      </c>
      <c r="K222" s="17" t="str">
        <f t="shared" si="70"/>
        <v>R+</v>
      </c>
      <c r="L222" s="16">
        <f t="shared" si="64"/>
        <v>9.4368584164982341</v>
      </c>
      <c r="M222" s="196">
        <f t="shared" si="62"/>
        <v>0.39626571646975955</v>
      </c>
      <c r="N222" s="198">
        <f t="shared" si="63"/>
        <v>0.60373428353024039</v>
      </c>
      <c r="O222" s="17" t="str">
        <f t="shared" si="71"/>
        <v>R+</v>
      </c>
      <c r="P222" s="16">
        <f t="shared" si="65"/>
        <v>16.135196207656705</v>
      </c>
      <c r="Q222" s="16"/>
      <c r="R222" s="20">
        <f t="shared" si="66"/>
        <v>-9.4368584164982341</v>
      </c>
      <c r="S222" s="51">
        <f t="shared" si="72"/>
        <v>-16.135196207656705</v>
      </c>
      <c r="W222">
        <v>219</v>
      </c>
      <c r="X222" s="29">
        <v>10506</v>
      </c>
      <c r="Y222">
        <v>10011</v>
      </c>
      <c r="Z222">
        <v>63</v>
      </c>
      <c r="AA222">
        <v>128</v>
      </c>
      <c r="AB222">
        <v>181</v>
      </c>
      <c r="AC222">
        <v>8</v>
      </c>
      <c r="AD222">
        <v>115</v>
      </c>
      <c r="AE222" s="29">
        <v>7511</v>
      </c>
      <c r="AF222">
        <v>7230</v>
      </c>
      <c r="AG222">
        <v>35</v>
      </c>
      <c r="AH222">
        <v>75</v>
      </c>
      <c r="AI222">
        <v>118</v>
      </c>
      <c r="AJ222">
        <v>8</v>
      </c>
      <c r="AK222">
        <v>45</v>
      </c>
      <c r="AL222" s="29"/>
      <c r="AM222">
        <v>2729</v>
      </c>
      <c r="AN222">
        <v>3688</v>
      </c>
      <c r="AO222" s="29">
        <v>0.39626571646975955</v>
      </c>
      <c r="AP222" s="40">
        <v>0.60373428353024039</v>
      </c>
    </row>
    <row r="223" spans="1:42" x14ac:dyDescent="0.25">
      <c r="A223" s="21" t="s">
        <v>295</v>
      </c>
      <c r="B223" s="365">
        <f t="shared" si="67"/>
        <v>4.368298814731256E-3</v>
      </c>
      <c r="C223" s="196">
        <f t="shared" si="56"/>
        <v>0.84757678281119553</v>
      </c>
      <c r="D223" s="198">
        <f t="shared" si="57"/>
        <v>4.2400808471373959E-2</v>
      </c>
      <c r="E223" s="198">
        <f t="shared" si="58"/>
        <v>3.690847576782811E-2</v>
      </c>
      <c r="F223" s="198">
        <f t="shared" si="59"/>
        <v>5.51869590052287E-2</v>
      </c>
      <c r="G223" s="198">
        <f t="shared" si="60"/>
        <v>1.0984665407091699E-3</v>
      </c>
      <c r="H223" s="198">
        <f t="shared" si="61"/>
        <v>1.6828507403664483E-2</v>
      </c>
      <c r="I223" s="196">
        <f t="shared" si="68"/>
        <v>0.56311542669584247</v>
      </c>
      <c r="J223" s="198">
        <f t="shared" si="69"/>
        <v>0.43688457330415753</v>
      </c>
      <c r="K223" s="17" t="str">
        <f t="shared" si="70"/>
        <v>D+</v>
      </c>
      <c r="L223" s="16">
        <f t="shared" si="64"/>
        <v>4.3470233523535846</v>
      </c>
      <c r="M223" s="196">
        <f t="shared" si="62"/>
        <v>0.50708179211334636</v>
      </c>
      <c r="N223" s="198">
        <f t="shared" si="63"/>
        <v>0.49291820788665364</v>
      </c>
      <c r="O223" s="17" t="str">
        <f t="shared" si="71"/>
        <v>R+</v>
      </c>
      <c r="P223" s="16">
        <f t="shared" si="65"/>
        <v>5.0535886432980242</v>
      </c>
      <c r="Q223" s="16"/>
      <c r="R223" s="20">
        <f t="shared" si="66"/>
        <v>4.3470233523535846</v>
      </c>
      <c r="S223" s="51">
        <f t="shared" si="72"/>
        <v>-5.0535886432980242</v>
      </c>
      <c r="W223">
        <v>220</v>
      </c>
      <c r="X223" s="29">
        <v>28602</v>
      </c>
      <c r="Y223">
        <v>23642</v>
      </c>
      <c r="Z223">
        <v>1392</v>
      </c>
      <c r="AA223">
        <v>1227</v>
      </c>
      <c r="AB223">
        <v>1700</v>
      </c>
      <c r="AC223">
        <v>41</v>
      </c>
      <c r="AD223">
        <v>600</v>
      </c>
      <c r="AE223" s="29">
        <v>22759</v>
      </c>
      <c r="AF223">
        <v>19290</v>
      </c>
      <c r="AG223">
        <v>965</v>
      </c>
      <c r="AH223">
        <v>840</v>
      </c>
      <c r="AI223">
        <v>1256</v>
      </c>
      <c r="AJ223">
        <v>25</v>
      </c>
      <c r="AK223">
        <v>383</v>
      </c>
      <c r="AL223" s="29"/>
      <c r="AM223">
        <v>8235</v>
      </c>
      <c r="AN223">
        <v>6389</v>
      </c>
      <c r="AO223" s="29">
        <v>0.50708179211334636</v>
      </c>
      <c r="AP223" s="40">
        <v>0.49291820788665364</v>
      </c>
    </row>
    <row r="224" spans="1:42" x14ac:dyDescent="0.25">
      <c r="A224" s="50" t="s">
        <v>296</v>
      </c>
      <c r="B224" s="365">
        <f t="shared" si="67"/>
        <v>6.913953127154883E-4</v>
      </c>
      <c r="C224" s="196">
        <f t="shared" si="56"/>
        <v>0.84043715846994538</v>
      </c>
      <c r="D224" s="198">
        <f t="shared" si="57"/>
        <v>5.1092896174863386E-2</v>
      </c>
      <c r="E224" s="198">
        <f t="shared" si="58"/>
        <v>2.0218579234972677E-2</v>
      </c>
      <c r="F224" s="198">
        <f t="shared" si="59"/>
        <v>1.0382513661202186E-2</v>
      </c>
      <c r="G224" s="198">
        <f t="shared" si="60"/>
        <v>8.4699453551912562E-3</v>
      </c>
      <c r="H224" s="198">
        <f t="shared" si="61"/>
        <v>6.9398907103825139E-2</v>
      </c>
      <c r="I224" s="196">
        <f t="shared" si="68"/>
        <v>0.71211573236889691</v>
      </c>
      <c r="J224" s="198">
        <f t="shared" si="69"/>
        <v>0.28788426763110309</v>
      </c>
      <c r="K224" s="17" t="str">
        <f t="shared" si="70"/>
        <v>D+</v>
      </c>
      <c r="L224" s="16">
        <f t="shared" si="64"/>
        <v>19.247053919659031</v>
      </c>
      <c r="M224" s="196">
        <f t="shared" si="62"/>
        <v>0.6588952569979919</v>
      </c>
      <c r="N224" s="198">
        <f t="shared" si="63"/>
        <v>0.3411047430020081</v>
      </c>
      <c r="O224" s="17" t="str">
        <f t="shared" si="71"/>
        <v>D+</v>
      </c>
      <c r="P224" s="16">
        <f t="shared" si="65"/>
        <v>10.12775784516653</v>
      </c>
      <c r="Q224" s="16"/>
      <c r="R224" s="20">
        <f t="shared" si="66"/>
        <v>19.247053919659031</v>
      </c>
      <c r="S224" s="51">
        <f t="shared" si="72"/>
        <v>10.12775784516653</v>
      </c>
      <c r="W224">
        <v>221</v>
      </c>
      <c r="X224" s="29">
        <v>4527</v>
      </c>
      <c r="Y224">
        <v>3737</v>
      </c>
      <c r="Z224">
        <v>209</v>
      </c>
      <c r="AA224">
        <v>110</v>
      </c>
      <c r="AB224">
        <v>53</v>
      </c>
      <c r="AC224">
        <v>41</v>
      </c>
      <c r="AD224">
        <v>377</v>
      </c>
      <c r="AE224" s="29">
        <v>3660</v>
      </c>
      <c r="AF224">
        <v>3076</v>
      </c>
      <c r="AG224">
        <v>187</v>
      </c>
      <c r="AH224">
        <v>74</v>
      </c>
      <c r="AI224">
        <v>38</v>
      </c>
      <c r="AJ224">
        <v>31</v>
      </c>
      <c r="AK224">
        <v>254</v>
      </c>
      <c r="AL224" s="29"/>
      <c r="AM224">
        <v>1969</v>
      </c>
      <c r="AN224">
        <v>796</v>
      </c>
      <c r="AO224" s="29">
        <v>0.6588952569979919</v>
      </c>
      <c r="AP224" s="40">
        <v>0.3411047430020081</v>
      </c>
    </row>
    <row r="225" spans="1:42" x14ac:dyDescent="0.25">
      <c r="A225" s="52" t="s">
        <v>297</v>
      </c>
      <c r="B225" s="365">
        <f t="shared" si="67"/>
        <v>2.9048683118728931E-4</v>
      </c>
      <c r="C225" s="196">
        <f t="shared" si="56"/>
        <v>0.96893990546927755</v>
      </c>
      <c r="D225" s="198">
        <f t="shared" si="57"/>
        <v>4.7265361242403783E-3</v>
      </c>
      <c r="E225" s="198">
        <f t="shared" si="58"/>
        <v>1.2153950033760972E-2</v>
      </c>
      <c r="F225" s="198">
        <f t="shared" si="59"/>
        <v>5.4017555705604325E-3</v>
      </c>
      <c r="G225" s="198">
        <f t="shared" si="60"/>
        <v>0</v>
      </c>
      <c r="H225" s="198">
        <f t="shared" si="61"/>
        <v>8.7778528021607016E-3</v>
      </c>
      <c r="I225" s="196">
        <f t="shared" si="68"/>
        <v>0.45527728085867619</v>
      </c>
      <c r="J225" s="198">
        <f t="shared" si="69"/>
        <v>0.54472271914132375</v>
      </c>
      <c r="K225" s="17" t="str">
        <f t="shared" si="70"/>
        <v>R+</v>
      </c>
      <c r="L225" s="16">
        <f t="shared" si="64"/>
        <v>6.4367912313630429</v>
      </c>
      <c r="M225" s="196">
        <f t="shared" si="62"/>
        <v>0.38884034527220235</v>
      </c>
      <c r="N225" s="198">
        <f t="shared" si="63"/>
        <v>0.61115965472779765</v>
      </c>
      <c r="O225" s="17" t="str">
        <f t="shared" si="71"/>
        <v>R+</v>
      </c>
      <c r="P225" s="16">
        <f t="shared" si="65"/>
        <v>16.877733327412425</v>
      </c>
      <c r="Q225" s="16"/>
      <c r="R225" s="20">
        <f t="shared" si="66"/>
        <v>-6.4367912313630429</v>
      </c>
      <c r="S225" s="51">
        <f t="shared" si="72"/>
        <v>-16.877733327412425</v>
      </c>
      <c r="W225">
        <v>222</v>
      </c>
      <c r="X225" s="29">
        <v>1902</v>
      </c>
      <c r="Y225">
        <v>1819</v>
      </c>
      <c r="Z225">
        <v>7</v>
      </c>
      <c r="AA225">
        <v>46</v>
      </c>
      <c r="AB225">
        <v>9</v>
      </c>
      <c r="AC225">
        <v>0</v>
      </c>
      <c r="AD225">
        <v>21</v>
      </c>
      <c r="AE225" s="29">
        <v>1481</v>
      </c>
      <c r="AF225">
        <v>1435</v>
      </c>
      <c r="AG225">
        <v>7</v>
      </c>
      <c r="AH225">
        <v>18</v>
      </c>
      <c r="AI225">
        <v>8</v>
      </c>
      <c r="AJ225">
        <v>0</v>
      </c>
      <c r="AK225">
        <v>13</v>
      </c>
      <c r="AL225" s="29"/>
      <c r="AM225">
        <v>509</v>
      </c>
      <c r="AN225">
        <v>609</v>
      </c>
      <c r="AO225" s="29">
        <v>0.38884034527220235</v>
      </c>
      <c r="AP225" s="40">
        <v>0.61115965472779765</v>
      </c>
    </row>
    <row r="226" spans="1:42" x14ac:dyDescent="0.25">
      <c r="A226" s="53" t="s">
        <v>298</v>
      </c>
      <c r="B226" s="365">
        <f t="shared" si="67"/>
        <v>1.1972272711236389E-3</v>
      </c>
      <c r="C226" s="196">
        <f t="shared" si="56"/>
        <v>0.95051307514068184</v>
      </c>
      <c r="D226" s="198">
        <f t="shared" si="57"/>
        <v>8.9374379344587893E-3</v>
      </c>
      <c r="E226" s="198">
        <f t="shared" si="58"/>
        <v>1.8040383978814963E-2</v>
      </c>
      <c r="F226" s="198">
        <f t="shared" si="59"/>
        <v>8.4409136047666339E-3</v>
      </c>
      <c r="G226" s="198">
        <f t="shared" si="60"/>
        <v>3.9721946375372392E-3</v>
      </c>
      <c r="H226" s="198">
        <f t="shared" si="61"/>
        <v>1.0095994703740483E-2</v>
      </c>
      <c r="I226" s="196">
        <f t="shared" si="68"/>
        <v>0.57842825326121539</v>
      </c>
      <c r="J226" s="198">
        <f t="shared" si="69"/>
        <v>0.42157174673878461</v>
      </c>
      <c r="K226" s="17" t="str">
        <f t="shared" si="70"/>
        <v>D+</v>
      </c>
      <c r="L226" s="16">
        <f t="shared" si="64"/>
        <v>5.8783060088908767</v>
      </c>
      <c r="M226" s="196">
        <f t="shared" si="62"/>
        <v>0.49765158537396204</v>
      </c>
      <c r="N226" s="198">
        <f t="shared" si="63"/>
        <v>0.50234841462603796</v>
      </c>
      <c r="O226" s="17" t="str">
        <f t="shared" si="71"/>
        <v>R+</v>
      </c>
      <c r="P226" s="16">
        <f t="shared" si="65"/>
        <v>5.996609317236457</v>
      </c>
      <c r="Q226" s="16"/>
      <c r="R226" s="20">
        <f t="shared" si="66"/>
        <v>5.8783060088908767</v>
      </c>
      <c r="S226" s="51">
        <f t="shared" si="72"/>
        <v>-5.996609317236457</v>
      </c>
      <c r="W226">
        <v>223</v>
      </c>
      <c r="X226" s="29">
        <v>7839</v>
      </c>
      <c r="Y226">
        <v>7309</v>
      </c>
      <c r="Z226">
        <v>75</v>
      </c>
      <c r="AA226">
        <v>222</v>
      </c>
      <c r="AB226">
        <v>75</v>
      </c>
      <c r="AC226">
        <v>29</v>
      </c>
      <c r="AD226">
        <v>129</v>
      </c>
      <c r="AE226" s="29">
        <v>6042</v>
      </c>
      <c r="AF226">
        <v>5743</v>
      </c>
      <c r="AG226">
        <v>54</v>
      </c>
      <c r="AH226">
        <v>109</v>
      </c>
      <c r="AI226">
        <v>51</v>
      </c>
      <c r="AJ226">
        <v>24</v>
      </c>
      <c r="AK226">
        <v>61</v>
      </c>
      <c r="AL226" s="29"/>
      <c r="AM226">
        <v>1818</v>
      </c>
      <c r="AN226">
        <v>1325</v>
      </c>
      <c r="AO226" s="29">
        <v>0.49765158537396204</v>
      </c>
      <c r="AP226" s="40">
        <v>0.50234841462603796</v>
      </c>
    </row>
    <row r="227" spans="1:42" x14ac:dyDescent="0.25">
      <c r="A227" s="54" t="s">
        <v>299</v>
      </c>
      <c r="B227" s="365">
        <f t="shared" si="67"/>
        <v>8.9956226902898747E-4</v>
      </c>
      <c r="C227" s="196">
        <f t="shared" si="56"/>
        <v>0.96641221374045805</v>
      </c>
      <c r="D227" s="198">
        <f t="shared" si="57"/>
        <v>7.6335877862595417E-3</v>
      </c>
      <c r="E227" s="198">
        <f t="shared" si="58"/>
        <v>1.0877862595419847E-2</v>
      </c>
      <c r="F227" s="198">
        <f t="shared" si="59"/>
        <v>5.1526717557251909E-3</v>
      </c>
      <c r="G227" s="198">
        <f t="shared" si="60"/>
        <v>7.6335877862595419E-4</v>
      </c>
      <c r="H227" s="198">
        <f t="shared" si="61"/>
        <v>9.1603053435114507E-3</v>
      </c>
      <c r="I227" s="196">
        <f t="shared" si="68"/>
        <v>0.56561591772859376</v>
      </c>
      <c r="J227" s="198">
        <f t="shared" si="69"/>
        <v>0.43438408227140624</v>
      </c>
      <c r="K227" s="17" t="str">
        <f t="shared" si="70"/>
        <v>D+</v>
      </c>
      <c r="L227" s="16">
        <f t="shared" si="64"/>
        <v>4.5970724556287141</v>
      </c>
      <c r="M227" s="196">
        <f t="shared" si="62"/>
        <v>0.52201478094846798</v>
      </c>
      <c r="N227" s="198">
        <f t="shared" si="63"/>
        <v>0.47798521905153202</v>
      </c>
      <c r="O227" s="17" t="str">
        <f t="shared" si="71"/>
        <v>R+</v>
      </c>
      <c r="P227" s="16">
        <f t="shared" si="65"/>
        <v>3.5602897597858618</v>
      </c>
      <c r="Q227" s="16"/>
      <c r="R227" s="20">
        <f t="shared" si="66"/>
        <v>4.5970724556287141</v>
      </c>
      <c r="S227" s="51">
        <f t="shared" si="72"/>
        <v>-3.5602897597858618</v>
      </c>
      <c r="W227">
        <v>224</v>
      </c>
      <c r="X227" s="29">
        <v>5890</v>
      </c>
      <c r="Y227">
        <v>5630</v>
      </c>
      <c r="Z227">
        <v>50</v>
      </c>
      <c r="AA227">
        <v>81</v>
      </c>
      <c r="AB227">
        <v>45</v>
      </c>
      <c r="AC227">
        <v>6</v>
      </c>
      <c r="AD227">
        <v>78</v>
      </c>
      <c r="AE227" s="29">
        <v>5240</v>
      </c>
      <c r="AF227">
        <v>5064</v>
      </c>
      <c r="AG227">
        <v>40</v>
      </c>
      <c r="AH227">
        <v>57</v>
      </c>
      <c r="AI227">
        <v>27</v>
      </c>
      <c r="AJ227">
        <v>4</v>
      </c>
      <c r="AK227">
        <v>48</v>
      </c>
      <c r="AL227" s="29"/>
      <c r="AM227">
        <v>2530</v>
      </c>
      <c r="AN227">
        <v>1943</v>
      </c>
      <c r="AO227" s="29">
        <v>0.52201478094846798</v>
      </c>
      <c r="AP227" s="40">
        <v>0.47798521905153202</v>
      </c>
    </row>
    <row r="228" spans="1:42" x14ac:dyDescent="0.25">
      <c r="A228" s="55" t="s">
        <v>300</v>
      </c>
      <c r="B228" s="365">
        <f t="shared" si="67"/>
        <v>2.461959894184597E-4</v>
      </c>
      <c r="C228" s="196">
        <f t="shared" si="56"/>
        <v>0.97327394209354123</v>
      </c>
      <c r="D228" s="198">
        <f t="shared" si="57"/>
        <v>0</v>
      </c>
      <c r="E228" s="198">
        <f t="shared" si="58"/>
        <v>1.1135857461024499E-2</v>
      </c>
      <c r="F228" s="198">
        <f t="shared" si="59"/>
        <v>5.196733481811433E-3</v>
      </c>
      <c r="G228" s="198">
        <f t="shared" si="60"/>
        <v>1.4847809948032665E-3</v>
      </c>
      <c r="H228" s="198">
        <f t="shared" si="61"/>
        <v>8.9086859688195987E-3</v>
      </c>
      <c r="I228" s="196">
        <f t="shared" si="68"/>
        <v>0.61048689138576784</v>
      </c>
      <c r="J228" s="198">
        <f t="shared" si="69"/>
        <v>0.38951310861423222</v>
      </c>
      <c r="K228" s="17" t="str">
        <f t="shared" si="70"/>
        <v>D+</v>
      </c>
      <c r="L228" s="16">
        <f t="shared" si="64"/>
        <v>9.0841698213461228</v>
      </c>
      <c r="M228" s="196">
        <f t="shared" si="62"/>
        <v>0.5497186499857174</v>
      </c>
      <c r="N228" s="198">
        <f t="shared" si="63"/>
        <v>0.4502813500142826</v>
      </c>
      <c r="O228" s="17" t="str">
        <f t="shared" si="71"/>
        <v>R+</v>
      </c>
      <c r="P228" s="16">
        <f t="shared" si="65"/>
        <v>0.78990285606092003</v>
      </c>
      <c r="Q228" s="16"/>
      <c r="R228" s="20">
        <f t="shared" si="66"/>
        <v>9.0841698213461228</v>
      </c>
      <c r="S228" s="51">
        <f t="shared" si="72"/>
        <v>-0.78990285606092003</v>
      </c>
      <c r="W228">
        <v>225</v>
      </c>
      <c r="X228" s="29">
        <v>1612</v>
      </c>
      <c r="Y228">
        <v>1559</v>
      </c>
      <c r="Z228">
        <v>2</v>
      </c>
      <c r="AA228">
        <v>18</v>
      </c>
      <c r="AB228">
        <v>9</v>
      </c>
      <c r="AC228">
        <v>4</v>
      </c>
      <c r="AD228">
        <v>20</v>
      </c>
      <c r="AE228" s="29">
        <v>1347</v>
      </c>
      <c r="AF228">
        <v>1311</v>
      </c>
      <c r="AG228">
        <v>0</v>
      </c>
      <c r="AH228">
        <v>15</v>
      </c>
      <c r="AI228">
        <v>7</v>
      </c>
      <c r="AJ228">
        <v>2</v>
      </c>
      <c r="AK228">
        <v>12</v>
      </c>
      <c r="AL228" s="29"/>
      <c r="AM228">
        <v>489</v>
      </c>
      <c r="AN228">
        <v>312</v>
      </c>
      <c r="AO228" s="29">
        <v>0.5497186499857174</v>
      </c>
      <c r="AP228" s="40">
        <v>0.4502813500142826</v>
      </c>
    </row>
    <row r="229" spans="1:42" x14ac:dyDescent="0.25">
      <c r="A229" s="56" t="s">
        <v>301</v>
      </c>
      <c r="B229" s="365">
        <f t="shared" si="67"/>
        <v>2.0937349993409827E-3</v>
      </c>
      <c r="C229" s="196">
        <f t="shared" si="56"/>
        <v>0.95233985423858847</v>
      </c>
      <c r="D229" s="198">
        <f t="shared" si="57"/>
        <v>8.1511315688530886E-3</v>
      </c>
      <c r="E229" s="198">
        <f t="shared" si="58"/>
        <v>2.2439585730724972E-2</v>
      </c>
      <c r="F229" s="198">
        <f t="shared" si="59"/>
        <v>9.3018795550441121E-3</v>
      </c>
      <c r="G229" s="198">
        <f t="shared" si="60"/>
        <v>1.5343306482546988E-3</v>
      </c>
      <c r="H229" s="198">
        <f t="shared" si="61"/>
        <v>6.233218258534714E-3</v>
      </c>
      <c r="I229" s="196">
        <f t="shared" si="68"/>
        <v>0.48927844733135079</v>
      </c>
      <c r="J229" s="198">
        <f t="shared" si="69"/>
        <v>0.51072155266864927</v>
      </c>
      <c r="K229" s="17" t="str">
        <f t="shared" si="70"/>
        <v>R+</v>
      </c>
      <c r="L229" s="16">
        <f t="shared" si="64"/>
        <v>3.0366745840955831</v>
      </c>
      <c r="M229" s="196">
        <f t="shared" si="62"/>
        <v>0.41174070090989584</v>
      </c>
      <c r="N229" s="198">
        <f t="shared" si="63"/>
        <v>0.5882592990901041</v>
      </c>
      <c r="O229" s="17" t="str">
        <f t="shared" si="71"/>
        <v>R+</v>
      </c>
      <c r="P229" s="16">
        <f t="shared" si="65"/>
        <v>14.587697763643076</v>
      </c>
      <c r="Q229" s="16"/>
      <c r="R229" s="20">
        <f t="shared" si="66"/>
        <v>-3.0366745840955831</v>
      </c>
      <c r="S229" s="51">
        <f t="shared" si="72"/>
        <v>-14.587697763643076</v>
      </c>
      <c r="W229">
        <v>226</v>
      </c>
      <c r="X229" s="29">
        <v>13709</v>
      </c>
      <c r="Y229">
        <v>12791</v>
      </c>
      <c r="Z229">
        <v>134</v>
      </c>
      <c r="AA229">
        <v>464</v>
      </c>
      <c r="AB229">
        <v>143</v>
      </c>
      <c r="AC229">
        <v>16</v>
      </c>
      <c r="AD229">
        <v>161</v>
      </c>
      <c r="AE229" s="29">
        <v>10428</v>
      </c>
      <c r="AF229">
        <v>9931</v>
      </c>
      <c r="AG229">
        <v>85</v>
      </c>
      <c r="AH229">
        <v>234</v>
      </c>
      <c r="AI229">
        <v>97</v>
      </c>
      <c r="AJ229">
        <v>16</v>
      </c>
      <c r="AK229">
        <v>65</v>
      </c>
      <c r="AL229" s="29"/>
      <c r="AM229">
        <v>3126</v>
      </c>
      <c r="AN229">
        <v>3263</v>
      </c>
      <c r="AO229" s="29">
        <v>0.41174070090989584</v>
      </c>
      <c r="AP229" s="40">
        <v>0.5882592990901041</v>
      </c>
    </row>
    <row r="230" spans="1:42" x14ac:dyDescent="0.25">
      <c r="A230" s="57" t="s">
        <v>302</v>
      </c>
      <c r="B230" s="365">
        <f t="shared" si="67"/>
        <v>1.8541062726675564E-3</v>
      </c>
      <c r="C230" s="196">
        <f t="shared" si="56"/>
        <v>0.95473980602774011</v>
      </c>
      <c r="D230" s="198">
        <f t="shared" si="57"/>
        <v>9.9071853165084989E-3</v>
      </c>
      <c r="E230" s="198">
        <f t="shared" si="58"/>
        <v>1.7102930441130461E-2</v>
      </c>
      <c r="F230" s="198">
        <f t="shared" si="59"/>
        <v>7.7171759307539892E-3</v>
      </c>
      <c r="G230" s="198">
        <f t="shared" si="60"/>
        <v>1.5642924183960787E-3</v>
      </c>
      <c r="H230" s="198">
        <f t="shared" si="61"/>
        <v>8.9686098654708519E-3</v>
      </c>
      <c r="I230" s="196">
        <f t="shared" si="68"/>
        <v>0.55012759752096241</v>
      </c>
      <c r="J230" s="198">
        <f t="shared" si="69"/>
        <v>0.44987240247903754</v>
      </c>
      <c r="K230" s="17" t="str">
        <f t="shared" si="70"/>
        <v>D+</v>
      </c>
      <c r="L230" s="16">
        <f t="shared" si="64"/>
        <v>3.0482404348655789</v>
      </c>
      <c r="M230" s="196">
        <f t="shared" si="62"/>
        <v>0.48310196135565742</v>
      </c>
      <c r="N230" s="198">
        <f t="shared" si="63"/>
        <v>0.51689803864434258</v>
      </c>
      <c r="O230" s="17" t="str">
        <f t="shared" si="71"/>
        <v>R+</v>
      </c>
      <c r="P230" s="16">
        <f t="shared" si="65"/>
        <v>7.4515717190669184</v>
      </c>
      <c r="Q230" s="16"/>
      <c r="R230" s="20">
        <f t="shared" si="66"/>
        <v>3.0482404348655789</v>
      </c>
      <c r="S230" s="51">
        <f t="shared" si="72"/>
        <v>-7.4515717190669184</v>
      </c>
      <c r="W230">
        <v>227</v>
      </c>
      <c r="X230" s="29">
        <v>12140</v>
      </c>
      <c r="Y230">
        <v>11446</v>
      </c>
      <c r="Z230">
        <v>122</v>
      </c>
      <c r="AA230">
        <v>291</v>
      </c>
      <c r="AB230">
        <v>107</v>
      </c>
      <c r="AC230">
        <v>20</v>
      </c>
      <c r="AD230">
        <v>154</v>
      </c>
      <c r="AE230" s="29">
        <v>9589</v>
      </c>
      <c r="AF230">
        <v>9155</v>
      </c>
      <c r="AG230">
        <v>95</v>
      </c>
      <c r="AH230">
        <v>164</v>
      </c>
      <c r="AI230">
        <v>74</v>
      </c>
      <c r="AJ230">
        <v>15</v>
      </c>
      <c r="AK230">
        <v>86</v>
      </c>
      <c r="AL230" s="29"/>
      <c r="AM230">
        <v>3018</v>
      </c>
      <c r="AN230">
        <v>2468</v>
      </c>
      <c r="AO230" s="29">
        <v>0.48310196135565742</v>
      </c>
      <c r="AP230" s="40">
        <v>0.51689803864434258</v>
      </c>
    </row>
    <row r="231" spans="1:42" x14ac:dyDescent="0.25">
      <c r="A231" s="58" t="s">
        <v>303</v>
      </c>
      <c r="B231" s="365">
        <f t="shared" si="67"/>
        <v>7.3400615703791408E-4</v>
      </c>
      <c r="C231" s="196">
        <f t="shared" si="56"/>
        <v>0.92503346720214186</v>
      </c>
      <c r="D231" s="198">
        <f t="shared" si="57"/>
        <v>2.1151271753681391E-2</v>
      </c>
      <c r="E231" s="198">
        <f t="shared" si="58"/>
        <v>3.2396251673360105E-2</v>
      </c>
      <c r="F231" s="198">
        <f t="shared" si="59"/>
        <v>1.2583668005354752E-2</v>
      </c>
      <c r="G231" s="198">
        <f t="shared" si="60"/>
        <v>8.0321285140562252E-4</v>
      </c>
      <c r="H231" s="198">
        <f t="shared" si="61"/>
        <v>8.0321285140562242E-3</v>
      </c>
      <c r="I231" s="196">
        <f t="shared" si="68"/>
        <v>0.45213193885760256</v>
      </c>
      <c r="J231" s="198">
        <f t="shared" si="69"/>
        <v>0.54786806114239739</v>
      </c>
      <c r="K231" s="17" t="str">
        <f t="shared" si="70"/>
        <v>R+</v>
      </c>
      <c r="L231" s="16">
        <f t="shared" si="64"/>
        <v>6.7513254314704065</v>
      </c>
      <c r="M231" s="196">
        <f t="shared" si="62"/>
        <v>0.41483006550779322</v>
      </c>
      <c r="N231" s="198">
        <f t="shared" si="63"/>
        <v>0.58516993449220678</v>
      </c>
      <c r="O231" s="17" t="str">
        <f t="shared" si="71"/>
        <v>R+</v>
      </c>
      <c r="P231" s="16">
        <f t="shared" si="65"/>
        <v>14.278761303853338</v>
      </c>
      <c r="Q231" s="16"/>
      <c r="R231" s="20">
        <f t="shared" si="66"/>
        <v>-6.7513254314704065</v>
      </c>
      <c r="S231" s="51">
        <f t="shared" si="72"/>
        <v>-14.278761303853338</v>
      </c>
      <c r="W231">
        <v>228</v>
      </c>
      <c r="X231" s="29">
        <v>4806</v>
      </c>
      <c r="Y231">
        <v>4445</v>
      </c>
      <c r="Z231">
        <v>92</v>
      </c>
      <c r="AA231">
        <v>151</v>
      </c>
      <c r="AB231">
        <v>63</v>
      </c>
      <c r="AC231">
        <v>3</v>
      </c>
      <c r="AD231">
        <v>52</v>
      </c>
      <c r="AE231" s="29">
        <v>3735</v>
      </c>
      <c r="AF231">
        <v>3455</v>
      </c>
      <c r="AG231">
        <v>79</v>
      </c>
      <c r="AH231">
        <v>121</v>
      </c>
      <c r="AI231">
        <v>47</v>
      </c>
      <c r="AJ231">
        <v>3</v>
      </c>
      <c r="AK231">
        <v>30</v>
      </c>
      <c r="AL231" s="29"/>
      <c r="AM231">
        <v>1124</v>
      </c>
      <c r="AN231">
        <v>1362</v>
      </c>
      <c r="AO231" s="29">
        <v>0.41483006550779322</v>
      </c>
      <c r="AP231" s="40">
        <v>0.58516993449220678</v>
      </c>
    </row>
    <row r="232" spans="1:42" x14ac:dyDescent="0.25">
      <c r="A232" s="59" t="s">
        <v>304</v>
      </c>
      <c r="B232" s="365">
        <f t="shared" si="67"/>
        <v>7.8274135568768485E-3</v>
      </c>
      <c r="C232" s="196">
        <f t="shared" si="56"/>
        <v>0.89565699679278499</v>
      </c>
      <c r="D232" s="198">
        <f t="shared" si="57"/>
        <v>1.6711278304275483E-2</v>
      </c>
      <c r="E232" s="198">
        <f t="shared" si="58"/>
        <v>5.0929610070172902E-2</v>
      </c>
      <c r="F232" s="198">
        <f t="shared" si="59"/>
        <v>1.7410595866792063E-2</v>
      </c>
      <c r="G232" s="198">
        <f t="shared" si="60"/>
        <v>8.9223275217632445E-4</v>
      </c>
      <c r="H232" s="198">
        <f t="shared" si="61"/>
        <v>1.8399286213798258E-2</v>
      </c>
      <c r="I232" s="196">
        <f t="shared" si="68"/>
        <v>0.56388607452437245</v>
      </c>
      <c r="J232" s="198">
        <f t="shared" si="69"/>
        <v>0.43611392547562761</v>
      </c>
      <c r="K232" s="17" t="str">
        <f t="shared" si="70"/>
        <v>D+</v>
      </c>
      <c r="L232" s="16">
        <f t="shared" si="64"/>
        <v>4.4240881352065831</v>
      </c>
      <c r="M232" s="196">
        <f t="shared" si="62"/>
        <v>0.50698742880064329</v>
      </c>
      <c r="N232" s="198">
        <f t="shared" si="63"/>
        <v>0.49301257119935671</v>
      </c>
      <c r="O232" s="17" t="str">
        <f t="shared" si="71"/>
        <v>R+</v>
      </c>
      <c r="P232" s="16">
        <f t="shared" si="65"/>
        <v>5.0630249745683304</v>
      </c>
      <c r="Q232" s="16"/>
      <c r="R232" s="20">
        <f t="shared" si="66"/>
        <v>4.4240881352065831</v>
      </c>
      <c r="S232" s="51">
        <f t="shared" si="72"/>
        <v>-5.0630249745683304</v>
      </c>
      <c r="W232">
        <v>229</v>
      </c>
      <c r="X232" s="29">
        <v>51251</v>
      </c>
      <c r="Y232">
        <v>44934</v>
      </c>
      <c r="Z232">
        <v>970</v>
      </c>
      <c r="AA232">
        <v>3212</v>
      </c>
      <c r="AB232">
        <v>945</v>
      </c>
      <c r="AC232">
        <v>45</v>
      </c>
      <c r="AD232">
        <v>1145</v>
      </c>
      <c r="AE232" s="29">
        <v>41469</v>
      </c>
      <c r="AF232">
        <v>37142</v>
      </c>
      <c r="AG232">
        <v>693</v>
      </c>
      <c r="AH232">
        <v>2112</v>
      </c>
      <c r="AI232">
        <v>722</v>
      </c>
      <c r="AJ232">
        <v>37</v>
      </c>
      <c r="AK232">
        <v>763</v>
      </c>
      <c r="AL232" s="29"/>
      <c r="AM232">
        <v>15027</v>
      </c>
      <c r="AN232">
        <v>11622</v>
      </c>
      <c r="AO232" s="29">
        <v>0.50698742880064329</v>
      </c>
      <c r="AP232" s="40">
        <v>0.49301257119935671</v>
      </c>
    </row>
    <row r="233" spans="1:42" x14ac:dyDescent="0.25">
      <c r="A233" s="79" t="s">
        <v>305</v>
      </c>
      <c r="B233" s="365">
        <f t="shared" si="67"/>
        <v>2.0175242060904795E-4</v>
      </c>
      <c r="C233" s="196">
        <f t="shared" si="56"/>
        <v>0.93240740740740746</v>
      </c>
      <c r="D233" s="198">
        <f t="shared" si="57"/>
        <v>1.4814814814814815E-2</v>
      </c>
      <c r="E233" s="198">
        <f t="shared" si="58"/>
        <v>2.7777777777777776E-2</v>
      </c>
      <c r="F233" s="198">
        <f t="shared" si="59"/>
        <v>1.1111111111111112E-2</v>
      </c>
      <c r="G233" s="198">
        <f t="shared" si="60"/>
        <v>9.2592592592592596E-4</v>
      </c>
      <c r="H233" s="198">
        <f t="shared" si="61"/>
        <v>1.2962962962962963E-2</v>
      </c>
      <c r="I233" s="196">
        <f t="shared" si="68"/>
        <v>0.84651162790697676</v>
      </c>
      <c r="J233" s="198">
        <f t="shared" si="69"/>
        <v>0.15348837209302327</v>
      </c>
      <c r="K233" s="17" t="str">
        <f t="shared" si="70"/>
        <v>D+</v>
      </c>
      <c r="L233" s="16">
        <f t="shared" si="64"/>
        <v>32.686643473467015</v>
      </c>
      <c r="M233" s="196">
        <f t="shared" si="62"/>
        <v>0.82972517816302616</v>
      </c>
      <c r="N233" s="198">
        <f t="shared" si="63"/>
        <v>0.17027482183697384</v>
      </c>
      <c r="O233" s="17" t="str">
        <f t="shared" si="71"/>
        <v>D+</v>
      </c>
      <c r="P233" s="16">
        <f t="shared" si="65"/>
        <v>27.210749961669954</v>
      </c>
      <c r="Q233" s="16"/>
      <c r="R233" s="20">
        <f t="shared" si="66"/>
        <v>32.686643473467015</v>
      </c>
      <c r="S233" s="51">
        <f t="shared" si="72"/>
        <v>27.210749961669954</v>
      </c>
      <c r="W233">
        <v>230</v>
      </c>
      <c r="X233" s="29">
        <v>1321</v>
      </c>
      <c r="Y233">
        <v>1209</v>
      </c>
      <c r="Z233">
        <v>22</v>
      </c>
      <c r="AA233">
        <v>41</v>
      </c>
      <c r="AB233">
        <v>23</v>
      </c>
      <c r="AC233">
        <v>2</v>
      </c>
      <c r="AD233">
        <v>24</v>
      </c>
      <c r="AE233" s="29">
        <v>1080</v>
      </c>
      <c r="AF233">
        <v>1007</v>
      </c>
      <c r="AG233">
        <v>16</v>
      </c>
      <c r="AH233">
        <v>30</v>
      </c>
      <c r="AI233">
        <v>12</v>
      </c>
      <c r="AJ233">
        <v>1</v>
      </c>
      <c r="AK233">
        <v>14</v>
      </c>
      <c r="AL233" s="29"/>
      <c r="AM233">
        <v>728</v>
      </c>
      <c r="AN233">
        <v>132</v>
      </c>
      <c r="AO233" s="29">
        <v>0.82972517816302616</v>
      </c>
      <c r="AP233" s="40">
        <v>0.17027482183697384</v>
      </c>
    </row>
    <row r="234" spans="1:42" x14ac:dyDescent="0.25">
      <c r="A234" s="80" t="s">
        <v>306</v>
      </c>
      <c r="B234" s="365">
        <f t="shared" si="67"/>
        <v>2.7241922228641849E-3</v>
      </c>
      <c r="C234" s="196">
        <f t="shared" si="56"/>
        <v>0.96810207336523124</v>
      </c>
      <c r="D234" s="198">
        <f t="shared" si="57"/>
        <v>5.164426217057796E-3</v>
      </c>
      <c r="E234" s="198">
        <f t="shared" si="58"/>
        <v>8.4301663249031662E-3</v>
      </c>
      <c r="F234" s="198">
        <f t="shared" si="59"/>
        <v>8.5061137692716646E-3</v>
      </c>
      <c r="G234" s="198">
        <f t="shared" si="60"/>
        <v>1.2151591098959521E-3</v>
      </c>
      <c r="H234" s="198">
        <f t="shared" si="61"/>
        <v>8.5820612136401613E-3</v>
      </c>
      <c r="I234" s="196">
        <f t="shared" si="68"/>
        <v>0.47433243634858208</v>
      </c>
      <c r="J234" s="198">
        <f t="shared" si="69"/>
        <v>0.52566756365141798</v>
      </c>
      <c r="K234" s="17" t="str">
        <f t="shared" si="70"/>
        <v>R+</v>
      </c>
      <c r="L234" s="16">
        <f t="shared" si="64"/>
        <v>4.5312756823724545</v>
      </c>
      <c r="M234" s="196">
        <f t="shared" si="62"/>
        <v>0.42307496933180988</v>
      </c>
      <c r="N234" s="198">
        <f t="shared" si="63"/>
        <v>0.57692503066819012</v>
      </c>
      <c r="O234" s="17" t="str">
        <f t="shared" si="71"/>
        <v>R+</v>
      </c>
      <c r="P234" s="16">
        <f t="shared" si="65"/>
        <v>13.454270921451672</v>
      </c>
      <c r="Q234" s="16"/>
      <c r="R234" s="20">
        <f t="shared" si="66"/>
        <v>-4.5312756823724545</v>
      </c>
      <c r="S234" s="51">
        <f t="shared" si="72"/>
        <v>-13.454270921451672</v>
      </c>
      <c r="W234">
        <v>231</v>
      </c>
      <c r="X234" s="29">
        <v>17837</v>
      </c>
      <c r="Y234">
        <v>17138</v>
      </c>
      <c r="Z234">
        <v>105</v>
      </c>
      <c r="AA234">
        <v>193</v>
      </c>
      <c r="AB234">
        <v>170</v>
      </c>
      <c r="AC234">
        <v>24</v>
      </c>
      <c r="AD234">
        <v>207</v>
      </c>
      <c r="AE234" s="29">
        <v>13167</v>
      </c>
      <c r="AF234">
        <v>12747</v>
      </c>
      <c r="AG234">
        <v>68</v>
      </c>
      <c r="AH234">
        <v>111</v>
      </c>
      <c r="AI234">
        <v>112</v>
      </c>
      <c r="AJ234">
        <v>16</v>
      </c>
      <c r="AK234">
        <v>113</v>
      </c>
      <c r="AL234" s="29"/>
      <c r="AM234">
        <v>4583</v>
      </c>
      <c r="AN234">
        <v>5079</v>
      </c>
      <c r="AO234" s="29">
        <v>0.42307496933180988</v>
      </c>
      <c r="AP234" s="40">
        <v>0.57692503066819012</v>
      </c>
    </row>
    <row r="235" spans="1:42" x14ac:dyDescent="0.25">
      <c r="A235" s="81" t="s">
        <v>307</v>
      </c>
      <c r="B235" s="365">
        <f t="shared" si="67"/>
        <v>1.7559027855732206E-3</v>
      </c>
      <c r="C235" s="196">
        <f t="shared" si="56"/>
        <v>0.96037187681580471</v>
      </c>
      <c r="D235" s="198">
        <f t="shared" si="57"/>
        <v>4.5322486926205694E-3</v>
      </c>
      <c r="E235" s="198">
        <f t="shared" si="58"/>
        <v>1.2202208018593841E-2</v>
      </c>
      <c r="F235" s="198">
        <f t="shared" si="59"/>
        <v>1.1504938988959906E-2</v>
      </c>
      <c r="G235" s="198">
        <f t="shared" si="60"/>
        <v>1.1621150493898896E-3</v>
      </c>
      <c r="H235" s="198">
        <f t="shared" si="61"/>
        <v>1.0226612434631029E-2</v>
      </c>
      <c r="I235" s="196">
        <f t="shared" si="68"/>
        <v>0.46149009745363095</v>
      </c>
      <c r="J235" s="198">
        <f t="shared" si="69"/>
        <v>0.5385099025463691</v>
      </c>
      <c r="K235" s="17" t="str">
        <f t="shared" si="70"/>
        <v>R+</v>
      </c>
      <c r="L235" s="16">
        <f t="shared" si="64"/>
        <v>5.8155095718675662</v>
      </c>
      <c r="M235" s="196">
        <f t="shared" si="62"/>
        <v>0.39489386014888117</v>
      </c>
      <c r="N235" s="198">
        <f t="shared" si="63"/>
        <v>0.60510613985111883</v>
      </c>
      <c r="O235" s="17" t="str">
        <f t="shared" si="71"/>
        <v>R+</v>
      </c>
      <c r="P235" s="16">
        <f t="shared" si="65"/>
        <v>16.272381839744543</v>
      </c>
      <c r="Q235" s="16"/>
      <c r="R235" s="20">
        <f t="shared" si="66"/>
        <v>-5.8155095718675662</v>
      </c>
      <c r="S235" s="51">
        <f t="shared" si="72"/>
        <v>-16.272381839744543</v>
      </c>
      <c r="W235">
        <v>232</v>
      </c>
      <c r="X235" s="29">
        <v>11497</v>
      </c>
      <c r="Y235">
        <v>10946</v>
      </c>
      <c r="Z235">
        <v>50</v>
      </c>
      <c r="AA235">
        <v>194</v>
      </c>
      <c r="AB235">
        <v>133</v>
      </c>
      <c r="AC235">
        <v>14</v>
      </c>
      <c r="AD235">
        <v>160</v>
      </c>
      <c r="AE235" s="29">
        <v>8605</v>
      </c>
      <c r="AF235">
        <v>8264</v>
      </c>
      <c r="AG235">
        <v>39</v>
      </c>
      <c r="AH235">
        <v>105</v>
      </c>
      <c r="AI235">
        <v>99</v>
      </c>
      <c r="AJ235">
        <v>10</v>
      </c>
      <c r="AK235">
        <v>88</v>
      </c>
      <c r="AL235" s="29"/>
      <c r="AM235">
        <v>2936</v>
      </c>
      <c r="AN235">
        <v>3426</v>
      </c>
      <c r="AO235" s="29">
        <v>0.39489386014888117</v>
      </c>
      <c r="AP235" s="40">
        <v>0.60510613985111883</v>
      </c>
    </row>
    <row r="236" spans="1:42" x14ac:dyDescent="0.25">
      <c r="A236" s="82" t="s">
        <v>308</v>
      </c>
      <c r="B236" s="365">
        <f t="shared" si="67"/>
        <v>1.2935980337309887E-4</v>
      </c>
      <c r="C236" s="196">
        <f t="shared" si="56"/>
        <v>0.98203592814371254</v>
      </c>
      <c r="D236" s="198">
        <f t="shared" si="57"/>
        <v>2.9940119760479044E-3</v>
      </c>
      <c r="E236" s="198">
        <f t="shared" si="58"/>
        <v>0</v>
      </c>
      <c r="F236" s="198">
        <f t="shared" si="59"/>
        <v>4.4910179640718561E-3</v>
      </c>
      <c r="G236" s="198">
        <f t="shared" si="60"/>
        <v>4.4910179640718561E-3</v>
      </c>
      <c r="H236" s="198">
        <f t="shared" si="61"/>
        <v>5.9880239520958087E-3</v>
      </c>
      <c r="I236" s="196">
        <f t="shared" si="68"/>
        <v>0.70434782608695656</v>
      </c>
      <c r="J236" s="198">
        <f t="shared" si="69"/>
        <v>0.29565217391304349</v>
      </c>
      <c r="K236" s="17" t="str">
        <f t="shared" si="70"/>
        <v>D+</v>
      </c>
      <c r="L236" s="16">
        <f t="shared" si="64"/>
        <v>18.470263291464995</v>
      </c>
      <c r="M236" s="196">
        <f t="shared" si="62"/>
        <v>0.6155434727476512</v>
      </c>
      <c r="N236" s="198">
        <f t="shared" si="63"/>
        <v>0.3844565272523488</v>
      </c>
      <c r="O236" s="17" t="str">
        <f t="shared" si="71"/>
        <v>D+</v>
      </c>
      <c r="P236" s="16">
        <f t="shared" si="65"/>
        <v>5.7925794201324603</v>
      </c>
      <c r="Q236" s="16"/>
      <c r="R236" s="20">
        <f t="shared" si="66"/>
        <v>18.470263291464995</v>
      </c>
      <c r="S236" s="51">
        <f t="shared" si="72"/>
        <v>5.7925794201324603</v>
      </c>
      <c r="W236">
        <v>233</v>
      </c>
      <c r="X236" s="29">
        <v>847</v>
      </c>
      <c r="Y236">
        <v>829</v>
      </c>
      <c r="Z236">
        <v>8</v>
      </c>
      <c r="AA236">
        <v>0</v>
      </c>
      <c r="AB236">
        <v>3</v>
      </c>
      <c r="AC236">
        <v>3</v>
      </c>
      <c r="AD236">
        <v>4</v>
      </c>
      <c r="AE236" s="29">
        <v>668</v>
      </c>
      <c r="AF236">
        <v>656</v>
      </c>
      <c r="AG236">
        <v>2</v>
      </c>
      <c r="AH236">
        <v>0</v>
      </c>
      <c r="AI236">
        <v>3</v>
      </c>
      <c r="AJ236">
        <v>3</v>
      </c>
      <c r="AK236">
        <v>4</v>
      </c>
      <c r="AL236" s="29"/>
      <c r="AM236">
        <v>324</v>
      </c>
      <c r="AN236">
        <v>136</v>
      </c>
      <c r="AO236" s="29">
        <v>0.6155434727476512</v>
      </c>
      <c r="AP236" s="40">
        <v>0.3844565272523488</v>
      </c>
    </row>
    <row r="237" spans="1:42" x14ac:dyDescent="0.25">
      <c r="A237" s="83" t="s">
        <v>309</v>
      </c>
      <c r="B237" s="365">
        <f t="shared" si="67"/>
        <v>1.8846516807839906E-4</v>
      </c>
      <c r="C237" s="196">
        <f t="shared" si="56"/>
        <v>0.97872340425531912</v>
      </c>
      <c r="D237" s="198">
        <f t="shared" si="57"/>
        <v>1.0131712259371835E-3</v>
      </c>
      <c r="E237" s="198">
        <f t="shared" si="58"/>
        <v>1.0131712259371834E-2</v>
      </c>
      <c r="F237" s="198">
        <f t="shared" si="59"/>
        <v>3.0395136778115501E-3</v>
      </c>
      <c r="G237" s="198">
        <f t="shared" si="60"/>
        <v>1.0131712259371835E-3</v>
      </c>
      <c r="H237" s="198">
        <f t="shared" si="61"/>
        <v>6.0790273556231003E-3</v>
      </c>
      <c r="I237" s="196">
        <f t="shared" si="68"/>
        <v>0.57160963244613439</v>
      </c>
      <c r="J237" s="198">
        <f t="shared" si="69"/>
        <v>0.42839036755386567</v>
      </c>
      <c r="K237" s="17" t="str">
        <f t="shared" si="70"/>
        <v>D+</v>
      </c>
      <c r="L237" s="16">
        <f t="shared" si="64"/>
        <v>5.1964439273827772</v>
      </c>
      <c r="M237" s="196">
        <f t="shared" si="62"/>
        <v>0.51397296615022936</v>
      </c>
      <c r="N237" s="198">
        <f t="shared" si="63"/>
        <v>0.48602703384977064</v>
      </c>
      <c r="O237" s="17" t="str">
        <f t="shared" si="71"/>
        <v>R+</v>
      </c>
      <c r="P237" s="16">
        <f t="shared" si="65"/>
        <v>4.3644712396097241</v>
      </c>
      <c r="Q237" s="16"/>
      <c r="R237" s="20">
        <f t="shared" si="66"/>
        <v>5.1964439273827772</v>
      </c>
      <c r="S237" s="51">
        <f t="shared" si="72"/>
        <v>-4.3644712396097241</v>
      </c>
      <c r="W237">
        <v>234</v>
      </c>
      <c r="X237" s="29">
        <v>1234</v>
      </c>
      <c r="Y237">
        <v>1204</v>
      </c>
      <c r="Z237">
        <v>2</v>
      </c>
      <c r="AA237">
        <v>13</v>
      </c>
      <c r="AB237">
        <v>5</v>
      </c>
      <c r="AC237">
        <v>1</v>
      </c>
      <c r="AD237">
        <v>9</v>
      </c>
      <c r="AE237" s="29">
        <v>987</v>
      </c>
      <c r="AF237">
        <v>966</v>
      </c>
      <c r="AG237">
        <v>1</v>
      </c>
      <c r="AH237">
        <v>10</v>
      </c>
      <c r="AI237">
        <v>3</v>
      </c>
      <c r="AJ237">
        <v>1</v>
      </c>
      <c r="AK237">
        <v>6</v>
      </c>
      <c r="AL237" s="29"/>
      <c r="AM237">
        <v>451</v>
      </c>
      <c r="AN237">
        <v>338</v>
      </c>
      <c r="AO237" s="29">
        <v>0.51397296615022936</v>
      </c>
      <c r="AP237" s="40">
        <v>0.48602703384977064</v>
      </c>
    </row>
    <row r="238" spans="1:42" x14ac:dyDescent="0.25">
      <c r="A238" s="84" t="s">
        <v>310</v>
      </c>
      <c r="B238" s="365">
        <f t="shared" si="67"/>
        <v>2.5688688225921171E-4</v>
      </c>
      <c r="C238" s="196">
        <f t="shared" si="56"/>
        <v>0.96061776061776061</v>
      </c>
      <c r="D238" s="198">
        <f t="shared" si="57"/>
        <v>1.1583011583011582E-2</v>
      </c>
      <c r="E238" s="198">
        <f t="shared" si="58"/>
        <v>1.4671814671814672E-2</v>
      </c>
      <c r="F238" s="198">
        <f t="shared" si="59"/>
        <v>6.1776061776061776E-3</v>
      </c>
      <c r="G238" s="198">
        <f t="shared" si="60"/>
        <v>0</v>
      </c>
      <c r="H238" s="198">
        <f t="shared" si="61"/>
        <v>6.9498069498069494E-3</v>
      </c>
      <c r="I238" s="196">
        <f t="shared" si="68"/>
        <v>0.49732047159699894</v>
      </c>
      <c r="J238" s="198">
        <f t="shared" si="69"/>
        <v>0.50267952840300112</v>
      </c>
      <c r="K238" s="17" t="str">
        <f t="shared" si="70"/>
        <v>R+</v>
      </c>
      <c r="L238" s="16">
        <f t="shared" si="64"/>
        <v>2.2324721575307684</v>
      </c>
      <c r="M238" s="196">
        <f t="shared" si="62"/>
        <v>0.43544577323103056</v>
      </c>
      <c r="N238" s="198">
        <f t="shared" si="63"/>
        <v>0.56455422676896938</v>
      </c>
      <c r="O238" s="17" t="str">
        <f t="shared" si="71"/>
        <v>R+</v>
      </c>
      <c r="P238" s="16">
        <f t="shared" si="65"/>
        <v>12.217190531529603</v>
      </c>
      <c r="Q238" s="16"/>
      <c r="R238" s="20">
        <f t="shared" si="66"/>
        <v>-2.2324721575307684</v>
      </c>
      <c r="S238" s="51">
        <f t="shared" si="72"/>
        <v>-12.217190531529603</v>
      </c>
      <c r="W238">
        <v>235</v>
      </c>
      <c r="X238" s="29">
        <v>1682</v>
      </c>
      <c r="Y238">
        <v>1593</v>
      </c>
      <c r="Z238">
        <v>20</v>
      </c>
      <c r="AA238">
        <v>38</v>
      </c>
      <c r="AB238">
        <v>9</v>
      </c>
      <c r="AC238">
        <v>0</v>
      </c>
      <c r="AD238">
        <v>22</v>
      </c>
      <c r="AE238" s="29">
        <v>1295</v>
      </c>
      <c r="AF238">
        <v>1244</v>
      </c>
      <c r="AG238">
        <v>15</v>
      </c>
      <c r="AH238">
        <v>19</v>
      </c>
      <c r="AI238">
        <v>8</v>
      </c>
      <c r="AJ238">
        <v>0</v>
      </c>
      <c r="AK238">
        <v>9</v>
      </c>
      <c r="AL238" s="29"/>
      <c r="AM238">
        <v>464</v>
      </c>
      <c r="AN238">
        <v>469</v>
      </c>
      <c r="AO238" s="29">
        <v>0.43544577323103056</v>
      </c>
      <c r="AP238" s="40">
        <v>0.56455422676896938</v>
      </c>
    </row>
    <row r="239" spans="1:42" x14ac:dyDescent="0.25">
      <c r="A239" s="85" t="s">
        <v>311</v>
      </c>
      <c r="B239" s="365">
        <f t="shared" si="67"/>
        <v>6.832549614524586E-3</v>
      </c>
      <c r="C239" s="196">
        <f t="shared" si="56"/>
        <v>0.88930810473461741</v>
      </c>
      <c r="D239" s="198">
        <f t="shared" si="57"/>
        <v>4.2835664236475564E-2</v>
      </c>
      <c r="E239" s="198">
        <f t="shared" si="58"/>
        <v>3.8466993844146265E-2</v>
      </c>
      <c r="F239" s="198">
        <f t="shared" si="59"/>
        <v>1.1971291594564693E-2</v>
      </c>
      <c r="G239" s="198">
        <f t="shared" si="60"/>
        <v>1.7871833423165301E-3</v>
      </c>
      <c r="H239" s="198">
        <f t="shared" si="61"/>
        <v>1.5630762247879494E-2</v>
      </c>
      <c r="I239" s="196">
        <f t="shared" si="68"/>
        <v>0.7941131692463842</v>
      </c>
      <c r="J239" s="198">
        <f t="shared" si="69"/>
        <v>0.20588683075361583</v>
      </c>
      <c r="K239" s="17" t="str">
        <f t="shared" si="70"/>
        <v>D+</v>
      </c>
      <c r="L239" s="16">
        <f t="shared" si="64"/>
        <v>27.44679760740776</v>
      </c>
      <c r="M239" s="196">
        <f t="shared" si="62"/>
        <v>0.73378092158899433</v>
      </c>
      <c r="N239" s="198">
        <f t="shared" si="63"/>
        <v>0.26621907841100567</v>
      </c>
      <c r="O239" s="17" t="str">
        <f t="shared" si="71"/>
        <v>D+</v>
      </c>
      <c r="P239" s="16">
        <f t="shared" si="65"/>
        <v>17.616324304266772</v>
      </c>
      <c r="Q239" s="16"/>
      <c r="R239" s="20">
        <f t="shared" si="66"/>
        <v>27.44679760740776</v>
      </c>
      <c r="S239" s="51">
        <f t="shared" si="72"/>
        <v>17.616324304266772</v>
      </c>
      <c r="W239">
        <v>236</v>
      </c>
      <c r="X239" s="29">
        <v>44737</v>
      </c>
      <c r="Y239">
        <v>38437</v>
      </c>
      <c r="Z239">
        <v>2214</v>
      </c>
      <c r="AA239">
        <v>2225</v>
      </c>
      <c r="AB239">
        <v>554</v>
      </c>
      <c r="AC239">
        <v>77</v>
      </c>
      <c r="AD239">
        <v>1230</v>
      </c>
      <c r="AE239" s="29">
        <v>35251</v>
      </c>
      <c r="AF239">
        <v>31349</v>
      </c>
      <c r="AG239">
        <v>1510</v>
      </c>
      <c r="AH239">
        <v>1356</v>
      </c>
      <c r="AI239">
        <v>422</v>
      </c>
      <c r="AJ239">
        <v>63</v>
      </c>
      <c r="AK239">
        <v>551</v>
      </c>
      <c r="AL239" s="29"/>
      <c r="AM239">
        <v>15648</v>
      </c>
      <c r="AN239">
        <v>4057</v>
      </c>
      <c r="AO239" s="29">
        <v>0.73378092158899433</v>
      </c>
      <c r="AP239" s="40">
        <v>0.26621907841100567</v>
      </c>
    </row>
    <row r="240" spans="1:42" x14ac:dyDescent="0.25">
      <c r="A240" s="86" t="s">
        <v>312</v>
      </c>
      <c r="B240" s="365">
        <f t="shared" si="67"/>
        <v>9.8967122297246836E-5</v>
      </c>
      <c r="C240" s="196">
        <f t="shared" si="56"/>
        <v>0.96699029126213587</v>
      </c>
      <c r="D240" s="198">
        <f t="shared" si="57"/>
        <v>1.1650485436893204E-2</v>
      </c>
      <c r="E240" s="198">
        <f t="shared" si="58"/>
        <v>9.7087378640776691E-3</v>
      </c>
      <c r="F240" s="198">
        <f t="shared" si="59"/>
        <v>3.8834951456310678E-3</v>
      </c>
      <c r="G240" s="198">
        <f t="shared" si="60"/>
        <v>1.9417475728155339E-3</v>
      </c>
      <c r="H240" s="198">
        <f t="shared" si="61"/>
        <v>5.8252427184466021E-3</v>
      </c>
      <c r="I240" s="196">
        <f t="shared" si="68"/>
        <v>0.77567567567567564</v>
      </c>
      <c r="J240" s="198">
        <f t="shared" si="69"/>
        <v>0.22432432432432434</v>
      </c>
      <c r="K240" s="17" t="str">
        <f t="shared" si="70"/>
        <v>D+</v>
      </c>
      <c r="L240" s="16">
        <f t="shared" si="64"/>
        <v>25.603048250336901</v>
      </c>
      <c r="M240" s="196">
        <f t="shared" si="62"/>
        <v>0.71795895124742692</v>
      </c>
      <c r="N240" s="198">
        <f t="shared" si="63"/>
        <v>0.28204104875257308</v>
      </c>
      <c r="O240" s="17" t="str">
        <f t="shared" si="71"/>
        <v>D+</v>
      </c>
      <c r="P240" s="16">
        <f t="shared" si="65"/>
        <v>16.034127270110034</v>
      </c>
      <c r="Q240" s="16"/>
      <c r="R240" s="20">
        <f t="shared" si="66"/>
        <v>25.603048250336901</v>
      </c>
      <c r="S240" s="51">
        <f t="shared" si="72"/>
        <v>16.034127270110034</v>
      </c>
      <c r="W240">
        <v>237</v>
      </c>
      <c r="X240" s="29">
        <v>648</v>
      </c>
      <c r="Y240">
        <v>617</v>
      </c>
      <c r="Z240">
        <v>14</v>
      </c>
      <c r="AA240">
        <v>9</v>
      </c>
      <c r="AB240">
        <v>4</v>
      </c>
      <c r="AC240">
        <v>1</v>
      </c>
      <c r="AD240">
        <v>3</v>
      </c>
      <c r="AE240" s="29">
        <v>515</v>
      </c>
      <c r="AF240">
        <v>498</v>
      </c>
      <c r="AG240">
        <v>6</v>
      </c>
      <c r="AH240">
        <v>5</v>
      </c>
      <c r="AI240">
        <v>2</v>
      </c>
      <c r="AJ240">
        <v>1</v>
      </c>
      <c r="AK240">
        <v>3</v>
      </c>
      <c r="AL240" s="29"/>
      <c r="AM240">
        <v>287</v>
      </c>
      <c r="AN240">
        <v>83</v>
      </c>
      <c r="AO240" s="29">
        <v>0.71795895124742692</v>
      </c>
      <c r="AP240" s="40">
        <v>0.28204104875257308</v>
      </c>
    </row>
    <row r="241" spans="1:42" x14ac:dyDescent="0.25">
      <c r="A241" s="87" t="s">
        <v>313</v>
      </c>
      <c r="B241" s="365">
        <f t="shared" si="67"/>
        <v>1.2621362633710616E-3</v>
      </c>
      <c r="C241" s="196">
        <f t="shared" si="56"/>
        <v>0.9367128463476071</v>
      </c>
      <c r="D241" s="198">
        <f t="shared" si="57"/>
        <v>9.4458438287153661E-3</v>
      </c>
      <c r="E241" s="198">
        <f t="shared" si="58"/>
        <v>1.5585642317380353E-2</v>
      </c>
      <c r="F241" s="198">
        <f t="shared" si="59"/>
        <v>3.0069269521410581E-2</v>
      </c>
      <c r="G241" s="198">
        <f t="shared" si="60"/>
        <v>9.445843828715365E-4</v>
      </c>
      <c r="H241" s="198">
        <f t="shared" si="61"/>
        <v>7.2418136020151137E-3</v>
      </c>
      <c r="I241" s="196">
        <f t="shared" si="68"/>
        <v>0.47779304029304032</v>
      </c>
      <c r="J241" s="198">
        <f t="shared" si="69"/>
        <v>0.52220695970695974</v>
      </c>
      <c r="K241" s="17" t="str">
        <f t="shared" si="70"/>
        <v>R+</v>
      </c>
      <c r="L241" s="16">
        <f t="shared" si="64"/>
        <v>4.1852152879266304</v>
      </c>
      <c r="M241" s="196">
        <f t="shared" si="62"/>
        <v>0.38766616815577148</v>
      </c>
      <c r="N241" s="198">
        <f t="shared" si="63"/>
        <v>0.61233383184422852</v>
      </c>
      <c r="O241" s="17" t="str">
        <f t="shared" si="71"/>
        <v>R+</v>
      </c>
      <c r="P241" s="16">
        <f t="shared" si="65"/>
        <v>16.995151039055511</v>
      </c>
      <c r="Q241" s="16"/>
      <c r="R241" s="20">
        <f t="shared" si="66"/>
        <v>-4.1852152879266304</v>
      </c>
      <c r="S241" s="51">
        <f t="shared" si="72"/>
        <v>-16.995151039055511</v>
      </c>
      <c r="W241">
        <v>238</v>
      </c>
      <c r="X241" s="29">
        <v>8264</v>
      </c>
      <c r="Y241">
        <v>7691</v>
      </c>
      <c r="Z241">
        <v>80</v>
      </c>
      <c r="AA241">
        <v>147</v>
      </c>
      <c r="AB241">
        <v>257</v>
      </c>
      <c r="AC241">
        <v>9</v>
      </c>
      <c r="AD241">
        <v>80</v>
      </c>
      <c r="AE241" s="29">
        <v>6352</v>
      </c>
      <c r="AF241">
        <v>5950</v>
      </c>
      <c r="AG241">
        <v>60</v>
      </c>
      <c r="AH241">
        <v>99</v>
      </c>
      <c r="AI241">
        <v>191</v>
      </c>
      <c r="AJ241">
        <v>6</v>
      </c>
      <c r="AK241">
        <v>46</v>
      </c>
      <c r="AL241" s="29"/>
      <c r="AM241">
        <v>2087</v>
      </c>
      <c r="AN241">
        <v>2281</v>
      </c>
      <c r="AO241" s="29">
        <v>0.38766616815577148</v>
      </c>
      <c r="AP241" s="40">
        <v>0.61233383184422852</v>
      </c>
    </row>
    <row r="242" spans="1:42" x14ac:dyDescent="0.25">
      <c r="A242" s="88" t="s">
        <v>83</v>
      </c>
      <c r="B242" s="365">
        <f t="shared" si="67"/>
        <v>8.6241905275940348E-3</v>
      </c>
      <c r="C242" s="196">
        <f t="shared" si="56"/>
        <v>0.93200154541942226</v>
      </c>
      <c r="D242" s="198">
        <f t="shared" si="57"/>
        <v>1.993136519624554E-2</v>
      </c>
      <c r="E242" s="198">
        <f t="shared" si="58"/>
        <v>1.5931456103270382E-2</v>
      </c>
      <c r="F242" s="198">
        <f t="shared" si="59"/>
        <v>8.9997954591941095E-3</v>
      </c>
      <c r="G242" s="198">
        <f t="shared" si="60"/>
        <v>2.9999318197313695E-3</v>
      </c>
      <c r="H242" s="198">
        <f t="shared" si="61"/>
        <v>2.0135906002136314E-2</v>
      </c>
      <c r="I242" s="196">
        <f t="shared" si="68"/>
        <v>0.51497633536173093</v>
      </c>
      <c r="J242" s="198">
        <f t="shared" si="69"/>
        <v>0.48502366463826913</v>
      </c>
      <c r="K242" s="17" t="str">
        <f t="shared" si="70"/>
        <v>R+</v>
      </c>
      <c r="L242" s="16">
        <f t="shared" si="64"/>
        <v>0.46688578105756884</v>
      </c>
      <c r="M242" s="196">
        <f t="shared" si="62"/>
        <v>0.45919929816252292</v>
      </c>
      <c r="N242" s="198">
        <f t="shared" si="63"/>
        <v>0.54080070183747708</v>
      </c>
      <c r="O242" s="17" t="str">
        <f t="shared" si="71"/>
        <v>R+</v>
      </c>
      <c r="P242" s="16">
        <f t="shared" si="65"/>
        <v>9.8418380383803683</v>
      </c>
      <c r="Q242" s="16"/>
      <c r="R242" s="20">
        <f t="shared" si="66"/>
        <v>-0.46688578105756884</v>
      </c>
      <c r="S242" s="51">
        <f t="shared" si="72"/>
        <v>-9.8418380383803683</v>
      </c>
      <c r="W242">
        <v>239</v>
      </c>
      <c r="X242" s="29">
        <v>56468</v>
      </c>
      <c r="Y242">
        <v>52238</v>
      </c>
      <c r="Z242">
        <v>1106</v>
      </c>
      <c r="AA242">
        <v>1030</v>
      </c>
      <c r="AB242">
        <v>536</v>
      </c>
      <c r="AC242">
        <v>175</v>
      </c>
      <c r="AD242">
        <v>1383</v>
      </c>
      <c r="AE242" s="29">
        <v>44001</v>
      </c>
      <c r="AF242">
        <v>41009</v>
      </c>
      <c r="AG242">
        <v>877</v>
      </c>
      <c r="AH242">
        <v>701</v>
      </c>
      <c r="AI242">
        <v>396</v>
      </c>
      <c r="AJ242">
        <v>132</v>
      </c>
      <c r="AK242">
        <v>886</v>
      </c>
      <c r="AL242" s="29"/>
      <c r="AM242">
        <v>15233</v>
      </c>
      <c r="AN242">
        <v>14347</v>
      </c>
      <c r="AO242" s="29">
        <v>0.45919929816252292</v>
      </c>
      <c r="AP242" s="40">
        <v>0.54080070183747708</v>
      </c>
    </row>
    <row r="243" spans="1:42" x14ac:dyDescent="0.25">
      <c r="A243" s="89" t="s">
        <v>314</v>
      </c>
      <c r="B243" s="365">
        <f t="shared" si="67"/>
        <v>4.3069025444172231E-4</v>
      </c>
      <c r="C243" s="196">
        <f t="shared" si="56"/>
        <v>0.96539162112932608</v>
      </c>
      <c r="D243" s="198">
        <f t="shared" si="57"/>
        <v>7.7413479052823317E-3</v>
      </c>
      <c r="E243" s="198">
        <f t="shared" si="58"/>
        <v>9.1074681238615673E-3</v>
      </c>
      <c r="F243" s="198">
        <f t="shared" si="59"/>
        <v>7.7413479052823317E-3</v>
      </c>
      <c r="G243" s="198">
        <f t="shared" si="60"/>
        <v>9.1074681238615665E-4</v>
      </c>
      <c r="H243" s="198">
        <f t="shared" si="61"/>
        <v>9.1074681238615673E-3</v>
      </c>
      <c r="I243" s="196">
        <f t="shared" si="68"/>
        <v>0.45614035087719296</v>
      </c>
      <c r="J243" s="198">
        <f t="shared" si="69"/>
        <v>0.54385964912280704</v>
      </c>
      <c r="K243" s="17" t="str">
        <f t="shared" si="70"/>
        <v>R+</v>
      </c>
      <c r="L243" s="16">
        <f t="shared" si="64"/>
        <v>6.3504842295113662</v>
      </c>
      <c r="M243" s="196">
        <f t="shared" si="62"/>
        <v>0.41678275761394684</v>
      </c>
      <c r="N243" s="198">
        <f t="shared" si="63"/>
        <v>0.5832172423860531</v>
      </c>
      <c r="O243" s="17" t="str">
        <f t="shared" si="71"/>
        <v>R+</v>
      </c>
      <c r="P243" s="16">
        <f t="shared" si="65"/>
        <v>14.083492093237975</v>
      </c>
      <c r="Q243" s="16"/>
      <c r="R243" s="20">
        <f t="shared" si="66"/>
        <v>-6.3504842295113662</v>
      </c>
      <c r="S243" s="51">
        <f t="shared" si="72"/>
        <v>-14.083492093237975</v>
      </c>
      <c r="W243">
        <v>240</v>
      </c>
      <c r="X243" s="29">
        <v>2820</v>
      </c>
      <c r="Y243">
        <v>2708</v>
      </c>
      <c r="Z243">
        <v>23</v>
      </c>
      <c r="AA243">
        <v>36</v>
      </c>
      <c r="AB243">
        <v>22</v>
      </c>
      <c r="AC243">
        <v>2</v>
      </c>
      <c r="AD243">
        <v>29</v>
      </c>
      <c r="AE243" s="29">
        <v>2196</v>
      </c>
      <c r="AF243">
        <v>2120</v>
      </c>
      <c r="AG243">
        <v>17</v>
      </c>
      <c r="AH243">
        <v>20</v>
      </c>
      <c r="AI243">
        <v>17</v>
      </c>
      <c r="AJ243">
        <v>2</v>
      </c>
      <c r="AK243">
        <v>20</v>
      </c>
      <c r="AL243" s="29"/>
      <c r="AM243">
        <v>780</v>
      </c>
      <c r="AN243">
        <v>930</v>
      </c>
      <c r="AO243" s="29">
        <v>0.41678275761394684</v>
      </c>
      <c r="AP243" s="40">
        <v>0.5832172423860531</v>
      </c>
    </row>
    <row r="244" spans="1:42" x14ac:dyDescent="0.25">
      <c r="A244" s="90" t="s">
        <v>315</v>
      </c>
      <c r="B244" s="365">
        <f t="shared" si="67"/>
        <v>5.2125738950694982E-4</v>
      </c>
      <c r="C244" s="196">
        <f t="shared" si="56"/>
        <v>0.96996534462841744</v>
      </c>
      <c r="D244" s="198">
        <f t="shared" si="57"/>
        <v>3.0804774740084712E-3</v>
      </c>
      <c r="E244" s="198">
        <f t="shared" si="58"/>
        <v>1.3092029264536002E-2</v>
      </c>
      <c r="F244" s="198">
        <f t="shared" si="59"/>
        <v>8.0862533692722376E-3</v>
      </c>
      <c r="G244" s="198">
        <f t="shared" si="60"/>
        <v>3.850596842510589E-4</v>
      </c>
      <c r="H244" s="198">
        <f t="shared" si="61"/>
        <v>5.3908355795148251E-3</v>
      </c>
      <c r="I244" s="196">
        <f t="shared" si="68"/>
        <v>0.49249116607773852</v>
      </c>
      <c r="J244" s="198">
        <f t="shared" si="69"/>
        <v>0.50750883392226154</v>
      </c>
      <c r="K244" s="17" t="str">
        <f t="shared" si="70"/>
        <v>R+</v>
      </c>
      <c r="L244" s="16">
        <f t="shared" si="64"/>
        <v>2.7154027094568098</v>
      </c>
      <c r="M244" s="196">
        <f t="shared" si="62"/>
        <v>0.42416534754169033</v>
      </c>
      <c r="N244" s="198">
        <f t="shared" si="63"/>
        <v>0.57583465245830967</v>
      </c>
      <c r="O244" s="17" t="str">
        <f t="shared" si="71"/>
        <v>R+</v>
      </c>
      <c r="P244" s="16">
        <f t="shared" si="65"/>
        <v>13.345233100463627</v>
      </c>
      <c r="Q244" s="16"/>
      <c r="R244" s="20">
        <f t="shared" si="66"/>
        <v>-2.7154027094568098</v>
      </c>
      <c r="S244" s="51">
        <f t="shared" si="72"/>
        <v>-13.345233100463627</v>
      </c>
      <c r="W244">
        <v>241</v>
      </c>
      <c r="X244" s="29">
        <v>3413</v>
      </c>
      <c r="Y244">
        <v>3277</v>
      </c>
      <c r="Z244">
        <v>14</v>
      </c>
      <c r="AA244">
        <v>49</v>
      </c>
      <c r="AB244">
        <v>40</v>
      </c>
      <c r="AC244">
        <v>1</v>
      </c>
      <c r="AD244">
        <v>32</v>
      </c>
      <c r="AE244" s="29">
        <v>2597</v>
      </c>
      <c r="AF244">
        <v>2519</v>
      </c>
      <c r="AG244">
        <v>8</v>
      </c>
      <c r="AH244">
        <v>34</v>
      </c>
      <c r="AI244">
        <v>21</v>
      </c>
      <c r="AJ244">
        <v>1</v>
      </c>
      <c r="AK244">
        <v>14</v>
      </c>
      <c r="AL244" s="29"/>
      <c r="AM244">
        <v>1115</v>
      </c>
      <c r="AN244">
        <v>1149</v>
      </c>
      <c r="AO244" s="29">
        <v>0.42416534754169033</v>
      </c>
      <c r="AP244" s="40">
        <v>0.57583465245830967</v>
      </c>
    </row>
    <row r="245" spans="1:42" x14ac:dyDescent="0.25">
      <c r="A245" s="91" t="s">
        <v>316</v>
      </c>
      <c r="B245" s="365">
        <f t="shared" si="67"/>
        <v>4.4932295339274723E-4</v>
      </c>
      <c r="C245" s="196">
        <f t="shared" si="56"/>
        <v>0.90514410798978473</v>
      </c>
      <c r="D245" s="198">
        <f t="shared" si="57"/>
        <v>3.210507114191901E-2</v>
      </c>
      <c r="E245" s="198">
        <f t="shared" si="58"/>
        <v>3.8307187157971545E-2</v>
      </c>
      <c r="F245" s="198">
        <f t="shared" si="59"/>
        <v>6.5669463699379784E-3</v>
      </c>
      <c r="G245" s="198">
        <f t="shared" si="60"/>
        <v>2.1889821233126595E-3</v>
      </c>
      <c r="H245" s="198">
        <f t="shared" si="61"/>
        <v>1.568770521707406E-2</v>
      </c>
      <c r="I245" s="196">
        <f t="shared" si="68"/>
        <v>0.90990990990990994</v>
      </c>
      <c r="J245" s="198">
        <f t="shared" si="69"/>
        <v>9.0090090090090086E-2</v>
      </c>
      <c r="K245" s="17" t="str">
        <f t="shared" si="70"/>
        <v>D+</v>
      </c>
      <c r="L245" s="16">
        <f t="shared" si="64"/>
        <v>39.026471673760334</v>
      </c>
      <c r="M245" s="196">
        <f t="shared" si="62"/>
        <v>0.86811079695432936</v>
      </c>
      <c r="N245" s="198">
        <f t="shared" si="63"/>
        <v>0.13188920304567064</v>
      </c>
      <c r="O245" s="17" t="str">
        <f t="shared" si="71"/>
        <v>D+</v>
      </c>
      <c r="P245" s="16">
        <f t="shared" si="65"/>
        <v>31.049311840800275</v>
      </c>
      <c r="Q245" s="16"/>
      <c r="R245" s="20">
        <f t="shared" si="66"/>
        <v>39.026471673760334</v>
      </c>
      <c r="S245" s="51">
        <f t="shared" si="72"/>
        <v>31.049311840800275</v>
      </c>
      <c r="W245">
        <v>242</v>
      </c>
      <c r="X245" s="29">
        <v>2942</v>
      </c>
      <c r="Y245">
        <v>2603</v>
      </c>
      <c r="Z245">
        <v>114</v>
      </c>
      <c r="AA245">
        <v>142</v>
      </c>
      <c r="AB245">
        <v>18</v>
      </c>
      <c r="AC245">
        <v>11</v>
      </c>
      <c r="AD245">
        <v>54</v>
      </c>
      <c r="AE245" s="29">
        <v>2741</v>
      </c>
      <c r="AF245">
        <v>2481</v>
      </c>
      <c r="AG245">
        <v>88</v>
      </c>
      <c r="AH245">
        <v>105</v>
      </c>
      <c r="AI245">
        <v>18</v>
      </c>
      <c r="AJ245">
        <v>6</v>
      </c>
      <c r="AK245">
        <v>43</v>
      </c>
      <c r="AL245" s="29"/>
      <c r="AM245">
        <v>2121</v>
      </c>
      <c r="AN245">
        <v>210</v>
      </c>
      <c r="AO245" s="29">
        <v>0.86811079695432936</v>
      </c>
      <c r="AP245" s="40">
        <v>0.13188920304567064</v>
      </c>
    </row>
    <row r="246" spans="1:42" x14ac:dyDescent="0.25">
      <c r="A246" s="92" t="s">
        <v>317</v>
      </c>
      <c r="B246" s="365">
        <f t="shared" si="67"/>
        <v>1.4092276761557504E-2</v>
      </c>
      <c r="C246" s="196">
        <f t="shared" si="56"/>
        <v>0.67919135225028582</v>
      </c>
      <c r="D246" s="198">
        <f t="shared" si="57"/>
        <v>4.0068599937636423E-2</v>
      </c>
      <c r="E246" s="198">
        <f t="shared" si="58"/>
        <v>2.9570730693275128E-2</v>
      </c>
      <c r="F246" s="198">
        <f t="shared" si="59"/>
        <v>0.22886134497453486</v>
      </c>
      <c r="G246" s="198">
        <f t="shared" si="60"/>
        <v>1.2212867685271801E-3</v>
      </c>
      <c r="H246" s="198">
        <f t="shared" si="61"/>
        <v>2.1086685375740568E-2</v>
      </c>
      <c r="I246" s="196">
        <f t="shared" si="68"/>
        <v>0.62593516209476308</v>
      </c>
      <c r="J246" s="198">
        <f t="shared" si="69"/>
        <v>0.37406483790523692</v>
      </c>
      <c r="K246" s="17" t="str">
        <f t="shared" si="70"/>
        <v>D+</v>
      </c>
      <c r="L246" s="16">
        <f t="shared" si="64"/>
        <v>10.628996892245645</v>
      </c>
      <c r="M246" s="196">
        <f t="shared" si="62"/>
        <v>0.57776492372552779</v>
      </c>
      <c r="N246" s="198">
        <f t="shared" si="63"/>
        <v>0.42223507627447221</v>
      </c>
      <c r="O246" s="17" t="str">
        <f t="shared" si="71"/>
        <v>D+</v>
      </c>
      <c r="P246" s="16">
        <f t="shared" si="65"/>
        <v>2.014724517920119</v>
      </c>
      <c r="Q246" s="16"/>
      <c r="R246" s="20">
        <f t="shared" si="66"/>
        <v>10.628996892245645</v>
      </c>
      <c r="S246" s="51">
        <f t="shared" si="72"/>
        <v>2.014724517920119</v>
      </c>
      <c r="W246">
        <v>243</v>
      </c>
      <c r="X246" s="29">
        <v>92271</v>
      </c>
      <c r="Y246">
        <v>60448</v>
      </c>
      <c r="Z246">
        <v>3998</v>
      </c>
      <c r="AA246">
        <v>3089</v>
      </c>
      <c r="AB246">
        <v>22145</v>
      </c>
      <c r="AC246">
        <v>137</v>
      </c>
      <c r="AD246">
        <v>2454</v>
      </c>
      <c r="AE246" s="29">
        <v>76968</v>
      </c>
      <c r="AF246">
        <v>52276</v>
      </c>
      <c r="AG246">
        <v>3084</v>
      </c>
      <c r="AH246">
        <v>2276</v>
      </c>
      <c r="AI246">
        <v>17615</v>
      </c>
      <c r="AJ246">
        <v>94</v>
      </c>
      <c r="AK246">
        <v>1623</v>
      </c>
      <c r="AL246" s="29"/>
      <c r="AM246">
        <v>24849</v>
      </c>
      <c r="AN246">
        <v>14850</v>
      </c>
      <c r="AO246" s="29">
        <v>0.57776492372552779</v>
      </c>
      <c r="AP246" s="40">
        <v>0.42223507627447221</v>
      </c>
    </row>
    <row r="247" spans="1:42" x14ac:dyDescent="0.25">
      <c r="A247" s="93" t="s">
        <v>62</v>
      </c>
      <c r="B247" s="365">
        <f t="shared" si="67"/>
        <v>4.9043707271746763E-3</v>
      </c>
      <c r="C247" s="196">
        <f t="shared" si="56"/>
        <v>0.44006359300476949</v>
      </c>
      <c r="D247" s="198">
        <f t="shared" si="57"/>
        <v>0.3418918918918919</v>
      </c>
      <c r="E247" s="198">
        <f t="shared" si="58"/>
        <v>5.508744038155803E-2</v>
      </c>
      <c r="F247" s="198">
        <f t="shared" si="59"/>
        <v>0.12201907790143084</v>
      </c>
      <c r="G247" s="198">
        <f t="shared" si="60"/>
        <v>2.3449920508744038E-3</v>
      </c>
      <c r="H247" s="198">
        <f t="shared" si="61"/>
        <v>3.8593004769475359E-2</v>
      </c>
      <c r="I247" s="196">
        <f t="shared" si="68"/>
        <v>0.76308944173947846</v>
      </c>
      <c r="J247" s="198">
        <f t="shared" si="69"/>
        <v>0.23691055826052157</v>
      </c>
      <c r="K247" s="17" t="str">
        <f t="shared" si="70"/>
        <v>D+</v>
      </c>
      <c r="L247" s="16">
        <f t="shared" si="64"/>
        <v>24.344424856717183</v>
      </c>
      <c r="M247" s="196">
        <f t="shared" si="62"/>
        <v>0.70845446848889959</v>
      </c>
      <c r="N247" s="198">
        <f t="shared" si="63"/>
        <v>0.29154553151110041</v>
      </c>
      <c r="O247" s="17" t="str">
        <f t="shared" si="71"/>
        <v>D+</v>
      </c>
      <c r="P247" s="16">
        <f t="shared" si="65"/>
        <v>15.0836789942573</v>
      </c>
      <c r="Q247" s="16"/>
      <c r="R247" s="20">
        <f t="shared" si="66"/>
        <v>24.344424856717183</v>
      </c>
      <c r="S247" s="51">
        <f t="shared" si="72"/>
        <v>15.0836789942573</v>
      </c>
      <c r="W247">
        <v>244</v>
      </c>
      <c r="X247" s="29">
        <v>32112</v>
      </c>
      <c r="Y247">
        <v>12553</v>
      </c>
      <c r="Z247">
        <v>11918</v>
      </c>
      <c r="AA247">
        <v>2057</v>
      </c>
      <c r="AB247">
        <v>3992</v>
      </c>
      <c r="AC247">
        <v>69</v>
      </c>
      <c r="AD247">
        <v>1523</v>
      </c>
      <c r="AE247" s="29">
        <v>25160</v>
      </c>
      <c r="AF247">
        <v>11072</v>
      </c>
      <c r="AG247">
        <v>8602</v>
      </c>
      <c r="AH247">
        <v>1386</v>
      </c>
      <c r="AI247">
        <v>3070</v>
      </c>
      <c r="AJ247">
        <v>59</v>
      </c>
      <c r="AK247">
        <v>971</v>
      </c>
      <c r="AL247" s="29"/>
      <c r="AM247">
        <v>11441</v>
      </c>
      <c r="AN247">
        <v>3552</v>
      </c>
      <c r="AO247" s="29">
        <v>0.70845446848889959</v>
      </c>
      <c r="AP247" s="40">
        <v>0.29154553151110041</v>
      </c>
    </row>
    <row r="248" spans="1:42" x14ac:dyDescent="0.25">
      <c r="A248" s="94" t="s">
        <v>318</v>
      </c>
      <c r="B248" s="365">
        <f t="shared" si="67"/>
        <v>2.043945984111195E-3</v>
      </c>
      <c r="C248" s="196">
        <f t="shared" si="56"/>
        <v>0.93066771715580066</v>
      </c>
      <c r="D248" s="198">
        <f t="shared" si="57"/>
        <v>2.4817805790821351E-2</v>
      </c>
      <c r="E248" s="198">
        <f t="shared" si="58"/>
        <v>1.4575536734291905E-2</v>
      </c>
      <c r="F248" s="198">
        <f t="shared" si="59"/>
        <v>1.6052787078983652E-2</v>
      </c>
      <c r="G248" s="198">
        <f t="shared" si="60"/>
        <v>1.378766988378964E-3</v>
      </c>
      <c r="H248" s="198">
        <f t="shared" si="61"/>
        <v>1.2507386251723459E-2</v>
      </c>
      <c r="I248" s="196">
        <f t="shared" si="68"/>
        <v>0.46831395348837207</v>
      </c>
      <c r="J248" s="198">
        <f t="shared" si="69"/>
        <v>0.53168604651162787</v>
      </c>
      <c r="K248" s="17" t="str">
        <f t="shared" si="70"/>
        <v>R+</v>
      </c>
      <c r="L248" s="16">
        <f t="shared" si="64"/>
        <v>5.1331239683934546</v>
      </c>
      <c r="M248" s="196">
        <f t="shared" si="62"/>
        <v>0.42022185344702001</v>
      </c>
      <c r="N248" s="198">
        <f t="shared" si="63"/>
        <v>0.57977814655297999</v>
      </c>
      <c r="O248" s="17" t="str">
        <f t="shared" si="71"/>
        <v>R+</v>
      </c>
      <c r="P248" s="16">
        <f t="shared" si="65"/>
        <v>13.73958250993066</v>
      </c>
      <c r="Q248" s="16"/>
      <c r="R248" s="20">
        <f t="shared" si="66"/>
        <v>-5.1331239683934546</v>
      </c>
      <c r="S248" s="51">
        <f t="shared" si="72"/>
        <v>-13.73958250993066</v>
      </c>
      <c r="W248">
        <v>245</v>
      </c>
      <c r="X248" s="29">
        <v>13383</v>
      </c>
      <c r="Y248">
        <v>12319</v>
      </c>
      <c r="Z248">
        <v>344</v>
      </c>
      <c r="AA248">
        <v>247</v>
      </c>
      <c r="AB248">
        <v>209</v>
      </c>
      <c r="AC248">
        <v>23</v>
      </c>
      <c r="AD248">
        <v>241</v>
      </c>
      <c r="AE248" s="29">
        <v>10154</v>
      </c>
      <c r="AF248">
        <v>9450</v>
      </c>
      <c r="AG248">
        <v>252</v>
      </c>
      <c r="AH248">
        <v>148</v>
      </c>
      <c r="AI248">
        <v>163</v>
      </c>
      <c r="AJ248">
        <v>14</v>
      </c>
      <c r="AK248">
        <v>127</v>
      </c>
      <c r="AL248" s="29"/>
      <c r="AM248">
        <v>3222</v>
      </c>
      <c r="AN248">
        <v>3658</v>
      </c>
      <c r="AO248" s="29">
        <v>0.42022185344702001</v>
      </c>
      <c r="AP248" s="40">
        <v>0.57977814655297999</v>
      </c>
    </row>
    <row r="249" spans="1:42" x14ac:dyDescent="0.25">
      <c r="A249" s="95" t="s">
        <v>319</v>
      </c>
      <c r="B249" s="365">
        <f t="shared" si="67"/>
        <v>3.7795360732869867E-3</v>
      </c>
      <c r="C249" s="196">
        <f t="shared" si="56"/>
        <v>0.93324685152153941</v>
      </c>
      <c r="D249" s="198">
        <f t="shared" si="57"/>
        <v>7.4050051348575749E-3</v>
      </c>
      <c r="E249" s="198">
        <f t="shared" si="58"/>
        <v>1.2593913842495001E-2</v>
      </c>
      <c r="F249" s="198">
        <f t="shared" si="59"/>
        <v>4.0214042484190041E-2</v>
      </c>
      <c r="G249" s="198">
        <f t="shared" si="60"/>
        <v>5.4051132371223175E-4</v>
      </c>
      <c r="H249" s="198">
        <f t="shared" si="61"/>
        <v>5.9996756932057726E-3</v>
      </c>
      <c r="I249" s="196">
        <f t="shared" si="68"/>
        <v>0.52929990139456262</v>
      </c>
      <c r="J249" s="198">
        <f t="shared" si="69"/>
        <v>0.47070009860543738</v>
      </c>
      <c r="K249" s="17" t="str">
        <f t="shared" si="70"/>
        <v>D+</v>
      </c>
      <c r="L249" s="16">
        <f t="shared" si="64"/>
        <v>0.96547082222560032</v>
      </c>
      <c r="M249" s="196">
        <f t="shared" si="62"/>
        <v>0.47983750934068403</v>
      </c>
      <c r="N249" s="198">
        <f t="shared" si="63"/>
        <v>0.52016249065931597</v>
      </c>
      <c r="O249" s="17" t="str">
        <f t="shared" si="71"/>
        <v>R+</v>
      </c>
      <c r="P249" s="16">
        <f t="shared" si="65"/>
        <v>7.7780169205642569</v>
      </c>
      <c r="Q249" s="16"/>
      <c r="R249" s="20">
        <f t="shared" si="66"/>
        <v>0.96547082222560032</v>
      </c>
      <c r="S249" s="51">
        <f t="shared" si="72"/>
        <v>-7.7780169205642569</v>
      </c>
      <c r="W249">
        <v>246</v>
      </c>
      <c r="X249" s="29">
        <v>24747</v>
      </c>
      <c r="Y249">
        <v>22877</v>
      </c>
      <c r="Z249">
        <v>183</v>
      </c>
      <c r="AA249">
        <v>378</v>
      </c>
      <c r="AB249">
        <v>1035</v>
      </c>
      <c r="AC249">
        <v>10</v>
      </c>
      <c r="AD249">
        <v>264</v>
      </c>
      <c r="AE249" s="29">
        <v>18501</v>
      </c>
      <c r="AF249">
        <v>17266</v>
      </c>
      <c r="AG249">
        <v>137</v>
      </c>
      <c r="AH249">
        <v>233</v>
      </c>
      <c r="AI249">
        <v>744</v>
      </c>
      <c r="AJ249">
        <v>10</v>
      </c>
      <c r="AK249">
        <v>111</v>
      </c>
      <c r="AL249" s="29"/>
      <c r="AM249">
        <v>7515</v>
      </c>
      <c r="AN249">
        <v>6683</v>
      </c>
      <c r="AO249" s="29">
        <v>0.47983750934068403</v>
      </c>
      <c r="AP249" s="40">
        <v>0.52016249065931597</v>
      </c>
    </row>
    <row r="250" spans="1:42" x14ac:dyDescent="0.25">
      <c r="A250" s="96" t="s">
        <v>320</v>
      </c>
      <c r="B250" s="365">
        <f t="shared" si="67"/>
        <v>1.7728554870778414E-3</v>
      </c>
      <c r="C250" s="196">
        <f t="shared" si="56"/>
        <v>0.96052187605443706</v>
      </c>
      <c r="D250" s="198">
        <f t="shared" si="57"/>
        <v>4.6114047913620518E-3</v>
      </c>
      <c r="E250" s="198">
        <f t="shared" si="58"/>
        <v>1.2484534922955799E-2</v>
      </c>
      <c r="F250" s="198">
        <f t="shared" si="59"/>
        <v>9.4477561579124954E-3</v>
      </c>
      <c r="G250" s="198">
        <f t="shared" si="60"/>
        <v>1.9120458891013384E-3</v>
      </c>
      <c r="H250" s="198">
        <f t="shared" si="61"/>
        <v>1.1022382184231246E-2</v>
      </c>
      <c r="I250" s="196">
        <f t="shared" si="68"/>
        <v>0.47297516636909592</v>
      </c>
      <c r="J250" s="198">
        <f t="shared" si="69"/>
        <v>0.52702483363090402</v>
      </c>
      <c r="K250" s="17" t="str">
        <f t="shared" si="70"/>
        <v>R+</v>
      </c>
      <c r="L250" s="16">
        <f t="shared" si="64"/>
        <v>4.6670026803210698</v>
      </c>
      <c r="M250" s="196">
        <f t="shared" si="62"/>
        <v>0.41550080564008818</v>
      </c>
      <c r="N250" s="198">
        <f t="shared" si="63"/>
        <v>0.58449919435991182</v>
      </c>
      <c r="O250" s="17" t="str">
        <f t="shared" si="71"/>
        <v>R+</v>
      </c>
      <c r="P250" s="16">
        <f t="shared" si="65"/>
        <v>14.211687290623843</v>
      </c>
      <c r="Q250" s="16"/>
      <c r="R250" s="20">
        <f t="shared" si="66"/>
        <v>-4.6670026803210698</v>
      </c>
      <c r="S250" s="51">
        <f t="shared" si="72"/>
        <v>-14.211687290623843</v>
      </c>
      <c r="W250">
        <v>247</v>
      </c>
      <c r="X250" s="29">
        <v>11608</v>
      </c>
      <c r="Y250">
        <v>11084</v>
      </c>
      <c r="Z250">
        <v>56</v>
      </c>
      <c r="AA250">
        <v>183</v>
      </c>
      <c r="AB250">
        <v>119</v>
      </c>
      <c r="AC250">
        <v>22</v>
      </c>
      <c r="AD250">
        <v>144</v>
      </c>
      <c r="AE250" s="29">
        <v>8891</v>
      </c>
      <c r="AF250">
        <v>8540</v>
      </c>
      <c r="AG250">
        <v>41</v>
      </c>
      <c r="AH250">
        <v>111</v>
      </c>
      <c r="AI250">
        <v>84</v>
      </c>
      <c r="AJ250">
        <v>17</v>
      </c>
      <c r="AK250">
        <v>98</v>
      </c>
      <c r="AL250" s="29"/>
      <c r="AM250">
        <v>2914</v>
      </c>
      <c r="AN250">
        <v>3247</v>
      </c>
      <c r="AO250" s="29">
        <v>0.41550080564008818</v>
      </c>
      <c r="AP250" s="40">
        <v>0.58449919435991182</v>
      </c>
    </row>
    <row r="251" spans="1:42" x14ac:dyDescent="0.25">
      <c r="A251" s="97" t="s">
        <v>321</v>
      </c>
      <c r="B251" s="365">
        <f t="shared" si="67"/>
        <v>7.9043879853302624E-3</v>
      </c>
      <c r="C251" s="196">
        <f t="shared" si="56"/>
        <v>0.66389447906311372</v>
      </c>
      <c r="D251" s="198">
        <f t="shared" si="57"/>
        <v>4.0443226729384378E-2</v>
      </c>
      <c r="E251" s="198">
        <f t="shared" si="58"/>
        <v>0.21290885726062606</v>
      </c>
      <c r="F251" s="198">
        <f t="shared" si="59"/>
        <v>5.3221152680454867E-2</v>
      </c>
      <c r="G251" s="198">
        <f t="shared" si="60"/>
        <v>1.2850665567490241E-3</v>
      </c>
      <c r="H251" s="198">
        <f t="shared" si="61"/>
        <v>2.8247217709671944E-2</v>
      </c>
      <c r="I251" s="196">
        <f t="shared" si="68"/>
        <v>0.66331172523598314</v>
      </c>
      <c r="J251" s="198">
        <f t="shared" si="69"/>
        <v>0.3366882747640168</v>
      </c>
      <c r="K251" s="17" t="str">
        <f t="shared" si="70"/>
        <v>D+</v>
      </c>
      <c r="L251" s="16">
        <f t="shared" si="64"/>
        <v>14.366653206367651</v>
      </c>
      <c r="M251" s="196">
        <f t="shared" si="62"/>
        <v>0.59435336601384769</v>
      </c>
      <c r="N251" s="198">
        <f t="shared" si="63"/>
        <v>0.40564663398615231</v>
      </c>
      <c r="O251" s="17" t="str">
        <f t="shared" si="71"/>
        <v>D+</v>
      </c>
      <c r="P251" s="16">
        <f t="shared" si="65"/>
        <v>3.6735687467521094</v>
      </c>
      <c r="Q251" s="16"/>
      <c r="R251" s="20">
        <f t="shared" si="66"/>
        <v>14.366653206367651</v>
      </c>
      <c r="S251" s="51">
        <f t="shared" si="72"/>
        <v>3.6735687467521094</v>
      </c>
      <c r="W251">
        <v>248</v>
      </c>
      <c r="X251" s="29">
        <v>51755</v>
      </c>
      <c r="Y251">
        <v>32299</v>
      </c>
      <c r="Z251">
        <v>2237</v>
      </c>
      <c r="AA251">
        <v>12617</v>
      </c>
      <c r="AB251">
        <v>2862</v>
      </c>
      <c r="AC251">
        <v>66</v>
      </c>
      <c r="AD251">
        <v>1674</v>
      </c>
      <c r="AE251" s="29">
        <v>41243</v>
      </c>
      <c r="AF251">
        <v>27381</v>
      </c>
      <c r="AG251">
        <v>1668</v>
      </c>
      <c r="AH251">
        <v>8781</v>
      </c>
      <c r="AI251">
        <v>2195</v>
      </c>
      <c r="AJ251">
        <v>53</v>
      </c>
      <c r="AK251">
        <v>1165</v>
      </c>
      <c r="AL251" s="29"/>
      <c r="AM251">
        <v>11665</v>
      </c>
      <c r="AN251">
        <v>5921</v>
      </c>
      <c r="AO251" s="29">
        <v>0.59435336601384769</v>
      </c>
      <c r="AP251" s="40">
        <v>0.40564663398615231</v>
      </c>
    </row>
    <row r="252" spans="1:42" x14ac:dyDescent="0.25">
      <c r="A252" s="98" t="s">
        <v>322</v>
      </c>
      <c r="B252" s="365">
        <f t="shared" si="67"/>
        <v>2.2527238485870227E-4</v>
      </c>
      <c r="C252" s="196">
        <f t="shared" si="56"/>
        <v>0.97238017871649063</v>
      </c>
      <c r="D252" s="198">
        <f t="shared" si="57"/>
        <v>1.6246953696181965E-3</v>
      </c>
      <c r="E252" s="198">
        <f t="shared" si="58"/>
        <v>1.380991064175467E-2</v>
      </c>
      <c r="F252" s="198">
        <f t="shared" si="59"/>
        <v>4.87408610885459E-3</v>
      </c>
      <c r="G252" s="198">
        <f t="shared" si="60"/>
        <v>1.6246953696181965E-3</v>
      </c>
      <c r="H252" s="198">
        <f t="shared" si="61"/>
        <v>5.686433793663688E-3</v>
      </c>
      <c r="I252" s="196">
        <f t="shared" si="68"/>
        <v>0.75483870967741939</v>
      </c>
      <c r="J252" s="198">
        <f t="shared" si="69"/>
        <v>0.24516129032258063</v>
      </c>
      <c r="K252" s="17" t="str">
        <f t="shared" si="70"/>
        <v>D+</v>
      </c>
      <c r="L252" s="16">
        <f t="shared" si="64"/>
        <v>23.519351650511279</v>
      </c>
      <c r="M252" s="196">
        <f t="shared" si="62"/>
        <v>0.72959000852528533</v>
      </c>
      <c r="N252" s="198">
        <f t="shared" si="63"/>
        <v>0.27040999147471467</v>
      </c>
      <c r="O252" s="17" t="str">
        <f t="shared" si="71"/>
        <v>D+</v>
      </c>
      <c r="P252" s="16">
        <f t="shared" si="65"/>
        <v>17.197232997895874</v>
      </c>
      <c r="Q252" s="16"/>
      <c r="R252" s="20">
        <f t="shared" si="66"/>
        <v>23.519351650511279</v>
      </c>
      <c r="S252" s="51">
        <f t="shared" si="72"/>
        <v>17.197232997895874</v>
      </c>
      <c r="W252">
        <v>249</v>
      </c>
      <c r="X252" s="29">
        <v>1475</v>
      </c>
      <c r="Y252">
        <v>1424</v>
      </c>
      <c r="Z252">
        <v>4</v>
      </c>
      <c r="AA252">
        <v>22</v>
      </c>
      <c r="AB252">
        <v>8</v>
      </c>
      <c r="AC252">
        <v>4</v>
      </c>
      <c r="AD252">
        <v>13</v>
      </c>
      <c r="AE252" s="29">
        <v>1231</v>
      </c>
      <c r="AF252">
        <v>1197</v>
      </c>
      <c r="AG252">
        <v>2</v>
      </c>
      <c r="AH252">
        <v>17</v>
      </c>
      <c r="AI252">
        <v>6</v>
      </c>
      <c r="AJ252">
        <v>2</v>
      </c>
      <c r="AK252">
        <v>7</v>
      </c>
      <c r="AL252" s="29"/>
      <c r="AM252">
        <v>702</v>
      </c>
      <c r="AN252">
        <v>228</v>
      </c>
      <c r="AO252" s="29">
        <v>0.72959000852528533</v>
      </c>
      <c r="AP252" s="40">
        <v>0.27040999147471467</v>
      </c>
    </row>
    <row r="253" spans="1:42" x14ac:dyDescent="0.25">
      <c r="A253" s="99" t="s">
        <v>323</v>
      </c>
      <c r="B253" s="365">
        <f t="shared" si="67"/>
        <v>7.9906787632591893E-4</v>
      </c>
      <c r="C253" s="196">
        <f t="shared" si="56"/>
        <v>0.95915241256063311</v>
      </c>
      <c r="D253" s="198">
        <f t="shared" si="57"/>
        <v>8.169517487873373E-3</v>
      </c>
      <c r="E253" s="198">
        <f t="shared" si="58"/>
        <v>6.8930303803931585E-3</v>
      </c>
      <c r="F253" s="198">
        <f t="shared" si="59"/>
        <v>7.1483278018892012E-3</v>
      </c>
      <c r="G253" s="198">
        <f t="shared" si="60"/>
        <v>7.6589226448812867E-4</v>
      </c>
      <c r="H253" s="198">
        <f t="shared" si="61"/>
        <v>1.7870819504723003E-2</v>
      </c>
      <c r="I253" s="196">
        <f t="shared" si="68"/>
        <v>0.44495114006514658</v>
      </c>
      <c r="J253" s="198">
        <f t="shared" si="69"/>
        <v>0.55504885993485342</v>
      </c>
      <c r="K253" s="17" t="str">
        <f t="shared" si="70"/>
        <v>R+</v>
      </c>
      <c r="L253" s="16">
        <f t="shared" si="64"/>
        <v>7.4694053107160041</v>
      </c>
      <c r="M253" s="196">
        <f t="shared" si="62"/>
        <v>0.40882637755351525</v>
      </c>
      <c r="N253" s="198">
        <f t="shared" si="63"/>
        <v>0.59117362244648475</v>
      </c>
      <c r="O253" s="17" t="str">
        <f t="shared" si="71"/>
        <v>R+</v>
      </c>
      <c r="P253" s="16">
        <f t="shared" si="65"/>
        <v>14.879130099281134</v>
      </c>
      <c r="Q253" s="16"/>
      <c r="R253" s="20">
        <f t="shared" si="66"/>
        <v>-7.4694053107160041</v>
      </c>
      <c r="S253" s="51">
        <f t="shared" si="72"/>
        <v>-14.879130099281134</v>
      </c>
      <c r="W253">
        <v>250</v>
      </c>
      <c r="X253" s="29">
        <v>5232</v>
      </c>
      <c r="Y253">
        <v>4973</v>
      </c>
      <c r="Z253">
        <v>51</v>
      </c>
      <c r="AA253">
        <v>40</v>
      </c>
      <c r="AB253">
        <v>33</v>
      </c>
      <c r="AC253">
        <v>4</v>
      </c>
      <c r="AD253">
        <v>131</v>
      </c>
      <c r="AE253" s="29">
        <v>3917</v>
      </c>
      <c r="AF253">
        <v>3757</v>
      </c>
      <c r="AG253">
        <v>32</v>
      </c>
      <c r="AH253">
        <v>27</v>
      </c>
      <c r="AI253">
        <v>28</v>
      </c>
      <c r="AJ253">
        <v>3</v>
      </c>
      <c r="AK253">
        <v>70</v>
      </c>
      <c r="AL253" s="29"/>
      <c r="AM253">
        <v>1366</v>
      </c>
      <c r="AN253">
        <v>1704</v>
      </c>
      <c r="AO253" s="29">
        <v>0.40882637755351525</v>
      </c>
      <c r="AP253" s="40">
        <v>0.59117362244648475</v>
      </c>
    </row>
    <row r="254" spans="1:42" x14ac:dyDescent="0.25">
      <c r="A254" s="100" t="s">
        <v>324</v>
      </c>
      <c r="B254" s="365">
        <f t="shared" si="67"/>
        <v>2.6710432127415892E-3</v>
      </c>
      <c r="C254" s="196">
        <f t="shared" si="56"/>
        <v>0.92247431823220749</v>
      </c>
      <c r="D254" s="198">
        <f t="shared" si="57"/>
        <v>2.2910354001921512E-2</v>
      </c>
      <c r="E254" s="198">
        <f t="shared" si="58"/>
        <v>1.4189638607641712E-2</v>
      </c>
      <c r="F254" s="198">
        <f t="shared" si="59"/>
        <v>1.056832458798315E-2</v>
      </c>
      <c r="G254" s="198">
        <f t="shared" si="60"/>
        <v>1.1085655162220087E-3</v>
      </c>
      <c r="H254" s="198">
        <f t="shared" si="61"/>
        <v>2.8748799054024093E-2</v>
      </c>
      <c r="I254" s="196">
        <f t="shared" si="68"/>
        <v>0.53156799259944498</v>
      </c>
      <c r="J254" s="198">
        <f t="shared" si="69"/>
        <v>0.46843200740055502</v>
      </c>
      <c r="K254" s="17" t="str">
        <f t="shared" si="70"/>
        <v>D+</v>
      </c>
      <c r="L254" s="16">
        <f t="shared" si="64"/>
        <v>1.1922799427138364</v>
      </c>
      <c r="M254" s="196">
        <f t="shared" si="62"/>
        <v>0.47662910420079696</v>
      </c>
      <c r="N254" s="198">
        <f t="shared" si="63"/>
        <v>0.52337089579920304</v>
      </c>
      <c r="O254" s="17" t="str">
        <f t="shared" si="71"/>
        <v>R+</v>
      </c>
      <c r="P254" s="16">
        <f t="shared" si="65"/>
        <v>8.0988574345529649</v>
      </c>
      <c r="Q254" s="16"/>
      <c r="R254" s="20">
        <f t="shared" si="66"/>
        <v>1.1922799427138364</v>
      </c>
      <c r="S254" s="51">
        <f t="shared" si="72"/>
        <v>-8.0988574345529649</v>
      </c>
      <c r="W254">
        <v>251</v>
      </c>
      <c r="X254" s="29">
        <v>17489</v>
      </c>
      <c r="Y254">
        <v>15879</v>
      </c>
      <c r="Z254">
        <v>431</v>
      </c>
      <c r="AA254">
        <v>348</v>
      </c>
      <c r="AB254">
        <v>197</v>
      </c>
      <c r="AC254">
        <v>22</v>
      </c>
      <c r="AD254">
        <v>612</v>
      </c>
      <c r="AE254" s="29">
        <v>13531</v>
      </c>
      <c r="AF254">
        <v>12482</v>
      </c>
      <c r="AG254">
        <v>310</v>
      </c>
      <c r="AH254">
        <v>192</v>
      </c>
      <c r="AI254">
        <v>143</v>
      </c>
      <c r="AJ254">
        <v>15</v>
      </c>
      <c r="AK254">
        <v>389</v>
      </c>
      <c r="AL254" s="29"/>
      <c r="AM254">
        <v>4597</v>
      </c>
      <c r="AN254">
        <v>4051</v>
      </c>
      <c r="AO254" s="29">
        <v>0.47662910420079696</v>
      </c>
      <c r="AP254" s="40">
        <v>0.52337089579920304</v>
      </c>
    </row>
    <row r="255" spans="1:42" x14ac:dyDescent="0.25">
      <c r="A255" s="101" t="s">
        <v>325</v>
      </c>
      <c r="B255" s="365">
        <f t="shared" si="67"/>
        <v>1.0617583861272531E-3</v>
      </c>
      <c r="C255" s="196">
        <f t="shared" si="56"/>
        <v>0.97081306462821404</v>
      </c>
      <c r="D255" s="198">
        <f t="shared" si="57"/>
        <v>4.3432939541348161E-3</v>
      </c>
      <c r="E255" s="198">
        <f t="shared" si="58"/>
        <v>1.1640027797081306E-2</v>
      </c>
      <c r="F255" s="198">
        <f t="shared" si="59"/>
        <v>7.1230020847810977E-3</v>
      </c>
      <c r="G255" s="198">
        <f t="shared" si="60"/>
        <v>6.9492703266157052E-4</v>
      </c>
      <c r="H255" s="198">
        <f t="shared" si="61"/>
        <v>5.3856845031271718E-3</v>
      </c>
      <c r="I255" s="196">
        <f t="shared" si="68"/>
        <v>0.64087685364281111</v>
      </c>
      <c r="J255" s="198">
        <f t="shared" si="69"/>
        <v>0.35912314635718889</v>
      </c>
      <c r="K255" s="17" t="str">
        <f t="shared" si="70"/>
        <v>D+</v>
      </c>
      <c r="L255" s="16">
        <f t="shared" si="64"/>
        <v>12.123166047050448</v>
      </c>
      <c r="M255" s="196">
        <f t="shared" si="62"/>
        <v>0.58394623926674827</v>
      </c>
      <c r="N255" s="198">
        <f t="shared" si="63"/>
        <v>0.41605376073325173</v>
      </c>
      <c r="O255" s="17" t="str">
        <f t="shared" si="71"/>
        <v>D+</v>
      </c>
      <c r="P255" s="16">
        <f t="shared" si="65"/>
        <v>2.6328560720421668</v>
      </c>
      <c r="Q255" s="16"/>
      <c r="R255" s="20">
        <f t="shared" si="66"/>
        <v>12.123166047050448</v>
      </c>
      <c r="S255" s="51">
        <f t="shared" si="72"/>
        <v>2.6328560720421668</v>
      </c>
      <c r="W255">
        <v>252</v>
      </c>
      <c r="X255" s="29">
        <v>6952</v>
      </c>
      <c r="Y255">
        <v>6666</v>
      </c>
      <c r="Z255">
        <v>41</v>
      </c>
      <c r="AA255">
        <v>111</v>
      </c>
      <c r="AB255">
        <v>62</v>
      </c>
      <c r="AC255">
        <v>4</v>
      </c>
      <c r="AD255">
        <v>68</v>
      </c>
      <c r="AE255" s="29">
        <v>5756</v>
      </c>
      <c r="AF255">
        <v>5588</v>
      </c>
      <c r="AG255">
        <v>25</v>
      </c>
      <c r="AH255">
        <v>67</v>
      </c>
      <c r="AI255">
        <v>41</v>
      </c>
      <c r="AJ255">
        <v>4</v>
      </c>
      <c r="AK255">
        <v>31</v>
      </c>
      <c r="AL255" s="29"/>
      <c r="AM255">
        <v>2982</v>
      </c>
      <c r="AN255">
        <v>1671</v>
      </c>
      <c r="AO255" s="29">
        <v>0.58394623926674827</v>
      </c>
      <c r="AP255" s="40">
        <v>0.41605376073325173</v>
      </c>
    </row>
    <row r="256" spans="1:42" x14ac:dyDescent="0.25">
      <c r="A256" s="102" t="s">
        <v>326</v>
      </c>
      <c r="B256" s="365">
        <f t="shared" si="67"/>
        <v>6.0021726948793222E-5</v>
      </c>
      <c r="C256" s="196">
        <f t="shared" si="56"/>
        <v>0.97756410256410253</v>
      </c>
      <c r="D256" s="198">
        <f t="shared" si="57"/>
        <v>9.6153846153846159E-3</v>
      </c>
      <c r="E256" s="198">
        <f t="shared" si="58"/>
        <v>6.41025641025641E-3</v>
      </c>
      <c r="F256" s="198">
        <f t="shared" si="59"/>
        <v>0</v>
      </c>
      <c r="G256" s="198">
        <f t="shared" si="60"/>
        <v>0</v>
      </c>
      <c r="H256" s="198">
        <f t="shared" si="61"/>
        <v>6.41025641025641E-3</v>
      </c>
      <c r="I256" s="196">
        <f t="shared" si="68"/>
        <v>0.60344827586206895</v>
      </c>
      <c r="J256" s="198">
        <f t="shared" si="69"/>
        <v>0.39655172413793105</v>
      </c>
      <c r="K256" s="17" t="str">
        <f t="shared" si="70"/>
        <v>D+</v>
      </c>
      <c r="L256" s="16">
        <f t="shared" si="64"/>
        <v>8.3803082689762327</v>
      </c>
      <c r="M256" s="196">
        <f t="shared" si="62"/>
        <v>0.56549597132833163</v>
      </c>
      <c r="N256" s="198">
        <f t="shared" si="63"/>
        <v>0.43450402867166837</v>
      </c>
      <c r="O256" s="17" t="str">
        <f t="shared" si="71"/>
        <v>D+</v>
      </c>
      <c r="P256" s="16">
        <f t="shared" si="65"/>
        <v>0.78782927820050253</v>
      </c>
      <c r="Q256" s="16"/>
      <c r="R256" s="20">
        <f t="shared" si="66"/>
        <v>8.3803082689762327</v>
      </c>
      <c r="S256" s="51">
        <f t="shared" si="72"/>
        <v>0.78782927820050253</v>
      </c>
      <c r="W256">
        <v>253</v>
      </c>
      <c r="X256" s="29">
        <v>393</v>
      </c>
      <c r="Y256">
        <v>380</v>
      </c>
      <c r="Z256">
        <v>4</v>
      </c>
      <c r="AA256">
        <v>4</v>
      </c>
      <c r="AB256">
        <v>0</v>
      </c>
      <c r="AC256">
        <v>0</v>
      </c>
      <c r="AD256">
        <v>5</v>
      </c>
      <c r="AE256" s="29">
        <v>312</v>
      </c>
      <c r="AF256">
        <v>305</v>
      </c>
      <c r="AG256">
        <v>3</v>
      </c>
      <c r="AH256">
        <v>2</v>
      </c>
      <c r="AI256">
        <v>0</v>
      </c>
      <c r="AJ256">
        <v>0</v>
      </c>
      <c r="AK256">
        <v>2</v>
      </c>
      <c r="AL256" s="29"/>
      <c r="AM256">
        <v>140</v>
      </c>
      <c r="AN256">
        <v>92</v>
      </c>
      <c r="AO256" s="29">
        <v>0.56549597132833163</v>
      </c>
      <c r="AP256" s="40">
        <v>0.43450402867166837</v>
      </c>
    </row>
    <row r="257" spans="1:42" x14ac:dyDescent="0.25">
      <c r="A257" s="103" t="s">
        <v>327</v>
      </c>
      <c r="B257" s="365">
        <f t="shared" si="67"/>
        <v>8.9436954964919367E-4</v>
      </c>
      <c r="C257" s="196">
        <f t="shared" si="56"/>
        <v>0.97333333333333338</v>
      </c>
      <c r="D257" s="198">
        <f t="shared" si="57"/>
        <v>2.4858757062146894E-3</v>
      </c>
      <c r="E257" s="198">
        <f t="shared" si="58"/>
        <v>7.231638418079096E-3</v>
      </c>
      <c r="F257" s="198">
        <f t="shared" si="59"/>
        <v>1.0169491525423728E-2</v>
      </c>
      <c r="G257" s="198">
        <f t="shared" si="60"/>
        <v>2.2598870056497175E-4</v>
      </c>
      <c r="H257" s="198">
        <f t="shared" si="61"/>
        <v>6.553672316384181E-3</v>
      </c>
      <c r="I257" s="196">
        <f t="shared" si="68"/>
        <v>0.45199660152931181</v>
      </c>
      <c r="J257" s="198">
        <f t="shared" si="69"/>
        <v>0.54800339847068824</v>
      </c>
      <c r="K257" s="17" t="str">
        <f t="shared" si="70"/>
        <v>R+</v>
      </c>
      <c r="L257" s="16">
        <f t="shared" si="64"/>
        <v>6.7648591642994802</v>
      </c>
      <c r="M257" s="196">
        <f t="shared" si="62"/>
        <v>0.39177463524460354</v>
      </c>
      <c r="N257" s="198">
        <f t="shared" si="63"/>
        <v>0.60822536475539646</v>
      </c>
      <c r="O257" s="17" t="str">
        <f t="shared" si="71"/>
        <v>R+</v>
      </c>
      <c r="P257" s="16">
        <f t="shared" si="65"/>
        <v>16.584304330172305</v>
      </c>
      <c r="Q257" s="16"/>
      <c r="R257" s="20">
        <f t="shared" si="66"/>
        <v>-6.7648591642994802</v>
      </c>
      <c r="S257" s="51">
        <f t="shared" si="72"/>
        <v>-16.584304330172305</v>
      </c>
      <c r="W257">
        <v>254</v>
      </c>
      <c r="X257" s="29">
        <v>5856</v>
      </c>
      <c r="Y257">
        <v>5660</v>
      </c>
      <c r="Z257">
        <v>16</v>
      </c>
      <c r="AA257">
        <v>59</v>
      </c>
      <c r="AB257">
        <v>64</v>
      </c>
      <c r="AC257">
        <v>1</v>
      </c>
      <c r="AD257">
        <v>56</v>
      </c>
      <c r="AE257" s="29">
        <v>4425</v>
      </c>
      <c r="AF257">
        <v>4307</v>
      </c>
      <c r="AG257">
        <v>11</v>
      </c>
      <c r="AH257">
        <v>32</v>
      </c>
      <c r="AI257">
        <v>45</v>
      </c>
      <c r="AJ257">
        <v>1</v>
      </c>
      <c r="AK257">
        <v>29</v>
      </c>
      <c r="AL257" s="29"/>
      <c r="AM257">
        <v>1596</v>
      </c>
      <c r="AN257">
        <v>1935</v>
      </c>
      <c r="AO257" s="29">
        <v>0.39177463524460354</v>
      </c>
      <c r="AP257" s="40">
        <v>0.60822536475539646</v>
      </c>
    </row>
    <row r="258" spans="1:42" x14ac:dyDescent="0.25">
      <c r="A258" s="104" t="s">
        <v>328</v>
      </c>
      <c r="B258" s="365">
        <f t="shared" si="67"/>
        <v>1.9213061705237116E-4</v>
      </c>
      <c r="C258" s="196">
        <f t="shared" si="56"/>
        <v>0.9666329625884732</v>
      </c>
      <c r="D258" s="198">
        <f t="shared" si="57"/>
        <v>1.0111223458038423E-3</v>
      </c>
      <c r="E258" s="198">
        <f t="shared" si="58"/>
        <v>1.8200202224469161E-2</v>
      </c>
      <c r="F258" s="198">
        <f t="shared" si="59"/>
        <v>8.0889787664307385E-3</v>
      </c>
      <c r="G258" s="198">
        <f t="shared" si="60"/>
        <v>1.0111223458038423E-3</v>
      </c>
      <c r="H258" s="198">
        <f t="shared" si="61"/>
        <v>5.0556117290192111E-3</v>
      </c>
      <c r="I258" s="196">
        <f t="shared" si="68"/>
        <v>0.5942249240121581</v>
      </c>
      <c r="J258" s="198">
        <f t="shared" si="69"/>
        <v>0.40577507598784196</v>
      </c>
      <c r="K258" s="17" t="str">
        <f t="shared" si="70"/>
        <v>D+</v>
      </c>
      <c r="L258" s="16">
        <f t="shared" si="64"/>
        <v>7.4579730839851477</v>
      </c>
      <c r="M258" s="196">
        <f t="shared" si="62"/>
        <v>0.53034191070748049</v>
      </c>
      <c r="N258" s="198">
        <f t="shared" si="63"/>
        <v>0.46965808929251951</v>
      </c>
      <c r="O258" s="17" t="str">
        <f t="shared" si="71"/>
        <v>R+</v>
      </c>
      <c r="P258" s="16">
        <f t="shared" si="65"/>
        <v>2.727576783884611</v>
      </c>
      <c r="Q258" s="16"/>
      <c r="R258" s="20">
        <f t="shared" si="66"/>
        <v>7.4579730839851477</v>
      </c>
      <c r="S258" s="51">
        <f t="shared" si="72"/>
        <v>-2.727576783884611</v>
      </c>
      <c r="W258">
        <v>255</v>
      </c>
      <c r="X258" s="29">
        <v>1258</v>
      </c>
      <c r="Y258">
        <v>1203</v>
      </c>
      <c r="Z258">
        <v>3</v>
      </c>
      <c r="AA258">
        <v>33</v>
      </c>
      <c r="AB258">
        <v>9</v>
      </c>
      <c r="AC258">
        <v>1</v>
      </c>
      <c r="AD258">
        <v>9</v>
      </c>
      <c r="AE258" s="29">
        <v>989</v>
      </c>
      <c r="AF258">
        <v>956</v>
      </c>
      <c r="AG258">
        <v>1</v>
      </c>
      <c r="AH258">
        <v>18</v>
      </c>
      <c r="AI258">
        <v>8</v>
      </c>
      <c r="AJ258">
        <v>1</v>
      </c>
      <c r="AK258">
        <v>5</v>
      </c>
      <c r="AL258" s="29"/>
      <c r="AM258">
        <v>391</v>
      </c>
      <c r="AN258">
        <v>267</v>
      </c>
      <c r="AO258" s="29">
        <v>0.53034191070748049</v>
      </c>
      <c r="AP258" s="40">
        <v>0.46965808929251951</v>
      </c>
    </row>
    <row r="259" spans="1:42" x14ac:dyDescent="0.25">
      <c r="A259" s="105" t="s">
        <v>63</v>
      </c>
      <c r="B259" s="365">
        <f t="shared" si="67"/>
        <v>2.7109049703335358E-4</v>
      </c>
      <c r="C259" s="196">
        <f t="shared" ref="C259:C322" si="73">AF259/AE259</f>
        <v>0.96846846846846846</v>
      </c>
      <c r="D259" s="198">
        <f t="shared" ref="D259:D322" si="74">AG259/AE259</f>
        <v>6.006006006006006E-3</v>
      </c>
      <c r="E259" s="198">
        <f t="shared" ref="E259:E322" si="75">AH259/AE259</f>
        <v>1.8018018018018018E-2</v>
      </c>
      <c r="F259" s="198">
        <f t="shared" ref="F259:F322" si="76">AI259/AE259</f>
        <v>2.2522522522522522E-3</v>
      </c>
      <c r="G259" s="198">
        <f t="shared" ref="G259:G322" si="77">AJ259/AE259</f>
        <v>1.5015015015015015E-3</v>
      </c>
      <c r="H259" s="198">
        <f t="shared" ref="H259:H322" si="78">AK259/AE259</f>
        <v>3.7537537537537537E-3</v>
      </c>
      <c r="I259" s="196">
        <f t="shared" si="68"/>
        <v>0.50129198966408273</v>
      </c>
      <c r="J259" s="198">
        <f t="shared" si="69"/>
        <v>0.49870801033591733</v>
      </c>
      <c r="K259" s="17" t="str">
        <f t="shared" si="70"/>
        <v>R+</v>
      </c>
      <c r="L259" s="16">
        <f t="shared" si="64"/>
        <v>1.8353203508223892</v>
      </c>
      <c r="M259" s="196">
        <f t="shared" ref="M259:M322" si="79">AO259/(AO259+AP259)</f>
        <v>0.42542954568486196</v>
      </c>
      <c r="N259" s="198">
        <f t="shared" ref="N259:N322" si="80">AP259/(AO259+AP259)</f>
        <v>0.57457045431513798</v>
      </c>
      <c r="O259" s="17" t="str">
        <f t="shared" si="71"/>
        <v>R+</v>
      </c>
      <c r="P259" s="16">
        <f t="shared" si="65"/>
        <v>13.218813286146464</v>
      </c>
      <c r="Q259" s="16"/>
      <c r="R259" s="20">
        <f t="shared" si="66"/>
        <v>-1.8353203508223892</v>
      </c>
      <c r="S259" s="51">
        <f t="shared" si="72"/>
        <v>-13.218813286146464</v>
      </c>
      <c r="W259">
        <v>256</v>
      </c>
      <c r="X259" s="29">
        <v>1775</v>
      </c>
      <c r="Y259">
        <v>1701</v>
      </c>
      <c r="Z259">
        <v>12</v>
      </c>
      <c r="AA259">
        <v>46</v>
      </c>
      <c r="AB259">
        <v>5</v>
      </c>
      <c r="AC259">
        <v>2</v>
      </c>
      <c r="AD259">
        <v>9</v>
      </c>
      <c r="AE259" s="29">
        <v>1332</v>
      </c>
      <c r="AF259">
        <v>1290</v>
      </c>
      <c r="AG259">
        <v>8</v>
      </c>
      <c r="AH259">
        <v>24</v>
      </c>
      <c r="AI259">
        <v>3</v>
      </c>
      <c r="AJ259">
        <v>2</v>
      </c>
      <c r="AK259">
        <v>5</v>
      </c>
      <c r="AL259" s="29"/>
      <c r="AM259">
        <v>388</v>
      </c>
      <c r="AN259">
        <v>386</v>
      </c>
      <c r="AO259" s="29">
        <v>0.42542954568486196</v>
      </c>
      <c r="AP259" s="40">
        <v>0.57457045431513798</v>
      </c>
    </row>
    <row r="260" spans="1:42" x14ac:dyDescent="0.25">
      <c r="A260" s="106" t="s">
        <v>329</v>
      </c>
      <c r="B260" s="365">
        <f t="shared" si="67"/>
        <v>1.2176926945616498E-3</v>
      </c>
      <c r="C260" s="196">
        <f t="shared" si="73"/>
        <v>0.95313322801474465</v>
      </c>
      <c r="D260" s="198">
        <f t="shared" si="74"/>
        <v>1.1760575741618396E-2</v>
      </c>
      <c r="E260" s="198">
        <f t="shared" si="75"/>
        <v>1.474460242232754E-2</v>
      </c>
      <c r="F260" s="198">
        <f t="shared" si="76"/>
        <v>1.3866947516236615E-2</v>
      </c>
      <c r="G260" s="198">
        <f t="shared" si="77"/>
        <v>7.0212392487274005E-4</v>
      </c>
      <c r="H260" s="198">
        <f t="shared" si="78"/>
        <v>5.7925223802001054E-3</v>
      </c>
      <c r="I260" s="196">
        <f t="shared" si="68"/>
        <v>0.47084184252325845</v>
      </c>
      <c r="J260" s="198">
        <f t="shared" si="69"/>
        <v>0.52915815747674155</v>
      </c>
      <c r="K260" s="17" t="str">
        <f t="shared" si="70"/>
        <v>R+</v>
      </c>
      <c r="L260" s="16">
        <f t="shared" ref="L260:L323" si="81">ABS(R260)</f>
        <v>4.8803350649048172</v>
      </c>
      <c r="M260" s="196">
        <f t="shared" si="79"/>
        <v>0.39747200713376651</v>
      </c>
      <c r="N260" s="198">
        <f t="shared" si="80"/>
        <v>0.60252799286623349</v>
      </c>
      <c r="O260" s="17" t="str">
        <f t="shared" si="71"/>
        <v>R+</v>
      </c>
      <c r="P260" s="16">
        <f t="shared" ref="P260:P323" si="82">ABS(S260)</f>
        <v>16.014567141256009</v>
      </c>
      <c r="Q260" s="16"/>
      <c r="R260" s="20">
        <f t="shared" ref="R260:R323" si="83">(AM260/(AM260+AN260)-U$2)*100</f>
        <v>-4.8803350649048172</v>
      </c>
      <c r="S260" s="51">
        <f t="shared" si="72"/>
        <v>-16.014567141256009</v>
      </c>
      <c r="W260">
        <v>257</v>
      </c>
      <c r="X260" s="29">
        <v>7973</v>
      </c>
      <c r="Y260">
        <v>7510</v>
      </c>
      <c r="Z260">
        <v>91</v>
      </c>
      <c r="AA260">
        <v>146</v>
      </c>
      <c r="AB260">
        <v>127</v>
      </c>
      <c r="AC260">
        <v>6</v>
      </c>
      <c r="AD260">
        <v>93</v>
      </c>
      <c r="AE260" s="29">
        <v>5697</v>
      </c>
      <c r="AF260">
        <v>5430</v>
      </c>
      <c r="AG260">
        <v>67</v>
      </c>
      <c r="AH260">
        <v>84</v>
      </c>
      <c r="AI260">
        <v>79</v>
      </c>
      <c r="AJ260">
        <v>4</v>
      </c>
      <c r="AK260">
        <v>33</v>
      </c>
      <c r="AL260" s="29"/>
      <c r="AM260">
        <v>2075</v>
      </c>
      <c r="AN260">
        <v>2332</v>
      </c>
      <c r="AO260" s="29">
        <v>0.39747200713376651</v>
      </c>
      <c r="AP260" s="40">
        <v>0.60252799286623349</v>
      </c>
    </row>
    <row r="261" spans="1:42" x14ac:dyDescent="0.25">
      <c r="A261" s="107" t="s">
        <v>330</v>
      </c>
      <c r="B261" s="365">
        <f t="shared" ref="B261:B324" si="84">X261/X$3</f>
        <v>6.3137358576669505E-3</v>
      </c>
      <c r="C261" s="196">
        <f t="shared" si="73"/>
        <v>0.80123170296322743</v>
      </c>
      <c r="D261" s="198">
        <f t="shared" si="74"/>
        <v>3.1923122694275857E-2</v>
      </c>
      <c r="E261" s="198">
        <f t="shared" si="75"/>
        <v>0.12385457574675711</v>
      </c>
      <c r="F261" s="198">
        <f t="shared" si="76"/>
        <v>2.564560276091872E-2</v>
      </c>
      <c r="G261" s="198">
        <f t="shared" si="77"/>
        <v>1.7255741996905867E-3</v>
      </c>
      <c r="H261" s="198">
        <f t="shared" si="78"/>
        <v>1.5619421635130311E-2</v>
      </c>
      <c r="I261" s="196">
        <f t="shared" ref="I261:I324" si="85">AM261/(AM261+AN261)</f>
        <v>0.70382824624935336</v>
      </c>
      <c r="J261" s="198">
        <f t="shared" ref="J261:J324" si="86">AN261/(AM261+AN261)</f>
        <v>0.29617175375064664</v>
      </c>
      <c r="K261" s="17" t="str">
        <f t="shared" ref="K261:K324" si="87">IF(R261&gt;0,"D+","R+")</f>
        <v>D+</v>
      </c>
      <c r="L261" s="16">
        <f t="shared" si="81"/>
        <v>18.418305307704674</v>
      </c>
      <c r="M261" s="196">
        <f t="shared" si="79"/>
        <v>0.62772676458080656</v>
      </c>
      <c r="N261" s="198">
        <f t="shared" si="80"/>
        <v>0.37227323541919344</v>
      </c>
      <c r="O261" s="17" t="str">
        <f t="shared" ref="O261:O324" si="88">IF(S261&gt;0,"D+","R+")</f>
        <v>D+</v>
      </c>
      <c r="P261" s="16">
        <f t="shared" si="82"/>
        <v>7.0109086034479962</v>
      </c>
      <c r="Q261" s="16"/>
      <c r="R261" s="20">
        <f t="shared" si="83"/>
        <v>18.418305307704674</v>
      </c>
      <c r="S261" s="51">
        <f t="shared" ref="S261:S324" si="89">(AO261/(AO261+AP261)-M$3)*100</f>
        <v>7.0109086034479962</v>
      </c>
      <c r="W261">
        <v>258</v>
      </c>
      <c r="X261" s="29">
        <v>41340</v>
      </c>
      <c r="Y261">
        <v>31377</v>
      </c>
      <c r="Z261">
        <v>1450</v>
      </c>
      <c r="AA261">
        <v>6465</v>
      </c>
      <c r="AB261">
        <v>1100</v>
      </c>
      <c r="AC261">
        <v>66</v>
      </c>
      <c r="AD261">
        <v>882</v>
      </c>
      <c r="AE261" s="29">
        <v>33612</v>
      </c>
      <c r="AF261">
        <v>26931</v>
      </c>
      <c r="AG261">
        <v>1073</v>
      </c>
      <c r="AH261">
        <v>4163</v>
      </c>
      <c r="AI261">
        <v>862</v>
      </c>
      <c r="AJ261">
        <v>58</v>
      </c>
      <c r="AK261">
        <v>525</v>
      </c>
      <c r="AL261" s="29"/>
      <c r="AM261">
        <v>13605</v>
      </c>
      <c r="AN261">
        <v>5725</v>
      </c>
      <c r="AO261" s="29">
        <v>0.62772676458080656</v>
      </c>
      <c r="AP261" s="40">
        <v>0.37227323541919344</v>
      </c>
    </row>
    <row r="262" spans="1:42" x14ac:dyDescent="0.25">
      <c r="A262" s="108" t="s">
        <v>331</v>
      </c>
      <c r="B262" s="365">
        <f t="shared" si="84"/>
        <v>1.2650380771421228E-3</v>
      </c>
      <c r="C262" s="196">
        <f t="shared" si="73"/>
        <v>0.96029850746268652</v>
      </c>
      <c r="D262" s="198">
        <f t="shared" si="74"/>
        <v>4.7761194029850747E-3</v>
      </c>
      <c r="E262" s="198">
        <f t="shared" si="75"/>
        <v>1.1940298507462687E-2</v>
      </c>
      <c r="F262" s="198">
        <f t="shared" si="76"/>
        <v>1.0895522388059702E-2</v>
      </c>
      <c r="G262" s="198">
        <f t="shared" si="77"/>
        <v>2.3880597014925373E-3</v>
      </c>
      <c r="H262" s="198">
        <f t="shared" si="78"/>
        <v>9.7014925373134324E-3</v>
      </c>
      <c r="I262" s="196">
        <f t="shared" si="85"/>
        <v>0.54041242000474043</v>
      </c>
      <c r="J262" s="198">
        <f t="shared" si="86"/>
        <v>0.45958757999525957</v>
      </c>
      <c r="K262" s="17" t="str">
        <f t="shared" si="87"/>
        <v>D+</v>
      </c>
      <c r="L262" s="16">
        <f t="shared" si="81"/>
        <v>2.0767226832433816</v>
      </c>
      <c r="M262" s="196">
        <f t="shared" si="79"/>
        <v>0.47163600139037487</v>
      </c>
      <c r="N262" s="198">
        <f t="shared" si="80"/>
        <v>0.52836399860962513</v>
      </c>
      <c r="O262" s="17" t="str">
        <f t="shared" si="88"/>
        <v>R+</v>
      </c>
      <c r="P262" s="16">
        <f t="shared" si="82"/>
        <v>8.5981677155951726</v>
      </c>
      <c r="Q262" s="16"/>
      <c r="R262" s="20">
        <f t="shared" si="83"/>
        <v>2.0767226832433816</v>
      </c>
      <c r="S262" s="51">
        <f t="shared" si="89"/>
        <v>-8.5981677155951726</v>
      </c>
      <c r="W262">
        <v>259</v>
      </c>
      <c r="X262" s="29">
        <v>8283</v>
      </c>
      <c r="Y262">
        <v>7884</v>
      </c>
      <c r="Z262">
        <v>35</v>
      </c>
      <c r="AA262">
        <v>128</v>
      </c>
      <c r="AB262">
        <v>98</v>
      </c>
      <c r="AC262">
        <v>18</v>
      </c>
      <c r="AD262">
        <v>120</v>
      </c>
      <c r="AE262" s="29">
        <v>6700</v>
      </c>
      <c r="AF262">
        <v>6434</v>
      </c>
      <c r="AG262">
        <v>32</v>
      </c>
      <c r="AH262">
        <v>80</v>
      </c>
      <c r="AI262">
        <v>73</v>
      </c>
      <c r="AJ262">
        <v>16</v>
      </c>
      <c r="AK262">
        <v>65</v>
      </c>
      <c r="AL262" s="29"/>
      <c r="AM262">
        <v>2280</v>
      </c>
      <c r="AN262">
        <v>1939</v>
      </c>
      <c r="AO262" s="29">
        <v>0.47163600139037487</v>
      </c>
      <c r="AP262" s="40">
        <v>0.52836399860962513</v>
      </c>
    </row>
    <row r="263" spans="1:42" x14ac:dyDescent="0.25">
      <c r="A263" s="120" t="s">
        <v>332</v>
      </c>
      <c r="B263" s="365">
        <f t="shared" si="84"/>
        <v>1.397452421326865E-4</v>
      </c>
      <c r="C263" s="196">
        <f t="shared" si="73"/>
        <v>0.96569920844327173</v>
      </c>
      <c r="D263" s="198">
        <f t="shared" si="74"/>
        <v>1.0554089709762533E-2</v>
      </c>
      <c r="E263" s="198">
        <f t="shared" si="75"/>
        <v>9.2348284960422165E-3</v>
      </c>
      <c r="F263" s="198">
        <f t="shared" si="76"/>
        <v>9.2348284960422165E-3</v>
      </c>
      <c r="G263" s="198">
        <f t="shared" si="77"/>
        <v>0</v>
      </c>
      <c r="H263" s="198">
        <f t="shared" si="78"/>
        <v>5.2770448548812663E-3</v>
      </c>
      <c r="I263" s="196">
        <f t="shared" si="85"/>
        <v>0.65625</v>
      </c>
      <c r="J263" s="198">
        <f t="shared" si="86"/>
        <v>0.34375</v>
      </c>
      <c r="K263" s="17" t="str">
        <f t="shared" si="87"/>
        <v>D+</v>
      </c>
      <c r="L263" s="16">
        <f t="shared" si="81"/>
        <v>13.660480682769338</v>
      </c>
      <c r="M263" s="196">
        <f t="shared" si="79"/>
        <v>0.60313474615038665</v>
      </c>
      <c r="N263" s="198">
        <f t="shared" si="80"/>
        <v>0.39686525384961335</v>
      </c>
      <c r="O263" s="17" t="str">
        <f t="shared" si="88"/>
        <v>D+</v>
      </c>
      <c r="P263" s="16">
        <f t="shared" si="82"/>
        <v>4.5517067604060042</v>
      </c>
      <c r="Q263" s="16"/>
      <c r="R263" s="20">
        <f t="shared" si="83"/>
        <v>13.660480682769338</v>
      </c>
      <c r="S263" s="51">
        <f t="shared" si="89"/>
        <v>4.5517067604060042</v>
      </c>
      <c r="W263">
        <v>260</v>
      </c>
      <c r="X263" s="29">
        <v>915</v>
      </c>
      <c r="Y263">
        <v>875</v>
      </c>
      <c r="Z263">
        <v>8</v>
      </c>
      <c r="AA263">
        <v>10</v>
      </c>
      <c r="AB263">
        <v>9</v>
      </c>
      <c r="AC263">
        <v>0</v>
      </c>
      <c r="AD263">
        <v>13</v>
      </c>
      <c r="AE263" s="29">
        <v>758</v>
      </c>
      <c r="AF263">
        <v>732</v>
      </c>
      <c r="AG263">
        <v>8</v>
      </c>
      <c r="AH263">
        <v>7</v>
      </c>
      <c r="AI263">
        <v>7</v>
      </c>
      <c r="AJ263">
        <v>0</v>
      </c>
      <c r="AK263">
        <v>4</v>
      </c>
      <c r="AL263" s="29"/>
      <c r="AM263">
        <v>294</v>
      </c>
      <c r="AN263">
        <v>154</v>
      </c>
      <c r="AO263" s="29">
        <v>0.60313474615038665</v>
      </c>
      <c r="AP263" s="40">
        <v>0.39686525384961335</v>
      </c>
    </row>
    <row r="264" spans="1:42" x14ac:dyDescent="0.25">
      <c r="A264" s="109" t="s">
        <v>333</v>
      </c>
      <c r="B264" s="365">
        <f t="shared" si="84"/>
        <v>3.1576315640363863E-3</v>
      </c>
      <c r="C264" s="196">
        <f t="shared" si="73"/>
        <v>0.96634584740901264</v>
      </c>
      <c r="D264" s="198">
        <f t="shared" si="74"/>
        <v>3.6968576709796672E-3</v>
      </c>
      <c r="E264" s="198">
        <f t="shared" si="75"/>
        <v>1.0771878386130409E-2</v>
      </c>
      <c r="F264" s="198">
        <f t="shared" si="76"/>
        <v>9.4970998788960412E-3</v>
      </c>
      <c r="G264" s="198">
        <f t="shared" si="77"/>
        <v>1.7846899101281153E-3</v>
      </c>
      <c r="H264" s="198">
        <f t="shared" si="78"/>
        <v>7.9036267448530824E-3</v>
      </c>
      <c r="I264" s="196">
        <f t="shared" si="85"/>
        <v>0.47304953059242472</v>
      </c>
      <c r="J264" s="198">
        <f t="shared" si="86"/>
        <v>0.52695046940757528</v>
      </c>
      <c r="K264" s="17" t="str">
        <f t="shared" si="87"/>
        <v>R+</v>
      </c>
      <c r="L264" s="16">
        <f t="shared" si="81"/>
        <v>4.6595662579881907</v>
      </c>
      <c r="M264" s="196">
        <f t="shared" si="79"/>
        <v>0.4316644129912432</v>
      </c>
      <c r="N264" s="198">
        <f t="shared" si="80"/>
        <v>0.56833558700875675</v>
      </c>
      <c r="O264" s="17" t="str">
        <f t="shared" si="88"/>
        <v>R+</v>
      </c>
      <c r="P264" s="16">
        <f t="shared" si="82"/>
        <v>12.59532655550834</v>
      </c>
      <c r="Q264" s="16"/>
      <c r="R264" s="20">
        <f t="shared" si="83"/>
        <v>-4.6595662579881907</v>
      </c>
      <c r="S264" s="51">
        <f t="shared" si="89"/>
        <v>-12.59532655550834</v>
      </c>
      <c r="W264">
        <v>261</v>
      </c>
      <c r="X264" s="29">
        <v>20675</v>
      </c>
      <c r="Y264">
        <v>19817</v>
      </c>
      <c r="Z264">
        <v>70</v>
      </c>
      <c r="AA264">
        <v>274</v>
      </c>
      <c r="AB264">
        <v>249</v>
      </c>
      <c r="AC264">
        <v>44</v>
      </c>
      <c r="AD264">
        <v>221</v>
      </c>
      <c r="AE264" s="29">
        <v>15689</v>
      </c>
      <c r="AF264">
        <v>15161</v>
      </c>
      <c r="AG264">
        <v>58</v>
      </c>
      <c r="AH264">
        <v>169</v>
      </c>
      <c r="AI264">
        <v>149</v>
      </c>
      <c r="AJ264">
        <v>28</v>
      </c>
      <c r="AK264">
        <v>124</v>
      </c>
      <c r="AL264" s="29"/>
      <c r="AM264">
        <v>5845</v>
      </c>
      <c r="AN264">
        <v>6511</v>
      </c>
      <c r="AO264" s="29">
        <v>0.4316644129912432</v>
      </c>
      <c r="AP264" s="40">
        <v>0.56833558700875675</v>
      </c>
    </row>
    <row r="265" spans="1:42" x14ac:dyDescent="0.25">
      <c r="A265" s="110" t="s">
        <v>334</v>
      </c>
      <c r="B265" s="365">
        <f t="shared" si="84"/>
        <v>4.0668156366220507E-3</v>
      </c>
      <c r="C265" s="196">
        <f t="shared" si="73"/>
        <v>0.91264164963774852</v>
      </c>
      <c r="D265" s="198">
        <f t="shared" si="74"/>
        <v>1.7787479100873121E-2</v>
      </c>
      <c r="E265" s="198">
        <f t="shared" si="75"/>
        <v>3.2184655396618987E-2</v>
      </c>
      <c r="F265" s="198">
        <f t="shared" si="76"/>
        <v>2.4893182240386402E-2</v>
      </c>
      <c r="G265" s="198">
        <f t="shared" si="77"/>
        <v>7.4308006687720605E-4</v>
      </c>
      <c r="H265" s="198">
        <f t="shared" si="78"/>
        <v>1.1749953557495821E-2</v>
      </c>
      <c r="I265" s="196">
        <f t="shared" si="85"/>
        <v>0.51472754050073632</v>
      </c>
      <c r="J265" s="198">
        <f t="shared" si="86"/>
        <v>0.48527245949926362</v>
      </c>
      <c r="K265" s="17" t="str">
        <f t="shared" si="87"/>
        <v>R+</v>
      </c>
      <c r="L265" s="16">
        <f t="shared" si="81"/>
        <v>0.4917652671570294</v>
      </c>
      <c r="M265" s="196">
        <f t="shared" si="79"/>
        <v>0.46734787543986223</v>
      </c>
      <c r="N265" s="198">
        <f t="shared" si="80"/>
        <v>0.53265212456013777</v>
      </c>
      <c r="O265" s="17" t="str">
        <f t="shared" si="88"/>
        <v>R+</v>
      </c>
      <c r="P265" s="16">
        <f t="shared" si="82"/>
        <v>9.0269803106464366</v>
      </c>
      <c r="Q265" s="16"/>
      <c r="R265" s="20">
        <f t="shared" si="83"/>
        <v>-0.4917652671570294</v>
      </c>
      <c r="S265" s="51">
        <f t="shared" si="89"/>
        <v>-9.0269803106464366</v>
      </c>
      <c r="W265">
        <v>262</v>
      </c>
      <c r="X265" s="29">
        <v>26628</v>
      </c>
      <c r="Y265">
        <v>23860</v>
      </c>
      <c r="Z265">
        <v>525</v>
      </c>
      <c r="AA265">
        <v>1066</v>
      </c>
      <c r="AB265">
        <v>709</v>
      </c>
      <c r="AC265">
        <v>28</v>
      </c>
      <c r="AD265">
        <v>440</v>
      </c>
      <c r="AE265" s="29">
        <v>21532</v>
      </c>
      <c r="AF265">
        <v>19651</v>
      </c>
      <c r="AG265">
        <v>383</v>
      </c>
      <c r="AH265">
        <v>693</v>
      </c>
      <c r="AI265">
        <v>536</v>
      </c>
      <c r="AJ265">
        <v>16</v>
      </c>
      <c r="AK265">
        <v>253</v>
      </c>
      <c r="AL265" s="29"/>
      <c r="AM265">
        <v>6990</v>
      </c>
      <c r="AN265">
        <v>6590</v>
      </c>
      <c r="AO265" s="29">
        <v>0.46734787543986223</v>
      </c>
      <c r="AP265" s="40">
        <v>0.53265212456013777</v>
      </c>
    </row>
    <row r="266" spans="1:42" x14ac:dyDescent="0.25">
      <c r="A266" s="111" t="s">
        <v>335</v>
      </c>
      <c r="B266" s="365">
        <f t="shared" si="84"/>
        <v>1.0568711208286237E-4</v>
      </c>
      <c r="C266" s="196">
        <f t="shared" si="73"/>
        <v>0.95289855072463769</v>
      </c>
      <c r="D266" s="198">
        <f t="shared" si="74"/>
        <v>1.4492753623188406E-2</v>
      </c>
      <c r="E266" s="198">
        <f t="shared" si="75"/>
        <v>3.6231884057971015E-3</v>
      </c>
      <c r="F266" s="198">
        <f t="shared" si="76"/>
        <v>0</v>
      </c>
      <c r="G266" s="198">
        <f t="shared" si="77"/>
        <v>5.434782608695652E-3</v>
      </c>
      <c r="H266" s="198">
        <f t="shared" si="78"/>
        <v>2.355072463768116E-2</v>
      </c>
      <c r="I266" s="196">
        <f t="shared" si="85"/>
        <v>0.70058139534883723</v>
      </c>
      <c r="J266" s="198">
        <f t="shared" si="86"/>
        <v>0.29941860465116277</v>
      </c>
      <c r="K266" s="17" t="str">
        <f t="shared" si="87"/>
        <v>D+</v>
      </c>
      <c r="L266" s="16">
        <f t="shared" si="81"/>
        <v>18.093620217653061</v>
      </c>
      <c r="M266" s="196">
        <f t="shared" si="79"/>
        <v>0.62975417921517618</v>
      </c>
      <c r="N266" s="198">
        <f t="shared" si="80"/>
        <v>0.37024582078482382</v>
      </c>
      <c r="O266" s="17" t="str">
        <f t="shared" si="88"/>
        <v>D+</v>
      </c>
      <c r="P266" s="16">
        <f t="shared" si="82"/>
        <v>7.2136500668849575</v>
      </c>
      <c r="Q266" s="16"/>
      <c r="R266" s="20">
        <f t="shared" si="83"/>
        <v>18.093620217653061</v>
      </c>
      <c r="S266" s="51">
        <f t="shared" si="89"/>
        <v>7.2136500668849575</v>
      </c>
      <c r="W266">
        <v>263</v>
      </c>
      <c r="X266" s="29">
        <v>692</v>
      </c>
      <c r="Y266">
        <v>644</v>
      </c>
      <c r="Z266">
        <v>13</v>
      </c>
      <c r="AA266">
        <v>9</v>
      </c>
      <c r="AB266">
        <v>1</v>
      </c>
      <c r="AC266">
        <v>4</v>
      </c>
      <c r="AD266">
        <v>21</v>
      </c>
      <c r="AE266" s="29">
        <v>552</v>
      </c>
      <c r="AF266">
        <v>526</v>
      </c>
      <c r="AG266">
        <v>8</v>
      </c>
      <c r="AH266">
        <v>2</v>
      </c>
      <c r="AI266">
        <v>0</v>
      </c>
      <c r="AJ266">
        <v>3</v>
      </c>
      <c r="AK266">
        <v>13</v>
      </c>
      <c r="AL266" s="29"/>
      <c r="AM266">
        <v>241</v>
      </c>
      <c r="AN266">
        <v>103</v>
      </c>
      <c r="AO266" s="29">
        <v>0.62975417921517618</v>
      </c>
      <c r="AP266" s="40">
        <v>0.37024582078482382</v>
      </c>
    </row>
    <row r="267" spans="1:42" x14ac:dyDescent="0.25">
      <c r="A267" s="112" t="s">
        <v>336</v>
      </c>
      <c r="B267" s="365">
        <f t="shared" si="84"/>
        <v>2.7693994268765073E-3</v>
      </c>
      <c r="C267" s="196">
        <f t="shared" si="73"/>
        <v>0.95785751123554119</v>
      </c>
      <c r="D267" s="198">
        <f t="shared" si="74"/>
        <v>4.9362705370957051E-3</v>
      </c>
      <c r="E267" s="198">
        <f t="shared" si="75"/>
        <v>8.6937301996610917E-3</v>
      </c>
      <c r="F267" s="198">
        <f t="shared" si="76"/>
        <v>7.2938922861563397E-3</v>
      </c>
      <c r="G267" s="198">
        <f t="shared" si="77"/>
        <v>7.3675679658144846E-4</v>
      </c>
      <c r="H267" s="198">
        <f t="shared" si="78"/>
        <v>2.0481838944964269E-2</v>
      </c>
      <c r="I267" s="196">
        <f t="shared" si="85"/>
        <v>0.49490203032183705</v>
      </c>
      <c r="J267" s="198">
        <f t="shared" si="86"/>
        <v>0.50509796967816301</v>
      </c>
      <c r="K267" s="17" t="str">
        <f t="shared" si="87"/>
        <v>R+</v>
      </c>
      <c r="L267" s="16">
        <f t="shared" si="81"/>
        <v>2.4743162850469567</v>
      </c>
      <c r="M267" s="196">
        <f t="shared" si="79"/>
        <v>0.45396141583786209</v>
      </c>
      <c r="N267" s="198">
        <f t="shared" si="80"/>
        <v>0.54603858416213791</v>
      </c>
      <c r="O267" s="17" t="str">
        <f t="shared" si="88"/>
        <v>R+</v>
      </c>
      <c r="P267" s="16">
        <f t="shared" si="82"/>
        <v>10.365626270846452</v>
      </c>
      <c r="Q267" s="16"/>
      <c r="R267" s="20">
        <f t="shared" si="83"/>
        <v>-2.4743162850469567</v>
      </c>
      <c r="S267" s="51">
        <f t="shared" si="89"/>
        <v>-10.365626270846452</v>
      </c>
      <c r="W267">
        <v>264</v>
      </c>
      <c r="X267" s="29">
        <v>18133</v>
      </c>
      <c r="Y267">
        <v>17277</v>
      </c>
      <c r="Z267">
        <v>98</v>
      </c>
      <c r="AA267">
        <v>191</v>
      </c>
      <c r="AB267">
        <v>139</v>
      </c>
      <c r="AC267">
        <v>13</v>
      </c>
      <c r="AD267">
        <v>415</v>
      </c>
      <c r="AE267" s="29">
        <v>13573</v>
      </c>
      <c r="AF267">
        <v>13001</v>
      </c>
      <c r="AG267">
        <v>67</v>
      </c>
      <c r="AH267">
        <v>118</v>
      </c>
      <c r="AI267">
        <v>99</v>
      </c>
      <c r="AJ267">
        <v>10</v>
      </c>
      <c r="AK267">
        <v>278</v>
      </c>
      <c r="AL267" s="29"/>
      <c r="AM267">
        <v>5582</v>
      </c>
      <c r="AN267">
        <v>5697</v>
      </c>
      <c r="AO267" s="29">
        <v>0.45396141583786209</v>
      </c>
      <c r="AP267" s="40">
        <v>0.54603858416213791</v>
      </c>
    </row>
    <row r="268" spans="1:42" x14ac:dyDescent="0.25">
      <c r="A268" s="113" t="s">
        <v>337</v>
      </c>
      <c r="B268" s="365">
        <f t="shared" si="84"/>
        <v>2.095720450868551E-3</v>
      </c>
      <c r="C268" s="196">
        <f t="shared" si="73"/>
        <v>0.95013979496738121</v>
      </c>
      <c r="D268" s="198">
        <f t="shared" si="74"/>
        <v>1.0065237651444549E-2</v>
      </c>
      <c r="E268" s="198">
        <f t="shared" si="75"/>
        <v>1.2022367194780987E-2</v>
      </c>
      <c r="F268" s="198">
        <f t="shared" si="76"/>
        <v>1.1929170549860205E-2</v>
      </c>
      <c r="G268" s="198">
        <f t="shared" si="77"/>
        <v>1.3979496738117428E-3</v>
      </c>
      <c r="H268" s="198">
        <f t="shared" si="78"/>
        <v>1.4445479962721343E-2</v>
      </c>
      <c r="I268" s="196">
        <f t="shared" si="85"/>
        <v>0.52772359988854833</v>
      </c>
      <c r="J268" s="198">
        <f t="shared" si="86"/>
        <v>0.47227640011145167</v>
      </c>
      <c r="K268" s="17" t="str">
        <f t="shared" si="87"/>
        <v>D+</v>
      </c>
      <c r="L268" s="16">
        <f t="shared" si="81"/>
        <v>0.8078406716241715</v>
      </c>
      <c r="M268" s="196">
        <f t="shared" si="79"/>
        <v>0.46981608639597267</v>
      </c>
      <c r="N268" s="198">
        <f t="shared" si="80"/>
        <v>0.53018391360402739</v>
      </c>
      <c r="O268" s="17" t="str">
        <f t="shared" si="88"/>
        <v>R+</v>
      </c>
      <c r="P268" s="16">
        <f t="shared" si="82"/>
        <v>8.7801592150353933</v>
      </c>
      <c r="Q268" s="16"/>
      <c r="R268" s="20">
        <f t="shared" si="83"/>
        <v>0.8078406716241715</v>
      </c>
      <c r="S268" s="51">
        <f t="shared" si="89"/>
        <v>-8.7801592150353933</v>
      </c>
      <c r="W268">
        <v>265</v>
      </c>
      <c r="X268" s="29">
        <v>13722</v>
      </c>
      <c r="Y268">
        <v>12898</v>
      </c>
      <c r="Z268">
        <v>137</v>
      </c>
      <c r="AA268">
        <v>251</v>
      </c>
      <c r="AB268">
        <v>168</v>
      </c>
      <c r="AC268">
        <v>23</v>
      </c>
      <c r="AD268">
        <v>245</v>
      </c>
      <c r="AE268" s="29">
        <v>10730</v>
      </c>
      <c r="AF268">
        <v>10195</v>
      </c>
      <c r="AG268">
        <v>108</v>
      </c>
      <c r="AH268">
        <v>129</v>
      </c>
      <c r="AI268">
        <v>128</v>
      </c>
      <c r="AJ268">
        <v>15</v>
      </c>
      <c r="AK268">
        <v>155</v>
      </c>
      <c r="AL268" s="29"/>
      <c r="AM268">
        <v>3788</v>
      </c>
      <c r="AN268">
        <v>3390</v>
      </c>
      <c r="AO268" s="29">
        <v>0.46981608639597267</v>
      </c>
      <c r="AP268" s="40">
        <v>0.53018391360402739</v>
      </c>
    </row>
    <row r="269" spans="1:42" x14ac:dyDescent="0.25">
      <c r="A269" s="114" t="s">
        <v>338</v>
      </c>
      <c r="B269" s="365">
        <f t="shared" si="84"/>
        <v>2.6898286387331966E-3</v>
      </c>
      <c r="C269" s="196">
        <f t="shared" si="73"/>
        <v>0.83458352867635566</v>
      </c>
      <c r="D269" s="198">
        <f t="shared" si="74"/>
        <v>4.0709485857165183E-2</v>
      </c>
      <c r="E269" s="198">
        <f t="shared" si="75"/>
        <v>1.6565088295046101E-2</v>
      </c>
      <c r="F269" s="198">
        <f t="shared" si="76"/>
        <v>9.6030629785904043E-2</v>
      </c>
      <c r="G269" s="198">
        <f t="shared" si="77"/>
        <v>4.6882325363338024E-4</v>
      </c>
      <c r="H269" s="198">
        <f t="shared" si="78"/>
        <v>1.1642444131895609E-2</v>
      </c>
      <c r="I269" s="196">
        <f t="shared" si="85"/>
        <v>0.64170495649623616</v>
      </c>
      <c r="J269" s="198">
        <f t="shared" si="86"/>
        <v>0.35829504350376379</v>
      </c>
      <c r="K269" s="17" t="str">
        <f t="shared" si="87"/>
        <v>D+</v>
      </c>
      <c r="L269" s="16">
        <f t="shared" si="81"/>
        <v>12.205976332392954</v>
      </c>
      <c r="M269" s="196">
        <f t="shared" si="79"/>
        <v>0.60882731438702198</v>
      </c>
      <c r="N269" s="198">
        <f t="shared" si="80"/>
        <v>0.39117268561297802</v>
      </c>
      <c r="O269" s="17" t="str">
        <f t="shared" si="88"/>
        <v>D+</v>
      </c>
      <c r="P269" s="16">
        <f t="shared" si="82"/>
        <v>5.1209635840695373</v>
      </c>
      <c r="Q269" s="16"/>
      <c r="R269" s="20">
        <f t="shared" si="83"/>
        <v>12.205976332392954</v>
      </c>
      <c r="S269" s="51">
        <f t="shared" si="89"/>
        <v>5.1209635840695373</v>
      </c>
      <c r="W269">
        <v>266</v>
      </c>
      <c r="X269" s="29">
        <v>17612</v>
      </c>
      <c r="Y269">
        <v>14271</v>
      </c>
      <c r="Z269">
        <v>701</v>
      </c>
      <c r="AA269">
        <v>373</v>
      </c>
      <c r="AB269">
        <v>1926</v>
      </c>
      <c r="AC269">
        <v>9</v>
      </c>
      <c r="AD269">
        <v>332</v>
      </c>
      <c r="AE269" s="29">
        <v>12798</v>
      </c>
      <c r="AF269">
        <v>10681</v>
      </c>
      <c r="AG269">
        <v>521</v>
      </c>
      <c r="AH269">
        <v>212</v>
      </c>
      <c r="AI269">
        <v>1229</v>
      </c>
      <c r="AJ269">
        <v>6</v>
      </c>
      <c r="AK269">
        <v>149</v>
      </c>
      <c r="AL269" s="29"/>
      <c r="AM269">
        <v>6564</v>
      </c>
      <c r="AN269">
        <v>3665</v>
      </c>
      <c r="AO269" s="29">
        <v>0.60882731438702198</v>
      </c>
      <c r="AP269" s="40">
        <v>0.39117268561297802</v>
      </c>
    </row>
    <row r="270" spans="1:42" x14ac:dyDescent="0.25">
      <c r="A270" s="115" t="s">
        <v>339</v>
      </c>
      <c r="B270" s="365">
        <f t="shared" si="84"/>
        <v>4.9743197117613105E-4</v>
      </c>
      <c r="C270" s="196">
        <f t="shared" si="73"/>
        <v>0.95005675368898979</v>
      </c>
      <c r="D270" s="198">
        <f t="shared" si="74"/>
        <v>8.7022323117669307E-3</v>
      </c>
      <c r="E270" s="198">
        <f t="shared" si="75"/>
        <v>2.7998486568293606E-2</v>
      </c>
      <c r="F270" s="198">
        <f t="shared" si="76"/>
        <v>2.6485054861899358E-3</v>
      </c>
      <c r="G270" s="198">
        <f t="shared" si="77"/>
        <v>1.8917896329928112E-3</v>
      </c>
      <c r="H270" s="198">
        <f t="shared" si="78"/>
        <v>8.7022323117669307E-3</v>
      </c>
      <c r="I270" s="196">
        <f t="shared" si="85"/>
        <v>0.71962095875139354</v>
      </c>
      <c r="J270" s="198">
        <f t="shared" si="86"/>
        <v>0.28037904124860646</v>
      </c>
      <c r="K270" s="17" t="str">
        <f t="shared" si="87"/>
        <v>D+</v>
      </c>
      <c r="L270" s="16">
        <f t="shared" si="81"/>
        <v>19.99757655790869</v>
      </c>
      <c r="M270" s="196">
        <f t="shared" si="79"/>
        <v>0.67162426364512284</v>
      </c>
      <c r="N270" s="198">
        <f t="shared" si="80"/>
        <v>0.32837573635487716</v>
      </c>
      <c r="O270" s="17" t="str">
        <f t="shared" si="88"/>
        <v>D+</v>
      </c>
      <c r="P270" s="16">
        <f t="shared" si="82"/>
        <v>11.400658509879625</v>
      </c>
      <c r="Q270" s="16"/>
      <c r="R270" s="20">
        <f t="shared" si="83"/>
        <v>19.99757655790869</v>
      </c>
      <c r="S270" s="51">
        <f t="shared" si="89"/>
        <v>11.400658509879625</v>
      </c>
      <c r="W270">
        <v>267</v>
      </c>
      <c r="X270" s="29">
        <v>3257</v>
      </c>
      <c r="Y270">
        <v>3070</v>
      </c>
      <c r="Z270">
        <v>34</v>
      </c>
      <c r="AA270">
        <v>105</v>
      </c>
      <c r="AB270">
        <v>11</v>
      </c>
      <c r="AC270">
        <v>5</v>
      </c>
      <c r="AD270">
        <v>32</v>
      </c>
      <c r="AE270" s="29">
        <v>2643</v>
      </c>
      <c r="AF270">
        <v>2511</v>
      </c>
      <c r="AG270">
        <v>23</v>
      </c>
      <c r="AH270">
        <v>74</v>
      </c>
      <c r="AI270">
        <v>7</v>
      </c>
      <c r="AJ270">
        <v>5</v>
      </c>
      <c r="AK270">
        <v>23</v>
      </c>
      <c r="AL270" s="29"/>
      <c r="AM270">
        <v>1291</v>
      </c>
      <c r="AN270">
        <v>503</v>
      </c>
      <c r="AO270" s="29">
        <v>0.67162426364512284</v>
      </c>
      <c r="AP270" s="40">
        <v>0.32837573635487716</v>
      </c>
    </row>
    <row r="271" spans="1:42" x14ac:dyDescent="0.25">
      <c r="A271" s="116" t="s">
        <v>340</v>
      </c>
      <c r="B271" s="365">
        <f t="shared" si="84"/>
        <v>2.8911228782204978E-4</v>
      </c>
      <c r="C271" s="196">
        <f t="shared" si="73"/>
        <v>0.96156310057655348</v>
      </c>
      <c r="D271" s="198">
        <f t="shared" si="74"/>
        <v>4.4843049327354259E-3</v>
      </c>
      <c r="E271" s="198">
        <f t="shared" si="75"/>
        <v>5.1249199231262008E-3</v>
      </c>
      <c r="F271" s="198">
        <f t="shared" si="76"/>
        <v>1.0890454836643177E-2</v>
      </c>
      <c r="G271" s="198">
        <f t="shared" si="77"/>
        <v>1.9218449711723255E-3</v>
      </c>
      <c r="H271" s="198">
        <f t="shared" si="78"/>
        <v>1.6015374759769378E-2</v>
      </c>
      <c r="I271" s="196">
        <f t="shared" si="85"/>
        <v>0.79435850773430394</v>
      </c>
      <c r="J271" s="198">
        <f t="shared" si="86"/>
        <v>0.20564149226569609</v>
      </c>
      <c r="K271" s="17" t="str">
        <f t="shared" si="87"/>
        <v>D+</v>
      </c>
      <c r="L271" s="16">
        <f t="shared" si="81"/>
        <v>27.471331456199731</v>
      </c>
      <c r="M271" s="196">
        <f t="shared" si="79"/>
        <v>0.74049783494744825</v>
      </c>
      <c r="N271" s="198">
        <f t="shared" si="80"/>
        <v>0.25950216505255175</v>
      </c>
      <c r="O271" s="17" t="str">
        <f t="shared" si="88"/>
        <v>D+</v>
      </c>
      <c r="P271" s="16">
        <f t="shared" si="82"/>
        <v>18.288015640112164</v>
      </c>
      <c r="Q271" s="16"/>
      <c r="R271" s="20">
        <f t="shared" si="83"/>
        <v>27.471331456199731</v>
      </c>
      <c r="S271" s="51">
        <f t="shared" si="89"/>
        <v>18.288015640112164</v>
      </c>
      <c r="W271">
        <v>268</v>
      </c>
      <c r="X271" s="29">
        <v>1893</v>
      </c>
      <c r="Y271">
        <v>1807</v>
      </c>
      <c r="Z271">
        <v>10</v>
      </c>
      <c r="AA271">
        <v>10</v>
      </c>
      <c r="AB271">
        <v>23</v>
      </c>
      <c r="AC271">
        <v>3</v>
      </c>
      <c r="AD271">
        <v>40</v>
      </c>
      <c r="AE271" s="29">
        <v>1561</v>
      </c>
      <c r="AF271">
        <v>1501</v>
      </c>
      <c r="AG271">
        <v>7</v>
      </c>
      <c r="AH271">
        <v>8</v>
      </c>
      <c r="AI271">
        <v>17</v>
      </c>
      <c r="AJ271">
        <v>3</v>
      </c>
      <c r="AK271">
        <v>25</v>
      </c>
      <c r="AL271" s="29"/>
      <c r="AM271">
        <v>873</v>
      </c>
      <c r="AN271">
        <v>226</v>
      </c>
      <c r="AO271" s="29">
        <v>0.74049783494744825</v>
      </c>
      <c r="AP271" s="40">
        <v>0.25950216505255175</v>
      </c>
    </row>
    <row r="272" spans="1:42" x14ac:dyDescent="0.25">
      <c r="A272" s="117" t="s">
        <v>341</v>
      </c>
      <c r="B272" s="365">
        <f t="shared" si="84"/>
        <v>6.290826801579625E-4</v>
      </c>
      <c r="C272" s="196">
        <f t="shared" si="73"/>
        <v>0.94444444444444442</v>
      </c>
      <c r="D272" s="198">
        <f t="shared" si="74"/>
        <v>4.8611111111111112E-3</v>
      </c>
      <c r="E272" s="198">
        <f t="shared" si="75"/>
        <v>1.3888888888888888E-2</v>
      </c>
      <c r="F272" s="198">
        <f t="shared" si="76"/>
        <v>3.125E-2</v>
      </c>
      <c r="G272" s="198">
        <f t="shared" si="77"/>
        <v>3.4722222222222224E-4</v>
      </c>
      <c r="H272" s="198">
        <f t="shared" si="78"/>
        <v>5.208333333333333E-3</v>
      </c>
      <c r="I272" s="196">
        <f t="shared" si="85"/>
        <v>0.55125284738041003</v>
      </c>
      <c r="J272" s="198">
        <f t="shared" si="86"/>
        <v>0.44874715261958997</v>
      </c>
      <c r="K272" s="17" t="str">
        <f t="shared" si="87"/>
        <v>D+</v>
      </c>
      <c r="L272" s="16">
        <f t="shared" si="81"/>
        <v>3.1607654208103408</v>
      </c>
      <c r="M272" s="196">
        <f t="shared" si="79"/>
        <v>0.48468796067461983</v>
      </c>
      <c r="N272" s="198">
        <f t="shared" si="80"/>
        <v>0.51531203932538017</v>
      </c>
      <c r="O272" s="17" t="str">
        <f t="shared" si="88"/>
        <v>R+</v>
      </c>
      <c r="P272" s="16">
        <f t="shared" si="82"/>
        <v>7.2929717871706767</v>
      </c>
      <c r="Q272" s="16"/>
      <c r="R272" s="20">
        <f t="shared" si="83"/>
        <v>3.1607654208103408</v>
      </c>
      <c r="S272" s="51">
        <f t="shared" si="89"/>
        <v>-7.2929717871706767</v>
      </c>
      <c r="W272">
        <v>269</v>
      </c>
      <c r="X272" s="29">
        <v>4119</v>
      </c>
      <c r="Y272">
        <v>3845</v>
      </c>
      <c r="Z272">
        <v>16</v>
      </c>
      <c r="AA272">
        <v>57</v>
      </c>
      <c r="AB272">
        <v>137</v>
      </c>
      <c r="AC272">
        <v>1</v>
      </c>
      <c r="AD272">
        <v>63</v>
      </c>
      <c r="AE272" s="29">
        <v>2880</v>
      </c>
      <c r="AF272">
        <v>2720</v>
      </c>
      <c r="AG272">
        <v>14</v>
      </c>
      <c r="AH272">
        <v>40</v>
      </c>
      <c r="AI272">
        <v>90</v>
      </c>
      <c r="AJ272">
        <v>1</v>
      </c>
      <c r="AK272">
        <v>15</v>
      </c>
      <c r="AL272" s="29"/>
      <c r="AM272">
        <v>1452</v>
      </c>
      <c r="AN272">
        <v>1182</v>
      </c>
      <c r="AO272" s="29">
        <v>0.48468796067461983</v>
      </c>
      <c r="AP272" s="40">
        <v>0.51531203932538017</v>
      </c>
    </row>
    <row r="273" spans="1:42" x14ac:dyDescent="0.25">
      <c r="A273" s="118" t="s">
        <v>342</v>
      </c>
      <c r="B273" s="365">
        <f t="shared" si="84"/>
        <v>1.1013146896380354E-3</v>
      </c>
      <c r="C273" s="196">
        <f t="shared" si="73"/>
        <v>0.78444747612551158</v>
      </c>
      <c r="D273" s="198">
        <f t="shared" si="74"/>
        <v>9.2769440654843105E-2</v>
      </c>
      <c r="E273" s="198">
        <f t="shared" si="75"/>
        <v>8.2025920873124145E-2</v>
      </c>
      <c r="F273" s="198">
        <f t="shared" si="76"/>
        <v>2.7455661664392905E-2</v>
      </c>
      <c r="G273" s="198">
        <f t="shared" si="77"/>
        <v>1.8758526603001365E-3</v>
      </c>
      <c r="H273" s="198">
        <f t="shared" si="78"/>
        <v>1.1425648021828104E-2</v>
      </c>
      <c r="I273" s="196">
        <f t="shared" si="85"/>
        <v>0.51168916694106026</v>
      </c>
      <c r="J273" s="198">
        <f t="shared" si="86"/>
        <v>0.48831083305893974</v>
      </c>
      <c r="K273" s="17" t="str">
        <f t="shared" si="87"/>
        <v>R+</v>
      </c>
      <c r="L273" s="16">
        <f t="shared" si="81"/>
        <v>0.79560262312463603</v>
      </c>
      <c r="M273" s="196">
        <f t="shared" si="79"/>
        <v>0.4498121316656527</v>
      </c>
      <c r="N273" s="198">
        <f t="shared" si="80"/>
        <v>0.5501878683343473</v>
      </c>
      <c r="O273" s="17" t="str">
        <f t="shared" si="88"/>
        <v>R+</v>
      </c>
      <c r="P273" s="16">
        <f t="shared" si="82"/>
        <v>10.78055468806739</v>
      </c>
      <c r="Q273" s="16"/>
      <c r="R273" s="20">
        <f t="shared" si="83"/>
        <v>-0.79560262312463603</v>
      </c>
      <c r="S273" s="51">
        <f t="shared" si="89"/>
        <v>-10.78055468806739</v>
      </c>
      <c r="W273">
        <v>270</v>
      </c>
      <c r="X273" s="29">
        <v>7211</v>
      </c>
      <c r="Y273">
        <v>5739</v>
      </c>
      <c r="Z273">
        <v>574</v>
      </c>
      <c r="AA273">
        <v>561</v>
      </c>
      <c r="AB273">
        <v>205</v>
      </c>
      <c r="AC273">
        <v>12</v>
      </c>
      <c r="AD273">
        <v>120</v>
      </c>
      <c r="AE273" s="29">
        <v>5864</v>
      </c>
      <c r="AF273">
        <v>4600</v>
      </c>
      <c r="AG273">
        <v>544</v>
      </c>
      <c r="AH273">
        <v>481</v>
      </c>
      <c r="AI273">
        <v>161</v>
      </c>
      <c r="AJ273">
        <v>11</v>
      </c>
      <c r="AK273">
        <v>67</v>
      </c>
      <c r="AL273" s="29"/>
      <c r="AM273">
        <v>1554</v>
      </c>
      <c r="AN273">
        <v>1483</v>
      </c>
      <c r="AO273" s="29">
        <v>0.4498121316656527</v>
      </c>
      <c r="AP273" s="40">
        <v>0.5501878683343473</v>
      </c>
    </row>
    <row r="274" spans="1:42" x14ac:dyDescent="0.25">
      <c r="A274" s="121" t="s">
        <v>343</v>
      </c>
      <c r="B274" s="365">
        <f t="shared" si="84"/>
        <v>5.4383044610499462E-3</v>
      </c>
      <c r="C274" s="196">
        <f t="shared" si="73"/>
        <v>0.79344324426757629</v>
      </c>
      <c r="D274" s="198">
        <f t="shared" si="74"/>
        <v>2.0769376539700589E-2</v>
      </c>
      <c r="E274" s="198">
        <f t="shared" si="75"/>
        <v>2.4294106499905248E-2</v>
      </c>
      <c r="F274" s="198">
        <f t="shared" si="76"/>
        <v>0.14076179647527004</v>
      </c>
      <c r="G274" s="198">
        <f t="shared" si="77"/>
        <v>7.5800644305476592E-4</v>
      </c>
      <c r="H274" s="198">
        <f t="shared" si="78"/>
        <v>1.9973469774493085E-2</v>
      </c>
      <c r="I274" s="196">
        <f t="shared" si="85"/>
        <v>0.54388312702130037</v>
      </c>
      <c r="J274" s="198">
        <f t="shared" si="86"/>
        <v>0.45611687297869968</v>
      </c>
      <c r="K274" s="17" t="str">
        <f t="shared" si="87"/>
        <v>D+</v>
      </c>
      <c r="L274" s="16">
        <f t="shared" si="81"/>
        <v>2.4237933848993753</v>
      </c>
      <c r="M274" s="196">
        <f t="shared" si="79"/>
        <v>0.45170365365359982</v>
      </c>
      <c r="N274" s="198">
        <f t="shared" si="80"/>
        <v>0.54829634634640012</v>
      </c>
      <c r="O274" s="17" t="str">
        <f t="shared" si="88"/>
        <v>R+</v>
      </c>
      <c r="P274" s="16">
        <f t="shared" si="82"/>
        <v>10.591402489272678</v>
      </c>
      <c r="Q274" s="16"/>
      <c r="R274" s="20">
        <f t="shared" si="83"/>
        <v>2.4237933848993753</v>
      </c>
      <c r="S274" s="51">
        <f t="shared" si="89"/>
        <v>-10.591402489272678</v>
      </c>
      <c r="W274">
        <v>271</v>
      </c>
      <c r="X274" s="29">
        <v>35608</v>
      </c>
      <c r="Y274">
        <v>27534</v>
      </c>
      <c r="Z274">
        <v>717</v>
      </c>
      <c r="AA274">
        <v>961</v>
      </c>
      <c r="AB274">
        <v>5452</v>
      </c>
      <c r="AC274">
        <v>27</v>
      </c>
      <c r="AD274">
        <v>917</v>
      </c>
      <c r="AE274" s="29">
        <v>26385</v>
      </c>
      <c r="AF274">
        <v>20935</v>
      </c>
      <c r="AG274">
        <v>548</v>
      </c>
      <c r="AH274">
        <v>641</v>
      </c>
      <c r="AI274">
        <v>3714</v>
      </c>
      <c r="AJ274">
        <v>20</v>
      </c>
      <c r="AK274">
        <v>527</v>
      </c>
      <c r="AL274" s="29"/>
      <c r="AM274">
        <v>9754</v>
      </c>
      <c r="AN274">
        <v>8180</v>
      </c>
      <c r="AO274" s="29">
        <v>0.45170365365359982</v>
      </c>
      <c r="AP274" s="40">
        <v>0.54829634634640012</v>
      </c>
    </row>
    <row r="275" spans="1:42" x14ac:dyDescent="0.25">
      <c r="A275" s="122" t="s">
        <v>344</v>
      </c>
      <c r="B275" s="365">
        <f t="shared" si="84"/>
        <v>2.7047958887102492E-4</v>
      </c>
      <c r="C275" s="196">
        <f t="shared" si="73"/>
        <v>0.91605839416058399</v>
      </c>
      <c r="D275" s="198">
        <f t="shared" si="74"/>
        <v>2.2627737226277374E-2</v>
      </c>
      <c r="E275" s="198">
        <f t="shared" si="75"/>
        <v>2.7007299270072994E-2</v>
      </c>
      <c r="F275" s="198">
        <f t="shared" si="76"/>
        <v>1.167883211678832E-2</v>
      </c>
      <c r="G275" s="198">
        <f t="shared" si="77"/>
        <v>2.9197080291970801E-3</v>
      </c>
      <c r="H275" s="198">
        <f t="shared" si="78"/>
        <v>1.9708029197080291E-2</v>
      </c>
      <c r="I275" s="196">
        <f t="shared" si="85"/>
        <v>0.8682432432432432</v>
      </c>
      <c r="J275" s="198">
        <f t="shared" si="86"/>
        <v>0.13175675675675674</v>
      </c>
      <c r="K275" s="17" t="str">
        <f t="shared" si="87"/>
        <v>D+</v>
      </c>
      <c r="L275" s="16">
        <f t="shared" si="81"/>
        <v>34.859805007093655</v>
      </c>
      <c r="M275" s="196">
        <f t="shared" si="79"/>
        <v>0.84169375698324744</v>
      </c>
      <c r="N275" s="198">
        <f t="shared" si="80"/>
        <v>0.15830624301675256</v>
      </c>
      <c r="O275" s="17" t="str">
        <f t="shared" si="88"/>
        <v>D+</v>
      </c>
      <c r="P275" s="16">
        <f t="shared" si="82"/>
        <v>28.407607843692084</v>
      </c>
      <c r="Q275" s="16"/>
      <c r="R275" s="20">
        <f t="shared" si="83"/>
        <v>34.859805007093655</v>
      </c>
      <c r="S275" s="51">
        <f t="shared" si="89"/>
        <v>28.407607843692084</v>
      </c>
      <c r="W275">
        <v>272</v>
      </c>
      <c r="X275" s="29">
        <v>1771</v>
      </c>
      <c r="Y275">
        <v>1595</v>
      </c>
      <c r="Z275">
        <v>37</v>
      </c>
      <c r="AA275">
        <v>55</v>
      </c>
      <c r="AB275">
        <v>19</v>
      </c>
      <c r="AC275">
        <v>7</v>
      </c>
      <c r="AD275">
        <v>58</v>
      </c>
      <c r="AE275" s="29">
        <v>1370</v>
      </c>
      <c r="AF275">
        <v>1255</v>
      </c>
      <c r="AG275">
        <v>31</v>
      </c>
      <c r="AH275">
        <v>37</v>
      </c>
      <c r="AI275">
        <v>16</v>
      </c>
      <c r="AJ275">
        <v>4</v>
      </c>
      <c r="AK275">
        <v>27</v>
      </c>
      <c r="AL275" s="29"/>
      <c r="AM275">
        <v>1028</v>
      </c>
      <c r="AN275">
        <v>156</v>
      </c>
      <c r="AO275" s="29">
        <v>0.84169375698324744</v>
      </c>
      <c r="AP275" s="40">
        <v>0.15830624301675256</v>
      </c>
    </row>
    <row r="276" spans="1:42" x14ac:dyDescent="0.25">
      <c r="A276" s="18" t="s">
        <v>345</v>
      </c>
      <c r="B276" s="365">
        <f t="shared" si="84"/>
        <v>2.774286692175137E-3</v>
      </c>
      <c r="C276" s="196">
        <f t="shared" si="73"/>
        <v>0.97524043380396974</v>
      </c>
      <c r="D276" s="198">
        <f t="shared" si="74"/>
        <v>2.523702339540277E-3</v>
      </c>
      <c r="E276" s="198">
        <f t="shared" si="75"/>
        <v>7.2300661619261984E-3</v>
      </c>
      <c r="F276" s="198">
        <f t="shared" si="76"/>
        <v>7.4346906759429777E-3</v>
      </c>
      <c r="G276" s="198">
        <f t="shared" si="77"/>
        <v>8.8670622740604323E-4</v>
      </c>
      <c r="H276" s="198">
        <f t="shared" si="78"/>
        <v>6.6844007912147873E-3</v>
      </c>
      <c r="I276" s="196">
        <f t="shared" si="85"/>
        <v>0.62394466483572375</v>
      </c>
      <c r="J276" s="198">
        <f t="shared" si="86"/>
        <v>0.37605533516427625</v>
      </c>
      <c r="K276" s="17" t="str">
        <f t="shared" si="87"/>
        <v>D+</v>
      </c>
      <c r="L276" s="16">
        <f t="shared" si="81"/>
        <v>10.429947166341712</v>
      </c>
      <c r="M276" s="196">
        <f t="shared" si="79"/>
        <v>0.56866078876493975</v>
      </c>
      <c r="N276" s="198">
        <f t="shared" si="80"/>
        <v>0.43133921123506025</v>
      </c>
      <c r="O276" s="17" t="str">
        <f t="shared" si="88"/>
        <v>D+</v>
      </c>
      <c r="P276" s="16">
        <f t="shared" si="82"/>
        <v>1.104311021861315</v>
      </c>
      <c r="Q276" s="16"/>
      <c r="R276" s="20">
        <f t="shared" si="83"/>
        <v>10.429947166341712</v>
      </c>
      <c r="S276" s="51">
        <f t="shared" si="89"/>
        <v>1.104311021861315</v>
      </c>
      <c r="W276">
        <v>273</v>
      </c>
      <c r="X276" s="29">
        <v>18165</v>
      </c>
      <c r="Y276">
        <v>17555</v>
      </c>
      <c r="Z276">
        <v>66</v>
      </c>
      <c r="AA276">
        <v>191</v>
      </c>
      <c r="AB276">
        <v>149</v>
      </c>
      <c r="AC276">
        <v>20</v>
      </c>
      <c r="AD276">
        <v>184</v>
      </c>
      <c r="AE276" s="29">
        <v>14661</v>
      </c>
      <c r="AF276">
        <v>14298</v>
      </c>
      <c r="AG276">
        <v>37</v>
      </c>
      <c r="AH276">
        <v>106</v>
      </c>
      <c r="AI276">
        <v>109</v>
      </c>
      <c r="AJ276">
        <v>13</v>
      </c>
      <c r="AK276">
        <v>98</v>
      </c>
      <c r="AL276" s="29"/>
      <c r="AM276">
        <v>6134</v>
      </c>
      <c r="AN276">
        <v>3697</v>
      </c>
      <c r="AO276" s="29">
        <v>0.56866078876493975</v>
      </c>
      <c r="AP276" s="40">
        <v>0.43133921123506025</v>
      </c>
    </row>
    <row r="277" spans="1:42" x14ac:dyDescent="0.25">
      <c r="A277" s="19" t="s">
        <v>346</v>
      </c>
      <c r="B277" s="365">
        <f t="shared" si="84"/>
        <v>1.1569684232261785E-2</v>
      </c>
      <c r="C277" s="196">
        <f t="shared" si="73"/>
        <v>0.71850795556889824</v>
      </c>
      <c r="D277" s="198">
        <f t="shared" si="74"/>
        <v>5.7955568898228761E-2</v>
      </c>
      <c r="E277" s="198">
        <f t="shared" si="75"/>
        <v>9.0513359351546085E-2</v>
      </c>
      <c r="F277" s="198">
        <f t="shared" si="76"/>
        <v>8.7496247373161209E-2</v>
      </c>
      <c r="G277" s="198">
        <f t="shared" si="77"/>
        <v>1.0657460222155508E-3</v>
      </c>
      <c r="H277" s="198">
        <f t="shared" si="78"/>
        <v>4.4461122785950165E-2</v>
      </c>
      <c r="I277" s="196">
        <f t="shared" si="85"/>
        <v>0.85520777758017663</v>
      </c>
      <c r="J277" s="198">
        <f t="shared" si="86"/>
        <v>0.14479222241982334</v>
      </c>
      <c r="K277" s="17" t="str">
        <f t="shared" si="87"/>
        <v>D+</v>
      </c>
      <c r="L277" s="16">
        <f t="shared" si="81"/>
        <v>33.556258440787005</v>
      </c>
      <c r="M277" s="196">
        <f t="shared" si="79"/>
        <v>0.80104429862046345</v>
      </c>
      <c r="N277" s="198">
        <f t="shared" si="80"/>
        <v>0.19895570137953655</v>
      </c>
      <c r="O277" s="17" t="str">
        <f t="shared" si="88"/>
        <v>D+</v>
      </c>
      <c r="P277" s="16">
        <f t="shared" si="82"/>
        <v>24.342662007413686</v>
      </c>
      <c r="Q277" s="16"/>
      <c r="R277" s="20">
        <f t="shared" si="83"/>
        <v>33.556258440787005</v>
      </c>
      <c r="S277" s="51">
        <f t="shared" si="89"/>
        <v>24.342662007413686</v>
      </c>
      <c r="W277">
        <v>274</v>
      </c>
      <c r="X277" s="29">
        <v>75754</v>
      </c>
      <c r="Y277">
        <v>52359</v>
      </c>
      <c r="Z277">
        <v>4869</v>
      </c>
      <c r="AA277">
        <v>8017</v>
      </c>
      <c r="AB277">
        <v>6594</v>
      </c>
      <c r="AC277">
        <v>90</v>
      </c>
      <c r="AD277">
        <v>3825</v>
      </c>
      <c r="AE277" s="29">
        <v>66620</v>
      </c>
      <c r="AF277">
        <v>47867</v>
      </c>
      <c r="AG277">
        <v>3861</v>
      </c>
      <c r="AH277">
        <v>6030</v>
      </c>
      <c r="AI277">
        <v>5829</v>
      </c>
      <c r="AJ277">
        <v>71</v>
      </c>
      <c r="AK277">
        <v>2962</v>
      </c>
      <c r="AL277" s="29"/>
      <c r="AM277">
        <v>28853</v>
      </c>
      <c r="AN277">
        <v>4885</v>
      </c>
      <c r="AO277" s="29">
        <v>0.80104429862046345</v>
      </c>
      <c r="AP277" s="40">
        <v>0.19895570137953655</v>
      </c>
    </row>
    <row r="278" spans="1:42" x14ac:dyDescent="0.25">
      <c r="A278" s="21" t="s">
        <v>347</v>
      </c>
      <c r="B278" s="365">
        <f t="shared" si="84"/>
        <v>2.6748613887561438E-3</v>
      </c>
      <c r="C278" s="196">
        <f t="shared" si="73"/>
        <v>0.88293487221764222</v>
      </c>
      <c r="D278" s="198">
        <f t="shared" si="74"/>
        <v>2.2464962901896125E-2</v>
      </c>
      <c r="E278" s="198">
        <f t="shared" si="75"/>
        <v>3.3731794449024459E-2</v>
      </c>
      <c r="F278" s="198">
        <f t="shared" si="76"/>
        <v>4.4105523495465787E-2</v>
      </c>
      <c r="G278" s="198">
        <f t="shared" si="77"/>
        <v>1.2366034624896949E-3</v>
      </c>
      <c r="H278" s="198">
        <f t="shared" si="78"/>
        <v>1.5526243473481726E-2</v>
      </c>
      <c r="I278" s="196">
        <f t="shared" si="85"/>
        <v>0.62422502870264063</v>
      </c>
      <c r="J278" s="198">
        <f t="shared" si="86"/>
        <v>0.37577497129735937</v>
      </c>
      <c r="K278" s="17" t="str">
        <f t="shared" si="87"/>
        <v>D+</v>
      </c>
      <c r="L278" s="16">
        <f t="shared" si="81"/>
        <v>10.457983553033401</v>
      </c>
      <c r="M278" s="196">
        <f t="shared" si="79"/>
        <v>0.56162725984487227</v>
      </c>
      <c r="N278" s="198">
        <f t="shared" si="80"/>
        <v>0.43837274015512773</v>
      </c>
      <c r="O278" s="17" t="str">
        <f t="shared" si="88"/>
        <v>D+</v>
      </c>
      <c r="P278" s="16">
        <f t="shared" si="82"/>
        <v>0.40095812985456725</v>
      </c>
      <c r="Q278" s="16"/>
      <c r="R278" s="20">
        <f t="shared" si="83"/>
        <v>10.457983553033401</v>
      </c>
      <c r="S278" s="51">
        <f t="shared" si="89"/>
        <v>0.40095812985456725</v>
      </c>
      <c r="W278">
        <v>275</v>
      </c>
      <c r="X278" s="29">
        <v>17514</v>
      </c>
      <c r="Y278">
        <v>15308</v>
      </c>
      <c r="Z278">
        <v>368</v>
      </c>
      <c r="AA278">
        <v>753</v>
      </c>
      <c r="AB278">
        <v>710</v>
      </c>
      <c r="AC278">
        <v>20</v>
      </c>
      <c r="AD278">
        <v>355</v>
      </c>
      <c r="AE278" s="29">
        <v>14556</v>
      </c>
      <c r="AF278">
        <v>12852</v>
      </c>
      <c r="AG278">
        <v>327</v>
      </c>
      <c r="AH278">
        <v>491</v>
      </c>
      <c r="AI278">
        <v>642</v>
      </c>
      <c r="AJ278">
        <v>18</v>
      </c>
      <c r="AK278">
        <v>226</v>
      </c>
      <c r="AL278" s="29"/>
      <c r="AM278">
        <v>5437</v>
      </c>
      <c r="AN278">
        <v>3273</v>
      </c>
      <c r="AO278" s="29">
        <v>0.56162725984487227</v>
      </c>
      <c r="AP278" s="40">
        <v>0.43837274015512773</v>
      </c>
    </row>
    <row r="279" spans="1:42" x14ac:dyDescent="0.25">
      <c r="A279" s="50" t="s">
        <v>348</v>
      </c>
      <c r="B279" s="365">
        <f t="shared" si="84"/>
        <v>8.8459501905193468E-4</v>
      </c>
      <c r="C279" s="196">
        <f t="shared" si="73"/>
        <v>0.97085449326562157</v>
      </c>
      <c r="D279" s="198">
        <f t="shared" si="74"/>
        <v>3.3119894016339149E-3</v>
      </c>
      <c r="E279" s="198">
        <f t="shared" si="75"/>
        <v>1.2806359019651136E-2</v>
      </c>
      <c r="F279" s="198">
        <f t="shared" si="76"/>
        <v>4.857584455729742E-3</v>
      </c>
      <c r="G279" s="198">
        <f t="shared" si="77"/>
        <v>1.1039964672113049E-3</v>
      </c>
      <c r="H279" s="198">
        <f t="shared" si="78"/>
        <v>7.0655773901523514E-3</v>
      </c>
      <c r="I279" s="196">
        <f t="shared" si="85"/>
        <v>0.53993055555555558</v>
      </c>
      <c r="J279" s="198">
        <f t="shared" si="86"/>
        <v>0.46006944444444442</v>
      </c>
      <c r="K279" s="17" t="str">
        <f t="shared" si="87"/>
        <v>D+</v>
      </c>
      <c r="L279" s="16">
        <f t="shared" si="81"/>
        <v>2.0285362383248962</v>
      </c>
      <c r="M279" s="196">
        <f t="shared" si="79"/>
        <v>0.48189661383162996</v>
      </c>
      <c r="N279" s="198">
        <f t="shared" si="80"/>
        <v>0.51810338616837004</v>
      </c>
      <c r="O279" s="17" t="str">
        <f t="shared" si="88"/>
        <v>R+</v>
      </c>
      <c r="P279" s="16">
        <f t="shared" si="82"/>
        <v>7.572106471469664</v>
      </c>
      <c r="Q279" s="16"/>
      <c r="R279" s="20">
        <f t="shared" si="83"/>
        <v>2.0285362383248962</v>
      </c>
      <c r="S279" s="51">
        <f t="shared" si="89"/>
        <v>-7.572106471469664</v>
      </c>
      <c r="W279">
        <v>276</v>
      </c>
      <c r="X279" s="29">
        <v>5792</v>
      </c>
      <c r="Y279">
        <v>5593</v>
      </c>
      <c r="Z279">
        <v>20</v>
      </c>
      <c r="AA279">
        <v>85</v>
      </c>
      <c r="AB279">
        <v>32</v>
      </c>
      <c r="AC279">
        <v>5</v>
      </c>
      <c r="AD279">
        <v>57</v>
      </c>
      <c r="AE279" s="29">
        <v>4529</v>
      </c>
      <c r="AF279">
        <v>4397</v>
      </c>
      <c r="AG279">
        <v>15</v>
      </c>
      <c r="AH279">
        <v>58</v>
      </c>
      <c r="AI279">
        <v>22</v>
      </c>
      <c r="AJ279">
        <v>5</v>
      </c>
      <c r="AK279">
        <v>32</v>
      </c>
      <c r="AL279" s="29"/>
      <c r="AM279">
        <v>1866</v>
      </c>
      <c r="AN279">
        <v>1590</v>
      </c>
      <c r="AO279" s="29">
        <v>0.48189661383162996</v>
      </c>
      <c r="AP279" s="40">
        <v>0.51810338616837004</v>
      </c>
    </row>
    <row r="280" spans="1:42" x14ac:dyDescent="0.25">
      <c r="A280" s="52" t="s">
        <v>349</v>
      </c>
      <c r="B280" s="365">
        <f t="shared" si="84"/>
        <v>1.4916850053660646E-3</v>
      </c>
      <c r="C280" s="196">
        <f t="shared" si="73"/>
        <v>0.88102989050014802</v>
      </c>
      <c r="D280" s="198">
        <f t="shared" si="74"/>
        <v>7.694584196507843E-3</v>
      </c>
      <c r="E280" s="198">
        <f t="shared" si="75"/>
        <v>2.2787807043503996E-2</v>
      </c>
      <c r="F280" s="198">
        <f t="shared" si="76"/>
        <v>7.4578277596922163E-2</v>
      </c>
      <c r="G280" s="198">
        <f t="shared" si="77"/>
        <v>1.1837821840781297E-3</v>
      </c>
      <c r="H280" s="198">
        <f t="shared" si="78"/>
        <v>1.2725658478839894E-2</v>
      </c>
      <c r="I280" s="196">
        <f t="shared" si="85"/>
        <v>0.51435531581694793</v>
      </c>
      <c r="J280" s="198">
        <f t="shared" si="86"/>
        <v>0.48564468418305201</v>
      </c>
      <c r="K280" s="17" t="str">
        <f t="shared" si="87"/>
        <v>R+</v>
      </c>
      <c r="L280" s="16">
        <f t="shared" si="81"/>
        <v>0.52898773553586853</v>
      </c>
      <c r="M280" s="196">
        <f t="shared" si="79"/>
        <v>0.44279856520198957</v>
      </c>
      <c r="N280" s="198">
        <f t="shared" si="80"/>
        <v>0.55720143479801043</v>
      </c>
      <c r="O280" s="17" t="str">
        <f t="shared" si="88"/>
        <v>R+</v>
      </c>
      <c r="P280" s="16">
        <f t="shared" si="82"/>
        <v>11.481911334433704</v>
      </c>
      <c r="Q280" s="16"/>
      <c r="R280" s="20">
        <f t="shared" si="83"/>
        <v>-0.52898773553586853</v>
      </c>
      <c r="S280" s="51">
        <f t="shared" si="89"/>
        <v>-11.481911334433704</v>
      </c>
      <c r="W280">
        <v>277</v>
      </c>
      <c r="X280" s="29">
        <v>9767</v>
      </c>
      <c r="Y280">
        <v>8405</v>
      </c>
      <c r="Z280">
        <v>80</v>
      </c>
      <c r="AA280">
        <v>272</v>
      </c>
      <c r="AB280">
        <v>813</v>
      </c>
      <c r="AC280">
        <v>13</v>
      </c>
      <c r="AD280">
        <v>184</v>
      </c>
      <c r="AE280" s="29">
        <v>6758</v>
      </c>
      <c r="AF280">
        <v>5954</v>
      </c>
      <c r="AG280">
        <v>52</v>
      </c>
      <c r="AH280">
        <v>154</v>
      </c>
      <c r="AI280">
        <v>504</v>
      </c>
      <c r="AJ280">
        <v>8</v>
      </c>
      <c r="AK280">
        <v>86</v>
      </c>
      <c r="AL280" s="29"/>
      <c r="AM280">
        <v>2956</v>
      </c>
      <c r="AN280">
        <v>2791</v>
      </c>
      <c r="AO280" s="29">
        <v>0.44279856520198957</v>
      </c>
      <c r="AP280" s="40">
        <v>0.55720143479801043</v>
      </c>
    </row>
    <row r="281" spans="1:42" x14ac:dyDescent="0.25">
      <c r="A281" s="53" t="s">
        <v>350</v>
      </c>
      <c r="B281" s="365">
        <f t="shared" si="84"/>
        <v>2.5534433914933177E-3</v>
      </c>
      <c r="C281" s="196">
        <f t="shared" si="73"/>
        <v>0.7378081978688652</v>
      </c>
      <c r="D281" s="198">
        <f t="shared" si="74"/>
        <v>1.322236913743486E-2</v>
      </c>
      <c r="E281" s="198">
        <f t="shared" si="75"/>
        <v>0.21972466360737342</v>
      </c>
      <c r="F281" s="198">
        <f t="shared" si="76"/>
        <v>1.7033522594695497E-2</v>
      </c>
      <c r="G281" s="198">
        <f t="shared" si="77"/>
        <v>3.0333670374115269E-3</v>
      </c>
      <c r="H281" s="198">
        <f t="shared" si="78"/>
        <v>9.1778797542194906E-3</v>
      </c>
      <c r="I281" s="196">
        <f t="shared" si="85"/>
        <v>0.65116279069767447</v>
      </c>
      <c r="J281" s="198">
        <f t="shared" si="86"/>
        <v>0.34883720930232559</v>
      </c>
      <c r="K281" s="17" t="str">
        <f t="shared" si="87"/>
        <v>D+</v>
      </c>
      <c r="L281" s="16">
        <f t="shared" si="81"/>
        <v>13.151759752536785</v>
      </c>
      <c r="M281" s="196">
        <f t="shared" si="79"/>
        <v>0.57089164373323653</v>
      </c>
      <c r="N281" s="198">
        <f t="shared" si="80"/>
        <v>0.42910835626676347</v>
      </c>
      <c r="O281" s="17" t="str">
        <f t="shared" si="88"/>
        <v>D+</v>
      </c>
      <c r="P281" s="16">
        <f t="shared" si="82"/>
        <v>1.3273965186909931</v>
      </c>
      <c r="Q281" s="16"/>
      <c r="R281" s="20">
        <f t="shared" si="83"/>
        <v>13.151759752536785</v>
      </c>
      <c r="S281" s="51">
        <f t="shared" si="89"/>
        <v>1.3273965186909931</v>
      </c>
      <c r="W281">
        <v>278</v>
      </c>
      <c r="X281" s="29">
        <v>16719</v>
      </c>
      <c r="Y281">
        <v>11465</v>
      </c>
      <c r="Z281">
        <v>236</v>
      </c>
      <c r="AA281">
        <v>4452</v>
      </c>
      <c r="AB281">
        <v>299</v>
      </c>
      <c r="AC281">
        <v>58</v>
      </c>
      <c r="AD281">
        <v>209</v>
      </c>
      <c r="AE281" s="29">
        <v>12857</v>
      </c>
      <c r="AF281">
        <v>9486</v>
      </c>
      <c r="AG281">
        <v>170</v>
      </c>
      <c r="AH281">
        <v>2825</v>
      </c>
      <c r="AI281">
        <v>219</v>
      </c>
      <c r="AJ281">
        <v>39</v>
      </c>
      <c r="AK281">
        <v>118</v>
      </c>
      <c r="AL281" s="29"/>
      <c r="AM281">
        <v>4284</v>
      </c>
      <c r="AN281">
        <v>2295</v>
      </c>
      <c r="AO281" s="29">
        <v>0.57089164373323653</v>
      </c>
      <c r="AP281" s="40">
        <v>0.42910835626676347</v>
      </c>
    </row>
    <row r="282" spans="1:42" x14ac:dyDescent="0.25">
      <c r="A282" s="54" t="s">
        <v>351</v>
      </c>
      <c r="B282" s="365">
        <f t="shared" si="84"/>
        <v>1.4512123396117893E-3</v>
      </c>
      <c r="C282" s="196">
        <f t="shared" si="73"/>
        <v>0.95792748917748916</v>
      </c>
      <c r="D282" s="198">
        <f t="shared" si="74"/>
        <v>7.305194805194805E-3</v>
      </c>
      <c r="E282" s="198">
        <f t="shared" si="75"/>
        <v>1.636904761904762E-2</v>
      </c>
      <c r="F282" s="198">
        <f t="shared" si="76"/>
        <v>8.1168831168831161E-3</v>
      </c>
      <c r="G282" s="198">
        <f t="shared" si="77"/>
        <v>2.7056277056277055E-3</v>
      </c>
      <c r="H282" s="198">
        <f t="shared" si="78"/>
        <v>7.575757575757576E-3</v>
      </c>
      <c r="I282" s="196">
        <f t="shared" si="85"/>
        <v>0.42513479883865618</v>
      </c>
      <c r="J282" s="198">
        <f t="shared" si="86"/>
        <v>0.57486520116134388</v>
      </c>
      <c r="K282" s="17" t="str">
        <f t="shared" si="87"/>
        <v>R+</v>
      </c>
      <c r="L282" s="16">
        <f t="shared" si="81"/>
        <v>9.4510394333650432</v>
      </c>
      <c r="M282" s="196">
        <f t="shared" si="79"/>
        <v>0.37322436789999974</v>
      </c>
      <c r="N282" s="198">
        <f t="shared" si="80"/>
        <v>0.6267756321000002</v>
      </c>
      <c r="O282" s="17" t="str">
        <f t="shared" si="88"/>
        <v>R+</v>
      </c>
      <c r="P282" s="16">
        <f t="shared" si="82"/>
        <v>18.439331064632686</v>
      </c>
      <c r="Q282" s="16"/>
      <c r="R282" s="20">
        <f t="shared" si="83"/>
        <v>-9.4510394333650432</v>
      </c>
      <c r="S282" s="51">
        <f t="shared" si="89"/>
        <v>-18.439331064632686</v>
      </c>
      <c r="W282">
        <v>279</v>
      </c>
      <c r="X282" s="29">
        <v>9502</v>
      </c>
      <c r="Y282">
        <v>9028</v>
      </c>
      <c r="Z282">
        <v>79</v>
      </c>
      <c r="AA282">
        <v>198</v>
      </c>
      <c r="AB282">
        <v>80</v>
      </c>
      <c r="AC282">
        <v>23</v>
      </c>
      <c r="AD282">
        <v>94</v>
      </c>
      <c r="AE282" s="29">
        <v>7392</v>
      </c>
      <c r="AF282">
        <v>7081</v>
      </c>
      <c r="AG282">
        <v>54</v>
      </c>
      <c r="AH282">
        <v>121</v>
      </c>
      <c r="AI282">
        <v>60</v>
      </c>
      <c r="AJ282">
        <v>20</v>
      </c>
      <c r="AK282">
        <v>56</v>
      </c>
      <c r="AL282" s="29"/>
      <c r="AM282">
        <v>2050</v>
      </c>
      <c r="AN282">
        <v>2772</v>
      </c>
      <c r="AO282" s="29">
        <v>0.37322436789999974</v>
      </c>
      <c r="AP282" s="40">
        <v>0.6267756321000002</v>
      </c>
    </row>
    <row r="283" spans="1:42" x14ac:dyDescent="0.25">
      <c r="A283" s="55" t="s">
        <v>352</v>
      </c>
      <c r="B283" s="365">
        <f t="shared" si="84"/>
        <v>1.7850736503244151E-3</v>
      </c>
      <c r="C283" s="196">
        <f t="shared" si="73"/>
        <v>0.95686189286102363</v>
      </c>
      <c r="D283" s="198">
        <f t="shared" si="74"/>
        <v>4.6723894382266649E-3</v>
      </c>
      <c r="E283" s="198">
        <f t="shared" si="75"/>
        <v>2.1732043898728674E-2</v>
      </c>
      <c r="F283" s="198">
        <f t="shared" si="76"/>
        <v>6.845593828099533E-3</v>
      </c>
      <c r="G283" s="198">
        <f t="shared" si="77"/>
        <v>1.3039226339237205E-3</v>
      </c>
      <c r="H283" s="198">
        <f t="shared" si="78"/>
        <v>8.584157339997827E-3</v>
      </c>
      <c r="I283" s="196">
        <f t="shared" si="85"/>
        <v>0.48445020362828584</v>
      </c>
      <c r="J283" s="198">
        <f t="shared" si="86"/>
        <v>0.51554979637171416</v>
      </c>
      <c r="K283" s="17" t="str">
        <f t="shared" si="87"/>
        <v>R+</v>
      </c>
      <c r="L283" s="16">
        <f t="shared" si="81"/>
        <v>3.5194989544020783</v>
      </c>
      <c r="M283" s="196">
        <f t="shared" si="79"/>
        <v>0.40874419160782782</v>
      </c>
      <c r="N283" s="198">
        <f t="shared" si="80"/>
        <v>0.59125580839217218</v>
      </c>
      <c r="O283" s="17" t="str">
        <f t="shared" si="88"/>
        <v>R+</v>
      </c>
      <c r="P283" s="16">
        <f t="shared" si="82"/>
        <v>14.887348693849878</v>
      </c>
      <c r="Q283" s="16"/>
      <c r="R283" s="20">
        <f t="shared" si="83"/>
        <v>-3.5194989544020783</v>
      </c>
      <c r="S283" s="51">
        <f t="shared" si="89"/>
        <v>-14.887348693849878</v>
      </c>
      <c r="W283">
        <v>280</v>
      </c>
      <c r="X283" s="29">
        <v>11688</v>
      </c>
      <c r="Y283">
        <v>11061</v>
      </c>
      <c r="Z283">
        <v>61</v>
      </c>
      <c r="AA283">
        <v>335</v>
      </c>
      <c r="AB283">
        <v>84</v>
      </c>
      <c r="AC283">
        <v>20</v>
      </c>
      <c r="AD283">
        <v>127</v>
      </c>
      <c r="AE283" s="29">
        <v>9203</v>
      </c>
      <c r="AF283">
        <v>8806</v>
      </c>
      <c r="AG283">
        <v>43</v>
      </c>
      <c r="AH283">
        <v>200</v>
      </c>
      <c r="AI283">
        <v>63</v>
      </c>
      <c r="AJ283">
        <v>12</v>
      </c>
      <c r="AK283">
        <v>79</v>
      </c>
      <c r="AL283" s="29"/>
      <c r="AM283">
        <v>2617</v>
      </c>
      <c r="AN283">
        <v>2785</v>
      </c>
      <c r="AO283" s="29">
        <v>0.40874419160782782</v>
      </c>
      <c r="AP283" s="40">
        <v>0.59125580839217218</v>
      </c>
    </row>
    <row r="284" spans="1:42" x14ac:dyDescent="0.25">
      <c r="A284" s="56" t="s">
        <v>353</v>
      </c>
      <c r="B284" s="365">
        <f t="shared" si="84"/>
        <v>2.3376400831507101E-2</v>
      </c>
      <c r="C284" s="196">
        <f t="shared" si="73"/>
        <v>0.4352647406293631</v>
      </c>
      <c r="D284" s="198">
        <f t="shared" si="74"/>
        <v>0.19181613145741597</v>
      </c>
      <c r="E284" s="198">
        <f t="shared" si="75"/>
        <v>0.33019188773135716</v>
      </c>
      <c r="F284" s="198">
        <f t="shared" si="76"/>
        <v>2.3484767121326029E-2</v>
      </c>
      <c r="G284" s="198">
        <f t="shared" si="77"/>
        <v>2.1121970429241401E-3</v>
      </c>
      <c r="H284" s="198">
        <f t="shared" si="78"/>
        <v>1.7130276017613574E-2</v>
      </c>
      <c r="I284" s="196">
        <f t="shared" si="85"/>
        <v>0.80665269196822598</v>
      </c>
      <c r="J284" s="198">
        <f t="shared" si="86"/>
        <v>0.19334730803177405</v>
      </c>
      <c r="K284" s="17" t="str">
        <f t="shared" si="87"/>
        <v>D+</v>
      </c>
      <c r="L284" s="16">
        <f t="shared" si="81"/>
        <v>28.700749879591935</v>
      </c>
      <c r="M284" s="196">
        <f t="shared" si="79"/>
        <v>0.73061579154391043</v>
      </c>
      <c r="N284" s="198">
        <f t="shared" si="80"/>
        <v>0.26938420845608957</v>
      </c>
      <c r="O284" s="17" t="str">
        <f t="shared" si="88"/>
        <v>D+</v>
      </c>
      <c r="P284" s="16">
        <f t="shared" si="82"/>
        <v>17.299811299758382</v>
      </c>
      <c r="Q284" s="16"/>
      <c r="R284" s="20">
        <f t="shared" si="83"/>
        <v>28.700749879591935</v>
      </c>
      <c r="S284" s="51">
        <f t="shared" si="89"/>
        <v>17.299811299758382</v>
      </c>
      <c r="W284">
        <v>281</v>
      </c>
      <c r="X284" s="29">
        <v>153060</v>
      </c>
      <c r="Y284">
        <v>56248</v>
      </c>
      <c r="Z284">
        <v>29934</v>
      </c>
      <c r="AA284">
        <v>59451</v>
      </c>
      <c r="AB284">
        <v>3662</v>
      </c>
      <c r="AC284">
        <v>329</v>
      </c>
      <c r="AD284">
        <v>3436</v>
      </c>
      <c r="AE284" s="29">
        <v>111732</v>
      </c>
      <c r="AF284">
        <v>48633</v>
      </c>
      <c r="AG284">
        <v>21432</v>
      </c>
      <c r="AH284">
        <v>36893</v>
      </c>
      <c r="AI284">
        <v>2624</v>
      </c>
      <c r="AJ284">
        <v>236</v>
      </c>
      <c r="AK284">
        <v>1914</v>
      </c>
      <c r="AL284" s="29"/>
      <c r="AM284">
        <v>43869</v>
      </c>
      <c r="AN284">
        <v>10515</v>
      </c>
      <c r="AO284" s="29">
        <v>0.73061579154391043</v>
      </c>
      <c r="AP284" s="40">
        <v>0.26938420845608957</v>
      </c>
    </row>
    <row r="285" spans="1:42" x14ac:dyDescent="0.25">
      <c r="A285" s="57" t="s">
        <v>354</v>
      </c>
      <c r="B285" s="365">
        <f t="shared" si="84"/>
        <v>1.1924927328655914E-3</v>
      </c>
      <c r="C285" s="196">
        <f t="shared" si="73"/>
        <v>0.96138865368331927</v>
      </c>
      <c r="D285" s="198">
        <f t="shared" si="74"/>
        <v>6.4352243861134631E-3</v>
      </c>
      <c r="E285" s="198">
        <f t="shared" si="75"/>
        <v>1.6257408975444539E-2</v>
      </c>
      <c r="F285" s="198">
        <f t="shared" si="76"/>
        <v>7.6206604572396277E-3</v>
      </c>
      <c r="G285" s="198">
        <f t="shared" si="77"/>
        <v>1.693480101608806E-3</v>
      </c>
      <c r="H285" s="198">
        <f t="shared" si="78"/>
        <v>6.6045723962743436E-3</v>
      </c>
      <c r="I285" s="196">
        <f t="shared" si="85"/>
        <v>0.43349545358426728</v>
      </c>
      <c r="J285" s="198">
        <f t="shared" si="86"/>
        <v>0.56650454641573267</v>
      </c>
      <c r="K285" s="17" t="str">
        <f t="shared" si="87"/>
        <v>R+</v>
      </c>
      <c r="L285" s="16">
        <f t="shared" si="81"/>
        <v>8.6149739588039349</v>
      </c>
      <c r="M285" s="196">
        <f t="shared" si="79"/>
        <v>0.37520265637070072</v>
      </c>
      <c r="N285" s="198">
        <f t="shared" si="80"/>
        <v>0.62479734362929928</v>
      </c>
      <c r="O285" s="17" t="str">
        <f t="shared" si="88"/>
        <v>R+</v>
      </c>
      <c r="P285" s="16">
        <f t="shared" si="82"/>
        <v>18.241502217562587</v>
      </c>
      <c r="Q285" s="16"/>
      <c r="R285" s="20">
        <f t="shared" si="83"/>
        <v>-8.6149739588039349</v>
      </c>
      <c r="S285" s="51">
        <f t="shared" si="89"/>
        <v>-18.241502217562587</v>
      </c>
      <c r="W285">
        <v>282</v>
      </c>
      <c r="X285" s="29">
        <v>7808</v>
      </c>
      <c r="Y285">
        <v>7441</v>
      </c>
      <c r="Z285">
        <v>52</v>
      </c>
      <c r="AA285">
        <v>158</v>
      </c>
      <c r="AB285">
        <v>72</v>
      </c>
      <c r="AC285">
        <v>13</v>
      </c>
      <c r="AD285">
        <v>72</v>
      </c>
      <c r="AE285" s="29">
        <v>5905</v>
      </c>
      <c r="AF285">
        <v>5677</v>
      </c>
      <c r="AG285">
        <v>38</v>
      </c>
      <c r="AH285">
        <v>96</v>
      </c>
      <c r="AI285">
        <v>45</v>
      </c>
      <c r="AJ285">
        <v>10</v>
      </c>
      <c r="AK285">
        <v>39</v>
      </c>
      <c r="AL285" s="29"/>
      <c r="AM285">
        <v>2050</v>
      </c>
      <c r="AN285">
        <v>2679</v>
      </c>
      <c r="AO285" s="29">
        <v>0.37520265637070072</v>
      </c>
      <c r="AP285" s="40">
        <v>0.62479734362929928</v>
      </c>
    </row>
    <row r="286" spans="1:42" x14ac:dyDescent="0.25">
      <c r="A286" s="58" t="s">
        <v>355</v>
      </c>
      <c r="B286" s="365">
        <f t="shared" si="84"/>
        <v>2.9735954801348704E-4</v>
      </c>
      <c r="C286" s="196">
        <f t="shared" si="73"/>
        <v>0.94597768643570168</v>
      </c>
      <c r="D286" s="198">
        <f t="shared" si="74"/>
        <v>8.8079859072225479E-3</v>
      </c>
      <c r="E286" s="198">
        <f t="shared" si="75"/>
        <v>2.7598355842630651E-2</v>
      </c>
      <c r="F286" s="198">
        <f t="shared" si="76"/>
        <v>9.3951849677040514E-3</v>
      </c>
      <c r="G286" s="198">
        <f t="shared" si="77"/>
        <v>5.8719906048150322E-4</v>
      </c>
      <c r="H286" s="198">
        <f t="shared" si="78"/>
        <v>7.6335877862595417E-3</v>
      </c>
      <c r="I286" s="196">
        <f t="shared" si="85"/>
        <v>0.80700256191289499</v>
      </c>
      <c r="J286" s="198">
        <f t="shared" si="86"/>
        <v>0.19299743808710504</v>
      </c>
      <c r="K286" s="17" t="str">
        <f t="shared" si="87"/>
        <v>D+</v>
      </c>
      <c r="L286" s="16">
        <f t="shared" si="81"/>
        <v>28.735736874058837</v>
      </c>
      <c r="M286" s="196">
        <f t="shared" si="79"/>
        <v>0.76571745663436874</v>
      </c>
      <c r="N286" s="198">
        <f t="shared" si="80"/>
        <v>0.23428254336563126</v>
      </c>
      <c r="O286" s="17" t="str">
        <f t="shared" si="88"/>
        <v>D+</v>
      </c>
      <c r="P286" s="16">
        <f t="shared" si="82"/>
        <v>20.809977808804213</v>
      </c>
      <c r="Q286" s="16"/>
      <c r="R286" s="20">
        <f t="shared" si="83"/>
        <v>28.735736874058837</v>
      </c>
      <c r="S286" s="51">
        <f t="shared" si="89"/>
        <v>20.809977808804213</v>
      </c>
      <c r="W286">
        <v>283</v>
      </c>
      <c r="X286" s="29">
        <v>1947</v>
      </c>
      <c r="Y286">
        <v>1826</v>
      </c>
      <c r="Z286">
        <v>18</v>
      </c>
      <c r="AA286">
        <v>59</v>
      </c>
      <c r="AB286">
        <v>19</v>
      </c>
      <c r="AC286">
        <v>1</v>
      </c>
      <c r="AD286">
        <v>24</v>
      </c>
      <c r="AE286" s="29">
        <v>1703</v>
      </c>
      <c r="AF286">
        <v>1611</v>
      </c>
      <c r="AG286">
        <v>15</v>
      </c>
      <c r="AH286">
        <v>47</v>
      </c>
      <c r="AI286">
        <v>16</v>
      </c>
      <c r="AJ286">
        <v>1</v>
      </c>
      <c r="AK286">
        <v>13</v>
      </c>
      <c r="AL286" s="29"/>
      <c r="AM286">
        <v>945</v>
      </c>
      <c r="AN286">
        <v>226</v>
      </c>
      <c r="AO286" s="29">
        <v>0.76571745663436874</v>
      </c>
      <c r="AP286" s="40">
        <v>0.23428254336563126</v>
      </c>
    </row>
    <row r="287" spans="1:42" x14ac:dyDescent="0.25">
      <c r="A287" s="59" t="s">
        <v>356</v>
      </c>
      <c r="B287" s="365">
        <f t="shared" si="84"/>
        <v>3.2740095689600007E-3</v>
      </c>
      <c r="C287" s="196">
        <f t="shared" si="73"/>
        <v>0.91562409077684026</v>
      </c>
      <c r="D287" s="198">
        <f t="shared" si="74"/>
        <v>1.4663951120162933E-2</v>
      </c>
      <c r="E287" s="198">
        <f t="shared" si="75"/>
        <v>2.5487343613616525E-2</v>
      </c>
      <c r="F287" s="198">
        <f t="shared" si="76"/>
        <v>3.3226651149258074E-2</v>
      </c>
      <c r="G287" s="198">
        <f t="shared" si="77"/>
        <v>8.1466395112016296E-4</v>
      </c>
      <c r="H287" s="198">
        <f t="shared" si="78"/>
        <v>1.0183299389002037E-2</v>
      </c>
      <c r="I287" s="196">
        <f t="shared" si="85"/>
        <v>0.54416903697683872</v>
      </c>
      <c r="J287" s="198">
        <f t="shared" si="86"/>
        <v>0.45583096302316134</v>
      </c>
      <c r="K287" s="17" t="str">
        <f t="shared" si="87"/>
        <v>D+</v>
      </c>
      <c r="L287" s="16">
        <f t="shared" si="81"/>
        <v>2.4523843804532097</v>
      </c>
      <c r="M287" s="196">
        <f t="shared" si="79"/>
        <v>0.48686419160887684</v>
      </c>
      <c r="N287" s="198">
        <f t="shared" si="80"/>
        <v>0.51313580839112316</v>
      </c>
      <c r="O287" s="17" t="str">
        <f t="shared" si="88"/>
        <v>R+</v>
      </c>
      <c r="P287" s="16">
        <f t="shared" si="82"/>
        <v>7.0753486937449761</v>
      </c>
      <c r="Q287" s="16"/>
      <c r="R287" s="20">
        <f t="shared" si="83"/>
        <v>2.4523843804532097</v>
      </c>
      <c r="S287" s="51">
        <f t="shared" si="89"/>
        <v>-7.0753486937449761</v>
      </c>
      <c r="W287">
        <v>284</v>
      </c>
      <c r="X287" s="29">
        <v>21437</v>
      </c>
      <c r="Y287">
        <v>19404</v>
      </c>
      <c r="Z287">
        <v>339</v>
      </c>
      <c r="AA287">
        <v>634</v>
      </c>
      <c r="AB287">
        <v>728</v>
      </c>
      <c r="AC287">
        <v>18</v>
      </c>
      <c r="AD287">
        <v>314</v>
      </c>
      <c r="AE287" s="29">
        <v>17185</v>
      </c>
      <c r="AF287">
        <v>15735</v>
      </c>
      <c r="AG287">
        <v>252</v>
      </c>
      <c r="AH287">
        <v>438</v>
      </c>
      <c r="AI287">
        <v>571</v>
      </c>
      <c r="AJ287">
        <v>14</v>
      </c>
      <c r="AK287">
        <v>175</v>
      </c>
      <c r="AL287" s="29"/>
      <c r="AM287">
        <v>6696</v>
      </c>
      <c r="AN287">
        <v>5609</v>
      </c>
      <c r="AO287" s="29">
        <v>0.48686419160887684</v>
      </c>
      <c r="AP287" s="40">
        <v>0.51313580839112316</v>
      </c>
    </row>
    <row r="288" spans="1:42" x14ac:dyDescent="0.25">
      <c r="A288" s="79" t="s">
        <v>357</v>
      </c>
      <c r="B288" s="365">
        <f t="shared" si="84"/>
        <v>4.1178264681764956E-3</v>
      </c>
      <c r="C288" s="196">
        <f t="shared" si="73"/>
        <v>0.81005560267646781</v>
      </c>
      <c r="D288" s="198">
        <f t="shared" si="74"/>
        <v>9.7257562906417863E-2</v>
      </c>
      <c r="E288" s="198">
        <f t="shared" si="75"/>
        <v>2.6623315427386673E-2</v>
      </c>
      <c r="F288" s="198">
        <f t="shared" si="76"/>
        <v>3.3691452266515882E-2</v>
      </c>
      <c r="G288" s="198">
        <f t="shared" si="77"/>
        <v>1.3665064555649798E-3</v>
      </c>
      <c r="H288" s="198">
        <f t="shared" si="78"/>
        <v>3.1005560267646781E-2</v>
      </c>
      <c r="I288" s="196">
        <f t="shared" si="85"/>
        <v>0.5920659228469336</v>
      </c>
      <c r="J288" s="198">
        <f t="shared" si="86"/>
        <v>0.40793407715306645</v>
      </c>
      <c r="K288" s="17" t="str">
        <f t="shared" si="87"/>
        <v>D+</v>
      </c>
      <c r="L288" s="16">
        <f t="shared" si="81"/>
        <v>7.2420729674626987</v>
      </c>
      <c r="M288" s="196">
        <f t="shared" si="79"/>
        <v>0.54010905858676139</v>
      </c>
      <c r="N288" s="198">
        <f t="shared" si="80"/>
        <v>0.45989094141323861</v>
      </c>
      <c r="O288" s="17" t="str">
        <f t="shared" si="88"/>
        <v>R+</v>
      </c>
      <c r="P288" s="16">
        <f t="shared" si="82"/>
        <v>1.7508619959565208</v>
      </c>
      <c r="Q288" s="16"/>
      <c r="R288" s="20">
        <f t="shared" si="83"/>
        <v>7.2420729674626987</v>
      </c>
      <c r="S288" s="51">
        <f t="shared" si="89"/>
        <v>-1.7508619959565208</v>
      </c>
      <c r="W288">
        <v>285</v>
      </c>
      <c r="X288" s="29">
        <v>26962</v>
      </c>
      <c r="Y288">
        <v>21140</v>
      </c>
      <c r="Z288">
        <v>2878</v>
      </c>
      <c r="AA288">
        <v>876</v>
      </c>
      <c r="AB288">
        <v>972</v>
      </c>
      <c r="AC288">
        <v>35</v>
      </c>
      <c r="AD288">
        <v>1061</v>
      </c>
      <c r="AE288" s="29">
        <v>21222</v>
      </c>
      <c r="AF288">
        <v>17191</v>
      </c>
      <c r="AG288">
        <v>2064</v>
      </c>
      <c r="AH288">
        <v>565</v>
      </c>
      <c r="AI288">
        <v>715</v>
      </c>
      <c r="AJ288">
        <v>29</v>
      </c>
      <c r="AK288">
        <v>658</v>
      </c>
      <c r="AL288" s="29"/>
      <c r="AM288">
        <v>8119</v>
      </c>
      <c r="AN288">
        <v>5594</v>
      </c>
      <c r="AO288" s="29">
        <v>0.54010905858676139</v>
      </c>
      <c r="AP288" s="40">
        <v>0.45989094141323861</v>
      </c>
    </row>
    <row r="289" spans="1:42" x14ac:dyDescent="0.25">
      <c r="A289" s="80" t="s">
        <v>358</v>
      </c>
      <c r="B289" s="365">
        <f t="shared" si="84"/>
        <v>1.0064711974365071E-3</v>
      </c>
      <c r="C289" s="196">
        <f t="shared" si="73"/>
        <v>0.93793959453868436</v>
      </c>
      <c r="D289" s="198">
        <f t="shared" si="74"/>
        <v>5.9991725279271825E-3</v>
      </c>
      <c r="E289" s="198">
        <f t="shared" si="75"/>
        <v>1.3446421183285064E-2</v>
      </c>
      <c r="F289" s="198">
        <f t="shared" si="76"/>
        <v>3.1650806785270998E-2</v>
      </c>
      <c r="G289" s="198">
        <f t="shared" si="77"/>
        <v>1.4480761274306992E-3</v>
      </c>
      <c r="H289" s="198">
        <f t="shared" si="78"/>
        <v>9.5159288374017381E-3</v>
      </c>
      <c r="I289" s="196">
        <f t="shared" si="85"/>
        <v>0.5619479589400812</v>
      </c>
      <c r="J289" s="198">
        <f t="shared" si="86"/>
        <v>0.43805204105991885</v>
      </c>
      <c r="K289" s="17" t="str">
        <f t="shared" si="87"/>
        <v>D+</v>
      </c>
      <c r="L289" s="16">
        <f t="shared" si="81"/>
        <v>4.2302765767774586</v>
      </c>
      <c r="M289" s="196">
        <f t="shared" si="79"/>
        <v>0.50716155629348481</v>
      </c>
      <c r="N289" s="198">
        <f t="shared" si="80"/>
        <v>0.49283844370651519</v>
      </c>
      <c r="O289" s="17" t="str">
        <f t="shared" si="88"/>
        <v>R+</v>
      </c>
      <c r="P289" s="16">
        <f t="shared" si="82"/>
        <v>5.0456122252841791</v>
      </c>
      <c r="Q289" s="16"/>
      <c r="R289" s="20">
        <f t="shared" si="83"/>
        <v>4.2302765767774586</v>
      </c>
      <c r="S289" s="51">
        <f t="shared" si="89"/>
        <v>-5.0456122252841791</v>
      </c>
      <c r="W289">
        <v>286</v>
      </c>
      <c r="X289" s="29">
        <v>6590</v>
      </c>
      <c r="Y289">
        <v>6079</v>
      </c>
      <c r="Z289">
        <v>44</v>
      </c>
      <c r="AA289">
        <v>122</v>
      </c>
      <c r="AB289">
        <v>213</v>
      </c>
      <c r="AC289">
        <v>9</v>
      </c>
      <c r="AD289">
        <v>123</v>
      </c>
      <c r="AE289" s="29">
        <v>4834</v>
      </c>
      <c r="AF289">
        <v>4534</v>
      </c>
      <c r="AG289">
        <v>29</v>
      </c>
      <c r="AH289">
        <v>65</v>
      </c>
      <c r="AI289">
        <v>153</v>
      </c>
      <c r="AJ289">
        <v>7</v>
      </c>
      <c r="AK289">
        <v>46</v>
      </c>
      <c r="AL289" s="29"/>
      <c r="AM289">
        <v>2354</v>
      </c>
      <c r="AN289">
        <v>1835</v>
      </c>
      <c r="AO289" s="29">
        <v>0.50716155629348481</v>
      </c>
      <c r="AP289" s="40">
        <v>0.49283844370651519</v>
      </c>
    </row>
    <row r="290" spans="1:42" x14ac:dyDescent="0.25">
      <c r="A290" s="81" t="s">
        <v>359</v>
      </c>
      <c r="B290" s="365">
        <f t="shared" si="84"/>
        <v>1.4154742121155611E-3</v>
      </c>
      <c r="C290" s="196">
        <f t="shared" si="73"/>
        <v>0.94654404368443745</v>
      </c>
      <c r="D290" s="198">
        <f t="shared" si="74"/>
        <v>5.3168558700962786E-3</v>
      </c>
      <c r="E290" s="198">
        <f t="shared" si="75"/>
        <v>1.9255640178186522E-2</v>
      </c>
      <c r="F290" s="198">
        <f t="shared" si="76"/>
        <v>1.8106049719787326E-2</v>
      </c>
      <c r="G290" s="198">
        <f t="shared" si="77"/>
        <v>2.5865785313981893E-3</v>
      </c>
      <c r="H290" s="198">
        <f t="shared" si="78"/>
        <v>8.1908320160942669E-3</v>
      </c>
      <c r="I290" s="196">
        <f t="shared" si="85"/>
        <v>0.49127568825126017</v>
      </c>
      <c r="J290" s="198">
        <f t="shared" si="86"/>
        <v>0.50872431174873978</v>
      </c>
      <c r="K290" s="17" t="str">
        <f t="shared" si="87"/>
        <v>R+</v>
      </c>
      <c r="L290" s="16">
        <f t="shared" si="81"/>
        <v>2.8369504921046449</v>
      </c>
      <c r="M290" s="196">
        <f t="shared" si="79"/>
        <v>0.42589467610533249</v>
      </c>
      <c r="N290" s="198">
        <f t="shared" si="80"/>
        <v>0.57410532389466751</v>
      </c>
      <c r="O290" s="17" t="str">
        <f t="shared" si="88"/>
        <v>R+</v>
      </c>
      <c r="P290" s="16">
        <f t="shared" si="82"/>
        <v>13.172300244099411</v>
      </c>
      <c r="Q290" s="16"/>
      <c r="R290" s="20">
        <f t="shared" si="83"/>
        <v>-2.8369504921046449</v>
      </c>
      <c r="S290" s="51">
        <f t="shared" si="89"/>
        <v>-13.172300244099411</v>
      </c>
      <c r="W290">
        <v>287</v>
      </c>
      <c r="X290" s="29">
        <v>9268</v>
      </c>
      <c r="Y290">
        <v>8665</v>
      </c>
      <c r="Z290">
        <v>56</v>
      </c>
      <c r="AA290">
        <v>231</v>
      </c>
      <c r="AB290">
        <v>184</v>
      </c>
      <c r="AC290">
        <v>23</v>
      </c>
      <c r="AD290">
        <v>109</v>
      </c>
      <c r="AE290" s="29">
        <v>6959</v>
      </c>
      <c r="AF290">
        <v>6587</v>
      </c>
      <c r="AG290">
        <v>37</v>
      </c>
      <c r="AH290">
        <v>134</v>
      </c>
      <c r="AI290">
        <v>126</v>
      </c>
      <c r="AJ290">
        <v>18</v>
      </c>
      <c r="AK290">
        <v>57</v>
      </c>
      <c r="AL290" s="29"/>
      <c r="AM290">
        <v>2534</v>
      </c>
      <c r="AN290">
        <v>2624</v>
      </c>
      <c r="AO290" s="29">
        <v>0.42589467610533249</v>
      </c>
      <c r="AP290" s="40">
        <v>0.57410532389466751</v>
      </c>
    </row>
    <row r="291" spans="1:42" x14ac:dyDescent="0.25">
      <c r="A291" s="82" t="s">
        <v>360</v>
      </c>
      <c r="B291" s="365">
        <f t="shared" si="84"/>
        <v>2.6970068096405586E-3</v>
      </c>
      <c r="C291" s="196">
        <f t="shared" si="73"/>
        <v>0.90683540088252435</v>
      </c>
      <c r="D291" s="198">
        <f t="shared" si="74"/>
        <v>9.1582715843809837E-3</v>
      </c>
      <c r="E291" s="198">
        <f t="shared" si="75"/>
        <v>1.6984430938306552E-2</v>
      </c>
      <c r="F291" s="198">
        <f t="shared" si="76"/>
        <v>5.8945966197652154E-2</v>
      </c>
      <c r="G291" s="198">
        <f t="shared" si="77"/>
        <v>4.1628507201731747E-4</v>
      </c>
      <c r="H291" s="198">
        <f t="shared" si="78"/>
        <v>7.6596453251186409E-3</v>
      </c>
      <c r="I291" s="196">
        <f t="shared" si="85"/>
        <v>0.58298479087452471</v>
      </c>
      <c r="J291" s="198">
        <f t="shared" si="86"/>
        <v>0.41701520912547529</v>
      </c>
      <c r="K291" s="17" t="str">
        <f t="shared" si="87"/>
        <v>D+</v>
      </c>
      <c r="L291" s="16">
        <f t="shared" si="81"/>
        <v>6.3339597702218082</v>
      </c>
      <c r="M291" s="196">
        <f t="shared" si="79"/>
        <v>0.52776239186794316</v>
      </c>
      <c r="N291" s="198">
        <f t="shared" si="80"/>
        <v>0.47223760813205684</v>
      </c>
      <c r="O291" s="17" t="str">
        <f t="shared" si="88"/>
        <v>R+</v>
      </c>
      <c r="P291" s="16">
        <f t="shared" si="82"/>
        <v>2.9855286678383441</v>
      </c>
      <c r="Q291" s="16"/>
      <c r="R291" s="20">
        <f t="shared" si="83"/>
        <v>6.3339597702218082</v>
      </c>
      <c r="S291" s="51">
        <f t="shared" si="89"/>
        <v>-2.9855286678383441</v>
      </c>
      <c r="W291">
        <v>288</v>
      </c>
      <c r="X291" s="29">
        <v>17659</v>
      </c>
      <c r="Y291">
        <v>15779</v>
      </c>
      <c r="Z291">
        <v>137</v>
      </c>
      <c r="AA291">
        <v>350</v>
      </c>
      <c r="AB291">
        <v>1046</v>
      </c>
      <c r="AC291">
        <v>6</v>
      </c>
      <c r="AD291">
        <v>341</v>
      </c>
      <c r="AE291" s="29">
        <v>12011</v>
      </c>
      <c r="AF291">
        <v>10892</v>
      </c>
      <c r="AG291">
        <v>110</v>
      </c>
      <c r="AH291">
        <v>204</v>
      </c>
      <c r="AI291">
        <v>708</v>
      </c>
      <c r="AJ291">
        <v>5</v>
      </c>
      <c r="AK291">
        <v>92</v>
      </c>
      <c r="AL291" s="29"/>
      <c r="AM291">
        <v>6133</v>
      </c>
      <c r="AN291">
        <v>4387</v>
      </c>
      <c r="AO291" s="29">
        <v>0.52776239186794316</v>
      </c>
      <c r="AP291" s="40">
        <v>0.47223760813205684</v>
      </c>
    </row>
    <row r="292" spans="1:42" x14ac:dyDescent="0.25">
      <c r="A292" s="83" t="s">
        <v>361</v>
      </c>
      <c r="B292" s="365">
        <f t="shared" si="84"/>
        <v>5.6264641750471817E-4</v>
      </c>
      <c r="C292" s="196">
        <f t="shared" si="73"/>
        <v>0.85317335017366591</v>
      </c>
      <c r="D292" s="198">
        <f t="shared" si="74"/>
        <v>2.7470792548152826E-2</v>
      </c>
      <c r="E292" s="198">
        <f t="shared" si="75"/>
        <v>4.4837385538364381E-2</v>
      </c>
      <c r="F292" s="198">
        <f t="shared" si="76"/>
        <v>5.1784022734449008E-2</v>
      </c>
      <c r="G292" s="198">
        <f t="shared" si="77"/>
        <v>3.4733185980423114E-3</v>
      </c>
      <c r="H292" s="198">
        <f t="shared" si="78"/>
        <v>1.9261130407325546E-2</v>
      </c>
      <c r="I292" s="196">
        <f t="shared" si="85"/>
        <v>0.7717514124293785</v>
      </c>
      <c r="J292" s="198">
        <f t="shared" si="86"/>
        <v>0.22824858757062147</v>
      </c>
      <c r="K292" s="17" t="str">
        <f t="shared" si="87"/>
        <v>D+</v>
      </c>
      <c r="L292" s="16">
        <f t="shared" si="81"/>
        <v>25.210621925707187</v>
      </c>
      <c r="M292" s="196">
        <f t="shared" si="79"/>
        <v>0.72109337542328744</v>
      </c>
      <c r="N292" s="198">
        <f t="shared" si="80"/>
        <v>0.27890662457671256</v>
      </c>
      <c r="O292" s="17" t="str">
        <f t="shared" si="88"/>
        <v>D+</v>
      </c>
      <c r="P292" s="16">
        <f t="shared" si="82"/>
        <v>16.347569687696083</v>
      </c>
      <c r="Q292" s="16"/>
      <c r="R292" s="20">
        <f t="shared" si="83"/>
        <v>25.210621925707187</v>
      </c>
      <c r="S292" s="51">
        <f t="shared" si="89"/>
        <v>16.347569687696083</v>
      </c>
      <c r="W292">
        <v>289</v>
      </c>
      <c r="X292" s="29">
        <v>3684</v>
      </c>
      <c r="Y292">
        <v>3118</v>
      </c>
      <c r="Z292">
        <v>93</v>
      </c>
      <c r="AA292">
        <v>181</v>
      </c>
      <c r="AB292">
        <v>191</v>
      </c>
      <c r="AC292">
        <v>12</v>
      </c>
      <c r="AD292">
        <v>89</v>
      </c>
      <c r="AE292" s="29">
        <v>3167</v>
      </c>
      <c r="AF292">
        <v>2702</v>
      </c>
      <c r="AG292">
        <v>87</v>
      </c>
      <c r="AH292">
        <v>142</v>
      </c>
      <c r="AI292">
        <v>164</v>
      </c>
      <c r="AJ292">
        <v>11</v>
      </c>
      <c r="AK292">
        <v>61</v>
      </c>
      <c r="AL292" s="29"/>
      <c r="AM292">
        <v>1366</v>
      </c>
      <c r="AN292">
        <v>404</v>
      </c>
      <c r="AO292" s="29">
        <v>0.72109337542328744</v>
      </c>
      <c r="AP292" s="40">
        <v>0.27890662457671256</v>
      </c>
    </row>
    <row r="293" spans="1:42" x14ac:dyDescent="0.25">
      <c r="A293" s="84" t="s">
        <v>362</v>
      </c>
      <c r="B293" s="365">
        <f t="shared" si="84"/>
        <v>1.368892464737999E-3</v>
      </c>
      <c r="C293" s="196">
        <f t="shared" si="73"/>
        <v>0.96724759615384615</v>
      </c>
      <c r="D293" s="198">
        <f t="shared" si="74"/>
        <v>4.657451923076923E-3</v>
      </c>
      <c r="E293" s="198">
        <f t="shared" si="75"/>
        <v>1.1117788461538462E-2</v>
      </c>
      <c r="F293" s="198">
        <f t="shared" si="76"/>
        <v>9.6153846153846159E-3</v>
      </c>
      <c r="G293" s="198">
        <f t="shared" si="77"/>
        <v>4.5072115384615387E-4</v>
      </c>
      <c r="H293" s="198">
        <f t="shared" si="78"/>
        <v>6.911057692307692E-3</v>
      </c>
      <c r="I293" s="196">
        <f t="shared" si="85"/>
        <v>0.41411275066212638</v>
      </c>
      <c r="J293" s="198">
        <f t="shared" si="86"/>
        <v>0.58588724933787362</v>
      </c>
      <c r="K293" s="17" t="str">
        <f t="shared" si="87"/>
        <v>R+</v>
      </c>
      <c r="L293" s="16">
        <f t="shared" si="81"/>
        <v>10.553244251018024</v>
      </c>
      <c r="M293" s="196">
        <f t="shared" si="79"/>
        <v>0.35694735026325752</v>
      </c>
      <c r="N293" s="198">
        <f t="shared" si="80"/>
        <v>0.64305264973674248</v>
      </c>
      <c r="O293" s="17" t="str">
        <f t="shared" si="88"/>
        <v>R+</v>
      </c>
      <c r="P293" s="16">
        <f t="shared" si="82"/>
        <v>20.067032828306907</v>
      </c>
      <c r="Q293" s="16"/>
      <c r="R293" s="20">
        <f t="shared" si="83"/>
        <v>-10.553244251018024</v>
      </c>
      <c r="S293" s="51">
        <f t="shared" si="89"/>
        <v>-20.067032828306907</v>
      </c>
      <c r="W293">
        <v>290</v>
      </c>
      <c r="X293" s="29">
        <v>8963</v>
      </c>
      <c r="Y293">
        <v>8604</v>
      </c>
      <c r="Z293">
        <v>38</v>
      </c>
      <c r="AA293">
        <v>115</v>
      </c>
      <c r="AB293">
        <v>92</v>
      </c>
      <c r="AC293">
        <v>3</v>
      </c>
      <c r="AD293">
        <v>111</v>
      </c>
      <c r="AE293" s="29">
        <v>6656</v>
      </c>
      <c r="AF293">
        <v>6438</v>
      </c>
      <c r="AG293">
        <v>31</v>
      </c>
      <c r="AH293">
        <v>74</v>
      </c>
      <c r="AI293">
        <v>64</v>
      </c>
      <c r="AJ293">
        <v>3</v>
      </c>
      <c r="AK293">
        <v>46</v>
      </c>
      <c r="AL293" s="29"/>
      <c r="AM293">
        <v>2189</v>
      </c>
      <c r="AN293">
        <v>3097</v>
      </c>
      <c r="AO293" s="29">
        <v>0.35694735026325752</v>
      </c>
      <c r="AP293" s="40">
        <v>0.64305264973674248</v>
      </c>
    </row>
    <row r="294" spans="1:42" x14ac:dyDescent="0.25">
      <c r="A294" s="85" t="s">
        <v>363</v>
      </c>
      <c r="B294" s="365">
        <f t="shared" si="84"/>
        <v>2.105647708506392E-3</v>
      </c>
      <c r="C294" s="196">
        <f t="shared" si="73"/>
        <v>0.94249741614206517</v>
      </c>
      <c r="D294" s="198">
        <f t="shared" si="74"/>
        <v>1.1650850324156723E-2</v>
      </c>
      <c r="E294" s="198">
        <f t="shared" si="75"/>
        <v>2.095273888941088E-2</v>
      </c>
      <c r="F294" s="198">
        <f t="shared" si="76"/>
        <v>1.7852109367659495E-2</v>
      </c>
      <c r="G294" s="198">
        <f t="shared" si="77"/>
        <v>4.6979235178051299E-4</v>
      </c>
      <c r="H294" s="198">
        <f t="shared" si="78"/>
        <v>6.5770929249271822E-3</v>
      </c>
      <c r="I294" s="196">
        <f t="shared" si="85"/>
        <v>0.60601596071209329</v>
      </c>
      <c r="J294" s="198">
        <f t="shared" si="86"/>
        <v>0.39398403928790671</v>
      </c>
      <c r="K294" s="17" t="str">
        <f t="shared" si="87"/>
        <v>D+</v>
      </c>
      <c r="L294" s="16">
        <f t="shared" si="81"/>
        <v>8.6370767539786684</v>
      </c>
      <c r="M294" s="196">
        <f t="shared" si="79"/>
        <v>0.54658081461085684</v>
      </c>
      <c r="N294" s="198">
        <f t="shared" si="80"/>
        <v>0.45341918538914316</v>
      </c>
      <c r="O294" s="17" t="str">
        <f t="shared" si="88"/>
        <v>R+</v>
      </c>
      <c r="P294" s="16">
        <f t="shared" si="82"/>
        <v>1.1036863935469765</v>
      </c>
      <c r="Q294" s="16"/>
      <c r="R294" s="20">
        <f t="shared" si="83"/>
        <v>8.6370767539786684</v>
      </c>
      <c r="S294" s="51">
        <f t="shared" si="89"/>
        <v>-1.1036863935469765</v>
      </c>
      <c r="W294">
        <v>291</v>
      </c>
      <c r="X294" s="29">
        <v>13787</v>
      </c>
      <c r="Y294">
        <v>12824</v>
      </c>
      <c r="Z294">
        <v>157</v>
      </c>
      <c r="AA294">
        <v>355</v>
      </c>
      <c r="AB294">
        <v>268</v>
      </c>
      <c r="AC294">
        <v>7</v>
      </c>
      <c r="AD294">
        <v>176</v>
      </c>
      <c r="AE294" s="29">
        <v>10643</v>
      </c>
      <c r="AF294">
        <v>10031</v>
      </c>
      <c r="AG294">
        <v>124</v>
      </c>
      <c r="AH294">
        <v>223</v>
      </c>
      <c r="AI294">
        <v>190</v>
      </c>
      <c r="AJ294">
        <v>5</v>
      </c>
      <c r="AK294">
        <v>70</v>
      </c>
      <c r="AL294" s="29"/>
      <c r="AM294">
        <v>4936</v>
      </c>
      <c r="AN294">
        <v>3209</v>
      </c>
      <c r="AO294" s="29">
        <v>0.54658081461085684</v>
      </c>
      <c r="AP294" s="40">
        <v>0.45341918538914316</v>
      </c>
    </row>
    <row r="295" spans="1:42" x14ac:dyDescent="0.25">
      <c r="A295" s="86" t="s">
        <v>364</v>
      </c>
      <c r="B295" s="365">
        <f t="shared" si="84"/>
        <v>2.4230144988361436E-3</v>
      </c>
      <c r="C295" s="196">
        <f t="shared" si="73"/>
        <v>0.97255857839282911</v>
      </c>
      <c r="D295" s="198">
        <f t="shared" si="74"/>
        <v>4.4818367667872304E-3</v>
      </c>
      <c r="E295" s="198">
        <f t="shared" si="75"/>
        <v>7.3910992294385913E-3</v>
      </c>
      <c r="F295" s="198">
        <f t="shared" si="76"/>
        <v>6.2902972165434813E-3</v>
      </c>
      <c r="G295" s="198">
        <f t="shared" si="77"/>
        <v>6.2902972165434817E-4</v>
      </c>
      <c r="H295" s="198">
        <f t="shared" si="78"/>
        <v>8.6491586727472872E-3</v>
      </c>
      <c r="I295" s="196">
        <f t="shared" si="85"/>
        <v>0.57949441806749646</v>
      </c>
      <c r="J295" s="198">
        <f t="shared" si="86"/>
        <v>0.42050558193250354</v>
      </c>
      <c r="K295" s="17" t="str">
        <f t="shared" si="87"/>
        <v>D+</v>
      </c>
      <c r="L295" s="16">
        <f t="shared" si="81"/>
        <v>5.9849224895189845</v>
      </c>
      <c r="M295" s="196">
        <f t="shared" si="79"/>
        <v>0.5212668185565652</v>
      </c>
      <c r="N295" s="198">
        <f t="shared" si="80"/>
        <v>0.4787331814434348</v>
      </c>
      <c r="O295" s="17" t="str">
        <f t="shared" si="88"/>
        <v>R+</v>
      </c>
      <c r="P295" s="16">
        <f t="shared" si="82"/>
        <v>3.6350859989761397</v>
      </c>
      <c r="Q295" s="16"/>
      <c r="R295" s="20">
        <f t="shared" si="83"/>
        <v>5.9849224895189845</v>
      </c>
      <c r="S295" s="51">
        <f t="shared" si="89"/>
        <v>-3.6350859989761397</v>
      </c>
      <c r="W295">
        <v>292</v>
      </c>
      <c r="X295" s="29">
        <v>15865</v>
      </c>
      <c r="Y295">
        <v>15287</v>
      </c>
      <c r="Z295">
        <v>95</v>
      </c>
      <c r="AA295">
        <v>173</v>
      </c>
      <c r="AB295">
        <v>110</v>
      </c>
      <c r="AC295">
        <v>9</v>
      </c>
      <c r="AD295">
        <v>191</v>
      </c>
      <c r="AE295" s="29">
        <v>12718</v>
      </c>
      <c r="AF295">
        <v>12369</v>
      </c>
      <c r="AG295">
        <v>57</v>
      </c>
      <c r="AH295">
        <v>94</v>
      </c>
      <c r="AI295">
        <v>80</v>
      </c>
      <c r="AJ295">
        <v>8</v>
      </c>
      <c r="AK295">
        <v>110</v>
      </c>
      <c r="AL295" s="29"/>
      <c r="AM295">
        <v>4516</v>
      </c>
      <c r="AN295">
        <v>3277</v>
      </c>
      <c r="AO295" s="29">
        <v>0.5212668185565652</v>
      </c>
      <c r="AP295" s="40">
        <v>0.4787331814434348</v>
      </c>
    </row>
    <row r="296" spans="1:42" x14ac:dyDescent="0.25">
      <c r="A296" s="87" t="s">
        <v>365</v>
      </c>
      <c r="B296" s="365">
        <f t="shared" si="84"/>
        <v>8.5334706654882249E-3</v>
      </c>
      <c r="C296" s="196">
        <f t="shared" si="73"/>
        <v>0.87307861220904703</v>
      </c>
      <c r="D296" s="198">
        <f t="shared" si="74"/>
        <v>3.9641263897556803E-2</v>
      </c>
      <c r="E296" s="198">
        <f t="shared" si="75"/>
        <v>4.1467304625199361E-2</v>
      </c>
      <c r="F296" s="198">
        <f t="shared" si="76"/>
        <v>9.8929801446963912E-3</v>
      </c>
      <c r="G296" s="198">
        <f t="shared" si="77"/>
        <v>2.0340706839562673E-3</v>
      </c>
      <c r="H296" s="198">
        <f t="shared" si="78"/>
        <v>3.3885768439544182E-2</v>
      </c>
      <c r="I296" s="196">
        <f t="shared" si="85"/>
        <v>0.60672424429364591</v>
      </c>
      <c r="J296" s="198">
        <f t="shared" si="86"/>
        <v>0.39327575570635409</v>
      </c>
      <c r="K296" s="17" t="str">
        <f t="shared" si="87"/>
        <v>D+</v>
      </c>
      <c r="L296" s="16">
        <f t="shared" si="81"/>
        <v>8.707905112133929</v>
      </c>
      <c r="M296" s="196">
        <f t="shared" si="79"/>
        <v>0.54191787229839894</v>
      </c>
      <c r="N296" s="198">
        <f t="shared" si="80"/>
        <v>0.45808212770160106</v>
      </c>
      <c r="O296" s="17" t="str">
        <f t="shared" si="88"/>
        <v>R+</v>
      </c>
      <c r="P296" s="16">
        <f t="shared" si="82"/>
        <v>1.5699806247927661</v>
      </c>
      <c r="Q296" s="16"/>
      <c r="R296" s="20">
        <f t="shared" si="83"/>
        <v>8.707905112133929</v>
      </c>
      <c r="S296" s="51">
        <f t="shared" si="89"/>
        <v>-1.5699806247927661</v>
      </c>
      <c r="W296">
        <v>293</v>
      </c>
      <c r="X296" s="29">
        <v>55874</v>
      </c>
      <c r="Y296">
        <v>47221</v>
      </c>
      <c r="Z296">
        <v>2529</v>
      </c>
      <c r="AA296">
        <v>3058</v>
      </c>
      <c r="AB296">
        <v>564</v>
      </c>
      <c r="AC296">
        <v>108</v>
      </c>
      <c r="AD296">
        <v>2394</v>
      </c>
      <c r="AE296" s="29">
        <v>43263</v>
      </c>
      <c r="AF296">
        <v>37772</v>
      </c>
      <c r="AG296">
        <v>1715</v>
      </c>
      <c r="AH296">
        <v>1794</v>
      </c>
      <c r="AI296">
        <v>428</v>
      </c>
      <c r="AJ296">
        <v>88</v>
      </c>
      <c r="AK296">
        <v>1466</v>
      </c>
      <c r="AL296" s="29"/>
      <c r="AM296">
        <v>13769</v>
      </c>
      <c r="AN296">
        <v>8925</v>
      </c>
      <c r="AO296" s="29">
        <v>0.54191787229839894</v>
      </c>
      <c r="AP296" s="40">
        <v>0.45808212770160106</v>
      </c>
    </row>
    <row r="297" spans="1:42" x14ac:dyDescent="0.25">
      <c r="A297" s="88" t="s">
        <v>366</v>
      </c>
      <c r="B297" s="365">
        <f t="shared" si="84"/>
        <v>1.2238017761849365E-3</v>
      </c>
      <c r="C297" s="196">
        <f t="shared" si="73"/>
        <v>0.96813926753161439</v>
      </c>
      <c r="D297" s="198">
        <f t="shared" si="74"/>
        <v>6.4049926096239121E-3</v>
      </c>
      <c r="E297" s="198">
        <f t="shared" si="75"/>
        <v>1.297421579898177E-2</v>
      </c>
      <c r="F297" s="198">
        <f t="shared" si="76"/>
        <v>4.7626868122844475E-3</v>
      </c>
      <c r="G297" s="198">
        <f t="shared" si="77"/>
        <v>1.1496140581376253E-3</v>
      </c>
      <c r="H297" s="198">
        <f t="shared" si="78"/>
        <v>6.5692231893578583E-3</v>
      </c>
      <c r="I297" s="196">
        <f t="shared" si="85"/>
        <v>0.50040355125100888</v>
      </c>
      <c r="J297" s="198">
        <f t="shared" si="86"/>
        <v>0.49959644874899112</v>
      </c>
      <c r="K297" s="17" t="str">
        <f t="shared" si="87"/>
        <v>R+</v>
      </c>
      <c r="L297" s="16">
        <f t="shared" si="81"/>
        <v>1.9241641921297736</v>
      </c>
      <c r="M297" s="196">
        <f t="shared" si="79"/>
        <v>0.43647855701823607</v>
      </c>
      <c r="N297" s="198">
        <f t="shared" si="80"/>
        <v>0.56352144298176388</v>
      </c>
      <c r="O297" s="17" t="str">
        <f t="shared" si="88"/>
        <v>R+</v>
      </c>
      <c r="P297" s="16">
        <f t="shared" si="82"/>
        <v>12.113912152809053</v>
      </c>
      <c r="Q297" s="16"/>
      <c r="R297" s="20">
        <f t="shared" si="83"/>
        <v>-1.9241641921297736</v>
      </c>
      <c r="S297" s="51">
        <f t="shared" si="89"/>
        <v>-12.113912152809053</v>
      </c>
      <c r="W297">
        <v>294</v>
      </c>
      <c r="X297" s="29">
        <v>8013</v>
      </c>
      <c r="Y297">
        <v>7656</v>
      </c>
      <c r="Z297">
        <v>52</v>
      </c>
      <c r="AA297">
        <v>153</v>
      </c>
      <c r="AB297">
        <v>42</v>
      </c>
      <c r="AC297">
        <v>7</v>
      </c>
      <c r="AD297">
        <v>103</v>
      </c>
      <c r="AE297" s="29">
        <v>6089</v>
      </c>
      <c r="AF297">
        <v>5895</v>
      </c>
      <c r="AG297">
        <v>39</v>
      </c>
      <c r="AH297">
        <v>79</v>
      </c>
      <c r="AI297">
        <v>29</v>
      </c>
      <c r="AJ297">
        <v>7</v>
      </c>
      <c r="AK297">
        <v>40</v>
      </c>
      <c r="AL297" s="29"/>
      <c r="AM297">
        <v>1860</v>
      </c>
      <c r="AN297">
        <v>1857</v>
      </c>
      <c r="AO297" s="29">
        <v>0.43647855701823607</v>
      </c>
      <c r="AP297" s="40">
        <v>0.56352144298176388</v>
      </c>
    </row>
    <row r="298" spans="1:42" x14ac:dyDescent="0.25">
      <c r="A298" s="89" t="s">
        <v>367</v>
      </c>
      <c r="B298" s="365">
        <f t="shared" si="84"/>
        <v>4.4231278223002555E-3</v>
      </c>
      <c r="C298" s="196">
        <f t="shared" si="73"/>
        <v>0.93659145634531349</v>
      </c>
      <c r="D298" s="198">
        <f t="shared" si="74"/>
        <v>1.0300544011415322E-2</v>
      </c>
      <c r="E298" s="198">
        <f t="shared" si="75"/>
        <v>1.8237759743155266E-2</v>
      </c>
      <c r="F298" s="198">
        <f t="shared" si="76"/>
        <v>2.6264157674128243E-2</v>
      </c>
      <c r="G298" s="198">
        <f t="shared" si="77"/>
        <v>7.1345759386426465E-4</v>
      </c>
      <c r="H298" s="198">
        <f t="shared" si="78"/>
        <v>7.8926246321234274E-3</v>
      </c>
      <c r="I298" s="196">
        <f t="shared" si="85"/>
        <v>0.47546743631572341</v>
      </c>
      <c r="J298" s="198">
        <f t="shared" si="86"/>
        <v>0.52453256368427659</v>
      </c>
      <c r="K298" s="17" t="str">
        <f t="shared" si="87"/>
        <v>R+</v>
      </c>
      <c r="L298" s="16">
        <f t="shared" si="81"/>
        <v>4.4177756856583201</v>
      </c>
      <c r="M298" s="196">
        <f t="shared" si="79"/>
        <v>0.4223890495321746</v>
      </c>
      <c r="N298" s="198">
        <f t="shared" si="80"/>
        <v>0.5776109504678254</v>
      </c>
      <c r="O298" s="17" t="str">
        <f t="shared" si="88"/>
        <v>R+</v>
      </c>
      <c r="P298" s="16">
        <f t="shared" si="82"/>
        <v>13.5228629014152</v>
      </c>
      <c r="Q298" s="16"/>
      <c r="R298" s="20">
        <f t="shared" si="83"/>
        <v>-4.4177756856583201</v>
      </c>
      <c r="S298" s="51">
        <f t="shared" si="89"/>
        <v>-13.5228629014152</v>
      </c>
      <c r="W298">
        <v>295</v>
      </c>
      <c r="X298" s="29">
        <v>28961</v>
      </c>
      <c r="Y298">
        <v>26886</v>
      </c>
      <c r="Z298">
        <v>307</v>
      </c>
      <c r="AA298">
        <v>602</v>
      </c>
      <c r="AB298">
        <v>786</v>
      </c>
      <c r="AC298">
        <v>27</v>
      </c>
      <c r="AD298">
        <v>353</v>
      </c>
      <c r="AE298" s="29">
        <v>22426</v>
      </c>
      <c r="AF298">
        <v>21004</v>
      </c>
      <c r="AG298">
        <v>231</v>
      </c>
      <c r="AH298">
        <v>409</v>
      </c>
      <c r="AI298">
        <v>589</v>
      </c>
      <c r="AJ298">
        <v>16</v>
      </c>
      <c r="AK298">
        <v>177</v>
      </c>
      <c r="AL298" s="29"/>
      <c r="AM298">
        <v>7578</v>
      </c>
      <c r="AN298">
        <v>8360</v>
      </c>
      <c r="AO298" s="29">
        <v>0.4223890495321746</v>
      </c>
      <c r="AP298" s="40">
        <v>0.5776109504678254</v>
      </c>
    </row>
    <row r="299" spans="1:42" x14ac:dyDescent="0.25">
      <c r="A299" s="90" t="s">
        <v>368</v>
      </c>
      <c r="B299" s="365">
        <f t="shared" si="84"/>
        <v>6.031190832589935E-4</v>
      </c>
      <c r="C299" s="196">
        <f t="shared" si="73"/>
        <v>0.8661906240298044</v>
      </c>
      <c r="D299" s="198">
        <f t="shared" si="74"/>
        <v>3.4461347407637379E-2</v>
      </c>
      <c r="E299" s="198">
        <f t="shared" si="75"/>
        <v>2.2974231605091586E-2</v>
      </c>
      <c r="F299" s="198">
        <f t="shared" si="76"/>
        <v>7.4511021421918662E-3</v>
      </c>
      <c r="G299" s="198">
        <f t="shared" si="77"/>
        <v>4.6569388388699165E-3</v>
      </c>
      <c r="H299" s="198">
        <f t="shared" si="78"/>
        <v>6.426575597640484E-2</v>
      </c>
      <c r="I299" s="196">
        <f t="shared" si="85"/>
        <v>0.75614754098360659</v>
      </c>
      <c r="J299" s="198">
        <f t="shared" si="86"/>
        <v>0.24385245901639344</v>
      </c>
      <c r="K299" s="17" t="str">
        <f t="shared" si="87"/>
        <v>D+</v>
      </c>
      <c r="L299" s="16">
        <f t="shared" si="81"/>
        <v>23.650234781129996</v>
      </c>
      <c r="M299" s="196">
        <f t="shared" si="79"/>
        <v>0.70391746483510786</v>
      </c>
      <c r="N299" s="198">
        <f t="shared" si="80"/>
        <v>0.29608253516489214</v>
      </c>
      <c r="O299" s="17" t="str">
        <f t="shared" si="88"/>
        <v>D+</v>
      </c>
      <c r="P299" s="16">
        <f t="shared" si="82"/>
        <v>14.629978628878126</v>
      </c>
      <c r="Q299" s="16"/>
      <c r="R299" s="20">
        <f t="shared" si="83"/>
        <v>23.650234781129996</v>
      </c>
      <c r="S299" s="51">
        <f t="shared" si="89"/>
        <v>14.629978628878126</v>
      </c>
      <c r="W299">
        <v>296</v>
      </c>
      <c r="X299" s="29">
        <v>3949</v>
      </c>
      <c r="Y299">
        <v>3334</v>
      </c>
      <c r="Z299">
        <v>141</v>
      </c>
      <c r="AA299">
        <v>118</v>
      </c>
      <c r="AB299">
        <v>31</v>
      </c>
      <c r="AC299">
        <v>16</v>
      </c>
      <c r="AD299">
        <v>309</v>
      </c>
      <c r="AE299" s="29">
        <v>3221</v>
      </c>
      <c r="AF299">
        <v>2790</v>
      </c>
      <c r="AG299">
        <v>111</v>
      </c>
      <c r="AH299">
        <v>74</v>
      </c>
      <c r="AI299">
        <v>24</v>
      </c>
      <c r="AJ299">
        <v>15</v>
      </c>
      <c r="AK299">
        <v>207</v>
      </c>
      <c r="AL299" s="29"/>
      <c r="AM299">
        <v>1845</v>
      </c>
      <c r="AN299">
        <v>595</v>
      </c>
      <c r="AO299" s="29">
        <v>0.70391746483510786</v>
      </c>
      <c r="AP299" s="40">
        <v>0.29608253516489214</v>
      </c>
    </row>
    <row r="300" spans="1:42" x14ac:dyDescent="0.25">
      <c r="A300" s="91" t="s">
        <v>369</v>
      </c>
      <c r="B300" s="365">
        <f t="shared" si="84"/>
        <v>7.4072614682352955E-5</v>
      </c>
      <c r="C300" s="196">
        <f t="shared" si="73"/>
        <v>0.96569920844327173</v>
      </c>
      <c r="D300" s="198">
        <f t="shared" si="74"/>
        <v>7.9155672823219003E-3</v>
      </c>
      <c r="E300" s="198">
        <f t="shared" si="75"/>
        <v>1.0554089709762533E-2</v>
      </c>
      <c r="F300" s="198">
        <f t="shared" si="76"/>
        <v>2.6385224274406332E-3</v>
      </c>
      <c r="G300" s="198">
        <f t="shared" si="77"/>
        <v>7.9155672823219003E-3</v>
      </c>
      <c r="H300" s="198">
        <f t="shared" si="78"/>
        <v>5.2770448548812663E-3</v>
      </c>
      <c r="I300" s="196">
        <f t="shared" si="85"/>
        <v>0.41509433962264153</v>
      </c>
      <c r="J300" s="198">
        <f t="shared" si="86"/>
        <v>0.58490566037735847</v>
      </c>
      <c r="K300" s="17" t="str">
        <f t="shared" si="87"/>
        <v>R+</v>
      </c>
      <c r="L300" s="16">
        <f t="shared" si="81"/>
        <v>10.45508535496651</v>
      </c>
      <c r="M300" s="196">
        <f t="shared" si="79"/>
        <v>0.36594612869321502</v>
      </c>
      <c r="N300" s="198">
        <f t="shared" si="80"/>
        <v>0.63405387130678492</v>
      </c>
      <c r="O300" s="17" t="str">
        <f t="shared" si="88"/>
        <v>R+</v>
      </c>
      <c r="P300" s="16">
        <f t="shared" si="82"/>
        <v>19.167154985311157</v>
      </c>
      <c r="Q300" s="16"/>
      <c r="R300" s="20">
        <f t="shared" si="83"/>
        <v>-10.45508535496651</v>
      </c>
      <c r="S300" s="51">
        <f t="shared" si="89"/>
        <v>-19.167154985311157</v>
      </c>
      <c r="W300">
        <v>297</v>
      </c>
      <c r="X300" s="29">
        <v>485</v>
      </c>
      <c r="Y300">
        <v>459</v>
      </c>
      <c r="Z300">
        <v>6</v>
      </c>
      <c r="AA300">
        <v>6</v>
      </c>
      <c r="AB300">
        <v>1</v>
      </c>
      <c r="AC300">
        <v>5</v>
      </c>
      <c r="AD300">
        <v>8</v>
      </c>
      <c r="AE300" s="29">
        <v>379</v>
      </c>
      <c r="AF300">
        <v>366</v>
      </c>
      <c r="AG300">
        <v>3</v>
      </c>
      <c r="AH300">
        <v>4</v>
      </c>
      <c r="AI300">
        <v>1</v>
      </c>
      <c r="AJ300">
        <v>3</v>
      </c>
      <c r="AK300">
        <v>2</v>
      </c>
      <c r="AL300" s="29"/>
      <c r="AM300">
        <v>110</v>
      </c>
      <c r="AN300">
        <v>155</v>
      </c>
      <c r="AO300" s="29">
        <v>0.36594612869321502</v>
      </c>
      <c r="AP300" s="40">
        <v>0.63405387130678492</v>
      </c>
    </row>
    <row r="301" spans="1:42" x14ac:dyDescent="0.25">
      <c r="A301" s="92" t="s">
        <v>370</v>
      </c>
      <c r="B301" s="365">
        <f t="shared" si="84"/>
        <v>9.293440419425108E-4</v>
      </c>
      <c r="C301" s="196">
        <f t="shared" si="73"/>
        <v>0.96285457001350738</v>
      </c>
      <c r="D301" s="198">
        <f t="shared" si="74"/>
        <v>4.2773525438991444E-3</v>
      </c>
      <c r="E301" s="198">
        <f t="shared" si="75"/>
        <v>1.4858171994597028E-2</v>
      </c>
      <c r="F301" s="198">
        <f t="shared" si="76"/>
        <v>1.0580819450697884E-2</v>
      </c>
      <c r="G301" s="198">
        <f t="shared" si="77"/>
        <v>2.2512381809995497E-4</v>
      </c>
      <c r="H301" s="198">
        <f t="shared" si="78"/>
        <v>7.2039621791985592E-3</v>
      </c>
      <c r="I301" s="196">
        <f t="shared" si="85"/>
        <v>0.45422446406052963</v>
      </c>
      <c r="J301" s="198">
        <f t="shared" si="86"/>
        <v>0.54577553593947037</v>
      </c>
      <c r="K301" s="17" t="str">
        <f t="shared" si="87"/>
        <v>R+</v>
      </c>
      <c r="L301" s="16">
        <f t="shared" si="81"/>
        <v>6.5420729111776987</v>
      </c>
      <c r="M301" s="196">
        <f t="shared" si="79"/>
        <v>0.40504830123023661</v>
      </c>
      <c r="N301" s="198">
        <f t="shared" si="80"/>
        <v>0.59495169876976339</v>
      </c>
      <c r="O301" s="17" t="str">
        <f t="shared" si="88"/>
        <v>R+</v>
      </c>
      <c r="P301" s="16">
        <f t="shared" si="82"/>
        <v>15.256937731609</v>
      </c>
      <c r="Q301" s="16"/>
      <c r="R301" s="20">
        <f t="shared" si="83"/>
        <v>-6.5420729111776987</v>
      </c>
      <c r="S301" s="51">
        <f t="shared" si="89"/>
        <v>-15.256937731609</v>
      </c>
      <c r="W301">
        <v>298</v>
      </c>
      <c r="X301" s="29">
        <v>6085</v>
      </c>
      <c r="Y301">
        <v>5802</v>
      </c>
      <c r="Z301">
        <v>27</v>
      </c>
      <c r="AA301">
        <v>112</v>
      </c>
      <c r="AB301">
        <v>75</v>
      </c>
      <c r="AC301">
        <v>4</v>
      </c>
      <c r="AD301">
        <v>65</v>
      </c>
      <c r="AE301" s="29">
        <v>4442</v>
      </c>
      <c r="AF301">
        <v>4277</v>
      </c>
      <c r="AG301">
        <v>19</v>
      </c>
      <c r="AH301">
        <v>66</v>
      </c>
      <c r="AI301">
        <v>47</v>
      </c>
      <c r="AJ301">
        <v>1</v>
      </c>
      <c r="AK301">
        <v>32</v>
      </c>
      <c r="AL301" s="29"/>
      <c r="AM301">
        <v>1801</v>
      </c>
      <c r="AN301">
        <v>2164</v>
      </c>
      <c r="AO301" s="29">
        <v>0.40504830123023661</v>
      </c>
      <c r="AP301" s="40">
        <v>0.59495169876976339</v>
      </c>
    </row>
    <row r="302" spans="1:42" x14ac:dyDescent="0.25">
      <c r="A302" s="93" t="s">
        <v>371</v>
      </c>
      <c r="B302" s="365">
        <f t="shared" si="84"/>
        <v>1.3632415642364586E-3</v>
      </c>
      <c r="C302" s="196">
        <f t="shared" si="73"/>
        <v>0.96300164105624342</v>
      </c>
      <c r="D302" s="198">
        <f t="shared" si="74"/>
        <v>6.5642249738922867E-3</v>
      </c>
      <c r="E302" s="198">
        <f t="shared" si="75"/>
        <v>1.3426823810234223E-2</v>
      </c>
      <c r="F302" s="198">
        <f t="shared" si="76"/>
        <v>8.2052812173653584E-3</v>
      </c>
      <c r="G302" s="198">
        <f t="shared" si="77"/>
        <v>1.6410562434730717E-3</v>
      </c>
      <c r="H302" s="198">
        <f t="shared" si="78"/>
        <v>7.1609726987915861E-3</v>
      </c>
      <c r="I302" s="196">
        <f t="shared" si="85"/>
        <v>0.43355481727574752</v>
      </c>
      <c r="J302" s="198">
        <f t="shared" si="86"/>
        <v>0.56644518272425248</v>
      </c>
      <c r="K302" s="17" t="str">
        <f t="shared" si="87"/>
        <v>R+</v>
      </c>
      <c r="L302" s="16">
        <f t="shared" si="81"/>
        <v>8.6090375896559106</v>
      </c>
      <c r="M302" s="196">
        <f t="shared" si="79"/>
        <v>0.37060777235266928</v>
      </c>
      <c r="N302" s="198">
        <f t="shared" si="80"/>
        <v>0.62939222764733072</v>
      </c>
      <c r="O302" s="17" t="str">
        <f t="shared" si="88"/>
        <v>R+</v>
      </c>
      <c r="P302" s="16">
        <f t="shared" si="82"/>
        <v>18.700990619365733</v>
      </c>
      <c r="Q302" s="16"/>
      <c r="R302" s="20">
        <f t="shared" si="83"/>
        <v>-8.6090375896559106</v>
      </c>
      <c r="S302" s="51">
        <f t="shared" si="89"/>
        <v>-18.700990619365733</v>
      </c>
      <c r="W302">
        <v>299</v>
      </c>
      <c r="X302" s="29">
        <v>8926</v>
      </c>
      <c r="Y302">
        <v>8506</v>
      </c>
      <c r="Z302">
        <v>54</v>
      </c>
      <c r="AA302">
        <v>163</v>
      </c>
      <c r="AB302">
        <v>74</v>
      </c>
      <c r="AC302">
        <v>17</v>
      </c>
      <c r="AD302">
        <v>112</v>
      </c>
      <c r="AE302" s="29">
        <v>6703</v>
      </c>
      <c r="AF302">
        <v>6455</v>
      </c>
      <c r="AG302">
        <v>44</v>
      </c>
      <c r="AH302">
        <v>90</v>
      </c>
      <c r="AI302">
        <v>55</v>
      </c>
      <c r="AJ302">
        <v>11</v>
      </c>
      <c r="AK302">
        <v>48</v>
      </c>
      <c r="AL302" s="29"/>
      <c r="AM302">
        <v>2088</v>
      </c>
      <c r="AN302">
        <v>2728</v>
      </c>
      <c r="AO302" s="29">
        <v>0.37060777235266928</v>
      </c>
      <c r="AP302" s="40">
        <v>0.62939222764733072</v>
      </c>
    </row>
    <row r="303" spans="1:42" x14ac:dyDescent="0.25">
      <c r="A303" s="94" t="s">
        <v>372</v>
      </c>
      <c r="B303" s="365">
        <f t="shared" si="84"/>
        <v>3.0591226228608861E-4</v>
      </c>
      <c r="C303" s="196">
        <f t="shared" si="73"/>
        <v>0.95114942528735635</v>
      </c>
      <c r="D303" s="198">
        <f t="shared" si="74"/>
        <v>1.8390804597701149E-2</v>
      </c>
      <c r="E303" s="198">
        <f t="shared" si="75"/>
        <v>1.6091954022988506E-2</v>
      </c>
      <c r="F303" s="198">
        <f t="shared" si="76"/>
        <v>3.4482758620689655E-3</v>
      </c>
      <c r="G303" s="198">
        <f t="shared" si="77"/>
        <v>1.7241379310344827E-3</v>
      </c>
      <c r="H303" s="198">
        <f t="shared" si="78"/>
        <v>9.1954022988505746E-3</v>
      </c>
      <c r="I303" s="196">
        <f t="shared" si="85"/>
        <v>0.72330097087378642</v>
      </c>
      <c r="J303" s="198">
        <f t="shared" si="86"/>
        <v>0.27669902912621358</v>
      </c>
      <c r="K303" s="17" t="str">
        <f t="shared" si="87"/>
        <v>D+</v>
      </c>
      <c r="L303" s="16">
        <f t="shared" si="81"/>
        <v>20.365577770147979</v>
      </c>
      <c r="M303" s="196">
        <f t="shared" si="79"/>
        <v>0.68434624269903166</v>
      </c>
      <c r="N303" s="198">
        <f t="shared" si="80"/>
        <v>0.31565375730096834</v>
      </c>
      <c r="O303" s="17" t="str">
        <f t="shared" si="88"/>
        <v>D+</v>
      </c>
      <c r="P303" s="16">
        <f t="shared" si="82"/>
        <v>12.672856415270505</v>
      </c>
      <c r="Q303" s="16"/>
      <c r="R303" s="20">
        <f t="shared" si="83"/>
        <v>20.365577770147979</v>
      </c>
      <c r="S303" s="51">
        <f t="shared" si="89"/>
        <v>12.672856415270505</v>
      </c>
      <c r="W303">
        <v>300</v>
      </c>
      <c r="X303" s="29">
        <v>2003</v>
      </c>
      <c r="Y303">
        <v>1883</v>
      </c>
      <c r="Z303">
        <v>38</v>
      </c>
      <c r="AA303">
        <v>41</v>
      </c>
      <c r="AB303">
        <v>10</v>
      </c>
      <c r="AC303">
        <v>3</v>
      </c>
      <c r="AD303">
        <v>28</v>
      </c>
      <c r="AE303" s="29">
        <v>1740</v>
      </c>
      <c r="AF303">
        <v>1655</v>
      </c>
      <c r="AG303">
        <v>32</v>
      </c>
      <c r="AH303">
        <v>28</v>
      </c>
      <c r="AI303">
        <v>6</v>
      </c>
      <c r="AJ303">
        <v>3</v>
      </c>
      <c r="AK303">
        <v>16</v>
      </c>
      <c r="AL303" s="29"/>
      <c r="AM303">
        <v>1043</v>
      </c>
      <c r="AN303">
        <v>399</v>
      </c>
      <c r="AO303" s="29">
        <v>0.68434624269903166</v>
      </c>
      <c r="AP303" s="40">
        <v>0.31565375730096834</v>
      </c>
    </row>
    <row r="304" spans="1:42" x14ac:dyDescent="0.25">
      <c r="A304" s="95" t="s">
        <v>373</v>
      </c>
      <c r="B304" s="365">
        <f t="shared" si="84"/>
        <v>1.7245937422538755E-3</v>
      </c>
      <c r="C304" s="196">
        <f t="shared" si="73"/>
        <v>0.91940263126703803</v>
      </c>
      <c r="D304" s="198">
        <f t="shared" si="74"/>
        <v>1.0074671091620245E-2</v>
      </c>
      <c r="E304" s="198">
        <f t="shared" si="75"/>
        <v>1.7660305795899015E-2</v>
      </c>
      <c r="F304" s="198">
        <f t="shared" si="76"/>
        <v>4.48026549721465E-2</v>
      </c>
      <c r="G304" s="198">
        <f t="shared" si="77"/>
        <v>8.2967879578049069E-4</v>
      </c>
      <c r="H304" s="198">
        <f t="shared" si="78"/>
        <v>7.2300580775157049E-3</v>
      </c>
      <c r="I304" s="196">
        <f t="shared" si="85"/>
        <v>0.45784297920361117</v>
      </c>
      <c r="J304" s="198">
        <f t="shared" si="86"/>
        <v>0.54215702079638883</v>
      </c>
      <c r="K304" s="17" t="str">
        <f t="shared" si="87"/>
        <v>R+</v>
      </c>
      <c r="L304" s="16">
        <f t="shared" si="81"/>
        <v>6.1802213968695447</v>
      </c>
      <c r="M304" s="196">
        <f t="shared" si="79"/>
        <v>0.40146509901866928</v>
      </c>
      <c r="N304" s="198">
        <f t="shared" si="80"/>
        <v>0.59853490098133078</v>
      </c>
      <c r="O304" s="17" t="str">
        <f t="shared" si="88"/>
        <v>R+</v>
      </c>
      <c r="P304" s="16">
        <f t="shared" si="82"/>
        <v>15.615257952765733</v>
      </c>
      <c r="Q304" s="16"/>
      <c r="R304" s="20">
        <f t="shared" si="83"/>
        <v>-6.1802213968695447</v>
      </c>
      <c r="S304" s="51">
        <f t="shared" si="89"/>
        <v>-15.615257952765733</v>
      </c>
      <c r="W304">
        <v>301</v>
      </c>
      <c r="X304" s="29">
        <v>11292</v>
      </c>
      <c r="Y304">
        <v>10237</v>
      </c>
      <c r="Z304">
        <v>118</v>
      </c>
      <c r="AA304">
        <v>265</v>
      </c>
      <c r="AB304">
        <v>531</v>
      </c>
      <c r="AC304">
        <v>9</v>
      </c>
      <c r="AD304">
        <v>132</v>
      </c>
      <c r="AE304" s="29">
        <v>8437</v>
      </c>
      <c r="AF304">
        <v>7757</v>
      </c>
      <c r="AG304">
        <v>85</v>
      </c>
      <c r="AH304">
        <v>149</v>
      </c>
      <c r="AI304">
        <v>378</v>
      </c>
      <c r="AJ304">
        <v>7</v>
      </c>
      <c r="AK304">
        <v>61</v>
      </c>
      <c r="AL304" s="29"/>
      <c r="AM304">
        <v>2840</v>
      </c>
      <c r="AN304">
        <v>3363</v>
      </c>
      <c r="AO304" s="29">
        <v>0.40146509901866928</v>
      </c>
      <c r="AP304" s="40">
        <v>0.59853490098133078</v>
      </c>
    </row>
    <row r="305" spans="1:42" x14ac:dyDescent="0.25">
      <c r="A305" s="96" t="s">
        <v>374</v>
      </c>
      <c r="B305" s="365">
        <f t="shared" si="84"/>
        <v>4.9941742270369933E-5</v>
      </c>
      <c r="C305" s="196">
        <f t="shared" si="73"/>
        <v>0.96830985915492962</v>
      </c>
      <c r="D305" s="198">
        <f t="shared" si="74"/>
        <v>1.0563380281690141E-2</v>
      </c>
      <c r="E305" s="198">
        <f t="shared" si="75"/>
        <v>1.0563380281690141E-2</v>
      </c>
      <c r="F305" s="198">
        <f t="shared" si="76"/>
        <v>1.0563380281690141E-2</v>
      </c>
      <c r="G305" s="198">
        <f t="shared" si="77"/>
        <v>0</v>
      </c>
      <c r="H305" s="198">
        <f t="shared" si="78"/>
        <v>0</v>
      </c>
      <c r="I305" s="196">
        <f t="shared" si="85"/>
        <v>0.6705426356589147</v>
      </c>
      <c r="J305" s="198">
        <f t="shared" si="86"/>
        <v>0.32945736434108525</v>
      </c>
      <c r="K305" s="17" t="str">
        <f t="shared" si="87"/>
        <v>D+</v>
      </c>
      <c r="L305" s="16">
        <f t="shared" si="81"/>
        <v>15.089744248660807</v>
      </c>
      <c r="M305" s="196">
        <f t="shared" si="79"/>
        <v>0.64972334861416303</v>
      </c>
      <c r="N305" s="198">
        <f t="shared" si="80"/>
        <v>0.35027665138583697</v>
      </c>
      <c r="O305" s="17" t="str">
        <f t="shared" si="88"/>
        <v>D+</v>
      </c>
      <c r="P305" s="16">
        <f t="shared" si="82"/>
        <v>9.2105670067836432</v>
      </c>
      <c r="Q305" s="16"/>
      <c r="R305" s="20">
        <f t="shared" si="83"/>
        <v>15.089744248660807</v>
      </c>
      <c r="S305" s="51">
        <f t="shared" si="89"/>
        <v>9.2105670067836432</v>
      </c>
      <c r="W305">
        <v>302</v>
      </c>
      <c r="X305" s="29">
        <v>327</v>
      </c>
      <c r="Y305">
        <v>318</v>
      </c>
      <c r="Z305">
        <v>3</v>
      </c>
      <c r="AA305">
        <v>3</v>
      </c>
      <c r="AB305">
        <v>3</v>
      </c>
      <c r="AC305">
        <v>0</v>
      </c>
      <c r="AD305">
        <v>0</v>
      </c>
      <c r="AE305" s="29">
        <v>284</v>
      </c>
      <c r="AF305">
        <v>275</v>
      </c>
      <c r="AG305">
        <v>3</v>
      </c>
      <c r="AH305">
        <v>3</v>
      </c>
      <c r="AI305">
        <v>3</v>
      </c>
      <c r="AJ305">
        <v>0</v>
      </c>
      <c r="AK305">
        <v>0</v>
      </c>
      <c r="AL305" s="29"/>
      <c r="AM305">
        <v>173</v>
      </c>
      <c r="AN305">
        <v>85</v>
      </c>
      <c r="AO305" s="29">
        <v>0.64972334861416303</v>
      </c>
      <c r="AP305" s="40">
        <v>0.35027665138583697</v>
      </c>
    </row>
    <row r="306" spans="1:42" x14ac:dyDescent="0.25">
      <c r="A306" s="97" t="s">
        <v>375</v>
      </c>
      <c r="B306" s="365">
        <f t="shared" si="84"/>
        <v>1.1518673400707339E-3</v>
      </c>
      <c r="C306" s="196">
        <f t="shared" si="73"/>
        <v>0.95244263508512217</v>
      </c>
      <c r="D306" s="198">
        <f t="shared" si="74"/>
        <v>6.6617320503330867E-3</v>
      </c>
      <c r="E306" s="198">
        <f t="shared" si="75"/>
        <v>1.1843079200592153E-2</v>
      </c>
      <c r="F306" s="198">
        <f t="shared" si="76"/>
        <v>2.1835677276091783E-2</v>
      </c>
      <c r="G306" s="198">
        <f t="shared" si="77"/>
        <v>7.4019245003700959E-4</v>
      </c>
      <c r="H306" s="198">
        <f t="shared" si="78"/>
        <v>6.4766839378238338E-3</v>
      </c>
      <c r="I306" s="196">
        <f t="shared" si="85"/>
        <v>0.48223350253807107</v>
      </c>
      <c r="J306" s="198">
        <f t="shared" si="86"/>
        <v>0.51776649746192893</v>
      </c>
      <c r="K306" s="17" t="str">
        <f t="shared" si="87"/>
        <v>R+</v>
      </c>
      <c r="L306" s="16">
        <f t="shared" si="81"/>
        <v>3.741169063423555</v>
      </c>
      <c r="M306" s="196">
        <f t="shared" si="79"/>
        <v>0.39990544103566666</v>
      </c>
      <c r="N306" s="198">
        <f t="shared" si="80"/>
        <v>0.60009455896433339</v>
      </c>
      <c r="O306" s="17" t="str">
        <f t="shared" si="88"/>
        <v>R+</v>
      </c>
      <c r="P306" s="16">
        <f t="shared" si="82"/>
        <v>15.771223751065994</v>
      </c>
      <c r="Q306" s="16"/>
      <c r="R306" s="20">
        <f t="shared" si="83"/>
        <v>-3.741169063423555</v>
      </c>
      <c r="S306" s="51">
        <f t="shared" si="89"/>
        <v>-15.771223751065994</v>
      </c>
      <c r="W306">
        <v>303</v>
      </c>
      <c r="X306" s="29">
        <v>7542</v>
      </c>
      <c r="Y306">
        <v>7105</v>
      </c>
      <c r="Z306">
        <v>52</v>
      </c>
      <c r="AA306">
        <v>119</v>
      </c>
      <c r="AB306">
        <v>163</v>
      </c>
      <c r="AC306">
        <v>4</v>
      </c>
      <c r="AD306">
        <v>99</v>
      </c>
      <c r="AE306" s="29">
        <v>5404</v>
      </c>
      <c r="AF306">
        <v>5147</v>
      </c>
      <c r="AG306">
        <v>36</v>
      </c>
      <c r="AH306">
        <v>64</v>
      </c>
      <c r="AI306">
        <v>118</v>
      </c>
      <c r="AJ306">
        <v>4</v>
      </c>
      <c r="AK306">
        <v>35</v>
      </c>
      <c r="AL306" s="29"/>
      <c r="AM306">
        <v>1995</v>
      </c>
      <c r="AN306">
        <v>2142</v>
      </c>
      <c r="AO306" s="29">
        <v>0.39990544103566666</v>
      </c>
      <c r="AP306" s="40">
        <v>0.60009455896433339</v>
      </c>
    </row>
    <row r="307" spans="1:42" x14ac:dyDescent="0.25">
      <c r="A307" s="98" t="s">
        <v>376</v>
      </c>
      <c r="B307" s="365">
        <f t="shared" si="84"/>
        <v>2.0552477851142757E-3</v>
      </c>
      <c r="C307" s="196">
        <f t="shared" si="73"/>
        <v>0.96006671899529039</v>
      </c>
      <c r="D307" s="198">
        <f t="shared" si="74"/>
        <v>5.7888540031397172E-3</v>
      </c>
      <c r="E307" s="198">
        <f t="shared" si="75"/>
        <v>1.4717425431711145E-2</v>
      </c>
      <c r="F307" s="198">
        <f t="shared" si="76"/>
        <v>9.1248037676609113E-3</v>
      </c>
      <c r="G307" s="198">
        <f t="shared" si="77"/>
        <v>5.8869701726844579E-4</v>
      </c>
      <c r="H307" s="198">
        <f t="shared" si="78"/>
        <v>9.7135007849293558E-3</v>
      </c>
      <c r="I307" s="196">
        <f t="shared" si="85"/>
        <v>0.47113065683075611</v>
      </c>
      <c r="J307" s="198">
        <f t="shared" si="86"/>
        <v>0.52886934316924383</v>
      </c>
      <c r="K307" s="17" t="str">
        <f t="shared" si="87"/>
        <v>R+</v>
      </c>
      <c r="L307" s="16">
        <f t="shared" si="81"/>
        <v>4.8514536341550505</v>
      </c>
      <c r="M307" s="196">
        <f t="shared" si="79"/>
        <v>0.39939873972410533</v>
      </c>
      <c r="N307" s="198">
        <f t="shared" si="80"/>
        <v>0.60060126027589467</v>
      </c>
      <c r="O307" s="17" t="str">
        <f t="shared" si="88"/>
        <v>R+</v>
      </c>
      <c r="P307" s="16">
        <f t="shared" si="82"/>
        <v>15.821893882222128</v>
      </c>
      <c r="Q307" s="16"/>
      <c r="R307" s="20">
        <f t="shared" si="83"/>
        <v>-4.8514536341550505</v>
      </c>
      <c r="S307" s="51">
        <f t="shared" si="89"/>
        <v>-15.821893882222128</v>
      </c>
      <c r="W307">
        <v>304</v>
      </c>
      <c r="X307" s="29">
        <v>13457</v>
      </c>
      <c r="Y307">
        <v>12756</v>
      </c>
      <c r="Z307">
        <v>101</v>
      </c>
      <c r="AA307">
        <v>257</v>
      </c>
      <c r="AB307">
        <v>142</v>
      </c>
      <c r="AC307">
        <v>7</v>
      </c>
      <c r="AD307">
        <v>194</v>
      </c>
      <c r="AE307" s="29">
        <v>10192</v>
      </c>
      <c r="AF307">
        <v>9785</v>
      </c>
      <c r="AG307">
        <v>59</v>
      </c>
      <c r="AH307">
        <v>150</v>
      </c>
      <c r="AI307">
        <v>93</v>
      </c>
      <c r="AJ307">
        <v>6</v>
      </c>
      <c r="AK307">
        <v>99</v>
      </c>
      <c r="AL307" s="29"/>
      <c r="AM307">
        <v>3321</v>
      </c>
      <c r="AN307">
        <v>3728</v>
      </c>
      <c r="AO307" s="29">
        <v>0.39939873972410533</v>
      </c>
      <c r="AP307" s="40">
        <v>0.60060126027589467</v>
      </c>
    </row>
    <row r="308" spans="1:42" x14ac:dyDescent="0.25">
      <c r="A308" s="99" t="s">
        <v>377</v>
      </c>
      <c r="B308" s="365">
        <f t="shared" si="84"/>
        <v>3.8077905757946885E-3</v>
      </c>
      <c r="C308" s="196">
        <f t="shared" si="73"/>
        <v>0.9364105709758217</v>
      </c>
      <c r="D308" s="198">
        <f t="shared" si="74"/>
        <v>8.3831723150845985E-3</v>
      </c>
      <c r="E308" s="198">
        <f t="shared" si="75"/>
        <v>2.0753463170270409E-2</v>
      </c>
      <c r="F308" s="198">
        <f t="shared" si="76"/>
        <v>2.6325205745540051E-2</v>
      </c>
      <c r="G308" s="198">
        <f t="shared" si="77"/>
        <v>6.6451975668353519E-4</v>
      </c>
      <c r="H308" s="198">
        <f t="shared" si="78"/>
        <v>7.463068036599704E-3</v>
      </c>
      <c r="I308" s="196">
        <f t="shared" si="85"/>
        <v>0.52424136728287407</v>
      </c>
      <c r="J308" s="198">
        <f t="shared" si="86"/>
        <v>0.47575863271712593</v>
      </c>
      <c r="K308" s="17" t="str">
        <f t="shared" si="87"/>
        <v>D+</v>
      </c>
      <c r="L308" s="16">
        <f t="shared" si="81"/>
        <v>0.45961741105674525</v>
      </c>
      <c r="M308" s="196">
        <f t="shared" si="79"/>
        <v>0.46244344488870559</v>
      </c>
      <c r="N308" s="198">
        <f t="shared" si="80"/>
        <v>0.53755655511129441</v>
      </c>
      <c r="O308" s="17" t="str">
        <f t="shared" si="88"/>
        <v>R+</v>
      </c>
      <c r="P308" s="16">
        <f t="shared" si="82"/>
        <v>9.5174233657621006</v>
      </c>
      <c r="Q308" s="16"/>
      <c r="R308" s="20">
        <f t="shared" si="83"/>
        <v>0.45961741105674525</v>
      </c>
      <c r="S308" s="51">
        <f t="shared" si="89"/>
        <v>-9.5174233657621006</v>
      </c>
      <c r="W308">
        <v>305</v>
      </c>
      <c r="X308" s="29">
        <v>24932</v>
      </c>
      <c r="Y308">
        <v>23181</v>
      </c>
      <c r="Z308">
        <v>214</v>
      </c>
      <c r="AA308">
        <v>575</v>
      </c>
      <c r="AB308">
        <v>659</v>
      </c>
      <c r="AC308">
        <v>22</v>
      </c>
      <c r="AD308">
        <v>281</v>
      </c>
      <c r="AE308" s="29">
        <v>19563</v>
      </c>
      <c r="AF308">
        <v>18319</v>
      </c>
      <c r="AG308">
        <v>164</v>
      </c>
      <c r="AH308">
        <v>406</v>
      </c>
      <c r="AI308">
        <v>515</v>
      </c>
      <c r="AJ308">
        <v>13</v>
      </c>
      <c r="AK308">
        <v>146</v>
      </c>
      <c r="AL308" s="29"/>
      <c r="AM308">
        <v>7515</v>
      </c>
      <c r="AN308">
        <v>6820</v>
      </c>
      <c r="AO308" s="29">
        <v>0.46244344488870559</v>
      </c>
      <c r="AP308" s="40">
        <v>0.53755655511129441</v>
      </c>
    </row>
    <row r="309" spans="1:42" x14ac:dyDescent="0.25">
      <c r="A309" s="100" t="s">
        <v>378</v>
      </c>
      <c r="B309" s="365">
        <f t="shared" si="84"/>
        <v>2.8071230059003037E-4</v>
      </c>
      <c r="C309" s="196">
        <f t="shared" si="73"/>
        <v>0.97003484320557487</v>
      </c>
      <c r="D309" s="198">
        <f t="shared" si="74"/>
        <v>6.2717770034843206E-3</v>
      </c>
      <c r="E309" s="198">
        <f t="shared" si="75"/>
        <v>8.3623693379790941E-3</v>
      </c>
      <c r="F309" s="198">
        <f t="shared" si="76"/>
        <v>6.9686411149825784E-4</v>
      </c>
      <c r="G309" s="198">
        <f t="shared" si="77"/>
        <v>2.7874564459930314E-3</v>
      </c>
      <c r="H309" s="198">
        <f t="shared" si="78"/>
        <v>1.1846689895470384E-2</v>
      </c>
      <c r="I309" s="196">
        <f t="shared" si="85"/>
        <v>0.52620087336244536</v>
      </c>
      <c r="J309" s="198">
        <f t="shared" si="86"/>
        <v>0.47379912663755458</v>
      </c>
      <c r="K309" s="17" t="str">
        <f t="shared" si="87"/>
        <v>D+</v>
      </c>
      <c r="L309" s="16">
        <f t="shared" si="81"/>
        <v>0.65556801901387463</v>
      </c>
      <c r="M309" s="196">
        <f t="shared" si="79"/>
        <v>0.45065603592739367</v>
      </c>
      <c r="N309" s="198">
        <f t="shared" si="80"/>
        <v>0.54934396407260633</v>
      </c>
      <c r="O309" s="17" t="str">
        <f t="shared" si="88"/>
        <v>R+</v>
      </c>
      <c r="P309" s="16">
        <f t="shared" si="82"/>
        <v>10.696164261893292</v>
      </c>
      <c r="Q309" s="16"/>
      <c r="R309" s="20">
        <f t="shared" si="83"/>
        <v>0.65556801901387463</v>
      </c>
      <c r="S309" s="51">
        <f t="shared" si="89"/>
        <v>-10.696164261893292</v>
      </c>
      <c r="W309">
        <v>306</v>
      </c>
      <c r="X309" s="29">
        <v>1838</v>
      </c>
      <c r="Y309">
        <v>1761</v>
      </c>
      <c r="Z309">
        <v>17</v>
      </c>
      <c r="AA309">
        <v>29</v>
      </c>
      <c r="AB309">
        <v>3</v>
      </c>
      <c r="AC309">
        <v>4</v>
      </c>
      <c r="AD309">
        <v>24</v>
      </c>
      <c r="AE309" s="29">
        <v>1435</v>
      </c>
      <c r="AF309">
        <v>1392</v>
      </c>
      <c r="AG309">
        <v>9</v>
      </c>
      <c r="AH309">
        <v>12</v>
      </c>
      <c r="AI309">
        <v>1</v>
      </c>
      <c r="AJ309">
        <v>4</v>
      </c>
      <c r="AK309">
        <v>17</v>
      </c>
      <c r="AL309" s="29"/>
      <c r="AM309">
        <v>482</v>
      </c>
      <c r="AN309">
        <v>434</v>
      </c>
      <c r="AO309" s="29">
        <v>0.45065603592739367</v>
      </c>
      <c r="AP309" s="40">
        <v>0.54934396407260633</v>
      </c>
    </row>
    <row r="310" spans="1:42" x14ac:dyDescent="0.25">
      <c r="A310" s="101" t="s">
        <v>379</v>
      </c>
      <c r="B310" s="365">
        <f t="shared" si="84"/>
        <v>3.6761398668128569E-3</v>
      </c>
      <c r="C310" s="196">
        <f t="shared" si="73"/>
        <v>0.91432537479178233</v>
      </c>
      <c r="D310" s="198">
        <f t="shared" si="74"/>
        <v>2.3653525818989451E-2</v>
      </c>
      <c r="E310" s="198">
        <f t="shared" si="75"/>
        <v>2.5541365907828985E-2</v>
      </c>
      <c r="F310" s="198">
        <f t="shared" si="76"/>
        <v>2.8484175458078846E-2</v>
      </c>
      <c r="G310" s="198">
        <f t="shared" si="77"/>
        <v>8.3287062742920602E-4</v>
      </c>
      <c r="H310" s="198">
        <f t="shared" si="78"/>
        <v>7.1626873958911715E-3</v>
      </c>
      <c r="I310" s="196">
        <f t="shared" si="85"/>
        <v>0.46097754674752728</v>
      </c>
      <c r="J310" s="198">
        <f t="shared" si="86"/>
        <v>0.53902245325247278</v>
      </c>
      <c r="K310" s="17" t="str">
        <f t="shared" si="87"/>
        <v>R+</v>
      </c>
      <c r="L310" s="16">
        <f t="shared" si="81"/>
        <v>5.8667646424779338</v>
      </c>
      <c r="M310" s="196">
        <f t="shared" si="79"/>
        <v>0.41163452178767945</v>
      </c>
      <c r="N310" s="198">
        <f t="shared" si="80"/>
        <v>0.58836547821232055</v>
      </c>
      <c r="O310" s="17" t="str">
        <f t="shared" si="88"/>
        <v>R+</v>
      </c>
      <c r="P310" s="16">
        <f t="shared" si="82"/>
        <v>14.598315675864715</v>
      </c>
      <c r="Q310" s="16"/>
      <c r="R310" s="20">
        <f t="shared" si="83"/>
        <v>-5.8667646424779338</v>
      </c>
      <c r="S310" s="51">
        <f t="shared" si="89"/>
        <v>-14.598315675864715</v>
      </c>
      <c r="W310">
        <v>307</v>
      </c>
      <c r="X310" s="29">
        <v>24070</v>
      </c>
      <c r="Y310">
        <v>21848</v>
      </c>
      <c r="Z310">
        <v>569</v>
      </c>
      <c r="AA310">
        <v>651</v>
      </c>
      <c r="AB310">
        <v>724</v>
      </c>
      <c r="AC310">
        <v>26</v>
      </c>
      <c r="AD310">
        <v>252</v>
      </c>
      <c r="AE310" s="29">
        <v>18010</v>
      </c>
      <c r="AF310">
        <v>16467</v>
      </c>
      <c r="AG310">
        <v>426</v>
      </c>
      <c r="AH310">
        <v>460</v>
      </c>
      <c r="AI310">
        <v>513</v>
      </c>
      <c r="AJ310">
        <v>15</v>
      </c>
      <c r="AK310">
        <v>129</v>
      </c>
      <c r="AL310" s="29"/>
      <c r="AM310">
        <v>6385</v>
      </c>
      <c r="AN310">
        <v>7466</v>
      </c>
      <c r="AO310" s="29">
        <v>0.41163452178767945</v>
      </c>
      <c r="AP310" s="40">
        <v>0.58836547821232055</v>
      </c>
    </row>
    <row r="311" spans="1:42" x14ac:dyDescent="0.25">
      <c r="A311" s="102" t="s">
        <v>380</v>
      </c>
      <c r="B311" s="365">
        <f t="shared" si="84"/>
        <v>9.2601459245781944E-3</v>
      </c>
      <c r="C311" s="196">
        <f t="shared" si="73"/>
        <v>0.71202085546007532</v>
      </c>
      <c r="D311" s="198">
        <f t="shared" si="74"/>
        <v>5.2080718354735926E-2</v>
      </c>
      <c r="E311" s="198">
        <f t="shared" si="75"/>
        <v>0.11980303176595539</v>
      </c>
      <c r="F311" s="198">
        <f t="shared" si="76"/>
        <v>9.782755624215507E-2</v>
      </c>
      <c r="G311" s="198">
        <f t="shared" si="77"/>
        <v>9.075987254996621E-4</v>
      </c>
      <c r="H311" s="198">
        <f t="shared" si="78"/>
        <v>1.7360239451578642E-2</v>
      </c>
      <c r="I311" s="196">
        <f t="shared" si="85"/>
        <v>0.64235522171068571</v>
      </c>
      <c r="J311" s="198">
        <f t="shared" si="86"/>
        <v>0.35764477828931429</v>
      </c>
      <c r="K311" s="17" t="str">
        <f t="shared" si="87"/>
        <v>D+</v>
      </c>
      <c r="L311" s="16">
        <f t="shared" si="81"/>
        <v>12.27100285383791</v>
      </c>
      <c r="M311" s="196">
        <f t="shared" si="79"/>
        <v>0.58284006668627586</v>
      </c>
      <c r="N311" s="198">
        <f t="shared" si="80"/>
        <v>0.41715993331372414</v>
      </c>
      <c r="O311" s="17" t="str">
        <f t="shared" si="88"/>
        <v>D+</v>
      </c>
      <c r="P311" s="16">
        <f t="shared" si="82"/>
        <v>2.5222388139949259</v>
      </c>
      <c r="Q311" s="16"/>
      <c r="R311" s="20">
        <f t="shared" si="83"/>
        <v>12.27100285383791</v>
      </c>
      <c r="S311" s="51">
        <f t="shared" si="89"/>
        <v>2.5222388139949259</v>
      </c>
      <c r="W311">
        <v>308</v>
      </c>
      <c r="X311" s="29">
        <v>60632</v>
      </c>
      <c r="Y311">
        <v>41678</v>
      </c>
      <c r="Z311">
        <v>3459</v>
      </c>
      <c r="AA311">
        <v>8280</v>
      </c>
      <c r="AB311">
        <v>5865</v>
      </c>
      <c r="AC311">
        <v>66</v>
      </c>
      <c r="AD311">
        <v>1284</v>
      </c>
      <c r="AE311" s="29">
        <v>51785</v>
      </c>
      <c r="AF311">
        <v>36872</v>
      </c>
      <c r="AG311">
        <v>2697</v>
      </c>
      <c r="AH311">
        <v>6204</v>
      </c>
      <c r="AI311">
        <v>5066</v>
      </c>
      <c r="AJ311">
        <v>47</v>
      </c>
      <c r="AK311">
        <v>899</v>
      </c>
      <c r="AL311" s="29"/>
      <c r="AM311">
        <v>15906</v>
      </c>
      <c r="AN311">
        <v>8856</v>
      </c>
      <c r="AO311" s="29">
        <v>0.58284006668627586</v>
      </c>
      <c r="AP311" s="40">
        <v>0.41715993331372414</v>
      </c>
    </row>
    <row r="312" spans="1:42" x14ac:dyDescent="0.25">
      <c r="A312" s="103" t="s">
        <v>381</v>
      </c>
      <c r="B312" s="365">
        <f t="shared" si="84"/>
        <v>1.5077213446271925E-3</v>
      </c>
      <c r="C312" s="196">
        <f t="shared" si="73"/>
        <v>0.94543805080352517</v>
      </c>
      <c r="D312" s="198">
        <f t="shared" si="74"/>
        <v>7.9056505961638147E-3</v>
      </c>
      <c r="E312" s="198">
        <f t="shared" si="75"/>
        <v>2.5920165889061691E-2</v>
      </c>
      <c r="F312" s="198">
        <f t="shared" si="76"/>
        <v>6.9984447900466561E-3</v>
      </c>
      <c r="G312" s="198">
        <f t="shared" si="77"/>
        <v>2.8512182477967861E-3</v>
      </c>
      <c r="H312" s="198">
        <f t="shared" si="78"/>
        <v>1.088646967340591E-2</v>
      </c>
      <c r="I312" s="196">
        <f t="shared" si="85"/>
        <v>0.5722142515542803</v>
      </c>
      <c r="J312" s="198">
        <f t="shared" si="86"/>
        <v>0.42778574844571976</v>
      </c>
      <c r="K312" s="17" t="str">
        <f t="shared" si="87"/>
        <v>D+</v>
      </c>
      <c r="L312" s="16">
        <f t="shared" si="81"/>
        <v>5.2569058381973672</v>
      </c>
      <c r="M312" s="196">
        <f t="shared" si="79"/>
        <v>0.49863670122292192</v>
      </c>
      <c r="N312" s="198">
        <f t="shared" si="80"/>
        <v>0.50136329877707808</v>
      </c>
      <c r="O312" s="17" t="str">
        <f t="shared" si="88"/>
        <v>R+</v>
      </c>
      <c r="P312" s="16">
        <f t="shared" si="82"/>
        <v>5.8980977323404682</v>
      </c>
      <c r="Q312" s="16"/>
      <c r="R312" s="20">
        <f t="shared" si="83"/>
        <v>5.2569058381973672</v>
      </c>
      <c r="S312" s="51">
        <f t="shared" si="89"/>
        <v>-5.8980977323404682</v>
      </c>
      <c r="W312">
        <v>309</v>
      </c>
      <c r="X312" s="29">
        <v>9872</v>
      </c>
      <c r="Y312">
        <v>9101</v>
      </c>
      <c r="Z312">
        <v>95</v>
      </c>
      <c r="AA312">
        <v>389</v>
      </c>
      <c r="AB312">
        <v>68</v>
      </c>
      <c r="AC312">
        <v>25</v>
      </c>
      <c r="AD312">
        <v>194</v>
      </c>
      <c r="AE312" s="29">
        <v>7716</v>
      </c>
      <c r="AF312">
        <v>7295</v>
      </c>
      <c r="AG312">
        <v>61</v>
      </c>
      <c r="AH312">
        <v>200</v>
      </c>
      <c r="AI312">
        <v>54</v>
      </c>
      <c r="AJ312">
        <v>22</v>
      </c>
      <c r="AK312">
        <v>84</v>
      </c>
      <c r="AL312" s="29"/>
      <c r="AM312">
        <v>2393</v>
      </c>
      <c r="AN312">
        <v>1789</v>
      </c>
      <c r="AO312" s="29">
        <v>0.49863670122292192</v>
      </c>
      <c r="AP312" s="40">
        <v>0.50136329877707808</v>
      </c>
    </row>
    <row r="313" spans="1:42" x14ac:dyDescent="0.25">
      <c r="A313" s="104" t="s">
        <v>382</v>
      </c>
      <c r="B313" s="365">
        <f t="shared" si="84"/>
        <v>3.3328094795841367E-3</v>
      </c>
      <c r="C313" s="196">
        <f t="shared" si="73"/>
        <v>0.87232933819697756</v>
      </c>
      <c r="D313" s="198">
        <f t="shared" si="74"/>
        <v>3.0976781888715187E-2</v>
      </c>
      <c r="E313" s="198">
        <f t="shared" si="75"/>
        <v>1.7254357014648832E-2</v>
      </c>
      <c r="F313" s="198">
        <f t="shared" si="76"/>
        <v>6.8322621735857798E-3</v>
      </c>
      <c r="G313" s="198">
        <f t="shared" si="77"/>
        <v>5.211047420531527E-3</v>
      </c>
      <c r="H313" s="198">
        <f t="shared" si="78"/>
        <v>6.7396213305541075E-2</v>
      </c>
      <c r="I313" s="196">
        <f t="shared" si="85"/>
        <v>0.5673613695571269</v>
      </c>
      <c r="J313" s="198">
        <f t="shared" si="86"/>
        <v>0.4326386304428731</v>
      </c>
      <c r="K313" s="17" t="str">
        <f t="shared" si="87"/>
        <v>D+</v>
      </c>
      <c r="L313" s="16">
        <f t="shared" si="81"/>
        <v>4.771617638482029</v>
      </c>
      <c r="M313" s="196">
        <f t="shared" si="79"/>
        <v>0.51134306972783561</v>
      </c>
      <c r="N313" s="198">
        <f t="shared" si="80"/>
        <v>0.48865693027216439</v>
      </c>
      <c r="O313" s="17" t="str">
        <f t="shared" si="88"/>
        <v>R+</v>
      </c>
      <c r="P313" s="16">
        <f t="shared" si="82"/>
        <v>4.6274608818490996</v>
      </c>
      <c r="Q313" s="16"/>
      <c r="R313" s="20">
        <f t="shared" si="83"/>
        <v>4.771617638482029</v>
      </c>
      <c r="S313" s="51">
        <f t="shared" si="89"/>
        <v>-4.6274608818490996</v>
      </c>
      <c r="W313">
        <v>310</v>
      </c>
      <c r="X313" s="29">
        <v>21822</v>
      </c>
      <c r="Y313">
        <v>18594</v>
      </c>
      <c r="Z313">
        <v>728</v>
      </c>
      <c r="AA313">
        <v>502</v>
      </c>
      <c r="AB313">
        <v>152</v>
      </c>
      <c r="AC313">
        <v>125</v>
      </c>
      <c r="AD313">
        <v>1721</v>
      </c>
      <c r="AE313" s="29">
        <v>17271</v>
      </c>
      <c r="AF313">
        <v>15066</v>
      </c>
      <c r="AG313">
        <v>535</v>
      </c>
      <c r="AH313">
        <v>298</v>
      </c>
      <c r="AI313">
        <v>118</v>
      </c>
      <c r="AJ313">
        <v>90</v>
      </c>
      <c r="AK313">
        <v>1164</v>
      </c>
      <c r="AL313" s="29"/>
      <c r="AM313">
        <v>6098</v>
      </c>
      <c r="AN313">
        <v>4650</v>
      </c>
      <c r="AO313" s="29">
        <v>0.51134306972783561</v>
      </c>
      <c r="AP313" s="40">
        <v>0.48865693027216439</v>
      </c>
    </row>
    <row r="314" spans="1:42" x14ac:dyDescent="0.25">
      <c r="A314" s="105" t="s">
        <v>70</v>
      </c>
      <c r="B314" s="365">
        <f t="shared" si="84"/>
        <v>7.8425335338944829E-4</v>
      </c>
      <c r="C314" s="196">
        <f t="shared" si="73"/>
        <v>0.96393861892583121</v>
      </c>
      <c r="D314" s="198">
        <f t="shared" si="74"/>
        <v>5.1150895140664966E-3</v>
      </c>
      <c r="E314" s="198">
        <f t="shared" si="75"/>
        <v>1.6368286445012786E-2</v>
      </c>
      <c r="F314" s="198">
        <f t="shared" si="76"/>
        <v>3.5805626598465474E-3</v>
      </c>
      <c r="G314" s="198">
        <f t="shared" si="77"/>
        <v>2.0460358056265983E-3</v>
      </c>
      <c r="H314" s="198">
        <f t="shared" si="78"/>
        <v>8.9514066496163679E-3</v>
      </c>
      <c r="I314" s="196">
        <f t="shared" si="85"/>
        <v>0.54885186852769019</v>
      </c>
      <c r="J314" s="198">
        <f t="shared" si="86"/>
        <v>0.45114813147230975</v>
      </c>
      <c r="K314" s="17" t="str">
        <f t="shared" si="87"/>
        <v>D+</v>
      </c>
      <c r="L314" s="16">
        <f t="shared" si="81"/>
        <v>2.9206675355383571</v>
      </c>
      <c r="M314" s="196">
        <f t="shared" si="79"/>
        <v>0.47246732743383191</v>
      </c>
      <c r="N314" s="198">
        <f t="shared" si="80"/>
        <v>0.52753267256616809</v>
      </c>
      <c r="O314" s="17" t="str">
        <f t="shared" si="88"/>
        <v>R+</v>
      </c>
      <c r="P314" s="16">
        <f t="shared" si="82"/>
        <v>8.5150351112494693</v>
      </c>
      <c r="Q314" s="16"/>
      <c r="R314" s="20">
        <f t="shared" si="83"/>
        <v>2.9206675355383571</v>
      </c>
      <c r="S314" s="51">
        <f t="shared" si="89"/>
        <v>-8.5150351112494693</v>
      </c>
      <c r="W314">
        <v>311</v>
      </c>
      <c r="X314" s="29">
        <v>5135</v>
      </c>
      <c r="Y314">
        <v>4893</v>
      </c>
      <c r="Z314">
        <v>29</v>
      </c>
      <c r="AA314">
        <v>120</v>
      </c>
      <c r="AB314">
        <v>19</v>
      </c>
      <c r="AC314">
        <v>10</v>
      </c>
      <c r="AD314">
        <v>64</v>
      </c>
      <c r="AE314" s="29">
        <v>3910</v>
      </c>
      <c r="AF314">
        <v>3769</v>
      </c>
      <c r="AG314">
        <v>20</v>
      </c>
      <c r="AH314">
        <v>64</v>
      </c>
      <c r="AI314">
        <v>14</v>
      </c>
      <c r="AJ314">
        <v>8</v>
      </c>
      <c r="AK314">
        <v>35</v>
      </c>
      <c r="AL314" s="29"/>
      <c r="AM314">
        <v>1219</v>
      </c>
      <c r="AN314">
        <v>1002</v>
      </c>
      <c r="AO314" s="29">
        <v>0.47246732743383191</v>
      </c>
      <c r="AP314" s="40">
        <v>0.52753267256616809</v>
      </c>
    </row>
    <row r="315" spans="1:42" x14ac:dyDescent="0.25">
      <c r="A315" s="106" t="s">
        <v>383</v>
      </c>
      <c r="B315" s="365">
        <f t="shared" si="84"/>
        <v>1.1912709165409341E-4</v>
      </c>
      <c r="C315" s="196">
        <f t="shared" si="73"/>
        <v>0.97314375987361768</v>
      </c>
      <c r="D315" s="198">
        <f t="shared" si="74"/>
        <v>0</v>
      </c>
      <c r="E315" s="198">
        <f t="shared" si="75"/>
        <v>7.8988941548183249E-3</v>
      </c>
      <c r="F315" s="198">
        <f t="shared" si="76"/>
        <v>7.8988941548183249E-3</v>
      </c>
      <c r="G315" s="198">
        <f t="shared" si="77"/>
        <v>3.1595576619273301E-3</v>
      </c>
      <c r="H315" s="198">
        <f t="shared" si="78"/>
        <v>7.8988941548183249E-3</v>
      </c>
      <c r="I315" s="196">
        <f t="shared" si="85"/>
        <v>0.75395033860045146</v>
      </c>
      <c r="J315" s="198">
        <f t="shared" si="86"/>
        <v>0.24604966139954854</v>
      </c>
      <c r="K315" s="17" t="str">
        <f t="shared" si="87"/>
        <v>D+</v>
      </c>
      <c r="L315" s="16">
        <f t="shared" si="81"/>
        <v>23.430514542814485</v>
      </c>
      <c r="M315" s="196">
        <f t="shared" si="79"/>
        <v>0.65655174674105288</v>
      </c>
      <c r="N315" s="198">
        <f t="shared" si="80"/>
        <v>0.34344825325894712</v>
      </c>
      <c r="O315" s="17" t="str">
        <f t="shared" si="88"/>
        <v>D+</v>
      </c>
      <c r="P315" s="16">
        <f t="shared" si="82"/>
        <v>9.8934068194726272</v>
      </c>
      <c r="Q315" s="16"/>
      <c r="R315" s="20">
        <f t="shared" si="83"/>
        <v>23.430514542814485</v>
      </c>
      <c r="S315" s="51">
        <f t="shared" si="89"/>
        <v>9.8934068194726272</v>
      </c>
      <c r="W315">
        <v>312</v>
      </c>
      <c r="X315" s="29">
        <v>780</v>
      </c>
      <c r="Y315">
        <v>754</v>
      </c>
      <c r="Z315">
        <v>0</v>
      </c>
      <c r="AA315">
        <v>8</v>
      </c>
      <c r="AB315">
        <v>7</v>
      </c>
      <c r="AC315">
        <v>4</v>
      </c>
      <c r="AD315">
        <v>7</v>
      </c>
      <c r="AE315" s="29">
        <v>633</v>
      </c>
      <c r="AF315">
        <v>616</v>
      </c>
      <c r="AG315">
        <v>0</v>
      </c>
      <c r="AH315">
        <v>5</v>
      </c>
      <c r="AI315">
        <v>5</v>
      </c>
      <c r="AJ315">
        <v>2</v>
      </c>
      <c r="AK315">
        <v>5</v>
      </c>
      <c r="AL315" s="29"/>
      <c r="AM315">
        <v>334</v>
      </c>
      <c r="AN315">
        <v>109</v>
      </c>
      <c r="AO315" s="29">
        <v>0.65655174674105288</v>
      </c>
      <c r="AP315" s="40">
        <v>0.34344825325894712</v>
      </c>
    </row>
    <row r="316" spans="1:42" x14ac:dyDescent="0.25">
      <c r="A316" s="107" t="s">
        <v>21</v>
      </c>
      <c r="B316" s="365">
        <f t="shared" si="84"/>
        <v>8.2167147833208024E-5</v>
      </c>
      <c r="C316" s="196">
        <f t="shared" si="73"/>
        <v>0.98218262806236079</v>
      </c>
      <c r="D316" s="198">
        <f t="shared" si="74"/>
        <v>2.2271714922048997E-3</v>
      </c>
      <c r="E316" s="198">
        <f t="shared" si="75"/>
        <v>1.3363028953229399E-2</v>
      </c>
      <c r="F316" s="198">
        <f t="shared" si="76"/>
        <v>0</v>
      </c>
      <c r="G316" s="198">
        <f t="shared" si="77"/>
        <v>0</v>
      </c>
      <c r="H316" s="198">
        <f t="shared" si="78"/>
        <v>2.2271714922048997E-3</v>
      </c>
      <c r="I316" s="196">
        <f t="shared" si="85"/>
        <v>0.77597402597402598</v>
      </c>
      <c r="J316" s="198">
        <f t="shared" si="86"/>
        <v>0.22402597402597402</v>
      </c>
      <c r="K316" s="17" t="str">
        <f t="shared" si="87"/>
        <v>D+</v>
      </c>
      <c r="L316" s="16">
        <f t="shared" si="81"/>
        <v>25.632883280171935</v>
      </c>
      <c r="M316" s="196">
        <f t="shared" si="79"/>
        <v>0.69385597431360568</v>
      </c>
      <c r="N316" s="198">
        <f t="shared" si="80"/>
        <v>0.30614402568639432</v>
      </c>
      <c r="O316" s="17" t="str">
        <f t="shared" si="88"/>
        <v>D+</v>
      </c>
      <c r="P316" s="16">
        <f t="shared" si="82"/>
        <v>13.623829576727909</v>
      </c>
      <c r="Q316" s="16"/>
      <c r="R316" s="20">
        <f t="shared" si="83"/>
        <v>25.632883280171935</v>
      </c>
      <c r="S316" s="51">
        <f t="shared" si="89"/>
        <v>13.623829576727909</v>
      </c>
      <c r="W316">
        <v>313</v>
      </c>
      <c r="X316" s="29">
        <v>538</v>
      </c>
      <c r="Y316">
        <v>526</v>
      </c>
      <c r="Z316">
        <v>1</v>
      </c>
      <c r="AA316">
        <v>10</v>
      </c>
      <c r="AB316">
        <v>0</v>
      </c>
      <c r="AC316">
        <v>0</v>
      </c>
      <c r="AD316">
        <v>1</v>
      </c>
      <c r="AE316" s="29">
        <v>449</v>
      </c>
      <c r="AF316">
        <v>441</v>
      </c>
      <c r="AG316">
        <v>1</v>
      </c>
      <c r="AH316">
        <v>6</v>
      </c>
      <c r="AI316">
        <v>0</v>
      </c>
      <c r="AJ316">
        <v>0</v>
      </c>
      <c r="AK316">
        <v>1</v>
      </c>
      <c r="AL316" s="29"/>
      <c r="AM316">
        <v>239</v>
      </c>
      <c r="AN316">
        <v>69</v>
      </c>
      <c r="AO316" s="29">
        <v>0.69385597431360568</v>
      </c>
      <c r="AP316" s="40">
        <v>0.30614402568639432</v>
      </c>
    </row>
    <row r="317" spans="1:42" x14ac:dyDescent="0.25">
      <c r="A317" s="108" t="s">
        <v>384</v>
      </c>
      <c r="B317" s="365">
        <f t="shared" si="84"/>
        <v>4.8742835001799887E-3</v>
      </c>
      <c r="C317" s="196">
        <f t="shared" si="73"/>
        <v>0.83403797656134104</v>
      </c>
      <c r="D317" s="198">
        <f t="shared" si="74"/>
        <v>2.6108885921970033E-2</v>
      </c>
      <c r="E317" s="198">
        <f t="shared" si="75"/>
        <v>4.5727636849132176E-2</v>
      </c>
      <c r="F317" s="198">
        <f t="shared" si="76"/>
        <v>7.0353063343717548E-2</v>
      </c>
      <c r="G317" s="198">
        <f t="shared" si="77"/>
        <v>7.7881619937694702E-4</v>
      </c>
      <c r="H317" s="198">
        <f t="shared" si="78"/>
        <v>2.2993621124462245E-2</v>
      </c>
      <c r="I317" s="196">
        <f t="shared" si="85"/>
        <v>0.72466236768463321</v>
      </c>
      <c r="J317" s="198">
        <f t="shared" si="86"/>
        <v>0.27533763231536684</v>
      </c>
      <c r="K317" s="17" t="str">
        <f t="shared" si="87"/>
        <v>D+</v>
      </c>
      <c r="L317" s="16">
        <f t="shared" si="81"/>
        <v>20.501717451232658</v>
      </c>
      <c r="M317" s="196">
        <f t="shared" si="79"/>
        <v>0.67056029535394568</v>
      </c>
      <c r="N317" s="198">
        <f t="shared" si="80"/>
        <v>0.32943970464605432</v>
      </c>
      <c r="O317" s="17" t="str">
        <f t="shared" si="88"/>
        <v>D+</v>
      </c>
      <c r="P317" s="16">
        <f t="shared" si="82"/>
        <v>11.294261680761908</v>
      </c>
      <c r="Q317" s="16"/>
      <c r="R317" s="20">
        <f t="shared" si="83"/>
        <v>20.501717451232658</v>
      </c>
      <c r="S317" s="51">
        <f t="shared" si="89"/>
        <v>11.294261680761908</v>
      </c>
      <c r="W317">
        <v>314</v>
      </c>
      <c r="X317" s="29">
        <v>31915</v>
      </c>
      <c r="Y317">
        <v>26065</v>
      </c>
      <c r="Z317">
        <v>883</v>
      </c>
      <c r="AA317">
        <v>1688</v>
      </c>
      <c r="AB317">
        <v>2296</v>
      </c>
      <c r="AC317">
        <v>25</v>
      </c>
      <c r="AD317">
        <v>958</v>
      </c>
      <c r="AE317" s="29">
        <v>26964</v>
      </c>
      <c r="AF317">
        <v>22489</v>
      </c>
      <c r="AG317">
        <v>704</v>
      </c>
      <c r="AH317">
        <v>1233</v>
      </c>
      <c r="AI317">
        <v>1897</v>
      </c>
      <c r="AJ317">
        <v>21</v>
      </c>
      <c r="AK317">
        <v>620</v>
      </c>
      <c r="AL317" s="29"/>
      <c r="AM317">
        <v>11912</v>
      </c>
      <c r="AN317">
        <v>4526</v>
      </c>
      <c r="AO317" s="29">
        <v>0.67056029535394568</v>
      </c>
      <c r="AP317" s="40">
        <v>0.32943970464605432</v>
      </c>
    </row>
    <row r="318" spans="1:42" x14ac:dyDescent="0.25">
      <c r="A318" s="120" t="s">
        <v>385</v>
      </c>
      <c r="B318" s="365">
        <f t="shared" si="84"/>
        <v>1.9845351653247304E-3</v>
      </c>
      <c r="C318" s="196">
        <f t="shared" si="73"/>
        <v>0.87412735350116355</v>
      </c>
      <c r="D318" s="198">
        <f t="shared" si="74"/>
        <v>7.9331499894224663E-3</v>
      </c>
      <c r="E318" s="198">
        <f t="shared" si="75"/>
        <v>1.8616458641844722E-2</v>
      </c>
      <c r="F318" s="198">
        <f t="shared" si="76"/>
        <v>9.1812989210916018E-2</v>
      </c>
      <c r="G318" s="198">
        <f t="shared" si="77"/>
        <v>4.2310133276919821E-4</v>
      </c>
      <c r="H318" s="198">
        <f t="shared" si="78"/>
        <v>7.0869473238840703E-3</v>
      </c>
      <c r="I318" s="196">
        <f t="shared" si="85"/>
        <v>0.6346673213847287</v>
      </c>
      <c r="J318" s="198">
        <f t="shared" si="86"/>
        <v>0.3653326786152713</v>
      </c>
      <c r="K318" s="17" t="str">
        <f t="shared" si="87"/>
        <v>D+</v>
      </c>
      <c r="L318" s="16">
        <f t="shared" si="81"/>
        <v>11.502212821242209</v>
      </c>
      <c r="M318" s="196">
        <f t="shared" si="79"/>
        <v>0.57577644098561065</v>
      </c>
      <c r="N318" s="198">
        <f t="shared" si="80"/>
        <v>0.42422355901438935</v>
      </c>
      <c r="O318" s="17" t="str">
        <f t="shared" si="88"/>
        <v>D+</v>
      </c>
      <c r="P318" s="16">
        <f t="shared" si="82"/>
        <v>1.8158762439284049</v>
      </c>
      <c r="Q318" s="16"/>
      <c r="R318" s="20">
        <f t="shared" si="83"/>
        <v>11.502212821242209</v>
      </c>
      <c r="S318" s="51">
        <f t="shared" si="89"/>
        <v>1.8158762439284049</v>
      </c>
      <c r="W318">
        <v>315</v>
      </c>
      <c r="X318" s="29">
        <v>12994</v>
      </c>
      <c r="Y318">
        <v>11082</v>
      </c>
      <c r="Z318">
        <v>101</v>
      </c>
      <c r="AA318">
        <v>315</v>
      </c>
      <c r="AB318">
        <v>1286</v>
      </c>
      <c r="AC318">
        <v>4</v>
      </c>
      <c r="AD318">
        <v>206</v>
      </c>
      <c r="AE318" s="29">
        <v>9454</v>
      </c>
      <c r="AF318">
        <v>8264</v>
      </c>
      <c r="AG318">
        <v>75</v>
      </c>
      <c r="AH318">
        <v>176</v>
      </c>
      <c r="AI318">
        <v>868</v>
      </c>
      <c r="AJ318">
        <v>4</v>
      </c>
      <c r="AK318">
        <v>67</v>
      </c>
      <c r="AL318" s="29"/>
      <c r="AM318">
        <v>5170</v>
      </c>
      <c r="AN318">
        <v>2976</v>
      </c>
      <c r="AO318" s="29">
        <v>0.57577644098561065</v>
      </c>
      <c r="AP318" s="40">
        <v>0.42422355901438935</v>
      </c>
    </row>
    <row r="319" spans="1:42" x14ac:dyDescent="0.25">
      <c r="A319" s="109" t="s">
        <v>386</v>
      </c>
      <c r="B319" s="365">
        <f t="shared" si="84"/>
        <v>2.5607742894412618E-3</v>
      </c>
      <c r="C319" s="196">
        <f t="shared" si="73"/>
        <v>0.90252024521304774</v>
      </c>
      <c r="D319" s="198">
        <f t="shared" si="74"/>
        <v>2.0207371528040564E-2</v>
      </c>
      <c r="E319" s="198">
        <f t="shared" si="75"/>
        <v>5.1237417694694622E-2</v>
      </c>
      <c r="F319" s="198">
        <f t="shared" si="76"/>
        <v>1.1276772875198668E-2</v>
      </c>
      <c r="G319" s="198">
        <f t="shared" si="77"/>
        <v>2.4975403012184971E-3</v>
      </c>
      <c r="H319" s="198">
        <f t="shared" si="78"/>
        <v>1.2260652387799893E-2</v>
      </c>
      <c r="I319" s="196">
        <f t="shared" si="85"/>
        <v>0.52730582524271841</v>
      </c>
      <c r="J319" s="198">
        <f t="shared" si="86"/>
        <v>0.47269417475728154</v>
      </c>
      <c r="K319" s="17" t="str">
        <f t="shared" si="87"/>
        <v>D+</v>
      </c>
      <c r="L319" s="16">
        <f t="shared" si="81"/>
        <v>0.76606320704117881</v>
      </c>
      <c r="M319" s="196">
        <f t="shared" si="79"/>
        <v>0.45457941796601042</v>
      </c>
      <c r="N319" s="198">
        <f t="shared" si="80"/>
        <v>0.54542058203398958</v>
      </c>
      <c r="O319" s="17" t="str">
        <f t="shared" si="88"/>
        <v>R+</v>
      </c>
      <c r="P319" s="16">
        <f t="shared" si="82"/>
        <v>10.303826058031618</v>
      </c>
      <c r="Q319" s="16"/>
      <c r="R319" s="20">
        <f t="shared" si="83"/>
        <v>0.76606320704117881</v>
      </c>
      <c r="S319" s="51">
        <f t="shared" si="89"/>
        <v>-10.303826058031618</v>
      </c>
      <c r="W319">
        <v>316</v>
      </c>
      <c r="X319" s="29">
        <v>16767</v>
      </c>
      <c r="Y319">
        <v>14658</v>
      </c>
      <c r="Z319">
        <v>420</v>
      </c>
      <c r="AA319">
        <v>1148</v>
      </c>
      <c r="AB319">
        <v>178</v>
      </c>
      <c r="AC319">
        <v>46</v>
      </c>
      <c r="AD319">
        <v>317</v>
      </c>
      <c r="AE319" s="29">
        <v>13213</v>
      </c>
      <c r="AF319">
        <v>11925</v>
      </c>
      <c r="AG319">
        <v>267</v>
      </c>
      <c r="AH319">
        <v>677</v>
      </c>
      <c r="AI319">
        <v>149</v>
      </c>
      <c r="AJ319">
        <v>33</v>
      </c>
      <c r="AK319">
        <v>162</v>
      </c>
      <c r="AL319" s="29"/>
      <c r="AM319">
        <v>3476</v>
      </c>
      <c r="AN319">
        <v>3116</v>
      </c>
      <c r="AO319" s="29">
        <v>0.45457941796601042</v>
      </c>
      <c r="AP319" s="40">
        <v>0.54542058203398958</v>
      </c>
    </row>
    <row r="320" spans="1:42" x14ac:dyDescent="0.25">
      <c r="A320" s="110" t="s">
        <v>387</v>
      </c>
      <c r="B320" s="365">
        <f t="shared" si="84"/>
        <v>4.2736080495703105E-3</v>
      </c>
      <c r="C320" s="196">
        <f t="shared" si="73"/>
        <v>0.82400977995110025</v>
      </c>
      <c r="D320" s="198">
        <f t="shared" si="74"/>
        <v>2.0391198044009781E-2</v>
      </c>
      <c r="E320" s="198">
        <f t="shared" si="75"/>
        <v>3.5207823960880194E-2</v>
      </c>
      <c r="F320" s="198">
        <f t="shared" si="76"/>
        <v>0.10581907090464547</v>
      </c>
      <c r="G320" s="198">
        <f t="shared" si="77"/>
        <v>7.3349633251833745E-4</v>
      </c>
      <c r="H320" s="198">
        <f t="shared" si="78"/>
        <v>1.3838630806845966E-2</v>
      </c>
      <c r="I320" s="196">
        <f t="shared" si="85"/>
        <v>0.57658510206840607</v>
      </c>
      <c r="J320" s="198">
        <f t="shared" si="86"/>
        <v>0.42341489793159387</v>
      </c>
      <c r="K320" s="17" t="str">
        <f t="shared" si="87"/>
        <v>D+</v>
      </c>
      <c r="L320" s="16">
        <f t="shared" si="81"/>
        <v>5.693990889609946</v>
      </c>
      <c r="M320" s="196">
        <f t="shared" si="79"/>
        <v>0.5279068112241716</v>
      </c>
      <c r="N320" s="198">
        <f t="shared" si="80"/>
        <v>0.4720931887758284</v>
      </c>
      <c r="O320" s="17" t="str">
        <f t="shared" si="88"/>
        <v>R+</v>
      </c>
      <c r="P320" s="16">
        <f t="shared" si="82"/>
        <v>2.9710867322154999</v>
      </c>
      <c r="Q320" s="16"/>
      <c r="R320" s="20">
        <f t="shared" si="83"/>
        <v>5.693990889609946</v>
      </c>
      <c r="S320" s="51">
        <f t="shared" si="89"/>
        <v>-2.9710867322154999</v>
      </c>
      <c r="W320">
        <v>317</v>
      </c>
      <c r="X320" s="29">
        <v>27982</v>
      </c>
      <c r="Y320">
        <v>23061</v>
      </c>
      <c r="Z320">
        <v>546</v>
      </c>
      <c r="AA320">
        <v>1020</v>
      </c>
      <c r="AB320">
        <v>2743</v>
      </c>
      <c r="AC320">
        <v>22</v>
      </c>
      <c r="AD320">
        <v>590</v>
      </c>
      <c r="AE320" s="29">
        <v>20450</v>
      </c>
      <c r="AF320">
        <v>16851</v>
      </c>
      <c r="AG320">
        <v>417</v>
      </c>
      <c r="AH320">
        <v>720</v>
      </c>
      <c r="AI320">
        <v>2164</v>
      </c>
      <c r="AJ320">
        <v>15</v>
      </c>
      <c r="AK320">
        <v>283</v>
      </c>
      <c r="AL320" s="29"/>
      <c r="AM320">
        <v>8530</v>
      </c>
      <c r="AN320">
        <v>6264</v>
      </c>
      <c r="AO320" s="29">
        <v>0.5279068112241716</v>
      </c>
      <c r="AP320" s="40">
        <v>0.4720931887758284</v>
      </c>
    </row>
    <row r="321" spans="1:42" x14ac:dyDescent="0.25">
      <c r="A321" s="111" t="s">
        <v>388</v>
      </c>
      <c r="B321" s="365">
        <f t="shared" si="84"/>
        <v>4.1999936160097036E-4</v>
      </c>
      <c r="C321" s="196">
        <f t="shared" si="73"/>
        <v>0.9634607307853843</v>
      </c>
      <c r="D321" s="198">
        <f t="shared" si="74"/>
        <v>8.81982360352793E-3</v>
      </c>
      <c r="E321" s="198">
        <f t="shared" si="75"/>
        <v>1.1759764804703907E-2</v>
      </c>
      <c r="F321" s="198">
        <f t="shared" si="76"/>
        <v>4.6199076018479633E-3</v>
      </c>
      <c r="G321" s="198">
        <f t="shared" si="77"/>
        <v>2.9399412011759767E-3</v>
      </c>
      <c r="H321" s="198">
        <f t="shared" si="78"/>
        <v>8.3998320033599333E-3</v>
      </c>
      <c r="I321" s="196">
        <f t="shared" si="85"/>
        <v>0.71709323583180984</v>
      </c>
      <c r="J321" s="198">
        <f t="shared" si="86"/>
        <v>0.28290676416819011</v>
      </c>
      <c r="K321" s="17" t="str">
        <f t="shared" si="87"/>
        <v>D+</v>
      </c>
      <c r="L321" s="16">
        <f t="shared" si="81"/>
        <v>19.744804265950322</v>
      </c>
      <c r="M321" s="196">
        <f t="shared" si="79"/>
        <v>0.68256171407054256</v>
      </c>
      <c r="N321" s="198">
        <f t="shared" si="80"/>
        <v>0.31743828592945744</v>
      </c>
      <c r="O321" s="17" t="str">
        <f t="shared" si="88"/>
        <v>D+</v>
      </c>
      <c r="P321" s="16">
        <f t="shared" si="82"/>
        <v>12.494403552421595</v>
      </c>
      <c r="Q321" s="16"/>
      <c r="R321" s="20">
        <f t="shared" si="83"/>
        <v>19.744804265950322</v>
      </c>
      <c r="S321" s="51">
        <f t="shared" si="89"/>
        <v>12.494403552421595</v>
      </c>
      <c r="W321">
        <v>318</v>
      </c>
      <c r="X321" s="29">
        <v>2750</v>
      </c>
      <c r="Y321">
        <v>2635</v>
      </c>
      <c r="Z321">
        <v>22</v>
      </c>
      <c r="AA321">
        <v>41</v>
      </c>
      <c r="AB321">
        <v>13</v>
      </c>
      <c r="AC321">
        <v>7</v>
      </c>
      <c r="AD321">
        <v>32</v>
      </c>
      <c r="AE321" s="29">
        <v>2381</v>
      </c>
      <c r="AF321">
        <v>2294</v>
      </c>
      <c r="AG321">
        <v>21</v>
      </c>
      <c r="AH321">
        <v>28</v>
      </c>
      <c r="AI321">
        <v>11</v>
      </c>
      <c r="AJ321">
        <v>7</v>
      </c>
      <c r="AK321">
        <v>20</v>
      </c>
      <c r="AL321" s="29"/>
      <c r="AM321">
        <v>1569</v>
      </c>
      <c r="AN321">
        <v>619</v>
      </c>
      <c r="AO321" s="29">
        <v>0.68256171407054256</v>
      </c>
      <c r="AP321" s="40">
        <v>0.31743828592945744</v>
      </c>
    </row>
    <row r="322" spans="1:42" x14ac:dyDescent="0.25">
      <c r="A322" s="112" t="s">
        <v>389</v>
      </c>
      <c r="B322" s="365">
        <f t="shared" si="84"/>
        <v>1.2951253041368105E-4</v>
      </c>
      <c r="C322" s="196">
        <f t="shared" si="73"/>
        <v>0.94993045897079276</v>
      </c>
      <c r="D322" s="198">
        <f t="shared" si="74"/>
        <v>1.2517385257301807E-2</v>
      </c>
      <c r="E322" s="198">
        <f t="shared" si="75"/>
        <v>2.0862308762169681E-2</v>
      </c>
      <c r="F322" s="198">
        <f t="shared" si="76"/>
        <v>5.5632823365785811E-3</v>
      </c>
      <c r="G322" s="198">
        <f t="shared" si="77"/>
        <v>4.172461752433936E-3</v>
      </c>
      <c r="H322" s="198">
        <f t="shared" si="78"/>
        <v>6.954102920723227E-3</v>
      </c>
      <c r="I322" s="196">
        <f t="shared" si="85"/>
        <v>0.85915492957746475</v>
      </c>
      <c r="J322" s="198">
        <f t="shared" si="86"/>
        <v>0.14084507042253522</v>
      </c>
      <c r="K322" s="17" t="str">
        <f t="shared" si="87"/>
        <v>D+</v>
      </c>
      <c r="L322" s="16">
        <f t="shared" si="81"/>
        <v>33.950973640515812</v>
      </c>
      <c r="M322" s="196">
        <f t="shared" si="79"/>
        <v>0.81208992880957398</v>
      </c>
      <c r="N322" s="198">
        <f t="shared" si="80"/>
        <v>0.18791007119042602</v>
      </c>
      <c r="O322" s="17" t="str">
        <f t="shared" si="88"/>
        <v>D+</v>
      </c>
      <c r="P322" s="16">
        <f t="shared" si="82"/>
        <v>25.447225026324737</v>
      </c>
      <c r="Q322" s="16"/>
      <c r="R322" s="20">
        <f t="shared" si="83"/>
        <v>33.950973640515812</v>
      </c>
      <c r="S322" s="51">
        <f t="shared" si="89"/>
        <v>25.447225026324737</v>
      </c>
      <c r="W322">
        <v>319</v>
      </c>
      <c r="X322" s="29">
        <v>848</v>
      </c>
      <c r="Y322">
        <v>804</v>
      </c>
      <c r="Z322">
        <v>10</v>
      </c>
      <c r="AA322">
        <v>20</v>
      </c>
      <c r="AB322">
        <v>6</v>
      </c>
      <c r="AC322">
        <v>3</v>
      </c>
      <c r="AD322">
        <v>5</v>
      </c>
      <c r="AE322" s="29">
        <v>719</v>
      </c>
      <c r="AF322">
        <v>683</v>
      </c>
      <c r="AG322">
        <v>9</v>
      </c>
      <c r="AH322">
        <v>15</v>
      </c>
      <c r="AI322">
        <v>4</v>
      </c>
      <c r="AJ322">
        <v>3</v>
      </c>
      <c r="AK322">
        <v>5</v>
      </c>
      <c r="AL322" s="29"/>
      <c r="AM322">
        <v>427</v>
      </c>
      <c r="AN322">
        <v>70</v>
      </c>
      <c r="AO322" s="29">
        <v>0.81208992880957398</v>
      </c>
      <c r="AP322" s="40">
        <v>0.18791007119042602</v>
      </c>
    </row>
    <row r="323" spans="1:42" x14ac:dyDescent="0.25">
      <c r="A323" s="113" t="s">
        <v>390</v>
      </c>
      <c r="B323" s="365">
        <f t="shared" si="84"/>
        <v>7.4454432283808383E-4</v>
      </c>
      <c r="C323" s="196">
        <f t="shared" ref="C323:C354" si="90">AF323/AE323</f>
        <v>0.94306232367273657</v>
      </c>
      <c r="D323" s="198">
        <f t="shared" ref="D323:D354" si="91">AG323/AE323</f>
        <v>7.437804565273147E-3</v>
      </c>
      <c r="E323" s="198">
        <f t="shared" ref="E323:E354" si="92">AH323/AE323</f>
        <v>1.9748653500897665E-2</v>
      </c>
      <c r="F323" s="198">
        <f t="shared" ref="F323:F354" si="93">AI323/AE323</f>
        <v>1.7953321364452424E-2</v>
      </c>
      <c r="G323" s="198">
        <f t="shared" ref="G323:G354" si="94">AJ323/AE323</f>
        <v>1.0259040779687098E-3</v>
      </c>
      <c r="H323" s="198">
        <f t="shared" ref="H323:H354" si="95">AK323/AE323</f>
        <v>1.0771992818671455E-2</v>
      </c>
      <c r="I323" s="196">
        <f t="shared" si="85"/>
        <v>0.45571797076526227</v>
      </c>
      <c r="J323" s="198">
        <f t="shared" si="86"/>
        <v>0.54428202923473779</v>
      </c>
      <c r="K323" s="17" t="str">
        <f t="shared" si="87"/>
        <v>R+</v>
      </c>
      <c r="L323" s="16">
        <f t="shared" si="81"/>
        <v>6.3927222407044351</v>
      </c>
      <c r="M323" s="196">
        <f t="shared" ref="M323:M354" si="96">AO323/(AO323+AP323)</f>
        <v>0.40623129833450478</v>
      </c>
      <c r="N323" s="198">
        <f t="shared" ref="N323:N354" si="97">AP323/(AO323+AP323)</f>
        <v>0.59376870166549522</v>
      </c>
      <c r="O323" s="17" t="str">
        <f t="shared" si="88"/>
        <v>R+</v>
      </c>
      <c r="P323" s="16">
        <f t="shared" si="82"/>
        <v>15.138638021182182</v>
      </c>
      <c r="Q323" s="16"/>
      <c r="R323" s="20">
        <f t="shared" si="83"/>
        <v>-6.3927222407044351</v>
      </c>
      <c r="S323" s="51">
        <f t="shared" si="89"/>
        <v>-15.138638021182182</v>
      </c>
      <c r="W323">
        <v>320</v>
      </c>
      <c r="X323" s="29">
        <v>4875</v>
      </c>
      <c r="Y323">
        <v>4607</v>
      </c>
      <c r="Z323">
        <v>29</v>
      </c>
      <c r="AA323">
        <v>95</v>
      </c>
      <c r="AB323">
        <v>86</v>
      </c>
      <c r="AC323">
        <v>4</v>
      </c>
      <c r="AD323">
        <v>54</v>
      </c>
      <c r="AE323" s="29">
        <v>3899</v>
      </c>
      <c r="AF323">
        <v>3677</v>
      </c>
      <c r="AG323">
        <v>29</v>
      </c>
      <c r="AH323">
        <v>77</v>
      </c>
      <c r="AI323">
        <v>70</v>
      </c>
      <c r="AJ323">
        <v>4</v>
      </c>
      <c r="AK323">
        <v>42</v>
      </c>
      <c r="AL323" s="29"/>
      <c r="AM323">
        <v>1060</v>
      </c>
      <c r="AN323">
        <v>1266</v>
      </c>
      <c r="AO323" s="29">
        <v>0.40623129833450478</v>
      </c>
      <c r="AP323" s="40">
        <v>0.59376870166549522</v>
      </c>
    </row>
    <row r="324" spans="1:42" x14ac:dyDescent="0.25">
      <c r="A324" s="114" t="s">
        <v>391</v>
      </c>
      <c r="B324" s="365">
        <f t="shared" si="84"/>
        <v>1.1712636742246697E-3</v>
      </c>
      <c r="C324" s="196">
        <f t="shared" si="90"/>
        <v>0.88404423380726693</v>
      </c>
      <c r="D324" s="198">
        <f t="shared" si="91"/>
        <v>4.6761453396524488E-2</v>
      </c>
      <c r="E324" s="198">
        <f t="shared" si="92"/>
        <v>5.5608214849921012E-2</v>
      </c>
      <c r="F324" s="198">
        <f t="shared" si="93"/>
        <v>6.3191153238546603E-3</v>
      </c>
      <c r="G324" s="198">
        <f t="shared" si="94"/>
        <v>2.3696682464454978E-3</v>
      </c>
      <c r="H324" s="198">
        <f t="shared" si="95"/>
        <v>4.8973143759873617E-3</v>
      </c>
      <c r="I324" s="196">
        <f t="shared" si="85"/>
        <v>0.49456127628716462</v>
      </c>
      <c r="J324" s="198">
        <f t="shared" si="86"/>
        <v>0.50543872371283538</v>
      </c>
      <c r="K324" s="17" t="str">
        <f t="shared" si="87"/>
        <v>R+</v>
      </c>
      <c r="L324" s="16">
        <f t="shared" ref="L324:L354" si="98">ABS(R324)</f>
        <v>2.5083916885141999</v>
      </c>
      <c r="M324" s="196">
        <f t="shared" si="96"/>
        <v>0.42944936241644882</v>
      </c>
      <c r="N324" s="198">
        <f t="shared" si="97"/>
        <v>0.57055063758355118</v>
      </c>
      <c r="O324" s="17" t="str">
        <f t="shared" si="88"/>
        <v>R+</v>
      </c>
      <c r="P324" s="16">
        <f t="shared" ref="P324:P354" si="99">ABS(S324)</f>
        <v>12.816831612987778</v>
      </c>
      <c r="Q324" s="16"/>
      <c r="R324" s="20">
        <f t="shared" ref="R324:R354" si="100">(AM324/(AM324+AN324)-U$2)*100</f>
        <v>-2.5083916885141999</v>
      </c>
      <c r="S324" s="51">
        <f t="shared" si="89"/>
        <v>-12.816831612987778</v>
      </c>
      <c r="W324">
        <v>321</v>
      </c>
      <c r="X324" s="29">
        <v>7669</v>
      </c>
      <c r="Y324">
        <v>6817</v>
      </c>
      <c r="Z324">
        <v>321</v>
      </c>
      <c r="AA324">
        <v>404</v>
      </c>
      <c r="AB324">
        <v>54</v>
      </c>
      <c r="AC324">
        <v>17</v>
      </c>
      <c r="AD324">
        <v>56</v>
      </c>
      <c r="AE324" s="29">
        <v>6330</v>
      </c>
      <c r="AF324">
        <v>5596</v>
      </c>
      <c r="AG324">
        <v>296</v>
      </c>
      <c r="AH324">
        <v>352</v>
      </c>
      <c r="AI324">
        <v>40</v>
      </c>
      <c r="AJ324">
        <v>15</v>
      </c>
      <c r="AK324">
        <v>31</v>
      </c>
      <c r="AL324" s="29"/>
      <c r="AM324">
        <v>2046</v>
      </c>
      <c r="AN324">
        <v>2091</v>
      </c>
      <c r="AO324" s="29">
        <v>0.42944936241644882</v>
      </c>
      <c r="AP324" s="40">
        <v>0.57055063758355118</v>
      </c>
    </row>
    <row r="325" spans="1:42" x14ac:dyDescent="0.25">
      <c r="A325" s="115" t="s">
        <v>392</v>
      </c>
      <c r="B325" s="365">
        <f t="shared" ref="B325:B354" si="101">X325/X$3</f>
        <v>1.056260212666295E-3</v>
      </c>
      <c r="C325" s="196">
        <f t="shared" si="90"/>
        <v>0.94557195571955721</v>
      </c>
      <c r="D325" s="198">
        <f t="shared" si="91"/>
        <v>1.3468634686346863E-2</v>
      </c>
      <c r="E325" s="198">
        <f t="shared" si="92"/>
        <v>1.5129151291512915E-2</v>
      </c>
      <c r="F325" s="198">
        <f t="shared" si="93"/>
        <v>9.9630996309963103E-3</v>
      </c>
      <c r="G325" s="198">
        <f t="shared" si="94"/>
        <v>9.225092250922509E-4</v>
      </c>
      <c r="H325" s="198">
        <f t="shared" si="95"/>
        <v>1.4944649446494465E-2</v>
      </c>
      <c r="I325" s="196">
        <f t="shared" ref="I325:I354" si="102">AM325/(AM325+AN325)</f>
        <v>0.44418842805939579</v>
      </c>
      <c r="J325" s="198">
        <f t="shared" ref="J325:J354" si="103">AN325/(AM325+AN325)</f>
        <v>0.55581157194060415</v>
      </c>
      <c r="K325" s="17" t="str">
        <f t="shared" ref="K325:K354" si="104">IF(R325&gt;0,"D+","R+")</f>
        <v>R+</v>
      </c>
      <c r="L325" s="16">
        <f t="shared" si="98"/>
        <v>7.5456765112910826</v>
      </c>
      <c r="M325" s="196">
        <f t="shared" si="96"/>
        <v>0.39081717939841443</v>
      </c>
      <c r="N325" s="198">
        <f t="shared" si="97"/>
        <v>0.60918282060158557</v>
      </c>
      <c r="O325" s="17" t="str">
        <f t="shared" ref="O325:O354" si="105">IF(S325&gt;0,"D+","R+")</f>
        <v>R+</v>
      </c>
      <c r="P325" s="16">
        <f t="shared" si="99"/>
        <v>16.680049914791219</v>
      </c>
      <c r="Q325" s="16"/>
      <c r="R325" s="20">
        <f t="shared" si="100"/>
        <v>-7.5456765112910826</v>
      </c>
      <c r="S325" s="51">
        <f t="shared" ref="S325:S354" si="106">(AO325/(AO325+AP325)-M$3)*100</f>
        <v>-16.680049914791219</v>
      </c>
      <c r="W325">
        <v>322</v>
      </c>
      <c r="X325" s="29">
        <v>6916</v>
      </c>
      <c r="Y325">
        <v>6476</v>
      </c>
      <c r="Z325">
        <v>101</v>
      </c>
      <c r="AA325">
        <v>121</v>
      </c>
      <c r="AB325">
        <v>75</v>
      </c>
      <c r="AC325">
        <v>7</v>
      </c>
      <c r="AD325">
        <v>136</v>
      </c>
      <c r="AE325" s="29">
        <v>5420</v>
      </c>
      <c r="AF325">
        <v>5125</v>
      </c>
      <c r="AG325">
        <v>73</v>
      </c>
      <c r="AH325">
        <v>82</v>
      </c>
      <c r="AI325">
        <v>54</v>
      </c>
      <c r="AJ325">
        <v>5</v>
      </c>
      <c r="AK325">
        <v>81</v>
      </c>
      <c r="AL325" s="29"/>
      <c r="AM325">
        <v>1735</v>
      </c>
      <c r="AN325">
        <v>2171</v>
      </c>
      <c r="AO325" s="29">
        <v>0.39081717939841443</v>
      </c>
      <c r="AP325" s="40">
        <v>0.60918282060158557</v>
      </c>
    </row>
    <row r="326" spans="1:42" x14ac:dyDescent="0.25">
      <c r="A326" s="116" t="s">
        <v>393</v>
      </c>
      <c r="B326" s="365">
        <f t="shared" si="101"/>
        <v>5.6524277719461507E-4</v>
      </c>
      <c r="C326" s="196">
        <f t="shared" si="90"/>
        <v>0.96536502546689307</v>
      </c>
      <c r="D326" s="198">
        <f t="shared" si="91"/>
        <v>5.4329371816638373E-3</v>
      </c>
      <c r="E326" s="198">
        <f t="shared" si="92"/>
        <v>1.3242784380305603E-2</v>
      </c>
      <c r="F326" s="198">
        <f t="shared" si="93"/>
        <v>7.8098471986417653E-3</v>
      </c>
      <c r="G326" s="198">
        <f t="shared" si="94"/>
        <v>3.3955857385398983E-4</v>
      </c>
      <c r="H326" s="198">
        <f t="shared" si="95"/>
        <v>7.8098471986417653E-3</v>
      </c>
      <c r="I326" s="196">
        <f t="shared" si="102"/>
        <v>0.50365344467640916</v>
      </c>
      <c r="J326" s="198">
        <f t="shared" si="103"/>
        <v>0.49634655532359079</v>
      </c>
      <c r="K326" s="17" t="str">
        <f t="shared" si="104"/>
        <v>R+</v>
      </c>
      <c r="L326" s="16">
        <f t="shared" si="98"/>
        <v>1.5991748495897462</v>
      </c>
      <c r="M326" s="196">
        <f t="shared" si="96"/>
        <v>0.45225038805146478</v>
      </c>
      <c r="N326" s="198">
        <f t="shared" si="97"/>
        <v>0.54774961194853522</v>
      </c>
      <c r="O326" s="17" t="str">
        <f t="shared" si="105"/>
        <v>R+</v>
      </c>
      <c r="P326" s="16">
        <f t="shared" si="99"/>
        <v>10.536729049486182</v>
      </c>
      <c r="Q326" s="16"/>
      <c r="R326" s="20">
        <f t="shared" si="100"/>
        <v>-1.5991748495897462</v>
      </c>
      <c r="S326" s="51">
        <f t="shared" si="106"/>
        <v>-10.536729049486182</v>
      </c>
      <c r="W326">
        <v>323</v>
      </c>
      <c r="X326" s="29">
        <v>3701</v>
      </c>
      <c r="Y326">
        <v>3549</v>
      </c>
      <c r="Z326">
        <v>27</v>
      </c>
      <c r="AA326">
        <v>63</v>
      </c>
      <c r="AB326">
        <v>23</v>
      </c>
      <c r="AC326">
        <v>1</v>
      </c>
      <c r="AD326">
        <v>38</v>
      </c>
      <c r="AE326" s="29">
        <v>2945</v>
      </c>
      <c r="AF326">
        <v>2843</v>
      </c>
      <c r="AG326">
        <v>16</v>
      </c>
      <c r="AH326">
        <v>39</v>
      </c>
      <c r="AI326">
        <v>23</v>
      </c>
      <c r="AJ326">
        <v>1</v>
      </c>
      <c r="AK326">
        <v>23</v>
      </c>
      <c r="AL326" s="29"/>
      <c r="AM326">
        <v>965</v>
      </c>
      <c r="AN326">
        <v>951</v>
      </c>
      <c r="AO326" s="29">
        <v>0.45225038805146478</v>
      </c>
      <c r="AP326" s="40">
        <v>0.54774961194853522</v>
      </c>
    </row>
    <row r="327" spans="1:42" x14ac:dyDescent="0.25">
      <c r="A327" s="117" t="s">
        <v>394</v>
      </c>
      <c r="B327" s="365">
        <f t="shared" si="101"/>
        <v>6.4679901686549434E-4</v>
      </c>
      <c r="C327" s="196">
        <f t="shared" si="90"/>
        <v>0.97252747252747251</v>
      </c>
      <c r="D327" s="198">
        <f t="shared" si="91"/>
        <v>1.2928248222365869E-3</v>
      </c>
      <c r="E327" s="198">
        <f t="shared" si="92"/>
        <v>1.001939237233355E-2</v>
      </c>
      <c r="F327" s="198">
        <f t="shared" si="93"/>
        <v>8.7265675500969621E-3</v>
      </c>
      <c r="G327" s="198">
        <f t="shared" si="94"/>
        <v>6.4641241111829345E-4</v>
      </c>
      <c r="H327" s="198">
        <f t="shared" si="95"/>
        <v>6.7873303167420816E-3</v>
      </c>
      <c r="I327" s="196">
        <f t="shared" si="102"/>
        <v>0.50748448338809782</v>
      </c>
      <c r="J327" s="198">
        <f t="shared" si="103"/>
        <v>0.49251551661190213</v>
      </c>
      <c r="K327" s="17" t="str">
        <f t="shared" si="104"/>
        <v>R+</v>
      </c>
      <c r="L327" s="16">
        <f t="shared" si="98"/>
        <v>1.2160709784208801</v>
      </c>
      <c r="M327" s="196">
        <f t="shared" si="96"/>
        <v>0.45850750605482871</v>
      </c>
      <c r="N327" s="198">
        <f t="shared" si="97"/>
        <v>0.54149249394517129</v>
      </c>
      <c r="O327" s="17" t="str">
        <f t="shared" si="105"/>
        <v>R+</v>
      </c>
      <c r="P327" s="16">
        <f t="shared" si="99"/>
        <v>9.9110172491497899</v>
      </c>
      <c r="Q327" s="16"/>
      <c r="R327" s="20">
        <f t="shared" si="100"/>
        <v>-1.2160709784208801</v>
      </c>
      <c r="S327" s="51">
        <f t="shared" si="106"/>
        <v>-9.9110172491497899</v>
      </c>
      <c r="W327">
        <v>324</v>
      </c>
      <c r="X327" s="29">
        <v>4235</v>
      </c>
      <c r="Y327">
        <v>4079</v>
      </c>
      <c r="Z327">
        <v>4</v>
      </c>
      <c r="AA327">
        <v>66</v>
      </c>
      <c r="AB327">
        <v>44</v>
      </c>
      <c r="AC327">
        <v>3</v>
      </c>
      <c r="AD327">
        <v>39</v>
      </c>
      <c r="AE327" s="29">
        <v>3094</v>
      </c>
      <c r="AF327">
        <v>3009</v>
      </c>
      <c r="AG327">
        <v>4</v>
      </c>
      <c r="AH327">
        <v>31</v>
      </c>
      <c r="AI327">
        <v>27</v>
      </c>
      <c r="AJ327">
        <v>2</v>
      </c>
      <c r="AK327">
        <v>21</v>
      </c>
      <c r="AL327" s="29"/>
      <c r="AM327">
        <v>1390</v>
      </c>
      <c r="AN327">
        <v>1349</v>
      </c>
      <c r="AO327" s="29">
        <v>0.45850750605482871</v>
      </c>
      <c r="AP327" s="40">
        <v>0.54149249394517129</v>
      </c>
    </row>
    <row r="328" spans="1:42" x14ac:dyDescent="0.25">
      <c r="A328" s="118" t="s">
        <v>395</v>
      </c>
      <c r="B328" s="365">
        <f t="shared" si="101"/>
        <v>4.3360734091684181E-3</v>
      </c>
      <c r="C328" s="196">
        <f t="shared" si="90"/>
        <v>0.84519183527625175</v>
      </c>
      <c r="D328" s="198">
        <f t="shared" si="91"/>
        <v>2.8719460449327796E-2</v>
      </c>
      <c r="E328" s="198">
        <f t="shared" si="92"/>
        <v>7.0034391888874004E-2</v>
      </c>
      <c r="F328" s="198">
        <f t="shared" si="93"/>
        <v>4.1940238509982582E-2</v>
      </c>
      <c r="G328" s="198">
        <f t="shared" si="94"/>
        <v>1.4292733038545715E-3</v>
      </c>
      <c r="H328" s="198">
        <f t="shared" si="95"/>
        <v>1.2684800571709322E-2</v>
      </c>
      <c r="I328" s="196">
        <f t="shared" si="102"/>
        <v>0.54419670397461883</v>
      </c>
      <c r="J328" s="198">
        <f t="shared" si="103"/>
        <v>0.45580329602538117</v>
      </c>
      <c r="K328" s="17" t="str">
        <f t="shared" si="104"/>
        <v>D+</v>
      </c>
      <c r="L328" s="16">
        <f t="shared" si="98"/>
        <v>2.4551510802312215</v>
      </c>
      <c r="M328" s="196">
        <f t="shared" si="96"/>
        <v>0.48540979319839017</v>
      </c>
      <c r="N328" s="198">
        <f t="shared" si="97"/>
        <v>0.51459020680160983</v>
      </c>
      <c r="O328" s="17" t="str">
        <f t="shared" si="105"/>
        <v>R+</v>
      </c>
      <c r="P328" s="16">
        <f t="shared" si="99"/>
        <v>7.2207885347936429</v>
      </c>
      <c r="Q328" s="16"/>
      <c r="R328" s="20">
        <f t="shared" si="100"/>
        <v>2.4551510802312215</v>
      </c>
      <c r="S328" s="51">
        <f t="shared" si="106"/>
        <v>-7.2207885347936429</v>
      </c>
      <c r="W328">
        <v>325</v>
      </c>
      <c r="X328" s="29">
        <v>28391</v>
      </c>
      <c r="Y328">
        <v>23306</v>
      </c>
      <c r="Z328">
        <v>841</v>
      </c>
      <c r="AA328">
        <v>2471</v>
      </c>
      <c r="AB328">
        <v>1259</v>
      </c>
      <c r="AC328">
        <v>34</v>
      </c>
      <c r="AD328">
        <v>480</v>
      </c>
      <c r="AE328" s="29">
        <v>22389</v>
      </c>
      <c r="AF328">
        <v>18923</v>
      </c>
      <c r="AG328">
        <v>643</v>
      </c>
      <c r="AH328">
        <v>1568</v>
      </c>
      <c r="AI328">
        <v>939</v>
      </c>
      <c r="AJ328">
        <v>32</v>
      </c>
      <c r="AK328">
        <v>284</v>
      </c>
      <c r="AL328" s="29"/>
      <c r="AM328">
        <v>6175</v>
      </c>
      <c r="AN328">
        <v>5172</v>
      </c>
      <c r="AO328" s="29">
        <v>0.48540979319839017</v>
      </c>
      <c r="AP328" s="40">
        <v>0.51459020680160983</v>
      </c>
    </row>
    <row r="329" spans="1:42" x14ac:dyDescent="0.25">
      <c r="A329" s="121" t="s">
        <v>396</v>
      </c>
      <c r="B329" s="365">
        <f t="shared" si="101"/>
        <v>1.9946151500031538E-4</v>
      </c>
      <c r="C329" s="196">
        <f t="shared" si="90"/>
        <v>0.96478220574606122</v>
      </c>
      <c r="D329" s="198">
        <f t="shared" si="91"/>
        <v>7.4142724745134385E-3</v>
      </c>
      <c r="E329" s="198">
        <f t="shared" si="92"/>
        <v>5.5607043558850789E-3</v>
      </c>
      <c r="F329" s="198">
        <f t="shared" si="93"/>
        <v>1.4828544949026877E-2</v>
      </c>
      <c r="G329" s="198">
        <f t="shared" si="94"/>
        <v>0</v>
      </c>
      <c r="H329" s="198">
        <f t="shared" si="95"/>
        <v>7.4142724745134385E-3</v>
      </c>
      <c r="I329" s="196">
        <f t="shared" si="102"/>
        <v>0.81451612903225812</v>
      </c>
      <c r="J329" s="198">
        <f t="shared" si="103"/>
        <v>0.18548387096774194</v>
      </c>
      <c r="K329" s="17" t="str">
        <f t="shared" si="104"/>
        <v>D+</v>
      </c>
      <c r="L329" s="16">
        <f t="shared" si="98"/>
        <v>29.487093585995151</v>
      </c>
      <c r="M329" s="196">
        <f t="shared" si="96"/>
        <v>0.78717503322813653</v>
      </c>
      <c r="N329" s="198">
        <f t="shared" si="97"/>
        <v>0.21282496677186347</v>
      </c>
      <c r="O329" s="17" t="str">
        <f t="shared" si="105"/>
        <v>D+</v>
      </c>
      <c r="P329" s="16">
        <f t="shared" si="99"/>
        <v>22.955735468180993</v>
      </c>
      <c r="Q329" s="16"/>
      <c r="R329" s="20">
        <f t="shared" si="100"/>
        <v>29.487093585995151</v>
      </c>
      <c r="S329" s="51">
        <f t="shared" si="106"/>
        <v>22.955735468180993</v>
      </c>
      <c r="W329">
        <v>326</v>
      </c>
      <c r="X329" s="29">
        <v>1306</v>
      </c>
      <c r="Y329">
        <v>1250</v>
      </c>
      <c r="Z329">
        <v>14</v>
      </c>
      <c r="AA329">
        <v>12</v>
      </c>
      <c r="AB329">
        <v>18</v>
      </c>
      <c r="AC329">
        <v>0</v>
      </c>
      <c r="AD329">
        <v>12</v>
      </c>
      <c r="AE329" s="29">
        <v>1079</v>
      </c>
      <c r="AF329">
        <v>1041</v>
      </c>
      <c r="AG329">
        <v>8</v>
      </c>
      <c r="AH329">
        <v>6</v>
      </c>
      <c r="AI329">
        <v>16</v>
      </c>
      <c r="AJ329">
        <v>0</v>
      </c>
      <c r="AK329">
        <v>8</v>
      </c>
      <c r="AL329" s="29"/>
      <c r="AM329">
        <v>707</v>
      </c>
      <c r="AN329">
        <v>161</v>
      </c>
      <c r="AO329" s="29">
        <v>0.78717503322813653</v>
      </c>
      <c r="AP329" s="40">
        <v>0.21282496677186347</v>
      </c>
    </row>
    <row r="330" spans="1:42" x14ac:dyDescent="0.25">
      <c r="A330" s="122" t="s">
        <v>397</v>
      </c>
      <c r="B330" s="365">
        <f t="shared" si="101"/>
        <v>4.1847209119514868E-4</v>
      </c>
      <c r="C330" s="196">
        <f t="shared" si="90"/>
        <v>0.95212038303693569</v>
      </c>
      <c r="D330" s="198">
        <f t="shared" si="91"/>
        <v>6.8399452804377564E-3</v>
      </c>
      <c r="E330" s="198">
        <f t="shared" si="92"/>
        <v>9.575923392612859E-3</v>
      </c>
      <c r="F330" s="198">
        <f t="shared" si="93"/>
        <v>5.9279525763793889E-3</v>
      </c>
      <c r="G330" s="198">
        <f t="shared" si="94"/>
        <v>5.9279525763793889E-3</v>
      </c>
      <c r="H330" s="198">
        <f t="shared" si="95"/>
        <v>1.9607843137254902E-2</v>
      </c>
      <c r="I330" s="196">
        <f t="shared" si="102"/>
        <v>0.80832476875642345</v>
      </c>
      <c r="J330" s="198">
        <f t="shared" si="103"/>
        <v>0.19167523124357658</v>
      </c>
      <c r="K330" s="17" t="str">
        <f t="shared" si="104"/>
        <v>D+</v>
      </c>
      <c r="L330" s="16">
        <f t="shared" si="98"/>
        <v>28.867957558411682</v>
      </c>
      <c r="M330" s="196">
        <f t="shared" si="96"/>
        <v>0.7603866748833874</v>
      </c>
      <c r="N330" s="198">
        <f t="shared" si="97"/>
        <v>0.2396133251166126</v>
      </c>
      <c r="O330" s="17" t="str">
        <f t="shared" si="105"/>
        <v>D+</v>
      </c>
      <c r="P330" s="16">
        <f t="shared" si="99"/>
        <v>20.27689963370608</v>
      </c>
      <c r="Q330" s="16"/>
      <c r="R330" s="20">
        <f t="shared" si="100"/>
        <v>28.867957558411682</v>
      </c>
      <c r="S330" s="51">
        <f t="shared" si="106"/>
        <v>20.27689963370608</v>
      </c>
      <c r="W330">
        <v>327</v>
      </c>
      <c r="X330" s="29">
        <v>2740</v>
      </c>
      <c r="Y330">
        <v>2578</v>
      </c>
      <c r="Z330">
        <v>23</v>
      </c>
      <c r="AA330">
        <v>35</v>
      </c>
      <c r="AB330">
        <v>20</v>
      </c>
      <c r="AC330">
        <v>17</v>
      </c>
      <c r="AD330">
        <v>67</v>
      </c>
      <c r="AE330" s="29">
        <v>2193</v>
      </c>
      <c r="AF330">
        <v>2088</v>
      </c>
      <c r="AG330">
        <v>15</v>
      </c>
      <c r="AH330">
        <v>21</v>
      </c>
      <c r="AI330">
        <v>13</v>
      </c>
      <c r="AJ330">
        <v>13</v>
      </c>
      <c r="AK330">
        <v>43</v>
      </c>
      <c r="AL330" s="29"/>
      <c r="AM330">
        <v>1573</v>
      </c>
      <c r="AN330">
        <v>373</v>
      </c>
      <c r="AO330" s="29">
        <v>0.7603866748833874</v>
      </c>
      <c r="AP330" s="40">
        <v>0.2396133251166126</v>
      </c>
    </row>
    <row r="331" spans="1:42" x14ac:dyDescent="0.25">
      <c r="A331" s="18" t="s">
        <v>398</v>
      </c>
      <c r="B331" s="365">
        <f t="shared" si="101"/>
        <v>2.7906284855174291E-3</v>
      </c>
      <c r="C331" s="196">
        <f t="shared" si="90"/>
        <v>0.77265372168284785</v>
      </c>
      <c r="D331" s="198">
        <f t="shared" si="91"/>
        <v>1.3092085907619889E-2</v>
      </c>
      <c r="E331" s="198">
        <f t="shared" si="92"/>
        <v>3.618711385701677E-2</v>
      </c>
      <c r="F331" s="198">
        <f t="shared" si="93"/>
        <v>0.16232715504560163</v>
      </c>
      <c r="G331" s="198">
        <f t="shared" si="94"/>
        <v>8.8261253309797002E-4</v>
      </c>
      <c r="H331" s="198">
        <f t="shared" si="95"/>
        <v>1.4857310973815829E-2</v>
      </c>
      <c r="I331" s="196">
        <f t="shared" si="102"/>
        <v>0.56632539505898061</v>
      </c>
      <c r="J331" s="198">
        <f t="shared" si="103"/>
        <v>0.43367460494101934</v>
      </c>
      <c r="K331" s="17" t="str">
        <f t="shared" si="104"/>
        <v>D+</v>
      </c>
      <c r="L331" s="16">
        <f t="shared" si="98"/>
        <v>4.6680201886673984</v>
      </c>
      <c r="M331" s="196">
        <f t="shared" si="96"/>
        <v>0.47400055259690732</v>
      </c>
      <c r="N331" s="198">
        <f t="shared" si="97"/>
        <v>0.52599944740309268</v>
      </c>
      <c r="O331" s="17" t="str">
        <f t="shared" si="105"/>
        <v>R+</v>
      </c>
      <c r="P331" s="16">
        <f t="shared" si="99"/>
        <v>8.3617125949419275</v>
      </c>
      <c r="Q331" s="16"/>
      <c r="R331" s="20">
        <f t="shared" si="100"/>
        <v>4.6680201886673984</v>
      </c>
      <c r="S331" s="51">
        <f t="shared" si="106"/>
        <v>-8.3617125949419275</v>
      </c>
      <c r="W331">
        <v>328</v>
      </c>
      <c r="X331" s="29">
        <v>18272</v>
      </c>
      <c r="Y331">
        <v>13723</v>
      </c>
      <c r="Z331">
        <v>231</v>
      </c>
      <c r="AA331">
        <v>717</v>
      </c>
      <c r="AB331">
        <v>3185</v>
      </c>
      <c r="AC331">
        <v>26</v>
      </c>
      <c r="AD331">
        <v>390</v>
      </c>
      <c r="AE331" s="29">
        <v>13596</v>
      </c>
      <c r="AF331">
        <v>10505</v>
      </c>
      <c r="AG331">
        <v>178</v>
      </c>
      <c r="AH331">
        <v>492</v>
      </c>
      <c r="AI331">
        <v>2207</v>
      </c>
      <c r="AJ331">
        <v>12</v>
      </c>
      <c r="AK331">
        <v>202</v>
      </c>
      <c r="AL331" s="29"/>
      <c r="AM331">
        <v>5089</v>
      </c>
      <c r="AN331">
        <v>3897</v>
      </c>
      <c r="AO331" s="29">
        <v>0.47400055259690732</v>
      </c>
      <c r="AP331" s="40">
        <v>0.52599944740309268</v>
      </c>
    </row>
    <row r="332" spans="1:42" x14ac:dyDescent="0.25">
      <c r="A332" s="19" t="s">
        <v>399</v>
      </c>
      <c r="B332" s="365">
        <f t="shared" si="101"/>
        <v>6.2761650056837367E-3</v>
      </c>
      <c r="C332" s="196">
        <f t="shared" si="90"/>
        <v>0.90527522225319823</v>
      </c>
      <c r="D332" s="198">
        <f t="shared" si="91"/>
        <v>1.2793110925254777E-2</v>
      </c>
      <c r="E332" s="198">
        <f t="shared" si="92"/>
        <v>5.9071337855837437E-2</v>
      </c>
      <c r="F332" s="198">
        <f t="shared" si="93"/>
        <v>1.2328470092618405E-2</v>
      </c>
      <c r="G332" s="198">
        <f t="shared" si="94"/>
        <v>1.4558746089272992E-3</v>
      </c>
      <c r="H332" s="198">
        <f t="shared" si="95"/>
        <v>9.0759842641638007E-3</v>
      </c>
      <c r="I332" s="196">
        <f t="shared" si="102"/>
        <v>0.53037316418081037</v>
      </c>
      <c r="J332" s="198">
        <f t="shared" si="103"/>
        <v>0.46962683581918968</v>
      </c>
      <c r="K332" s="17" t="str">
        <f t="shared" si="104"/>
        <v>D+</v>
      </c>
      <c r="L332" s="16">
        <f t="shared" si="98"/>
        <v>1.0727971008503756</v>
      </c>
      <c r="M332" s="196">
        <f t="shared" si="96"/>
        <v>0.46171007827457528</v>
      </c>
      <c r="N332" s="198">
        <f t="shared" si="97"/>
        <v>0.53828992172542467</v>
      </c>
      <c r="O332" s="17" t="str">
        <f t="shared" si="105"/>
        <v>R+</v>
      </c>
      <c r="P332" s="16">
        <f t="shared" si="99"/>
        <v>9.5907600271751328</v>
      </c>
      <c r="Q332" s="16"/>
      <c r="R332" s="20">
        <f t="shared" si="100"/>
        <v>1.0727971008503756</v>
      </c>
      <c r="S332" s="51">
        <f t="shared" si="106"/>
        <v>-9.5907600271751328</v>
      </c>
      <c r="W332">
        <v>329</v>
      </c>
      <c r="X332" s="29">
        <v>41094</v>
      </c>
      <c r="Y332">
        <v>36330</v>
      </c>
      <c r="Z332">
        <v>543</v>
      </c>
      <c r="AA332">
        <v>3097</v>
      </c>
      <c r="AB332">
        <v>534</v>
      </c>
      <c r="AC332">
        <v>56</v>
      </c>
      <c r="AD332">
        <v>534</v>
      </c>
      <c r="AE332" s="29">
        <v>32283</v>
      </c>
      <c r="AF332">
        <v>29225</v>
      </c>
      <c r="AG332">
        <v>413</v>
      </c>
      <c r="AH332">
        <v>1907</v>
      </c>
      <c r="AI332">
        <v>398</v>
      </c>
      <c r="AJ332">
        <v>47</v>
      </c>
      <c r="AK332">
        <v>293</v>
      </c>
      <c r="AL332" s="29"/>
      <c r="AM332">
        <v>9281</v>
      </c>
      <c r="AN332">
        <v>8218</v>
      </c>
      <c r="AO332" s="29">
        <v>0.46171007827457528</v>
      </c>
      <c r="AP332" s="40">
        <v>0.53828992172542467</v>
      </c>
    </row>
    <row r="333" spans="1:42" x14ac:dyDescent="0.25">
      <c r="A333" s="21" t="s">
        <v>400</v>
      </c>
      <c r="B333" s="365">
        <f t="shared" si="101"/>
        <v>3.3525112678192367E-3</v>
      </c>
      <c r="C333" s="196">
        <f t="shared" si="90"/>
        <v>0.86205556634932967</v>
      </c>
      <c r="D333" s="198">
        <f t="shared" si="91"/>
        <v>3.1733696004144808E-3</v>
      </c>
      <c r="E333" s="198">
        <f t="shared" si="92"/>
        <v>1.3859206009973448E-2</v>
      </c>
      <c r="F333" s="198">
        <f t="shared" si="93"/>
        <v>0.11113269865941325</v>
      </c>
      <c r="G333" s="198">
        <f t="shared" si="94"/>
        <v>4.5333851434492582E-4</v>
      </c>
      <c r="H333" s="198">
        <f t="shared" si="95"/>
        <v>9.3258208665241895E-3</v>
      </c>
      <c r="I333" s="196">
        <f t="shared" si="102"/>
        <v>0.50381439244986237</v>
      </c>
      <c r="J333" s="198">
        <f t="shared" si="103"/>
        <v>0.49618560755013763</v>
      </c>
      <c r="K333" s="17" t="str">
        <f t="shared" si="104"/>
        <v>R+</v>
      </c>
      <c r="L333" s="16">
        <f t="shared" si="98"/>
        <v>1.5830800722444249</v>
      </c>
      <c r="M333" s="196">
        <f t="shared" si="96"/>
        <v>0.44835222642530659</v>
      </c>
      <c r="N333" s="198">
        <f t="shared" si="97"/>
        <v>0.55164777357469341</v>
      </c>
      <c r="O333" s="17" t="str">
        <f t="shared" si="105"/>
        <v>R+</v>
      </c>
      <c r="P333" s="16">
        <f t="shared" si="99"/>
        <v>10.926545212102001</v>
      </c>
      <c r="Q333" s="16"/>
      <c r="R333" s="20">
        <f t="shared" si="100"/>
        <v>-1.5830800722444249</v>
      </c>
      <c r="S333" s="51">
        <f t="shared" si="106"/>
        <v>-10.926545212102001</v>
      </c>
      <c r="W333">
        <v>330</v>
      </c>
      <c r="X333" s="29">
        <v>21951</v>
      </c>
      <c r="Y333">
        <v>18425</v>
      </c>
      <c r="Z333">
        <v>74</v>
      </c>
      <c r="AA333">
        <v>333</v>
      </c>
      <c r="AB333">
        <v>2762</v>
      </c>
      <c r="AC333">
        <v>12</v>
      </c>
      <c r="AD333">
        <v>345</v>
      </c>
      <c r="AE333" s="29">
        <v>15441</v>
      </c>
      <c r="AF333">
        <v>13311</v>
      </c>
      <c r="AG333">
        <v>49</v>
      </c>
      <c r="AH333">
        <v>214</v>
      </c>
      <c r="AI333">
        <v>1716</v>
      </c>
      <c r="AJ333">
        <v>7</v>
      </c>
      <c r="AK333">
        <v>144</v>
      </c>
      <c r="AL333" s="29"/>
      <c r="AM333">
        <v>6406</v>
      </c>
      <c r="AN333">
        <v>6309</v>
      </c>
      <c r="AO333" s="29">
        <v>0.44835222642530659</v>
      </c>
      <c r="AP333" s="40">
        <v>0.55164777357469341</v>
      </c>
    </row>
    <row r="334" spans="1:42" x14ac:dyDescent="0.25">
      <c r="A334" s="50" t="s">
        <v>401</v>
      </c>
      <c r="B334" s="365">
        <f t="shared" si="101"/>
        <v>2.4543235421554889E-4</v>
      </c>
      <c r="C334" s="196">
        <f t="shared" si="90"/>
        <v>0.97772474144789179</v>
      </c>
      <c r="D334" s="198">
        <f t="shared" si="91"/>
        <v>1.5910898965791568E-3</v>
      </c>
      <c r="E334" s="198">
        <f t="shared" si="92"/>
        <v>1.3524264120922832E-2</v>
      </c>
      <c r="F334" s="198">
        <f t="shared" si="93"/>
        <v>3.1821797931583136E-3</v>
      </c>
      <c r="G334" s="198">
        <f t="shared" si="94"/>
        <v>7.955449482895784E-4</v>
      </c>
      <c r="H334" s="198">
        <f t="shared" si="95"/>
        <v>3.1821797931583136E-3</v>
      </c>
      <c r="I334" s="196">
        <f t="shared" si="102"/>
        <v>0.6240234375</v>
      </c>
      <c r="J334" s="198">
        <f t="shared" si="103"/>
        <v>0.3759765625</v>
      </c>
      <c r="K334" s="17" t="str">
        <f t="shared" si="104"/>
        <v>D+</v>
      </c>
      <c r="L334" s="16">
        <f t="shared" si="98"/>
        <v>10.437824432769338</v>
      </c>
      <c r="M334" s="196">
        <f t="shared" si="96"/>
        <v>0.56507780034412203</v>
      </c>
      <c r="N334" s="198">
        <f t="shared" si="97"/>
        <v>0.43492219965587797</v>
      </c>
      <c r="O334" s="17" t="str">
        <f t="shared" si="105"/>
        <v>D+</v>
      </c>
      <c r="P334" s="16">
        <f t="shared" si="99"/>
        <v>0.74601217977954271</v>
      </c>
      <c r="Q334" s="16"/>
      <c r="R334" s="20">
        <f t="shared" si="100"/>
        <v>10.437824432769338</v>
      </c>
      <c r="S334" s="51">
        <f t="shared" si="106"/>
        <v>0.74601217977954271</v>
      </c>
      <c r="W334">
        <v>331</v>
      </c>
      <c r="X334" s="29">
        <v>1607</v>
      </c>
      <c r="Y334">
        <v>1558</v>
      </c>
      <c r="Z334">
        <v>2</v>
      </c>
      <c r="AA334">
        <v>30</v>
      </c>
      <c r="AB334">
        <v>8</v>
      </c>
      <c r="AC334">
        <v>1</v>
      </c>
      <c r="AD334">
        <v>8</v>
      </c>
      <c r="AE334" s="29">
        <v>1257</v>
      </c>
      <c r="AF334">
        <v>1229</v>
      </c>
      <c r="AG334">
        <v>2</v>
      </c>
      <c r="AH334">
        <v>17</v>
      </c>
      <c r="AI334">
        <v>4</v>
      </c>
      <c r="AJ334">
        <v>1</v>
      </c>
      <c r="AK334">
        <v>4</v>
      </c>
      <c r="AL334" s="29"/>
      <c r="AM334">
        <v>639</v>
      </c>
      <c r="AN334">
        <v>385</v>
      </c>
      <c r="AO334" s="29">
        <v>0.56507780034412203</v>
      </c>
      <c r="AP334" s="40">
        <v>0.43492219965587797</v>
      </c>
    </row>
    <row r="335" spans="1:42" x14ac:dyDescent="0.25">
      <c r="A335" s="52" t="s">
        <v>402</v>
      </c>
      <c r="B335" s="365">
        <f t="shared" si="101"/>
        <v>1.1113946743164587E-3</v>
      </c>
      <c r="C335" s="196">
        <f t="shared" si="90"/>
        <v>0.95431654676258992</v>
      </c>
      <c r="D335" s="198">
        <f t="shared" si="91"/>
        <v>7.7338129496402879E-3</v>
      </c>
      <c r="E335" s="198">
        <f t="shared" si="92"/>
        <v>2.1582733812949641E-2</v>
      </c>
      <c r="F335" s="198">
        <f t="shared" si="93"/>
        <v>7.9136690647482015E-3</v>
      </c>
      <c r="G335" s="198">
        <f t="shared" si="94"/>
        <v>1.4388489208633094E-3</v>
      </c>
      <c r="H335" s="198">
        <f t="shared" si="95"/>
        <v>7.0143884892086327E-3</v>
      </c>
      <c r="I335" s="196">
        <f t="shared" si="102"/>
        <v>0.4641239570917759</v>
      </c>
      <c r="J335" s="198">
        <f t="shared" si="103"/>
        <v>0.5358760429082241</v>
      </c>
      <c r="K335" s="17" t="str">
        <f t="shared" si="104"/>
        <v>R+</v>
      </c>
      <c r="L335" s="16">
        <f t="shared" si="98"/>
        <v>5.5521236080530727</v>
      </c>
      <c r="M335" s="196">
        <f t="shared" si="96"/>
        <v>0.40480299202675463</v>
      </c>
      <c r="N335" s="198">
        <f t="shared" si="97"/>
        <v>0.59519700797324537</v>
      </c>
      <c r="O335" s="17" t="str">
        <f t="shared" si="105"/>
        <v>R+</v>
      </c>
      <c r="P335" s="16">
        <f t="shared" si="99"/>
        <v>15.281468651957198</v>
      </c>
      <c r="Q335" s="16"/>
      <c r="R335" s="20">
        <f t="shared" si="100"/>
        <v>-5.5521236080530727</v>
      </c>
      <c r="S335" s="51">
        <f t="shared" si="106"/>
        <v>-15.281468651957198</v>
      </c>
      <c r="W335">
        <v>332</v>
      </c>
      <c r="X335" s="29">
        <v>7277</v>
      </c>
      <c r="Y335">
        <v>6868</v>
      </c>
      <c r="Z335">
        <v>62</v>
      </c>
      <c r="AA335">
        <v>193</v>
      </c>
      <c r="AB335">
        <v>73</v>
      </c>
      <c r="AC335">
        <v>11</v>
      </c>
      <c r="AD335">
        <v>70</v>
      </c>
      <c r="AE335" s="29">
        <v>5560</v>
      </c>
      <c r="AF335">
        <v>5306</v>
      </c>
      <c r="AG335">
        <v>43</v>
      </c>
      <c r="AH335">
        <v>120</v>
      </c>
      <c r="AI335">
        <v>44</v>
      </c>
      <c r="AJ335">
        <v>8</v>
      </c>
      <c r="AK335">
        <v>39</v>
      </c>
      <c r="AL335" s="29"/>
      <c r="AM335">
        <v>1947</v>
      </c>
      <c r="AN335">
        <v>2248</v>
      </c>
      <c r="AO335" s="29">
        <v>0.40480299202675463</v>
      </c>
      <c r="AP335" s="40">
        <v>0.59519700797324537</v>
      </c>
    </row>
    <row r="336" spans="1:42" x14ac:dyDescent="0.25">
      <c r="A336" s="53" t="s">
        <v>403</v>
      </c>
      <c r="B336" s="365">
        <f t="shared" si="101"/>
        <v>1.7198592039958281E-3</v>
      </c>
      <c r="C336" s="196">
        <f t="shared" si="90"/>
        <v>0.84072107667613283</v>
      </c>
      <c r="D336" s="198">
        <f t="shared" si="91"/>
        <v>2.3706630448203481E-2</v>
      </c>
      <c r="E336" s="198">
        <f t="shared" si="92"/>
        <v>2.4077046548956663E-2</v>
      </c>
      <c r="F336" s="198">
        <f t="shared" si="93"/>
        <v>0.10062970737128041</v>
      </c>
      <c r="G336" s="198">
        <f t="shared" si="94"/>
        <v>3.7041610075317939E-4</v>
      </c>
      <c r="H336" s="198">
        <f t="shared" si="95"/>
        <v>1.0495122854673416E-2</v>
      </c>
      <c r="I336" s="196">
        <f t="shared" si="102"/>
        <v>0.51914635992129554</v>
      </c>
      <c r="J336" s="198">
        <f t="shared" si="103"/>
        <v>0.4808536400787044</v>
      </c>
      <c r="K336" s="17" t="str">
        <f t="shared" si="104"/>
        <v>R+</v>
      </c>
      <c r="L336" s="16">
        <f t="shared" si="98"/>
        <v>4.9883325101107712E-2</v>
      </c>
      <c r="M336" s="196">
        <f t="shared" si="96"/>
        <v>0.48160932007480739</v>
      </c>
      <c r="N336" s="198">
        <f t="shared" si="97"/>
        <v>0.51839067992519261</v>
      </c>
      <c r="O336" s="17" t="str">
        <f t="shared" si="105"/>
        <v>R+</v>
      </c>
      <c r="P336" s="16">
        <f t="shared" si="99"/>
        <v>7.6008358471519211</v>
      </c>
      <c r="Q336" s="16"/>
      <c r="R336" s="20">
        <f t="shared" si="100"/>
        <v>-4.9883325101107712E-2</v>
      </c>
      <c r="S336" s="51">
        <f t="shared" si="106"/>
        <v>-7.6008358471519211</v>
      </c>
      <c r="W336">
        <v>333</v>
      </c>
      <c r="X336" s="29">
        <v>11261</v>
      </c>
      <c r="Y336">
        <v>9393</v>
      </c>
      <c r="Z336">
        <v>209</v>
      </c>
      <c r="AA336">
        <v>294</v>
      </c>
      <c r="AB336">
        <v>1114</v>
      </c>
      <c r="AC336">
        <v>5</v>
      </c>
      <c r="AD336">
        <v>246</v>
      </c>
      <c r="AE336" s="29">
        <v>8099</v>
      </c>
      <c r="AF336">
        <v>6809</v>
      </c>
      <c r="AG336">
        <v>192</v>
      </c>
      <c r="AH336">
        <v>195</v>
      </c>
      <c r="AI336">
        <v>815</v>
      </c>
      <c r="AJ336">
        <v>3</v>
      </c>
      <c r="AK336">
        <v>85</v>
      </c>
      <c r="AL336" s="29"/>
      <c r="AM336">
        <v>3430</v>
      </c>
      <c r="AN336">
        <v>3177</v>
      </c>
      <c r="AO336" s="29">
        <v>0.48160932007480739</v>
      </c>
      <c r="AP336" s="40">
        <v>0.51839067992519261</v>
      </c>
    </row>
    <row r="337" spans="1:42" x14ac:dyDescent="0.25">
      <c r="A337" s="54" t="s">
        <v>404</v>
      </c>
      <c r="B337" s="365">
        <f t="shared" si="101"/>
        <v>2.3721563943222808E-3</v>
      </c>
      <c r="C337" s="196">
        <f t="shared" si="90"/>
        <v>0.97603833865814693</v>
      </c>
      <c r="D337" s="198">
        <f t="shared" si="91"/>
        <v>3.1150159744408944E-3</v>
      </c>
      <c r="E337" s="198">
        <f t="shared" si="92"/>
        <v>6.6293929712460068E-3</v>
      </c>
      <c r="F337" s="198">
        <f t="shared" si="93"/>
        <v>5.8306709265175715E-3</v>
      </c>
      <c r="G337" s="198">
        <f t="shared" si="94"/>
        <v>3.1948881789137381E-4</v>
      </c>
      <c r="H337" s="198">
        <f t="shared" si="95"/>
        <v>8.0670926517571878E-3</v>
      </c>
      <c r="I337" s="196">
        <f t="shared" si="102"/>
        <v>0.60075462799198209</v>
      </c>
      <c r="J337" s="198">
        <f t="shared" si="103"/>
        <v>0.39924537200801791</v>
      </c>
      <c r="K337" s="17" t="str">
        <f t="shared" si="104"/>
        <v>D+</v>
      </c>
      <c r="L337" s="16">
        <f t="shared" si="98"/>
        <v>8.1109434819675474</v>
      </c>
      <c r="M337" s="196">
        <f t="shared" si="96"/>
        <v>0.55276604123843465</v>
      </c>
      <c r="N337" s="198">
        <f t="shared" si="97"/>
        <v>0.44723395876156535</v>
      </c>
      <c r="O337" s="17" t="str">
        <f t="shared" si="105"/>
        <v>R+</v>
      </c>
      <c r="P337" s="16">
        <f t="shared" si="99"/>
        <v>0.48516373078919539</v>
      </c>
      <c r="Q337" s="16"/>
      <c r="R337" s="20">
        <f t="shared" si="100"/>
        <v>8.1109434819675474</v>
      </c>
      <c r="S337" s="51">
        <f t="shared" si="106"/>
        <v>-0.48516373078919539</v>
      </c>
      <c r="W337">
        <v>334</v>
      </c>
      <c r="X337" s="29">
        <v>15532</v>
      </c>
      <c r="Y337">
        <v>15056</v>
      </c>
      <c r="Z337">
        <v>67</v>
      </c>
      <c r="AA337">
        <v>138</v>
      </c>
      <c r="AB337">
        <v>107</v>
      </c>
      <c r="AC337">
        <v>5</v>
      </c>
      <c r="AD337">
        <v>159</v>
      </c>
      <c r="AE337" s="29">
        <v>12520</v>
      </c>
      <c r="AF337">
        <v>12220</v>
      </c>
      <c r="AG337">
        <v>39</v>
      </c>
      <c r="AH337">
        <v>83</v>
      </c>
      <c r="AI337">
        <v>73</v>
      </c>
      <c r="AJ337">
        <v>4</v>
      </c>
      <c r="AK337">
        <v>101</v>
      </c>
      <c r="AL337" s="29"/>
      <c r="AM337">
        <v>5095</v>
      </c>
      <c r="AN337">
        <v>3386</v>
      </c>
      <c r="AO337" s="29">
        <v>0.55276604123843465</v>
      </c>
      <c r="AP337" s="40">
        <v>0.44723395876156535</v>
      </c>
    </row>
    <row r="338" spans="1:42" x14ac:dyDescent="0.25">
      <c r="A338" s="55" t="s">
        <v>405</v>
      </c>
      <c r="B338" s="365">
        <f t="shared" si="101"/>
        <v>2.2325638792301764E-3</v>
      </c>
      <c r="C338" s="196">
        <f t="shared" si="90"/>
        <v>0.92761186817435004</v>
      </c>
      <c r="D338" s="198">
        <f t="shared" si="91"/>
        <v>7.7317096743017297E-3</v>
      </c>
      <c r="E338" s="198">
        <f t="shared" si="92"/>
        <v>1.43036628974582E-2</v>
      </c>
      <c r="F338" s="198">
        <f t="shared" si="93"/>
        <v>4.4940562481878804E-2</v>
      </c>
      <c r="G338" s="198">
        <f t="shared" si="94"/>
        <v>1.9329274185754324E-4</v>
      </c>
      <c r="H338" s="198">
        <f t="shared" si="95"/>
        <v>5.2189040301536677E-3</v>
      </c>
      <c r="I338" s="196">
        <f t="shared" si="102"/>
        <v>0.48985280999107939</v>
      </c>
      <c r="J338" s="198">
        <f t="shared" si="103"/>
        <v>0.51014719000892061</v>
      </c>
      <c r="K338" s="17" t="str">
        <f t="shared" si="104"/>
        <v>R+</v>
      </c>
      <c r="L338" s="16">
        <f t="shared" si="98"/>
        <v>2.9792383181227233</v>
      </c>
      <c r="M338" s="196">
        <f t="shared" si="96"/>
        <v>0.45008700621284958</v>
      </c>
      <c r="N338" s="198">
        <f t="shared" si="97"/>
        <v>0.54991299378715042</v>
      </c>
      <c r="O338" s="17" t="str">
        <f t="shared" si="105"/>
        <v>R+</v>
      </c>
      <c r="P338" s="16">
        <f t="shared" si="99"/>
        <v>10.753067233347702</v>
      </c>
      <c r="Q338" s="16"/>
      <c r="R338" s="20">
        <f t="shared" si="100"/>
        <v>-2.9792383181227233</v>
      </c>
      <c r="S338" s="51">
        <f t="shared" si="106"/>
        <v>-10.753067233347702</v>
      </c>
      <c r="W338">
        <v>335</v>
      </c>
      <c r="X338" s="29">
        <v>14618</v>
      </c>
      <c r="Y338">
        <v>13381</v>
      </c>
      <c r="Z338">
        <v>127</v>
      </c>
      <c r="AA338">
        <v>237</v>
      </c>
      <c r="AB338">
        <v>725</v>
      </c>
      <c r="AC338">
        <v>3</v>
      </c>
      <c r="AD338">
        <v>145</v>
      </c>
      <c r="AE338" s="29">
        <v>10347</v>
      </c>
      <c r="AF338">
        <v>9598</v>
      </c>
      <c r="AG338">
        <v>80</v>
      </c>
      <c r="AH338">
        <v>148</v>
      </c>
      <c r="AI338">
        <v>465</v>
      </c>
      <c r="AJ338">
        <v>2</v>
      </c>
      <c r="AK338">
        <v>54</v>
      </c>
      <c r="AL338" s="29"/>
      <c r="AM338">
        <v>4393</v>
      </c>
      <c r="AN338">
        <v>4575</v>
      </c>
      <c r="AO338" s="29">
        <v>0.45008700621284958</v>
      </c>
      <c r="AP338" s="40">
        <v>0.54991299378715042</v>
      </c>
    </row>
    <row r="339" spans="1:42" x14ac:dyDescent="0.25">
      <c r="A339" s="56" t="s">
        <v>406</v>
      </c>
      <c r="B339" s="365">
        <f t="shared" si="101"/>
        <v>8.2080093420076189E-3</v>
      </c>
      <c r="C339" s="196">
        <f t="shared" si="90"/>
        <v>0.8970598587418166</v>
      </c>
      <c r="D339" s="198">
        <f t="shared" si="91"/>
        <v>2.5999014477790554E-2</v>
      </c>
      <c r="E339" s="198">
        <f t="shared" si="92"/>
        <v>2.0789825656428187E-2</v>
      </c>
      <c r="F339" s="198">
        <f t="shared" si="93"/>
        <v>3.0222681089705987E-2</v>
      </c>
      <c r="G339" s="198">
        <f t="shared" si="94"/>
        <v>1.6894666447661731E-3</v>
      </c>
      <c r="H339" s="198">
        <f t="shared" si="95"/>
        <v>2.4239153389492455E-2</v>
      </c>
      <c r="I339" s="196">
        <f t="shared" si="102"/>
        <v>0.55092996222028479</v>
      </c>
      <c r="J339" s="198">
        <f t="shared" si="103"/>
        <v>0.44907003777971521</v>
      </c>
      <c r="K339" s="17" t="str">
        <f t="shared" si="104"/>
        <v>D+</v>
      </c>
      <c r="L339" s="16">
        <f t="shared" si="98"/>
        <v>3.1284769047978167</v>
      </c>
      <c r="M339" s="196">
        <f t="shared" si="96"/>
        <v>0.50275632855680585</v>
      </c>
      <c r="N339" s="198">
        <f t="shared" si="97"/>
        <v>0.49724367144319415</v>
      </c>
      <c r="O339" s="17" t="str">
        <f t="shared" si="105"/>
        <v>R+</v>
      </c>
      <c r="P339" s="16">
        <f t="shared" si="99"/>
        <v>5.4861349989520747</v>
      </c>
      <c r="Q339" s="16"/>
      <c r="R339" s="20">
        <f t="shared" si="100"/>
        <v>3.1284769047978167</v>
      </c>
      <c r="S339" s="51">
        <f t="shared" si="106"/>
        <v>-5.4861349989520747</v>
      </c>
      <c r="W339">
        <v>336</v>
      </c>
      <c r="X339" s="29">
        <v>53743</v>
      </c>
      <c r="Y339">
        <v>47364</v>
      </c>
      <c r="Z339">
        <v>1527</v>
      </c>
      <c r="AA339">
        <v>1412</v>
      </c>
      <c r="AB339">
        <v>1726</v>
      </c>
      <c r="AC339">
        <v>87</v>
      </c>
      <c r="AD339">
        <v>1627</v>
      </c>
      <c r="AE339" s="29">
        <v>42617</v>
      </c>
      <c r="AF339">
        <v>38230</v>
      </c>
      <c r="AG339">
        <v>1108</v>
      </c>
      <c r="AH339">
        <v>886</v>
      </c>
      <c r="AI339">
        <v>1288</v>
      </c>
      <c r="AJ339">
        <v>72</v>
      </c>
      <c r="AK339">
        <v>1033</v>
      </c>
      <c r="AL339" s="29"/>
      <c r="AM339">
        <v>15166</v>
      </c>
      <c r="AN339">
        <v>12362</v>
      </c>
      <c r="AO339" s="29">
        <v>0.50275632855680585</v>
      </c>
      <c r="AP339" s="40">
        <v>0.49724367144319415</v>
      </c>
    </row>
    <row r="340" spans="1:42" x14ac:dyDescent="0.25">
      <c r="A340" s="57" t="s">
        <v>407</v>
      </c>
      <c r="B340" s="365">
        <f t="shared" si="101"/>
        <v>2.2847965271092789E-4</v>
      </c>
      <c r="C340" s="196">
        <f t="shared" si="90"/>
        <v>0.96895424836601307</v>
      </c>
      <c r="D340" s="198">
        <f t="shared" si="91"/>
        <v>7.3529411764705881E-3</v>
      </c>
      <c r="E340" s="198">
        <f t="shared" si="92"/>
        <v>1.1437908496732025E-2</v>
      </c>
      <c r="F340" s="198">
        <f t="shared" si="93"/>
        <v>4.0849673202614381E-3</v>
      </c>
      <c r="G340" s="198">
        <f t="shared" si="94"/>
        <v>0</v>
      </c>
      <c r="H340" s="198">
        <f t="shared" si="95"/>
        <v>8.1699346405228763E-3</v>
      </c>
      <c r="I340" s="196">
        <f t="shared" si="102"/>
        <v>0.6756465517241379</v>
      </c>
      <c r="J340" s="198">
        <f t="shared" si="103"/>
        <v>0.32435344827586204</v>
      </c>
      <c r="K340" s="17" t="str">
        <f t="shared" si="104"/>
        <v>D+</v>
      </c>
      <c r="L340" s="16">
        <f t="shared" si="98"/>
        <v>15.600135855183128</v>
      </c>
      <c r="M340" s="196">
        <f t="shared" si="96"/>
        <v>0.62891873946841126</v>
      </c>
      <c r="N340" s="198">
        <f t="shared" si="97"/>
        <v>0.37108126053158874</v>
      </c>
      <c r="O340" s="17" t="str">
        <f t="shared" si="105"/>
        <v>D+</v>
      </c>
      <c r="P340" s="16">
        <f t="shared" si="99"/>
        <v>7.1301060922084663</v>
      </c>
      <c r="Q340" s="16"/>
      <c r="R340" s="20">
        <f t="shared" si="100"/>
        <v>15.600135855183128</v>
      </c>
      <c r="S340" s="51">
        <f t="shared" si="106"/>
        <v>7.1301060922084663</v>
      </c>
      <c r="W340">
        <v>337</v>
      </c>
      <c r="X340" s="29">
        <v>1496</v>
      </c>
      <c r="Y340">
        <v>1440</v>
      </c>
      <c r="Z340">
        <v>12</v>
      </c>
      <c r="AA340">
        <v>26</v>
      </c>
      <c r="AB340">
        <v>7</v>
      </c>
      <c r="AC340">
        <v>0</v>
      </c>
      <c r="AD340">
        <v>11</v>
      </c>
      <c r="AE340" s="29">
        <v>1224</v>
      </c>
      <c r="AF340">
        <v>1186</v>
      </c>
      <c r="AG340">
        <v>9</v>
      </c>
      <c r="AH340">
        <v>14</v>
      </c>
      <c r="AI340">
        <v>5</v>
      </c>
      <c r="AJ340">
        <v>0</v>
      </c>
      <c r="AK340">
        <v>10</v>
      </c>
      <c r="AL340" s="29"/>
      <c r="AM340">
        <v>627</v>
      </c>
      <c r="AN340">
        <v>301</v>
      </c>
      <c r="AO340" s="29">
        <v>0.62891873946841126</v>
      </c>
      <c r="AP340" s="40">
        <v>0.37108126053158874</v>
      </c>
    </row>
    <row r="341" spans="1:42" x14ac:dyDescent="0.25">
      <c r="A341" s="58" t="s">
        <v>408</v>
      </c>
      <c r="B341" s="365">
        <f t="shared" si="101"/>
        <v>2.2128620909950764E-3</v>
      </c>
      <c r="C341" s="196">
        <f t="shared" si="90"/>
        <v>0.94832350773765661</v>
      </c>
      <c r="D341" s="198">
        <f t="shared" si="91"/>
        <v>1.1422254974207811E-2</v>
      </c>
      <c r="E341" s="198">
        <f t="shared" si="92"/>
        <v>1.3817243920412675E-2</v>
      </c>
      <c r="F341" s="198">
        <f t="shared" si="93"/>
        <v>8.2903463522476049E-3</v>
      </c>
      <c r="G341" s="198">
        <f t="shared" si="94"/>
        <v>2.3028739867354459E-3</v>
      </c>
      <c r="H341" s="198">
        <f t="shared" si="95"/>
        <v>1.5843773028739867E-2</v>
      </c>
      <c r="I341" s="196">
        <f t="shared" si="102"/>
        <v>0.49993160990288604</v>
      </c>
      <c r="J341" s="198">
        <f t="shared" si="103"/>
        <v>0.5000683900971139</v>
      </c>
      <c r="K341" s="17" t="str">
        <f t="shared" si="104"/>
        <v>R+</v>
      </c>
      <c r="L341" s="16">
        <f t="shared" si="98"/>
        <v>1.9713583269420576</v>
      </c>
      <c r="M341" s="196">
        <f t="shared" si="96"/>
        <v>0.4427923736027144</v>
      </c>
      <c r="N341" s="198">
        <f t="shared" si="97"/>
        <v>0.5572076263972856</v>
      </c>
      <c r="O341" s="17" t="str">
        <f t="shared" si="105"/>
        <v>R+</v>
      </c>
      <c r="P341" s="16">
        <f t="shared" si="99"/>
        <v>11.482530494361221</v>
      </c>
      <c r="Q341" s="16"/>
      <c r="R341" s="20">
        <f t="shared" si="100"/>
        <v>-1.9713583269420576</v>
      </c>
      <c r="S341" s="51">
        <f t="shared" si="106"/>
        <v>-11.482530494361221</v>
      </c>
      <c r="W341">
        <v>338</v>
      </c>
      <c r="X341" s="29">
        <v>14489</v>
      </c>
      <c r="Y341">
        <v>13603</v>
      </c>
      <c r="Z341">
        <v>176</v>
      </c>
      <c r="AA341">
        <v>267</v>
      </c>
      <c r="AB341">
        <v>113</v>
      </c>
      <c r="AC341">
        <v>32</v>
      </c>
      <c r="AD341">
        <v>298</v>
      </c>
      <c r="AE341" s="29">
        <v>10856</v>
      </c>
      <c r="AF341">
        <v>10295</v>
      </c>
      <c r="AG341">
        <v>124</v>
      </c>
      <c r="AH341">
        <v>150</v>
      </c>
      <c r="AI341">
        <v>90</v>
      </c>
      <c r="AJ341">
        <v>25</v>
      </c>
      <c r="AK341">
        <v>172</v>
      </c>
      <c r="AL341" s="29"/>
      <c r="AM341">
        <v>3655</v>
      </c>
      <c r="AN341">
        <v>3656</v>
      </c>
      <c r="AO341" s="29">
        <v>0.4427923736027144</v>
      </c>
      <c r="AP341" s="40">
        <v>0.5572076263972856</v>
      </c>
    </row>
    <row r="342" spans="1:42" x14ac:dyDescent="0.25">
      <c r="A342" s="59" t="s">
        <v>409</v>
      </c>
      <c r="B342" s="365">
        <f t="shared" si="101"/>
        <v>2.1716257900378901E-3</v>
      </c>
      <c r="C342" s="196">
        <f t="shared" si="90"/>
        <v>0.93473257847740032</v>
      </c>
      <c r="D342" s="198">
        <f t="shared" si="91"/>
        <v>1.8134953511921202E-2</v>
      </c>
      <c r="E342" s="198">
        <f t="shared" si="92"/>
        <v>2.1633066372088741E-2</v>
      </c>
      <c r="F342" s="198">
        <f t="shared" si="93"/>
        <v>1.8134953511921202E-2</v>
      </c>
      <c r="G342" s="198">
        <f t="shared" si="94"/>
        <v>2.7616680475006904E-4</v>
      </c>
      <c r="H342" s="198">
        <f t="shared" si="95"/>
        <v>7.088281321918439E-3</v>
      </c>
      <c r="I342" s="196">
        <f t="shared" si="102"/>
        <v>0.46361386138613864</v>
      </c>
      <c r="J342" s="198">
        <f t="shared" si="103"/>
        <v>0.53638613861386142</v>
      </c>
      <c r="K342" s="17" t="str">
        <f t="shared" si="104"/>
        <v>R+</v>
      </c>
      <c r="L342" s="16">
        <f t="shared" si="98"/>
        <v>5.6031331786167984</v>
      </c>
      <c r="M342" s="196">
        <f t="shared" si="96"/>
        <v>0.41935042827989483</v>
      </c>
      <c r="N342" s="198">
        <f t="shared" si="97"/>
        <v>0.58064957172010523</v>
      </c>
      <c r="O342" s="17" t="str">
        <f t="shared" si="105"/>
        <v>R+</v>
      </c>
      <c r="P342" s="16">
        <f t="shared" si="99"/>
        <v>13.826725026643178</v>
      </c>
      <c r="Q342" s="16"/>
      <c r="R342" s="20">
        <f t="shared" si="100"/>
        <v>-5.6031331786167984</v>
      </c>
      <c r="S342" s="51">
        <f t="shared" si="106"/>
        <v>-13.826725026643178</v>
      </c>
      <c r="W342">
        <v>339</v>
      </c>
      <c r="X342" s="29">
        <v>14219</v>
      </c>
      <c r="Y342">
        <v>13108</v>
      </c>
      <c r="Z342">
        <v>277</v>
      </c>
      <c r="AA342">
        <v>393</v>
      </c>
      <c r="AB342">
        <v>286</v>
      </c>
      <c r="AC342">
        <v>4</v>
      </c>
      <c r="AD342">
        <v>151</v>
      </c>
      <c r="AE342" s="29">
        <v>10863</v>
      </c>
      <c r="AF342">
        <v>10154</v>
      </c>
      <c r="AG342">
        <v>197</v>
      </c>
      <c r="AH342">
        <v>235</v>
      </c>
      <c r="AI342">
        <v>197</v>
      </c>
      <c r="AJ342">
        <v>3</v>
      </c>
      <c r="AK342">
        <v>77</v>
      </c>
      <c r="AL342" s="29"/>
      <c r="AM342">
        <v>3746</v>
      </c>
      <c r="AN342">
        <v>4334</v>
      </c>
      <c r="AO342" s="29">
        <v>0.41935042827989483</v>
      </c>
      <c r="AP342" s="40">
        <v>0.58064957172010523</v>
      </c>
    </row>
    <row r="343" spans="1:42" x14ac:dyDescent="0.25">
      <c r="A343" s="79" t="s">
        <v>410</v>
      </c>
      <c r="B343" s="365">
        <f t="shared" si="101"/>
        <v>3.7906851472494852E-4</v>
      </c>
      <c r="C343" s="196">
        <f t="shared" si="90"/>
        <v>0.96442687747035571</v>
      </c>
      <c r="D343" s="198">
        <f t="shared" si="91"/>
        <v>2.4703557312252965E-3</v>
      </c>
      <c r="E343" s="198">
        <f t="shared" si="92"/>
        <v>1.4822134387351778E-2</v>
      </c>
      <c r="F343" s="198">
        <f t="shared" si="93"/>
        <v>6.422924901185771E-3</v>
      </c>
      <c r="G343" s="198">
        <f t="shared" si="94"/>
        <v>0</v>
      </c>
      <c r="H343" s="198">
        <f t="shared" si="95"/>
        <v>1.1857707509881422E-2</v>
      </c>
      <c r="I343" s="196">
        <f t="shared" si="102"/>
        <v>0.792332268370607</v>
      </c>
      <c r="J343" s="198">
        <f t="shared" si="103"/>
        <v>0.20766773162939298</v>
      </c>
      <c r="K343" s="17" t="str">
        <f t="shared" si="104"/>
        <v>D+</v>
      </c>
      <c r="L343" s="16">
        <f t="shared" si="98"/>
        <v>27.268707519830038</v>
      </c>
      <c r="M343" s="196">
        <f t="shared" si="96"/>
        <v>0.75105403784845826</v>
      </c>
      <c r="N343" s="198">
        <f t="shared" si="97"/>
        <v>0.24894596215154174</v>
      </c>
      <c r="O343" s="17" t="str">
        <f t="shared" si="105"/>
        <v>D+</v>
      </c>
      <c r="P343" s="16">
        <f t="shared" si="99"/>
        <v>19.343635930213164</v>
      </c>
      <c r="Q343" s="16"/>
      <c r="R343" s="20">
        <f t="shared" si="100"/>
        <v>27.268707519830038</v>
      </c>
      <c r="S343" s="51">
        <f t="shared" si="106"/>
        <v>19.343635930213164</v>
      </c>
      <c r="W343">
        <v>340</v>
      </c>
      <c r="X343" s="29">
        <v>2482</v>
      </c>
      <c r="Y343">
        <v>2369</v>
      </c>
      <c r="Z343">
        <v>8</v>
      </c>
      <c r="AA343">
        <v>49</v>
      </c>
      <c r="AB343">
        <v>20</v>
      </c>
      <c r="AC343">
        <v>0</v>
      </c>
      <c r="AD343">
        <v>36</v>
      </c>
      <c r="AE343" s="29">
        <v>2024</v>
      </c>
      <c r="AF343">
        <v>1952</v>
      </c>
      <c r="AG343">
        <v>5</v>
      </c>
      <c r="AH343">
        <v>30</v>
      </c>
      <c r="AI343">
        <v>13</v>
      </c>
      <c r="AJ343">
        <v>0</v>
      </c>
      <c r="AK343">
        <v>24</v>
      </c>
      <c r="AL343" s="29"/>
      <c r="AM343">
        <v>1240</v>
      </c>
      <c r="AN343">
        <v>325</v>
      </c>
      <c r="AO343" s="29">
        <v>0.75105403784845826</v>
      </c>
      <c r="AP343" s="40">
        <v>0.24894596215154174</v>
      </c>
    </row>
    <row r="344" spans="1:42" x14ac:dyDescent="0.25">
      <c r="A344" s="80" t="s">
        <v>411</v>
      </c>
      <c r="B344" s="365">
        <f t="shared" si="101"/>
        <v>1.1842454726741542E-3</v>
      </c>
      <c r="C344" s="196">
        <f t="shared" si="90"/>
        <v>0.84778075662794161</v>
      </c>
      <c r="D344" s="198">
        <f t="shared" si="91"/>
        <v>2.9639559130175751E-2</v>
      </c>
      <c r="E344" s="198">
        <f t="shared" si="92"/>
        <v>4.1406017277330953E-2</v>
      </c>
      <c r="F344" s="198">
        <f t="shared" si="93"/>
        <v>5.5406613047363718E-2</v>
      </c>
      <c r="G344" s="198">
        <f t="shared" si="94"/>
        <v>8.9365504915102768E-4</v>
      </c>
      <c r="H344" s="198">
        <f t="shared" si="95"/>
        <v>2.4873398868036939E-2</v>
      </c>
      <c r="I344" s="196">
        <f t="shared" si="102"/>
        <v>0.82615715823466096</v>
      </c>
      <c r="J344" s="198">
        <f t="shared" si="103"/>
        <v>0.17384284176533907</v>
      </c>
      <c r="K344" s="17" t="str">
        <f t="shared" si="104"/>
        <v>D+</v>
      </c>
      <c r="L344" s="16">
        <f t="shared" si="98"/>
        <v>30.651196506235433</v>
      </c>
      <c r="M344" s="196">
        <f t="shared" si="96"/>
        <v>0.79435792532324556</v>
      </c>
      <c r="N344" s="198">
        <f t="shared" si="97"/>
        <v>0.20564207467675444</v>
      </c>
      <c r="O344" s="17" t="str">
        <f t="shared" si="105"/>
        <v>D+</v>
      </c>
      <c r="P344" s="16">
        <f t="shared" si="99"/>
        <v>23.674024677691897</v>
      </c>
      <c r="Q344" s="16"/>
      <c r="R344" s="20">
        <f t="shared" si="100"/>
        <v>30.651196506235433</v>
      </c>
      <c r="S344" s="51">
        <f t="shared" si="106"/>
        <v>23.674024677691897</v>
      </c>
      <c r="W344">
        <v>341</v>
      </c>
      <c r="X344" s="29">
        <v>7754</v>
      </c>
      <c r="Y344">
        <v>6587</v>
      </c>
      <c r="Z344">
        <v>212</v>
      </c>
      <c r="AA344">
        <v>320</v>
      </c>
      <c r="AB344">
        <v>399</v>
      </c>
      <c r="AC344">
        <v>6</v>
      </c>
      <c r="AD344">
        <v>230</v>
      </c>
      <c r="AE344" s="29">
        <v>6714</v>
      </c>
      <c r="AF344">
        <v>5692</v>
      </c>
      <c r="AG344">
        <v>199</v>
      </c>
      <c r="AH344">
        <v>278</v>
      </c>
      <c r="AI344">
        <v>372</v>
      </c>
      <c r="AJ344">
        <v>6</v>
      </c>
      <c r="AK344">
        <v>167</v>
      </c>
      <c r="AL344" s="29"/>
      <c r="AM344">
        <v>3070</v>
      </c>
      <c r="AN344">
        <v>646</v>
      </c>
      <c r="AO344" s="29">
        <v>0.79435792532324556</v>
      </c>
      <c r="AP344" s="40">
        <v>0.20564207467675444</v>
      </c>
    </row>
    <row r="345" spans="1:42" x14ac:dyDescent="0.25">
      <c r="A345" s="81" t="s">
        <v>412</v>
      </c>
      <c r="B345" s="365">
        <f t="shared" si="101"/>
        <v>3.4096311809969685E-3</v>
      </c>
      <c r="C345" s="196">
        <f t="shared" si="90"/>
        <v>0.93325330132052819</v>
      </c>
      <c r="D345" s="198">
        <f t="shared" si="91"/>
        <v>6.9027611044417767E-3</v>
      </c>
      <c r="E345" s="198">
        <f t="shared" si="92"/>
        <v>1.4105642256902761E-2</v>
      </c>
      <c r="F345" s="198">
        <f t="shared" si="93"/>
        <v>3.6314525810324128E-2</v>
      </c>
      <c r="G345" s="198">
        <f t="shared" si="94"/>
        <v>7.2028811524609839E-4</v>
      </c>
      <c r="H345" s="198">
        <f t="shared" si="95"/>
        <v>8.7034813925570224E-3</v>
      </c>
      <c r="I345" s="196">
        <f t="shared" si="102"/>
        <v>0.47782453868565877</v>
      </c>
      <c r="J345" s="198">
        <f t="shared" si="103"/>
        <v>0.52217546131434123</v>
      </c>
      <c r="K345" s="17" t="str">
        <f t="shared" si="104"/>
        <v>R+</v>
      </c>
      <c r="L345" s="16">
        <f t="shared" si="98"/>
        <v>4.182065448664785</v>
      </c>
      <c r="M345" s="196">
        <f t="shared" si="96"/>
        <v>0.43092883167498319</v>
      </c>
      <c r="N345" s="198">
        <f t="shared" si="97"/>
        <v>0.56907116832501681</v>
      </c>
      <c r="O345" s="17" t="str">
        <f t="shared" si="105"/>
        <v>R+</v>
      </c>
      <c r="P345" s="16">
        <f t="shared" si="99"/>
        <v>12.668884687134341</v>
      </c>
      <c r="Q345" s="16"/>
      <c r="R345" s="20">
        <f t="shared" si="100"/>
        <v>-4.182065448664785</v>
      </c>
      <c r="S345" s="51">
        <f t="shared" si="106"/>
        <v>-12.668884687134341</v>
      </c>
      <c r="W345">
        <v>342</v>
      </c>
      <c r="X345" s="29">
        <v>22325</v>
      </c>
      <c r="Y345">
        <v>20600</v>
      </c>
      <c r="Z345">
        <v>162</v>
      </c>
      <c r="AA345">
        <v>403</v>
      </c>
      <c r="AB345">
        <v>843</v>
      </c>
      <c r="AC345">
        <v>15</v>
      </c>
      <c r="AD345">
        <v>302</v>
      </c>
      <c r="AE345" s="29">
        <v>16660</v>
      </c>
      <c r="AF345">
        <v>15548</v>
      </c>
      <c r="AG345">
        <v>115</v>
      </c>
      <c r="AH345">
        <v>235</v>
      </c>
      <c r="AI345">
        <v>605</v>
      </c>
      <c r="AJ345">
        <v>12</v>
      </c>
      <c r="AK345">
        <v>145</v>
      </c>
      <c r="AL345" s="29"/>
      <c r="AM345">
        <v>5904</v>
      </c>
      <c r="AN345">
        <v>6452</v>
      </c>
      <c r="AO345" s="29">
        <v>0.43092883167498319</v>
      </c>
      <c r="AP345" s="40">
        <v>0.56907116832501681</v>
      </c>
    </row>
    <row r="346" spans="1:42" x14ac:dyDescent="0.25">
      <c r="A346" s="82" t="s">
        <v>413</v>
      </c>
      <c r="B346" s="365">
        <f t="shared" si="101"/>
        <v>1.5730885179963618E-3</v>
      </c>
      <c r="C346" s="196">
        <f t="shared" si="90"/>
        <v>0.93464221131490566</v>
      </c>
      <c r="D346" s="198">
        <f t="shared" si="91"/>
        <v>1.1108240764660295E-2</v>
      </c>
      <c r="E346" s="198">
        <f t="shared" si="92"/>
        <v>2.6866442779643503E-2</v>
      </c>
      <c r="F346" s="198">
        <f t="shared" si="93"/>
        <v>1.6662361146990441E-2</v>
      </c>
      <c r="G346" s="198">
        <f t="shared" si="94"/>
        <v>1.4208214931542237E-3</v>
      </c>
      <c r="H346" s="198">
        <f t="shared" si="95"/>
        <v>9.2999225006458273E-3</v>
      </c>
      <c r="I346" s="196">
        <f t="shared" si="102"/>
        <v>0.52564417177914113</v>
      </c>
      <c r="J346" s="198">
        <f t="shared" si="103"/>
        <v>0.47435582822085892</v>
      </c>
      <c r="K346" s="17" t="str">
        <f t="shared" si="104"/>
        <v>D+</v>
      </c>
      <c r="L346" s="16">
        <f t="shared" si="98"/>
        <v>0.59989786068345152</v>
      </c>
      <c r="M346" s="196">
        <f t="shared" si="96"/>
        <v>0.44592493321605486</v>
      </c>
      <c r="N346" s="198">
        <f t="shared" si="97"/>
        <v>0.55407506678394514</v>
      </c>
      <c r="O346" s="17" t="str">
        <f t="shared" si="105"/>
        <v>R+</v>
      </c>
      <c r="P346" s="16">
        <f t="shared" si="99"/>
        <v>11.169274533027174</v>
      </c>
      <c r="Q346" s="16"/>
      <c r="R346" s="20">
        <f t="shared" si="100"/>
        <v>0.59989786068345152</v>
      </c>
      <c r="S346" s="51">
        <f t="shared" si="106"/>
        <v>-11.169274533027174</v>
      </c>
      <c r="W346">
        <v>343</v>
      </c>
      <c r="X346" s="29">
        <v>10300</v>
      </c>
      <c r="Y346">
        <v>9476</v>
      </c>
      <c r="Z346">
        <v>133</v>
      </c>
      <c r="AA346">
        <v>351</v>
      </c>
      <c r="AB346">
        <v>189</v>
      </c>
      <c r="AC346">
        <v>13</v>
      </c>
      <c r="AD346">
        <v>138</v>
      </c>
      <c r="AE346" s="29">
        <v>7742</v>
      </c>
      <c r="AF346">
        <v>7236</v>
      </c>
      <c r="AG346">
        <v>86</v>
      </c>
      <c r="AH346">
        <v>208</v>
      </c>
      <c r="AI346">
        <v>129</v>
      </c>
      <c r="AJ346">
        <v>11</v>
      </c>
      <c r="AK346">
        <v>72</v>
      </c>
      <c r="AL346" s="29"/>
      <c r="AM346">
        <v>2142</v>
      </c>
      <c r="AN346">
        <v>1933</v>
      </c>
      <c r="AO346" s="29">
        <v>0.44592493321605486</v>
      </c>
      <c r="AP346" s="40">
        <v>0.55407506678394514</v>
      </c>
    </row>
    <row r="347" spans="1:42" x14ac:dyDescent="0.25">
      <c r="A347" s="83" t="s">
        <v>414</v>
      </c>
      <c r="B347" s="365">
        <f t="shared" si="101"/>
        <v>3.2643877654033237E-3</v>
      </c>
      <c r="C347" s="196">
        <f t="shared" si="90"/>
        <v>0.87675455857274043</v>
      </c>
      <c r="D347" s="198">
        <f t="shared" si="91"/>
        <v>9.6418732782369149E-3</v>
      </c>
      <c r="E347" s="198">
        <f t="shared" si="92"/>
        <v>1.5151515151515152E-2</v>
      </c>
      <c r="F347" s="198">
        <f t="shared" si="93"/>
        <v>8.7629542174996716E-2</v>
      </c>
      <c r="G347" s="198">
        <f t="shared" si="94"/>
        <v>5.2472779745507019E-4</v>
      </c>
      <c r="H347" s="198">
        <f t="shared" si="95"/>
        <v>1.0297783025055752E-2</v>
      </c>
      <c r="I347" s="196">
        <f t="shared" si="102"/>
        <v>0.5577617328519856</v>
      </c>
      <c r="J347" s="198">
        <f t="shared" si="103"/>
        <v>0.44223826714801445</v>
      </c>
      <c r="K347" s="17" t="str">
        <f t="shared" si="104"/>
        <v>D+</v>
      </c>
      <c r="L347" s="16">
        <f t="shared" si="98"/>
        <v>3.8116539679678985</v>
      </c>
      <c r="M347" s="196">
        <f t="shared" si="96"/>
        <v>0.51391312196223837</v>
      </c>
      <c r="N347" s="198">
        <f t="shared" si="97"/>
        <v>0.48608687803776163</v>
      </c>
      <c r="O347" s="17" t="str">
        <f t="shared" si="105"/>
        <v>R+</v>
      </c>
      <c r="P347" s="16">
        <f t="shared" si="99"/>
        <v>4.3704556584088223</v>
      </c>
      <c r="Q347" s="16"/>
      <c r="R347" s="20">
        <f t="shared" si="100"/>
        <v>3.8116539679678985</v>
      </c>
      <c r="S347" s="51">
        <f t="shared" si="106"/>
        <v>-4.3704556584088223</v>
      </c>
      <c r="W347">
        <v>344</v>
      </c>
      <c r="X347" s="29">
        <v>21374</v>
      </c>
      <c r="Y347">
        <v>18309</v>
      </c>
      <c r="Z347">
        <v>213</v>
      </c>
      <c r="AA347">
        <v>405</v>
      </c>
      <c r="AB347">
        <v>2000</v>
      </c>
      <c r="AC347">
        <v>12</v>
      </c>
      <c r="AD347">
        <v>435</v>
      </c>
      <c r="AE347" s="29">
        <v>15246</v>
      </c>
      <c r="AF347">
        <v>13367</v>
      </c>
      <c r="AG347">
        <v>147</v>
      </c>
      <c r="AH347">
        <v>231</v>
      </c>
      <c r="AI347">
        <v>1336</v>
      </c>
      <c r="AJ347">
        <v>8</v>
      </c>
      <c r="AK347">
        <v>157</v>
      </c>
      <c r="AL347" s="29"/>
      <c r="AM347">
        <v>7107</v>
      </c>
      <c r="AN347">
        <v>5635</v>
      </c>
      <c r="AO347" s="29">
        <v>0.51391312196223837</v>
      </c>
      <c r="AP347" s="40">
        <v>0.48608687803776163</v>
      </c>
    </row>
    <row r="348" spans="1:42" x14ac:dyDescent="0.25">
      <c r="A348" s="84" t="s">
        <v>415</v>
      </c>
      <c r="B348" s="365">
        <f t="shared" si="101"/>
        <v>1.3730160948337178E-4</v>
      </c>
      <c r="C348" s="196">
        <f t="shared" si="90"/>
        <v>0.96923076923076923</v>
      </c>
      <c r="D348" s="198">
        <f t="shared" si="91"/>
        <v>6.993006993006993E-3</v>
      </c>
      <c r="E348" s="198">
        <f t="shared" si="92"/>
        <v>4.1958041958041958E-3</v>
      </c>
      <c r="F348" s="198">
        <f t="shared" si="93"/>
        <v>4.1958041958041958E-3</v>
      </c>
      <c r="G348" s="198">
        <f t="shared" si="94"/>
        <v>1.3986013986013986E-3</v>
      </c>
      <c r="H348" s="198">
        <f t="shared" si="95"/>
        <v>1.3986013986013986E-2</v>
      </c>
      <c r="I348" s="196">
        <f t="shared" si="102"/>
        <v>0.751953125</v>
      </c>
      <c r="J348" s="198">
        <f t="shared" si="103"/>
        <v>0.248046875</v>
      </c>
      <c r="K348" s="17" t="str">
        <f t="shared" si="104"/>
        <v>D+</v>
      </c>
      <c r="L348" s="16">
        <f t="shared" si="98"/>
        <v>23.230793182769339</v>
      </c>
      <c r="M348" s="196">
        <f t="shared" si="96"/>
        <v>0.68957541053059901</v>
      </c>
      <c r="N348" s="198">
        <f t="shared" si="97"/>
        <v>0.31042458946940099</v>
      </c>
      <c r="O348" s="17" t="str">
        <f t="shared" si="105"/>
        <v>D+</v>
      </c>
      <c r="P348" s="16">
        <f t="shared" si="99"/>
        <v>13.19577319842724</v>
      </c>
      <c r="Q348" s="16"/>
      <c r="R348" s="20">
        <f t="shared" si="100"/>
        <v>23.230793182769339</v>
      </c>
      <c r="S348" s="51">
        <f t="shared" si="106"/>
        <v>13.19577319842724</v>
      </c>
      <c r="W348">
        <v>345</v>
      </c>
      <c r="X348" s="29">
        <v>899</v>
      </c>
      <c r="Y348">
        <v>861</v>
      </c>
      <c r="Z348">
        <v>6</v>
      </c>
      <c r="AA348">
        <v>4</v>
      </c>
      <c r="AB348">
        <v>5</v>
      </c>
      <c r="AC348">
        <v>1</v>
      </c>
      <c r="AD348">
        <v>22</v>
      </c>
      <c r="AE348" s="29">
        <v>715</v>
      </c>
      <c r="AF348">
        <v>693</v>
      </c>
      <c r="AG348">
        <v>5</v>
      </c>
      <c r="AH348">
        <v>3</v>
      </c>
      <c r="AI348">
        <v>3</v>
      </c>
      <c r="AJ348">
        <v>1</v>
      </c>
      <c r="AK348">
        <v>10</v>
      </c>
      <c r="AL348" s="29"/>
      <c r="AM348">
        <v>385</v>
      </c>
      <c r="AN348">
        <v>127</v>
      </c>
      <c r="AO348" s="29">
        <v>0.68957541053059901</v>
      </c>
      <c r="AP348" s="40">
        <v>0.31042458946940099</v>
      </c>
    </row>
    <row r="349" spans="1:42" x14ac:dyDescent="0.25">
      <c r="A349" s="85" t="s">
        <v>416</v>
      </c>
      <c r="B349" s="365">
        <f t="shared" si="101"/>
        <v>2.6722650290662469E-3</v>
      </c>
      <c r="C349" s="196">
        <f t="shared" si="90"/>
        <v>0.90057867949522419</v>
      </c>
      <c r="D349" s="198">
        <f t="shared" si="91"/>
        <v>1.7778707383392597E-2</v>
      </c>
      <c r="E349" s="198">
        <f t="shared" si="92"/>
        <v>5.1174789095726141E-2</v>
      </c>
      <c r="F349" s="198">
        <f t="shared" si="93"/>
        <v>1.268911664226452E-2</v>
      </c>
      <c r="G349" s="198">
        <f t="shared" si="94"/>
        <v>1.3246880011155268E-3</v>
      </c>
      <c r="H349" s="198">
        <f t="shared" si="95"/>
        <v>1.6454019382277068E-2</v>
      </c>
      <c r="I349" s="196">
        <f t="shared" si="102"/>
        <v>0.59419303618010666</v>
      </c>
      <c r="J349" s="198">
        <f t="shared" si="103"/>
        <v>0.4058069638198934</v>
      </c>
      <c r="K349" s="17" t="str">
        <f t="shared" si="104"/>
        <v>D+</v>
      </c>
      <c r="L349" s="16">
        <f t="shared" si="98"/>
        <v>7.4547843007800036</v>
      </c>
      <c r="M349" s="196">
        <f t="shared" si="96"/>
        <v>0.54206750611079513</v>
      </c>
      <c r="N349" s="198">
        <f t="shared" si="97"/>
        <v>0.45793249388920487</v>
      </c>
      <c r="O349" s="17" t="str">
        <f t="shared" si="105"/>
        <v>R+</v>
      </c>
      <c r="P349" s="16">
        <f t="shared" si="99"/>
        <v>1.5550172435531473</v>
      </c>
      <c r="Q349" s="16"/>
      <c r="R349" s="20">
        <f t="shared" si="100"/>
        <v>7.4547843007800036</v>
      </c>
      <c r="S349" s="51">
        <f t="shared" si="106"/>
        <v>-1.5550172435531473</v>
      </c>
      <c r="W349">
        <v>346</v>
      </c>
      <c r="X349" s="29">
        <v>17497</v>
      </c>
      <c r="Y349">
        <v>15486</v>
      </c>
      <c r="Z349">
        <v>329</v>
      </c>
      <c r="AA349">
        <v>1066</v>
      </c>
      <c r="AB349">
        <v>215</v>
      </c>
      <c r="AC349">
        <v>19</v>
      </c>
      <c r="AD349">
        <v>382</v>
      </c>
      <c r="AE349" s="29">
        <v>14343</v>
      </c>
      <c r="AF349">
        <v>12917</v>
      </c>
      <c r="AG349">
        <v>255</v>
      </c>
      <c r="AH349">
        <v>734</v>
      </c>
      <c r="AI349">
        <v>182</v>
      </c>
      <c r="AJ349">
        <v>19</v>
      </c>
      <c r="AK349">
        <v>236</v>
      </c>
      <c r="AL349" s="29"/>
      <c r="AM349">
        <v>5239</v>
      </c>
      <c r="AN349">
        <v>3578</v>
      </c>
      <c r="AO349" s="29">
        <v>0.54206750611079513</v>
      </c>
      <c r="AP349" s="40">
        <v>0.45793249388920487</v>
      </c>
    </row>
    <row r="350" spans="1:42" x14ac:dyDescent="0.25">
      <c r="A350" s="86" t="s">
        <v>417</v>
      </c>
      <c r="B350" s="365">
        <f t="shared" si="101"/>
        <v>5.82195478699236E-3</v>
      </c>
      <c r="C350" s="196">
        <f t="shared" si="90"/>
        <v>0.83455425469291644</v>
      </c>
      <c r="D350" s="198">
        <f t="shared" si="91"/>
        <v>3.6300608280463081E-2</v>
      </c>
      <c r="E350" s="198">
        <f t="shared" si="92"/>
        <v>3.8589835829681472E-2</v>
      </c>
      <c r="F350" s="198">
        <f t="shared" si="93"/>
        <v>6.9657923997645366E-2</v>
      </c>
      <c r="G350" s="198">
        <f t="shared" si="94"/>
        <v>7.8487801687487739E-4</v>
      </c>
      <c r="H350" s="198">
        <f t="shared" si="95"/>
        <v>2.0112499182418732E-2</v>
      </c>
      <c r="I350" s="196">
        <f t="shared" si="102"/>
        <v>0.54329060946900343</v>
      </c>
      <c r="J350" s="198">
        <f t="shared" si="103"/>
        <v>0.45670939053099657</v>
      </c>
      <c r="K350" s="17" t="str">
        <f t="shared" si="104"/>
        <v>D+</v>
      </c>
      <c r="L350" s="16">
        <f t="shared" si="98"/>
        <v>2.3645416296696808</v>
      </c>
      <c r="M350" s="196">
        <f t="shared" si="96"/>
        <v>0.47255473002012049</v>
      </c>
      <c r="N350" s="198">
        <f t="shared" si="97"/>
        <v>0.52744526997987951</v>
      </c>
      <c r="O350" s="17" t="str">
        <f t="shared" si="105"/>
        <v>R+</v>
      </c>
      <c r="P350" s="16">
        <f t="shared" si="99"/>
        <v>8.506294852620611</v>
      </c>
      <c r="Q350" s="16"/>
      <c r="R350" s="20">
        <f t="shared" si="100"/>
        <v>2.3645416296696808</v>
      </c>
      <c r="S350" s="51">
        <f t="shared" si="106"/>
        <v>-8.506294852620611</v>
      </c>
      <c r="W350">
        <v>347</v>
      </c>
      <c r="X350" s="29">
        <v>38120</v>
      </c>
      <c r="Y350">
        <v>31130</v>
      </c>
      <c r="Z350">
        <v>1537</v>
      </c>
      <c r="AA350">
        <v>1724</v>
      </c>
      <c r="AB350">
        <v>2772</v>
      </c>
      <c r="AC350">
        <v>46</v>
      </c>
      <c r="AD350">
        <v>911</v>
      </c>
      <c r="AE350" s="29">
        <v>30578</v>
      </c>
      <c r="AF350">
        <v>25519</v>
      </c>
      <c r="AG350">
        <v>1110</v>
      </c>
      <c r="AH350">
        <v>1180</v>
      </c>
      <c r="AI350">
        <v>2130</v>
      </c>
      <c r="AJ350">
        <v>24</v>
      </c>
      <c r="AK350">
        <v>615</v>
      </c>
      <c r="AL350" s="29"/>
      <c r="AM350">
        <v>10385</v>
      </c>
      <c r="AN350">
        <v>8730</v>
      </c>
      <c r="AO350" s="29">
        <v>0.47255473002012049</v>
      </c>
      <c r="AP350" s="40">
        <v>0.52744526997987951</v>
      </c>
    </row>
    <row r="351" spans="1:42" x14ac:dyDescent="0.25">
      <c r="A351" s="87" t="s">
        <v>24</v>
      </c>
      <c r="B351" s="365">
        <f t="shared" si="101"/>
        <v>2.7650467062199157E-2</v>
      </c>
      <c r="C351" s="196">
        <f t="shared" si="90"/>
        <v>0.65145319376625588</v>
      </c>
      <c r="D351" s="198">
        <f t="shared" si="91"/>
        <v>9.1507622091663535E-2</v>
      </c>
      <c r="E351" s="198">
        <f t="shared" si="92"/>
        <v>0.17194531654181697</v>
      </c>
      <c r="F351" s="198">
        <f t="shared" si="93"/>
        <v>5.8921497062429572E-2</v>
      </c>
      <c r="G351" s="198">
        <f t="shared" si="94"/>
        <v>2.3741522150485814E-3</v>
      </c>
      <c r="H351" s="198">
        <f t="shared" si="95"/>
        <v>2.3798218322785482E-2</v>
      </c>
      <c r="I351" s="196">
        <f t="shared" si="102"/>
        <v>0.70164065227148054</v>
      </c>
      <c r="J351" s="198">
        <f t="shared" si="103"/>
        <v>0.29835934772851941</v>
      </c>
      <c r="K351" s="17" t="str">
        <f t="shared" si="104"/>
        <v>D+</v>
      </c>
      <c r="L351" s="16">
        <f t="shared" si="98"/>
        <v>18.19954590991739</v>
      </c>
      <c r="M351" s="196">
        <f t="shared" si="96"/>
        <v>0.62624810923727092</v>
      </c>
      <c r="N351" s="198">
        <f t="shared" si="97"/>
        <v>0.37375189076272908</v>
      </c>
      <c r="O351" s="17" t="str">
        <f t="shared" si="105"/>
        <v>D+</v>
      </c>
      <c r="P351" s="16">
        <f t="shared" si="99"/>
        <v>6.8630430690944326</v>
      </c>
      <c r="Q351" s="16"/>
      <c r="R351" s="20">
        <f t="shared" si="100"/>
        <v>18.19954590991739</v>
      </c>
      <c r="S351" s="51">
        <f t="shared" si="106"/>
        <v>6.8630430690944326</v>
      </c>
      <c r="W351">
        <v>348</v>
      </c>
      <c r="X351" s="29">
        <v>181045</v>
      </c>
      <c r="Y351">
        <v>107814</v>
      </c>
      <c r="Z351">
        <v>18501</v>
      </c>
      <c r="AA351">
        <v>37818</v>
      </c>
      <c r="AB351">
        <v>10979</v>
      </c>
      <c r="AC351">
        <v>427</v>
      </c>
      <c r="AD351">
        <v>5506</v>
      </c>
      <c r="AE351" s="29">
        <v>141103</v>
      </c>
      <c r="AF351">
        <v>91922</v>
      </c>
      <c r="AG351">
        <v>12912</v>
      </c>
      <c r="AH351">
        <v>24262</v>
      </c>
      <c r="AI351">
        <v>8314</v>
      </c>
      <c r="AJ351">
        <v>335</v>
      </c>
      <c r="AK351">
        <v>3358</v>
      </c>
      <c r="AL351" s="29"/>
      <c r="AM351">
        <v>42210</v>
      </c>
      <c r="AN351">
        <v>17949</v>
      </c>
      <c r="AO351" s="29">
        <v>0.62624810923727092</v>
      </c>
      <c r="AP351" s="40">
        <v>0.37375189076272908</v>
      </c>
    </row>
    <row r="352" spans="1:42" x14ac:dyDescent="0.25">
      <c r="A352" s="88" t="s">
        <v>418</v>
      </c>
      <c r="B352" s="365">
        <f t="shared" si="101"/>
        <v>1.7655245891298974E-4</v>
      </c>
      <c r="C352" s="196">
        <f t="shared" si="90"/>
        <v>0.96839959225280325</v>
      </c>
      <c r="D352" s="198">
        <f t="shared" si="91"/>
        <v>1.0193679918450561E-3</v>
      </c>
      <c r="E352" s="198">
        <f t="shared" si="92"/>
        <v>1.1213047910295617E-2</v>
      </c>
      <c r="F352" s="198">
        <f t="shared" si="93"/>
        <v>7.1355759429153924E-3</v>
      </c>
      <c r="G352" s="198">
        <f t="shared" si="94"/>
        <v>0</v>
      </c>
      <c r="H352" s="198">
        <f t="shared" si="95"/>
        <v>1.2232415902140673E-2</v>
      </c>
      <c r="I352" s="196">
        <f t="shared" si="102"/>
        <v>0.69811320754716977</v>
      </c>
      <c r="J352" s="198">
        <f t="shared" si="103"/>
        <v>0.30188679245283018</v>
      </c>
      <c r="K352" s="17" t="str">
        <f t="shared" si="104"/>
        <v>D+</v>
      </c>
      <c r="L352" s="16">
        <f t="shared" si="98"/>
        <v>17.846801437486313</v>
      </c>
      <c r="M352" s="196">
        <f t="shared" si="96"/>
        <v>0.65030614960329891</v>
      </c>
      <c r="N352" s="198">
        <f t="shared" si="97"/>
        <v>0.34969385039670109</v>
      </c>
      <c r="O352" s="17" t="str">
        <f t="shared" si="105"/>
        <v>D+</v>
      </c>
      <c r="P352" s="16">
        <f t="shared" si="99"/>
        <v>9.2688471056972315</v>
      </c>
      <c r="Q352" s="16"/>
      <c r="R352" s="20">
        <f t="shared" si="100"/>
        <v>17.846801437486313</v>
      </c>
      <c r="S352" s="51">
        <f t="shared" si="106"/>
        <v>9.2688471056972315</v>
      </c>
      <c r="W352">
        <v>349</v>
      </c>
      <c r="X352" s="29">
        <v>1156</v>
      </c>
      <c r="Y352">
        <v>1112</v>
      </c>
      <c r="Z352">
        <v>1</v>
      </c>
      <c r="AA352">
        <v>14</v>
      </c>
      <c r="AB352">
        <v>11</v>
      </c>
      <c r="AC352">
        <v>0</v>
      </c>
      <c r="AD352">
        <v>18</v>
      </c>
      <c r="AE352" s="29">
        <v>981</v>
      </c>
      <c r="AF352">
        <v>950</v>
      </c>
      <c r="AG352">
        <v>1</v>
      </c>
      <c r="AH352">
        <v>11</v>
      </c>
      <c r="AI352">
        <v>7</v>
      </c>
      <c r="AJ352">
        <v>0</v>
      </c>
      <c r="AK352">
        <v>12</v>
      </c>
      <c r="AL352" s="29"/>
      <c r="AM352">
        <v>481</v>
      </c>
      <c r="AN352">
        <v>208</v>
      </c>
      <c r="AO352" s="29">
        <v>0.65030614960329891</v>
      </c>
      <c r="AP352" s="40">
        <v>0.34969385039670109</v>
      </c>
    </row>
    <row r="353" spans="1:42" x14ac:dyDescent="0.25">
      <c r="A353" s="89" t="s">
        <v>419</v>
      </c>
      <c r="B353" s="365">
        <f t="shared" si="101"/>
        <v>1.6731247295776839E-3</v>
      </c>
      <c r="C353" s="196">
        <f t="shared" si="90"/>
        <v>0.96875385945411885</v>
      </c>
      <c r="D353" s="198">
        <f t="shared" si="91"/>
        <v>5.928121526491293E-3</v>
      </c>
      <c r="E353" s="198">
        <f t="shared" si="92"/>
        <v>9.0156848215388417E-3</v>
      </c>
      <c r="F353" s="198">
        <f t="shared" si="93"/>
        <v>1.0127207607755959E-2</v>
      </c>
      <c r="G353" s="198">
        <f t="shared" si="94"/>
        <v>9.880202544152155E-4</v>
      </c>
      <c r="H353" s="198">
        <f t="shared" si="95"/>
        <v>5.1871063356798818E-3</v>
      </c>
      <c r="I353" s="196">
        <f t="shared" si="102"/>
        <v>0.43418530351437701</v>
      </c>
      <c r="J353" s="198">
        <f t="shared" si="103"/>
        <v>0.56581469648562299</v>
      </c>
      <c r="K353" s="17" t="str">
        <f t="shared" si="104"/>
        <v>R+</v>
      </c>
      <c r="L353" s="16">
        <f t="shared" si="98"/>
        <v>8.5459889657929615</v>
      </c>
      <c r="M353" s="196">
        <f t="shared" si="96"/>
        <v>0.35003339975455017</v>
      </c>
      <c r="N353" s="198">
        <f t="shared" si="97"/>
        <v>0.64996660024544983</v>
      </c>
      <c r="O353" s="17" t="str">
        <f t="shared" si="105"/>
        <v>R+</v>
      </c>
      <c r="P353" s="16">
        <f t="shared" si="99"/>
        <v>20.758427879177642</v>
      </c>
      <c r="Q353" s="16"/>
      <c r="R353" s="20">
        <f t="shared" si="100"/>
        <v>-8.5459889657929615</v>
      </c>
      <c r="S353" s="51">
        <f t="shared" si="106"/>
        <v>-20.758427879177642</v>
      </c>
      <c r="W353">
        <v>350</v>
      </c>
      <c r="X353" s="29">
        <v>10955</v>
      </c>
      <c r="Y353">
        <v>10541</v>
      </c>
      <c r="Z353">
        <v>60</v>
      </c>
      <c r="AA353">
        <v>133</v>
      </c>
      <c r="AB353">
        <v>112</v>
      </c>
      <c r="AC353">
        <v>16</v>
      </c>
      <c r="AD353">
        <v>93</v>
      </c>
      <c r="AE353" s="29">
        <v>8097</v>
      </c>
      <c r="AF353">
        <v>7844</v>
      </c>
      <c r="AG353">
        <v>48</v>
      </c>
      <c r="AH353">
        <v>73</v>
      </c>
      <c r="AI353">
        <v>82</v>
      </c>
      <c r="AJ353">
        <v>8</v>
      </c>
      <c r="AK353">
        <v>42</v>
      </c>
      <c r="AL353" s="29"/>
      <c r="AM353">
        <v>2718</v>
      </c>
      <c r="AN353">
        <v>3542</v>
      </c>
      <c r="AO353" s="29">
        <v>0.35003339975455017</v>
      </c>
      <c r="AP353" s="40">
        <v>0.64996660024544983</v>
      </c>
    </row>
    <row r="354" spans="1:42" x14ac:dyDescent="0.25">
      <c r="A354" s="90" t="s">
        <v>420</v>
      </c>
      <c r="B354" s="365">
        <f t="shared" si="101"/>
        <v>3.6338344765715954E-3</v>
      </c>
      <c r="C354" s="196">
        <f t="shared" si="90"/>
        <v>0.92866413738019171</v>
      </c>
      <c r="D354" s="198">
        <f t="shared" si="91"/>
        <v>1.5924520766773163E-2</v>
      </c>
      <c r="E354" s="198">
        <f t="shared" si="92"/>
        <v>2.1515575079872205E-2</v>
      </c>
      <c r="F354" s="198">
        <f t="shared" si="93"/>
        <v>8.9357028753993609E-3</v>
      </c>
      <c r="G354" s="198">
        <f t="shared" si="94"/>
        <v>2.2963258785942491E-3</v>
      </c>
      <c r="H354" s="198">
        <f t="shared" si="95"/>
        <v>2.2663738019169329E-2</v>
      </c>
      <c r="I354" s="196">
        <f t="shared" si="102"/>
        <v>0.52391003712060558</v>
      </c>
      <c r="J354" s="198">
        <f t="shared" si="103"/>
        <v>0.47608996287939442</v>
      </c>
      <c r="K354" s="17" t="str">
        <f t="shared" si="104"/>
        <v>D+</v>
      </c>
      <c r="L354" s="16">
        <f t="shared" si="98"/>
        <v>0.42648439482989575</v>
      </c>
      <c r="M354" s="196">
        <f t="shared" si="96"/>
        <v>0.48665762633705389</v>
      </c>
      <c r="N354" s="198">
        <f t="shared" si="97"/>
        <v>0.51334237366294611</v>
      </c>
      <c r="O354" s="17" t="str">
        <f t="shared" si="105"/>
        <v>R+</v>
      </c>
      <c r="P354" s="16">
        <f t="shared" si="99"/>
        <v>7.096005220927271</v>
      </c>
      <c r="Q354" s="16"/>
      <c r="R354" s="20">
        <f t="shared" si="100"/>
        <v>0.42648439482989575</v>
      </c>
      <c r="S354" s="51">
        <f t="shared" si="106"/>
        <v>-7.096005220927271</v>
      </c>
      <c r="W354">
        <v>351</v>
      </c>
      <c r="X354" s="29">
        <v>23793</v>
      </c>
      <c r="Y354">
        <v>21698</v>
      </c>
      <c r="Z354">
        <v>448</v>
      </c>
      <c r="AA354">
        <v>621</v>
      </c>
      <c r="AB354">
        <v>261</v>
      </c>
      <c r="AC354">
        <v>59</v>
      </c>
      <c r="AD354">
        <v>706</v>
      </c>
      <c r="AE354" s="29">
        <v>20032</v>
      </c>
      <c r="AF354">
        <v>18603</v>
      </c>
      <c r="AG354">
        <v>319</v>
      </c>
      <c r="AH354">
        <v>431</v>
      </c>
      <c r="AI354">
        <v>179</v>
      </c>
      <c r="AJ354">
        <v>46</v>
      </c>
      <c r="AK354">
        <v>454</v>
      </c>
      <c r="AL354" s="29"/>
      <c r="AM354">
        <v>7198</v>
      </c>
      <c r="AN354">
        <v>6541</v>
      </c>
      <c r="AO354" s="29">
        <v>0.48665762633705389</v>
      </c>
      <c r="AP354" s="40">
        <v>0.51334237366294611</v>
      </c>
    </row>
  </sheetData>
  <sortState ref="I5:S354">
    <sortCondition ref="Q354"/>
  </sortState>
  <mergeCells count="15">
    <mergeCell ref="O3:P3"/>
    <mergeCell ref="U5:U7"/>
    <mergeCell ref="AE1:AK1"/>
    <mergeCell ref="AL1:AN1"/>
    <mergeCell ref="V5:V7"/>
    <mergeCell ref="AO1:AP1"/>
    <mergeCell ref="K2:L2"/>
    <mergeCell ref="O2:P2"/>
    <mergeCell ref="U1:V1"/>
    <mergeCell ref="A1:B1"/>
    <mergeCell ref="C1:H1"/>
    <mergeCell ref="I1:L1"/>
    <mergeCell ref="M1:P1"/>
    <mergeCell ref="R1:S1"/>
    <mergeCell ref="X1:AD1"/>
  </mergeCells>
  <conditionalFormatting sqref="D3:D354">
    <cfRule type="cellIs" dxfId="331" priority="29" operator="greaterThan">
      <formula>0.5</formula>
    </cfRule>
  </conditionalFormatting>
  <conditionalFormatting sqref="E3:E354">
    <cfRule type="cellIs" dxfId="330" priority="28" operator="greaterThan">
      <formula>0.5</formula>
    </cfRule>
  </conditionalFormatting>
  <conditionalFormatting sqref="O4:O354">
    <cfRule type="containsText" dxfId="329" priority="20" operator="containsText" text="R+">
      <formula>NOT(ISERROR(SEARCH("R+",O4)))</formula>
    </cfRule>
    <cfRule type="containsText" dxfId="328" priority="21" operator="containsText" text="D+">
      <formula>NOT(ISERROR(SEARCH("D+",O4)))</formula>
    </cfRule>
  </conditionalFormatting>
  <conditionalFormatting sqref="P4:Q354">
    <cfRule type="expression" dxfId="327" priority="18">
      <formula>S4&lt;0</formula>
    </cfRule>
    <cfRule type="expression" dxfId="326" priority="19">
      <formula>S4&gt;0</formula>
    </cfRule>
  </conditionalFormatting>
  <conditionalFormatting sqref="F3:F354">
    <cfRule type="cellIs" dxfId="325" priority="17" operator="greaterThan">
      <formula>0.5</formula>
    </cfRule>
  </conditionalFormatting>
  <conditionalFormatting sqref="G3:G354">
    <cfRule type="cellIs" dxfId="324" priority="16" operator="greaterThan">
      <formula>0.5</formula>
    </cfRule>
  </conditionalFormatting>
  <conditionalFormatting sqref="C3:C354">
    <cfRule type="cellIs" dxfId="323" priority="15" operator="lessThan">
      <formula>0.5</formula>
    </cfRule>
  </conditionalFormatting>
  <conditionalFormatting sqref="K3:K354">
    <cfRule type="containsText" dxfId="322" priority="11" operator="containsText" text="D+">
      <formula>NOT(ISERROR(SEARCH("D+",K3)))</formula>
    </cfRule>
    <cfRule type="containsText" dxfId="321" priority="12" operator="containsText" text="R+">
      <formula>NOT(ISERROR(SEARCH("R+",K3)))</formula>
    </cfRule>
  </conditionalFormatting>
  <conditionalFormatting sqref="L3:L354">
    <cfRule type="expression" dxfId="320" priority="9">
      <formula>R3&gt;0</formula>
    </cfRule>
    <cfRule type="expression" dxfId="319" priority="10">
      <formula>R3&lt;0</formula>
    </cfRule>
  </conditionalFormatting>
  <conditionalFormatting sqref="I4:I354">
    <cfRule type="cellIs" dxfId="318" priority="8" operator="greaterThan">
      <formula>0.5</formula>
    </cfRule>
  </conditionalFormatting>
  <conditionalFormatting sqref="J4:J354">
    <cfRule type="cellIs" dxfId="317" priority="7" operator="greaterThan">
      <formula>0.5</formula>
    </cfRule>
  </conditionalFormatting>
  <conditionalFormatting sqref="I3">
    <cfRule type="cellIs" dxfId="316" priority="6" operator="greaterThan">
      <formula>0.5</formula>
    </cfRule>
  </conditionalFormatting>
  <conditionalFormatting sqref="J3">
    <cfRule type="cellIs" dxfId="315" priority="5" operator="greaterThan">
      <formula>0.5</formula>
    </cfRule>
  </conditionalFormatting>
  <conditionalFormatting sqref="M4:M354">
    <cfRule type="cellIs" dxfId="314" priority="4" operator="greaterThan">
      <formula>0.5</formula>
    </cfRule>
  </conditionalFormatting>
  <conditionalFormatting sqref="N4:N354">
    <cfRule type="cellIs" dxfId="313" priority="3" operator="greaterThan">
      <formula>0.5</formula>
    </cfRule>
  </conditionalFormatting>
  <conditionalFormatting sqref="M3">
    <cfRule type="cellIs" dxfId="312" priority="2" operator="greaterThan">
      <formula>0.5</formula>
    </cfRule>
  </conditionalFormatting>
  <conditionalFormatting sqref="N3">
    <cfRule type="cellIs" dxfId="311" priority="1" operator="greaterThan">
      <formula>0.5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776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77" customWidth="1"/>
    <col min="2" max="3" width="9.140625" style="40"/>
    <col min="4" max="4" width="9.140625" style="61"/>
    <col min="6" max="6" width="9.140625" style="61"/>
    <col min="12" max="45" width="9.140625" style="40"/>
    <col min="46" max="46" width="9.140625" style="61"/>
    <col min="55" max="55" width="9.140625" style="61"/>
    <col min="57" max="57" width="9.140625" style="61"/>
    <col min="62" max="62" width="9.140625" style="61"/>
    <col min="64" max="64" width="9.140625" style="61"/>
    <col min="69" max="69" width="9.140625" style="61"/>
    <col min="73" max="16384" width="9.140625" style="40"/>
  </cols>
  <sheetData>
    <row r="1" spans="1:72" x14ac:dyDescent="0.25">
      <c r="A1" s="60" t="s">
        <v>40</v>
      </c>
      <c r="B1" s="517" t="s">
        <v>637</v>
      </c>
      <c r="C1" s="518"/>
      <c r="D1" s="515">
        <v>2012</v>
      </c>
      <c r="E1" s="516"/>
      <c r="F1" s="515">
        <v>2008</v>
      </c>
      <c r="G1" s="516"/>
      <c r="H1" s="517">
        <v>2004</v>
      </c>
      <c r="I1" s="518"/>
      <c r="J1" s="517">
        <v>2012</v>
      </c>
      <c r="K1" s="518"/>
      <c r="L1" s="511" t="s">
        <v>439</v>
      </c>
      <c r="M1" s="512"/>
      <c r="N1" s="511">
        <v>2012</v>
      </c>
      <c r="O1" s="512"/>
      <c r="P1" s="511">
        <v>2010</v>
      </c>
      <c r="Q1" s="519"/>
      <c r="R1" s="519"/>
      <c r="S1" s="519"/>
      <c r="T1" s="519"/>
      <c r="U1" s="519"/>
      <c r="V1" s="519"/>
      <c r="W1" s="519"/>
      <c r="X1" s="519"/>
      <c r="Y1" s="519"/>
      <c r="Z1" s="519" t="s">
        <v>440</v>
      </c>
      <c r="AA1" s="512"/>
      <c r="AB1" s="511">
        <v>2008</v>
      </c>
      <c r="AC1" s="512"/>
      <c r="AD1" s="511">
        <v>2006</v>
      </c>
      <c r="AE1" s="519"/>
      <c r="AF1" s="519"/>
      <c r="AG1" s="519"/>
      <c r="AH1" s="519"/>
      <c r="AI1" s="512"/>
      <c r="AJ1" s="511">
        <v>2002</v>
      </c>
      <c r="AK1" s="519"/>
      <c r="AL1" s="519"/>
      <c r="AM1" s="519"/>
      <c r="AN1" s="519"/>
      <c r="AO1" s="512"/>
      <c r="AP1" s="511">
        <v>2000</v>
      </c>
      <c r="AQ1" s="512"/>
      <c r="AT1" s="515">
        <v>2000</v>
      </c>
      <c r="AU1" s="526"/>
      <c r="AV1" s="516"/>
      <c r="AW1" s="526">
        <v>1996</v>
      </c>
      <c r="AX1" s="526"/>
      <c r="AY1" s="516"/>
      <c r="AZ1" s="515">
        <v>1992</v>
      </c>
      <c r="BA1" s="526"/>
      <c r="BB1" s="516"/>
      <c r="BC1" s="517">
        <v>1988</v>
      </c>
      <c r="BD1" s="518"/>
      <c r="BE1" s="515">
        <v>1984</v>
      </c>
      <c r="BF1" s="516"/>
      <c r="BG1" s="515">
        <v>1980</v>
      </c>
      <c r="BH1" s="526"/>
      <c r="BI1" s="516"/>
      <c r="BJ1" s="515">
        <v>1976</v>
      </c>
      <c r="BK1" s="516"/>
      <c r="BL1" s="517">
        <v>1972</v>
      </c>
      <c r="BM1" s="518"/>
      <c r="BN1" s="515">
        <v>1968</v>
      </c>
      <c r="BO1" s="526"/>
      <c r="BP1" s="516"/>
      <c r="BQ1" s="517">
        <v>1964</v>
      </c>
      <c r="BR1" s="518"/>
      <c r="BS1" s="515">
        <v>1960</v>
      </c>
      <c r="BT1" s="516"/>
    </row>
    <row r="2" spans="1:72" x14ac:dyDescent="0.25">
      <c r="A2" s="63" t="s">
        <v>41</v>
      </c>
      <c r="B2" s="523" t="s">
        <v>436</v>
      </c>
      <c r="C2" s="524"/>
      <c r="D2" s="513" t="s">
        <v>42</v>
      </c>
      <c r="E2" s="514"/>
      <c r="F2" s="513" t="s">
        <v>42</v>
      </c>
      <c r="G2" s="514"/>
      <c r="H2" s="513" t="s">
        <v>42</v>
      </c>
      <c r="I2" s="514"/>
      <c r="J2" s="513" t="s">
        <v>433</v>
      </c>
      <c r="K2" s="514"/>
      <c r="L2" s="513" t="s">
        <v>434</v>
      </c>
      <c r="M2" s="514"/>
      <c r="N2" s="513" t="s">
        <v>434</v>
      </c>
      <c r="O2" s="525"/>
      <c r="P2" s="520" t="s">
        <v>43</v>
      </c>
      <c r="Q2" s="522"/>
      <c r="R2" s="520" t="s">
        <v>44</v>
      </c>
      <c r="S2" s="522"/>
      <c r="T2" s="520" t="s">
        <v>45</v>
      </c>
      <c r="U2" s="522"/>
      <c r="V2" s="520" t="s">
        <v>46</v>
      </c>
      <c r="W2" s="522"/>
      <c r="X2" s="520" t="s">
        <v>47</v>
      </c>
      <c r="Y2" s="522"/>
      <c r="Z2" s="520" t="s">
        <v>434</v>
      </c>
      <c r="AA2" s="521"/>
      <c r="AB2" s="513" t="s">
        <v>434</v>
      </c>
      <c r="AC2" s="514"/>
      <c r="AD2" s="513" t="s">
        <v>434</v>
      </c>
      <c r="AE2" s="514"/>
      <c r="AF2" s="513" t="s">
        <v>43</v>
      </c>
      <c r="AG2" s="514"/>
      <c r="AH2" s="513" t="s">
        <v>44</v>
      </c>
      <c r="AI2" s="514"/>
      <c r="AJ2" s="513" t="s">
        <v>43</v>
      </c>
      <c r="AK2" s="514"/>
      <c r="AL2" s="513" t="s">
        <v>45</v>
      </c>
      <c r="AM2" s="514"/>
      <c r="AN2" s="513" t="s">
        <v>46</v>
      </c>
      <c r="AO2" s="514"/>
      <c r="AP2" s="513" t="s">
        <v>434</v>
      </c>
      <c r="AQ2" s="514"/>
      <c r="AT2" s="513" t="s">
        <v>42</v>
      </c>
      <c r="AU2" s="525"/>
      <c r="AV2" s="514"/>
      <c r="AW2" s="513" t="s">
        <v>42</v>
      </c>
      <c r="AX2" s="525"/>
      <c r="AY2" s="514"/>
      <c r="AZ2" s="513" t="s">
        <v>42</v>
      </c>
      <c r="BA2" s="525"/>
      <c r="BB2" s="514"/>
      <c r="BC2" s="513" t="s">
        <v>42</v>
      </c>
      <c r="BD2" s="514"/>
      <c r="BE2" s="513" t="s">
        <v>42</v>
      </c>
      <c r="BF2" s="514"/>
      <c r="BG2" s="513" t="s">
        <v>42</v>
      </c>
      <c r="BH2" s="525"/>
      <c r="BI2" s="514"/>
      <c r="BJ2" s="513" t="s">
        <v>42</v>
      </c>
      <c r="BK2" s="514"/>
      <c r="BL2" s="513" t="s">
        <v>42</v>
      </c>
      <c r="BM2" s="514"/>
      <c r="BN2" s="513" t="s">
        <v>42</v>
      </c>
      <c r="BO2" s="525"/>
      <c r="BP2" s="514"/>
      <c r="BQ2" s="513" t="s">
        <v>42</v>
      </c>
      <c r="BR2" s="514"/>
      <c r="BS2" s="513" t="s">
        <v>42</v>
      </c>
      <c r="BT2" s="514"/>
    </row>
    <row r="3" spans="1:72" x14ac:dyDescent="0.25">
      <c r="A3" s="63" t="s">
        <v>48</v>
      </c>
      <c r="B3" s="22" t="s">
        <v>8</v>
      </c>
      <c r="C3" s="23" t="s">
        <v>9</v>
      </c>
      <c r="D3" s="66" t="s">
        <v>6</v>
      </c>
      <c r="E3" s="40" t="s">
        <v>33</v>
      </c>
      <c r="F3" s="66" t="s">
        <v>6</v>
      </c>
      <c r="G3" s="40" t="s">
        <v>7</v>
      </c>
      <c r="H3" s="29" t="s">
        <v>49</v>
      </c>
      <c r="I3" s="40" t="s">
        <v>50</v>
      </c>
      <c r="J3" s="29" t="s">
        <v>51</v>
      </c>
      <c r="K3" s="40" t="s">
        <v>52</v>
      </c>
      <c r="L3" s="29" t="s">
        <v>431</v>
      </c>
      <c r="M3" s="25" t="s">
        <v>432</v>
      </c>
      <c r="N3" s="29" t="s">
        <v>70</v>
      </c>
      <c r="O3" s="40" t="s">
        <v>71</v>
      </c>
      <c r="P3" s="29" t="s">
        <v>66</v>
      </c>
      <c r="Q3" s="40" t="s">
        <v>78</v>
      </c>
      <c r="R3" s="29" t="s">
        <v>67</v>
      </c>
      <c r="S3" s="40" t="s">
        <v>79</v>
      </c>
      <c r="T3" s="29" t="s">
        <v>76</v>
      </c>
      <c r="U3" s="40" t="s">
        <v>77</v>
      </c>
      <c r="V3" s="29" t="s">
        <v>74</v>
      </c>
      <c r="W3" s="40" t="s">
        <v>75</v>
      </c>
      <c r="X3" s="29" t="s">
        <v>72</v>
      </c>
      <c r="Y3" s="40" t="s">
        <v>73</v>
      </c>
      <c r="Z3" s="29" t="s">
        <v>67</v>
      </c>
      <c r="AA3" s="40" t="s">
        <v>71</v>
      </c>
      <c r="AB3" s="29" t="s">
        <v>49</v>
      </c>
      <c r="AC3" s="40" t="s">
        <v>69</v>
      </c>
      <c r="AD3" s="29" t="s">
        <v>53</v>
      </c>
      <c r="AE3" s="40" t="s">
        <v>65</v>
      </c>
      <c r="AF3" s="29" t="s">
        <v>66</v>
      </c>
      <c r="AG3" s="40" t="s">
        <v>421</v>
      </c>
      <c r="AH3" s="29" t="s">
        <v>67</v>
      </c>
      <c r="AI3" s="25" t="s">
        <v>68</v>
      </c>
      <c r="AJ3" s="29" t="s">
        <v>2821</v>
      </c>
      <c r="AK3" s="40" t="s">
        <v>33</v>
      </c>
      <c r="AL3" s="29" t="s">
        <v>76</v>
      </c>
      <c r="AM3" s="17" t="s">
        <v>2822</v>
      </c>
      <c r="AN3" s="29" t="s">
        <v>2823</v>
      </c>
      <c r="AO3" s="25" t="s">
        <v>2824</v>
      </c>
      <c r="AP3" s="29" t="s">
        <v>53</v>
      </c>
      <c r="AQ3" s="25" t="s">
        <v>2822</v>
      </c>
      <c r="AT3" s="479" t="s">
        <v>2825</v>
      </c>
      <c r="AU3" s="480" t="s">
        <v>50</v>
      </c>
      <c r="AV3" s="481" t="s">
        <v>2826</v>
      </c>
      <c r="AW3" s="29" t="s">
        <v>150</v>
      </c>
      <c r="AX3" s="40" t="s">
        <v>2827</v>
      </c>
      <c r="AY3" s="25" t="s">
        <v>2828</v>
      </c>
      <c r="AZ3" s="29" t="s">
        <v>150</v>
      </c>
      <c r="BA3" s="40" t="s">
        <v>50</v>
      </c>
      <c r="BB3" s="25" t="s">
        <v>2828</v>
      </c>
      <c r="BC3" s="479" t="s">
        <v>2829</v>
      </c>
      <c r="BD3" s="25" t="s">
        <v>50</v>
      </c>
      <c r="BE3" s="479" t="s">
        <v>2830</v>
      </c>
      <c r="BF3" s="480" t="s">
        <v>2831</v>
      </c>
      <c r="BG3" s="29" t="s">
        <v>2832</v>
      </c>
      <c r="BH3" s="40" t="s">
        <v>2831</v>
      </c>
      <c r="BI3" s="25" t="s">
        <v>2833</v>
      </c>
      <c r="BJ3" s="479" t="s">
        <v>2832</v>
      </c>
      <c r="BK3" s="480" t="s">
        <v>2834</v>
      </c>
      <c r="BL3" s="479" t="s">
        <v>2835</v>
      </c>
      <c r="BM3" s="480" t="s">
        <v>2836</v>
      </c>
      <c r="BN3" s="29" t="s">
        <v>2837</v>
      </c>
      <c r="BO3" s="40" t="s">
        <v>2836</v>
      </c>
      <c r="BP3" s="25" t="s">
        <v>2838</v>
      </c>
      <c r="BQ3" s="479" t="s">
        <v>2839</v>
      </c>
      <c r="BR3" s="480" t="s">
        <v>2840</v>
      </c>
      <c r="BS3" s="29" t="s">
        <v>53</v>
      </c>
      <c r="BT3" s="25" t="s">
        <v>2836</v>
      </c>
    </row>
    <row r="4" spans="1:72" x14ac:dyDescent="0.25">
      <c r="A4" s="127" t="s">
        <v>54</v>
      </c>
      <c r="B4" s="196">
        <f t="shared" ref="B4:B67" si="0">((P4+R4+T4+V4+X4)/5+N4)/2</f>
        <v>0.5576176785463266</v>
      </c>
      <c r="C4" s="366">
        <f>1-B4</f>
        <v>0.4423823214536734</v>
      </c>
      <c r="D4" s="362">
        <f t="shared" ref="D4:D35" si="1">D357/(D357+E357)</f>
        <v>0.61788567436204689</v>
      </c>
      <c r="E4" s="363">
        <f t="shared" ref="E4:E48" si="2">E357/(D357+E357)</f>
        <v>0.38211432563795306</v>
      </c>
      <c r="F4" s="362">
        <f t="shared" ref="F4:F67" si="3">F357/(F357+G357)</f>
        <v>0.63197078213352953</v>
      </c>
      <c r="G4" s="363">
        <f t="shared" ref="G4:G67" si="4">G357/(F357+G357)</f>
        <v>0.36802921786647047</v>
      </c>
      <c r="H4" s="362">
        <f t="shared" ref="H4:H67" si="5">H357/(H357+I357)</f>
        <v>0.62742855512991891</v>
      </c>
      <c r="I4" s="364">
        <f t="shared" ref="I4:I67" si="6">I357/(H357+I357)</f>
        <v>0.37257144487008109</v>
      </c>
      <c r="J4" s="362">
        <f t="shared" ref="J4" si="7">J357/(J357+K357)</f>
        <v>0.74889165083824927</v>
      </c>
      <c r="K4" s="363">
        <f t="shared" ref="K4" si="8">K357/(J357+K357)</f>
        <v>0.25110834916175079</v>
      </c>
      <c r="L4" s="362">
        <f t="shared" ref="L4:L67" si="9">L357/(L357+M357)</f>
        <v>0.55130191605964107</v>
      </c>
      <c r="M4" s="364">
        <f t="shared" ref="M4:M67" si="10">M357/(L357+M357)</f>
        <v>0.44869808394035887</v>
      </c>
      <c r="N4" s="362">
        <f t="shared" ref="N4:N67" si="11">N357/(N357+O357)</f>
        <v>0.53777238987900688</v>
      </c>
      <c r="O4" s="363">
        <f t="shared" ref="O4:O67" si="12">O357/(N357+O357)</f>
        <v>0.46222761012099312</v>
      </c>
      <c r="P4" s="362">
        <f t="shared" ref="P4:P67" si="13">P357/(P357+Q357)</f>
        <v>0.53569887123385751</v>
      </c>
      <c r="Q4" s="363">
        <f t="shared" ref="Q4:Q67" si="14">Q357/(P357+Q357)</f>
        <v>0.46430112876614249</v>
      </c>
      <c r="R4" s="362">
        <f t="shared" ref="R4:R67" si="15">R357/(R357+S357)</f>
        <v>0.62811523511927447</v>
      </c>
      <c r="S4" s="363">
        <f t="shared" ref="S4:S67" si="16">S357/(R357+S357)</f>
        <v>0.37188476488072553</v>
      </c>
      <c r="T4" s="362">
        <f t="shared" ref="T4:T67" si="17">T357/(T357+U357)</f>
        <v>0.66332733739040128</v>
      </c>
      <c r="U4" s="364">
        <f t="shared" ref="U4:U67" si="18">U357/(T357+U357)</f>
        <v>0.33667266260959872</v>
      </c>
      <c r="V4" s="362">
        <f t="shared" ref="V4:V67" si="19">V357/(V357+W357)</f>
        <v>0.54882985610285184</v>
      </c>
      <c r="W4" s="363">
        <f t="shared" ref="W4:W67" si="20">W357/(V357+W357)</f>
        <v>0.45117014389714816</v>
      </c>
      <c r="X4" s="362">
        <f t="shared" ref="X4:X67" si="21">X357/(X357+Y357)</f>
        <v>0.51134353622184636</v>
      </c>
      <c r="Y4" s="363">
        <f t="shared" ref="Y4:Y67" si="22">Y357/(X357+Y357)</f>
        <v>0.48865646377815358</v>
      </c>
      <c r="Z4" s="362">
        <f t="shared" ref="Z4:Z67" si="23">Z357/(Z357+AA357)</f>
        <v>0.47592751854050108</v>
      </c>
      <c r="AA4" s="364">
        <f t="shared" ref="AA4:AA67" si="24">AA357/(Z357+AA357)</f>
        <v>0.52407248145949892</v>
      </c>
      <c r="AB4" s="362">
        <f t="shared" ref="AB4:AB67" si="25">AB357/(AB357+AC357)</f>
        <v>0.68037730366138893</v>
      </c>
      <c r="AC4" s="363">
        <f t="shared" ref="AC4:AC67" si="26">AC357/(AB357+AC357)</f>
        <v>0.31962269633861107</v>
      </c>
      <c r="AD4" s="362">
        <f t="shared" ref="AD4:AD67" si="27">AD357/(AD357+AE357)</f>
        <v>0.69405670892164251</v>
      </c>
      <c r="AE4" s="363">
        <f t="shared" ref="AE4:AE67" si="28">AE357/(AD357+AE357)</f>
        <v>0.30594329107835749</v>
      </c>
      <c r="AF4" s="362">
        <f t="shared" ref="AF4:AF67" si="29">AF357/(AF357+AG357)</f>
        <v>0.61158228042426033</v>
      </c>
      <c r="AG4" s="364">
        <f t="shared" ref="AG4:AG67" si="30">AG357/(AF357+AG357)</f>
        <v>0.38841771957573962</v>
      </c>
      <c r="AH4" s="362">
        <f t="shared" ref="AH4:AH67" si="31">AH357/(AH357+AI357)</f>
        <v>0.72918617425046084</v>
      </c>
      <c r="AI4" s="364">
        <f t="shared" ref="AI4:AI67" si="32">AI357/(AH357+AI357)</f>
        <v>0.27081382574953911</v>
      </c>
      <c r="AJ4" s="362">
        <f t="shared" ref="AJ4:AJ67" si="33">AJ357/(AJ357+AK357)</f>
        <v>0.47449264161303656</v>
      </c>
      <c r="AK4" s="363">
        <f t="shared" ref="AK4:AK67" si="34">AK357/(AJ357+AK357)</f>
        <v>0.52550735838696339</v>
      </c>
      <c r="AL4" s="362">
        <f t="shared" ref="AL4:AL67" si="35">AL357/(AL357+AM357)</f>
        <v>0.74041920292514862</v>
      </c>
      <c r="AM4" s="363">
        <f t="shared" ref="AM4:AM67" si="36">AM357/(AL357+AM357)</f>
        <v>0.25958079707485132</v>
      </c>
      <c r="AN4" s="362">
        <f t="shared" ref="AN4:AN67" si="37">AN357/(AN357+AO357)</f>
        <v>0.55065067740851215</v>
      </c>
      <c r="AO4" s="364">
        <f t="shared" ref="AO4:AO67" si="38">AO357/(AN357+AO357)</f>
        <v>0.44934932259148785</v>
      </c>
      <c r="AP4" s="362">
        <f t="shared" ref="AP4:AP67" si="39">AP357/(AP357+AQ357)</f>
        <v>0.84965566240301105</v>
      </c>
      <c r="AQ4" s="364">
        <f t="shared" ref="AQ4:AQ67" si="40">AQ357/(AP357+AQ357)</f>
        <v>0.15034433759698898</v>
      </c>
      <c r="AT4" s="362">
        <f t="shared" ref="AT4:AT35" si="41">AT357/(AT357+AU357+AV357)</f>
        <v>0.60575412967252285</v>
      </c>
      <c r="AU4" s="489">
        <f t="shared" ref="AU4:AU35" si="42">AU357/(AT357+AU357+AV357)</f>
        <v>0.32920537834549285</v>
      </c>
      <c r="AV4" s="490">
        <f t="shared" ref="AV4:AV35" si="43">AV357/(AT357+AU357+AV357)</f>
        <v>6.504049198198425E-2</v>
      </c>
      <c r="AW4" s="362">
        <f t="shared" ref="AW4:AW67" si="44">AW357/(AW357+AX357+AY357)</f>
        <v>0.62443729596950759</v>
      </c>
      <c r="AX4" s="489">
        <f t="shared" ref="AX4:AX67" si="45">AX357/(AW357+AX357+AY357)</f>
        <v>0.28529288022225691</v>
      </c>
      <c r="AY4" s="490">
        <f t="shared" ref="AY4:AY35" si="46">AY357/(AW357+AX357+AY357)</f>
        <v>9.0269823808235478E-2</v>
      </c>
      <c r="AZ4" s="362">
        <f t="shared" ref="AZ4:AZ35" si="47">AZ357/(AZ357+BA357+BB357)</f>
        <v>0.4787458707772469</v>
      </c>
      <c r="BA4" s="489">
        <f t="shared" ref="BA4:BA35" si="48">BA357/(AZ357+BA357+BB357)</f>
        <v>0.29230812796587924</v>
      </c>
      <c r="BB4" s="490">
        <f t="shared" ref="BB4:BB35" si="49">BB357/(AZ357+BA357+BB357)</f>
        <v>0.22894600125687387</v>
      </c>
      <c r="BC4" s="362">
        <f t="shared" ref="BC4:BC35" si="50">BC357/(BC357+BD357)</f>
        <v>0.53982242252653068</v>
      </c>
      <c r="BD4" s="490">
        <f t="shared" ref="BD4:BD35" si="51">BD357/(BC357+BD357)</f>
        <v>0.46017757747346932</v>
      </c>
      <c r="BE4" s="362">
        <f t="shared" ref="BE4:BE35" si="52">BE357/(BE357+BF357)</f>
        <v>0.48591201690636443</v>
      </c>
      <c r="BF4" s="490">
        <f t="shared" ref="BF4:BF35" si="53">BF357/(BE357+BF357)</f>
        <v>0.51408798309363557</v>
      </c>
      <c r="BG4" s="362">
        <f t="shared" ref="BG4:BG67" si="54">BG357/(BG357+BH357+BI357)</f>
        <v>0.42253962754994845</v>
      </c>
      <c r="BH4" s="489">
        <f t="shared" ref="BH4:BH67" si="55">BH357/(BG357+BH357+BI357)</f>
        <v>0.42407492946993791</v>
      </c>
      <c r="BI4" s="490">
        <f t="shared" ref="BI4:BI35" si="56">BI357/(BG357+BH357+BI357)</f>
        <v>0.15338544298011364</v>
      </c>
      <c r="BJ4" s="362">
        <f t="shared" ref="BJ4:BJ35" si="57">BJ357/(BJ357+BK357)</f>
        <v>0.58114622171105934</v>
      </c>
      <c r="BK4" s="490">
        <f t="shared" ref="BK4:BK35" si="58">BK357/(BJ357+BK357)</f>
        <v>0.4188537782889406</v>
      </c>
      <c r="BL4" s="362">
        <f t="shared" ref="BL4:BL35" si="59">BL357/(BL357+BM357)</f>
        <v>0.54508460931798774</v>
      </c>
      <c r="BM4" s="490">
        <f t="shared" ref="BM4:BM35" si="60">BM357/(BL357+BM357)</f>
        <v>0.45491539068201231</v>
      </c>
      <c r="BN4" s="362" t="e">
        <f t="shared" ref="BN4:BN67" si="61">BN357/(BN357+BO357+BP357)</f>
        <v>#DIV/0!</v>
      </c>
      <c r="BO4" s="489" t="e">
        <f t="shared" ref="BO4:BO67" si="62">BO357/(BN357+BO357+BP357)</f>
        <v>#DIV/0!</v>
      </c>
      <c r="BP4" s="490" t="e">
        <f t="shared" ref="BP4:BP35" si="63">BP357/(BN357+BO357+BP357)</f>
        <v>#DIV/0!</v>
      </c>
      <c r="BQ4" s="362" t="e">
        <f t="shared" ref="BQ4:BQ35" si="64">BQ357/(BQ357+BR357)</f>
        <v>#DIV/0!</v>
      </c>
      <c r="BR4" s="490" t="e">
        <f t="shared" ref="BR4:BR35" si="65">BR357/(BQ357+BR357)</f>
        <v>#DIV/0!</v>
      </c>
      <c r="BS4" s="362" t="e">
        <f t="shared" ref="BS4:BS35" si="66">BS357/(BS357+BT357)</f>
        <v>#DIV/0!</v>
      </c>
      <c r="BT4" s="490" t="e">
        <f t="shared" ref="BT4:BT35" si="67">BT357/(BS357+BT357)</f>
        <v>#DIV/0!</v>
      </c>
    </row>
    <row r="5" spans="1:72" x14ac:dyDescent="0.25">
      <c r="A5" s="1" t="s">
        <v>82</v>
      </c>
      <c r="B5" s="199">
        <f t="shared" si="0"/>
        <v>0.44785534818618578</v>
      </c>
      <c r="C5" s="367">
        <f>1-B5</f>
        <v>0.55214465181381422</v>
      </c>
      <c r="D5" s="199">
        <f t="shared" si="1"/>
        <v>0.50505789152955516</v>
      </c>
      <c r="E5" s="367">
        <f t="shared" si="2"/>
        <v>0.49494210847044484</v>
      </c>
      <c r="F5" s="199">
        <f t="shared" si="3"/>
        <v>0.52093141621071382</v>
      </c>
      <c r="G5" s="367">
        <f t="shared" si="4"/>
        <v>0.47906858378928618</v>
      </c>
      <c r="H5" s="199">
        <f t="shared" si="5"/>
        <v>0.54876292708469698</v>
      </c>
      <c r="I5" s="367">
        <f t="shared" si="6"/>
        <v>0.45123707291530307</v>
      </c>
      <c r="J5" s="199">
        <f t="shared" ref="J5:J68" si="68">J358/(J358+K358)</f>
        <v>0.69718578887049532</v>
      </c>
      <c r="K5" s="367">
        <f t="shared" ref="K5:K68" si="69">K358/(J358+K358)</f>
        <v>0.30281421112950463</v>
      </c>
      <c r="L5" s="199">
        <f t="shared" si="9"/>
        <v>0.40474504249291787</v>
      </c>
      <c r="M5" s="367">
        <f t="shared" si="10"/>
        <v>0.59525495750708213</v>
      </c>
      <c r="N5" s="199">
        <f t="shared" si="11"/>
        <v>0.39995169665499336</v>
      </c>
      <c r="O5" s="367">
        <f t="shared" si="12"/>
        <v>0.60004830334500669</v>
      </c>
      <c r="P5" s="199">
        <f t="shared" si="13"/>
        <v>0.39838467317806159</v>
      </c>
      <c r="Q5" s="367">
        <f t="shared" si="14"/>
        <v>0.60161532682193841</v>
      </c>
      <c r="R5" s="199">
        <f t="shared" si="15"/>
        <v>0.55008025682182982</v>
      </c>
      <c r="S5" s="367">
        <f t="shared" si="16"/>
        <v>0.44991974317817013</v>
      </c>
      <c r="T5" s="199">
        <f t="shared" si="17"/>
        <v>0.60823350767673356</v>
      </c>
      <c r="U5" s="367">
        <f t="shared" si="18"/>
        <v>0.39176649232326644</v>
      </c>
      <c r="V5" s="199">
        <f t="shared" si="19"/>
        <v>0.46831504830522352</v>
      </c>
      <c r="W5" s="367">
        <f t="shared" si="20"/>
        <v>0.53168495169477648</v>
      </c>
      <c r="X5" s="199">
        <f t="shared" si="21"/>
        <v>0.45378151260504201</v>
      </c>
      <c r="Y5" s="367">
        <f t="shared" si="22"/>
        <v>0.54621848739495793</v>
      </c>
      <c r="Z5" s="199">
        <f t="shared" si="23"/>
        <v>0.33402655575107981</v>
      </c>
      <c r="AA5" s="367">
        <f t="shared" si="24"/>
        <v>0.66597344424892013</v>
      </c>
      <c r="AB5" s="199">
        <f t="shared" si="25"/>
        <v>0.60550819672131151</v>
      </c>
      <c r="AC5" s="367">
        <f t="shared" si="26"/>
        <v>0.39449180327868855</v>
      </c>
      <c r="AD5" s="199">
        <f t="shared" si="27"/>
        <v>0.63126843657817111</v>
      </c>
      <c r="AE5" s="367">
        <f t="shared" si="28"/>
        <v>0.36873156342182889</v>
      </c>
      <c r="AF5" s="199">
        <f t="shared" si="29"/>
        <v>0.51213782302270949</v>
      </c>
      <c r="AG5" s="367">
        <f t="shared" si="30"/>
        <v>0.48786217697729051</v>
      </c>
      <c r="AH5" s="199">
        <f t="shared" si="31"/>
        <v>0.69634060520760033</v>
      </c>
      <c r="AI5" s="367">
        <f t="shared" si="32"/>
        <v>0.30365939479239973</v>
      </c>
      <c r="AJ5" s="199">
        <f t="shared" si="33"/>
        <v>0.42157913540550196</v>
      </c>
      <c r="AK5" s="367">
        <f t="shared" si="34"/>
        <v>0.57842086459449804</v>
      </c>
      <c r="AL5" s="199">
        <f t="shared" si="35"/>
        <v>0.75378292546235759</v>
      </c>
      <c r="AM5" s="367">
        <f t="shared" si="36"/>
        <v>0.24621707453764244</v>
      </c>
      <c r="AN5" s="199">
        <f t="shared" si="37"/>
        <v>0.59944598337950139</v>
      </c>
      <c r="AO5" s="367">
        <f t="shared" si="38"/>
        <v>0.40055401662049861</v>
      </c>
      <c r="AP5" s="199">
        <f t="shared" si="39"/>
        <v>0.85622762389297158</v>
      </c>
      <c r="AQ5" s="367">
        <f t="shared" si="40"/>
        <v>0.14377237610702845</v>
      </c>
      <c r="AT5" s="199">
        <f t="shared" si="41"/>
        <v>0.56505306003779621</v>
      </c>
      <c r="AU5" s="197">
        <f t="shared" si="42"/>
        <v>0.38682948102921938</v>
      </c>
      <c r="AV5" s="491">
        <f t="shared" si="43"/>
        <v>4.8117458932984448E-2</v>
      </c>
      <c r="AW5" s="199">
        <f t="shared" si="44"/>
        <v>0.56671315667131572</v>
      </c>
      <c r="AX5" s="197">
        <f t="shared" si="45"/>
        <v>0.32062606539593985</v>
      </c>
      <c r="AY5" s="491">
        <f t="shared" si="46"/>
        <v>0.11266077793274445</v>
      </c>
      <c r="AZ5" s="199">
        <f t="shared" si="47"/>
        <v>0.37289611143354612</v>
      </c>
      <c r="BA5" s="197">
        <f t="shared" si="48"/>
        <v>0.35577481137550782</v>
      </c>
      <c r="BB5" s="491">
        <f t="shared" si="49"/>
        <v>0.27132907719094601</v>
      </c>
      <c r="BC5" s="199">
        <f t="shared" si="50"/>
        <v>0.43885340395700267</v>
      </c>
      <c r="BD5" s="491">
        <f t="shared" si="51"/>
        <v>0.56114659604299733</v>
      </c>
      <c r="BE5" s="199">
        <f t="shared" si="52"/>
        <v>0.39983987189751802</v>
      </c>
      <c r="BF5" s="491">
        <f t="shared" si="53"/>
        <v>0.60016012810248198</v>
      </c>
      <c r="BG5" s="199">
        <f t="shared" si="54"/>
        <v>0.36</v>
      </c>
      <c r="BH5" s="197">
        <f t="shared" si="55"/>
        <v>0.49882352941176472</v>
      </c>
      <c r="BI5" s="491">
        <f t="shared" si="56"/>
        <v>0.14117647058823529</v>
      </c>
      <c r="BJ5" s="199">
        <f t="shared" si="57"/>
        <v>0.54412271630472253</v>
      </c>
      <c r="BK5" s="491">
        <f t="shared" si="58"/>
        <v>0.45587728369527747</v>
      </c>
      <c r="BL5" s="199">
        <f t="shared" si="59"/>
        <v>0.47054464616524638</v>
      </c>
      <c r="BM5" s="491">
        <f t="shared" si="60"/>
        <v>0.52945535383475362</v>
      </c>
      <c r="BN5" s="199" t="e">
        <f t="shared" si="61"/>
        <v>#DIV/0!</v>
      </c>
      <c r="BO5" s="197" t="e">
        <f t="shared" si="62"/>
        <v>#DIV/0!</v>
      </c>
      <c r="BP5" s="491" t="e">
        <f t="shared" si="63"/>
        <v>#DIV/0!</v>
      </c>
      <c r="BQ5" s="199" t="e">
        <f t="shared" si="64"/>
        <v>#DIV/0!</v>
      </c>
      <c r="BR5" s="491" t="e">
        <f t="shared" si="65"/>
        <v>#DIV/0!</v>
      </c>
      <c r="BS5" s="199" t="e">
        <f t="shared" si="66"/>
        <v>#DIV/0!</v>
      </c>
      <c r="BT5" s="491" t="e">
        <f t="shared" si="67"/>
        <v>#DIV/0!</v>
      </c>
    </row>
    <row r="6" spans="1:72" x14ac:dyDescent="0.25">
      <c r="A6" s="2" t="s">
        <v>84</v>
      </c>
      <c r="B6" s="196">
        <f t="shared" si="0"/>
        <v>0.60263920744129806</v>
      </c>
      <c r="C6" s="366">
        <f t="shared" ref="C6:C69" si="70">1-B6</f>
        <v>0.39736079255870194</v>
      </c>
      <c r="D6" s="196">
        <f t="shared" si="1"/>
        <v>0.67012854345790418</v>
      </c>
      <c r="E6" s="366">
        <f t="shared" si="2"/>
        <v>0.32987145654209588</v>
      </c>
      <c r="F6" s="196">
        <f t="shared" si="3"/>
        <v>0.69422214405065519</v>
      </c>
      <c r="G6" s="366">
        <f t="shared" si="4"/>
        <v>0.30577785594934481</v>
      </c>
      <c r="H6" s="196">
        <f t="shared" si="5"/>
        <v>0.66960561243837691</v>
      </c>
      <c r="I6" s="366">
        <f t="shared" si="6"/>
        <v>0.33039438756162304</v>
      </c>
      <c r="J6" s="196">
        <f t="shared" si="68"/>
        <v>0.71464083661923539</v>
      </c>
      <c r="K6" s="366">
        <f t="shared" si="69"/>
        <v>0.28535916338076461</v>
      </c>
      <c r="L6" s="196">
        <f t="shared" si="9"/>
        <v>0.66901408450704225</v>
      </c>
      <c r="M6" s="366">
        <f t="shared" si="10"/>
        <v>0.33098591549295775</v>
      </c>
      <c r="N6" s="196">
        <f t="shared" si="11"/>
        <v>0.58424049572935854</v>
      </c>
      <c r="O6" s="366">
        <f t="shared" si="12"/>
        <v>0.41575950427064146</v>
      </c>
      <c r="P6" s="196">
        <f t="shared" si="13"/>
        <v>0.60495229441163112</v>
      </c>
      <c r="Q6" s="366">
        <f t="shared" si="14"/>
        <v>0.39504770558836894</v>
      </c>
      <c r="R6" s="196">
        <f t="shared" si="15"/>
        <v>0.67788619668895955</v>
      </c>
      <c r="S6" s="366">
        <f t="shared" si="16"/>
        <v>0.32211380331104045</v>
      </c>
      <c r="T6" s="196">
        <f t="shared" si="17"/>
        <v>0.69867933271547733</v>
      </c>
      <c r="U6" s="366">
        <f t="shared" si="18"/>
        <v>0.30132066728452273</v>
      </c>
      <c r="V6" s="196">
        <f t="shared" si="19"/>
        <v>0.60245440216167534</v>
      </c>
      <c r="W6" s="366">
        <f t="shared" si="20"/>
        <v>0.39754559783832472</v>
      </c>
      <c r="X6" s="196">
        <f t="shared" si="21"/>
        <v>0.52121736978844491</v>
      </c>
      <c r="Y6" s="366">
        <f t="shared" si="22"/>
        <v>0.47878263021155509</v>
      </c>
      <c r="Z6" s="196">
        <f t="shared" si="23"/>
        <v>0.57945235015092711</v>
      </c>
      <c r="AA6" s="366">
        <f t="shared" si="24"/>
        <v>0.42054764984907289</v>
      </c>
      <c r="AB6" s="196">
        <f t="shared" si="25"/>
        <v>0.69429630299195522</v>
      </c>
      <c r="AC6" s="366">
        <f t="shared" si="26"/>
        <v>0.30570369700804484</v>
      </c>
      <c r="AD6" s="196">
        <f t="shared" si="27"/>
        <v>0.7067342505430847</v>
      </c>
      <c r="AE6" s="366">
        <f t="shared" si="28"/>
        <v>0.2932657494569153</v>
      </c>
      <c r="AF6" s="196">
        <f t="shared" si="29"/>
        <v>0.6472764383212144</v>
      </c>
      <c r="AG6" s="366">
        <f t="shared" si="30"/>
        <v>0.35272356167878555</v>
      </c>
      <c r="AH6" s="196">
        <f t="shared" si="31"/>
        <v>0.73467880876199854</v>
      </c>
      <c r="AI6" s="366">
        <f t="shared" si="32"/>
        <v>0.26532119123800146</v>
      </c>
      <c r="AJ6" s="196">
        <f t="shared" si="33"/>
        <v>0.44521128465915971</v>
      </c>
      <c r="AK6" s="366">
        <f t="shared" si="34"/>
        <v>0.55478871534084029</v>
      </c>
      <c r="AL6" s="196">
        <f t="shared" si="35"/>
        <v>0.73320964749536177</v>
      </c>
      <c r="AM6" s="366">
        <f t="shared" si="36"/>
        <v>0.26679035250463823</v>
      </c>
      <c r="AN6" s="196">
        <f t="shared" si="37"/>
        <v>0.49184639663335089</v>
      </c>
      <c r="AO6" s="366">
        <f t="shared" si="38"/>
        <v>0.50815360336664916</v>
      </c>
      <c r="AP6" s="196">
        <f t="shared" si="39"/>
        <v>0.84634821321140652</v>
      </c>
      <c r="AQ6" s="366">
        <f t="shared" si="40"/>
        <v>0.15365178678859343</v>
      </c>
      <c r="AT6" s="196">
        <f t="shared" si="41"/>
        <v>0.58388542478565864</v>
      </c>
      <c r="AU6" s="198">
        <f t="shared" si="42"/>
        <v>0.33680826188620422</v>
      </c>
      <c r="AV6" s="492">
        <f t="shared" si="43"/>
        <v>7.9306313328137173E-2</v>
      </c>
      <c r="AW6" s="196">
        <f t="shared" si="44"/>
        <v>0.60175801447776633</v>
      </c>
      <c r="AX6" s="198">
        <f t="shared" si="45"/>
        <v>0.33143743536711479</v>
      </c>
      <c r="AY6" s="492">
        <f t="shared" si="46"/>
        <v>6.6804550155118922E-2</v>
      </c>
      <c r="AZ6" s="196">
        <f t="shared" si="47"/>
        <v>0.48547475141353091</v>
      </c>
      <c r="BA6" s="198">
        <f t="shared" si="48"/>
        <v>0.30571261454474558</v>
      </c>
      <c r="BB6" s="492">
        <f t="shared" si="49"/>
        <v>0.20881263404172354</v>
      </c>
      <c r="BC6" s="196">
        <f t="shared" si="50"/>
        <v>0.51245627053959508</v>
      </c>
      <c r="BD6" s="492">
        <f t="shared" si="51"/>
        <v>0.48754372946040497</v>
      </c>
      <c r="BE6" s="196">
        <f t="shared" si="52"/>
        <v>0.43013051305130512</v>
      </c>
      <c r="BF6" s="492">
        <f t="shared" si="53"/>
        <v>0.56986948694869488</v>
      </c>
      <c r="BG6" s="196">
        <f t="shared" si="54"/>
        <v>0.31048152034510901</v>
      </c>
      <c r="BH6" s="198">
        <f t="shared" si="55"/>
        <v>0.45085694298705842</v>
      </c>
      <c r="BI6" s="492">
        <f t="shared" si="56"/>
        <v>0.23866153666783257</v>
      </c>
      <c r="BJ6" s="196">
        <f t="shared" si="57"/>
        <v>0.40934964272738283</v>
      </c>
      <c r="BK6" s="492">
        <f t="shared" si="58"/>
        <v>0.59065035727261717</v>
      </c>
      <c r="BL6" s="196">
        <f t="shared" si="59"/>
        <v>0.41504471330878484</v>
      </c>
      <c r="BM6" s="492">
        <f t="shared" si="60"/>
        <v>0.5849552866912151</v>
      </c>
      <c r="BN6" s="196" t="e">
        <f t="shared" si="61"/>
        <v>#DIV/0!</v>
      </c>
      <c r="BO6" s="198" t="e">
        <f t="shared" si="62"/>
        <v>#DIV/0!</v>
      </c>
      <c r="BP6" s="492" t="e">
        <f t="shared" si="63"/>
        <v>#DIV/0!</v>
      </c>
      <c r="BQ6" s="196" t="e">
        <f t="shared" si="64"/>
        <v>#DIV/0!</v>
      </c>
      <c r="BR6" s="492" t="e">
        <f t="shared" si="65"/>
        <v>#DIV/0!</v>
      </c>
      <c r="BS6" s="196" t="e">
        <f t="shared" si="66"/>
        <v>#DIV/0!</v>
      </c>
      <c r="BT6" s="492" t="e">
        <f t="shared" si="67"/>
        <v>#DIV/0!</v>
      </c>
    </row>
    <row r="7" spans="1:72" x14ac:dyDescent="0.25">
      <c r="A7" s="3" t="s">
        <v>85</v>
      </c>
      <c r="B7" s="196">
        <f t="shared" si="0"/>
        <v>0.55542414184793432</v>
      </c>
      <c r="C7" s="366">
        <f t="shared" si="70"/>
        <v>0.44457585815206568</v>
      </c>
      <c r="D7" s="196">
        <f t="shared" si="1"/>
        <v>0.58107592521938189</v>
      </c>
      <c r="E7" s="366">
        <f t="shared" si="2"/>
        <v>0.41892407478061811</v>
      </c>
      <c r="F7" s="196">
        <f t="shared" si="3"/>
        <v>0.60501684762261321</v>
      </c>
      <c r="G7" s="366">
        <f t="shared" si="4"/>
        <v>0.39498315237738674</v>
      </c>
      <c r="H7" s="196">
        <f t="shared" si="5"/>
        <v>0.69072352833971207</v>
      </c>
      <c r="I7" s="366">
        <f t="shared" si="6"/>
        <v>0.30927647166028793</v>
      </c>
      <c r="J7" s="196">
        <f t="shared" si="68"/>
        <v>0.67349891487822522</v>
      </c>
      <c r="K7" s="366">
        <f t="shared" si="69"/>
        <v>0.32650108512177478</v>
      </c>
      <c r="L7" s="196">
        <f t="shared" si="9"/>
        <v>0.50080128205128205</v>
      </c>
      <c r="M7" s="366">
        <f t="shared" si="10"/>
        <v>0.49919871794871795</v>
      </c>
      <c r="N7" s="196">
        <f t="shared" si="11"/>
        <v>0.52051957831325302</v>
      </c>
      <c r="O7" s="366">
        <f t="shared" si="12"/>
        <v>0.47948042168674698</v>
      </c>
      <c r="P7" s="196">
        <f t="shared" si="13"/>
        <v>0.58127109111361075</v>
      </c>
      <c r="Q7" s="366">
        <f t="shared" si="14"/>
        <v>0.4187289088863892</v>
      </c>
      <c r="R7" s="196">
        <f t="shared" si="15"/>
        <v>0.58955414012738849</v>
      </c>
      <c r="S7" s="366">
        <f t="shared" si="16"/>
        <v>0.41044585987261145</v>
      </c>
      <c r="T7" s="196">
        <f t="shared" si="17"/>
        <v>0.63803512623490666</v>
      </c>
      <c r="U7" s="366">
        <f t="shared" si="18"/>
        <v>0.36196487376509329</v>
      </c>
      <c r="V7" s="196">
        <f t="shared" si="19"/>
        <v>0.56648308418568061</v>
      </c>
      <c r="W7" s="366">
        <f t="shared" si="20"/>
        <v>0.43351691581431945</v>
      </c>
      <c r="X7" s="196">
        <f t="shared" si="21"/>
        <v>0.5763000852514919</v>
      </c>
      <c r="Y7" s="366">
        <f t="shared" si="22"/>
        <v>0.4236999147485081</v>
      </c>
      <c r="Z7" s="196">
        <f t="shared" si="23"/>
        <v>0.4320233669676049</v>
      </c>
      <c r="AA7" s="366">
        <f t="shared" si="24"/>
        <v>0.5679766330323951</v>
      </c>
      <c r="AB7" s="196">
        <f t="shared" si="25"/>
        <v>0.7011359185272229</v>
      </c>
      <c r="AC7" s="366">
        <f t="shared" si="26"/>
        <v>0.2988640814727771</v>
      </c>
      <c r="AD7" s="196">
        <f t="shared" si="27"/>
        <v>0.75025746652935121</v>
      </c>
      <c r="AE7" s="366">
        <f t="shared" si="28"/>
        <v>0.24974253347064881</v>
      </c>
      <c r="AF7" s="196">
        <f t="shared" si="29"/>
        <v>0.68302094818081582</v>
      </c>
      <c r="AG7" s="366">
        <f t="shared" si="30"/>
        <v>0.31697905181918412</v>
      </c>
      <c r="AH7" s="196">
        <f t="shared" si="31"/>
        <v>0.7795400475812847</v>
      </c>
      <c r="AI7" s="366">
        <f t="shared" si="32"/>
        <v>0.2204599524187153</v>
      </c>
      <c r="AJ7" s="196">
        <f t="shared" si="33"/>
        <v>0.64088085827216257</v>
      </c>
      <c r="AK7" s="366">
        <f t="shared" si="34"/>
        <v>0.35911914172783738</v>
      </c>
      <c r="AL7" s="196">
        <f t="shared" si="35"/>
        <v>0.78563185227928445</v>
      </c>
      <c r="AM7" s="366">
        <f t="shared" si="36"/>
        <v>0.21436814772071552</v>
      </c>
      <c r="AN7" s="196">
        <f t="shared" si="37"/>
        <v>0.72460143794935916</v>
      </c>
      <c r="AO7" s="366">
        <f t="shared" si="38"/>
        <v>0.27539856205064084</v>
      </c>
      <c r="AP7" s="196">
        <f t="shared" si="39"/>
        <v>0.87612664663739315</v>
      </c>
      <c r="AQ7" s="366">
        <f t="shared" si="40"/>
        <v>0.12387335336260688</v>
      </c>
      <c r="AT7" s="196">
        <f t="shared" si="41"/>
        <v>0.71928734203438993</v>
      </c>
      <c r="AU7" s="198">
        <f t="shared" si="42"/>
        <v>0.2438367516055521</v>
      </c>
      <c r="AV7" s="492">
        <f t="shared" si="43"/>
        <v>3.6875906360058004E-2</v>
      </c>
      <c r="AW7" s="196">
        <f t="shared" si="44"/>
        <v>0.70377184912603497</v>
      </c>
      <c r="AX7" s="198">
        <f t="shared" si="45"/>
        <v>0.17065317387304507</v>
      </c>
      <c r="AY7" s="492">
        <f t="shared" si="46"/>
        <v>0.12557497700091996</v>
      </c>
      <c r="AZ7" s="196">
        <f t="shared" si="47"/>
        <v>0.53035935563816605</v>
      </c>
      <c r="BA7" s="198">
        <f t="shared" si="48"/>
        <v>0.17059066501445683</v>
      </c>
      <c r="BB7" s="492">
        <f t="shared" si="49"/>
        <v>0.29904997934737709</v>
      </c>
      <c r="BC7" s="196">
        <f t="shared" si="50"/>
        <v>0.60458839406207832</v>
      </c>
      <c r="BD7" s="492">
        <f t="shared" si="51"/>
        <v>0.39541160593792174</v>
      </c>
      <c r="BE7" s="196">
        <f t="shared" si="52"/>
        <v>0.52979832313618858</v>
      </c>
      <c r="BF7" s="492">
        <f t="shared" si="53"/>
        <v>0.47020167686381148</v>
      </c>
      <c r="BG7" s="196">
        <f t="shared" si="54"/>
        <v>0.42895989123045547</v>
      </c>
      <c r="BH7" s="198">
        <f t="shared" si="55"/>
        <v>0.43326535236800362</v>
      </c>
      <c r="BI7" s="492">
        <f t="shared" si="56"/>
        <v>0.13777475640154091</v>
      </c>
      <c r="BJ7" s="196">
        <f t="shared" si="57"/>
        <v>0.72347417840375583</v>
      </c>
      <c r="BK7" s="492">
        <f t="shared" si="58"/>
        <v>0.27652582159624411</v>
      </c>
      <c r="BL7" s="196">
        <f t="shared" si="59"/>
        <v>0.62345995893223816</v>
      </c>
      <c r="BM7" s="492">
        <f t="shared" si="60"/>
        <v>0.37654004106776179</v>
      </c>
      <c r="BN7" s="196" t="e">
        <f t="shared" si="61"/>
        <v>#DIV/0!</v>
      </c>
      <c r="BO7" s="198" t="e">
        <f t="shared" si="62"/>
        <v>#DIV/0!</v>
      </c>
      <c r="BP7" s="492" t="e">
        <f t="shared" si="63"/>
        <v>#DIV/0!</v>
      </c>
      <c r="BQ7" s="196" t="e">
        <f t="shared" si="64"/>
        <v>#DIV/0!</v>
      </c>
      <c r="BR7" s="492" t="e">
        <f t="shared" si="65"/>
        <v>#DIV/0!</v>
      </c>
      <c r="BS7" s="196" t="e">
        <f t="shared" si="66"/>
        <v>#DIV/0!</v>
      </c>
      <c r="BT7" s="492" t="e">
        <f t="shared" si="67"/>
        <v>#DIV/0!</v>
      </c>
    </row>
    <row r="8" spans="1:72" x14ac:dyDescent="0.25">
      <c r="A8" s="4" t="s">
        <v>86</v>
      </c>
      <c r="B8" s="196">
        <f t="shared" si="0"/>
        <v>0.72030068163077599</v>
      </c>
      <c r="C8" s="366">
        <f t="shared" si="70"/>
        <v>0.27969931836922401</v>
      </c>
      <c r="D8" s="196">
        <f t="shared" si="1"/>
        <v>0.78627348643006267</v>
      </c>
      <c r="E8" s="366">
        <f t="shared" si="2"/>
        <v>0.21372651356993738</v>
      </c>
      <c r="F8" s="196">
        <f t="shared" si="3"/>
        <v>0.77443798939126041</v>
      </c>
      <c r="G8" s="366">
        <f t="shared" si="4"/>
        <v>0.22556201060873959</v>
      </c>
      <c r="H8" s="196">
        <f t="shared" si="5"/>
        <v>0.75789997511818863</v>
      </c>
      <c r="I8" s="366">
        <f t="shared" si="6"/>
        <v>0.2421000248818114</v>
      </c>
      <c r="J8" s="356">
        <f t="shared" si="68"/>
        <v>1</v>
      </c>
      <c r="K8" s="426">
        <f t="shared" si="69"/>
        <v>0</v>
      </c>
      <c r="L8" s="196">
        <f t="shared" si="9"/>
        <v>0.69955156950672648</v>
      </c>
      <c r="M8" s="366">
        <f t="shared" si="10"/>
        <v>0.30044843049327352</v>
      </c>
      <c r="N8" s="196">
        <f t="shared" si="11"/>
        <v>0.6918529940889232</v>
      </c>
      <c r="O8" s="366">
        <f t="shared" si="12"/>
        <v>0.30814700591107685</v>
      </c>
      <c r="P8" s="196">
        <f t="shared" si="13"/>
        <v>0.74827744602664215</v>
      </c>
      <c r="Q8" s="366">
        <f t="shared" si="14"/>
        <v>0.25172255397335785</v>
      </c>
      <c r="R8" s="196">
        <f t="shared" si="15"/>
        <v>0.78374892519346517</v>
      </c>
      <c r="S8" s="366">
        <f t="shared" si="16"/>
        <v>0.21625107480653483</v>
      </c>
      <c r="T8" s="196">
        <f t="shared" si="17"/>
        <v>0.77247706422018347</v>
      </c>
      <c r="U8" s="366">
        <f t="shared" si="18"/>
        <v>0.22752293577981653</v>
      </c>
      <c r="V8" s="196">
        <f t="shared" si="19"/>
        <v>0.71371147833854398</v>
      </c>
      <c r="W8" s="366">
        <f t="shared" si="20"/>
        <v>0.28628852166145602</v>
      </c>
      <c r="X8" s="196">
        <f t="shared" si="21"/>
        <v>0.72552693208430918</v>
      </c>
      <c r="Y8" s="366">
        <f t="shared" si="22"/>
        <v>0.27447306791569087</v>
      </c>
      <c r="Z8" s="196">
        <f t="shared" si="23"/>
        <v>0.68820341809087116</v>
      </c>
      <c r="AA8" s="366">
        <f t="shared" si="24"/>
        <v>0.31179658190912879</v>
      </c>
      <c r="AB8" s="196">
        <f t="shared" si="25"/>
        <v>0.82827496757457852</v>
      </c>
      <c r="AC8" s="366">
        <f t="shared" si="26"/>
        <v>0.17172503242542153</v>
      </c>
      <c r="AD8" s="196">
        <f t="shared" si="27"/>
        <v>0.83204134366925064</v>
      </c>
      <c r="AE8" s="366">
        <f t="shared" si="28"/>
        <v>0.16795865633074936</v>
      </c>
      <c r="AF8" s="196">
        <f t="shared" si="29"/>
        <v>0.80671951679879195</v>
      </c>
      <c r="AG8" s="366">
        <f t="shared" si="30"/>
        <v>0.193280483201208</v>
      </c>
      <c r="AH8" s="196">
        <f t="shared" si="31"/>
        <v>0.87670727205610921</v>
      </c>
      <c r="AI8" s="366">
        <f t="shared" si="32"/>
        <v>0.12329272794389073</v>
      </c>
      <c r="AJ8" s="196">
        <f t="shared" si="33"/>
        <v>0.69789599047240969</v>
      </c>
      <c r="AK8" s="366">
        <f t="shared" si="34"/>
        <v>0.30210400952759031</v>
      </c>
      <c r="AL8" s="196">
        <f t="shared" si="35"/>
        <v>0.80193236714975846</v>
      </c>
      <c r="AM8" s="366">
        <f t="shared" si="36"/>
        <v>0.19806763285024154</v>
      </c>
      <c r="AN8" s="196">
        <f t="shared" si="37"/>
        <v>0.72024065320154707</v>
      </c>
      <c r="AO8" s="366">
        <f t="shared" si="38"/>
        <v>0.27975934679845293</v>
      </c>
      <c r="AP8" s="196">
        <f t="shared" si="39"/>
        <v>0.883127802690583</v>
      </c>
      <c r="AQ8" s="366">
        <f t="shared" si="40"/>
        <v>0.11687219730941704</v>
      </c>
      <c r="AT8" s="196">
        <f t="shared" si="41"/>
        <v>0.69901621909066736</v>
      </c>
      <c r="AU8" s="198">
        <f t="shared" si="42"/>
        <v>0.24807232119117256</v>
      </c>
      <c r="AV8" s="492">
        <f t="shared" si="43"/>
        <v>5.2911459718160067E-2</v>
      </c>
      <c r="AW8" s="196">
        <f t="shared" si="44"/>
        <v>0.68270605050023825</v>
      </c>
      <c r="AX8" s="198">
        <f t="shared" si="45"/>
        <v>0.16626965221534065</v>
      </c>
      <c r="AY8" s="492">
        <f t="shared" si="46"/>
        <v>0.15102429728442116</v>
      </c>
      <c r="AZ8" s="196">
        <f t="shared" si="47"/>
        <v>0.55654761904761907</v>
      </c>
      <c r="BA8" s="198">
        <f t="shared" si="48"/>
        <v>0.18027210884353742</v>
      </c>
      <c r="BB8" s="492">
        <f t="shared" si="49"/>
        <v>0.26318027210884354</v>
      </c>
      <c r="BC8" s="196">
        <f t="shared" si="50"/>
        <v>0.65943792874529761</v>
      </c>
      <c r="BD8" s="492">
        <f t="shared" si="51"/>
        <v>0.34056207125470239</v>
      </c>
      <c r="BE8" s="196">
        <f t="shared" si="52"/>
        <v>0.50290939318370742</v>
      </c>
      <c r="BF8" s="492">
        <f t="shared" si="53"/>
        <v>0.49709060681629258</v>
      </c>
      <c r="BG8" s="196">
        <f t="shared" si="54"/>
        <v>0.52163140842386124</v>
      </c>
      <c r="BH8" s="198">
        <f t="shared" si="55"/>
        <v>0.35944349151896321</v>
      </c>
      <c r="BI8" s="492">
        <f t="shared" si="56"/>
        <v>0.11892510005717553</v>
      </c>
      <c r="BJ8" s="196">
        <f t="shared" si="57"/>
        <v>0.69713874392657904</v>
      </c>
      <c r="BK8" s="492">
        <f t="shared" si="58"/>
        <v>0.3028612560734209</v>
      </c>
      <c r="BL8" s="196">
        <f t="shared" si="59"/>
        <v>0.62511194698190942</v>
      </c>
      <c r="BM8" s="492">
        <f t="shared" si="60"/>
        <v>0.37488805301809064</v>
      </c>
      <c r="BN8" s="196" t="e">
        <f t="shared" si="61"/>
        <v>#DIV/0!</v>
      </c>
      <c r="BO8" s="198" t="e">
        <f t="shared" si="62"/>
        <v>#DIV/0!</v>
      </c>
      <c r="BP8" s="492" t="e">
        <f t="shared" si="63"/>
        <v>#DIV/0!</v>
      </c>
      <c r="BQ8" s="196" t="e">
        <f t="shared" si="64"/>
        <v>#DIV/0!</v>
      </c>
      <c r="BR8" s="492" t="e">
        <f t="shared" si="65"/>
        <v>#DIV/0!</v>
      </c>
      <c r="BS8" s="196" t="e">
        <f t="shared" si="66"/>
        <v>#DIV/0!</v>
      </c>
      <c r="BT8" s="492" t="e">
        <f t="shared" si="67"/>
        <v>#DIV/0!</v>
      </c>
    </row>
    <row r="9" spans="1:72" x14ac:dyDescent="0.25">
      <c r="A9" s="5" t="s">
        <v>87</v>
      </c>
      <c r="B9" s="196">
        <f t="shared" si="0"/>
        <v>0.45960156403283026</v>
      </c>
      <c r="C9" s="366">
        <f t="shared" si="70"/>
        <v>0.54039843596716974</v>
      </c>
      <c r="D9" s="196">
        <f t="shared" si="1"/>
        <v>0.51476197202994778</v>
      </c>
      <c r="E9" s="366">
        <f t="shared" si="2"/>
        <v>0.48523802797005228</v>
      </c>
      <c r="F9" s="196">
        <f t="shared" si="3"/>
        <v>0.54161021179490831</v>
      </c>
      <c r="G9" s="366">
        <f t="shared" si="4"/>
        <v>0.45838978820509163</v>
      </c>
      <c r="H9" s="196">
        <f t="shared" si="5"/>
        <v>0.56352579132473624</v>
      </c>
      <c r="I9" s="366">
        <f t="shared" si="6"/>
        <v>0.43647420867526376</v>
      </c>
      <c r="J9" s="356">
        <f t="shared" si="68"/>
        <v>1</v>
      </c>
      <c r="K9" s="426">
        <f t="shared" si="69"/>
        <v>0</v>
      </c>
      <c r="L9" s="196">
        <f t="shared" si="9"/>
        <v>0.36679292929292928</v>
      </c>
      <c r="M9" s="366">
        <f t="shared" si="10"/>
        <v>0.63320707070707072</v>
      </c>
      <c r="N9" s="196">
        <f t="shared" si="11"/>
        <v>0.42672534227437831</v>
      </c>
      <c r="O9" s="366">
        <f t="shared" si="12"/>
        <v>0.57327465772562169</v>
      </c>
      <c r="P9" s="196">
        <f t="shared" si="13"/>
        <v>0.44685345786079611</v>
      </c>
      <c r="Q9" s="366">
        <f t="shared" si="14"/>
        <v>0.55314654213920389</v>
      </c>
      <c r="R9" s="196">
        <f t="shared" si="15"/>
        <v>0.52468842165350582</v>
      </c>
      <c r="S9" s="366">
        <f t="shared" si="16"/>
        <v>0.47531157834649412</v>
      </c>
      <c r="T9" s="196">
        <f t="shared" si="17"/>
        <v>0.57793789324132328</v>
      </c>
      <c r="U9" s="366">
        <f t="shared" si="18"/>
        <v>0.42206210675867667</v>
      </c>
      <c r="V9" s="196">
        <f t="shared" si="19"/>
        <v>0.4638435842012183</v>
      </c>
      <c r="W9" s="366">
        <f t="shared" si="20"/>
        <v>0.5361564157987817</v>
      </c>
      <c r="X9" s="196">
        <f t="shared" si="21"/>
        <v>0.44906557199956787</v>
      </c>
      <c r="Y9" s="366">
        <f t="shared" si="22"/>
        <v>0.55093442800043213</v>
      </c>
      <c r="Z9" s="196">
        <f t="shared" si="23"/>
        <v>0.35245980552613843</v>
      </c>
      <c r="AA9" s="366">
        <f t="shared" si="24"/>
        <v>0.64754019447386157</v>
      </c>
      <c r="AB9" s="196">
        <f t="shared" si="25"/>
        <v>0.62732965558371845</v>
      </c>
      <c r="AC9" s="366">
        <f t="shared" si="26"/>
        <v>0.3726703444162815</v>
      </c>
      <c r="AD9" s="196">
        <f t="shared" si="27"/>
        <v>0.62434645358587348</v>
      </c>
      <c r="AE9" s="366">
        <f t="shared" si="28"/>
        <v>0.37565354641412646</v>
      </c>
      <c r="AF9" s="196">
        <f t="shared" si="29"/>
        <v>0.54860370923044122</v>
      </c>
      <c r="AG9" s="366">
        <f t="shared" si="30"/>
        <v>0.45139629076955873</v>
      </c>
      <c r="AH9" s="196">
        <f t="shared" si="31"/>
        <v>0.6668026517083121</v>
      </c>
      <c r="AI9" s="366">
        <f t="shared" si="32"/>
        <v>0.3331973482916879</v>
      </c>
      <c r="AJ9" s="196">
        <f t="shared" si="33"/>
        <v>0.41683756071235833</v>
      </c>
      <c r="AK9" s="366">
        <f t="shared" si="34"/>
        <v>0.58316243928764167</v>
      </c>
      <c r="AL9" s="196">
        <f t="shared" si="35"/>
        <v>0.66567413053835156</v>
      </c>
      <c r="AM9" s="366">
        <f t="shared" si="36"/>
        <v>0.33432586946164838</v>
      </c>
      <c r="AN9" s="196">
        <f t="shared" si="37"/>
        <v>0.5126195536663124</v>
      </c>
      <c r="AO9" s="366">
        <f t="shared" si="38"/>
        <v>0.48738044633368754</v>
      </c>
      <c r="AP9" s="196">
        <f t="shared" si="39"/>
        <v>0.7877499758477442</v>
      </c>
      <c r="AQ9" s="366">
        <f t="shared" si="40"/>
        <v>0.21225002415225583</v>
      </c>
      <c r="AT9" s="196">
        <f t="shared" si="41"/>
        <v>0.55580198019801985</v>
      </c>
      <c r="AU9" s="198">
        <f t="shared" si="42"/>
        <v>0.38487128712871288</v>
      </c>
      <c r="AV9" s="492">
        <f t="shared" si="43"/>
        <v>5.9326732673267324E-2</v>
      </c>
      <c r="AW9" s="196">
        <f t="shared" si="44"/>
        <v>0.57921071745621822</v>
      </c>
      <c r="AX9" s="198">
        <f t="shared" si="45"/>
        <v>0.31095149705431363</v>
      </c>
      <c r="AY9" s="492">
        <f t="shared" si="46"/>
        <v>0.10983778548946817</v>
      </c>
      <c r="AZ9" s="196">
        <f t="shared" si="47"/>
        <v>0.40705794947994056</v>
      </c>
      <c r="BA9" s="198">
        <f t="shared" si="48"/>
        <v>0.31493313521545319</v>
      </c>
      <c r="BB9" s="492">
        <f t="shared" si="49"/>
        <v>0.27800891530460625</v>
      </c>
      <c r="BC9" s="196">
        <f t="shared" si="50"/>
        <v>0.52147558018704543</v>
      </c>
      <c r="BD9" s="492">
        <f t="shared" si="51"/>
        <v>0.47852441981295463</v>
      </c>
      <c r="BE9" s="196">
        <f t="shared" si="52"/>
        <v>0.41668964249609408</v>
      </c>
      <c r="BF9" s="492">
        <f t="shared" si="53"/>
        <v>0.58331035750390592</v>
      </c>
      <c r="BG9" s="196">
        <f t="shared" si="54"/>
        <v>0.39622109419063734</v>
      </c>
      <c r="BH9" s="198">
        <f t="shared" si="55"/>
        <v>0.4472645234066554</v>
      </c>
      <c r="BI9" s="492">
        <f t="shared" si="56"/>
        <v>0.15651438240270726</v>
      </c>
      <c r="BJ9" s="196">
        <f t="shared" si="57"/>
        <v>0.60165975103734437</v>
      </c>
      <c r="BK9" s="492">
        <f t="shared" si="58"/>
        <v>0.39834024896265557</v>
      </c>
      <c r="BL9" s="196">
        <f t="shared" si="59"/>
        <v>0.49617373319544983</v>
      </c>
      <c r="BM9" s="492">
        <f t="shared" si="60"/>
        <v>0.50382626680455012</v>
      </c>
      <c r="BN9" s="196" t="e">
        <f t="shared" si="61"/>
        <v>#DIV/0!</v>
      </c>
      <c r="BO9" s="198" t="e">
        <f t="shared" si="62"/>
        <v>#DIV/0!</v>
      </c>
      <c r="BP9" s="492" t="e">
        <f t="shared" si="63"/>
        <v>#DIV/0!</v>
      </c>
      <c r="BQ9" s="196" t="e">
        <f t="shared" si="64"/>
        <v>#DIV/0!</v>
      </c>
      <c r="BR9" s="492" t="e">
        <f t="shared" si="65"/>
        <v>#DIV/0!</v>
      </c>
      <c r="BS9" s="196" t="e">
        <f t="shared" si="66"/>
        <v>#DIV/0!</v>
      </c>
      <c r="BT9" s="492" t="e">
        <f t="shared" si="67"/>
        <v>#DIV/0!</v>
      </c>
    </row>
    <row r="10" spans="1:72" x14ac:dyDescent="0.25">
      <c r="A10" s="6" t="s">
        <v>89</v>
      </c>
      <c r="B10" s="196">
        <f t="shared" si="0"/>
        <v>0.7524709521587013</v>
      </c>
      <c r="C10" s="366">
        <f t="shared" si="70"/>
        <v>0.2475290478412987</v>
      </c>
      <c r="D10" s="196">
        <f t="shared" si="1"/>
        <v>0.78451178451178449</v>
      </c>
      <c r="E10" s="366">
        <f t="shared" si="2"/>
        <v>0.21548821548821548</v>
      </c>
      <c r="F10" s="196">
        <f t="shared" si="3"/>
        <v>0.82075471698113212</v>
      </c>
      <c r="G10" s="366">
        <f t="shared" si="4"/>
        <v>0.17924528301886791</v>
      </c>
      <c r="H10" s="196">
        <f t="shared" si="5"/>
        <v>0.70033670033670037</v>
      </c>
      <c r="I10" s="366">
        <f t="shared" si="6"/>
        <v>0.29966329966329969</v>
      </c>
      <c r="J10" s="356">
        <f t="shared" si="68"/>
        <v>1</v>
      </c>
      <c r="K10" s="426">
        <f t="shared" si="69"/>
        <v>0</v>
      </c>
      <c r="L10" s="196">
        <f t="shared" si="9"/>
        <v>0.74125874125874125</v>
      </c>
      <c r="M10" s="366">
        <f t="shared" si="10"/>
        <v>0.25874125874125875</v>
      </c>
      <c r="N10" s="196">
        <f t="shared" si="11"/>
        <v>0.71287128712871284</v>
      </c>
      <c r="O10" s="366">
        <f t="shared" si="12"/>
        <v>0.28712871287128711</v>
      </c>
      <c r="P10" s="196">
        <f t="shared" si="13"/>
        <v>0.82488479262672809</v>
      </c>
      <c r="Q10" s="366">
        <f t="shared" si="14"/>
        <v>0.17511520737327188</v>
      </c>
      <c r="R10" s="196">
        <f t="shared" si="15"/>
        <v>0.77272727272727271</v>
      </c>
      <c r="S10" s="366">
        <f t="shared" si="16"/>
        <v>0.22727272727272727</v>
      </c>
      <c r="T10" s="196">
        <f t="shared" si="17"/>
        <v>0.81067961165048541</v>
      </c>
      <c r="U10" s="366">
        <f t="shared" si="18"/>
        <v>0.18932038834951456</v>
      </c>
      <c r="V10" s="196">
        <f t="shared" si="19"/>
        <v>0.78048780487804881</v>
      </c>
      <c r="W10" s="366">
        <f t="shared" si="20"/>
        <v>0.21951219512195122</v>
      </c>
      <c r="X10" s="196">
        <f t="shared" si="21"/>
        <v>0.77157360406091369</v>
      </c>
      <c r="Y10" s="366">
        <f t="shared" si="22"/>
        <v>0.22842639593908629</v>
      </c>
      <c r="Z10" s="196">
        <f t="shared" si="23"/>
        <v>0.69777777777777783</v>
      </c>
      <c r="AA10" s="366">
        <f t="shared" si="24"/>
        <v>0.30222222222222223</v>
      </c>
      <c r="AB10" s="196">
        <f t="shared" si="25"/>
        <v>0.81877022653721687</v>
      </c>
      <c r="AC10" s="366">
        <f t="shared" si="26"/>
        <v>0.18122977346278318</v>
      </c>
      <c r="AD10" s="196">
        <f t="shared" si="27"/>
        <v>0.79220779220779225</v>
      </c>
      <c r="AE10" s="366">
        <f t="shared" si="28"/>
        <v>0.20779220779220781</v>
      </c>
      <c r="AF10" s="196">
        <f t="shared" si="29"/>
        <v>0.80645161290322576</v>
      </c>
      <c r="AG10" s="366">
        <f t="shared" si="30"/>
        <v>0.19354838709677419</v>
      </c>
      <c r="AH10" s="196">
        <f t="shared" si="31"/>
        <v>0.77916666666666667</v>
      </c>
      <c r="AI10" s="366">
        <f t="shared" si="32"/>
        <v>0.22083333333333333</v>
      </c>
      <c r="AJ10" s="196">
        <f t="shared" si="33"/>
        <v>0.61855670103092786</v>
      </c>
      <c r="AK10" s="366">
        <f t="shared" si="34"/>
        <v>0.38144329896907214</v>
      </c>
      <c r="AL10" s="196">
        <f t="shared" si="35"/>
        <v>0.71782178217821779</v>
      </c>
      <c r="AM10" s="366">
        <f t="shared" si="36"/>
        <v>0.28217821782178215</v>
      </c>
      <c r="AN10" s="196">
        <f t="shared" si="37"/>
        <v>0.65662650602409633</v>
      </c>
      <c r="AO10" s="366">
        <f t="shared" si="38"/>
        <v>0.34337349397590361</v>
      </c>
      <c r="AP10" s="196">
        <f t="shared" si="39"/>
        <v>0.77922077922077926</v>
      </c>
      <c r="AQ10" s="366">
        <f t="shared" si="40"/>
        <v>0.22077922077922077</v>
      </c>
      <c r="AT10" s="196">
        <f t="shared" si="41"/>
        <v>0.54440154440154442</v>
      </c>
      <c r="AU10" s="198">
        <f t="shared" si="42"/>
        <v>0.31274131274131273</v>
      </c>
      <c r="AV10" s="492">
        <f t="shared" si="43"/>
        <v>0.14285714285714285</v>
      </c>
      <c r="AW10" s="196">
        <f t="shared" si="44"/>
        <v>0.55555555555555558</v>
      </c>
      <c r="AX10" s="198">
        <f t="shared" si="45"/>
        <v>0.34188034188034189</v>
      </c>
      <c r="AY10" s="492">
        <f t="shared" si="46"/>
        <v>0.10256410256410256</v>
      </c>
      <c r="AZ10" s="196">
        <f t="shared" si="47"/>
        <v>0.46511627906976744</v>
      </c>
      <c r="BA10" s="198">
        <f t="shared" si="48"/>
        <v>0.25193798449612403</v>
      </c>
      <c r="BB10" s="492">
        <f t="shared" si="49"/>
        <v>0.28294573643410853</v>
      </c>
      <c r="BC10" s="196">
        <f t="shared" si="50"/>
        <v>0.46363636363636362</v>
      </c>
      <c r="BD10" s="492">
        <f t="shared" si="51"/>
        <v>0.53636363636363638</v>
      </c>
      <c r="BE10" s="196">
        <f t="shared" si="52"/>
        <v>0.37442922374429222</v>
      </c>
      <c r="BF10" s="492">
        <f t="shared" si="53"/>
        <v>0.62557077625570778</v>
      </c>
      <c r="BG10" s="196">
        <f t="shared" si="54"/>
        <v>0.28899082568807338</v>
      </c>
      <c r="BH10" s="198">
        <f t="shared" si="55"/>
        <v>0.50458715596330272</v>
      </c>
      <c r="BI10" s="492">
        <f t="shared" si="56"/>
        <v>0.20642201834862386</v>
      </c>
      <c r="BJ10" s="196">
        <f t="shared" si="57"/>
        <v>0.41545893719806765</v>
      </c>
      <c r="BK10" s="492">
        <f t="shared" si="58"/>
        <v>0.58454106280193241</v>
      </c>
      <c r="BL10" s="196">
        <f t="shared" si="59"/>
        <v>0.29341317365269459</v>
      </c>
      <c r="BM10" s="492">
        <f t="shared" si="60"/>
        <v>0.70658682634730541</v>
      </c>
      <c r="BN10" s="196" t="e">
        <f t="shared" si="61"/>
        <v>#DIV/0!</v>
      </c>
      <c r="BO10" s="198" t="e">
        <f t="shared" si="62"/>
        <v>#DIV/0!</v>
      </c>
      <c r="BP10" s="492" t="e">
        <f t="shared" si="63"/>
        <v>#DIV/0!</v>
      </c>
      <c r="BQ10" s="196" t="e">
        <f t="shared" si="64"/>
        <v>#DIV/0!</v>
      </c>
      <c r="BR10" s="492" t="e">
        <f t="shared" si="65"/>
        <v>#DIV/0!</v>
      </c>
      <c r="BS10" s="196" t="e">
        <f t="shared" si="66"/>
        <v>#DIV/0!</v>
      </c>
      <c r="BT10" s="492" t="e">
        <f t="shared" si="67"/>
        <v>#DIV/0!</v>
      </c>
    </row>
    <row r="11" spans="1:72" x14ac:dyDescent="0.25">
      <c r="A11" s="7" t="s">
        <v>90</v>
      </c>
      <c r="B11" s="196">
        <f t="shared" si="0"/>
        <v>0.50310727440089931</v>
      </c>
      <c r="C11" s="366">
        <f t="shared" si="70"/>
        <v>0.49689272559910069</v>
      </c>
      <c r="D11" s="196">
        <f t="shared" si="1"/>
        <v>0.58661037394451143</v>
      </c>
      <c r="E11" s="366">
        <f t="shared" si="2"/>
        <v>0.41338962605548851</v>
      </c>
      <c r="F11" s="196">
        <f t="shared" si="3"/>
        <v>0.61334453378135123</v>
      </c>
      <c r="G11" s="366">
        <f t="shared" si="4"/>
        <v>0.38665546621864877</v>
      </c>
      <c r="H11" s="196">
        <f t="shared" si="5"/>
        <v>0.58705385697838042</v>
      </c>
      <c r="I11" s="366">
        <f t="shared" si="6"/>
        <v>0.41294614302161953</v>
      </c>
      <c r="J11" s="196">
        <f t="shared" si="68"/>
        <v>0.52915205817426303</v>
      </c>
      <c r="K11" s="366">
        <f t="shared" si="69"/>
        <v>0.47084794182573692</v>
      </c>
      <c r="L11" s="196">
        <f t="shared" si="9"/>
        <v>0.5</v>
      </c>
      <c r="M11" s="366">
        <f t="shared" si="10"/>
        <v>0.5</v>
      </c>
      <c r="N11" s="196">
        <f t="shared" si="11"/>
        <v>0.48168281730087448</v>
      </c>
      <c r="O11" s="366">
        <f t="shared" si="12"/>
        <v>0.51831718269912552</v>
      </c>
      <c r="P11" s="196">
        <f t="shared" si="13"/>
        <v>0.47169473307058402</v>
      </c>
      <c r="Q11" s="366">
        <f t="shared" si="14"/>
        <v>0.52830526692941593</v>
      </c>
      <c r="R11" s="196">
        <f t="shared" si="15"/>
        <v>0.58800393313667654</v>
      </c>
      <c r="S11" s="366">
        <f t="shared" si="16"/>
        <v>0.41199606686332352</v>
      </c>
      <c r="T11" s="196">
        <f t="shared" si="17"/>
        <v>0.60490416163011573</v>
      </c>
      <c r="U11" s="366">
        <f t="shared" si="18"/>
        <v>0.39509583836988432</v>
      </c>
      <c r="V11" s="196">
        <f t="shared" si="19"/>
        <v>0.4955394714694496</v>
      </c>
      <c r="W11" s="366">
        <f t="shared" si="20"/>
        <v>0.50446052853055046</v>
      </c>
      <c r="X11" s="196">
        <f t="shared" si="21"/>
        <v>0.46251635819779396</v>
      </c>
      <c r="Y11" s="366">
        <f t="shared" si="22"/>
        <v>0.53748364180220598</v>
      </c>
      <c r="Z11" s="196">
        <f t="shared" si="23"/>
        <v>0.42224066390041493</v>
      </c>
      <c r="AA11" s="366">
        <f t="shared" si="24"/>
        <v>0.57775933609958507</v>
      </c>
      <c r="AB11" s="196">
        <f t="shared" si="25"/>
        <v>0.64331289878643816</v>
      </c>
      <c r="AC11" s="366">
        <f t="shared" si="26"/>
        <v>0.35668710121356184</v>
      </c>
      <c r="AD11" s="196">
        <f t="shared" si="27"/>
        <v>0.65387251542152158</v>
      </c>
      <c r="AE11" s="366">
        <f t="shared" si="28"/>
        <v>0.34612748457847842</v>
      </c>
      <c r="AF11" s="196">
        <f t="shared" si="29"/>
        <v>0.58617477175330723</v>
      </c>
      <c r="AG11" s="366">
        <f t="shared" si="30"/>
        <v>0.41382522824669277</v>
      </c>
      <c r="AH11" s="196">
        <f t="shared" si="31"/>
        <v>0.70833333333333337</v>
      </c>
      <c r="AI11" s="366">
        <f t="shared" si="32"/>
        <v>0.29166666666666669</v>
      </c>
      <c r="AJ11" s="196">
        <f t="shared" si="33"/>
        <v>0.40133843212237091</v>
      </c>
      <c r="AK11" s="366">
        <f t="shared" si="34"/>
        <v>0.59866156787762903</v>
      </c>
      <c r="AL11" s="196">
        <f t="shared" si="35"/>
        <v>0.68998256151908544</v>
      </c>
      <c r="AM11" s="366">
        <f t="shared" si="36"/>
        <v>0.31001743848091456</v>
      </c>
      <c r="AN11" s="196">
        <f t="shared" si="37"/>
        <v>0.46066273632852206</v>
      </c>
      <c r="AO11" s="366">
        <f t="shared" si="38"/>
        <v>0.53933726367147794</v>
      </c>
      <c r="AP11" s="196">
        <f t="shared" si="39"/>
        <v>0.82122320961840045</v>
      </c>
      <c r="AQ11" s="366">
        <f t="shared" si="40"/>
        <v>0.17877679038159958</v>
      </c>
      <c r="AT11" s="196">
        <f t="shared" si="41"/>
        <v>0.56611509737882559</v>
      </c>
      <c r="AU11" s="198">
        <f t="shared" si="42"/>
        <v>0.36667154781080685</v>
      </c>
      <c r="AV11" s="492">
        <f t="shared" si="43"/>
        <v>6.7213354810367554E-2</v>
      </c>
      <c r="AW11" s="196">
        <f t="shared" si="44"/>
        <v>0.59734093067426397</v>
      </c>
      <c r="AX11" s="198">
        <f t="shared" si="45"/>
        <v>0.28078505856283636</v>
      </c>
      <c r="AY11" s="492">
        <f t="shared" si="46"/>
        <v>0.12187401076289965</v>
      </c>
      <c r="AZ11" s="196">
        <f t="shared" si="47"/>
        <v>0.41263672999424295</v>
      </c>
      <c r="BA11" s="198">
        <f t="shared" si="48"/>
        <v>0.28468624064478987</v>
      </c>
      <c r="BB11" s="492">
        <f t="shared" si="49"/>
        <v>0.30267702936096719</v>
      </c>
      <c r="BC11" s="196">
        <f t="shared" si="50"/>
        <v>0.55699567962778329</v>
      </c>
      <c r="BD11" s="492">
        <f t="shared" si="51"/>
        <v>0.44300432037221671</v>
      </c>
      <c r="BE11" s="196">
        <f t="shared" si="52"/>
        <v>0.41637691237830321</v>
      </c>
      <c r="BF11" s="492">
        <f t="shared" si="53"/>
        <v>0.58362308762169679</v>
      </c>
      <c r="BG11" s="196">
        <f t="shared" si="54"/>
        <v>0.38316722037652268</v>
      </c>
      <c r="BH11" s="198">
        <f t="shared" si="55"/>
        <v>0.43946105574012551</v>
      </c>
      <c r="BI11" s="492">
        <f t="shared" si="56"/>
        <v>0.17737172388335179</v>
      </c>
      <c r="BJ11" s="196">
        <f t="shared" si="57"/>
        <v>0.57822736030828514</v>
      </c>
      <c r="BK11" s="492">
        <f t="shared" si="58"/>
        <v>0.42177263969171486</v>
      </c>
      <c r="BL11" s="196">
        <f t="shared" si="59"/>
        <v>0.47481452557594689</v>
      </c>
      <c r="BM11" s="492">
        <f t="shared" si="60"/>
        <v>0.52518547442405306</v>
      </c>
      <c r="BN11" s="196" t="e">
        <f t="shared" si="61"/>
        <v>#DIV/0!</v>
      </c>
      <c r="BO11" s="198" t="e">
        <f t="shared" si="62"/>
        <v>#DIV/0!</v>
      </c>
      <c r="BP11" s="492" t="e">
        <f t="shared" si="63"/>
        <v>#DIV/0!</v>
      </c>
      <c r="BQ11" s="196" t="e">
        <f t="shared" si="64"/>
        <v>#DIV/0!</v>
      </c>
      <c r="BR11" s="492" t="e">
        <f t="shared" si="65"/>
        <v>#DIV/0!</v>
      </c>
      <c r="BS11" s="196" t="e">
        <f t="shared" si="66"/>
        <v>#DIV/0!</v>
      </c>
      <c r="BT11" s="492" t="e">
        <f t="shared" si="67"/>
        <v>#DIV/0!</v>
      </c>
    </row>
    <row r="12" spans="1:72" x14ac:dyDescent="0.25">
      <c r="A12" s="8" t="s">
        <v>92</v>
      </c>
      <c r="B12" s="196">
        <f t="shared" si="0"/>
        <v>0.83534468619200442</v>
      </c>
      <c r="C12" s="366">
        <f t="shared" si="70"/>
        <v>0.16465531380799558</v>
      </c>
      <c r="D12" s="196">
        <f t="shared" si="1"/>
        <v>0.87007954313685498</v>
      </c>
      <c r="E12" s="366">
        <f t="shared" si="2"/>
        <v>0.12992045686314502</v>
      </c>
      <c r="F12" s="196">
        <f t="shared" si="3"/>
        <v>0.89548180727708915</v>
      </c>
      <c r="G12" s="366">
        <f t="shared" si="4"/>
        <v>0.10451819272291084</v>
      </c>
      <c r="H12" s="196">
        <f t="shared" si="5"/>
        <v>0.86923557220586922</v>
      </c>
      <c r="I12" s="366">
        <f t="shared" si="6"/>
        <v>0.13076442779413078</v>
      </c>
      <c r="J12" s="356">
        <f t="shared" si="68"/>
        <v>1</v>
      </c>
      <c r="K12" s="426">
        <f t="shared" si="69"/>
        <v>0</v>
      </c>
      <c r="L12" s="196">
        <f t="shared" si="9"/>
        <v>0.88943057722308894</v>
      </c>
      <c r="M12" s="366">
        <f t="shared" si="10"/>
        <v>0.11056942277691108</v>
      </c>
      <c r="N12" s="196">
        <f t="shared" si="11"/>
        <v>0.80420036524915206</v>
      </c>
      <c r="O12" s="366">
        <f t="shared" si="12"/>
        <v>0.19579963475084791</v>
      </c>
      <c r="P12" s="196">
        <f t="shared" si="13"/>
        <v>0.87728605332961052</v>
      </c>
      <c r="Q12" s="366">
        <f t="shared" si="14"/>
        <v>0.1227139466703895</v>
      </c>
      <c r="R12" s="196">
        <f t="shared" si="15"/>
        <v>0.86930848969951446</v>
      </c>
      <c r="S12" s="366">
        <f t="shared" si="16"/>
        <v>0.13069151030048551</v>
      </c>
      <c r="T12" s="196">
        <f t="shared" si="17"/>
        <v>0.89524587930799615</v>
      </c>
      <c r="U12" s="366">
        <f t="shared" si="18"/>
        <v>0.10475412069200381</v>
      </c>
      <c r="V12" s="196">
        <f t="shared" si="19"/>
        <v>0.86019339242546333</v>
      </c>
      <c r="W12" s="366">
        <f t="shared" si="20"/>
        <v>0.13980660757453667</v>
      </c>
      <c r="X12" s="196">
        <f t="shared" si="21"/>
        <v>0.83041122091169906</v>
      </c>
      <c r="Y12" s="366">
        <f t="shared" si="22"/>
        <v>0.16958877908830092</v>
      </c>
      <c r="Z12" s="196">
        <f t="shared" si="23"/>
        <v>0.84742694595293511</v>
      </c>
      <c r="AA12" s="366">
        <f t="shared" si="24"/>
        <v>0.15257305404706492</v>
      </c>
      <c r="AB12" s="196">
        <f t="shared" si="25"/>
        <v>0.9043230563002681</v>
      </c>
      <c r="AC12" s="366">
        <f t="shared" si="26"/>
        <v>9.5676943699731898E-2</v>
      </c>
      <c r="AD12" s="196">
        <f t="shared" si="27"/>
        <v>0.89220212102308172</v>
      </c>
      <c r="AE12" s="366">
        <f t="shared" si="28"/>
        <v>0.10779787897691828</v>
      </c>
      <c r="AF12" s="196">
        <f t="shared" si="29"/>
        <v>0.88381956046780619</v>
      </c>
      <c r="AG12" s="366">
        <f t="shared" si="30"/>
        <v>0.1161804395321938</v>
      </c>
      <c r="AH12" s="196">
        <f t="shared" si="31"/>
        <v>0.8952566601689409</v>
      </c>
      <c r="AI12" s="366">
        <f t="shared" si="32"/>
        <v>0.10474333983105913</v>
      </c>
      <c r="AJ12" s="196">
        <f t="shared" si="33"/>
        <v>0.79649220489977723</v>
      </c>
      <c r="AK12" s="366">
        <f t="shared" si="34"/>
        <v>0.20350779510022271</v>
      </c>
      <c r="AL12" s="196">
        <f t="shared" si="35"/>
        <v>0.87055768179332971</v>
      </c>
      <c r="AM12" s="366">
        <f t="shared" si="36"/>
        <v>0.12944231820667032</v>
      </c>
      <c r="AN12" s="196">
        <f t="shared" si="37"/>
        <v>0.77646854964477563</v>
      </c>
      <c r="AO12" s="366">
        <f t="shared" si="38"/>
        <v>0.2235314503552244</v>
      </c>
      <c r="AP12" s="196">
        <f t="shared" si="39"/>
        <v>0.90805852806289578</v>
      </c>
      <c r="AQ12" s="366">
        <f t="shared" si="40"/>
        <v>9.1941471937104169E-2</v>
      </c>
      <c r="AT12" s="196">
        <f t="shared" si="41"/>
        <v>0.60849706997587039</v>
      </c>
      <c r="AU12" s="198">
        <f t="shared" si="42"/>
        <v>0.1372802481902792</v>
      </c>
      <c r="AV12" s="492">
        <f t="shared" si="43"/>
        <v>0.25422268183385038</v>
      </c>
      <c r="AW12" s="196">
        <f t="shared" si="44"/>
        <v>0.79082774049216997</v>
      </c>
      <c r="AX12" s="198">
        <f t="shared" si="45"/>
        <v>0.15527760829774254</v>
      </c>
      <c r="AY12" s="492">
        <f t="shared" si="46"/>
        <v>5.3894651210087449E-2</v>
      </c>
      <c r="AZ12" s="196">
        <f t="shared" si="47"/>
        <v>0.73533705452984111</v>
      </c>
      <c r="BA12" s="198">
        <f t="shared" si="48"/>
        <v>0.14134821811936454</v>
      </c>
      <c r="BB12" s="492">
        <f t="shared" si="49"/>
        <v>0.12331472735079434</v>
      </c>
      <c r="BC12" s="196">
        <f t="shared" si="50"/>
        <v>0.7566960572284146</v>
      </c>
      <c r="BD12" s="492">
        <f t="shared" si="51"/>
        <v>0.24330394277158543</v>
      </c>
      <c r="BE12" s="196">
        <f t="shared" si="52"/>
        <v>0.71235255807221942</v>
      </c>
      <c r="BF12" s="492">
        <f t="shared" si="53"/>
        <v>0.28764744192778058</v>
      </c>
      <c r="BG12" s="196">
        <f t="shared" si="54"/>
        <v>0.53238112136266857</v>
      </c>
      <c r="BH12" s="198">
        <f t="shared" si="55"/>
        <v>0.21477998580553584</v>
      </c>
      <c r="BI12" s="492">
        <f t="shared" si="56"/>
        <v>0.25283889283179561</v>
      </c>
      <c r="BJ12" s="196">
        <f t="shared" si="57"/>
        <v>0.67788556721441295</v>
      </c>
      <c r="BK12" s="492">
        <f t="shared" si="58"/>
        <v>0.32211443278558699</v>
      </c>
      <c r="BL12" s="196">
        <f t="shared" si="59"/>
        <v>0.68551427032848677</v>
      </c>
      <c r="BM12" s="492">
        <f t="shared" si="60"/>
        <v>0.31448572967151317</v>
      </c>
      <c r="BN12" s="196" t="e">
        <f t="shared" si="61"/>
        <v>#DIV/0!</v>
      </c>
      <c r="BO12" s="198" t="e">
        <f t="shared" si="62"/>
        <v>#DIV/0!</v>
      </c>
      <c r="BP12" s="492" t="e">
        <f t="shared" si="63"/>
        <v>#DIV/0!</v>
      </c>
      <c r="BQ12" s="196" t="e">
        <f t="shared" si="64"/>
        <v>#DIV/0!</v>
      </c>
      <c r="BR12" s="492" t="e">
        <f t="shared" si="65"/>
        <v>#DIV/0!</v>
      </c>
      <c r="BS12" s="196" t="e">
        <f t="shared" si="66"/>
        <v>#DIV/0!</v>
      </c>
      <c r="BT12" s="492" t="e">
        <f t="shared" si="67"/>
        <v>#DIV/0!</v>
      </c>
    </row>
    <row r="13" spans="1:72" x14ac:dyDescent="0.25">
      <c r="A13" s="9" t="s">
        <v>93</v>
      </c>
      <c r="B13" s="196">
        <f t="shared" si="0"/>
        <v>0.45806190085800425</v>
      </c>
      <c r="C13" s="366">
        <f t="shared" si="70"/>
        <v>0.54193809914199575</v>
      </c>
      <c r="D13" s="196">
        <f t="shared" si="1"/>
        <v>0.50824458020219498</v>
      </c>
      <c r="E13" s="366">
        <f t="shared" si="2"/>
        <v>0.49175541979780507</v>
      </c>
      <c r="F13" s="196">
        <f t="shared" si="3"/>
        <v>0.56617524339360226</v>
      </c>
      <c r="G13" s="366">
        <f t="shared" si="4"/>
        <v>0.4338247566063978</v>
      </c>
      <c r="H13" s="196">
        <f t="shared" si="5"/>
        <v>0.53792660121552127</v>
      </c>
      <c r="I13" s="366">
        <f t="shared" si="6"/>
        <v>0.46207339878447873</v>
      </c>
      <c r="J13" s="196">
        <f t="shared" si="68"/>
        <v>0.56624755518301206</v>
      </c>
      <c r="K13" s="366">
        <f t="shared" si="69"/>
        <v>0.43375244481698799</v>
      </c>
      <c r="L13" s="196">
        <f t="shared" si="9"/>
        <v>0.45686761056780034</v>
      </c>
      <c r="M13" s="366">
        <f t="shared" si="10"/>
        <v>0.54313238943219966</v>
      </c>
      <c r="N13" s="196">
        <f t="shared" si="11"/>
        <v>0.43354548858105579</v>
      </c>
      <c r="O13" s="366">
        <f t="shared" si="12"/>
        <v>0.56645451141894421</v>
      </c>
      <c r="P13" s="196">
        <f t="shared" si="13"/>
        <v>0.43869574927417554</v>
      </c>
      <c r="Q13" s="366">
        <f t="shared" si="14"/>
        <v>0.56130425072582446</v>
      </c>
      <c r="R13" s="196">
        <f t="shared" si="15"/>
        <v>0.55477006569551557</v>
      </c>
      <c r="S13" s="366">
        <f t="shared" si="16"/>
        <v>0.44522993430448443</v>
      </c>
      <c r="T13" s="196">
        <f t="shared" si="17"/>
        <v>0.56537862493510349</v>
      </c>
      <c r="U13" s="366">
        <f t="shared" si="18"/>
        <v>0.43462137506489651</v>
      </c>
      <c r="V13" s="196">
        <f t="shared" si="19"/>
        <v>0.460769286913364</v>
      </c>
      <c r="W13" s="366">
        <f t="shared" si="20"/>
        <v>0.53923071308663606</v>
      </c>
      <c r="X13" s="196">
        <f t="shared" si="21"/>
        <v>0.39327783885660439</v>
      </c>
      <c r="Y13" s="366">
        <f t="shared" si="22"/>
        <v>0.60672216114339561</v>
      </c>
      <c r="Z13" s="196">
        <f t="shared" si="23"/>
        <v>0.41458962297268837</v>
      </c>
      <c r="AA13" s="366">
        <f t="shared" si="24"/>
        <v>0.58541037702731169</v>
      </c>
      <c r="AB13" s="196">
        <f t="shared" si="25"/>
        <v>0.59348751582096426</v>
      </c>
      <c r="AC13" s="366">
        <f t="shared" si="26"/>
        <v>0.40651248417903579</v>
      </c>
      <c r="AD13" s="196">
        <f t="shared" si="27"/>
        <v>0.60139699109610067</v>
      </c>
      <c r="AE13" s="366">
        <f t="shared" si="28"/>
        <v>0.39860300890389927</v>
      </c>
      <c r="AF13" s="196">
        <f t="shared" si="29"/>
        <v>0.50960235875368554</v>
      </c>
      <c r="AG13" s="366">
        <f t="shared" si="30"/>
        <v>0.49039764124631446</v>
      </c>
      <c r="AH13" s="196">
        <f t="shared" si="31"/>
        <v>0.65181966322650731</v>
      </c>
      <c r="AI13" s="366">
        <f t="shared" si="32"/>
        <v>0.34818033677349269</v>
      </c>
      <c r="AJ13" s="196">
        <f t="shared" si="33"/>
        <v>0.33681783243658725</v>
      </c>
      <c r="AK13" s="366">
        <f t="shared" si="34"/>
        <v>0.66318216756341275</v>
      </c>
      <c r="AL13" s="196">
        <f t="shared" si="35"/>
        <v>0.65670304609871311</v>
      </c>
      <c r="AM13" s="366">
        <f t="shared" si="36"/>
        <v>0.34329695390128684</v>
      </c>
      <c r="AN13" s="196">
        <f t="shared" si="37"/>
        <v>0.38813838550247115</v>
      </c>
      <c r="AO13" s="366">
        <f t="shared" si="38"/>
        <v>0.61186161449752885</v>
      </c>
      <c r="AP13" s="196">
        <f t="shared" si="39"/>
        <v>0.78512717121588094</v>
      </c>
      <c r="AQ13" s="366">
        <f t="shared" si="40"/>
        <v>0.21487282878411912</v>
      </c>
      <c r="AT13" s="196">
        <f t="shared" si="41"/>
        <v>0.48567388096409247</v>
      </c>
      <c r="AU13" s="198">
        <f t="shared" si="42"/>
        <v>0.45025823905558288</v>
      </c>
      <c r="AV13" s="492">
        <f t="shared" si="43"/>
        <v>6.4067879980324649E-2</v>
      </c>
      <c r="AW13" s="196">
        <f t="shared" si="44"/>
        <v>0.50698986789790945</v>
      </c>
      <c r="AX13" s="198">
        <f t="shared" si="45"/>
        <v>0.42349621649352315</v>
      </c>
      <c r="AY13" s="492">
        <f t="shared" si="46"/>
        <v>6.95139156085674E-2</v>
      </c>
      <c r="AZ13" s="196">
        <f t="shared" si="47"/>
        <v>0.39752481167045317</v>
      </c>
      <c r="BA13" s="198">
        <f t="shared" si="48"/>
        <v>0.38783929212005264</v>
      </c>
      <c r="BB13" s="492">
        <f t="shared" si="49"/>
        <v>0.21463589620949419</v>
      </c>
      <c r="BC13" s="196">
        <f t="shared" si="50"/>
        <v>0.42361019411065626</v>
      </c>
      <c r="BD13" s="492">
        <f t="shared" si="51"/>
        <v>0.57638980588934374</v>
      </c>
      <c r="BE13" s="196">
        <f t="shared" si="52"/>
        <v>0.38333449940530329</v>
      </c>
      <c r="BF13" s="492">
        <f t="shared" si="53"/>
        <v>0.61666550059469671</v>
      </c>
      <c r="BG13" s="196">
        <f t="shared" si="54"/>
        <v>0.29726937269372694</v>
      </c>
      <c r="BH13" s="198">
        <f t="shared" si="55"/>
        <v>0.52560885608856089</v>
      </c>
      <c r="BI13" s="492">
        <f t="shared" si="56"/>
        <v>0.17712177121771217</v>
      </c>
      <c r="BJ13" s="196">
        <f t="shared" si="57"/>
        <v>0.43098280485881052</v>
      </c>
      <c r="BK13" s="492">
        <f t="shared" si="58"/>
        <v>0.56901719514118942</v>
      </c>
      <c r="BL13" s="196">
        <f t="shared" si="59"/>
        <v>0.41260721125822297</v>
      </c>
      <c r="BM13" s="492">
        <f t="shared" si="60"/>
        <v>0.58739278874177703</v>
      </c>
      <c r="BN13" s="196" t="e">
        <f t="shared" si="61"/>
        <v>#DIV/0!</v>
      </c>
      <c r="BO13" s="198" t="e">
        <f t="shared" si="62"/>
        <v>#DIV/0!</v>
      </c>
      <c r="BP13" s="492" t="e">
        <f t="shared" si="63"/>
        <v>#DIV/0!</v>
      </c>
      <c r="BQ13" s="196" t="e">
        <f t="shared" si="64"/>
        <v>#DIV/0!</v>
      </c>
      <c r="BR13" s="492" t="e">
        <f t="shared" si="65"/>
        <v>#DIV/0!</v>
      </c>
      <c r="BS13" s="196" t="e">
        <f t="shared" si="66"/>
        <v>#DIV/0!</v>
      </c>
      <c r="BT13" s="492" t="e">
        <f t="shared" si="67"/>
        <v>#DIV/0!</v>
      </c>
    </row>
    <row r="14" spans="1:72" x14ac:dyDescent="0.25">
      <c r="A14" s="10" t="s">
        <v>94</v>
      </c>
      <c r="B14" s="196">
        <f t="shared" si="0"/>
        <v>0.80720864327333408</v>
      </c>
      <c r="C14" s="366">
        <f t="shared" si="70"/>
        <v>0.19279135672666592</v>
      </c>
      <c r="D14" s="196">
        <f t="shared" si="1"/>
        <v>0.86896551724137927</v>
      </c>
      <c r="E14" s="366">
        <f t="shared" si="2"/>
        <v>0.1310344827586207</v>
      </c>
      <c r="F14" s="196">
        <f t="shared" si="3"/>
        <v>0.91503267973856206</v>
      </c>
      <c r="G14" s="366">
        <f t="shared" si="4"/>
        <v>8.4967320261437912E-2</v>
      </c>
      <c r="H14" s="196">
        <f t="shared" si="5"/>
        <v>0.92465753424657537</v>
      </c>
      <c r="I14" s="366">
        <f t="shared" si="6"/>
        <v>7.5342465753424653E-2</v>
      </c>
      <c r="J14" s="196">
        <f t="shared" si="68"/>
        <v>0.91044776119402981</v>
      </c>
      <c r="K14" s="366">
        <f t="shared" si="69"/>
        <v>8.9552238805970144E-2</v>
      </c>
      <c r="L14" s="196">
        <f t="shared" si="9"/>
        <v>0.83333333333333337</v>
      </c>
      <c r="M14" s="366">
        <f t="shared" si="10"/>
        <v>0.16666666666666666</v>
      </c>
      <c r="N14" s="196">
        <f t="shared" si="11"/>
        <v>0.79865771812080533</v>
      </c>
      <c r="O14" s="366">
        <f t="shared" si="12"/>
        <v>0.20134228187919462</v>
      </c>
      <c r="P14" s="196">
        <f t="shared" si="13"/>
        <v>0.7409326424870466</v>
      </c>
      <c r="Q14" s="366">
        <f t="shared" si="14"/>
        <v>0.25906735751295334</v>
      </c>
      <c r="R14" s="196">
        <f t="shared" si="15"/>
        <v>0.83412322274881512</v>
      </c>
      <c r="S14" s="366">
        <f t="shared" si="16"/>
        <v>0.16587677725118483</v>
      </c>
      <c r="T14" s="196">
        <f t="shared" si="17"/>
        <v>0.88500000000000001</v>
      </c>
      <c r="U14" s="366">
        <f t="shared" si="18"/>
        <v>0.115</v>
      </c>
      <c r="V14" s="196">
        <f t="shared" si="19"/>
        <v>0.82926829268292679</v>
      </c>
      <c r="W14" s="366">
        <f t="shared" si="20"/>
        <v>0.17073170731707318</v>
      </c>
      <c r="X14" s="196">
        <f t="shared" si="21"/>
        <v>0.78947368421052633</v>
      </c>
      <c r="Y14" s="366">
        <f t="shared" si="22"/>
        <v>0.21052631578947367</v>
      </c>
      <c r="Z14" s="196">
        <f t="shared" si="23"/>
        <v>0.78125</v>
      </c>
      <c r="AA14" s="366">
        <f t="shared" si="24"/>
        <v>0.21875</v>
      </c>
      <c r="AB14" s="196">
        <f t="shared" si="25"/>
        <v>0.88054607508532423</v>
      </c>
      <c r="AC14" s="366">
        <f t="shared" si="26"/>
        <v>0.11945392491467577</v>
      </c>
      <c r="AD14" s="196">
        <f t="shared" si="27"/>
        <v>0.92924528301886788</v>
      </c>
      <c r="AE14" s="366">
        <f t="shared" si="28"/>
        <v>7.0754716981132074E-2</v>
      </c>
      <c r="AF14" s="196">
        <f t="shared" si="29"/>
        <v>0.89795918367346939</v>
      </c>
      <c r="AG14" s="366">
        <f t="shared" si="30"/>
        <v>0.10204081632653061</v>
      </c>
      <c r="AH14" s="196">
        <f t="shared" si="31"/>
        <v>0.90816326530612246</v>
      </c>
      <c r="AI14" s="366">
        <f t="shared" si="32"/>
        <v>9.1836734693877556E-2</v>
      </c>
      <c r="AJ14" s="196">
        <f t="shared" si="33"/>
        <v>0.77844311377245512</v>
      </c>
      <c r="AK14" s="366">
        <f t="shared" si="34"/>
        <v>0.22155688622754491</v>
      </c>
      <c r="AL14" s="196">
        <f t="shared" si="35"/>
        <v>0.91477272727272729</v>
      </c>
      <c r="AM14" s="366">
        <f t="shared" si="36"/>
        <v>8.5227272727272721E-2</v>
      </c>
      <c r="AN14" s="196">
        <f t="shared" si="37"/>
        <v>0.72932330827067671</v>
      </c>
      <c r="AO14" s="366">
        <f t="shared" si="38"/>
        <v>0.27067669172932329</v>
      </c>
      <c r="AP14" s="196">
        <f t="shared" si="39"/>
        <v>0.9452054794520548</v>
      </c>
      <c r="AQ14" s="366">
        <f t="shared" si="40"/>
        <v>5.4794520547945202E-2</v>
      </c>
      <c r="AT14" s="196">
        <f t="shared" si="41"/>
        <v>0.7405857740585774</v>
      </c>
      <c r="AU14" s="198">
        <f t="shared" si="42"/>
        <v>8.3682008368200833E-2</v>
      </c>
      <c r="AV14" s="492">
        <f t="shared" si="43"/>
        <v>0.17573221757322174</v>
      </c>
      <c r="AW14" s="196">
        <f t="shared" si="44"/>
        <v>0.86187845303867405</v>
      </c>
      <c r="AX14" s="198">
        <f t="shared" si="45"/>
        <v>7.7348066298342538E-2</v>
      </c>
      <c r="AY14" s="492">
        <f t="shared" si="46"/>
        <v>6.0773480662983423E-2</v>
      </c>
      <c r="AZ14" s="196">
        <f t="shared" si="47"/>
        <v>0.77215189873417722</v>
      </c>
      <c r="BA14" s="198">
        <f t="shared" si="48"/>
        <v>0.11392405063291139</v>
      </c>
      <c r="BB14" s="492">
        <f t="shared" si="49"/>
        <v>0.11392405063291139</v>
      </c>
      <c r="BC14" s="196">
        <f t="shared" si="50"/>
        <v>0.86861313868613144</v>
      </c>
      <c r="BD14" s="492">
        <f t="shared" si="51"/>
        <v>0.13138686131386862</v>
      </c>
      <c r="BE14" s="196">
        <f t="shared" si="52"/>
        <v>0.89436619718309862</v>
      </c>
      <c r="BF14" s="492">
        <f t="shared" si="53"/>
        <v>0.10563380281690141</v>
      </c>
      <c r="BG14" s="196">
        <f t="shared" si="54"/>
        <v>0.63432835820895528</v>
      </c>
      <c r="BH14" s="198">
        <f t="shared" si="55"/>
        <v>0.17164179104477612</v>
      </c>
      <c r="BI14" s="492">
        <f t="shared" si="56"/>
        <v>0.19402985074626866</v>
      </c>
      <c r="BJ14" s="196">
        <f t="shared" si="57"/>
        <v>0.85470085470085466</v>
      </c>
      <c r="BK14" s="492">
        <f t="shared" si="58"/>
        <v>0.14529914529914531</v>
      </c>
      <c r="BL14" s="196">
        <f t="shared" si="59"/>
        <v>0.6629213483146067</v>
      </c>
      <c r="BM14" s="492">
        <f t="shared" si="60"/>
        <v>0.33707865168539325</v>
      </c>
      <c r="BN14" s="196" t="e">
        <f t="shared" si="61"/>
        <v>#DIV/0!</v>
      </c>
      <c r="BO14" s="198" t="e">
        <f t="shared" si="62"/>
        <v>#DIV/0!</v>
      </c>
      <c r="BP14" s="492" t="e">
        <f t="shared" si="63"/>
        <v>#DIV/0!</v>
      </c>
      <c r="BQ14" s="196" t="e">
        <f t="shared" si="64"/>
        <v>#DIV/0!</v>
      </c>
      <c r="BR14" s="492" t="e">
        <f t="shared" si="65"/>
        <v>#DIV/0!</v>
      </c>
      <c r="BS14" s="196" t="e">
        <f t="shared" si="66"/>
        <v>#DIV/0!</v>
      </c>
      <c r="BT14" s="492" t="e">
        <f t="shared" si="67"/>
        <v>#DIV/0!</v>
      </c>
    </row>
    <row r="15" spans="1:72" x14ac:dyDescent="0.25">
      <c r="A15" s="11" t="s">
        <v>95</v>
      </c>
      <c r="B15" s="196">
        <f t="shared" si="0"/>
        <v>0.70008680820449665</v>
      </c>
      <c r="C15" s="366">
        <f t="shared" si="70"/>
        <v>0.29991319179550335</v>
      </c>
      <c r="D15" s="196">
        <f t="shared" si="1"/>
        <v>0.73794237394300033</v>
      </c>
      <c r="E15" s="366">
        <f t="shared" si="2"/>
        <v>0.26205762605699967</v>
      </c>
      <c r="F15" s="196">
        <f t="shared" si="3"/>
        <v>0.74136121427418056</v>
      </c>
      <c r="G15" s="366">
        <f t="shared" si="4"/>
        <v>0.2586387857258195</v>
      </c>
      <c r="H15" s="196">
        <f t="shared" si="5"/>
        <v>0.73529896227969038</v>
      </c>
      <c r="I15" s="366">
        <f t="shared" si="6"/>
        <v>0.26470103772030967</v>
      </c>
      <c r="J15" s="196">
        <f t="shared" si="68"/>
        <v>0.82032287934296877</v>
      </c>
      <c r="K15" s="366">
        <f t="shared" si="69"/>
        <v>0.17967712065703129</v>
      </c>
      <c r="L15" s="196">
        <f t="shared" si="9"/>
        <v>0.747927802308467</v>
      </c>
      <c r="M15" s="366">
        <f t="shared" si="10"/>
        <v>0.25207219769153305</v>
      </c>
      <c r="N15" s="196">
        <f t="shared" si="11"/>
        <v>0.6809914818509708</v>
      </c>
      <c r="O15" s="366">
        <f t="shared" si="12"/>
        <v>0.31900851814902925</v>
      </c>
      <c r="P15" s="196">
        <f t="shared" si="13"/>
        <v>0.69908412303457035</v>
      </c>
      <c r="Q15" s="366">
        <f t="shared" si="14"/>
        <v>0.3009158769654296</v>
      </c>
      <c r="R15" s="196">
        <f t="shared" si="15"/>
        <v>0.76288556716492528</v>
      </c>
      <c r="S15" s="366">
        <f t="shared" si="16"/>
        <v>0.23711443283507475</v>
      </c>
      <c r="T15" s="196">
        <f t="shared" si="17"/>
        <v>0.79213600333750522</v>
      </c>
      <c r="U15" s="366">
        <f t="shared" si="18"/>
        <v>0.20786399666249478</v>
      </c>
      <c r="V15" s="196">
        <f t="shared" si="19"/>
        <v>0.71184877823881976</v>
      </c>
      <c r="W15" s="366">
        <f t="shared" si="20"/>
        <v>0.28815122176118024</v>
      </c>
      <c r="X15" s="196">
        <f t="shared" si="21"/>
        <v>0.62995620101429228</v>
      </c>
      <c r="Y15" s="366">
        <f t="shared" si="22"/>
        <v>0.37004379898570772</v>
      </c>
      <c r="Z15" s="196">
        <f t="shared" si="23"/>
        <v>0.65992847918943076</v>
      </c>
      <c r="AA15" s="366">
        <f t="shared" si="24"/>
        <v>0.34007152081056918</v>
      </c>
      <c r="AB15" s="196">
        <f t="shared" si="25"/>
        <v>0.77041704667937982</v>
      </c>
      <c r="AC15" s="366">
        <f t="shared" si="26"/>
        <v>0.22958295332062018</v>
      </c>
      <c r="AD15" s="196">
        <f t="shared" si="27"/>
        <v>0.78346778311038501</v>
      </c>
      <c r="AE15" s="366">
        <f t="shared" si="28"/>
        <v>0.21653221688961502</v>
      </c>
      <c r="AF15" s="196">
        <f t="shared" si="29"/>
        <v>0.70439873071452019</v>
      </c>
      <c r="AG15" s="366">
        <f t="shared" si="30"/>
        <v>0.29560126928547981</v>
      </c>
      <c r="AH15" s="196">
        <f t="shared" si="31"/>
        <v>0.79369480386116242</v>
      </c>
      <c r="AI15" s="366">
        <f t="shared" si="32"/>
        <v>0.20630519613883755</v>
      </c>
      <c r="AJ15" s="196">
        <f t="shared" si="33"/>
        <v>0.57783529660345467</v>
      </c>
      <c r="AK15" s="366">
        <f t="shared" si="34"/>
        <v>0.42216470339654533</v>
      </c>
      <c r="AL15" s="196">
        <f t="shared" si="35"/>
        <v>0.82474884388454794</v>
      </c>
      <c r="AM15" s="366">
        <f t="shared" si="36"/>
        <v>0.17525115611545208</v>
      </c>
      <c r="AN15" s="196">
        <f t="shared" si="37"/>
        <v>0.60551115352499107</v>
      </c>
      <c r="AO15" s="366">
        <f t="shared" si="38"/>
        <v>0.39448884647500893</v>
      </c>
      <c r="AP15" s="196">
        <f t="shared" si="39"/>
        <v>0.89572245219791047</v>
      </c>
      <c r="AQ15" s="366">
        <f t="shared" si="40"/>
        <v>0.10427754780208949</v>
      </c>
      <c r="AT15" s="196">
        <f t="shared" si="41"/>
        <v>0.653938348963371</v>
      </c>
      <c r="AU15" s="198">
        <f t="shared" si="42"/>
        <v>0.25341688044072502</v>
      </c>
      <c r="AV15" s="492">
        <f t="shared" si="43"/>
        <v>9.2644770595903952E-2</v>
      </c>
      <c r="AW15" s="196">
        <f t="shared" si="44"/>
        <v>0.684060042887777</v>
      </c>
      <c r="AX15" s="198">
        <f t="shared" si="45"/>
        <v>0.25406540385989995</v>
      </c>
      <c r="AY15" s="492">
        <f t="shared" si="46"/>
        <v>6.1874553252323085E-2</v>
      </c>
      <c r="AZ15" s="196">
        <f t="shared" si="47"/>
        <v>0.56716242200682809</v>
      </c>
      <c r="BA15" s="198">
        <f t="shared" si="48"/>
        <v>0.26080131852607619</v>
      </c>
      <c r="BB15" s="492">
        <f t="shared" si="49"/>
        <v>0.17203625946709572</v>
      </c>
      <c r="BC15" s="196">
        <f t="shared" si="50"/>
        <v>0.61339059145032204</v>
      </c>
      <c r="BD15" s="492">
        <f t="shared" si="51"/>
        <v>0.3866094085496779</v>
      </c>
      <c r="BE15" s="196">
        <f t="shared" si="52"/>
        <v>0.5702775974645844</v>
      </c>
      <c r="BF15" s="492">
        <f t="shared" si="53"/>
        <v>0.42972240253541566</v>
      </c>
      <c r="BG15" s="196">
        <f t="shared" si="54"/>
        <v>0.44109136006614302</v>
      </c>
      <c r="BH15" s="198">
        <f t="shared" si="55"/>
        <v>0.40309669660641134</v>
      </c>
      <c r="BI15" s="492">
        <f t="shared" si="56"/>
        <v>0.15581194332744561</v>
      </c>
      <c r="BJ15" s="196">
        <f t="shared" si="57"/>
        <v>0.57768850202730349</v>
      </c>
      <c r="BK15" s="492">
        <f t="shared" si="58"/>
        <v>0.42231149797269651</v>
      </c>
      <c r="BL15" s="196">
        <f t="shared" si="59"/>
        <v>0.57421761808171545</v>
      </c>
      <c r="BM15" s="492">
        <f t="shared" si="60"/>
        <v>0.42578238191828455</v>
      </c>
      <c r="BN15" s="196" t="e">
        <f t="shared" si="61"/>
        <v>#DIV/0!</v>
      </c>
      <c r="BO15" s="198" t="e">
        <f t="shared" si="62"/>
        <v>#DIV/0!</v>
      </c>
      <c r="BP15" s="492" t="e">
        <f t="shared" si="63"/>
        <v>#DIV/0!</v>
      </c>
      <c r="BQ15" s="196" t="e">
        <f t="shared" si="64"/>
        <v>#DIV/0!</v>
      </c>
      <c r="BR15" s="492" t="e">
        <f t="shared" si="65"/>
        <v>#DIV/0!</v>
      </c>
      <c r="BS15" s="196" t="e">
        <f t="shared" si="66"/>
        <v>#DIV/0!</v>
      </c>
      <c r="BT15" s="492" t="e">
        <f t="shared" si="67"/>
        <v>#DIV/0!</v>
      </c>
    </row>
    <row r="16" spans="1:72" x14ac:dyDescent="0.25">
      <c r="A16" s="12" t="s">
        <v>96</v>
      </c>
      <c r="B16" s="196">
        <f t="shared" si="0"/>
        <v>0.45166299771018237</v>
      </c>
      <c r="C16" s="366">
        <f t="shared" si="70"/>
        <v>0.54833700228981763</v>
      </c>
      <c r="D16" s="196">
        <f t="shared" si="1"/>
        <v>0.51531417745500474</v>
      </c>
      <c r="E16" s="366">
        <f t="shared" si="2"/>
        <v>0.48468582254499526</v>
      </c>
      <c r="F16" s="196">
        <f t="shared" si="3"/>
        <v>0.5459822792545066</v>
      </c>
      <c r="G16" s="366">
        <f t="shared" si="4"/>
        <v>0.45401772074549346</v>
      </c>
      <c r="H16" s="196">
        <f t="shared" si="5"/>
        <v>0.53701298701298705</v>
      </c>
      <c r="I16" s="366">
        <f t="shared" si="6"/>
        <v>0.462987012987013</v>
      </c>
      <c r="J16" s="196">
        <f t="shared" si="68"/>
        <v>0.59388083735909825</v>
      </c>
      <c r="K16" s="366">
        <f t="shared" si="69"/>
        <v>0.40611916264090175</v>
      </c>
      <c r="L16" s="196">
        <f t="shared" si="9"/>
        <v>0.41341653666146644</v>
      </c>
      <c r="M16" s="366">
        <f t="shared" si="10"/>
        <v>0.58658346333853351</v>
      </c>
      <c r="N16" s="196">
        <f t="shared" si="11"/>
        <v>0.44127672761078401</v>
      </c>
      <c r="O16" s="366">
        <f t="shared" si="12"/>
        <v>0.55872327238921604</v>
      </c>
      <c r="P16" s="196">
        <f t="shared" si="13"/>
        <v>0.41346588341617713</v>
      </c>
      <c r="Q16" s="366">
        <f t="shared" si="14"/>
        <v>0.58653411658382282</v>
      </c>
      <c r="R16" s="196">
        <f t="shared" si="15"/>
        <v>0.51433185304804196</v>
      </c>
      <c r="S16" s="366">
        <f t="shared" si="16"/>
        <v>0.48566814695195804</v>
      </c>
      <c r="T16" s="196">
        <f t="shared" si="17"/>
        <v>0.54526046114432114</v>
      </c>
      <c r="U16" s="366">
        <f t="shared" si="18"/>
        <v>0.45473953885567892</v>
      </c>
      <c r="V16" s="196">
        <f t="shared" si="19"/>
        <v>0.41362126245847175</v>
      </c>
      <c r="W16" s="366">
        <f t="shared" si="20"/>
        <v>0.58637873754152825</v>
      </c>
      <c r="X16" s="196">
        <f t="shared" si="21"/>
        <v>0.42356687898089174</v>
      </c>
      <c r="Y16" s="366">
        <f t="shared" si="22"/>
        <v>0.57643312101910826</v>
      </c>
      <c r="Z16" s="196">
        <f t="shared" si="23"/>
        <v>0.35477263416632526</v>
      </c>
      <c r="AA16" s="366">
        <f t="shared" si="24"/>
        <v>0.64522736583367468</v>
      </c>
      <c r="AB16" s="196">
        <f t="shared" si="25"/>
        <v>0.59150015857913096</v>
      </c>
      <c r="AC16" s="366">
        <f t="shared" si="26"/>
        <v>0.40849984142086904</v>
      </c>
      <c r="AD16" s="196">
        <f t="shared" si="27"/>
        <v>0.60820734341252702</v>
      </c>
      <c r="AE16" s="366">
        <f t="shared" si="28"/>
        <v>0.39179265658747298</v>
      </c>
      <c r="AF16" s="196">
        <f t="shared" si="29"/>
        <v>0.55718336483931952</v>
      </c>
      <c r="AG16" s="366">
        <f t="shared" si="30"/>
        <v>0.44281663516068054</v>
      </c>
      <c r="AH16" s="196">
        <f t="shared" si="31"/>
        <v>0.66445329791943342</v>
      </c>
      <c r="AI16" s="366">
        <f t="shared" si="32"/>
        <v>0.33554670208056664</v>
      </c>
      <c r="AJ16" s="196">
        <f t="shared" si="33"/>
        <v>0.39819219790675547</v>
      </c>
      <c r="AK16" s="366">
        <f t="shared" si="34"/>
        <v>0.60180780209324458</v>
      </c>
      <c r="AL16" s="196">
        <f t="shared" si="35"/>
        <v>0.67779868297271872</v>
      </c>
      <c r="AM16" s="366">
        <f t="shared" si="36"/>
        <v>0.32220131702728128</v>
      </c>
      <c r="AN16" s="196">
        <f t="shared" si="37"/>
        <v>0.49012658227848099</v>
      </c>
      <c r="AO16" s="366">
        <f t="shared" si="38"/>
        <v>0.50987341772151895</v>
      </c>
      <c r="AP16" s="196">
        <f t="shared" si="39"/>
        <v>0.83618455158113014</v>
      </c>
      <c r="AQ16" s="366">
        <f t="shared" si="40"/>
        <v>0.16381544841886989</v>
      </c>
      <c r="AT16" s="196">
        <f t="shared" si="41"/>
        <v>0.55092410538733783</v>
      </c>
      <c r="AU16" s="198">
        <f t="shared" si="42"/>
        <v>0.36885568226504128</v>
      </c>
      <c r="AV16" s="492">
        <f t="shared" si="43"/>
        <v>8.0220212347620917E-2</v>
      </c>
      <c r="AW16" s="196">
        <f t="shared" si="44"/>
        <v>0.56160337552742612</v>
      </c>
      <c r="AX16" s="198">
        <f t="shared" si="45"/>
        <v>0.29957805907172996</v>
      </c>
      <c r="AY16" s="492">
        <f t="shared" si="46"/>
        <v>0.13881856540084389</v>
      </c>
      <c r="AZ16" s="196">
        <f t="shared" si="47"/>
        <v>0.40996469203609259</v>
      </c>
      <c r="BA16" s="198">
        <f t="shared" si="48"/>
        <v>0.31816398587681444</v>
      </c>
      <c r="BB16" s="492">
        <f t="shared" si="49"/>
        <v>0.27187132208709297</v>
      </c>
      <c r="BC16" s="196">
        <f t="shared" si="50"/>
        <v>0.47873303167420816</v>
      </c>
      <c r="BD16" s="492">
        <f t="shared" si="51"/>
        <v>0.52126696832579189</v>
      </c>
      <c r="BE16" s="196">
        <f t="shared" si="52"/>
        <v>0.40031315240083509</v>
      </c>
      <c r="BF16" s="492">
        <f t="shared" si="53"/>
        <v>0.59968684759916491</v>
      </c>
      <c r="BG16" s="196">
        <f t="shared" si="54"/>
        <v>0.38876651982378857</v>
      </c>
      <c r="BH16" s="198">
        <f t="shared" si="55"/>
        <v>0.44438325991189426</v>
      </c>
      <c r="BI16" s="492">
        <f t="shared" si="56"/>
        <v>0.16685022026431717</v>
      </c>
      <c r="BJ16" s="196">
        <f t="shared" si="57"/>
        <v>0.58930669800235014</v>
      </c>
      <c r="BK16" s="492">
        <f t="shared" si="58"/>
        <v>0.41069330199764981</v>
      </c>
      <c r="BL16" s="196">
        <f t="shared" si="59"/>
        <v>0.49</v>
      </c>
      <c r="BM16" s="492">
        <f t="shared" si="60"/>
        <v>0.51</v>
      </c>
      <c r="BN16" s="196" t="e">
        <f t="shared" si="61"/>
        <v>#DIV/0!</v>
      </c>
      <c r="BO16" s="198" t="e">
        <f t="shared" si="62"/>
        <v>#DIV/0!</v>
      </c>
      <c r="BP16" s="492" t="e">
        <f t="shared" si="63"/>
        <v>#DIV/0!</v>
      </c>
      <c r="BQ16" s="196" t="e">
        <f t="shared" si="64"/>
        <v>#DIV/0!</v>
      </c>
      <c r="BR16" s="492" t="e">
        <f t="shared" si="65"/>
        <v>#DIV/0!</v>
      </c>
      <c r="BS16" s="196" t="e">
        <f t="shared" si="66"/>
        <v>#DIV/0!</v>
      </c>
      <c r="BT16" s="492" t="e">
        <f t="shared" si="67"/>
        <v>#DIV/0!</v>
      </c>
    </row>
    <row r="17" spans="1:72" x14ac:dyDescent="0.25">
      <c r="A17" s="13" t="s">
        <v>97</v>
      </c>
      <c r="B17" s="196">
        <f t="shared" si="0"/>
        <v>0.41442351198468552</v>
      </c>
      <c r="C17" s="366">
        <f t="shared" si="70"/>
        <v>0.58557648801531448</v>
      </c>
      <c r="D17" s="196">
        <f t="shared" si="1"/>
        <v>0.46252796420581654</v>
      </c>
      <c r="E17" s="366">
        <f t="shared" si="2"/>
        <v>0.53747203579418346</v>
      </c>
      <c r="F17" s="196">
        <f t="shared" si="3"/>
        <v>0.48706659328563567</v>
      </c>
      <c r="G17" s="366">
        <f t="shared" si="4"/>
        <v>0.51293340671436438</v>
      </c>
      <c r="H17" s="196">
        <f t="shared" si="5"/>
        <v>0.48197674418604652</v>
      </c>
      <c r="I17" s="366">
        <f t="shared" si="6"/>
        <v>0.51802325581395348</v>
      </c>
      <c r="J17" s="196">
        <f t="shared" si="68"/>
        <v>0.53954802259887003</v>
      </c>
      <c r="K17" s="366">
        <f t="shared" si="69"/>
        <v>0.46045197740112992</v>
      </c>
      <c r="L17" s="196">
        <f t="shared" si="9"/>
        <v>0.39110604332953247</v>
      </c>
      <c r="M17" s="366">
        <f t="shared" si="10"/>
        <v>0.60889395667046753</v>
      </c>
      <c r="N17" s="196">
        <f t="shared" si="11"/>
        <v>0.38310626702997275</v>
      </c>
      <c r="O17" s="366">
        <f t="shared" si="12"/>
        <v>0.61689373297002725</v>
      </c>
      <c r="P17" s="196">
        <f t="shared" si="13"/>
        <v>0.3996789727126806</v>
      </c>
      <c r="Q17" s="366">
        <f t="shared" si="14"/>
        <v>0.6003210272873194</v>
      </c>
      <c r="R17" s="196">
        <f t="shared" si="15"/>
        <v>0.51534618129907206</v>
      </c>
      <c r="S17" s="366">
        <f t="shared" si="16"/>
        <v>0.48465381870092789</v>
      </c>
      <c r="T17" s="196">
        <f t="shared" si="17"/>
        <v>0.52027543993879111</v>
      </c>
      <c r="U17" s="366">
        <f t="shared" si="18"/>
        <v>0.47972456006120889</v>
      </c>
      <c r="V17" s="196">
        <f t="shared" si="19"/>
        <v>0.40411462160176342</v>
      </c>
      <c r="W17" s="366">
        <f t="shared" si="20"/>
        <v>0.59588537839823663</v>
      </c>
      <c r="X17" s="196">
        <f t="shared" si="21"/>
        <v>0.38928856914468424</v>
      </c>
      <c r="Y17" s="366">
        <f t="shared" si="22"/>
        <v>0.61071143085531576</v>
      </c>
      <c r="Z17" s="196">
        <f t="shared" si="23"/>
        <v>0.3335674157303371</v>
      </c>
      <c r="AA17" s="366">
        <f t="shared" si="24"/>
        <v>0.6664325842696629</v>
      </c>
      <c r="AB17" s="196">
        <f t="shared" si="25"/>
        <v>0.54331612162937459</v>
      </c>
      <c r="AC17" s="366">
        <f t="shared" si="26"/>
        <v>0.45668387837062535</v>
      </c>
      <c r="AD17" s="196">
        <f t="shared" si="27"/>
        <v>0.54950115118956255</v>
      </c>
      <c r="AE17" s="366">
        <f t="shared" si="28"/>
        <v>0.45049884881043745</v>
      </c>
      <c r="AF17" s="196">
        <f t="shared" si="29"/>
        <v>0.49531116794543906</v>
      </c>
      <c r="AG17" s="366">
        <f t="shared" si="30"/>
        <v>0.50468883205456094</v>
      </c>
      <c r="AH17" s="196">
        <f t="shared" si="31"/>
        <v>0.62001563721657549</v>
      </c>
      <c r="AI17" s="366">
        <f t="shared" si="32"/>
        <v>0.37998436278342457</v>
      </c>
      <c r="AJ17" s="196">
        <f t="shared" si="33"/>
        <v>0.33363228699551567</v>
      </c>
      <c r="AK17" s="366">
        <f t="shared" si="34"/>
        <v>0.66636771300448427</v>
      </c>
      <c r="AL17" s="196">
        <f t="shared" si="35"/>
        <v>0.6471103327495622</v>
      </c>
      <c r="AM17" s="366">
        <f t="shared" si="36"/>
        <v>0.35288966725043786</v>
      </c>
      <c r="AN17" s="196">
        <f t="shared" si="37"/>
        <v>0.44305019305019305</v>
      </c>
      <c r="AO17" s="366">
        <f t="shared" si="38"/>
        <v>0.556949806949807</v>
      </c>
      <c r="AP17" s="196">
        <f t="shared" si="39"/>
        <v>0.7882926829268293</v>
      </c>
      <c r="AQ17" s="366">
        <f t="shared" si="40"/>
        <v>0.21170731707317073</v>
      </c>
      <c r="AT17" s="196">
        <f t="shared" si="41"/>
        <v>0.47489239598278338</v>
      </c>
      <c r="AU17" s="198">
        <f t="shared" si="42"/>
        <v>0.45050215208034433</v>
      </c>
      <c r="AV17" s="492">
        <f t="shared" si="43"/>
        <v>7.4605451936872305E-2</v>
      </c>
      <c r="AW17" s="196">
        <f t="shared" si="44"/>
        <v>0.50595710881652101</v>
      </c>
      <c r="AX17" s="198">
        <f t="shared" si="45"/>
        <v>0.35027799841143764</v>
      </c>
      <c r="AY17" s="492">
        <f t="shared" si="46"/>
        <v>0.1437648927720413</v>
      </c>
      <c r="AZ17" s="196">
        <f t="shared" si="47"/>
        <v>0.34853884533143265</v>
      </c>
      <c r="BA17" s="198">
        <f t="shared" si="48"/>
        <v>0.36778332145402709</v>
      </c>
      <c r="BB17" s="492">
        <f t="shared" si="49"/>
        <v>0.28367783321454026</v>
      </c>
      <c r="BC17" s="196">
        <f t="shared" si="50"/>
        <v>0.40602696272799366</v>
      </c>
      <c r="BD17" s="492">
        <f t="shared" si="51"/>
        <v>0.59397303727200634</v>
      </c>
      <c r="BE17" s="196">
        <f t="shared" si="52"/>
        <v>0.31797651309846431</v>
      </c>
      <c r="BF17" s="492">
        <f t="shared" si="53"/>
        <v>0.68202348690153569</v>
      </c>
      <c r="BG17" s="196">
        <f t="shared" si="54"/>
        <v>0.31496786042240588</v>
      </c>
      <c r="BH17" s="198">
        <f t="shared" si="55"/>
        <v>0.53535353535353536</v>
      </c>
      <c r="BI17" s="492">
        <f t="shared" si="56"/>
        <v>0.14967860422405876</v>
      </c>
      <c r="BJ17" s="196">
        <f t="shared" si="57"/>
        <v>0.49765258215962443</v>
      </c>
      <c r="BK17" s="492">
        <f t="shared" si="58"/>
        <v>0.50234741784037562</v>
      </c>
      <c r="BL17" s="196">
        <f t="shared" si="59"/>
        <v>0.35751840168243953</v>
      </c>
      <c r="BM17" s="492">
        <f t="shared" si="60"/>
        <v>0.64248159831756047</v>
      </c>
      <c r="BN17" s="196" t="e">
        <f t="shared" si="61"/>
        <v>#DIV/0!</v>
      </c>
      <c r="BO17" s="198" t="e">
        <f t="shared" si="62"/>
        <v>#DIV/0!</v>
      </c>
      <c r="BP17" s="492" t="e">
        <f t="shared" si="63"/>
        <v>#DIV/0!</v>
      </c>
      <c r="BQ17" s="196" t="e">
        <f t="shared" si="64"/>
        <v>#DIV/0!</v>
      </c>
      <c r="BR17" s="492" t="e">
        <f t="shared" si="65"/>
        <v>#DIV/0!</v>
      </c>
      <c r="BS17" s="196" t="e">
        <f t="shared" si="66"/>
        <v>#DIV/0!</v>
      </c>
      <c r="BT17" s="492" t="e">
        <f t="shared" si="67"/>
        <v>#DIV/0!</v>
      </c>
    </row>
    <row r="18" spans="1:72" x14ac:dyDescent="0.25">
      <c r="A18" s="15" t="s">
        <v>98</v>
      </c>
      <c r="B18" s="196">
        <f t="shared" si="0"/>
        <v>0.78926004507761027</v>
      </c>
      <c r="C18" s="366">
        <f t="shared" si="70"/>
        <v>0.21073995492238973</v>
      </c>
      <c r="D18" s="196">
        <f t="shared" si="1"/>
        <v>0.82669138090824834</v>
      </c>
      <c r="E18" s="366">
        <f t="shared" si="2"/>
        <v>0.17330861909175163</v>
      </c>
      <c r="F18" s="196">
        <f t="shared" si="3"/>
        <v>0.82016348773841963</v>
      </c>
      <c r="G18" s="366">
        <f t="shared" si="4"/>
        <v>0.17983651226158037</v>
      </c>
      <c r="H18" s="196">
        <f t="shared" si="5"/>
        <v>0.78046511627906978</v>
      </c>
      <c r="I18" s="366">
        <f t="shared" si="6"/>
        <v>0.21953488372093025</v>
      </c>
      <c r="J18" s="356">
        <f t="shared" si="68"/>
        <v>1</v>
      </c>
      <c r="K18" s="426">
        <f t="shared" si="69"/>
        <v>0</v>
      </c>
      <c r="L18" s="196">
        <f t="shared" si="9"/>
        <v>0.77757352941176472</v>
      </c>
      <c r="M18" s="366">
        <f t="shared" si="10"/>
        <v>0.22242647058823528</v>
      </c>
      <c r="N18" s="196">
        <f t="shared" si="11"/>
        <v>0.78063943161634108</v>
      </c>
      <c r="O18" s="366">
        <f t="shared" si="12"/>
        <v>0.21936056838365897</v>
      </c>
      <c r="P18" s="196">
        <f t="shared" si="13"/>
        <v>0.7976653696498055</v>
      </c>
      <c r="Q18" s="366">
        <f t="shared" si="14"/>
        <v>0.20233463035019456</v>
      </c>
      <c r="R18" s="196">
        <f t="shared" si="15"/>
        <v>0.79929161747343569</v>
      </c>
      <c r="S18" s="366">
        <f t="shared" si="16"/>
        <v>0.20070838252656434</v>
      </c>
      <c r="T18" s="196">
        <f t="shared" si="17"/>
        <v>0.8388683886838868</v>
      </c>
      <c r="U18" s="366">
        <f t="shared" si="18"/>
        <v>0.16113161131611317</v>
      </c>
      <c r="V18" s="196">
        <f t="shared" si="19"/>
        <v>0.76858513189448441</v>
      </c>
      <c r="W18" s="366">
        <f t="shared" si="20"/>
        <v>0.23141486810551559</v>
      </c>
      <c r="X18" s="196">
        <f t="shared" si="21"/>
        <v>0.78499278499278502</v>
      </c>
      <c r="Y18" s="366">
        <f t="shared" si="22"/>
        <v>0.21500721500721501</v>
      </c>
      <c r="Z18" s="196">
        <f t="shared" si="23"/>
        <v>0.75990939977349947</v>
      </c>
      <c r="AA18" s="366">
        <f t="shared" si="24"/>
        <v>0.24009060022650056</v>
      </c>
      <c r="AB18" s="196">
        <f t="shared" si="25"/>
        <v>0.83849765258215958</v>
      </c>
      <c r="AC18" s="366">
        <f t="shared" si="26"/>
        <v>0.16150234741784036</v>
      </c>
      <c r="AD18" s="196">
        <f t="shared" si="27"/>
        <v>0.82196531791907512</v>
      </c>
      <c r="AE18" s="366">
        <f t="shared" si="28"/>
        <v>0.17803468208092485</v>
      </c>
      <c r="AF18" s="196">
        <f t="shared" si="29"/>
        <v>0.83695652173913049</v>
      </c>
      <c r="AG18" s="366">
        <f t="shared" si="30"/>
        <v>0.16304347826086957</v>
      </c>
      <c r="AH18" s="196">
        <f t="shared" si="31"/>
        <v>0.84019370460048426</v>
      </c>
      <c r="AI18" s="366">
        <f t="shared" si="32"/>
        <v>0.15980629539951574</v>
      </c>
      <c r="AJ18" s="196">
        <f t="shared" si="33"/>
        <v>0.67796610169491522</v>
      </c>
      <c r="AK18" s="366">
        <f t="shared" si="34"/>
        <v>0.32203389830508472</v>
      </c>
      <c r="AL18" s="196">
        <f t="shared" si="35"/>
        <v>0.77703604806408544</v>
      </c>
      <c r="AM18" s="366">
        <f t="shared" si="36"/>
        <v>0.22296395193591456</v>
      </c>
      <c r="AN18" s="196">
        <f t="shared" si="37"/>
        <v>0.66666666666666663</v>
      </c>
      <c r="AO18" s="366">
        <f t="shared" si="38"/>
        <v>0.33333333333333331</v>
      </c>
      <c r="AP18" s="196">
        <f t="shared" si="39"/>
        <v>0.86211340206185572</v>
      </c>
      <c r="AQ18" s="366">
        <f t="shared" si="40"/>
        <v>0.13788659793814434</v>
      </c>
      <c r="AT18" s="196">
        <f t="shared" si="41"/>
        <v>0.54219409282700426</v>
      </c>
      <c r="AU18" s="198">
        <f t="shared" si="42"/>
        <v>0.26476793248945146</v>
      </c>
      <c r="AV18" s="492">
        <f t="shared" si="43"/>
        <v>0.19303797468354431</v>
      </c>
      <c r="AW18" s="196">
        <f t="shared" si="44"/>
        <v>0.64916201117318439</v>
      </c>
      <c r="AX18" s="198">
        <f t="shared" si="45"/>
        <v>0.25027932960893856</v>
      </c>
      <c r="AY18" s="492">
        <f t="shared" si="46"/>
        <v>0.1005586592178771</v>
      </c>
      <c r="AZ18" s="196">
        <f t="shared" si="47"/>
        <v>0.54067971163748718</v>
      </c>
      <c r="BA18" s="198">
        <f t="shared" si="48"/>
        <v>0.22245108135942326</v>
      </c>
      <c r="BB18" s="492">
        <f t="shared" si="49"/>
        <v>0.23686920700308961</v>
      </c>
      <c r="BC18" s="196">
        <f t="shared" si="50"/>
        <v>0.58737316798196171</v>
      </c>
      <c r="BD18" s="492">
        <f t="shared" si="51"/>
        <v>0.41262683201803835</v>
      </c>
      <c r="BE18" s="196">
        <f t="shared" si="52"/>
        <v>0.49512195121951219</v>
      </c>
      <c r="BF18" s="492">
        <f t="shared" si="53"/>
        <v>0.50487804878048781</v>
      </c>
      <c r="BG18" s="196">
        <f t="shared" si="54"/>
        <v>0.32963988919667592</v>
      </c>
      <c r="BH18" s="198">
        <f t="shared" si="55"/>
        <v>0.45429362880886426</v>
      </c>
      <c r="BI18" s="492">
        <f t="shared" si="56"/>
        <v>0.21606648199445982</v>
      </c>
      <c r="BJ18" s="196">
        <f t="shared" si="57"/>
        <v>0.41384180790960451</v>
      </c>
      <c r="BK18" s="492">
        <f t="shared" si="58"/>
        <v>0.58615819209039544</v>
      </c>
      <c r="BL18" s="196">
        <f t="shared" si="59"/>
        <v>0.40952380952380951</v>
      </c>
      <c r="BM18" s="492">
        <f t="shared" si="60"/>
        <v>0.59047619047619049</v>
      </c>
      <c r="BN18" s="196" t="e">
        <f t="shared" si="61"/>
        <v>#DIV/0!</v>
      </c>
      <c r="BO18" s="198" t="e">
        <f t="shared" si="62"/>
        <v>#DIV/0!</v>
      </c>
      <c r="BP18" s="492" t="e">
        <f t="shared" si="63"/>
        <v>#DIV/0!</v>
      </c>
      <c r="BQ18" s="196" t="e">
        <f t="shared" si="64"/>
        <v>#DIV/0!</v>
      </c>
      <c r="BR18" s="492" t="e">
        <f t="shared" si="65"/>
        <v>#DIV/0!</v>
      </c>
      <c r="BS18" s="196" t="e">
        <f t="shared" si="66"/>
        <v>#DIV/0!</v>
      </c>
      <c r="BT18" s="492" t="e">
        <f t="shared" si="67"/>
        <v>#DIV/0!</v>
      </c>
    </row>
    <row r="19" spans="1:72" x14ac:dyDescent="0.25">
      <c r="A19" s="128" t="s">
        <v>99</v>
      </c>
      <c r="B19" s="196">
        <f t="shared" si="0"/>
        <v>0.50513100709826764</v>
      </c>
      <c r="C19" s="366">
        <f t="shared" si="70"/>
        <v>0.49486899290173236</v>
      </c>
      <c r="D19" s="196">
        <f t="shared" si="1"/>
        <v>0.59358607534573204</v>
      </c>
      <c r="E19" s="366">
        <f t="shared" si="2"/>
        <v>0.40641392465426801</v>
      </c>
      <c r="F19" s="196">
        <f t="shared" si="3"/>
        <v>0.61377971858321201</v>
      </c>
      <c r="G19" s="366">
        <f t="shared" si="4"/>
        <v>0.38622028141678799</v>
      </c>
      <c r="H19" s="196">
        <f t="shared" si="5"/>
        <v>0.60823151125401931</v>
      </c>
      <c r="I19" s="366">
        <f t="shared" si="6"/>
        <v>0.39176848874598069</v>
      </c>
      <c r="J19" s="196">
        <f t="shared" si="68"/>
        <v>0.63818159234877658</v>
      </c>
      <c r="K19" s="366">
        <f t="shared" si="69"/>
        <v>0.36181840765122347</v>
      </c>
      <c r="L19" s="196">
        <f t="shared" si="9"/>
        <v>0.55088282504012842</v>
      </c>
      <c r="M19" s="366">
        <f t="shared" si="10"/>
        <v>0.44911717495987158</v>
      </c>
      <c r="N19" s="196">
        <f t="shared" si="11"/>
        <v>0.48927692487987812</v>
      </c>
      <c r="O19" s="366">
        <f t="shared" si="12"/>
        <v>0.51072307512012183</v>
      </c>
      <c r="P19" s="196">
        <f t="shared" si="13"/>
        <v>0.4888815134417524</v>
      </c>
      <c r="Q19" s="366">
        <f t="shared" si="14"/>
        <v>0.51111848655824754</v>
      </c>
      <c r="R19" s="196">
        <f t="shared" si="15"/>
        <v>0.62301957129543339</v>
      </c>
      <c r="S19" s="366">
        <f t="shared" si="16"/>
        <v>0.37698042870456666</v>
      </c>
      <c r="T19" s="196">
        <f t="shared" si="17"/>
        <v>0.6235236220472441</v>
      </c>
      <c r="U19" s="366">
        <f t="shared" si="18"/>
        <v>0.3764763779527559</v>
      </c>
      <c r="V19" s="196">
        <f t="shared" si="19"/>
        <v>0.48837949697548549</v>
      </c>
      <c r="W19" s="366">
        <f t="shared" si="20"/>
        <v>0.51162050302451445</v>
      </c>
      <c r="X19" s="196">
        <f t="shared" si="21"/>
        <v>0.38112124282337051</v>
      </c>
      <c r="Y19" s="366">
        <f t="shared" si="22"/>
        <v>0.61887875717662955</v>
      </c>
      <c r="Z19" s="196">
        <f t="shared" si="23"/>
        <v>0.45500235589759697</v>
      </c>
      <c r="AA19" s="366">
        <f t="shared" si="24"/>
        <v>0.54499764410240303</v>
      </c>
      <c r="AB19" s="196">
        <f t="shared" si="25"/>
        <v>0.66246568505116044</v>
      </c>
      <c r="AC19" s="366">
        <f t="shared" si="26"/>
        <v>0.33753431494883951</v>
      </c>
      <c r="AD19" s="196">
        <f t="shared" si="27"/>
        <v>0.67726120033812343</v>
      </c>
      <c r="AE19" s="366">
        <f t="shared" si="28"/>
        <v>0.32273879966187657</v>
      </c>
      <c r="AF19" s="196">
        <f t="shared" si="29"/>
        <v>0.57237204182718771</v>
      </c>
      <c r="AG19" s="366">
        <f t="shared" si="30"/>
        <v>0.42762795817281235</v>
      </c>
      <c r="AH19" s="196">
        <f t="shared" si="31"/>
        <v>0.73275569147128783</v>
      </c>
      <c r="AI19" s="366">
        <f t="shared" si="32"/>
        <v>0.26724430852871217</v>
      </c>
      <c r="AJ19" s="196">
        <f t="shared" si="33"/>
        <v>0.38088137839628894</v>
      </c>
      <c r="AK19" s="366">
        <f t="shared" si="34"/>
        <v>0.61911862160371112</v>
      </c>
      <c r="AL19" s="196">
        <f t="shared" si="35"/>
        <v>0.72546648237733247</v>
      </c>
      <c r="AM19" s="366">
        <f t="shared" si="36"/>
        <v>0.27453351762266759</v>
      </c>
      <c r="AN19" s="196">
        <f t="shared" si="37"/>
        <v>0.52713874910136593</v>
      </c>
      <c r="AO19" s="366">
        <f t="shared" si="38"/>
        <v>0.47286125089863407</v>
      </c>
      <c r="AP19" s="196">
        <f t="shared" si="39"/>
        <v>0.85395608225862674</v>
      </c>
      <c r="AQ19" s="366">
        <f t="shared" si="40"/>
        <v>0.14604391774137329</v>
      </c>
      <c r="AT19" s="196">
        <f t="shared" si="41"/>
        <v>0.61165461505742236</v>
      </c>
      <c r="AU19" s="198">
        <f t="shared" si="42"/>
        <v>0.33390046788600597</v>
      </c>
      <c r="AV19" s="492">
        <f t="shared" si="43"/>
        <v>5.4444917056571673E-2</v>
      </c>
      <c r="AW19" s="196">
        <f t="shared" si="44"/>
        <v>0.62960547766547115</v>
      </c>
      <c r="AX19" s="198">
        <f t="shared" si="45"/>
        <v>0.28219758721878058</v>
      </c>
      <c r="AY19" s="492">
        <f t="shared" si="46"/>
        <v>8.819693511574829E-2</v>
      </c>
      <c r="AZ19" s="196">
        <f t="shared" si="47"/>
        <v>0.4585849202662951</v>
      </c>
      <c r="BA19" s="198">
        <f t="shared" si="48"/>
        <v>0.29896268772255769</v>
      </c>
      <c r="BB19" s="492">
        <f t="shared" si="49"/>
        <v>0.24245239201114724</v>
      </c>
      <c r="BC19" s="196">
        <f t="shared" si="50"/>
        <v>0.50935301184142778</v>
      </c>
      <c r="BD19" s="492">
        <f t="shared" si="51"/>
        <v>0.49064698815857216</v>
      </c>
      <c r="BE19" s="196">
        <f t="shared" si="52"/>
        <v>0.42922374429223742</v>
      </c>
      <c r="BF19" s="492">
        <f t="shared" si="53"/>
        <v>0.57077625570776258</v>
      </c>
      <c r="BG19" s="196">
        <f t="shared" si="54"/>
        <v>0.42108922363847046</v>
      </c>
      <c r="BH19" s="198">
        <f t="shared" si="55"/>
        <v>0.40648899188876014</v>
      </c>
      <c r="BI19" s="492">
        <f t="shared" si="56"/>
        <v>0.1724217844727694</v>
      </c>
      <c r="BJ19" s="196">
        <f t="shared" si="57"/>
        <v>0.51002570694087401</v>
      </c>
      <c r="BK19" s="492">
        <f t="shared" si="58"/>
        <v>0.48997429305912599</v>
      </c>
      <c r="BL19" s="196">
        <f t="shared" si="59"/>
        <v>0.51123021949974479</v>
      </c>
      <c r="BM19" s="492">
        <f t="shared" si="60"/>
        <v>0.48876978050025521</v>
      </c>
      <c r="BN19" s="196" t="e">
        <f t="shared" si="61"/>
        <v>#DIV/0!</v>
      </c>
      <c r="BO19" s="198" t="e">
        <f t="shared" si="62"/>
        <v>#DIV/0!</v>
      </c>
      <c r="BP19" s="492" t="e">
        <f t="shared" si="63"/>
        <v>#DIV/0!</v>
      </c>
      <c r="BQ19" s="196" t="e">
        <f t="shared" si="64"/>
        <v>#DIV/0!</v>
      </c>
      <c r="BR19" s="492" t="e">
        <f t="shared" si="65"/>
        <v>#DIV/0!</v>
      </c>
      <c r="BS19" s="196" t="e">
        <f t="shared" si="66"/>
        <v>#DIV/0!</v>
      </c>
      <c r="BT19" s="492" t="e">
        <f t="shared" si="67"/>
        <v>#DIV/0!</v>
      </c>
    </row>
    <row r="20" spans="1:72" x14ac:dyDescent="0.25">
      <c r="A20" s="129" t="s">
        <v>100</v>
      </c>
      <c r="B20" s="196">
        <f t="shared" si="0"/>
        <v>0.47525924092500099</v>
      </c>
      <c r="C20" s="366">
        <f t="shared" si="70"/>
        <v>0.52474075907499906</v>
      </c>
      <c r="D20" s="196">
        <f t="shared" si="1"/>
        <v>0.55019472090004329</v>
      </c>
      <c r="E20" s="366">
        <f t="shared" si="2"/>
        <v>0.44980527909995671</v>
      </c>
      <c r="F20" s="196">
        <f t="shared" si="3"/>
        <v>0.57505974364544865</v>
      </c>
      <c r="G20" s="366">
        <f t="shared" si="4"/>
        <v>0.4249402563545514</v>
      </c>
      <c r="H20" s="196">
        <f t="shared" si="5"/>
        <v>0.54157549234135671</v>
      </c>
      <c r="I20" s="366">
        <f t="shared" si="6"/>
        <v>0.45842450765864334</v>
      </c>
      <c r="J20" s="356">
        <f t="shared" si="68"/>
        <v>1</v>
      </c>
      <c r="K20" s="426">
        <f t="shared" si="69"/>
        <v>0</v>
      </c>
      <c r="L20" s="196">
        <f t="shared" si="9"/>
        <v>0.39671052631578946</v>
      </c>
      <c r="M20" s="366">
        <f t="shared" si="10"/>
        <v>0.60328947368421049</v>
      </c>
      <c r="N20" s="196">
        <f t="shared" si="11"/>
        <v>0.44291754756871038</v>
      </c>
      <c r="O20" s="366">
        <f t="shared" si="12"/>
        <v>0.55708245243128962</v>
      </c>
      <c r="P20" s="196">
        <f t="shared" si="13"/>
        <v>0.46051735874744726</v>
      </c>
      <c r="Q20" s="366">
        <f t="shared" si="14"/>
        <v>0.53948264125255274</v>
      </c>
      <c r="R20" s="196">
        <f t="shared" si="15"/>
        <v>0.55819477434679332</v>
      </c>
      <c r="S20" s="366">
        <f t="shared" si="16"/>
        <v>0.44180522565320662</v>
      </c>
      <c r="T20" s="196">
        <f t="shared" si="17"/>
        <v>0.5792125984251969</v>
      </c>
      <c r="U20" s="366">
        <f t="shared" si="18"/>
        <v>0.42078740157480315</v>
      </c>
      <c r="V20" s="196">
        <f t="shared" si="19"/>
        <v>0.46476306196840828</v>
      </c>
      <c r="W20" s="366">
        <f t="shared" si="20"/>
        <v>0.53523693803159178</v>
      </c>
      <c r="X20" s="196">
        <f t="shared" si="21"/>
        <v>0.47531687791861243</v>
      </c>
      <c r="Y20" s="366">
        <f t="shared" si="22"/>
        <v>0.52468312208138757</v>
      </c>
      <c r="Z20" s="196">
        <f t="shared" si="23"/>
        <v>0.35723001830384382</v>
      </c>
      <c r="AA20" s="366">
        <f t="shared" si="24"/>
        <v>0.64276998169615618</v>
      </c>
      <c r="AB20" s="196">
        <f t="shared" si="25"/>
        <v>0.62897048884883988</v>
      </c>
      <c r="AC20" s="366">
        <f t="shared" si="26"/>
        <v>0.37102951115116017</v>
      </c>
      <c r="AD20" s="196">
        <f t="shared" si="27"/>
        <v>0.63716258631512868</v>
      </c>
      <c r="AE20" s="366">
        <f t="shared" si="28"/>
        <v>0.36283741368487132</v>
      </c>
      <c r="AF20" s="196">
        <f t="shared" si="29"/>
        <v>0.60818307905686542</v>
      </c>
      <c r="AG20" s="366">
        <f t="shared" si="30"/>
        <v>0.39181692094313453</v>
      </c>
      <c r="AH20" s="196">
        <f t="shared" si="31"/>
        <v>0.68048858887817421</v>
      </c>
      <c r="AI20" s="366">
        <f t="shared" si="32"/>
        <v>0.31951141112182579</v>
      </c>
      <c r="AJ20" s="196">
        <f t="shared" si="33"/>
        <v>0.43271221532091098</v>
      </c>
      <c r="AK20" s="366">
        <f t="shared" si="34"/>
        <v>0.56728778467908902</v>
      </c>
      <c r="AL20" s="196">
        <f t="shared" si="35"/>
        <v>0.66873920552677024</v>
      </c>
      <c r="AM20" s="366">
        <f t="shared" si="36"/>
        <v>0.3312607944732297</v>
      </c>
      <c r="AN20" s="196">
        <f t="shared" si="37"/>
        <v>0.51214953271028041</v>
      </c>
      <c r="AO20" s="366">
        <f t="shared" si="38"/>
        <v>0.48785046728971965</v>
      </c>
      <c r="AP20" s="196">
        <f t="shared" si="39"/>
        <v>0.80207715133531154</v>
      </c>
      <c r="AQ20" s="366">
        <f t="shared" si="40"/>
        <v>0.19792284866468843</v>
      </c>
      <c r="AT20" s="196">
        <f t="shared" si="41"/>
        <v>0.51578693661123165</v>
      </c>
      <c r="AU20" s="198">
        <f t="shared" si="42"/>
        <v>0.42347553627380091</v>
      </c>
      <c r="AV20" s="492">
        <f t="shared" si="43"/>
        <v>6.0737527114967459E-2</v>
      </c>
      <c r="AW20" s="196">
        <f t="shared" si="44"/>
        <v>0.55173210161662822</v>
      </c>
      <c r="AX20" s="198">
        <f t="shared" si="45"/>
        <v>0.27852193995381064</v>
      </c>
      <c r="AY20" s="492">
        <f t="shared" si="46"/>
        <v>0.16974595842956119</v>
      </c>
      <c r="AZ20" s="196">
        <f t="shared" si="47"/>
        <v>0.38523718357796216</v>
      </c>
      <c r="BA20" s="198">
        <f t="shared" si="48"/>
        <v>0.30567964262922781</v>
      </c>
      <c r="BB20" s="492">
        <f t="shared" si="49"/>
        <v>0.30908317379281003</v>
      </c>
      <c r="BC20" s="196">
        <f t="shared" si="50"/>
        <v>0.41668641858260252</v>
      </c>
      <c r="BD20" s="492">
        <f t="shared" si="51"/>
        <v>0.58331358141739753</v>
      </c>
      <c r="BE20" s="196">
        <f t="shared" si="52"/>
        <v>0.35776911836337066</v>
      </c>
      <c r="BF20" s="492">
        <f t="shared" si="53"/>
        <v>0.64223088163662934</v>
      </c>
      <c r="BG20" s="196">
        <f t="shared" si="54"/>
        <v>0.32714512112293409</v>
      </c>
      <c r="BH20" s="198">
        <f t="shared" si="55"/>
        <v>0.57527733755942945</v>
      </c>
      <c r="BI20" s="492">
        <f t="shared" si="56"/>
        <v>9.7577541317636407E-2</v>
      </c>
      <c r="BJ20" s="196">
        <f t="shared" si="57"/>
        <v>0.5154261057173678</v>
      </c>
      <c r="BK20" s="492">
        <f t="shared" si="58"/>
        <v>0.48457389428263214</v>
      </c>
      <c r="BL20" s="196">
        <f t="shared" si="59"/>
        <v>0.41716101694915253</v>
      </c>
      <c r="BM20" s="492">
        <f t="shared" si="60"/>
        <v>0.58283898305084747</v>
      </c>
      <c r="BN20" s="196" t="e">
        <f t="shared" si="61"/>
        <v>#DIV/0!</v>
      </c>
      <c r="BO20" s="198" t="e">
        <f t="shared" si="62"/>
        <v>#DIV/0!</v>
      </c>
      <c r="BP20" s="492" t="e">
        <f t="shared" si="63"/>
        <v>#DIV/0!</v>
      </c>
      <c r="BQ20" s="196" t="e">
        <f t="shared" si="64"/>
        <v>#DIV/0!</v>
      </c>
      <c r="BR20" s="492" t="e">
        <f t="shared" si="65"/>
        <v>#DIV/0!</v>
      </c>
      <c r="BS20" s="196" t="e">
        <f t="shared" si="66"/>
        <v>#DIV/0!</v>
      </c>
      <c r="BT20" s="492" t="e">
        <f t="shared" si="67"/>
        <v>#DIV/0!</v>
      </c>
    </row>
    <row r="21" spans="1:72" x14ac:dyDescent="0.25">
      <c r="A21" s="130" t="s">
        <v>101</v>
      </c>
      <c r="B21" s="196">
        <f t="shared" si="0"/>
        <v>0.46344624292305953</v>
      </c>
      <c r="C21" s="366">
        <f t="shared" si="70"/>
        <v>0.53655375707694053</v>
      </c>
      <c r="D21" s="196">
        <f t="shared" si="1"/>
        <v>0.55355260383723381</v>
      </c>
      <c r="E21" s="366">
        <f t="shared" si="2"/>
        <v>0.44644739616276619</v>
      </c>
      <c r="F21" s="196">
        <f t="shared" si="3"/>
        <v>0.5680125229407319</v>
      </c>
      <c r="G21" s="366">
        <f t="shared" si="4"/>
        <v>0.43198747705926804</v>
      </c>
      <c r="H21" s="196">
        <f t="shared" si="5"/>
        <v>0.56098116214216609</v>
      </c>
      <c r="I21" s="366">
        <f t="shared" si="6"/>
        <v>0.43901883785783391</v>
      </c>
      <c r="J21" s="196">
        <f t="shared" si="68"/>
        <v>0.6306217474664475</v>
      </c>
      <c r="K21" s="366">
        <f t="shared" si="69"/>
        <v>0.36937825253355244</v>
      </c>
      <c r="L21" s="196">
        <f t="shared" si="9"/>
        <v>0.46137982752155982</v>
      </c>
      <c r="M21" s="366">
        <f t="shared" si="10"/>
        <v>0.53862017247844018</v>
      </c>
      <c r="N21" s="196">
        <f t="shared" si="11"/>
        <v>0.4563448883361832</v>
      </c>
      <c r="O21" s="366">
        <f t="shared" si="12"/>
        <v>0.54365511166381675</v>
      </c>
      <c r="P21" s="196">
        <f t="shared" si="13"/>
        <v>0.42179771448064129</v>
      </c>
      <c r="Q21" s="366">
        <f t="shared" si="14"/>
        <v>0.57820228551935871</v>
      </c>
      <c r="R21" s="196">
        <f t="shared" si="15"/>
        <v>0.50394847811086407</v>
      </c>
      <c r="S21" s="366">
        <f t="shared" si="16"/>
        <v>0.49605152188913593</v>
      </c>
      <c r="T21" s="196">
        <f t="shared" si="17"/>
        <v>0.51236839852777538</v>
      </c>
      <c r="U21" s="366">
        <f t="shared" si="18"/>
        <v>0.48763160147222462</v>
      </c>
      <c r="V21" s="196">
        <f t="shared" si="19"/>
        <v>0.46437869822485206</v>
      </c>
      <c r="W21" s="366">
        <f t="shared" si="20"/>
        <v>0.53562130177514788</v>
      </c>
      <c r="X21" s="196">
        <f t="shared" si="21"/>
        <v>0.45024469820554647</v>
      </c>
      <c r="Y21" s="366">
        <f t="shared" si="22"/>
        <v>0.54975530179445353</v>
      </c>
      <c r="Z21" s="196">
        <f t="shared" si="23"/>
        <v>0.3595029022175919</v>
      </c>
      <c r="AA21" s="366">
        <f t="shared" si="24"/>
        <v>0.64049709778240804</v>
      </c>
      <c r="AB21" s="196">
        <f t="shared" si="25"/>
        <v>0.65598792351559876</v>
      </c>
      <c r="AC21" s="366">
        <f t="shared" si="26"/>
        <v>0.34401207648440119</v>
      </c>
      <c r="AD21" s="196">
        <f t="shared" si="27"/>
        <v>0.63121851385390426</v>
      </c>
      <c r="AE21" s="366">
        <f t="shared" si="28"/>
        <v>0.36878148614609574</v>
      </c>
      <c r="AF21" s="196">
        <f t="shared" si="29"/>
        <v>0.53595268272074359</v>
      </c>
      <c r="AG21" s="366">
        <f t="shared" si="30"/>
        <v>0.46404731727925647</v>
      </c>
      <c r="AH21" s="196">
        <f t="shared" si="31"/>
        <v>0.67815255196958668</v>
      </c>
      <c r="AI21" s="366">
        <f t="shared" si="32"/>
        <v>0.32184744803041332</v>
      </c>
      <c r="AJ21" s="196">
        <f t="shared" si="33"/>
        <v>0.38567319791479415</v>
      </c>
      <c r="AK21" s="366">
        <f t="shared" si="34"/>
        <v>0.61432680208520585</v>
      </c>
      <c r="AL21" s="196">
        <f t="shared" si="35"/>
        <v>0.63127979464613126</v>
      </c>
      <c r="AM21" s="366">
        <f t="shared" si="36"/>
        <v>0.36872020535386874</v>
      </c>
      <c r="AN21" s="196">
        <f t="shared" si="37"/>
        <v>0.51173755033886648</v>
      </c>
      <c r="AO21" s="366">
        <f t="shared" si="38"/>
        <v>0.48826244966113347</v>
      </c>
      <c r="AP21" s="196">
        <f t="shared" si="39"/>
        <v>0.7914246407826353</v>
      </c>
      <c r="AQ21" s="366">
        <f t="shared" si="40"/>
        <v>0.20857535921736473</v>
      </c>
      <c r="AT21" s="196">
        <f t="shared" si="41"/>
        <v>0.57970637910874367</v>
      </c>
      <c r="AU21" s="198">
        <f t="shared" si="42"/>
        <v>0.36890996492139794</v>
      </c>
      <c r="AV21" s="492">
        <f t="shared" si="43"/>
        <v>5.1383655969858388E-2</v>
      </c>
      <c r="AW21" s="196">
        <f t="shared" si="44"/>
        <v>0.56517723946863674</v>
      </c>
      <c r="AX21" s="198">
        <f t="shared" si="45"/>
        <v>0.30247922142501954</v>
      </c>
      <c r="AY21" s="492">
        <f t="shared" si="46"/>
        <v>0.13234353910634369</v>
      </c>
      <c r="AZ21" s="196">
        <f t="shared" si="47"/>
        <v>0.38813818811156225</v>
      </c>
      <c r="BA21" s="198">
        <f t="shared" si="48"/>
        <v>0.31811222791719362</v>
      </c>
      <c r="BB21" s="492">
        <f t="shared" si="49"/>
        <v>0.29374958397124407</v>
      </c>
      <c r="BC21" s="196">
        <f t="shared" si="50"/>
        <v>0.44475534509972736</v>
      </c>
      <c r="BD21" s="492">
        <f t="shared" si="51"/>
        <v>0.55524465490027264</v>
      </c>
      <c r="BE21" s="196">
        <f t="shared" si="52"/>
        <v>0.36004775169120573</v>
      </c>
      <c r="BF21" s="492">
        <f t="shared" si="53"/>
        <v>0.63995224830879427</v>
      </c>
      <c r="BG21" s="196">
        <f t="shared" si="54"/>
        <v>0.35528131850288219</v>
      </c>
      <c r="BH21" s="198">
        <f t="shared" si="55"/>
        <v>0.47893155800925552</v>
      </c>
      <c r="BI21" s="492">
        <f t="shared" si="56"/>
        <v>0.16578712348786231</v>
      </c>
      <c r="BJ21" s="196">
        <f t="shared" si="57"/>
        <v>0.50709752839011357</v>
      </c>
      <c r="BK21" s="492">
        <f t="shared" si="58"/>
        <v>0.49290247160988643</v>
      </c>
      <c r="BL21" s="196">
        <f t="shared" si="59"/>
        <v>0.45992869322585644</v>
      </c>
      <c r="BM21" s="492">
        <f t="shared" si="60"/>
        <v>0.5400713067741435</v>
      </c>
      <c r="BN21" s="196" t="e">
        <f t="shared" si="61"/>
        <v>#DIV/0!</v>
      </c>
      <c r="BO21" s="198" t="e">
        <f t="shared" si="62"/>
        <v>#DIV/0!</v>
      </c>
      <c r="BP21" s="492" t="e">
        <f t="shared" si="63"/>
        <v>#DIV/0!</v>
      </c>
      <c r="BQ21" s="196" t="e">
        <f t="shared" si="64"/>
        <v>#DIV/0!</v>
      </c>
      <c r="BR21" s="492" t="e">
        <f t="shared" si="65"/>
        <v>#DIV/0!</v>
      </c>
      <c r="BS21" s="196" t="e">
        <f t="shared" si="66"/>
        <v>#DIV/0!</v>
      </c>
      <c r="BT21" s="492" t="e">
        <f t="shared" si="67"/>
        <v>#DIV/0!</v>
      </c>
    </row>
    <row r="22" spans="1:72" x14ac:dyDescent="0.25">
      <c r="A22" s="131" t="s">
        <v>102</v>
      </c>
      <c r="B22" s="196">
        <f t="shared" si="0"/>
        <v>0.45073586375364116</v>
      </c>
      <c r="C22" s="366">
        <f t="shared" si="70"/>
        <v>0.54926413624635884</v>
      </c>
      <c r="D22" s="196">
        <f t="shared" si="1"/>
        <v>0.5230876056012036</v>
      </c>
      <c r="E22" s="366">
        <f t="shared" si="2"/>
        <v>0.47691239439879646</v>
      </c>
      <c r="F22" s="196">
        <f t="shared" si="3"/>
        <v>0.55466851787573757</v>
      </c>
      <c r="G22" s="366">
        <f t="shared" si="4"/>
        <v>0.44533148212426243</v>
      </c>
      <c r="H22" s="196">
        <f t="shared" si="5"/>
        <v>0.57231121281464525</v>
      </c>
      <c r="I22" s="366">
        <f t="shared" si="6"/>
        <v>0.42768878718535469</v>
      </c>
      <c r="J22" s="356">
        <f t="shared" si="68"/>
        <v>1</v>
      </c>
      <c r="K22" s="426">
        <f t="shared" si="69"/>
        <v>0</v>
      </c>
      <c r="L22" s="196">
        <f t="shared" si="9"/>
        <v>0.40017985611510792</v>
      </c>
      <c r="M22" s="366">
        <f t="shared" si="10"/>
        <v>0.59982014388489213</v>
      </c>
      <c r="N22" s="196">
        <f t="shared" si="11"/>
        <v>0.42146418857660922</v>
      </c>
      <c r="O22" s="366">
        <f t="shared" si="12"/>
        <v>0.57853581142339072</v>
      </c>
      <c r="P22" s="196">
        <f t="shared" si="13"/>
        <v>0.4591615166193419</v>
      </c>
      <c r="Q22" s="366">
        <f t="shared" si="14"/>
        <v>0.5408384833806581</v>
      </c>
      <c r="R22" s="196">
        <f t="shared" si="15"/>
        <v>0.53635262041805509</v>
      </c>
      <c r="S22" s="366">
        <f t="shared" si="16"/>
        <v>0.46364737958194485</v>
      </c>
      <c r="T22" s="196">
        <f t="shared" si="17"/>
        <v>0.59792645391219823</v>
      </c>
      <c r="U22" s="366">
        <f t="shared" si="18"/>
        <v>0.40207354608780171</v>
      </c>
      <c r="V22" s="196">
        <f t="shared" si="19"/>
        <v>0.37859643781397473</v>
      </c>
      <c r="W22" s="366">
        <f t="shared" si="20"/>
        <v>0.62140356218602522</v>
      </c>
      <c r="X22" s="196">
        <f t="shared" si="21"/>
        <v>0.42800066588979524</v>
      </c>
      <c r="Y22" s="366">
        <f t="shared" si="22"/>
        <v>0.57199933411020476</v>
      </c>
      <c r="Z22" s="196">
        <f t="shared" si="23"/>
        <v>0.37352576039726876</v>
      </c>
      <c r="AA22" s="366">
        <f t="shared" si="24"/>
        <v>0.62647423960273119</v>
      </c>
      <c r="AB22" s="196">
        <f t="shared" si="25"/>
        <v>0.62218475249909666</v>
      </c>
      <c r="AC22" s="366">
        <f t="shared" si="26"/>
        <v>0.37781524750090328</v>
      </c>
      <c r="AD22" s="196">
        <f t="shared" si="27"/>
        <v>0.65820561941251599</v>
      </c>
      <c r="AE22" s="366">
        <f t="shared" si="28"/>
        <v>0.34179438058748401</v>
      </c>
      <c r="AF22" s="196">
        <f t="shared" si="29"/>
        <v>0.62842377260981908</v>
      </c>
      <c r="AG22" s="366">
        <f t="shared" si="30"/>
        <v>0.37157622739018087</v>
      </c>
      <c r="AH22" s="196">
        <f t="shared" si="31"/>
        <v>0.70043838285435944</v>
      </c>
      <c r="AI22" s="366">
        <f t="shared" si="32"/>
        <v>0.2995616171456405</v>
      </c>
      <c r="AJ22" s="196">
        <f t="shared" si="33"/>
        <v>0.41026448362720402</v>
      </c>
      <c r="AK22" s="366">
        <f t="shared" si="34"/>
        <v>0.58973551637279598</v>
      </c>
      <c r="AL22" s="196">
        <f t="shared" si="35"/>
        <v>0.71146309601567603</v>
      </c>
      <c r="AM22" s="366">
        <f t="shared" si="36"/>
        <v>0.28853690398432397</v>
      </c>
      <c r="AN22" s="196">
        <f t="shared" si="37"/>
        <v>0.47750749750083304</v>
      </c>
      <c r="AO22" s="366">
        <f t="shared" si="38"/>
        <v>0.5224925024991669</v>
      </c>
      <c r="AP22" s="196">
        <f t="shared" si="39"/>
        <v>0.84996260284218395</v>
      </c>
      <c r="AQ22" s="366">
        <f t="shared" si="40"/>
        <v>0.150037397157816</v>
      </c>
      <c r="AT22" s="196">
        <f t="shared" si="41"/>
        <v>0.5742286751361162</v>
      </c>
      <c r="AU22" s="198">
        <f t="shared" si="42"/>
        <v>0.37410768300060498</v>
      </c>
      <c r="AV22" s="492">
        <f t="shared" si="43"/>
        <v>5.1663641863278889E-2</v>
      </c>
      <c r="AW22" s="196">
        <f t="shared" si="44"/>
        <v>0.58666139449057597</v>
      </c>
      <c r="AX22" s="198">
        <f t="shared" si="45"/>
        <v>0.31593515223408464</v>
      </c>
      <c r="AY22" s="492">
        <f t="shared" si="46"/>
        <v>9.7403453275339391E-2</v>
      </c>
      <c r="AZ22" s="196">
        <f t="shared" si="47"/>
        <v>0.42635374648575969</v>
      </c>
      <c r="BA22" s="198">
        <f t="shared" si="48"/>
        <v>0.35191296907468522</v>
      </c>
      <c r="BB22" s="492">
        <f t="shared" si="49"/>
        <v>0.22173328443955506</v>
      </c>
      <c r="BC22" s="196">
        <f t="shared" si="50"/>
        <v>0.46735806408722247</v>
      </c>
      <c r="BD22" s="492">
        <f t="shared" si="51"/>
        <v>0.53264193591277753</v>
      </c>
      <c r="BE22" s="196">
        <f t="shared" si="52"/>
        <v>0.38509488848871037</v>
      </c>
      <c r="BF22" s="492">
        <f t="shared" si="53"/>
        <v>0.61490511151128968</v>
      </c>
      <c r="BG22" s="196">
        <f t="shared" si="54"/>
        <v>0.38743176674211155</v>
      </c>
      <c r="BH22" s="198">
        <f t="shared" si="55"/>
        <v>0.47516975103182002</v>
      </c>
      <c r="BI22" s="492">
        <f t="shared" si="56"/>
        <v>0.13739848222606843</v>
      </c>
      <c r="BJ22" s="196">
        <f t="shared" si="57"/>
        <v>0.5735858715126696</v>
      </c>
      <c r="BK22" s="492">
        <f t="shared" si="58"/>
        <v>0.42641412848733046</v>
      </c>
      <c r="BL22" s="196">
        <f t="shared" si="59"/>
        <v>0.47765915381573743</v>
      </c>
      <c r="BM22" s="492">
        <f t="shared" si="60"/>
        <v>0.52234084618426257</v>
      </c>
      <c r="BN22" s="196" t="e">
        <f t="shared" si="61"/>
        <v>#DIV/0!</v>
      </c>
      <c r="BO22" s="198" t="e">
        <f t="shared" si="62"/>
        <v>#DIV/0!</v>
      </c>
      <c r="BP22" s="492" t="e">
        <f t="shared" si="63"/>
        <v>#DIV/0!</v>
      </c>
      <c r="BQ22" s="196" t="e">
        <f t="shared" si="64"/>
        <v>#DIV/0!</v>
      </c>
      <c r="BR22" s="492" t="e">
        <f t="shared" si="65"/>
        <v>#DIV/0!</v>
      </c>
      <c r="BS22" s="196" t="e">
        <f t="shared" si="66"/>
        <v>#DIV/0!</v>
      </c>
      <c r="BT22" s="492" t="e">
        <f t="shared" si="67"/>
        <v>#DIV/0!</v>
      </c>
    </row>
    <row r="23" spans="1:72" x14ac:dyDescent="0.25">
      <c r="A23" s="132" t="s">
        <v>103</v>
      </c>
      <c r="B23" s="196">
        <f t="shared" si="0"/>
        <v>0.49001337786355004</v>
      </c>
      <c r="C23" s="366">
        <f t="shared" si="70"/>
        <v>0.50998662213644996</v>
      </c>
      <c r="D23" s="196">
        <f t="shared" si="1"/>
        <v>0.51933701657458564</v>
      </c>
      <c r="E23" s="366">
        <f t="shared" si="2"/>
        <v>0.48066298342541436</v>
      </c>
      <c r="F23" s="196">
        <f t="shared" si="3"/>
        <v>0.50300171526586623</v>
      </c>
      <c r="G23" s="366">
        <f t="shared" si="4"/>
        <v>0.49699828473413377</v>
      </c>
      <c r="H23" s="196">
        <f t="shared" si="5"/>
        <v>0.56471077819392423</v>
      </c>
      <c r="I23" s="366">
        <f t="shared" si="6"/>
        <v>0.43528922180607577</v>
      </c>
      <c r="J23" s="196">
        <f t="shared" si="68"/>
        <v>0.77122745270567528</v>
      </c>
      <c r="K23" s="366">
        <f t="shared" si="69"/>
        <v>0.22877254729432467</v>
      </c>
      <c r="L23" s="196">
        <f t="shared" si="9"/>
        <v>0.45023148148148145</v>
      </c>
      <c r="M23" s="366">
        <f t="shared" si="10"/>
        <v>0.54976851851851849</v>
      </c>
      <c r="N23" s="196">
        <f t="shared" si="11"/>
        <v>0.44235588972431078</v>
      </c>
      <c r="O23" s="366">
        <f t="shared" si="12"/>
        <v>0.55764411027568928</v>
      </c>
      <c r="P23" s="196">
        <f t="shared" si="13"/>
        <v>0.4352865421764327</v>
      </c>
      <c r="Q23" s="366">
        <f t="shared" si="14"/>
        <v>0.5647134578235673</v>
      </c>
      <c r="R23" s="196">
        <f t="shared" si="15"/>
        <v>0.59757442116868797</v>
      </c>
      <c r="S23" s="366">
        <f t="shared" si="16"/>
        <v>0.40242557883131203</v>
      </c>
      <c r="T23" s="196">
        <f t="shared" si="17"/>
        <v>0.66397228637413397</v>
      </c>
      <c r="U23" s="366">
        <f t="shared" si="18"/>
        <v>0.33602771362586603</v>
      </c>
      <c r="V23" s="196">
        <f t="shared" si="19"/>
        <v>0.50846501128668176</v>
      </c>
      <c r="W23" s="366">
        <f t="shared" si="20"/>
        <v>0.4915349887133183</v>
      </c>
      <c r="X23" s="196">
        <f t="shared" si="21"/>
        <v>0.48305606900800985</v>
      </c>
      <c r="Y23" s="366">
        <f t="shared" si="22"/>
        <v>0.5169439309919901</v>
      </c>
      <c r="Z23" s="196">
        <f t="shared" si="23"/>
        <v>0.37936593229446536</v>
      </c>
      <c r="AA23" s="366">
        <f t="shared" si="24"/>
        <v>0.62063406770553464</v>
      </c>
      <c r="AB23" s="196">
        <f t="shared" si="25"/>
        <v>0.62611012433392543</v>
      </c>
      <c r="AC23" s="366">
        <f t="shared" si="26"/>
        <v>0.37388987566607462</v>
      </c>
      <c r="AD23" s="196">
        <f t="shared" si="27"/>
        <v>0.6679797411367473</v>
      </c>
      <c r="AE23" s="366">
        <f t="shared" si="28"/>
        <v>0.33202025886325265</v>
      </c>
      <c r="AF23" s="196">
        <f t="shared" si="29"/>
        <v>0.52903225806451615</v>
      </c>
      <c r="AG23" s="366">
        <f t="shared" si="30"/>
        <v>0.47096774193548385</v>
      </c>
      <c r="AH23" s="196">
        <f t="shared" si="31"/>
        <v>0.71412300683371299</v>
      </c>
      <c r="AI23" s="366">
        <f t="shared" si="32"/>
        <v>0.28587699316628701</v>
      </c>
      <c r="AJ23" s="196">
        <f t="shared" si="33"/>
        <v>0.40991735537190083</v>
      </c>
      <c r="AK23" s="366">
        <f t="shared" si="34"/>
        <v>0.59008264462809923</v>
      </c>
      <c r="AL23" s="196">
        <f t="shared" si="35"/>
        <v>0.76853423882286365</v>
      </c>
      <c r="AM23" s="366">
        <f t="shared" si="36"/>
        <v>0.23146576117713638</v>
      </c>
      <c r="AN23" s="196">
        <f t="shared" si="37"/>
        <v>0.5906195715112913</v>
      </c>
      <c r="AO23" s="366">
        <f t="shared" si="38"/>
        <v>0.40938042848870876</v>
      </c>
      <c r="AP23" s="196">
        <f t="shared" si="39"/>
        <v>0.86617877679038158</v>
      </c>
      <c r="AQ23" s="366">
        <f t="shared" si="40"/>
        <v>0.1338212232096184</v>
      </c>
      <c r="AT23" s="196">
        <f t="shared" si="41"/>
        <v>0.60229202037351448</v>
      </c>
      <c r="AU23" s="198">
        <f t="shared" si="42"/>
        <v>0.34932088285229201</v>
      </c>
      <c r="AV23" s="492">
        <f t="shared" si="43"/>
        <v>4.8387096774193547E-2</v>
      </c>
      <c r="AW23" s="196">
        <f t="shared" si="44"/>
        <v>0.59664948453608246</v>
      </c>
      <c r="AX23" s="198">
        <f t="shared" si="45"/>
        <v>0.27749140893470792</v>
      </c>
      <c r="AY23" s="492">
        <f t="shared" si="46"/>
        <v>0.12585910652920962</v>
      </c>
      <c r="AZ23" s="196">
        <f t="shared" si="47"/>
        <v>0.37881643422540517</v>
      </c>
      <c r="BA23" s="198">
        <f t="shared" si="48"/>
        <v>0.31247644176404071</v>
      </c>
      <c r="BB23" s="492">
        <f t="shared" si="49"/>
        <v>0.30870712401055411</v>
      </c>
      <c r="BC23" s="196">
        <f t="shared" si="50"/>
        <v>0.47600314712824549</v>
      </c>
      <c r="BD23" s="492">
        <f t="shared" si="51"/>
        <v>0.52399685287175457</v>
      </c>
      <c r="BE23" s="196">
        <f t="shared" si="52"/>
        <v>0.43507030603804797</v>
      </c>
      <c r="BF23" s="492">
        <f t="shared" si="53"/>
        <v>0.56492969396195203</v>
      </c>
      <c r="BG23" s="196">
        <f t="shared" si="54"/>
        <v>0.37017255546425637</v>
      </c>
      <c r="BH23" s="198">
        <f t="shared" si="55"/>
        <v>0.48069022185702548</v>
      </c>
      <c r="BI23" s="492">
        <f t="shared" si="56"/>
        <v>0.14913722267871815</v>
      </c>
      <c r="BJ23" s="196">
        <f t="shared" si="57"/>
        <v>0.59454855195911416</v>
      </c>
      <c r="BK23" s="492">
        <f t="shared" si="58"/>
        <v>0.40545144804088584</v>
      </c>
      <c r="BL23" s="196">
        <f t="shared" si="59"/>
        <v>0.52374551971326166</v>
      </c>
      <c r="BM23" s="492">
        <f t="shared" si="60"/>
        <v>0.47625448028673834</v>
      </c>
      <c r="BN23" s="196" t="e">
        <f t="shared" si="61"/>
        <v>#DIV/0!</v>
      </c>
      <c r="BO23" s="198" t="e">
        <f t="shared" si="62"/>
        <v>#DIV/0!</v>
      </c>
      <c r="BP23" s="492" t="e">
        <f t="shared" si="63"/>
        <v>#DIV/0!</v>
      </c>
      <c r="BQ23" s="196" t="e">
        <f t="shared" si="64"/>
        <v>#DIV/0!</v>
      </c>
      <c r="BR23" s="492" t="e">
        <f t="shared" si="65"/>
        <v>#DIV/0!</v>
      </c>
      <c r="BS23" s="196" t="e">
        <f t="shared" si="66"/>
        <v>#DIV/0!</v>
      </c>
      <c r="BT23" s="492" t="e">
        <f t="shared" si="67"/>
        <v>#DIV/0!</v>
      </c>
    </row>
    <row r="24" spans="1:72" x14ac:dyDescent="0.25">
      <c r="A24" s="133" t="s">
        <v>105</v>
      </c>
      <c r="B24" s="196">
        <f t="shared" si="0"/>
        <v>0.48449232910733464</v>
      </c>
      <c r="C24" s="366">
        <f t="shared" si="70"/>
        <v>0.51550767089266536</v>
      </c>
      <c r="D24" s="196">
        <f t="shared" si="1"/>
        <v>0.56516885291655039</v>
      </c>
      <c r="E24" s="366">
        <f t="shared" si="2"/>
        <v>0.43483114708344961</v>
      </c>
      <c r="F24" s="196">
        <f t="shared" si="3"/>
        <v>0.57563791008505472</v>
      </c>
      <c r="G24" s="366">
        <f t="shared" si="4"/>
        <v>0.42436208991494534</v>
      </c>
      <c r="H24" s="196">
        <f t="shared" si="5"/>
        <v>0.55115961800818558</v>
      </c>
      <c r="I24" s="366">
        <f t="shared" si="6"/>
        <v>0.44884038199181447</v>
      </c>
      <c r="J24" s="196">
        <f t="shared" si="68"/>
        <v>0.62383770076077771</v>
      </c>
      <c r="K24" s="366">
        <f t="shared" si="69"/>
        <v>0.37616229923922234</v>
      </c>
      <c r="L24" s="196">
        <f t="shared" si="9"/>
        <v>0.45411013567438147</v>
      </c>
      <c r="M24" s="366">
        <f t="shared" si="10"/>
        <v>0.54588986432561848</v>
      </c>
      <c r="N24" s="196">
        <f t="shared" si="11"/>
        <v>0.45805921052631576</v>
      </c>
      <c r="O24" s="366">
        <f t="shared" si="12"/>
        <v>0.54194078947368418</v>
      </c>
      <c r="P24" s="196">
        <f t="shared" si="13"/>
        <v>0.45100612423447067</v>
      </c>
      <c r="Q24" s="366">
        <f t="shared" si="14"/>
        <v>0.54899387576552927</v>
      </c>
      <c r="R24" s="196">
        <f t="shared" si="15"/>
        <v>0.57886435331230279</v>
      </c>
      <c r="S24" s="366">
        <f t="shared" si="16"/>
        <v>0.42113564668769715</v>
      </c>
      <c r="T24" s="196">
        <f t="shared" si="17"/>
        <v>0.6152228763666947</v>
      </c>
      <c r="U24" s="366">
        <f t="shared" si="18"/>
        <v>0.3847771236333053</v>
      </c>
      <c r="V24" s="196">
        <f t="shared" si="19"/>
        <v>0.47442609746274667</v>
      </c>
      <c r="W24" s="366">
        <f t="shared" si="20"/>
        <v>0.52557390253725333</v>
      </c>
      <c r="X24" s="196">
        <f t="shared" si="21"/>
        <v>0.43510778706555214</v>
      </c>
      <c r="Y24" s="366">
        <f t="shared" si="22"/>
        <v>0.56489221293444791</v>
      </c>
      <c r="Z24" s="196">
        <f t="shared" si="23"/>
        <v>0.40268729641693812</v>
      </c>
      <c r="AA24" s="366">
        <f t="shared" si="24"/>
        <v>0.59731270358306188</v>
      </c>
      <c r="AB24" s="196">
        <f t="shared" si="25"/>
        <v>0.59717868338557989</v>
      </c>
      <c r="AC24" s="366">
        <f t="shared" si="26"/>
        <v>0.40282131661442006</v>
      </c>
      <c r="AD24" s="196">
        <f t="shared" si="27"/>
        <v>0.63967437874892885</v>
      </c>
      <c r="AE24" s="366">
        <f t="shared" si="28"/>
        <v>0.36032562125107115</v>
      </c>
      <c r="AF24" s="196">
        <f t="shared" si="29"/>
        <v>0.54863078375826246</v>
      </c>
      <c r="AG24" s="366">
        <f t="shared" si="30"/>
        <v>0.45136921624173748</v>
      </c>
      <c r="AH24" s="196">
        <f t="shared" si="31"/>
        <v>0.70245795601552397</v>
      </c>
      <c r="AI24" s="366">
        <f t="shared" si="32"/>
        <v>0.29754204398447609</v>
      </c>
      <c r="AJ24" s="196">
        <f t="shared" si="33"/>
        <v>0.39729990356798456</v>
      </c>
      <c r="AK24" s="366">
        <f t="shared" si="34"/>
        <v>0.60270009643201539</v>
      </c>
      <c r="AL24" s="196">
        <f t="shared" si="35"/>
        <v>0.68785310734463279</v>
      </c>
      <c r="AM24" s="366">
        <f t="shared" si="36"/>
        <v>0.31214689265536721</v>
      </c>
      <c r="AN24" s="196">
        <f t="shared" si="37"/>
        <v>0.50916496945010181</v>
      </c>
      <c r="AO24" s="366">
        <f t="shared" si="38"/>
        <v>0.49083503054989819</v>
      </c>
      <c r="AP24" s="196">
        <f t="shared" si="39"/>
        <v>0.8457446808510638</v>
      </c>
      <c r="AQ24" s="366">
        <f t="shared" si="40"/>
        <v>0.15425531914893617</v>
      </c>
      <c r="AT24" s="196">
        <f t="shared" si="41"/>
        <v>0.56884459210040605</v>
      </c>
      <c r="AU24" s="198">
        <f t="shared" si="42"/>
        <v>0.36397194536729421</v>
      </c>
      <c r="AV24" s="492">
        <f t="shared" si="43"/>
        <v>6.7183462532299745E-2</v>
      </c>
      <c r="AW24" s="196">
        <f t="shared" si="44"/>
        <v>0.58898119807608218</v>
      </c>
      <c r="AX24" s="198">
        <f t="shared" si="45"/>
        <v>0.30345430695233933</v>
      </c>
      <c r="AY24" s="492">
        <f t="shared" si="46"/>
        <v>0.10756449497157848</v>
      </c>
      <c r="AZ24" s="196">
        <f t="shared" si="47"/>
        <v>0.43440948099713933</v>
      </c>
      <c r="BA24" s="198">
        <f t="shared" si="48"/>
        <v>0.29832447895382103</v>
      </c>
      <c r="BB24" s="492">
        <f t="shared" si="49"/>
        <v>0.26726604004903964</v>
      </c>
      <c r="BC24" s="196">
        <f t="shared" si="50"/>
        <v>0.45968109339407742</v>
      </c>
      <c r="BD24" s="492">
        <f t="shared" si="51"/>
        <v>0.54031890660592252</v>
      </c>
      <c r="BE24" s="196">
        <f t="shared" si="52"/>
        <v>0.39508340649692714</v>
      </c>
      <c r="BF24" s="492">
        <f t="shared" si="53"/>
        <v>0.60491659350307292</v>
      </c>
      <c r="BG24" s="196">
        <f t="shared" si="54"/>
        <v>0.41130870953032378</v>
      </c>
      <c r="BH24" s="198">
        <f t="shared" si="55"/>
        <v>0.45873233014135889</v>
      </c>
      <c r="BI24" s="492">
        <f t="shared" si="56"/>
        <v>0.12995896032831739</v>
      </c>
      <c r="BJ24" s="196">
        <f t="shared" si="57"/>
        <v>0.61392704879204174</v>
      </c>
      <c r="BK24" s="492">
        <f t="shared" si="58"/>
        <v>0.38607295120795831</v>
      </c>
      <c r="BL24" s="196">
        <f t="shared" si="59"/>
        <v>0.46538871139510118</v>
      </c>
      <c r="BM24" s="492">
        <f t="shared" si="60"/>
        <v>0.53461128860489882</v>
      </c>
      <c r="BN24" s="196" t="e">
        <f t="shared" si="61"/>
        <v>#DIV/0!</v>
      </c>
      <c r="BO24" s="198" t="e">
        <f t="shared" si="62"/>
        <v>#DIV/0!</v>
      </c>
      <c r="BP24" s="492" t="e">
        <f t="shared" si="63"/>
        <v>#DIV/0!</v>
      </c>
      <c r="BQ24" s="196" t="e">
        <f t="shared" si="64"/>
        <v>#DIV/0!</v>
      </c>
      <c r="BR24" s="492" t="e">
        <f t="shared" si="65"/>
        <v>#DIV/0!</v>
      </c>
      <c r="BS24" s="196" t="e">
        <f t="shared" si="66"/>
        <v>#DIV/0!</v>
      </c>
      <c r="BT24" s="492" t="e">
        <f t="shared" si="67"/>
        <v>#DIV/0!</v>
      </c>
    </row>
    <row r="25" spans="1:72" x14ac:dyDescent="0.25">
      <c r="A25" s="134" t="s">
        <v>106</v>
      </c>
      <c r="B25" s="196">
        <f t="shared" si="0"/>
        <v>0.46631963502460061</v>
      </c>
      <c r="C25" s="366">
        <f t="shared" si="70"/>
        <v>0.53368036497539939</v>
      </c>
      <c r="D25" s="196">
        <f t="shared" si="1"/>
        <v>0.51169867994624929</v>
      </c>
      <c r="E25" s="366">
        <f t="shared" si="2"/>
        <v>0.48830132005375071</v>
      </c>
      <c r="F25" s="196">
        <f t="shared" si="3"/>
        <v>0.55021710019072356</v>
      </c>
      <c r="G25" s="366">
        <f t="shared" si="4"/>
        <v>0.44978289980927649</v>
      </c>
      <c r="H25" s="196">
        <f t="shared" si="5"/>
        <v>0.52578056725192657</v>
      </c>
      <c r="I25" s="366">
        <f t="shared" si="6"/>
        <v>0.47421943274807343</v>
      </c>
      <c r="J25" s="196">
        <f t="shared" si="68"/>
        <v>0.61082813734960917</v>
      </c>
      <c r="K25" s="366">
        <f t="shared" si="69"/>
        <v>0.38917186265039078</v>
      </c>
      <c r="L25" s="196">
        <f t="shared" si="9"/>
        <v>0.41728657456606449</v>
      </c>
      <c r="M25" s="366">
        <f t="shared" si="10"/>
        <v>0.58271342543393556</v>
      </c>
      <c r="N25" s="196">
        <f t="shared" si="11"/>
        <v>0.44801157470769953</v>
      </c>
      <c r="O25" s="366">
        <f t="shared" si="12"/>
        <v>0.55198842529230052</v>
      </c>
      <c r="P25" s="196">
        <f t="shared" si="13"/>
        <v>0.43468554315273616</v>
      </c>
      <c r="Q25" s="366">
        <f t="shared" si="14"/>
        <v>0.56531445684726378</v>
      </c>
      <c r="R25" s="196">
        <f t="shared" si="15"/>
        <v>0.54056224899598393</v>
      </c>
      <c r="S25" s="366">
        <f t="shared" si="16"/>
        <v>0.45943775100401607</v>
      </c>
      <c r="T25" s="196">
        <f t="shared" si="17"/>
        <v>0.57837781593049264</v>
      </c>
      <c r="U25" s="366">
        <f t="shared" si="18"/>
        <v>0.4216221840695073</v>
      </c>
      <c r="V25" s="196">
        <f t="shared" si="19"/>
        <v>0.44927832940935614</v>
      </c>
      <c r="W25" s="366">
        <f t="shared" si="20"/>
        <v>0.55072167059064392</v>
      </c>
      <c r="X25" s="196">
        <f t="shared" si="21"/>
        <v>0.42023453921894016</v>
      </c>
      <c r="Y25" s="366">
        <f t="shared" si="22"/>
        <v>0.57976546078105984</v>
      </c>
      <c r="Z25" s="196">
        <f t="shared" si="23"/>
        <v>0.3795532300261622</v>
      </c>
      <c r="AA25" s="366">
        <f t="shared" si="24"/>
        <v>0.62044676997383774</v>
      </c>
      <c r="AB25" s="196">
        <f t="shared" si="25"/>
        <v>0.54590293032701953</v>
      </c>
      <c r="AC25" s="366">
        <f t="shared" si="26"/>
        <v>0.45409706967298047</v>
      </c>
      <c r="AD25" s="196">
        <f t="shared" si="27"/>
        <v>0.60400450634985658</v>
      </c>
      <c r="AE25" s="366">
        <f t="shared" si="28"/>
        <v>0.39599549365014336</v>
      </c>
      <c r="AF25" s="196">
        <f t="shared" si="29"/>
        <v>0.45616883116883117</v>
      </c>
      <c r="AG25" s="366">
        <f t="shared" si="30"/>
        <v>0.54383116883116878</v>
      </c>
      <c r="AH25" s="196">
        <f t="shared" si="31"/>
        <v>0.62107025160851603</v>
      </c>
      <c r="AI25" s="366">
        <f t="shared" si="32"/>
        <v>0.37892974839148402</v>
      </c>
      <c r="AJ25" s="196">
        <f t="shared" si="33"/>
        <v>0.38210869336697151</v>
      </c>
      <c r="AK25" s="366">
        <f t="shared" si="34"/>
        <v>0.61789130663302849</v>
      </c>
      <c r="AL25" s="196">
        <f t="shared" si="35"/>
        <v>0.66890065938817422</v>
      </c>
      <c r="AM25" s="366">
        <f t="shared" si="36"/>
        <v>0.33109934061182572</v>
      </c>
      <c r="AN25" s="196">
        <f t="shared" si="37"/>
        <v>0.40724812202534549</v>
      </c>
      <c r="AO25" s="366">
        <f t="shared" si="38"/>
        <v>0.59275187797465456</v>
      </c>
      <c r="AP25" s="196">
        <f t="shared" si="39"/>
        <v>0.80639935196435808</v>
      </c>
      <c r="AQ25" s="366">
        <f t="shared" si="40"/>
        <v>0.19360064803564195</v>
      </c>
      <c r="AT25" s="196">
        <f t="shared" si="41"/>
        <v>0.50790447359569457</v>
      </c>
      <c r="AU25" s="198">
        <f t="shared" si="42"/>
        <v>0.43041540531449712</v>
      </c>
      <c r="AV25" s="492">
        <f t="shared" si="43"/>
        <v>6.1680121089808276E-2</v>
      </c>
      <c r="AW25" s="196">
        <f t="shared" si="44"/>
        <v>0.525446103423161</v>
      </c>
      <c r="AX25" s="198">
        <f t="shared" si="45"/>
        <v>0.37859613983976692</v>
      </c>
      <c r="AY25" s="492">
        <f t="shared" si="46"/>
        <v>9.5957756737072103E-2</v>
      </c>
      <c r="AZ25" s="196">
        <f t="shared" si="47"/>
        <v>0.41827505827505829</v>
      </c>
      <c r="BA25" s="198">
        <f t="shared" si="48"/>
        <v>0.30573426573426571</v>
      </c>
      <c r="BB25" s="492">
        <f t="shared" si="49"/>
        <v>0.275990675990676</v>
      </c>
      <c r="BC25" s="196">
        <f t="shared" si="50"/>
        <v>0.49862479371905788</v>
      </c>
      <c r="BD25" s="492">
        <f t="shared" si="51"/>
        <v>0.50137520628094212</v>
      </c>
      <c r="BE25" s="196">
        <f t="shared" si="52"/>
        <v>0.4319093957886635</v>
      </c>
      <c r="BF25" s="492">
        <f t="shared" si="53"/>
        <v>0.5680906042113365</v>
      </c>
      <c r="BG25" s="196">
        <f t="shared" si="54"/>
        <v>0.28394681767819768</v>
      </c>
      <c r="BH25" s="198">
        <f t="shared" si="55"/>
        <v>0.51304936599778406</v>
      </c>
      <c r="BI25" s="492">
        <f t="shared" si="56"/>
        <v>0.20300381632401823</v>
      </c>
      <c r="BJ25" s="196">
        <f t="shared" si="57"/>
        <v>0.44102783116236033</v>
      </c>
      <c r="BK25" s="492">
        <f t="shared" si="58"/>
        <v>0.55897216883763967</v>
      </c>
      <c r="BL25" s="196">
        <f t="shared" si="59"/>
        <v>0.38450416737540399</v>
      </c>
      <c r="BM25" s="492">
        <f t="shared" si="60"/>
        <v>0.61549583262459606</v>
      </c>
      <c r="BN25" s="196" t="e">
        <f t="shared" si="61"/>
        <v>#DIV/0!</v>
      </c>
      <c r="BO25" s="198" t="e">
        <f t="shared" si="62"/>
        <v>#DIV/0!</v>
      </c>
      <c r="BP25" s="492" t="e">
        <f t="shared" si="63"/>
        <v>#DIV/0!</v>
      </c>
      <c r="BQ25" s="196" t="e">
        <f t="shared" si="64"/>
        <v>#DIV/0!</v>
      </c>
      <c r="BR25" s="492" t="e">
        <f t="shared" si="65"/>
        <v>#DIV/0!</v>
      </c>
      <c r="BS25" s="196" t="e">
        <f t="shared" si="66"/>
        <v>#DIV/0!</v>
      </c>
      <c r="BT25" s="492" t="e">
        <f t="shared" si="67"/>
        <v>#DIV/0!</v>
      </c>
    </row>
    <row r="26" spans="1:72" x14ac:dyDescent="0.25">
      <c r="A26" s="135" t="s">
        <v>107</v>
      </c>
      <c r="B26" s="196">
        <f t="shared" si="0"/>
        <v>0.44338298309210356</v>
      </c>
      <c r="C26" s="366">
        <f t="shared" si="70"/>
        <v>0.55661701690789644</v>
      </c>
      <c r="D26" s="196">
        <f t="shared" si="1"/>
        <v>0.51257621951219512</v>
      </c>
      <c r="E26" s="366">
        <f t="shared" si="2"/>
        <v>0.48742378048780488</v>
      </c>
      <c r="F26" s="196">
        <f t="shared" si="3"/>
        <v>0.53902065799540932</v>
      </c>
      <c r="G26" s="366">
        <f t="shared" si="4"/>
        <v>0.46097934200459068</v>
      </c>
      <c r="H26" s="196">
        <f t="shared" si="5"/>
        <v>0.52983580296355626</v>
      </c>
      <c r="I26" s="366">
        <f t="shared" si="6"/>
        <v>0.47016419703644374</v>
      </c>
      <c r="J26" s="356">
        <f t="shared" si="68"/>
        <v>1</v>
      </c>
      <c r="K26" s="426">
        <f t="shared" si="69"/>
        <v>0</v>
      </c>
      <c r="L26" s="196">
        <f t="shared" si="9"/>
        <v>0.3678963110667996</v>
      </c>
      <c r="M26" s="366">
        <f t="shared" si="10"/>
        <v>0.63210368893320035</v>
      </c>
      <c r="N26" s="196">
        <f t="shared" si="11"/>
        <v>0.40981777612495351</v>
      </c>
      <c r="O26" s="366">
        <f t="shared" si="12"/>
        <v>0.59018222387504649</v>
      </c>
      <c r="P26" s="196">
        <f t="shared" si="13"/>
        <v>0.43956670467502851</v>
      </c>
      <c r="Q26" s="366">
        <f t="shared" si="14"/>
        <v>0.56043329532497155</v>
      </c>
      <c r="R26" s="196">
        <f t="shared" si="15"/>
        <v>0.51720698254364095</v>
      </c>
      <c r="S26" s="366">
        <f t="shared" si="16"/>
        <v>0.48279301745635911</v>
      </c>
      <c r="T26" s="196">
        <f t="shared" si="17"/>
        <v>0.58288770053475936</v>
      </c>
      <c r="U26" s="366">
        <f t="shared" si="18"/>
        <v>0.41711229946524064</v>
      </c>
      <c r="V26" s="196">
        <f t="shared" si="19"/>
        <v>0.41407445181030089</v>
      </c>
      <c r="W26" s="366">
        <f t="shared" si="20"/>
        <v>0.58592554818969911</v>
      </c>
      <c r="X26" s="196">
        <f t="shared" si="21"/>
        <v>0.43100511073253833</v>
      </c>
      <c r="Y26" s="366">
        <f t="shared" si="22"/>
        <v>0.56899488926746167</v>
      </c>
      <c r="Z26" s="196">
        <f t="shared" si="23"/>
        <v>0.36596385542168675</v>
      </c>
      <c r="AA26" s="366">
        <f t="shared" si="24"/>
        <v>0.63403614457831325</v>
      </c>
      <c r="AB26" s="196">
        <f t="shared" si="25"/>
        <v>0.59072741806554752</v>
      </c>
      <c r="AC26" s="366">
        <f t="shared" si="26"/>
        <v>0.40927258193445243</v>
      </c>
      <c r="AD26" s="196">
        <f t="shared" si="27"/>
        <v>0.63388259526261581</v>
      </c>
      <c r="AE26" s="366">
        <f t="shared" si="28"/>
        <v>0.36611740473738413</v>
      </c>
      <c r="AF26" s="196">
        <f t="shared" si="29"/>
        <v>0.60248447204968947</v>
      </c>
      <c r="AG26" s="366">
        <f t="shared" si="30"/>
        <v>0.39751552795031053</v>
      </c>
      <c r="AH26" s="196">
        <f t="shared" si="31"/>
        <v>0.64274322169059006</v>
      </c>
      <c r="AI26" s="366">
        <f t="shared" si="32"/>
        <v>0.35725677830940988</v>
      </c>
      <c r="AJ26" s="196">
        <f t="shared" si="33"/>
        <v>0.43065299514301131</v>
      </c>
      <c r="AK26" s="366">
        <f t="shared" si="34"/>
        <v>0.56934700485698864</v>
      </c>
      <c r="AL26" s="196">
        <f t="shared" si="35"/>
        <v>0.70759289176090467</v>
      </c>
      <c r="AM26" s="366">
        <f t="shared" si="36"/>
        <v>0.29240710823909533</v>
      </c>
      <c r="AN26" s="196">
        <f t="shared" si="37"/>
        <v>0.51078717201166179</v>
      </c>
      <c r="AO26" s="366">
        <f t="shared" si="38"/>
        <v>0.48921282798833821</v>
      </c>
      <c r="AP26" s="196">
        <f t="shared" si="39"/>
        <v>0.84358826912018403</v>
      </c>
      <c r="AQ26" s="366">
        <f t="shared" si="40"/>
        <v>0.156411730879816</v>
      </c>
      <c r="AT26" s="196">
        <f t="shared" si="41"/>
        <v>0.50871839581516998</v>
      </c>
      <c r="AU26" s="198">
        <f t="shared" si="42"/>
        <v>0.41325196163905842</v>
      </c>
      <c r="AV26" s="492">
        <f t="shared" si="43"/>
        <v>7.8029642545771577E-2</v>
      </c>
      <c r="AW26" s="196">
        <f t="shared" si="44"/>
        <v>0.59350708733424784</v>
      </c>
      <c r="AX26" s="198">
        <f t="shared" si="45"/>
        <v>0.28760859625057156</v>
      </c>
      <c r="AY26" s="492">
        <f t="shared" si="46"/>
        <v>0.11888431641518062</v>
      </c>
      <c r="AZ26" s="196">
        <f t="shared" si="47"/>
        <v>0.44041666666666668</v>
      </c>
      <c r="BA26" s="198">
        <f t="shared" si="48"/>
        <v>0.30833333333333335</v>
      </c>
      <c r="BB26" s="492">
        <f t="shared" si="49"/>
        <v>0.25124999999999997</v>
      </c>
      <c r="BC26" s="196">
        <f t="shared" si="50"/>
        <v>0.4808206958073149</v>
      </c>
      <c r="BD26" s="492">
        <f t="shared" si="51"/>
        <v>0.5191793041926851</v>
      </c>
      <c r="BE26" s="196">
        <f t="shared" si="52"/>
        <v>0.45162907268170427</v>
      </c>
      <c r="BF26" s="492">
        <f t="shared" si="53"/>
        <v>0.54837092731829573</v>
      </c>
      <c r="BG26" s="196">
        <f t="shared" si="54"/>
        <v>0.43384615384615383</v>
      </c>
      <c r="BH26" s="198">
        <f t="shared" si="55"/>
        <v>0.4169230769230769</v>
      </c>
      <c r="BI26" s="492">
        <f t="shared" si="56"/>
        <v>0.14923076923076922</v>
      </c>
      <c r="BJ26" s="196">
        <f t="shared" si="57"/>
        <v>0.65321756894790606</v>
      </c>
      <c r="BK26" s="492">
        <f t="shared" si="58"/>
        <v>0.346782431052094</v>
      </c>
      <c r="BL26" s="196">
        <f t="shared" si="59"/>
        <v>0.53404255319148941</v>
      </c>
      <c r="BM26" s="492">
        <f t="shared" si="60"/>
        <v>0.46595744680851064</v>
      </c>
      <c r="BN26" s="196" t="e">
        <f t="shared" si="61"/>
        <v>#DIV/0!</v>
      </c>
      <c r="BO26" s="198" t="e">
        <f t="shared" si="62"/>
        <v>#DIV/0!</v>
      </c>
      <c r="BP26" s="492" t="e">
        <f t="shared" si="63"/>
        <v>#DIV/0!</v>
      </c>
      <c r="BQ26" s="196" t="e">
        <f t="shared" si="64"/>
        <v>#DIV/0!</v>
      </c>
      <c r="BR26" s="492" t="e">
        <f t="shared" si="65"/>
        <v>#DIV/0!</v>
      </c>
      <c r="BS26" s="196" t="e">
        <f t="shared" si="66"/>
        <v>#DIV/0!</v>
      </c>
      <c r="BT26" s="492" t="e">
        <f t="shared" si="67"/>
        <v>#DIV/0!</v>
      </c>
    </row>
    <row r="27" spans="1:72" x14ac:dyDescent="0.25">
      <c r="A27" s="136" t="s">
        <v>108</v>
      </c>
      <c r="B27" s="196">
        <f t="shared" si="0"/>
        <v>0.66229098026725719</v>
      </c>
      <c r="C27" s="366">
        <f t="shared" si="70"/>
        <v>0.33770901973274281</v>
      </c>
      <c r="D27" s="196">
        <f t="shared" si="1"/>
        <v>0.72592592592592597</v>
      </c>
      <c r="E27" s="366">
        <f t="shared" si="2"/>
        <v>0.27407407407407408</v>
      </c>
      <c r="F27" s="196">
        <f t="shared" si="3"/>
        <v>0.72491909385113273</v>
      </c>
      <c r="G27" s="366">
        <f t="shared" si="4"/>
        <v>0.27508090614886732</v>
      </c>
      <c r="H27" s="196">
        <f t="shared" si="5"/>
        <v>0.65651644336175397</v>
      </c>
      <c r="I27" s="366">
        <f t="shared" si="6"/>
        <v>0.34348355663824603</v>
      </c>
      <c r="J27" s="356">
        <f t="shared" si="68"/>
        <v>1</v>
      </c>
      <c r="K27" s="426">
        <f t="shared" si="69"/>
        <v>0</v>
      </c>
      <c r="L27" s="196">
        <f t="shared" si="9"/>
        <v>0.70933333333333337</v>
      </c>
      <c r="M27" s="366">
        <f t="shared" si="10"/>
        <v>0.29066666666666668</v>
      </c>
      <c r="N27" s="196">
        <f t="shared" si="11"/>
        <v>0.6712041884816754</v>
      </c>
      <c r="O27" s="366">
        <f t="shared" si="12"/>
        <v>0.3287958115183246</v>
      </c>
      <c r="P27" s="196">
        <f t="shared" si="13"/>
        <v>0.67992766726943943</v>
      </c>
      <c r="Q27" s="366">
        <f t="shared" si="14"/>
        <v>0.32007233273056057</v>
      </c>
      <c r="R27" s="196">
        <f t="shared" si="15"/>
        <v>0.6727574750830565</v>
      </c>
      <c r="S27" s="366">
        <f t="shared" si="16"/>
        <v>0.3272425249169435</v>
      </c>
      <c r="T27" s="196">
        <f t="shared" si="17"/>
        <v>0.68685121107266434</v>
      </c>
      <c r="U27" s="366">
        <f t="shared" si="18"/>
        <v>0.31314878892733566</v>
      </c>
      <c r="V27" s="196">
        <f t="shared" si="19"/>
        <v>0.62414965986394555</v>
      </c>
      <c r="W27" s="366">
        <f t="shared" si="20"/>
        <v>0.37585034013605439</v>
      </c>
      <c r="X27" s="196">
        <f t="shared" si="21"/>
        <v>0.60320284697508897</v>
      </c>
      <c r="Y27" s="366">
        <f t="shared" si="22"/>
        <v>0.39679715302491103</v>
      </c>
      <c r="Z27" s="196">
        <f t="shared" si="23"/>
        <v>0.63054187192118227</v>
      </c>
      <c r="AA27" s="366">
        <f t="shared" si="24"/>
        <v>0.36945812807881773</v>
      </c>
      <c r="AB27" s="196">
        <f t="shared" si="25"/>
        <v>0.74716553287981857</v>
      </c>
      <c r="AC27" s="366">
        <f t="shared" si="26"/>
        <v>0.25283446712018143</v>
      </c>
      <c r="AD27" s="196">
        <f t="shared" si="27"/>
        <v>0.72949389179755675</v>
      </c>
      <c r="AE27" s="366">
        <f t="shared" si="28"/>
        <v>0.27050610820244331</v>
      </c>
      <c r="AF27" s="196">
        <f t="shared" si="29"/>
        <v>0.73320895522388063</v>
      </c>
      <c r="AG27" s="366">
        <f t="shared" si="30"/>
        <v>0.26679104477611942</v>
      </c>
      <c r="AH27" s="196">
        <f t="shared" si="31"/>
        <v>0.75583482944344704</v>
      </c>
      <c r="AI27" s="366">
        <f t="shared" si="32"/>
        <v>0.24416517055655296</v>
      </c>
      <c r="AJ27" s="196">
        <f t="shared" si="33"/>
        <v>0.60964912280701755</v>
      </c>
      <c r="AK27" s="366">
        <f t="shared" si="34"/>
        <v>0.39035087719298245</v>
      </c>
      <c r="AL27" s="196">
        <f t="shared" si="35"/>
        <v>0.68052516411378561</v>
      </c>
      <c r="AM27" s="366">
        <f t="shared" si="36"/>
        <v>0.31947483588621445</v>
      </c>
      <c r="AN27" s="196">
        <f t="shared" si="37"/>
        <v>0.60512820512820509</v>
      </c>
      <c r="AO27" s="366">
        <f t="shared" si="38"/>
        <v>0.39487179487179486</v>
      </c>
      <c r="AP27" s="196">
        <f t="shared" si="39"/>
        <v>0.78232405891980361</v>
      </c>
      <c r="AQ27" s="366">
        <f t="shared" si="40"/>
        <v>0.21767594108019639</v>
      </c>
      <c r="AT27" s="196">
        <f t="shared" si="41"/>
        <v>0.5662650602409639</v>
      </c>
      <c r="AU27" s="198">
        <f t="shared" si="42"/>
        <v>0.34136546184738958</v>
      </c>
      <c r="AV27" s="492">
        <f t="shared" si="43"/>
        <v>9.2369477911646583E-2</v>
      </c>
      <c r="AW27" s="196">
        <f t="shared" si="44"/>
        <v>0.56323529411764706</v>
      </c>
      <c r="AX27" s="198">
        <f t="shared" si="45"/>
        <v>0.24558823529411763</v>
      </c>
      <c r="AY27" s="492">
        <f t="shared" si="46"/>
        <v>0.19117647058823528</v>
      </c>
      <c r="AZ27" s="196">
        <f t="shared" si="47"/>
        <v>0.469050894085282</v>
      </c>
      <c r="BA27" s="198">
        <f t="shared" si="48"/>
        <v>0.22558459422283356</v>
      </c>
      <c r="BB27" s="492">
        <f t="shared" si="49"/>
        <v>0.30536451169188444</v>
      </c>
      <c r="BC27" s="196">
        <f t="shared" si="50"/>
        <v>0.5376344086021505</v>
      </c>
      <c r="BD27" s="492">
        <f t="shared" si="51"/>
        <v>0.46236559139784944</v>
      </c>
      <c r="BE27" s="196">
        <f t="shared" si="52"/>
        <v>0.39637826961770622</v>
      </c>
      <c r="BF27" s="492">
        <f t="shared" si="53"/>
        <v>0.60362173038229372</v>
      </c>
      <c r="BG27" s="196">
        <f t="shared" si="54"/>
        <v>0.32692307692307693</v>
      </c>
      <c r="BH27" s="198">
        <f t="shared" si="55"/>
        <v>0.52884615384615385</v>
      </c>
      <c r="BI27" s="492">
        <f t="shared" si="56"/>
        <v>0.14423076923076922</v>
      </c>
      <c r="BJ27" s="196">
        <f t="shared" si="57"/>
        <v>0.56926406926406925</v>
      </c>
      <c r="BK27" s="492">
        <f t="shared" si="58"/>
        <v>0.43073593073593075</v>
      </c>
      <c r="BL27" s="196">
        <f t="shared" si="59"/>
        <v>0.40049751243781095</v>
      </c>
      <c r="BM27" s="492">
        <f t="shared" si="60"/>
        <v>0.59950248756218905</v>
      </c>
      <c r="BN27" s="196" t="e">
        <f t="shared" si="61"/>
        <v>#DIV/0!</v>
      </c>
      <c r="BO27" s="198" t="e">
        <f t="shared" si="62"/>
        <v>#DIV/0!</v>
      </c>
      <c r="BP27" s="492" t="e">
        <f t="shared" si="63"/>
        <v>#DIV/0!</v>
      </c>
      <c r="BQ27" s="196" t="e">
        <f t="shared" si="64"/>
        <v>#DIV/0!</v>
      </c>
      <c r="BR27" s="492" t="e">
        <f t="shared" si="65"/>
        <v>#DIV/0!</v>
      </c>
      <c r="BS27" s="196" t="e">
        <f t="shared" si="66"/>
        <v>#DIV/0!</v>
      </c>
      <c r="BT27" s="492" t="e">
        <f t="shared" si="67"/>
        <v>#DIV/0!</v>
      </c>
    </row>
    <row r="28" spans="1:72" x14ac:dyDescent="0.25">
      <c r="A28" s="137" t="s">
        <v>109</v>
      </c>
      <c r="B28" s="196">
        <f t="shared" si="0"/>
        <v>0.54086946124201796</v>
      </c>
      <c r="C28" s="366">
        <f t="shared" si="70"/>
        <v>0.45913053875798204</v>
      </c>
      <c r="D28" s="196">
        <f t="shared" si="1"/>
        <v>0.59349269588313414</v>
      </c>
      <c r="E28" s="366">
        <f t="shared" si="2"/>
        <v>0.40650730411686586</v>
      </c>
      <c r="F28" s="196">
        <f t="shared" si="3"/>
        <v>0.6242742604368261</v>
      </c>
      <c r="G28" s="366">
        <f t="shared" si="4"/>
        <v>0.3757257395631739</v>
      </c>
      <c r="H28" s="196">
        <f t="shared" si="5"/>
        <v>0.61596563981042651</v>
      </c>
      <c r="I28" s="366">
        <f t="shared" si="6"/>
        <v>0.38403436018957349</v>
      </c>
      <c r="J28" s="196">
        <f t="shared" si="68"/>
        <v>0.53123659756969266</v>
      </c>
      <c r="K28" s="366">
        <f t="shared" si="69"/>
        <v>0.46876340243030734</v>
      </c>
      <c r="L28" s="196">
        <f t="shared" si="9"/>
        <v>0.57129572225666458</v>
      </c>
      <c r="M28" s="366">
        <f t="shared" si="10"/>
        <v>0.42870427774333542</v>
      </c>
      <c r="N28" s="196">
        <f t="shared" si="11"/>
        <v>0.51592273557817803</v>
      </c>
      <c r="O28" s="366">
        <f t="shared" si="12"/>
        <v>0.48407726442182197</v>
      </c>
      <c r="P28" s="196">
        <f t="shared" si="13"/>
        <v>0.52833272793316377</v>
      </c>
      <c r="Q28" s="366">
        <f t="shared" si="14"/>
        <v>0.47166727206683617</v>
      </c>
      <c r="R28" s="196">
        <f t="shared" si="15"/>
        <v>0.62676785098309762</v>
      </c>
      <c r="S28" s="366">
        <f t="shared" si="16"/>
        <v>0.37323214901690238</v>
      </c>
      <c r="T28" s="196">
        <f t="shared" si="17"/>
        <v>0.64880952380952384</v>
      </c>
      <c r="U28" s="366">
        <f t="shared" si="18"/>
        <v>0.35119047619047616</v>
      </c>
      <c r="V28" s="196">
        <f t="shared" si="19"/>
        <v>0.55522123893805309</v>
      </c>
      <c r="W28" s="366">
        <f t="shared" si="20"/>
        <v>0.44477876106194691</v>
      </c>
      <c r="X28" s="196">
        <f t="shared" si="21"/>
        <v>0.46994959286545174</v>
      </c>
      <c r="Y28" s="366">
        <f t="shared" si="22"/>
        <v>0.53005040713454832</v>
      </c>
      <c r="Z28" s="196">
        <f t="shared" si="23"/>
        <v>0.5063808065339459</v>
      </c>
      <c r="AA28" s="366">
        <f t="shared" si="24"/>
        <v>0.4936191934660541</v>
      </c>
      <c r="AB28" s="196">
        <f t="shared" si="25"/>
        <v>0.64464336459221372</v>
      </c>
      <c r="AC28" s="366">
        <f t="shared" si="26"/>
        <v>0.35535663540778628</v>
      </c>
      <c r="AD28" s="196">
        <f t="shared" si="27"/>
        <v>0.67117848763761057</v>
      </c>
      <c r="AE28" s="366">
        <f t="shared" si="28"/>
        <v>0.32882151236238943</v>
      </c>
      <c r="AF28" s="196">
        <f t="shared" si="29"/>
        <v>0.57646379044684126</v>
      </c>
      <c r="AG28" s="366">
        <f t="shared" si="30"/>
        <v>0.42353620955315868</v>
      </c>
      <c r="AH28" s="196">
        <f t="shared" si="31"/>
        <v>0.69058866279069764</v>
      </c>
      <c r="AI28" s="366">
        <f t="shared" si="32"/>
        <v>0.30941133720930231</v>
      </c>
      <c r="AJ28" s="196">
        <f t="shared" si="33"/>
        <v>0.41758457907159718</v>
      </c>
      <c r="AK28" s="366">
        <f t="shared" si="34"/>
        <v>0.58241542092840282</v>
      </c>
      <c r="AL28" s="196">
        <f t="shared" si="35"/>
        <v>0.69806265457543282</v>
      </c>
      <c r="AM28" s="366">
        <f t="shared" si="36"/>
        <v>0.30193734542456718</v>
      </c>
      <c r="AN28" s="196">
        <f t="shared" si="37"/>
        <v>0.46966731898238745</v>
      </c>
      <c r="AO28" s="366">
        <f t="shared" si="38"/>
        <v>0.53033268101761255</v>
      </c>
      <c r="AP28" s="196">
        <f t="shared" si="39"/>
        <v>0.83024462564862866</v>
      </c>
      <c r="AQ28" s="366">
        <f t="shared" si="40"/>
        <v>0.16975537435137139</v>
      </c>
      <c r="AT28" s="196">
        <f t="shared" si="41"/>
        <v>0.56698099086963027</v>
      </c>
      <c r="AU28" s="198">
        <f t="shared" si="42"/>
        <v>0.37030384672953148</v>
      </c>
      <c r="AV28" s="492">
        <f t="shared" si="43"/>
        <v>6.2715162400838201E-2</v>
      </c>
      <c r="AW28" s="196">
        <f t="shared" si="44"/>
        <v>0.57927411652340022</v>
      </c>
      <c r="AX28" s="198">
        <f t="shared" si="45"/>
        <v>0.34606813116841773</v>
      </c>
      <c r="AY28" s="492">
        <f t="shared" si="46"/>
        <v>7.4657752308182113E-2</v>
      </c>
      <c r="AZ28" s="196">
        <f t="shared" si="47"/>
        <v>0.45192594804419228</v>
      </c>
      <c r="BA28" s="198">
        <f t="shared" si="48"/>
        <v>0.33293520453866826</v>
      </c>
      <c r="BB28" s="492">
        <f t="shared" si="49"/>
        <v>0.21513884741713946</v>
      </c>
      <c r="BC28" s="196">
        <f t="shared" si="50"/>
        <v>0.48452626567211554</v>
      </c>
      <c r="BD28" s="492">
        <f t="shared" si="51"/>
        <v>0.51547373432788446</v>
      </c>
      <c r="BE28" s="196">
        <f t="shared" si="52"/>
        <v>0.43153526970954359</v>
      </c>
      <c r="BF28" s="492">
        <f t="shared" si="53"/>
        <v>0.56846473029045641</v>
      </c>
      <c r="BG28" s="196">
        <f t="shared" si="54"/>
        <v>0.32699490662139219</v>
      </c>
      <c r="BH28" s="198">
        <f t="shared" si="55"/>
        <v>0.46740237691001696</v>
      </c>
      <c r="BI28" s="492">
        <f t="shared" si="56"/>
        <v>0.20560271646859082</v>
      </c>
      <c r="BJ28" s="196">
        <f t="shared" si="57"/>
        <v>0.47151898734177217</v>
      </c>
      <c r="BK28" s="492">
        <f t="shared" si="58"/>
        <v>0.52848101265822789</v>
      </c>
      <c r="BL28" s="196">
        <f t="shared" si="59"/>
        <v>0.45711260148252736</v>
      </c>
      <c r="BM28" s="492">
        <f t="shared" si="60"/>
        <v>0.5428873985174727</v>
      </c>
      <c r="BN28" s="196" t="e">
        <f t="shared" si="61"/>
        <v>#DIV/0!</v>
      </c>
      <c r="BO28" s="198" t="e">
        <f t="shared" si="62"/>
        <v>#DIV/0!</v>
      </c>
      <c r="BP28" s="492" t="e">
        <f t="shared" si="63"/>
        <v>#DIV/0!</v>
      </c>
      <c r="BQ28" s="196" t="e">
        <f t="shared" si="64"/>
        <v>#DIV/0!</v>
      </c>
      <c r="BR28" s="492" t="e">
        <f t="shared" si="65"/>
        <v>#DIV/0!</v>
      </c>
      <c r="BS28" s="196" t="e">
        <f t="shared" si="66"/>
        <v>#DIV/0!</v>
      </c>
      <c r="BT28" s="492" t="e">
        <f t="shared" si="67"/>
        <v>#DIV/0!</v>
      </c>
    </row>
    <row r="29" spans="1:72" x14ac:dyDescent="0.25">
      <c r="A29" s="138" t="s">
        <v>110</v>
      </c>
      <c r="B29" s="196">
        <f t="shared" si="0"/>
        <v>0.54892107965645698</v>
      </c>
      <c r="C29" s="366">
        <f t="shared" si="70"/>
        <v>0.45107892034354302</v>
      </c>
      <c r="D29" s="196">
        <f t="shared" si="1"/>
        <v>0.61219057758850148</v>
      </c>
      <c r="E29" s="366">
        <f t="shared" si="2"/>
        <v>0.38780942241149852</v>
      </c>
      <c r="F29" s="196">
        <f t="shared" si="3"/>
        <v>0.64283812566560172</v>
      </c>
      <c r="G29" s="366">
        <f t="shared" si="4"/>
        <v>0.35716187433439828</v>
      </c>
      <c r="H29" s="196">
        <f t="shared" si="5"/>
        <v>0.63620230700976044</v>
      </c>
      <c r="I29" s="366">
        <f t="shared" si="6"/>
        <v>0.36379769299023956</v>
      </c>
      <c r="J29" s="356">
        <f t="shared" si="68"/>
        <v>1</v>
      </c>
      <c r="K29" s="426">
        <f t="shared" si="69"/>
        <v>0</v>
      </c>
      <c r="L29" s="196">
        <f t="shared" si="9"/>
        <v>0.54129911788291896</v>
      </c>
      <c r="M29" s="366">
        <f t="shared" si="10"/>
        <v>0.45870088211708099</v>
      </c>
      <c r="N29" s="196">
        <f t="shared" si="11"/>
        <v>0.53004040140753295</v>
      </c>
      <c r="O29" s="366">
        <f t="shared" si="12"/>
        <v>0.46995959859246711</v>
      </c>
      <c r="P29" s="196">
        <f t="shared" si="13"/>
        <v>0.5442364951084645</v>
      </c>
      <c r="Q29" s="366">
        <f t="shared" si="14"/>
        <v>0.4557635048915355</v>
      </c>
      <c r="R29" s="196">
        <f t="shared" si="15"/>
        <v>0.58540723981900455</v>
      </c>
      <c r="S29" s="366">
        <f t="shared" si="16"/>
        <v>0.4145927601809955</v>
      </c>
      <c r="T29" s="196">
        <f t="shared" si="17"/>
        <v>0.63645438211219807</v>
      </c>
      <c r="U29" s="366">
        <f t="shared" si="18"/>
        <v>0.36354561788780193</v>
      </c>
      <c r="V29" s="196">
        <f t="shared" si="19"/>
        <v>0.54492641363284278</v>
      </c>
      <c r="W29" s="366">
        <f t="shared" si="20"/>
        <v>0.45507358636715722</v>
      </c>
      <c r="X29" s="196">
        <f t="shared" si="21"/>
        <v>0.52798425885439437</v>
      </c>
      <c r="Y29" s="366">
        <f t="shared" si="22"/>
        <v>0.47201574114560557</v>
      </c>
      <c r="Z29" s="196">
        <f t="shared" si="23"/>
        <v>0.48884343622164372</v>
      </c>
      <c r="AA29" s="366">
        <f t="shared" si="24"/>
        <v>0.51115656377835628</v>
      </c>
      <c r="AB29" s="196">
        <f t="shared" si="25"/>
        <v>0.68978912319644836</v>
      </c>
      <c r="AC29" s="366">
        <f t="shared" si="26"/>
        <v>0.31021087680355158</v>
      </c>
      <c r="AD29" s="196">
        <f t="shared" si="27"/>
        <v>0.67987194877951185</v>
      </c>
      <c r="AE29" s="366">
        <f t="shared" si="28"/>
        <v>0.32012805122048821</v>
      </c>
      <c r="AF29" s="196">
        <f t="shared" si="29"/>
        <v>0.64518215132571677</v>
      </c>
      <c r="AG29" s="366">
        <f t="shared" si="30"/>
        <v>0.35481784867428323</v>
      </c>
      <c r="AH29" s="196">
        <f t="shared" si="31"/>
        <v>0.70923013245033117</v>
      </c>
      <c r="AI29" s="366">
        <f t="shared" si="32"/>
        <v>0.29076986754966888</v>
      </c>
      <c r="AJ29" s="196">
        <f t="shared" si="33"/>
        <v>0.51355241065003598</v>
      </c>
      <c r="AK29" s="366">
        <f t="shared" si="34"/>
        <v>0.48644758934996402</v>
      </c>
      <c r="AL29" s="196">
        <f t="shared" si="35"/>
        <v>0.69946679592825978</v>
      </c>
      <c r="AM29" s="366">
        <f t="shared" si="36"/>
        <v>0.30053320407174017</v>
      </c>
      <c r="AN29" s="196">
        <f t="shared" si="37"/>
        <v>0.56723038536179649</v>
      </c>
      <c r="AO29" s="366">
        <f t="shared" si="38"/>
        <v>0.43276961463820351</v>
      </c>
      <c r="AP29" s="196">
        <f t="shared" si="39"/>
        <v>0.7721314781205888</v>
      </c>
      <c r="AQ29" s="366">
        <f t="shared" si="40"/>
        <v>0.22786852187941117</v>
      </c>
      <c r="AT29" s="196">
        <f t="shared" si="41"/>
        <v>0.5336206896551724</v>
      </c>
      <c r="AU29" s="198">
        <f t="shared" si="42"/>
        <v>0.35068965517241379</v>
      </c>
      <c r="AV29" s="492">
        <f t="shared" si="43"/>
        <v>0.11568965517241379</v>
      </c>
      <c r="AW29" s="196">
        <f t="shared" si="44"/>
        <v>0.59834647183233991</v>
      </c>
      <c r="AX29" s="198">
        <f t="shared" si="45"/>
        <v>0.28590655643145552</v>
      </c>
      <c r="AY29" s="492">
        <f t="shared" si="46"/>
        <v>0.11574697173620457</v>
      </c>
      <c r="AZ29" s="196">
        <f t="shared" si="47"/>
        <v>0.44915735656125733</v>
      </c>
      <c r="BA29" s="198">
        <f t="shared" si="48"/>
        <v>0.24370384396894529</v>
      </c>
      <c r="BB29" s="492">
        <f t="shared" si="49"/>
        <v>0.30713879946979739</v>
      </c>
      <c r="BC29" s="196">
        <f t="shared" si="50"/>
        <v>0.56668271545498317</v>
      </c>
      <c r="BD29" s="492">
        <f t="shared" si="51"/>
        <v>0.43331728454501683</v>
      </c>
      <c r="BE29" s="196">
        <f t="shared" si="52"/>
        <v>0.50071285999429715</v>
      </c>
      <c r="BF29" s="492">
        <f t="shared" si="53"/>
        <v>0.4992871400057029</v>
      </c>
      <c r="BG29" s="196">
        <f t="shared" si="54"/>
        <v>0.42941911305434105</v>
      </c>
      <c r="BH29" s="198">
        <f t="shared" si="55"/>
        <v>0.38163647720174892</v>
      </c>
      <c r="BI29" s="492">
        <f t="shared" si="56"/>
        <v>0.18894440974391005</v>
      </c>
      <c r="BJ29" s="196">
        <f t="shared" si="57"/>
        <v>0.58842063804647504</v>
      </c>
      <c r="BK29" s="492">
        <f t="shared" si="58"/>
        <v>0.41157936195352501</v>
      </c>
      <c r="BL29" s="196">
        <f t="shared" si="59"/>
        <v>0.50529355149181909</v>
      </c>
      <c r="BM29" s="492">
        <f t="shared" si="60"/>
        <v>0.49470644850818096</v>
      </c>
      <c r="BN29" s="196" t="e">
        <f t="shared" si="61"/>
        <v>#DIV/0!</v>
      </c>
      <c r="BO29" s="198" t="e">
        <f t="shared" si="62"/>
        <v>#DIV/0!</v>
      </c>
      <c r="BP29" s="492" t="e">
        <f t="shared" si="63"/>
        <v>#DIV/0!</v>
      </c>
      <c r="BQ29" s="196" t="e">
        <f t="shared" si="64"/>
        <v>#DIV/0!</v>
      </c>
      <c r="BR29" s="492" t="e">
        <f t="shared" si="65"/>
        <v>#DIV/0!</v>
      </c>
      <c r="BS29" s="196" t="e">
        <f t="shared" si="66"/>
        <v>#DIV/0!</v>
      </c>
      <c r="BT29" s="492" t="e">
        <f t="shared" si="67"/>
        <v>#DIV/0!</v>
      </c>
    </row>
    <row r="30" spans="1:72" x14ac:dyDescent="0.25">
      <c r="A30" s="139" t="s">
        <v>111</v>
      </c>
      <c r="B30" s="196">
        <f t="shared" si="0"/>
        <v>0.44010829561710074</v>
      </c>
      <c r="C30" s="366">
        <f t="shared" si="70"/>
        <v>0.55989170438289926</v>
      </c>
      <c r="D30" s="196">
        <f t="shared" si="1"/>
        <v>0.50774178180085761</v>
      </c>
      <c r="E30" s="366">
        <f t="shared" si="2"/>
        <v>0.49225821819914245</v>
      </c>
      <c r="F30" s="196">
        <f t="shared" si="3"/>
        <v>0.53565729716460042</v>
      </c>
      <c r="G30" s="366">
        <f t="shared" si="4"/>
        <v>0.46434270283539952</v>
      </c>
      <c r="H30" s="196">
        <f t="shared" si="5"/>
        <v>0.56198453608247423</v>
      </c>
      <c r="I30" s="366">
        <f t="shared" si="6"/>
        <v>0.43801546391752577</v>
      </c>
      <c r="J30" s="196">
        <f t="shared" si="68"/>
        <v>0.65315553208344335</v>
      </c>
      <c r="K30" s="366">
        <f t="shared" si="69"/>
        <v>0.34684446791655665</v>
      </c>
      <c r="L30" s="196">
        <f t="shared" si="9"/>
        <v>0.40465918895599656</v>
      </c>
      <c r="M30" s="366">
        <f t="shared" si="10"/>
        <v>0.59534081104400349</v>
      </c>
      <c r="N30" s="196">
        <f t="shared" si="11"/>
        <v>0.40726420620972464</v>
      </c>
      <c r="O30" s="366">
        <f t="shared" si="12"/>
        <v>0.5927357937902753</v>
      </c>
      <c r="P30" s="196">
        <f t="shared" si="13"/>
        <v>0.39505950234403175</v>
      </c>
      <c r="Q30" s="366">
        <f t="shared" si="14"/>
        <v>0.60494049765596825</v>
      </c>
      <c r="R30" s="196">
        <f t="shared" si="15"/>
        <v>0.53168567807351075</v>
      </c>
      <c r="S30" s="366">
        <f t="shared" si="16"/>
        <v>0.46831432192648925</v>
      </c>
      <c r="T30" s="196">
        <f t="shared" si="17"/>
        <v>0.57004584819154358</v>
      </c>
      <c r="U30" s="366">
        <f t="shared" si="18"/>
        <v>0.42995415180845642</v>
      </c>
      <c r="V30" s="196">
        <f t="shared" si="19"/>
        <v>0.44259109311740891</v>
      </c>
      <c r="W30" s="366">
        <f t="shared" si="20"/>
        <v>0.55740890688259115</v>
      </c>
      <c r="X30" s="196">
        <f t="shared" si="21"/>
        <v>0.42537980339588921</v>
      </c>
      <c r="Y30" s="366">
        <f t="shared" si="22"/>
        <v>0.57462019660411079</v>
      </c>
      <c r="Z30" s="196">
        <f t="shared" si="23"/>
        <v>0.34719566602931806</v>
      </c>
      <c r="AA30" s="366">
        <f t="shared" si="24"/>
        <v>0.65280433397068194</v>
      </c>
      <c r="AB30" s="196">
        <f t="shared" si="25"/>
        <v>0.62255524511049021</v>
      </c>
      <c r="AC30" s="366">
        <f t="shared" si="26"/>
        <v>0.37744475488950979</v>
      </c>
      <c r="AD30" s="196">
        <f t="shared" si="27"/>
        <v>0.63401525658807212</v>
      </c>
      <c r="AE30" s="366">
        <f t="shared" si="28"/>
        <v>0.36598474341192788</v>
      </c>
      <c r="AF30" s="196">
        <f t="shared" si="29"/>
        <v>0.52763915547024953</v>
      </c>
      <c r="AG30" s="366">
        <f t="shared" si="30"/>
        <v>0.47236084452975047</v>
      </c>
      <c r="AH30" s="196">
        <f t="shared" si="31"/>
        <v>0.69538515529040179</v>
      </c>
      <c r="AI30" s="366">
        <f t="shared" si="32"/>
        <v>0.30461484470959815</v>
      </c>
      <c r="AJ30" s="196">
        <f t="shared" si="33"/>
        <v>0.39756367663344405</v>
      </c>
      <c r="AK30" s="366">
        <f t="shared" si="34"/>
        <v>0.60243632336655595</v>
      </c>
      <c r="AL30" s="196">
        <f t="shared" si="35"/>
        <v>0.70804729214340201</v>
      </c>
      <c r="AM30" s="366">
        <f t="shared" si="36"/>
        <v>0.29195270785659799</v>
      </c>
      <c r="AN30" s="196">
        <f t="shared" si="37"/>
        <v>0.59783464566929134</v>
      </c>
      <c r="AO30" s="366">
        <f t="shared" si="38"/>
        <v>0.40216535433070866</v>
      </c>
      <c r="AP30" s="196">
        <f t="shared" si="39"/>
        <v>0.84080042500442709</v>
      </c>
      <c r="AQ30" s="366">
        <f t="shared" si="40"/>
        <v>0.15919957499557286</v>
      </c>
      <c r="AT30" s="196">
        <f t="shared" si="41"/>
        <v>0.60543920884235025</v>
      </c>
      <c r="AU30" s="198">
        <f t="shared" si="42"/>
        <v>0.34336823734729494</v>
      </c>
      <c r="AV30" s="492">
        <f t="shared" si="43"/>
        <v>5.1192553810354854E-2</v>
      </c>
      <c r="AW30" s="196">
        <f t="shared" si="44"/>
        <v>0.606494746895893</v>
      </c>
      <c r="AX30" s="198">
        <f t="shared" si="45"/>
        <v>0.26265520534861508</v>
      </c>
      <c r="AY30" s="492">
        <f t="shared" si="46"/>
        <v>0.13085004775549189</v>
      </c>
      <c r="AZ30" s="196">
        <f t="shared" si="47"/>
        <v>0.41091267051047675</v>
      </c>
      <c r="BA30" s="198">
        <f t="shared" si="48"/>
        <v>0.289973280832513</v>
      </c>
      <c r="BB30" s="492">
        <f t="shared" si="49"/>
        <v>0.29911404865701025</v>
      </c>
      <c r="BC30" s="196">
        <f t="shared" si="50"/>
        <v>0.50185128046899108</v>
      </c>
      <c r="BD30" s="492">
        <f t="shared" si="51"/>
        <v>0.49814871953100892</v>
      </c>
      <c r="BE30" s="196">
        <f t="shared" si="52"/>
        <v>0.4008033531260915</v>
      </c>
      <c r="BF30" s="492">
        <f t="shared" si="53"/>
        <v>0.5991966468739085</v>
      </c>
      <c r="BG30" s="196">
        <f t="shared" si="54"/>
        <v>0.4194607673695126</v>
      </c>
      <c r="BH30" s="198">
        <f t="shared" si="55"/>
        <v>0.43553404770134807</v>
      </c>
      <c r="BI30" s="492">
        <f t="shared" si="56"/>
        <v>0.1450051849291393</v>
      </c>
      <c r="BJ30" s="196">
        <f t="shared" si="57"/>
        <v>0.64436438497169324</v>
      </c>
      <c r="BK30" s="492">
        <f t="shared" si="58"/>
        <v>0.35563561502830676</v>
      </c>
      <c r="BL30" s="196">
        <f t="shared" si="59"/>
        <v>0.55740740740740746</v>
      </c>
      <c r="BM30" s="492">
        <f t="shared" si="60"/>
        <v>0.44259259259259259</v>
      </c>
      <c r="BN30" s="196" t="e">
        <f t="shared" si="61"/>
        <v>#DIV/0!</v>
      </c>
      <c r="BO30" s="198" t="e">
        <f t="shared" si="62"/>
        <v>#DIV/0!</v>
      </c>
      <c r="BP30" s="492" t="e">
        <f t="shared" si="63"/>
        <v>#DIV/0!</v>
      </c>
      <c r="BQ30" s="196" t="e">
        <f t="shared" si="64"/>
        <v>#DIV/0!</v>
      </c>
      <c r="BR30" s="492" t="e">
        <f t="shared" si="65"/>
        <v>#DIV/0!</v>
      </c>
      <c r="BS30" s="196" t="e">
        <f t="shared" si="66"/>
        <v>#DIV/0!</v>
      </c>
      <c r="BT30" s="492" t="e">
        <f t="shared" si="67"/>
        <v>#DIV/0!</v>
      </c>
    </row>
    <row r="31" spans="1:72" x14ac:dyDescent="0.25">
      <c r="A31" s="140" t="s">
        <v>112</v>
      </c>
      <c r="B31" s="196">
        <f t="shared" si="0"/>
        <v>0.63188813574726699</v>
      </c>
      <c r="C31" s="366">
        <f t="shared" si="70"/>
        <v>0.36811186425273301</v>
      </c>
      <c r="D31" s="196">
        <f t="shared" si="1"/>
        <v>0.66214006398862424</v>
      </c>
      <c r="E31" s="366">
        <f t="shared" si="2"/>
        <v>0.33785993601137576</v>
      </c>
      <c r="F31" s="196">
        <f t="shared" si="3"/>
        <v>0.70252502614672041</v>
      </c>
      <c r="G31" s="366">
        <f t="shared" si="4"/>
        <v>0.29747497385327953</v>
      </c>
      <c r="H31" s="196">
        <f t="shared" si="5"/>
        <v>0.67640398550724634</v>
      </c>
      <c r="I31" s="366">
        <f t="shared" si="6"/>
        <v>0.3235960144927536</v>
      </c>
      <c r="J31" s="196">
        <f t="shared" si="68"/>
        <v>0.75772696804945261</v>
      </c>
      <c r="K31" s="366">
        <f t="shared" si="69"/>
        <v>0.24227303195054739</v>
      </c>
      <c r="L31" s="196">
        <f t="shared" si="9"/>
        <v>0.67622284616521355</v>
      </c>
      <c r="M31" s="366">
        <f t="shared" si="10"/>
        <v>0.32377715383478645</v>
      </c>
      <c r="N31" s="196">
        <f t="shared" si="11"/>
        <v>0.60700280112044813</v>
      </c>
      <c r="O31" s="366">
        <f t="shared" si="12"/>
        <v>0.39299719887955181</v>
      </c>
      <c r="P31" s="196">
        <f t="shared" si="13"/>
        <v>0.62307252998286689</v>
      </c>
      <c r="Q31" s="366">
        <f t="shared" si="14"/>
        <v>0.37692747001713306</v>
      </c>
      <c r="R31" s="196">
        <f t="shared" si="15"/>
        <v>0.71393262541193703</v>
      </c>
      <c r="S31" s="366">
        <f t="shared" si="16"/>
        <v>0.28606737458806297</v>
      </c>
      <c r="T31" s="196">
        <f t="shared" si="17"/>
        <v>0.74530651340996168</v>
      </c>
      <c r="U31" s="366">
        <f t="shared" si="18"/>
        <v>0.25469348659003832</v>
      </c>
      <c r="V31" s="196">
        <f t="shared" si="19"/>
        <v>0.64670489799755571</v>
      </c>
      <c r="W31" s="366">
        <f t="shared" si="20"/>
        <v>0.35329510200244429</v>
      </c>
      <c r="X31" s="196">
        <f t="shared" si="21"/>
        <v>0.55485078506810859</v>
      </c>
      <c r="Y31" s="366">
        <f t="shared" si="22"/>
        <v>0.44514921493189147</v>
      </c>
      <c r="Z31" s="196">
        <f t="shared" si="23"/>
        <v>0.59716636197440587</v>
      </c>
      <c r="AA31" s="366">
        <f t="shared" si="24"/>
        <v>0.40283363802559413</v>
      </c>
      <c r="AB31" s="196">
        <f t="shared" si="25"/>
        <v>0.71124105562822193</v>
      </c>
      <c r="AC31" s="366">
        <f t="shared" si="26"/>
        <v>0.28875894437177813</v>
      </c>
      <c r="AD31" s="196">
        <f t="shared" si="27"/>
        <v>0.71223424095486754</v>
      </c>
      <c r="AE31" s="366">
        <f t="shared" si="28"/>
        <v>0.28776575904513241</v>
      </c>
      <c r="AF31" s="196">
        <f t="shared" si="29"/>
        <v>0.62868486352357322</v>
      </c>
      <c r="AG31" s="366">
        <f t="shared" si="30"/>
        <v>0.37131513647642678</v>
      </c>
      <c r="AH31" s="196">
        <f t="shared" si="31"/>
        <v>0.67898906073179932</v>
      </c>
      <c r="AI31" s="366">
        <f t="shared" si="32"/>
        <v>0.32101093926820068</v>
      </c>
      <c r="AJ31" s="196">
        <f t="shared" si="33"/>
        <v>0.43776062461183568</v>
      </c>
      <c r="AK31" s="366">
        <f t="shared" si="34"/>
        <v>0.56223937538816426</v>
      </c>
      <c r="AL31" s="196">
        <f t="shared" si="35"/>
        <v>0.7687068394664649</v>
      </c>
      <c r="AM31" s="366">
        <f t="shared" si="36"/>
        <v>0.23129316053353513</v>
      </c>
      <c r="AN31" s="196">
        <f t="shared" si="37"/>
        <v>0.50519376747902522</v>
      </c>
      <c r="AO31" s="366">
        <f t="shared" si="38"/>
        <v>0.49480623252097483</v>
      </c>
      <c r="AP31" s="196">
        <f t="shared" si="39"/>
        <v>0.86948743179175236</v>
      </c>
      <c r="AQ31" s="366">
        <f t="shared" si="40"/>
        <v>0.13051256820824761</v>
      </c>
      <c r="AT31" s="196">
        <f t="shared" si="41"/>
        <v>0.59470513869264519</v>
      </c>
      <c r="AU31" s="198">
        <f t="shared" si="42"/>
        <v>0.32810292258496321</v>
      </c>
      <c r="AV31" s="492">
        <f t="shared" si="43"/>
        <v>7.7191938722391606E-2</v>
      </c>
      <c r="AW31" s="196">
        <f t="shared" si="44"/>
        <v>0.62101094805497326</v>
      </c>
      <c r="AX31" s="198">
        <f t="shared" si="45"/>
        <v>0.32455936019877318</v>
      </c>
      <c r="AY31" s="492">
        <f t="shared" si="46"/>
        <v>5.4429691746253589E-2</v>
      </c>
      <c r="AZ31" s="196">
        <f t="shared" si="47"/>
        <v>0.5209391734175477</v>
      </c>
      <c r="BA31" s="198">
        <f t="shared" si="48"/>
        <v>0.32157078127145405</v>
      </c>
      <c r="BB31" s="492">
        <f t="shared" si="49"/>
        <v>0.15749004531099822</v>
      </c>
      <c r="BC31" s="196">
        <f t="shared" si="50"/>
        <v>0.55580662832100791</v>
      </c>
      <c r="BD31" s="492">
        <f t="shared" si="51"/>
        <v>0.44419337167899203</v>
      </c>
      <c r="BE31" s="196">
        <f t="shared" si="52"/>
        <v>0.51701641108420771</v>
      </c>
      <c r="BF31" s="492">
        <f t="shared" si="53"/>
        <v>0.48298358891579229</v>
      </c>
      <c r="BG31" s="196">
        <f t="shared" si="54"/>
        <v>0.38176883357606251</v>
      </c>
      <c r="BH31" s="198">
        <f t="shared" si="55"/>
        <v>0.44359857010459419</v>
      </c>
      <c r="BI31" s="492">
        <f t="shared" si="56"/>
        <v>0.1746325963193433</v>
      </c>
      <c r="BJ31" s="196">
        <f t="shared" si="57"/>
        <v>0.5033324788515765</v>
      </c>
      <c r="BK31" s="492">
        <f t="shared" si="58"/>
        <v>0.4966675211484235</v>
      </c>
      <c r="BL31" s="196">
        <f t="shared" si="59"/>
        <v>0.4912337873949032</v>
      </c>
      <c r="BM31" s="492">
        <f t="shared" si="60"/>
        <v>0.5087662126050968</v>
      </c>
      <c r="BN31" s="196" t="e">
        <f t="shared" si="61"/>
        <v>#DIV/0!</v>
      </c>
      <c r="BO31" s="198" t="e">
        <f t="shared" si="62"/>
        <v>#DIV/0!</v>
      </c>
      <c r="BP31" s="492" t="e">
        <f t="shared" si="63"/>
        <v>#DIV/0!</v>
      </c>
      <c r="BQ31" s="196" t="e">
        <f t="shared" si="64"/>
        <v>#DIV/0!</v>
      </c>
      <c r="BR31" s="492" t="e">
        <f t="shared" si="65"/>
        <v>#DIV/0!</v>
      </c>
      <c r="BS31" s="196" t="e">
        <f t="shared" si="66"/>
        <v>#DIV/0!</v>
      </c>
      <c r="BT31" s="492" t="e">
        <f t="shared" si="67"/>
        <v>#DIV/0!</v>
      </c>
    </row>
    <row r="32" spans="1:72" x14ac:dyDescent="0.25">
      <c r="A32" s="141" t="s">
        <v>113</v>
      </c>
      <c r="B32" s="196">
        <f t="shared" si="0"/>
        <v>0.42897742618395213</v>
      </c>
      <c r="C32" s="366">
        <f t="shared" si="70"/>
        <v>0.57102257381604793</v>
      </c>
      <c r="D32" s="196">
        <f t="shared" si="1"/>
        <v>0.48221949724095647</v>
      </c>
      <c r="E32" s="366">
        <f t="shared" si="2"/>
        <v>0.51778050275904353</v>
      </c>
      <c r="F32" s="196">
        <f t="shared" si="3"/>
        <v>0.50429525930639518</v>
      </c>
      <c r="G32" s="366">
        <f t="shared" si="4"/>
        <v>0.49570474069360482</v>
      </c>
      <c r="H32" s="196">
        <f t="shared" si="5"/>
        <v>0.53206896551724137</v>
      </c>
      <c r="I32" s="366">
        <f t="shared" si="6"/>
        <v>0.46793103448275863</v>
      </c>
      <c r="J32" s="196">
        <f t="shared" si="68"/>
        <v>0.58190954773869352</v>
      </c>
      <c r="K32" s="366">
        <f t="shared" si="69"/>
        <v>0.41809045226130653</v>
      </c>
      <c r="L32" s="196">
        <f t="shared" si="9"/>
        <v>0.35591133004926107</v>
      </c>
      <c r="M32" s="366">
        <f t="shared" si="10"/>
        <v>0.64408866995073888</v>
      </c>
      <c r="N32" s="196">
        <f t="shared" si="11"/>
        <v>0.40913214393710312</v>
      </c>
      <c r="O32" s="366">
        <f t="shared" si="12"/>
        <v>0.59086785606289693</v>
      </c>
      <c r="P32" s="196">
        <f t="shared" si="13"/>
        <v>0.37776731040979744</v>
      </c>
      <c r="Q32" s="366">
        <f t="shared" si="14"/>
        <v>0.6222326895902025</v>
      </c>
      <c r="R32" s="196">
        <f t="shared" si="15"/>
        <v>0.48841129372102826</v>
      </c>
      <c r="S32" s="366">
        <f t="shared" si="16"/>
        <v>0.51158870627897179</v>
      </c>
      <c r="T32" s="196">
        <f t="shared" si="17"/>
        <v>0.52221713238662393</v>
      </c>
      <c r="U32" s="366">
        <f t="shared" si="18"/>
        <v>0.47778286761337607</v>
      </c>
      <c r="V32" s="196">
        <f t="shared" si="19"/>
        <v>0.43025797988631392</v>
      </c>
      <c r="W32" s="366">
        <f t="shared" si="20"/>
        <v>0.56974202011368602</v>
      </c>
      <c r="X32" s="196">
        <f t="shared" si="21"/>
        <v>0.42545982575024199</v>
      </c>
      <c r="Y32" s="366">
        <f t="shared" si="22"/>
        <v>0.57454017424975801</v>
      </c>
      <c r="Z32" s="196">
        <f t="shared" si="23"/>
        <v>0.31556683587140438</v>
      </c>
      <c r="AA32" s="366">
        <f t="shared" si="24"/>
        <v>0.68443316412859556</v>
      </c>
      <c r="AB32" s="196">
        <f t="shared" si="25"/>
        <v>0.61010101010101014</v>
      </c>
      <c r="AC32" s="366">
        <f t="shared" si="26"/>
        <v>0.38989898989898991</v>
      </c>
      <c r="AD32" s="196">
        <f t="shared" si="27"/>
        <v>0.61137440758293837</v>
      </c>
      <c r="AE32" s="366">
        <f t="shared" si="28"/>
        <v>0.38862559241706163</v>
      </c>
      <c r="AF32" s="196">
        <f t="shared" si="29"/>
        <v>0.51975051975051978</v>
      </c>
      <c r="AG32" s="366">
        <f t="shared" si="30"/>
        <v>0.48024948024948028</v>
      </c>
      <c r="AH32" s="196">
        <f t="shared" si="31"/>
        <v>0.6700879765395894</v>
      </c>
      <c r="AI32" s="366">
        <f t="shared" si="32"/>
        <v>0.32991202346041054</v>
      </c>
      <c r="AJ32" s="196">
        <f t="shared" si="33"/>
        <v>0.39979123173277664</v>
      </c>
      <c r="AK32" s="366">
        <f t="shared" si="34"/>
        <v>0.60020876826722336</v>
      </c>
      <c r="AL32" s="196">
        <f t="shared" si="35"/>
        <v>0.64362272240085749</v>
      </c>
      <c r="AM32" s="366">
        <f t="shared" si="36"/>
        <v>0.35637727759914256</v>
      </c>
      <c r="AN32" s="196">
        <f t="shared" si="37"/>
        <v>0.5341578327444052</v>
      </c>
      <c r="AO32" s="366">
        <f t="shared" si="38"/>
        <v>0.4658421672555948</v>
      </c>
      <c r="AP32" s="196">
        <f t="shared" si="39"/>
        <v>0.80879345603271979</v>
      </c>
      <c r="AQ32" s="366">
        <f t="shared" si="40"/>
        <v>0.19120654396728015</v>
      </c>
      <c r="AT32" s="196">
        <f t="shared" si="41"/>
        <v>0.5383022774327122</v>
      </c>
      <c r="AU32" s="198">
        <f t="shared" si="42"/>
        <v>0.40165631469979296</v>
      </c>
      <c r="AV32" s="492">
        <f t="shared" si="43"/>
        <v>6.0041407867494824E-2</v>
      </c>
      <c r="AW32" s="196">
        <f t="shared" si="44"/>
        <v>0.54186973859105003</v>
      </c>
      <c r="AX32" s="198">
        <f t="shared" si="45"/>
        <v>0.29065130704474967</v>
      </c>
      <c r="AY32" s="492">
        <f t="shared" si="46"/>
        <v>0.16747895436420027</v>
      </c>
      <c r="AZ32" s="196">
        <f t="shared" si="47"/>
        <v>0.35591603053435117</v>
      </c>
      <c r="BA32" s="198">
        <f t="shared" si="48"/>
        <v>0.25286259541984735</v>
      </c>
      <c r="BB32" s="495">
        <f t="shared" si="49"/>
        <v>0.39122137404580154</v>
      </c>
      <c r="BC32" s="196">
        <f t="shared" si="50"/>
        <v>0.42517662170841364</v>
      </c>
      <c r="BD32" s="492">
        <f t="shared" si="51"/>
        <v>0.57482337829158636</v>
      </c>
      <c r="BE32" s="196">
        <f t="shared" si="52"/>
        <v>0.36153846153846153</v>
      </c>
      <c r="BF32" s="492">
        <f t="shared" si="53"/>
        <v>0.63846153846153841</v>
      </c>
      <c r="BG32" s="196">
        <f t="shared" si="54"/>
        <v>0.36534839924670431</v>
      </c>
      <c r="BH32" s="198">
        <f t="shared" si="55"/>
        <v>0.50094161958568739</v>
      </c>
      <c r="BI32" s="492">
        <f t="shared" si="56"/>
        <v>0.13370998116760829</v>
      </c>
      <c r="BJ32" s="196">
        <f t="shared" si="57"/>
        <v>0.57668067226890751</v>
      </c>
      <c r="BK32" s="492">
        <f t="shared" si="58"/>
        <v>0.42331932773109243</v>
      </c>
      <c r="BL32" s="196">
        <f t="shared" si="59"/>
        <v>0.47588832487309646</v>
      </c>
      <c r="BM32" s="492">
        <f t="shared" si="60"/>
        <v>0.5241116751269036</v>
      </c>
      <c r="BN32" s="196" t="e">
        <f t="shared" si="61"/>
        <v>#DIV/0!</v>
      </c>
      <c r="BO32" s="198" t="e">
        <f t="shared" si="62"/>
        <v>#DIV/0!</v>
      </c>
      <c r="BP32" s="492" t="e">
        <f t="shared" si="63"/>
        <v>#DIV/0!</v>
      </c>
      <c r="BQ32" s="196" t="e">
        <f t="shared" si="64"/>
        <v>#DIV/0!</v>
      </c>
      <c r="BR32" s="492" t="e">
        <f t="shared" si="65"/>
        <v>#DIV/0!</v>
      </c>
      <c r="BS32" s="196" t="e">
        <f t="shared" si="66"/>
        <v>#DIV/0!</v>
      </c>
      <c r="BT32" s="492" t="e">
        <f t="shared" si="67"/>
        <v>#DIV/0!</v>
      </c>
    </row>
    <row r="33" spans="1:72" x14ac:dyDescent="0.25">
      <c r="A33" s="142" t="s">
        <v>114</v>
      </c>
      <c r="B33" s="196">
        <f t="shared" si="0"/>
        <v>0.41109703191222757</v>
      </c>
      <c r="C33" s="366">
        <f t="shared" si="70"/>
        <v>0.58890296808777243</v>
      </c>
      <c r="D33" s="196">
        <f t="shared" si="1"/>
        <v>0.52598515134209023</v>
      </c>
      <c r="E33" s="366">
        <f t="shared" si="2"/>
        <v>0.47401484865790977</v>
      </c>
      <c r="F33" s="196">
        <f t="shared" si="3"/>
        <v>0.54993678887484199</v>
      </c>
      <c r="G33" s="366">
        <f t="shared" si="4"/>
        <v>0.45006321112515801</v>
      </c>
      <c r="H33" s="196">
        <f t="shared" si="5"/>
        <v>0.54805194805194801</v>
      </c>
      <c r="I33" s="366">
        <f t="shared" si="6"/>
        <v>0.45194805194805193</v>
      </c>
      <c r="J33" s="196">
        <f t="shared" si="68"/>
        <v>0.59839816933638446</v>
      </c>
      <c r="K33" s="366">
        <f t="shared" si="69"/>
        <v>0.40160183066361554</v>
      </c>
      <c r="L33" s="196">
        <f t="shared" si="9"/>
        <v>0.45013123359580054</v>
      </c>
      <c r="M33" s="366">
        <f t="shared" si="10"/>
        <v>0.54986876640419946</v>
      </c>
      <c r="N33" s="196">
        <f t="shared" si="11"/>
        <v>0.43181818181818182</v>
      </c>
      <c r="O33" s="366">
        <f t="shared" si="12"/>
        <v>0.56818181818181823</v>
      </c>
      <c r="P33" s="196">
        <f t="shared" si="13"/>
        <v>0.43720930232558142</v>
      </c>
      <c r="Q33" s="366">
        <f t="shared" si="14"/>
        <v>0.56279069767441858</v>
      </c>
      <c r="R33" s="196">
        <f t="shared" si="15"/>
        <v>0.54220314735336195</v>
      </c>
      <c r="S33" s="366">
        <f t="shared" si="16"/>
        <v>0.45779685264663805</v>
      </c>
      <c r="T33" s="196">
        <f t="shared" si="17"/>
        <v>0.58333333333333337</v>
      </c>
      <c r="U33" s="366">
        <f t="shared" si="18"/>
        <v>0.41666666666666669</v>
      </c>
      <c r="V33" s="196">
        <f t="shared" si="19"/>
        <v>0.3891336270190896</v>
      </c>
      <c r="W33" s="366">
        <f t="shared" si="20"/>
        <v>0.6108663729809104</v>
      </c>
      <c r="X33" s="196">
        <f t="shared" si="21"/>
        <v>0</v>
      </c>
      <c r="Y33" s="366">
        <f t="shared" si="22"/>
        <v>1</v>
      </c>
      <c r="Z33" s="196">
        <f t="shared" si="23"/>
        <v>0.39471753484959649</v>
      </c>
      <c r="AA33" s="366">
        <f t="shared" si="24"/>
        <v>0.60528246515040351</v>
      </c>
      <c r="AB33" s="196">
        <f t="shared" si="25"/>
        <v>0.56920077972709548</v>
      </c>
      <c r="AC33" s="366">
        <f t="shared" si="26"/>
        <v>0.43079922027290446</v>
      </c>
      <c r="AD33" s="196">
        <f t="shared" si="27"/>
        <v>0.59725585149313964</v>
      </c>
      <c r="AE33" s="366">
        <f t="shared" si="28"/>
        <v>0.40274414850686036</v>
      </c>
      <c r="AF33" s="196">
        <f t="shared" si="29"/>
        <v>0.49734042553191488</v>
      </c>
      <c r="AG33" s="366">
        <f t="shared" si="30"/>
        <v>0.50265957446808507</v>
      </c>
      <c r="AH33" s="196">
        <f t="shared" si="31"/>
        <v>0.63793103448275867</v>
      </c>
      <c r="AI33" s="366">
        <f t="shared" si="32"/>
        <v>0.36206896551724138</v>
      </c>
      <c r="AJ33" s="196">
        <f t="shared" si="33"/>
        <v>0.33452593917710199</v>
      </c>
      <c r="AK33" s="366">
        <f t="shared" si="34"/>
        <v>0.66547406082289806</v>
      </c>
      <c r="AL33" s="196">
        <f t="shared" si="35"/>
        <v>0.65541740674955595</v>
      </c>
      <c r="AM33" s="366">
        <f t="shared" si="36"/>
        <v>0.34458259325044405</v>
      </c>
      <c r="AN33" s="196">
        <f t="shared" si="37"/>
        <v>0.4541108986615679</v>
      </c>
      <c r="AO33" s="366">
        <f t="shared" si="38"/>
        <v>0.54588910133843216</v>
      </c>
      <c r="AP33" s="196">
        <f t="shared" si="39"/>
        <v>0.81750266808964778</v>
      </c>
      <c r="AQ33" s="366">
        <f t="shared" si="40"/>
        <v>0.1824973319103522</v>
      </c>
      <c r="AT33" s="196">
        <f t="shared" si="41"/>
        <v>0.48910593538692715</v>
      </c>
      <c r="AU33" s="198">
        <f t="shared" si="42"/>
        <v>0.43951915852742302</v>
      </c>
      <c r="AV33" s="492">
        <f t="shared" si="43"/>
        <v>7.1374906085649892E-2</v>
      </c>
      <c r="AW33" s="196">
        <f t="shared" si="44"/>
        <v>0.52408163265306118</v>
      </c>
      <c r="AX33" s="198">
        <f t="shared" si="45"/>
        <v>0.35020408163265304</v>
      </c>
      <c r="AY33" s="492">
        <f t="shared" si="46"/>
        <v>0.12571428571428572</v>
      </c>
      <c r="AZ33" s="196">
        <f t="shared" si="47"/>
        <v>0.36059190031152649</v>
      </c>
      <c r="BA33" s="198">
        <f t="shared" si="48"/>
        <v>0.37071651090342678</v>
      </c>
      <c r="BB33" s="492">
        <f t="shared" si="49"/>
        <v>0.26869158878504673</v>
      </c>
      <c r="BC33" s="196">
        <f t="shared" si="50"/>
        <v>0.40374787052810901</v>
      </c>
      <c r="BD33" s="492">
        <f t="shared" si="51"/>
        <v>0.59625212947189099</v>
      </c>
      <c r="BE33" s="196">
        <f t="shared" si="52"/>
        <v>0.31305903398926654</v>
      </c>
      <c r="BF33" s="492">
        <f t="shared" si="53"/>
        <v>0.6869409660107334</v>
      </c>
      <c r="BG33" s="196">
        <f t="shared" si="54"/>
        <v>0.33427762039660058</v>
      </c>
      <c r="BH33" s="198">
        <f t="shared" si="55"/>
        <v>0.51463644948064213</v>
      </c>
      <c r="BI33" s="492">
        <f t="shared" si="56"/>
        <v>0.15108593012275731</v>
      </c>
      <c r="BJ33" s="196">
        <f t="shared" si="57"/>
        <v>0.45210727969348657</v>
      </c>
      <c r="BK33" s="492">
        <f t="shared" si="58"/>
        <v>0.54789272030651337</v>
      </c>
      <c r="BL33" s="196">
        <f t="shared" si="59"/>
        <v>0.33476856835306784</v>
      </c>
      <c r="BM33" s="492">
        <f t="shared" si="60"/>
        <v>0.66523143164693221</v>
      </c>
      <c r="BN33" s="196" t="e">
        <f t="shared" si="61"/>
        <v>#DIV/0!</v>
      </c>
      <c r="BO33" s="198" t="e">
        <f t="shared" si="62"/>
        <v>#DIV/0!</v>
      </c>
      <c r="BP33" s="492" t="e">
        <f t="shared" si="63"/>
        <v>#DIV/0!</v>
      </c>
      <c r="BQ33" s="196" t="e">
        <f t="shared" si="64"/>
        <v>#DIV/0!</v>
      </c>
      <c r="BR33" s="492" t="e">
        <f t="shared" si="65"/>
        <v>#DIV/0!</v>
      </c>
      <c r="BS33" s="196" t="e">
        <f t="shared" si="66"/>
        <v>#DIV/0!</v>
      </c>
      <c r="BT33" s="492" t="e">
        <f t="shared" si="67"/>
        <v>#DIV/0!</v>
      </c>
    </row>
    <row r="34" spans="1:72" x14ac:dyDescent="0.25">
      <c r="A34" s="143" t="s">
        <v>115</v>
      </c>
      <c r="B34" s="196">
        <f t="shared" si="0"/>
        <v>0.62832145700714581</v>
      </c>
      <c r="C34" s="366">
        <f t="shared" si="70"/>
        <v>0.37167854299285419</v>
      </c>
      <c r="D34" s="196">
        <f t="shared" si="1"/>
        <v>0.71089630931458703</v>
      </c>
      <c r="E34" s="366">
        <f t="shared" si="2"/>
        <v>0.28910369068541303</v>
      </c>
      <c r="F34" s="196">
        <f t="shared" si="3"/>
        <v>0.70573566084788031</v>
      </c>
      <c r="G34" s="366">
        <f t="shared" si="4"/>
        <v>0.29426433915211969</v>
      </c>
      <c r="H34" s="196">
        <f t="shared" si="5"/>
        <v>0.62975206611570245</v>
      </c>
      <c r="I34" s="366">
        <f t="shared" si="6"/>
        <v>0.3702479338842975</v>
      </c>
      <c r="J34" s="356">
        <f t="shared" si="68"/>
        <v>1</v>
      </c>
      <c r="K34" s="426">
        <f t="shared" si="69"/>
        <v>0</v>
      </c>
      <c r="L34" s="196">
        <f t="shared" si="9"/>
        <v>0.54106280193236711</v>
      </c>
      <c r="M34" s="366">
        <f t="shared" si="10"/>
        <v>0.45893719806763283</v>
      </c>
      <c r="N34" s="196">
        <f t="shared" si="11"/>
        <v>0.60409556313993173</v>
      </c>
      <c r="O34" s="366">
        <f t="shared" si="12"/>
        <v>0.39590443686006827</v>
      </c>
      <c r="P34" s="196">
        <f t="shared" si="13"/>
        <v>0.66438356164383561</v>
      </c>
      <c r="Q34" s="366">
        <f t="shared" si="14"/>
        <v>0.33561643835616439</v>
      </c>
      <c r="R34" s="196">
        <f t="shared" si="15"/>
        <v>0.69778296382730454</v>
      </c>
      <c r="S34" s="366">
        <f t="shared" si="16"/>
        <v>0.30221703617269546</v>
      </c>
      <c r="T34" s="196">
        <f t="shared" si="17"/>
        <v>0.69201995012468831</v>
      </c>
      <c r="U34" s="366">
        <f t="shared" si="18"/>
        <v>0.30798004987531175</v>
      </c>
      <c r="V34" s="196">
        <f t="shared" si="19"/>
        <v>0.60145808019441072</v>
      </c>
      <c r="W34" s="366">
        <f t="shared" si="20"/>
        <v>0.39854191980558928</v>
      </c>
      <c r="X34" s="196">
        <f t="shared" si="21"/>
        <v>0.60709219858156027</v>
      </c>
      <c r="Y34" s="366">
        <f t="shared" si="22"/>
        <v>0.39290780141843973</v>
      </c>
      <c r="Z34" s="196">
        <f t="shared" si="23"/>
        <v>0.54070473876063185</v>
      </c>
      <c r="AA34" s="366">
        <f t="shared" si="24"/>
        <v>0.45929526123936815</v>
      </c>
      <c r="AB34" s="196">
        <f t="shared" si="25"/>
        <v>0.73024054982817865</v>
      </c>
      <c r="AC34" s="366">
        <f t="shared" si="26"/>
        <v>0.26975945017182129</v>
      </c>
      <c r="AD34" s="196">
        <f t="shared" si="27"/>
        <v>0.69290465631929044</v>
      </c>
      <c r="AE34" s="366">
        <f t="shared" si="28"/>
        <v>0.30709534368070951</v>
      </c>
      <c r="AF34" s="196">
        <f t="shared" si="29"/>
        <v>0.69471153846153844</v>
      </c>
      <c r="AG34" s="366">
        <f t="shared" si="30"/>
        <v>0.30528846153846156</v>
      </c>
      <c r="AH34" s="196">
        <f t="shared" si="31"/>
        <v>0.74399999999999999</v>
      </c>
      <c r="AI34" s="366">
        <f t="shared" si="32"/>
        <v>0.25600000000000001</v>
      </c>
      <c r="AJ34" s="196">
        <f t="shared" si="33"/>
        <v>0.52742616033755274</v>
      </c>
      <c r="AK34" s="366">
        <f t="shared" si="34"/>
        <v>0.47257383966244726</v>
      </c>
      <c r="AL34" s="196">
        <f t="shared" si="35"/>
        <v>0.66298342541436461</v>
      </c>
      <c r="AM34" s="366">
        <f t="shared" si="36"/>
        <v>0.33701657458563539</v>
      </c>
      <c r="AN34" s="196">
        <f t="shared" si="37"/>
        <v>0.55433070866141732</v>
      </c>
      <c r="AO34" s="366">
        <f t="shared" si="38"/>
        <v>0.44566929133858268</v>
      </c>
      <c r="AP34" s="196">
        <f t="shared" si="39"/>
        <v>0.74800456100342072</v>
      </c>
      <c r="AQ34" s="366">
        <f t="shared" si="40"/>
        <v>0.25199543899657922</v>
      </c>
      <c r="AT34" s="196">
        <f t="shared" si="41"/>
        <v>0.53544061302681989</v>
      </c>
      <c r="AU34" s="198">
        <f t="shared" si="42"/>
        <v>0.38505747126436779</v>
      </c>
      <c r="AV34" s="492">
        <f t="shared" si="43"/>
        <v>7.9501915708812265E-2</v>
      </c>
      <c r="AW34" s="196">
        <f t="shared" si="44"/>
        <v>0.5532994923857868</v>
      </c>
      <c r="AX34" s="198">
        <f t="shared" si="45"/>
        <v>0.31979695431472083</v>
      </c>
      <c r="AY34" s="492">
        <f t="shared" si="46"/>
        <v>0.12690355329949238</v>
      </c>
      <c r="AZ34" s="196">
        <f t="shared" si="47"/>
        <v>0.36252354048964219</v>
      </c>
      <c r="BA34" s="198">
        <f t="shared" si="48"/>
        <v>0.3239171374764595</v>
      </c>
      <c r="BB34" s="492">
        <f t="shared" si="49"/>
        <v>0.3135593220338983</v>
      </c>
      <c r="BC34" s="196">
        <f t="shared" si="50"/>
        <v>0.46014127144298689</v>
      </c>
      <c r="BD34" s="492">
        <f t="shared" si="51"/>
        <v>0.53985872855701311</v>
      </c>
      <c r="BE34" s="196">
        <f t="shared" si="52"/>
        <v>0.35205183585313177</v>
      </c>
      <c r="BF34" s="492">
        <f t="shared" si="53"/>
        <v>0.64794816414686829</v>
      </c>
      <c r="BG34" s="196">
        <f t="shared" si="54"/>
        <v>0.30831408775981523</v>
      </c>
      <c r="BH34" s="198">
        <f t="shared" si="55"/>
        <v>0.54272517321016167</v>
      </c>
      <c r="BI34" s="492">
        <f t="shared" si="56"/>
        <v>0.1489607390300231</v>
      </c>
      <c r="BJ34" s="196">
        <f t="shared" si="57"/>
        <v>0.38335287221570924</v>
      </c>
      <c r="BK34" s="492">
        <f t="shared" si="58"/>
        <v>0.61664712778429076</v>
      </c>
      <c r="BL34" s="196">
        <f t="shared" si="59"/>
        <v>0.27516778523489932</v>
      </c>
      <c r="BM34" s="492">
        <f t="shared" si="60"/>
        <v>0.72483221476510062</v>
      </c>
      <c r="BN34" s="196" t="e">
        <f t="shared" si="61"/>
        <v>#DIV/0!</v>
      </c>
      <c r="BO34" s="198" t="e">
        <f t="shared" si="62"/>
        <v>#DIV/0!</v>
      </c>
      <c r="BP34" s="492" t="e">
        <f t="shared" si="63"/>
        <v>#DIV/0!</v>
      </c>
      <c r="BQ34" s="196" t="e">
        <f t="shared" si="64"/>
        <v>#DIV/0!</v>
      </c>
      <c r="BR34" s="492" t="e">
        <f t="shared" si="65"/>
        <v>#DIV/0!</v>
      </c>
      <c r="BS34" s="196" t="e">
        <f t="shared" si="66"/>
        <v>#DIV/0!</v>
      </c>
      <c r="BT34" s="492" t="e">
        <f t="shared" si="67"/>
        <v>#DIV/0!</v>
      </c>
    </row>
    <row r="35" spans="1:72" x14ac:dyDescent="0.25">
      <c r="A35" s="144" t="s">
        <v>116</v>
      </c>
      <c r="B35" s="196">
        <f t="shared" si="0"/>
        <v>0.52435545185450838</v>
      </c>
      <c r="C35" s="366">
        <f t="shared" si="70"/>
        <v>0.47564454814549162</v>
      </c>
      <c r="D35" s="196">
        <f t="shared" si="1"/>
        <v>0.59347847310358293</v>
      </c>
      <c r="E35" s="366">
        <f t="shared" si="2"/>
        <v>0.40652152689641707</v>
      </c>
      <c r="F35" s="196">
        <f t="shared" si="3"/>
        <v>0.61152444200329559</v>
      </c>
      <c r="G35" s="366">
        <f t="shared" si="4"/>
        <v>0.38847555799670447</v>
      </c>
      <c r="H35" s="196">
        <f t="shared" si="5"/>
        <v>0.59703113685734976</v>
      </c>
      <c r="I35" s="366">
        <f t="shared" si="6"/>
        <v>0.40296886314265024</v>
      </c>
      <c r="J35" s="196">
        <f t="shared" si="68"/>
        <v>0.55397742328687261</v>
      </c>
      <c r="K35" s="366">
        <f t="shared" si="69"/>
        <v>0.44602257671312734</v>
      </c>
      <c r="L35" s="196">
        <f t="shared" si="9"/>
        <v>0.53277996623522794</v>
      </c>
      <c r="M35" s="366">
        <f t="shared" si="10"/>
        <v>0.46722003376477211</v>
      </c>
      <c r="N35" s="196">
        <f t="shared" si="11"/>
        <v>0.49419719930941874</v>
      </c>
      <c r="O35" s="366">
        <f t="shared" si="12"/>
        <v>0.50580280069058126</v>
      </c>
      <c r="P35" s="196">
        <f t="shared" si="13"/>
        <v>0.49887577290612706</v>
      </c>
      <c r="Q35" s="366">
        <f t="shared" si="14"/>
        <v>0.50112422709387294</v>
      </c>
      <c r="R35" s="196">
        <f t="shared" si="15"/>
        <v>0.62145683336576507</v>
      </c>
      <c r="S35" s="366">
        <f t="shared" si="16"/>
        <v>0.37854316663423493</v>
      </c>
      <c r="T35" s="196">
        <f t="shared" si="17"/>
        <v>0.65157103825136609</v>
      </c>
      <c r="U35" s="366">
        <f t="shared" si="18"/>
        <v>0.34842896174863386</v>
      </c>
      <c r="V35" s="196">
        <f t="shared" si="19"/>
        <v>0.53394421777807499</v>
      </c>
      <c r="W35" s="366">
        <f t="shared" si="20"/>
        <v>0.46605578222192495</v>
      </c>
      <c r="X35" s="196">
        <f t="shared" si="21"/>
        <v>0.46672065969665733</v>
      </c>
      <c r="Y35" s="366">
        <f t="shared" si="22"/>
        <v>0.53327934030334267</v>
      </c>
      <c r="Z35" s="196">
        <f t="shared" si="23"/>
        <v>0.44532488114104596</v>
      </c>
      <c r="AA35" s="366">
        <f t="shared" si="24"/>
        <v>0.55467511885895404</v>
      </c>
      <c r="AB35" s="196">
        <f t="shared" si="25"/>
        <v>0.66203560769784908</v>
      </c>
      <c r="AC35" s="366">
        <f t="shared" si="26"/>
        <v>0.33796439230215086</v>
      </c>
      <c r="AD35" s="196">
        <f t="shared" si="27"/>
        <v>0.67311002250761287</v>
      </c>
      <c r="AE35" s="366">
        <f t="shared" si="28"/>
        <v>0.32688997749238713</v>
      </c>
      <c r="AF35" s="196">
        <f t="shared" si="29"/>
        <v>0.55488574232440768</v>
      </c>
      <c r="AG35" s="366">
        <f t="shared" si="30"/>
        <v>0.44511425767559232</v>
      </c>
      <c r="AH35" s="196">
        <f t="shared" si="31"/>
        <v>0.7063904446993724</v>
      </c>
      <c r="AI35" s="366">
        <f t="shared" si="32"/>
        <v>0.2936095553006276</v>
      </c>
      <c r="AJ35" s="196">
        <f t="shared" si="33"/>
        <v>0.41523560928698999</v>
      </c>
      <c r="AK35" s="366">
        <f t="shared" si="34"/>
        <v>0.58476439071301001</v>
      </c>
      <c r="AL35" s="196">
        <f t="shared" si="35"/>
        <v>0.72999424294761084</v>
      </c>
      <c r="AM35" s="366">
        <f t="shared" si="36"/>
        <v>0.27000575705238916</v>
      </c>
      <c r="AN35" s="196">
        <f t="shared" si="37"/>
        <v>0.4515923566878981</v>
      </c>
      <c r="AO35" s="366">
        <f t="shared" si="38"/>
        <v>0.5484076433121019</v>
      </c>
      <c r="AP35" s="196">
        <f t="shared" si="39"/>
        <v>0.84388892468268795</v>
      </c>
      <c r="AQ35" s="366">
        <f t="shared" si="40"/>
        <v>0.15611107531731203</v>
      </c>
      <c r="AT35" s="196">
        <f t="shared" si="41"/>
        <v>0.58300053966540744</v>
      </c>
      <c r="AU35" s="198">
        <f t="shared" si="42"/>
        <v>0.35294117647058826</v>
      </c>
      <c r="AV35" s="492">
        <f t="shared" si="43"/>
        <v>6.405828386400432E-2</v>
      </c>
      <c r="AW35" s="196">
        <f t="shared" si="44"/>
        <v>0.59839590840404511</v>
      </c>
      <c r="AX35" s="198">
        <f t="shared" si="45"/>
        <v>0.30721841218179707</v>
      </c>
      <c r="AY35" s="492">
        <f t="shared" si="46"/>
        <v>9.4385679414157847E-2</v>
      </c>
      <c r="AZ35" s="196">
        <f t="shared" si="47"/>
        <v>0.43270600203458798</v>
      </c>
      <c r="BA35" s="198">
        <f t="shared" si="48"/>
        <v>0.3140386571719227</v>
      </c>
      <c r="BB35" s="492">
        <f t="shared" si="49"/>
        <v>0.25325534079348933</v>
      </c>
      <c r="BC35" s="196">
        <f t="shared" si="50"/>
        <v>0.51349726775956284</v>
      </c>
      <c r="BD35" s="492">
        <f t="shared" si="51"/>
        <v>0.48650273224043716</v>
      </c>
      <c r="BE35" s="196">
        <f t="shared" si="52"/>
        <v>0.43170610073696458</v>
      </c>
      <c r="BF35" s="492">
        <f t="shared" si="53"/>
        <v>0.56829389926303542</v>
      </c>
      <c r="BG35" s="196">
        <f t="shared" si="54"/>
        <v>0.35056774335795393</v>
      </c>
      <c r="BH35" s="198">
        <f t="shared" si="55"/>
        <v>0.44162716348803882</v>
      </c>
      <c r="BI35" s="492">
        <f t="shared" si="56"/>
        <v>0.20780509315400728</v>
      </c>
      <c r="BJ35" s="196">
        <f t="shared" si="57"/>
        <v>0.51009443178117875</v>
      </c>
      <c r="BK35" s="492">
        <f t="shared" si="58"/>
        <v>0.48990556821882125</v>
      </c>
      <c r="BL35" s="196">
        <f t="shared" si="59"/>
        <v>0.50905555555555559</v>
      </c>
      <c r="BM35" s="492">
        <f t="shared" si="60"/>
        <v>0.49094444444444446</v>
      </c>
      <c r="BN35" s="196" t="e">
        <f t="shared" si="61"/>
        <v>#DIV/0!</v>
      </c>
      <c r="BO35" s="198" t="e">
        <f t="shared" si="62"/>
        <v>#DIV/0!</v>
      </c>
      <c r="BP35" s="492" t="e">
        <f t="shared" si="63"/>
        <v>#DIV/0!</v>
      </c>
      <c r="BQ35" s="196" t="e">
        <f t="shared" si="64"/>
        <v>#DIV/0!</v>
      </c>
      <c r="BR35" s="492" t="e">
        <f t="shared" si="65"/>
        <v>#DIV/0!</v>
      </c>
      <c r="BS35" s="196" t="e">
        <f t="shared" si="66"/>
        <v>#DIV/0!</v>
      </c>
      <c r="BT35" s="492" t="e">
        <f t="shared" si="67"/>
        <v>#DIV/0!</v>
      </c>
    </row>
    <row r="36" spans="1:72" x14ac:dyDescent="0.25">
      <c r="A36" s="145" t="s">
        <v>117</v>
      </c>
      <c r="B36" s="196">
        <f t="shared" si="0"/>
        <v>0.44128100317033569</v>
      </c>
      <c r="C36" s="366">
        <f t="shared" si="70"/>
        <v>0.55871899682966431</v>
      </c>
      <c r="D36" s="196">
        <f t="shared" ref="D36:D67" si="71">D389/(D389+E389)</f>
        <v>0.49696939084756037</v>
      </c>
      <c r="E36" s="366">
        <f t="shared" si="2"/>
        <v>0.50303060915243969</v>
      </c>
      <c r="F36" s="196">
        <f t="shared" si="3"/>
        <v>0.51106427818756583</v>
      </c>
      <c r="G36" s="366">
        <f t="shared" si="4"/>
        <v>0.48893572181243417</v>
      </c>
      <c r="H36" s="196">
        <f t="shared" si="5"/>
        <v>0.5276275439085587</v>
      </c>
      <c r="I36" s="366">
        <f t="shared" si="6"/>
        <v>0.4723724560914413</v>
      </c>
      <c r="J36" s="196">
        <f t="shared" si="68"/>
        <v>0.46621019817412601</v>
      </c>
      <c r="K36" s="366">
        <f t="shared" si="69"/>
        <v>0.53378980182587399</v>
      </c>
      <c r="L36" s="196">
        <f t="shared" si="9"/>
        <v>0.40183914756969785</v>
      </c>
      <c r="M36" s="366">
        <f t="shared" si="10"/>
        <v>0.59816085243030215</v>
      </c>
      <c r="N36" s="196">
        <f t="shared" si="11"/>
        <v>0.40152982665275916</v>
      </c>
      <c r="O36" s="366">
        <f t="shared" si="12"/>
        <v>0.59847017334724084</v>
      </c>
      <c r="P36" s="196">
        <f t="shared" si="13"/>
        <v>0.3797787104158718</v>
      </c>
      <c r="Q36" s="366">
        <f t="shared" si="14"/>
        <v>0.62022128958412814</v>
      </c>
      <c r="R36" s="196">
        <f t="shared" si="15"/>
        <v>0.55563038793103448</v>
      </c>
      <c r="S36" s="366">
        <f t="shared" si="16"/>
        <v>0.44436961206896552</v>
      </c>
      <c r="T36" s="196">
        <f t="shared" si="17"/>
        <v>0.57937181663837012</v>
      </c>
      <c r="U36" s="366">
        <f t="shared" si="18"/>
        <v>0.42062818336162988</v>
      </c>
      <c r="V36" s="196">
        <f t="shared" si="19"/>
        <v>0.45985351022664456</v>
      </c>
      <c r="W36" s="366">
        <f t="shared" si="20"/>
        <v>0.54014648977335544</v>
      </c>
      <c r="X36" s="196">
        <f t="shared" si="21"/>
        <v>0.43052647322763987</v>
      </c>
      <c r="Y36" s="366">
        <f t="shared" si="22"/>
        <v>0.56947352677236018</v>
      </c>
      <c r="Z36" s="196">
        <f t="shared" si="23"/>
        <v>0.34150697163266708</v>
      </c>
      <c r="AA36" s="366">
        <f t="shared" si="24"/>
        <v>0.65849302836733292</v>
      </c>
      <c r="AB36" s="196">
        <f t="shared" si="25"/>
        <v>0.59558984460494635</v>
      </c>
      <c r="AC36" s="366">
        <f t="shared" si="26"/>
        <v>0.40441015539505365</v>
      </c>
      <c r="AD36" s="196">
        <f t="shared" si="27"/>
        <v>0.60806245777344048</v>
      </c>
      <c r="AE36" s="366">
        <f t="shared" si="28"/>
        <v>0.39193754222655958</v>
      </c>
      <c r="AF36" s="196">
        <f t="shared" si="29"/>
        <v>0.48038724753797363</v>
      </c>
      <c r="AG36" s="366">
        <f t="shared" si="30"/>
        <v>0.51961275246202643</v>
      </c>
      <c r="AH36" s="196">
        <f t="shared" si="31"/>
        <v>0.67960437584294919</v>
      </c>
      <c r="AI36" s="366">
        <f t="shared" si="32"/>
        <v>0.32039562415705081</v>
      </c>
      <c r="AJ36" s="196">
        <f t="shared" si="33"/>
        <v>0.38178047223994893</v>
      </c>
      <c r="AK36" s="366">
        <f t="shared" si="34"/>
        <v>0.61821952776005107</v>
      </c>
      <c r="AL36" s="196">
        <f t="shared" si="35"/>
        <v>0.71318079278117952</v>
      </c>
      <c r="AM36" s="366">
        <f t="shared" si="36"/>
        <v>0.28681920721882048</v>
      </c>
      <c r="AN36" s="196">
        <f t="shared" si="37"/>
        <v>0.52278774354132695</v>
      </c>
      <c r="AO36" s="366">
        <f t="shared" si="38"/>
        <v>0.4772122564586731</v>
      </c>
      <c r="AP36" s="196">
        <f t="shared" si="39"/>
        <v>0.8374387891378543</v>
      </c>
      <c r="AQ36" s="366">
        <f t="shared" si="40"/>
        <v>0.16256121086214573</v>
      </c>
      <c r="AT36" s="196">
        <f t="shared" ref="AT36:AT61" si="72">AT389/(AT389+AU389+AV389)</f>
        <v>0.57765931669493575</v>
      </c>
      <c r="AU36" s="198">
        <f t="shared" ref="AU36:AU61" si="73">AU389/(AT389+AU389+AV389)</f>
        <v>0.36824569905500365</v>
      </c>
      <c r="AV36" s="492">
        <f t="shared" ref="AV36:AV61" si="74">AV389/(AT389+AU389+AV389)</f>
        <v>5.4094984250060575E-2</v>
      </c>
      <c r="AW36" s="196">
        <f t="shared" si="44"/>
        <v>0.5928508049182406</v>
      </c>
      <c r="AX36" s="198">
        <f t="shared" si="45"/>
        <v>0.28552414754721767</v>
      </c>
      <c r="AY36" s="492">
        <f t="shared" ref="AY36:AY61" si="75">AY389/(AW389+AX389+AY389)</f>
        <v>0.12162504753454177</v>
      </c>
      <c r="AZ36" s="196">
        <f t="shared" ref="AZ36:AZ61" si="76">AZ389/(AZ389+BA389+BB389)</f>
        <v>0.38494789199431551</v>
      </c>
      <c r="BA36" s="198">
        <f t="shared" ref="BA36:BA61" si="77">BA389/(AZ389+BA389+BB389)</f>
        <v>0.29358124111795358</v>
      </c>
      <c r="BB36" s="492">
        <f t="shared" ref="BB36:BB61" si="78">BB389/(AZ389+BA389+BB389)</f>
        <v>0.32147086688773091</v>
      </c>
      <c r="BC36" s="196">
        <f t="shared" ref="BC36:BC61" si="79">BC389/(BC389+BD389)</f>
        <v>0.46414250969565501</v>
      </c>
      <c r="BD36" s="492">
        <f t="shared" ref="BD36:BD61" si="80">BD389/(BC389+BD389)</f>
        <v>0.53585749030434493</v>
      </c>
      <c r="BE36" s="196">
        <f t="shared" ref="BE36:BE61" si="81">BE389/(BE389+BF389)</f>
        <v>0.39635122902304853</v>
      </c>
      <c r="BF36" s="492">
        <f t="shared" ref="BF36:BF61" si="82">BF389/(BE389+BF389)</f>
        <v>0.60364877097695147</v>
      </c>
      <c r="BG36" s="196">
        <f t="shared" si="54"/>
        <v>0.38404165493948778</v>
      </c>
      <c r="BH36" s="198">
        <f t="shared" si="55"/>
        <v>0.46488882634393469</v>
      </c>
      <c r="BI36" s="492">
        <f t="shared" ref="BI36:BI61" si="83">BI389/(BG389+BH389+BI389)</f>
        <v>0.15106951871657753</v>
      </c>
      <c r="BJ36" s="196">
        <f t="shared" ref="BJ36:BJ61" si="84">BJ389/(BJ389+BK389)</f>
        <v>0.60502924865152319</v>
      </c>
      <c r="BK36" s="492">
        <f t="shared" ref="BK36:BK61" si="85">BK389/(BJ389+BK389)</f>
        <v>0.39497075134847681</v>
      </c>
      <c r="BL36" s="196">
        <f t="shared" ref="BL36:BL61" si="86">BL389/(BL389+BM389)</f>
        <v>0.52477439128213865</v>
      </c>
      <c r="BM36" s="492">
        <f t="shared" ref="BM36:BM61" si="87">BM389/(BL389+BM389)</f>
        <v>0.4752256087178614</v>
      </c>
      <c r="BN36" s="196" t="e">
        <f t="shared" si="61"/>
        <v>#DIV/0!</v>
      </c>
      <c r="BO36" s="198" t="e">
        <f t="shared" si="62"/>
        <v>#DIV/0!</v>
      </c>
      <c r="BP36" s="492" t="e">
        <f t="shared" ref="BP36:BP61" si="88">BP389/(BN389+BO389+BP389)</f>
        <v>#DIV/0!</v>
      </c>
      <c r="BQ36" s="196" t="e">
        <f t="shared" ref="BQ36:BQ61" si="89">BQ389/(BQ389+BR389)</f>
        <v>#DIV/0!</v>
      </c>
      <c r="BR36" s="492" t="e">
        <f t="shared" ref="BR36:BR61" si="90">BR389/(BQ389+BR389)</f>
        <v>#DIV/0!</v>
      </c>
      <c r="BS36" s="196" t="e">
        <f t="shared" ref="BS36:BS61" si="91">BS389/(BS389+BT389)</f>
        <v>#DIV/0!</v>
      </c>
      <c r="BT36" s="492" t="e">
        <f t="shared" ref="BT36:BT61" si="92">BT389/(BS389+BT389)</f>
        <v>#DIV/0!</v>
      </c>
    </row>
    <row r="37" spans="1:72" x14ac:dyDescent="0.25">
      <c r="A37" s="146" t="s">
        <v>118</v>
      </c>
      <c r="B37" s="196">
        <f t="shared" si="0"/>
        <v>0.44333925172732713</v>
      </c>
      <c r="C37" s="366">
        <f t="shared" si="70"/>
        <v>0.55666074827267287</v>
      </c>
      <c r="D37" s="196">
        <f t="shared" si="71"/>
        <v>0.52282352941176469</v>
      </c>
      <c r="E37" s="366">
        <f t="shared" si="2"/>
        <v>0.47717647058823531</v>
      </c>
      <c r="F37" s="196">
        <f t="shared" si="3"/>
        <v>0.54180845892075835</v>
      </c>
      <c r="G37" s="366">
        <f t="shared" si="4"/>
        <v>0.45819154107924159</v>
      </c>
      <c r="H37" s="196">
        <f t="shared" si="5"/>
        <v>0.54881987577639757</v>
      </c>
      <c r="I37" s="366">
        <f t="shared" si="6"/>
        <v>0.45118012422360249</v>
      </c>
      <c r="J37" s="356">
        <f t="shared" si="68"/>
        <v>1</v>
      </c>
      <c r="K37" s="426">
        <f t="shared" si="69"/>
        <v>0</v>
      </c>
      <c r="L37" s="196">
        <f t="shared" si="9"/>
        <v>0.3877721943048576</v>
      </c>
      <c r="M37" s="366">
        <f t="shared" si="10"/>
        <v>0.61222780569514235</v>
      </c>
      <c r="N37" s="196">
        <f t="shared" si="11"/>
        <v>0.41709006928406467</v>
      </c>
      <c r="O37" s="366">
        <f t="shared" si="12"/>
        <v>0.58290993071593533</v>
      </c>
      <c r="P37" s="196">
        <f t="shared" si="13"/>
        <v>0.40236898779612346</v>
      </c>
      <c r="Q37" s="366">
        <f t="shared" si="14"/>
        <v>0.59763101220387649</v>
      </c>
      <c r="R37" s="196">
        <f t="shared" si="15"/>
        <v>0.51156336725254392</v>
      </c>
      <c r="S37" s="366">
        <f t="shared" si="16"/>
        <v>0.48843663274745608</v>
      </c>
      <c r="T37" s="196">
        <f t="shared" si="17"/>
        <v>0.54907161803713533</v>
      </c>
      <c r="U37" s="366">
        <f t="shared" si="18"/>
        <v>0.45092838196286472</v>
      </c>
      <c r="V37" s="196">
        <f t="shared" si="19"/>
        <v>0.43285486443381183</v>
      </c>
      <c r="W37" s="366">
        <f t="shared" si="20"/>
        <v>0.56714513556618817</v>
      </c>
      <c r="X37" s="196">
        <f t="shared" si="21"/>
        <v>0.45208333333333334</v>
      </c>
      <c r="Y37" s="366">
        <f t="shared" si="22"/>
        <v>0.54791666666666672</v>
      </c>
      <c r="Z37" s="196">
        <f t="shared" si="23"/>
        <v>0.33354470513633483</v>
      </c>
      <c r="AA37" s="366">
        <f t="shared" si="24"/>
        <v>0.66645529486366517</v>
      </c>
      <c r="AB37" s="196">
        <f t="shared" si="25"/>
        <v>0.63871453678132062</v>
      </c>
      <c r="AC37" s="366">
        <f t="shared" si="26"/>
        <v>0.36128546321867938</v>
      </c>
      <c r="AD37" s="196">
        <f t="shared" si="27"/>
        <v>0.63535911602209949</v>
      </c>
      <c r="AE37" s="366">
        <f t="shared" si="28"/>
        <v>0.36464088397790057</v>
      </c>
      <c r="AF37" s="196">
        <f t="shared" si="29"/>
        <v>0.54432757325319314</v>
      </c>
      <c r="AG37" s="366">
        <f t="shared" si="30"/>
        <v>0.45567242674680691</v>
      </c>
      <c r="AH37" s="196">
        <f t="shared" si="31"/>
        <v>0.6931179775280899</v>
      </c>
      <c r="AI37" s="366">
        <f t="shared" si="32"/>
        <v>0.3068820224719101</v>
      </c>
      <c r="AJ37" s="196">
        <f t="shared" si="33"/>
        <v>0.4034256559766764</v>
      </c>
      <c r="AK37" s="366">
        <f t="shared" si="34"/>
        <v>0.59657434402332365</v>
      </c>
      <c r="AL37" s="196">
        <f t="shared" si="35"/>
        <v>0.69086908690869087</v>
      </c>
      <c r="AM37" s="366">
        <f t="shared" si="36"/>
        <v>0.30913091309130913</v>
      </c>
      <c r="AN37" s="196">
        <f t="shared" si="37"/>
        <v>0.59065716547901825</v>
      </c>
      <c r="AO37" s="366">
        <f t="shared" si="38"/>
        <v>0.4093428345209818</v>
      </c>
      <c r="AP37" s="196">
        <f t="shared" si="39"/>
        <v>0.84102564102564104</v>
      </c>
      <c r="AQ37" s="366">
        <f t="shared" si="40"/>
        <v>0.15897435897435896</v>
      </c>
      <c r="AT37" s="196">
        <f t="shared" si="72"/>
        <v>0.58826863134032303</v>
      </c>
      <c r="AU37" s="198">
        <f t="shared" si="73"/>
        <v>0.3496741286483423</v>
      </c>
      <c r="AV37" s="492">
        <f t="shared" si="74"/>
        <v>6.2057240011334655E-2</v>
      </c>
      <c r="AW37" s="196">
        <f t="shared" si="44"/>
        <v>0.57758620689655171</v>
      </c>
      <c r="AX37" s="198">
        <f t="shared" si="45"/>
        <v>0.26169950738916259</v>
      </c>
      <c r="AY37" s="492">
        <f t="shared" si="75"/>
        <v>0.16071428571428573</v>
      </c>
      <c r="AZ37" s="196">
        <f t="shared" si="76"/>
        <v>0.39118380925977264</v>
      </c>
      <c r="BA37" s="198">
        <f t="shared" si="77"/>
        <v>0.28472414749098973</v>
      </c>
      <c r="BB37" s="492">
        <f t="shared" si="78"/>
        <v>0.32409204324923757</v>
      </c>
      <c r="BC37" s="196">
        <f t="shared" si="79"/>
        <v>0.5488415779586725</v>
      </c>
      <c r="BD37" s="492">
        <f t="shared" si="80"/>
        <v>0.4511584220413275</v>
      </c>
      <c r="BE37" s="196">
        <f t="shared" si="81"/>
        <v>0.42700453857791226</v>
      </c>
      <c r="BF37" s="492">
        <f t="shared" si="82"/>
        <v>0.57299546142208779</v>
      </c>
      <c r="BG37" s="196">
        <f t="shared" si="54"/>
        <v>0.46460176991150443</v>
      </c>
      <c r="BH37" s="198">
        <f t="shared" si="55"/>
        <v>0.40671091445427726</v>
      </c>
      <c r="BI37" s="492">
        <f t="shared" si="83"/>
        <v>0.12868731563421829</v>
      </c>
      <c r="BJ37" s="196">
        <f t="shared" si="84"/>
        <v>0.72093849982225378</v>
      </c>
      <c r="BK37" s="492">
        <f t="shared" si="85"/>
        <v>0.27906150017774617</v>
      </c>
      <c r="BL37" s="196">
        <f t="shared" si="86"/>
        <v>0.60506706408345756</v>
      </c>
      <c r="BM37" s="492">
        <f t="shared" si="87"/>
        <v>0.39493293591654249</v>
      </c>
      <c r="BN37" s="196" t="e">
        <f t="shared" si="61"/>
        <v>#DIV/0!</v>
      </c>
      <c r="BO37" s="198" t="e">
        <f t="shared" si="62"/>
        <v>#DIV/0!</v>
      </c>
      <c r="BP37" s="492" t="e">
        <f t="shared" si="88"/>
        <v>#DIV/0!</v>
      </c>
      <c r="BQ37" s="196" t="e">
        <f t="shared" si="89"/>
        <v>#DIV/0!</v>
      </c>
      <c r="BR37" s="492" t="e">
        <f t="shared" si="90"/>
        <v>#DIV/0!</v>
      </c>
      <c r="BS37" s="196" t="e">
        <f t="shared" si="91"/>
        <v>#DIV/0!</v>
      </c>
      <c r="BT37" s="492" t="e">
        <f t="shared" si="92"/>
        <v>#DIV/0!</v>
      </c>
    </row>
    <row r="38" spans="1:72" x14ac:dyDescent="0.25">
      <c r="A38" s="147" t="s">
        <v>119</v>
      </c>
      <c r="B38" s="196">
        <f t="shared" si="0"/>
        <v>0.41745830502093118</v>
      </c>
      <c r="C38" s="366">
        <f t="shared" si="70"/>
        <v>0.58254169497906882</v>
      </c>
      <c r="D38" s="196">
        <f t="shared" si="71"/>
        <v>0.46296296296296297</v>
      </c>
      <c r="E38" s="366">
        <f t="shared" si="2"/>
        <v>0.53703703703703709</v>
      </c>
      <c r="F38" s="196">
        <f t="shared" si="3"/>
        <v>0.49633967789165445</v>
      </c>
      <c r="G38" s="366">
        <f t="shared" si="4"/>
        <v>0.50366032210834555</v>
      </c>
      <c r="H38" s="196">
        <f t="shared" si="5"/>
        <v>0.48461538461538461</v>
      </c>
      <c r="I38" s="366">
        <f t="shared" si="6"/>
        <v>0.51538461538461533</v>
      </c>
      <c r="J38" s="356">
        <f t="shared" si="68"/>
        <v>1</v>
      </c>
      <c r="K38" s="426">
        <f t="shared" si="69"/>
        <v>0</v>
      </c>
      <c r="L38" s="196">
        <f t="shared" si="9"/>
        <v>0.33910034602076122</v>
      </c>
      <c r="M38" s="366">
        <f t="shared" si="10"/>
        <v>0.66089965397923878</v>
      </c>
      <c r="N38" s="196">
        <f t="shared" si="11"/>
        <v>0.39728096676737162</v>
      </c>
      <c r="O38" s="366">
        <f t="shared" si="12"/>
        <v>0.60271903323262843</v>
      </c>
      <c r="P38" s="196">
        <f t="shared" si="13"/>
        <v>0.40045766590389015</v>
      </c>
      <c r="Q38" s="366">
        <f t="shared" si="14"/>
        <v>0.5995423340961098</v>
      </c>
      <c r="R38" s="196">
        <f t="shared" si="15"/>
        <v>0.4568627450980392</v>
      </c>
      <c r="S38" s="366">
        <f t="shared" si="16"/>
        <v>0.54313725490196074</v>
      </c>
      <c r="T38" s="196">
        <f t="shared" si="17"/>
        <v>0.4822546972860125</v>
      </c>
      <c r="U38" s="366">
        <f t="shared" si="18"/>
        <v>0.51774530271398744</v>
      </c>
      <c r="V38" s="196">
        <f t="shared" si="19"/>
        <v>0.41164658634538154</v>
      </c>
      <c r="W38" s="366">
        <f t="shared" si="20"/>
        <v>0.58835341365461846</v>
      </c>
      <c r="X38" s="196">
        <f t="shared" si="21"/>
        <v>0.43695652173913041</v>
      </c>
      <c r="Y38" s="366">
        <f t="shared" si="22"/>
        <v>0.56304347826086953</v>
      </c>
      <c r="Z38" s="196">
        <f t="shared" si="23"/>
        <v>0.36363636363636365</v>
      </c>
      <c r="AA38" s="366">
        <f t="shared" si="24"/>
        <v>0.63636363636363635</v>
      </c>
      <c r="AB38" s="196">
        <f t="shared" si="25"/>
        <v>0.55555555555555558</v>
      </c>
      <c r="AC38" s="366">
        <f t="shared" si="26"/>
        <v>0.44444444444444442</v>
      </c>
      <c r="AD38" s="196">
        <f t="shared" si="27"/>
        <v>0.54411764705882348</v>
      </c>
      <c r="AE38" s="366">
        <f t="shared" si="28"/>
        <v>0.45588235294117646</v>
      </c>
      <c r="AF38" s="196">
        <f t="shared" si="29"/>
        <v>0.51877934272300474</v>
      </c>
      <c r="AG38" s="366">
        <f t="shared" si="30"/>
        <v>0.48122065727699531</v>
      </c>
      <c r="AH38" s="196">
        <f t="shared" si="31"/>
        <v>0.6279569892473118</v>
      </c>
      <c r="AI38" s="366">
        <f t="shared" si="32"/>
        <v>0.3720430107526882</v>
      </c>
      <c r="AJ38" s="196">
        <f t="shared" si="33"/>
        <v>0.4295942720763723</v>
      </c>
      <c r="AK38" s="366">
        <f t="shared" si="34"/>
        <v>0.57040572792362765</v>
      </c>
      <c r="AL38" s="196">
        <f t="shared" si="35"/>
        <v>0.55023923444976075</v>
      </c>
      <c r="AM38" s="366">
        <f t="shared" si="36"/>
        <v>0.44976076555023925</v>
      </c>
      <c r="AN38" s="196">
        <f t="shared" si="37"/>
        <v>0.44225352112676058</v>
      </c>
      <c r="AO38" s="366">
        <f t="shared" si="38"/>
        <v>0.55774647887323947</v>
      </c>
      <c r="AP38" s="196">
        <f t="shared" si="39"/>
        <v>0.67602591792656586</v>
      </c>
      <c r="AQ38" s="366">
        <f t="shared" si="40"/>
        <v>0.32397408207343414</v>
      </c>
      <c r="AT38" s="196">
        <f t="shared" si="72"/>
        <v>0.41083916083916083</v>
      </c>
      <c r="AU38" s="198">
        <f t="shared" si="73"/>
        <v>0.51223776223776218</v>
      </c>
      <c r="AV38" s="492">
        <f t="shared" si="74"/>
        <v>7.6923076923076927E-2</v>
      </c>
      <c r="AW38" s="196">
        <f t="shared" si="44"/>
        <v>0.4731182795698925</v>
      </c>
      <c r="AX38" s="198">
        <f t="shared" si="45"/>
        <v>0.3888888888888889</v>
      </c>
      <c r="AY38" s="492">
        <f t="shared" si="75"/>
        <v>0.13799283154121864</v>
      </c>
      <c r="AZ38" s="196">
        <f t="shared" si="76"/>
        <v>0.32414910858995138</v>
      </c>
      <c r="BA38" s="198">
        <f t="shared" si="77"/>
        <v>0.36142625607779577</v>
      </c>
      <c r="BB38" s="492">
        <f t="shared" si="78"/>
        <v>0.31442463533225284</v>
      </c>
      <c r="BC38" s="196">
        <f t="shared" si="79"/>
        <v>0.38817005545286504</v>
      </c>
      <c r="BD38" s="492">
        <f t="shared" si="80"/>
        <v>0.61182994454713491</v>
      </c>
      <c r="BE38" s="196">
        <f t="shared" si="81"/>
        <v>0.28330206378986866</v>
      </c>
      <c r="BF38" s="492">
        <f t="shared" si="82"/>
        <v>0.71669793621013134</v>
      </c>
      <c r="BG38" s="196">
        <f t="shared" si="54"/>
        <v>0.21931589537223339</v>
      </c>
      <c r="BH38" s="198">
        <f t="shared" si="55"/>
        <v>0.63581488933601604</v>
      </c>
      <c r="BI38" s="492">
        <f t="shared" si="83"/>
        <v>0.14486921529175051</v>
      </c>
      <c r="BJ38" s="196">
        <f t="shared" si="84"/>
        <v>0.35699797160243407</v>
      </c>
      <c r="BK38" s="492">
        <f t="shared" si="85"/>
        <v>0.64300202839756593</v>
      </c>
      <c r="BL38" s="196">
        <f t="shared" si="86"/>
        <v>0.24115044247787609</v>
      </c>
      <c r="BM38" s="492">
        <f t="shared" si="87"/>
        <v>0.75884955752212391</v>
      </c>
      <c r="BN38" s="196" t="e">
        <f t="shared" si="61"/>
        <v>#DIV/0!</v>
      </c>
      <c r="BO38" s="198" t="e">
        <f t="shared" si="62"/>
        <v>#DIV/0!</v>
      </c>
      <c r="BP38" s="492" t="e">
        <f t="shared" si="88"/>
        <v>#DIV/0!</v>
      </c>
      <c r="BQ38" s="196" t="e">
        <f t="shared" si="89"/>
        <v>#DIV/0!</v>
      </c>
      <c r="BR38" s="492" t="e">
        <f t="shared" si="90"/>
        <v>#DIV/0!</v>
      </c>
      <c r="BS38" s="196" t="e">
        <f t="shared" si="91"/>
        <v>#DIV/0!</v>
      </c>
      <c r="BT38" s="492" t="e">
        <f t="shared" si="92"/>
        <v>#DIV/0!</v>
      </c>
    </row>
    <row r="39" spans="1:72" x14ac:dyDescent="0.25">
      <c r="A39" s="148" t="s">
        <v>120</v>
      </c>
      <c r="B39" s="196">
        <f t="shared" si="0"/>
        <v>0.45179130540994572</v>
      </c>
      <c r="C39" s="366">
        <f t="shared" si="70"/>
        <v>0.54820869459005428</v>
      </c>
      <c r="D39" s="196">
        <f t="shared" si="71"/>
        <v>0.51508120649651967</v>
      </c>
      <c r="E39" s="366">
        <f t="shared" si="2"/>
        <v>0.48491879350348027</v>
      </c>
      <c r="F39" s="196">
        <f t="shared" si="3"/>
        <v>0.56827880512091034</v>
      </c>
      <c r="G39" s="366">
        <f t="shared" si="4"/>
        <v>0.43172119487908961</v>
      </c>
      <c r="H39" s="196">
        <f t="shared" si="5"/>
        <v>0.54737245876486385</v>
      </c>
      <c r="I39" s="366">
        <f t="shared" si="6"/>
        <v>0.45262754123513615</v>
      </c>
      <c r="J39" s="196">
        <f t="shared" si="68"/>
        <v>0.56932350971198931</v>
      </c>
      <c r="K39" s="366">
        <f t="shared" si="69"/>
        <v>0.43067649028801069</v>
      </c>
      <c r="L39" s="196">
        <f t="shared" si="9"/>
        <v>0.45334370139968894</v>
      </c>
      <c r="M39" s="366">
        <f t="shared" si="10"/>
        <v>0.54665629860031106</v>
      </c>
      <c r="N39" s="196">
        <f t="shared" si="11"/>
        <v>0.44089873005535657</v>
      </c>
      <c r="O39" s="366">
        <f t="shared" si="12"/>
        <v>0.55910126994464349</v>
      </c>
      <c r="P39" s="196">
        <f t="shared" si="13"/>
        <v>0.44221105527638194</v>
      </c>
      <c r="Q39" s="366">
        <f t="shared" si="14"/>
        <v>0.55778894472361806</v>
      </c>
      <c r="R39" s="196">
        <f t="shared" si="15"/>
        <v>0.52485004284490144</v>
      </c>
      <c r="S39" s="366">
        <f t="shared" si="16"/>
        <v>0.47514995715509856</v>
      </c>
      <c r="T39" s="196">
        <f t="shared" si="17"/>
        <v>0.53435468895078919</v>
      </c>
      <c r="U39" s="366">
        <f t="shared" si="18"/>
        <v>0.46564531104921075</v>
      </c>
      <c r="V39" s="196">
        <f t="shared" si="19"/>
        <v>0.41629955947136565</v>
      </c>
      <c r="W39" s="366">
        <f t="shared" si="20"/>
        <v>0.58370044052863435</v>
      </c>
      <c r="X39" s="196">
        <f t="shared" si="21"/>
        <v>0.3957040572792363</v>
      </c>
      <c r="Y39" s="366">
        <f t="shared" si="22"/>
        <v>0.6042959427207637</v>
      </c>
      <c r="Z39" s="196">
        <f t="shared" si="23"/>
        <v>0.42239185750636132</v>
      </c>
      <c r="AA39" s="366">
        <f t="shared" si="24"/>
        <v>0.57760814249363868</v>
      </c>
      <c r="AB39" s="196">
        <f t="shared" si="25"/>
        <v>0.57979502196193267</v>
      </c>
      <c r="AC39" s="366">
        <f t="shared" si="26"/>
        <v>0.42020497803806733</v>
      </c>
      <c r="AD39" s="196">
        <f t="shared" si="27"/>
        <v>0.58427495291902076</v>
      </c>
      <c r="AE39" s="366">
        <f t="shared" si="28"/>
        <v>0.41572504708097929</v>
      </c>
      <c r="AF39" s="196">
        <f t="shared" si="29"/>
        <v>0.51696606786427146</v>
      </c>
      <c r="AG39" s="366">
        <f t="shared" si="30"/>
        <v>0.48303393213572854</v>
      </c>
      <c r="AH39" s="196">
        <f t="shared" si="31"/>
        <v>0.63366810138689622</v>
      </c>
      <c r="AI39" s="366">
        <f t="shared" si="32"/>
        <v>0.36633189861310378</v>
      </c>
      <c r="AJ39" s="196">
        <f t="shared" si="33"/>
        <v>0.33852544132917967</v>
      </c>
      <c r="AK39" s="366">
        <f t="shared" si="34"/>
        <v>0.66147455867082039</v>
      </c>
      <c r="AL39" s="196">
        <f t="shared" si="35"/>
        <v>0.63782051282051277</v>
      </c>
      <c r="AM39" s="366">
        <f t="shared" si="36"/>
        <v>0.36217948717948717</v>
      </c>
      <c r="AN39" s="196">
        <f t="shared" si="37"/>
        <v>0.42093415869442879</v>
      </c>
      <c r="AO39" s="366">
        <f t="shared" si="38"/>
        <v>0.57906584130557115</v>
      </c>
      <c r="AP39" s="196">
        <f t="shared" si="39"/>
        <v>0.80233236151603493</v>
      </c>
      <c r="AQ39" s="366">
        <f t="shared" si="40"/>
        <v>0.19766763848396501</v>
      </c>
      <c r="AT39" s="196">
        <f t="shared" si="72"/>
        <v>0.46652173913043476</v>
      </c>
      <c r="AU39" s="198">
        <f t="shared" si="73"/>
        <v>0.44956521739130434</v>
      </c>
      <c r="AV39" s="492">
        <f t="shared" si="74"/>
        <v>8.3913043478260868E-2</v>
      </c>
      <c r="AW39" s="196">
        <f t="shared" si="44"/>
        <v>0.51219512195121952</v>
      </c>
      <c r="AX39" s="198">
        <f t="shared" si="45"/>
        <v>0.38713025428126624</v>
      </c>
      <c r="AY39" s="492">
        <f t="shared" si="75"/>
        <v>0.10067462376751427</v>
      </c>
      <c r="AZ39" s="196">
        <f t="shared" si="76"/>
        <v>0.38641078838174275</v>
      </c>
      <c r="BA39" s="198">
        <f t="shared" si="77"/>
        <v>0.34751037344398339</v>
      </c>
      <c r="BB39" s="492">
        <f t="shared" si="78"/>
        <v>0.26607883817427386</v>
      </c>
      <c r="BC39" s="196">
        <f t="shared" si="79"/>
        <v>0.42561983471074383</v>
      </c>
      <c r="BD39" s="492">
        <f t="shared" si="80"/>
        <v>0.57438016528925617</v>
      </c>
      <c r="BE39" s="196">
        <f t="shared" si="81"/>
        <v>0.34891375905200789</v>
      </c>
      <c r="BF39" s="492">
        <f t="shared" si="82"/>
        <v>0.65108624094799206</v>
      </c>
      <c r="BG39" s="196">
        <f t="shared" si="54"/>
        <v>0.31216526396327465</v>
      </c>
      <c r="BH39" s="198">
        <f t="shared" si="55"/>
        <v>0.51568477429227233</v>
      </c>
      <c r="BI39" s="492">
        <f t="shared" si="83"/>
        <v>0.17214996174445293</v>
      </c>
      <c r="BJ39" s="196">
        <f t="shared" si="84"/>
        <v>0.47224594363791633</v>
      </c>
      <c r="BK39" s="492">
        <f t="shared" si="85"/>
        <v>0.52775405636208372</v>
      </c>
      <c r="BL39" s="196">
        <f t="shared" si="86"/>
        <v>0.39687194525904201</v>
      </c>
      <c r="BM39" s="492">
        <f t="shared" si="87"/>
        <v>0.60312805474095799</v>
      </c>
      <c r="BN39" s="196" t="e">
        <f t="shared" si="61"/>
        <v>#DIV/0!</v>
      </c>
      <c r="BO39" s="198" t="e">
        <f t="shared" si="62"/>
        <v>#DIV/0!</v>
      </c>
      <c r="BP39" s="492" t="e">
        <f t="shared" si="88"/>
        <v>#DIV/0!</v>
      </c>
      <c r="BQ39" s="196" t="e">
        <f t="shared" si="89"/>
        <v>#DIV/0!</v>
      </c>
      <c r="BR39" s="492" t="e">
        <f t="shared" si="90"/>
        <v>#DIV/0!</v>
      </c>
      <c r="BS39" s="196" t="e">
        <f t="shared" si="91"/>
        <v>#DIV/0!</v>
      </c>
      <c r="BT39" s="492" t="e">
        <f t="shared" si="92"/>
        <v>#DIV/0!</v>
      </c>
    </row>
    <row r="40" spans="1:72" x14ac:dyDescent="0.25">
      <c r="A40" s="149" t="s">
        <v>121</v>
      </c>
      <c r="B40" s="196">
        <f t="shared" si="0"/>
        <v>0.75824686429489185</v>
      </c>
      <c r="C40" s="366">
        <f t="shared" si="70"/>
        <v>0.24175313570510815</v>
      </c>
      <c r="D40" s="196">
        <f t="shared" si="71"/>
        <v>0.8034112571485903</v>
      </c>
      <c r="E40" s="366">
        <f t="shared" si="2"/>
        <v>0.19658874285140965</v>
      </c>
      <c r="F40" s="196">
        <f t="shared" si="3"/>
        <v>0.80326877559129939</v>
      </c>
      <c r="G40" s="366">
        <f t="shared" si="4"/>
        <v>0.19673122440870061</v>
      </c>
      <c r="H40" s="196">
        <f t="shared" si="5"/>
        <v>0.78326403832484592</v>
      </c>
      <c r="I40" s="366">
        <f t="shared" si="6"/>
        <v>0.21673596167515408</v>
      </c>
      <c r="J40" s="196">
        <f t="shared" si="68"/>
        <v>0.94438288377176338</v>
      </c>
      <c r="K40" s="366">
        <f t="shared" si="69"/>
        <v>5.5617116228236618E-2</v>
      </c>
      <c r="L40" s="196">
        <f t="shared" si="9"/>
        <v>0.76595767888307154</v>
      </c>
      <c r="M40" s="366">
        <f t="shared" si="10"/>
        <v>0.23404232111692844</v>
      </c>
      <c r="N40" s="196">
        <f t="shared" si="11"/>
        <v>0.74301412437217307</v>
      </c>
      <c r="O40" s="366">
        <f t="shared" si="12"/>
        <v>0.25698587562782693</v>
      </c>
      <c r="P40" s="196">
        <f t="shared" si="13"/>
        <v>0.75335499828960872</v>
      </c>
      <c r="Q40" s="366">
        <f t="shared" si="14"/>
        <v>0.24664500171039128</v>
      </c>
      <c r="R40" s="196">
        <f t="shared" si="15"/>
        <v>0.79703972093202535</v>
      </c>
      <c r="S40" s="366">
        <f t="shared" si="16"/>
        <v>0.20296027906797465</v>
      </c>
      <c r="T40" s="196">
        <f t="shared" si="17"/>
        <v>0.84237214599490207</v>
      </c>
      <c r="U40" s="366">
        <f t="shared" si="18"/>
        <v>0.15762785400509788</v>
      </c>
      <c r="V40" s="196">
        <f t="shared" si="19"/>
        <v>0.75945553129500465</v>
      </c>
      <c r="W40" s="366">
        <f t="shared" si="20"/>
        <v>0.24054446870499538</v>
      </c>
      <c r="X40" s="196">
        <f t="shared" si="21"/>
        <v>0.71517562457651196</v>
      </c>
      <c r="Y40" s="366">
        <f t="shared" si="22"/>
        <v>0.28482437542348799</v>
      </c>
      <c r="Z40" s="196">
        <f t="shared" si="23"/>
        <v>0.693825228932612</v>
      </c>
      <c r="AA40" s="366">
        <f t="shared" si="24"/>
        <v>0.30617477106738805</v>
      </c>
      <c r="AB40" s="196">
        <f t="shared" si="25"/>
        <v>0.83407323158203694</v>
      </c>
      <c r="AC40" s="366">
        <f t="shared" si="26"/>
        <v>0.16592676841796303</v>
      </c>
      <c r="AD40" s="196">
        <f t="shared" si="27"/>
        <v>0.84367108266148094</v>
      </c>
      <c r="AE40" s="366">
        <f t="shared" si="28"/>
        <v>0.15632891733851909</v>
      </c>
      <c r="AF40" s="196">
        <f t="shared" si="29"/>
        <v>0.77484132195228717</v>
      </c>
      <c r="AG40" s="366">
        <f t="shared" si="30"/>
        <v>0.22515867804771283</v>
      </c>
      <c r="AH40" s="196">
        <f t="shared" si="31"/>
        <v>0.84718315320459947</v>
      </c>
      <c r="AI40" s="366">
        <f t="shared" si="32"/>
        <v>0.15281684679540056</v>
      </c>
      <c r="AJ40" s="196">
        <f t="shared" si="33"/>
        <v>0.65423760046493828</v>
      </c>
      <c r="AK40" s="366">
        <f t="shared" si="34"/>
        <v>0.34576239953506172</v>
      </c>
      <c r="AL40" s="196">
        <f t="shared" si="35"/>
        <v>0.82101738866413376</v>
      </c>
      <c r="AM40" s="366">
        <f t="shared" si="36"/>
        <v>0.17898261133586627</v>
      </c>
      <c r="AN40" s="196">
        <f t="shared" si="37"/>
        <v>0.66446387627176273</v>
      </c>
      <c r="AO40" s="366">
        <f t="shared" si="38"/>
        <v>0.33553612372823727</v>
      </c>
      <c r="AP40" s="196">
        <f t="shared" si="39"/>
        <v>0.89629465795841901</v>
      </c>
      <c r="AQ40" s="366">
        <f t="shared" si="40"/>
        <v>0.10370534204158101</v>
      </c>
      <c r="AT40" s="196">
        <f t="shared" si="72"/>
        <v>0.7259582168119757</v>
      </c>
      <c r="AU40" s="198">
        <f t="shared" si="73"/>
        <v>0.19953391456928224</v>
      </c>
      <c r="AV40" s="492">
        <f t="shared" si="74"/>
        <v>7.4507868618742118E-2</v>
      </c>
      <c r="AW40" s="196">
        <f t="shared" si="44"/>
        <v>0.75021963507706646</v>
      </c>
      <c r="AX40" s="198">
        <f t="shared" si="45"/>
        <v>0.19941072058234671</v>
      </c>
      <c r="AY40" s="492">
        <f t="shared" si="75"/>
        <v>5.0369644340586772E-2</v>
      </c>
      <c r="AZ40" s="196">
        <f t="shared" si="76"/>
        <v>0.63016705548845398</v>
      </c>
      <c r="BA40" s="198">
        <f t="shared" si="77"/>
        <v>0.23091050480649911</v>
      </c>
      <c r="BB40" s="492">
        <f t="shared" si="78"/>
        <v>0.13892243970504697</v>
      </c>
      <c r="BC40" s="196">
        <f t="shared" si="79"/>
        <v>0.66295495554074479</v>
      </c>
      <c r="BD40" s="492">
        <f t="shared" si="80"/>
        <v>0.33704504445925515</v>
      </c>
      <c r="BE40" s="196">
        <f t="shared" si="81"/>
        <v>0.63627714241557842</v>
      </c>
      <c r="BF40" s="492">
        <f t="shared" si="82"/>
        <v>0.36372285758442163</v>
      </c>
      <c r="BG40" s="196">
        <f t="shared" si="54"/>
        <v>0.53940668836397043</v>
      </c>
      <c r="BH40" s="198">
        <f t="shared" si="55"/>
        <v>0.33258110973770455</v>
      </c>
      <c r="BI40" s="492">
        <f t="shared" si="83"/>
        <v>0.12801220189832507</v>
      </c>
      <c r="BJ40" s="196">
        <f t="shared" si="84"/>
        <v>0.63139700991243475</v>
      </c>
      <c r="BK40" s="492">
        <f t="shared" si="85"/>
        <v>0.36860299008756531</v>
      </c>
      <c r="BL40" s="196">
        <f t="shared" si="86"/>
        <v>0.66508175477379272</v>
      </c>
      <c r="BM40" s="492">
        <f t="shared" si="87"/>
        <v>0.33491824522620728</v>
      </c>
      <c r="BN40" s="196" t="e">
        <f t="shared" si="61"/>
        <v>#DIV/0!</v>
      </c>
      <c r="BO40" s="198" t="e">
        <f t="shared" si="62"/>
        <v>#DIV/0!</v>
      </c>
      <c r="BP40" s="492" t="e">
        <f t="shared" si="88"/>
        <v>#DIV/0!</v>
      </c>
      <c r="BQ40" s="196" t="e">
        <f t="shared" si="89"/>
        <v>#DIV/0!</v>
      </c>
      <c r="BR40" s="492" t="e">
        <f t="shared" si="90"/>
        <v>#DIV/0!</v>
      </c>
      <c r="BS40" s="196" t="e">
        <f t="shared" si="91"/>
        <v>#DIV/0!</v>
      </c>
      <c r="BT40" s="492" t="e">
        <f t="shared" si="92"/>
        <v>#DIV/0!</v>
      </c>
    </row>
    <row r="41" spans="1:72" x14ac:dyDescent="0.25">
      <c r="A41" s="150" t="s">
        <v>122</v>
      </c>
      <c r="B41" s="196">
        <f t="shared" si="0"/>
        <v>0.4359725290341821</v>
      </c>
      <c r="C41" s="366">
        <f t="shared" si="70"/>
        <v>0.56402747096581796</v>
      </c>
      <c r="D41" s="196">
        <f t="shared" si="71"/>
        <v>0.47605856747130987</v>
      </c>
      <c r="E41" s="366">
        <f t="shared" si="2"/>
        <v>0.52394143252869019</v>
      </c>
      <c r="F41" s="196">
        <f t="shared" si="3"/>
        <v>0.51092098641167594</v>
      </c>
      <c r="G41" s="366">
        <f t="shared" si="4"/>
        <v>0.48907901358832412</v>
      </c>
      <c r="H41" s="196">
        <f t="shared" si="5"/>
        <v>0.50761003702180174</v>
      </c>
      <c r="I41" s="366">
        <f t="shared" si="6"/>
        <v>0.49238996297819826</v>
      </c>
      <c r="J41" s="196">
        <f t="shared" si="68"/>
        <v>0.63871669385535612</v>
      </c>
      <c r="K41" s="366">
        <f t="shared" si="69"/>
        <v>0.36128330614464382</v>
      </c>
      <c r="L41" s="196">
        <f t="shared" si="9"/>
        <v>0.38472385428907169</v>
      </c>
      <c r="M41" s="366">
        <f t="shared" si="10"/>
        <v>0.61527614571092837</v>
      </c>
      <c r="N41" s="196">
        <f t="shared" si="11"/>
        <v>0.40205479452054793</v>
      </c>
      <c r="O41" s="366">
        <f t="shared" si="12"/>
        <v>0.59794520547945207</v>
      </c>
      <c r="P41" s="196">
        <f t="shared" si="13"/>
        <v>0.41626530893078301</v>
      </c>
      <c r="Q41" s="366">
        <f t="shared" si="14"/>
        <v>0.58373469106921705</v>
      </c>
      <c r="R41" s="196">
        <f t="shared" si="15"/>
        <v>0.53460531238309017</v>
      </c>
      <c r="S41" s="366">
        <f t="shared" si="16"/>
        <v>0.46539468761690983</v>
      </c>
      <c r="T41" s="196">
        <f t="shared" si="17"/>
        <v>0.56637628396827455</v>
      </c>
      <c r="U41" s="366">
        <f t="shared" si="18"/>
        <v>0.43362371603172539</v>
      </c>
      <c r="V41" s="196">
        <f t="shared" si="19"/>
        <v>0.4287905906417796</v>
      </c>
      <c r="W41" s="366">
        <f t="shared" si="20"/>
        <v>0.5712094093582204</v>
      </c>
      <c r="X41" s="196">
        <f t="shared" si="21"/>
        <v>0.40341382181515406</v>
      </c>
      <c r="Y41" s="366">
        <f t="shared" si="22"/>
        <v>0.59658617818484594</v>
      </c>
      <c r="Z41" s="196">
        <f t="shared" si="23"/>
        <v>0.35351120060407754</v>
      </c>
      <c r="AA41" s="366">
        <f t="shared" si="24"/>
        <v>0.64648879939592252</v>
      </c>
      <c r="AB41" s="196">
        <f t="shared" si="25"/>
        <v>0.5292473340925562</v>
      </c>
      <c r="AC41" s="366">
        <f t="shared" si="26"/>
        <v>0.47075266590744386</v>
      </c>
      <c r="AD41" s="196">
        <f t="shared" si="27"/>
        <v>0.59002111932418166</v>
      </c>
      <c r="AE41" s="366">
        <f t="shared" si="28"/>
        <v>0.40997888067581839</v>
      </c>
      <c r="AF41" s="196">
        <f t="shared" si="29"/>
        <v>0.48785185185185187</v>
      </c>
      <c r="AG41" s="366">
        <f t="shared" si="30"/>
        <v>0.51214814814814813</v>
      </c>
      <c r="AH41" s="196">
        <f t="shared" si="31"/>
        <v>0.63715510313420842</v>
      </c>
      <c r="AI41" s="366">
        <f t="shared" si="32"/>
        <v>0.36284489686579158</v>
      </c>
      <c r="AJ41" s="196">
        <f t="shared" si="33"/>
        <v>0.37693854106835151</v>
      </c>
      <c r="AK41" s="366">
        <f t="shared" si="34"/>
        <v>0.62306145893164844</v>
      </c>
      <c r="AL41" s="196">
        <f t="shared" si="35"/>
        <v>0.67672862453531601</v>
      </c>
      <c r="AM41" s="366">
        <f t="shared" si="36"/>
        <v>0.32327137546468404</v>
      </c>
      <c r="AN41" s="196">
        <f t="shared" si="37"/>
        <v>0.4461274203622736</v>
      </c>
      <c r="AO41" s="366">
        <f t="shared" si="38"/>
        <v>0.5538725796377264</v>
      </c>
      <c r="AP41" s="196">
        <f t="shared" si="39"/>
        <v>0.79730496453900712</v>
      </c>
      <c r="AQ41" s="366">
        <f t="shared" si="40"/>
        <v>0.20269503546099291</v>
      </c>
      <c r="AT41" s="196">
        <f t="shared" si="72"/>
        <v>0.51156135531135527</v>
      </c>
      <c r="AU41" s="198">
        <f t="shared" si="73"/>
        <v>0.42960164835164832</v>
      </c>
      <c r="AV41" s="492">
        <f t="shared" si="74"/>
        <v>5.8836996336996336E-2</v>
      </c>
      <c r="AW41" s="196">
        <f t="shared" si="44"/>
        <v>0.53047775947281717</v>
      </c>
      <c r="AX41" s="198">
        <f t="shared" si="45"/>
        <v>0.36091750095044989</v>
      </c>
      <c r="AY41" s="492">
        <f t="shared" si="75"/>
        <v>0.10860473957673299</v>
      </c>
      <c r="AZ41" s="196">
        <f t="shared" si="76"/>
        <v>0.38672887506480041</v>
      </c>
      <c r="BA41" s="198">
        <f t="shared" si="77"/>
        <v>0.33631415241057544</v>
      </c>
      <c r="BB41" s="492">
        <f t="shared" si="78"/>
        <v>0.27695697252462415</v>
      </c>
      <c r="BC41" s="196">
        <f t="shared" si="79"/>
        <v>0.47174770039421815</v>
      </c>
      <c r="BD41" s="492">
        <f t="shared" si="80"/>
        <v>0.52825229960578191</v>
      </c>
      <c r="BE41" s="196">
        <f t="shared" si="81"/>
        <v>0.39981258784944557</v>
      </c>
      <c r="BF41" s="492">
        <f t="shared" si="82"/>
        <v>0.60018741215055438</v>
      </c>
      <c r="BG41" s="196">
        <f t="shared" si="54"/>
        <v>0.32211209842788791</v>
      </c>
      <c r="BH41" s="198">
        <f t="shared" si="55"/>
        <v>0.51332877648667119</v>
      </c>
      <c r="BI41" s="492">
        <f t="shared" si="83"/>
        <v>0.16455912508544088</v>
      </c>
      <c r="BJ41" s="196">
        <f t="shared" si="84"/>
        <v>0.46992171405026784</v>
      </c>
      <c r="BK41" s="492">
        <f t="shared" si="85"/>
        <v>0.53007828594973216</v>
      </c>
      <c r="BL41" s="196">
        <f t="shared" si="86"/>
        <v>0.39151515151515154</v>
      </c>
      <c r="BM41" s="492">
        <f t="shared" si="87"/>
        <v>0.60848484848484852</v>
      </c>
      <c r="BN41" s="196" t="e">
        <f t="shared" si="61"/>
        <v>#DIV/0!</v>
      </c>
      <c r="BO41" s="198" t="e">
        <f t="shared" si="62"/>
        <v>#DIV/0!</v>
      </c>
      <c r="BP41" s="492" t="e">
        <f t="shared" si="88"/>
        <v>#DIV/0!</v>
      </c>
      <c r="BQ41" s="196" t="e">
        <f t="shared" si="89"/>
        <v>#DIV/0!</v>
      </c>
      <c r="BR41" s="492" t="e">
        <f t="shared" si="90"/>
        <v>#DIV/0!</v>
      </c>
      <c r="BS41" s="196" t="e">
        <f t="shared" si="91"/>
        <v>#DIV/0!</v>
      </c>
      <c r="BT41" s="492" t="e">
        <f t="shared" si="92"/>
        <v>#DIV/0!</v>
      </c>
    </row>
    <row r="42" spans="1:72" x14ac:dyDescent="0.25">
      <c r="A42" s="151" t="s">
        <v>123</v>
      </c>
      <c r="B42" s="196">
        <f t="shared" si="0"/>
        <v>0.51440703038486513</v>
      </c>
      <c r="C42" s="366">
        <f t="shared" si="70"/>
        <v>0.48559296961513487</v>
      </c>
      <c r="D42" s="196">
        <f t="shared" si="71"/>
        <v>0.60594538541306597</v>
      </c>
      <c r="E42" s="366">
        <f t="shared" si="2"/>
        <v>0.39405461458693397</v>
      </c>
      <c r="F42" s="196">
        <f t="shared" si="3"/>
        <v>0.64352183249821049</v>
      </c>
      <c r="G42" s="366">
        <f t="shared" si="4"/>
        <v>0.35647816750178957</v>
      </c>
      <c r="H42" s="196">
        <f t="shared" si="5"/>
        <v>0.60854092526690395</v>
      </c>
      <c r="I42" s="366">
        <f t="shared" si="6"/>
        <v>0.3914590747330961</v>
      </c>
      <c r="J42" s="196">
        <f t="shared" si="68"/>
        <v>0.64703844821614132</v>
      </c>
      <c r="K42" s="366">
        <f t="shared" si="69"/>
        <v>0.35296155178385868</v>
      </c>
      <c r="L42" s="196">
        <f t="shared" si="9"/>
        <v>0.55463451394122076</v>
      </c>
      <c r="M42" s="366">
        <f t="shared" si="10"/>
        <v>0.44536548605877918</v>
      </c>
      <c r="N42" s="196">
        <f t="shared" si="11"/>
        <v>0.48270013568521031</v>
      </c>
      <c r="O42" s="366">
        <f t="shared" si="12"/>
        <v>0.51729986431478969</v>
      </c>
      <c r="P42" s="196">
        <f t="shared" si="13"/>
        <v>0.51888111888111887</v>
      </c>
      <c r="Q42" s="366">
        <f t="shared" si="14"/>
        <v>0.48111888111888113</v>
      </c>
      <c r="R42" s="196">
        <f t="shared" si="15"/>
        <v>0.60147942672214516</v>
      </c>
      <c r="S42" s="366">
        <f t="shared" si="16"/>
        <v>0.39852057327785484</v>
      </c>
      <c r="T42" s="196">
        <f t="shared" si="17"/>
        <v>0.64071294559099434</v>
      </c>
      <c r="U42" s="366">
        <f t="shared" si="18"/>
        <v>0.3592870544090056</v>
      </c>
      <c r="V42" s="196">
        <f t="shared" si="19"/>
        <v>0.51893597835888183</v>
      </c>
      <c r="W42" s="366">
        <f t="shared" si="20"/>
        <v>0.48106402164111811</v>
      </c>
      <c r="X42" s="196">
        <f t="shared" si="21"/>
        <v>0.4505601558694593</v>
      </c>
      <c r="Y42" s="366">
        <f t="shared" si="22"/>
        <v>0.5494398441305407</v>
      </c>
      <c r="Z42" s="196">
        <f t="shared" si="23"/>
        <v>0.51211849192100534</v>
      </c>
      <c r="AA42" s="366">
        <f t="shared" si="24"/>
        <v>0.48788150807899461</v>
      </c>
      <c r="AB42" s="196">
        <f t="shared" si="25"/>
        <v>0.6424062383958411</v>
      </c>
      <c r="AC42" s="366">
        <f t="shared" si="26"/>
        <v>0.35759376160415896</v>
      </c>
      <c r="AD42" s="196">
        <f t="shared" si="27"/>
        <v>0.64679802955665022</v>
      </c>
      <c r="AE42" s="366">
        <f t="shared" si="28"/>
        <v>0.35320197044334978</v>
      </c>
      <c r="AF42" s="196">
        <f t="shared" si="29"/>
        <v>0.58161157024793386</v>
      </c>
      <c r="AG42" s="366">
        <f t="shared" si="30"/>
        <v>0.41838842975206614</v>
      </c>
      <c r="AH42" s="196">
        <f t="shared" si="31"/>
        <v>0.6825</v>
      </c>
      <c r="AI42" s="366">
        <f t="shared" si="32"/>
        <v>0.3175</v>
      </c>
      <c r="AJ42" s="196">
        <f t="shared" si="33"/>
        <v>0.39037153322867607</v>
      </c>
      <c r="AK42" s="366">
        <f t="shared" si="34"/>
        <v>0.60962846677132387</v>
      </c>
      <c r="AL42" s="196">
        <f t="shared" si="35"/>
        <v>0.68943436499466382</v>
      </c>
      <c r="AM42" s="366">
        <f t="shared" si="36"/>
        <v>0.31056563500533618</v>
      </c>
      <c r="AN42" s="196">
        <f t="shared" si="37"/>
        <v>0.4400446179587284</v>
      </c>
      <c r="AO42" s="366">
        <f t="shared" si="38"/>
        <v>0.5599553820412716</v>
      </c>
      <c r="AP42" s="196">
        <f t="shared" si="39"/>
        <v>0.82901833872707664</v>
      </c>
      <c r="AQ42" s="366">
        <f t="shared" si="40"/>
        <v>0.17098166127292341</v>
      </c>
      <c r="AT42" s="196">
        <f t="shared" si="72"/>
        <v>0.53558052434456926</v>
      </c>
      <c r="AU42" s="198">
        <f t="shared" si="73"/>
        <v>0.38160632542655015</v>
      </c>
      <c r="AV42" s="492">
        <f t="shared" si="74"/>
        <v>8.2813150228880569E-2</v>
      </c>
      <c r="AW42" s="196">
        <f t="shared" si="44"/>
        <v>0.5818945403639757</v>
      </c>
      <c r="AX42" s="198">
        <f t="shared" si="45"/>
        <v>0.33224451703219787</v>
      </c>
      <c r="AY42" s="492">
        <f t="shared" si="75"/>
        <v>8.5860942603826415E-2</v>
      </c>
      <c r="AZ42" s="196">
        <f t="shared" si="76"/>
        <v>0.42121684867394693</v>
      </c>
      <c r="BA42" s="198">
        <f t="shared" si="77"/>
        <v>0.29953198127925118</v>
      </c>
      <c r="BB42" s="492">
        <f t="shared" si="78"/>
        <v>0.27925117004680189</v>
      </c>
      <c r="BC42" s="196">
        <f t="shared" si="79"/>
        <v>0.45677498467198036</v>
      </c>
      <c r="BD42" s="492">
        <f t="shared" si="80"/>
        <v>0.54322501532801959</v>
      </c>
      <c r="BE42" s="196">
        <f t="shared" si="81"/>
        <v>0.363061797752809</v>
      </c>
      <c r="BF42" s="492">
        <f t="shared" si="82"/>
        <v>0.636938202247191</v>
      </c>
      <c r="BG42" s="196">
        <f t="shared" si="54"/>
        <v>0.297583081570997</v>
      </c>
      <c r="BH42" s="198">
        <f t="shared" si="55"/>
        <v>0.48111782477341392</v>
      </c>
      <c r="BI42" s="492">
        <f t="shared" si="83"/>
        <v>0.22129909365558911</v>
      </c>
      <c r="BJ42" s="196">
        <f t="shared" si="84"/>
        <v>0.43938091143594155</v>
      </c>
      <c r="BK42" s="492">
        <f t="shared" si="85"/>
        <v>0.56061908856405851</v>
      </c>
      <c r="BL42" s="196">
        <f t="shared" si="86"/>
        <v>0.34351145038167941</v>
      </c>
      <c r="BM42" s="492">
        <f t="shared" si="87"/>
        <v>0.65648854961832059</v>
      </c>
      <c r="BN42" s="196" t="e">
        <f t="shared" si="61"/>
        <v>#DIV/0!</v>
      </c>
      <c r="BO42" s="198" t="e">
        <f t="shared" si="62"/>
        <v>#DIV/0!</v>
      </c>
      <c r="BP42" s="492" t="e">
        <f t="shared" si="88"/>
        <v>#DIV/0!</v>
      </c>
      <c r="BQ42" s="196" t="e">
        <f t="shared" si="89"/>
        <v>#DIV/0!</v>
      </c>
      <c r="BR42" s="492" t="e">
        <f t="shared" si="90"/>
        <v>#DIV/0!</v>
      </c>
      <c r="BS42" s="196" t="e">
        <f t="shared" si="91"/>
        <v>#DIV/0!</v>
      </c>
      <c r="BT42" s="492" t="e">
        <f t="shared" si="92"/>
        <v>#DIV/0!</v>
      </c>
    </row>
    <row r="43" spans="1:72" x14ac:dyDescent="0.25">
      <c r="A43" s="152" t="s">
        <v>124</v>
      </c>
      <c r="B43" s="196">
        <f t="shared" si="0"/>
        <v>0.3576347983542556</v>
      </c>
      <c r="C43" s="366">
        <f t="shared" si="70"/>
        <v>0.6423652016457444</v>
      </c>
      <c r="D43" s="196">
        <f t="shared" si="71"/>
        <v>0.40509803921568627</v>
      </c>
      <c r="E43" s="366">
        <f t="shared" si="2"/>
        <v>0.59490196078431368</v>
      </c>
      <c r="F43" s="196">
        <f t="shared" si="3"/>
        <v>0.46921182266009853</v>
      </c>
      <c r="G43" s="366">
        <f t="shared" si="4"/>
        <v>0.53078817733990147</v>
      </c>
      <c r="H43" s="196">
        <f t="shared" si="5"/>
        <v>0.43654822335025378</v>
      </c>
      <c r="I43" s="366">
        <f t="shared" si="6"/>
        <v>0.56345177664974622</v>
      </c>
      <c r="J43" s="196">
        <f t="shared" si="68"/>
        <v>0.34845995893223819</v>
      </c>
      <c r="K43" s="366">
        <f t="shared" si="69"/>
        <v>0.65154004106776175</v>
      </c>
      <c r="L43" s="196">
        <f t="shared" si="9"/>
        <v>0.33870203694931311</v>
      </c>
      <c r="M43" s="366">
        <f t="shared" si="10"/>
        <v>0.66129796305068689</v>
      </c>
      <c r="N43" s="196">
        <f t="shared" si="11"/>
        <v>0.33236377738995537</v>
      </c>
      <c r="O43" s="366">
        <f t="shared" si="12"/>
        <v>0.66763622261004463</v>
      </c>
      <c r="P43" s="196">
        <f t="shared" si="13"/>
        <v>0.33784461152882206</v>
      </c>
      <c r="Q43" s="366">
        <f t="shared" si="14"/>
        <v>0.66215538847117794</v>
      </c>
      <c r="R43" s="196">
        <f t="shared" si="15"/>
        <v>0.4579035739985608</v>
      </c>
      <c r="S43" s="366">
        <f t="shared" si="16"/>
        <v>0.54209642600143915</v>
      </c>
      <c r="T43" s="196">
        <f t="shared" si="17"/>
        <v>0.4725137431284358</v>
      </c>
      <c r="U43" s="366">
        <f t="shared" si="18"/>
        <v>0.52748625687156425</v>
      </c>
      <c r="V43" s="196">
        <f t="shared" si="19"/>
        <v>0.35181975736568455</v>
      </c>
      <c r="W43" s="366">
        <f t="shared" si="20"/>
        <v>0.6481802426343154</v>
      </c>
      <c r="X43" s="196">
        <f t="shared" si="21"/>
        <v>0.29444741057127605</v>
      </c>
      <c r="Y43" s="366">
        <f t="shared" si="22"/>
        <v>0.70555258942872401</v>
      </c>
      <c r="Z43" s="196">
        <f t="shared" si="23"/>
        <v>0.30397448478900885</v>
      </c>
      <c r="AA43" s="366">
        <f t="shared" si="24"/>
        <v>0.69602551521099121</v>
      </c>
      <c r="AB43" s="196">
        <f t="shared" si="25"/>
        <v>0.48626783053012562</v>
      </c>
      <c r="AC43" s="366">
        <f t="shared" si="26"/>
        <v>0.51373216946987443</v>
      </c>
      <c r="AD43" s="196">
        <f t="shared" si="27"/>
        <v>0.48711063372717506</v>
      </c>
      <c r="AE43" s="366">
        <f t="shared" si="28"/>
        <v>0.51288936627282489</v>
      </c>
      <c r="AF43" s="196">
        <f t="shared" si="29"/>
        <v>0.40960134755755195</v>
      </c>
      <c r="AG43" s="366">
        <f t="shared" si="30"/>
        <v>0.59039865244244805</v>
      </c>
      <c r="AH43" s="196">
        <f t="shared" si="31"/>
        <v>0.53687074829931969</v>
      </c>
      <c r="AI43" s="366">
        <f t="shared" si="32"/>
        <v>0.46312925170068026</v>
      </c>
      <c r="AJ43" s="196">
        <f t="shared" si="33"/>
        <v>0.25491251682368776</v>
      </c>
      <c r="AK43" s="366">
        <f t="shared" si="34"/>
        <v>0.74508748317631224</v>
      </c>
      <c r="AL43" s="196">
        <f t="shared" si="35"/>
        <v>0.55691056910569103</v>
      </c>
      <c r="AM43" s="366">
        <f t="shared" si="36"/>
        <v>0.44308943089430897</v>
      </c>
      <c r="AN43" s="196">
        <f t="shared" si="37"/>
        <v>0.25466703817219283</v>
      </c>
      <c r="AO43" s="366">
        <f t="shared" si="38"/>
        <v>0.74533296182780717</v>
      </c>
      <c r="AP43" s="196">
        <f t="shared" si="39"/>
        <v>0.73451327433628322</v>
      </c>
      <c r="AQ43" s="366">
        <f t="shared" si="40"/>
        <v>0.26548672566371684</v>
      </c>
      <c r="AT43" s="196">
        <f t="shared" si="72"/>
        <v>0.42437073629734179</v>
      </c>
      <c r="AU43" s="198">
        <f t="shared" si="73"/>
        <v>0.54387203011056218</v>
      </c>
      <c r="AV43" s="492">
        <f t="shared" si="74"/>
        <v>3.1757233592095979E-2</v>
      </c>
      <c r="AW43" s="196">
        <f t="shared" si="44"/>
        <v>0.40384135694686957</v>
      </c>
      <c r="AX43" s="198">
        <f t="shared" si="45"/>
        <v>0.51409329009728111</v>
      </c>
      <c r="AY43" s="492">
        <f t="shared" si="75"/>
        <v>8.2065352955849338E-2</v>
      </c>
      <c r="AZ43" s="196">
        <f t="shared" si="76"/>
        <v>0.29754838709677417</v>
      </c>
      <c r="BA43" s="198">
        <f t="shared" si="77"/>
        <v>0.44851612903225807</v>
      </c>
      <c r="BB43" s="492">
        <f t="shared" si="78"/>
        <v>0.25393548387096776</v>
      </c>
      <c r="BC43" s="196">
        <f t="shared" si="79"/>
        <v>0.32721107657530374</v>
      </c>
      <c r="BD43" s="492">
        <f t="shared" si="80"/>
        <v>0.67278892342469621</v>
      </c>
      <c r="BE43" s="196">
        <f t="shared" si="81"/>
        <v>0.25196592398427259</v>
      </c>
      <c r="BF43" s="492">
        <f t="shared" si="82"/>
        <v>0.74803407601572736</v>
      </c>
      <c r="BG43" s="196">
        <f t="shared" si="54"/>
        <v>0.2042278753135077</v>
      </c>
      <c r="BH43" s="198">
        <f t="shared" si="55"/>
        <v>0.62092439985668224</v>
      </c>
      <c r="BI43" s="492">
        <f t="shared" si="83"/>
        <v>0.17484772482981009</v>
      </c>
      <c r="BJ43" s="196">
        <f t="shared" si="84"/>
        <v>0.29504132231404961</v>
      </c>
      <c r="BK43" s="492">
        <f t="shared" si="85"/>
        <v>0.70495867768595044</v>
      </c>
      <c r="BL43" s="196">
        <f t="shared" si="86"/>
        <v>0.28753056234718827</v>
      </c>
      <c r="BM43" s="492">
        <f t="shared" si="87"/>
        <v>0.71246943765281179</v>
      </c>
      <c r="BN43" s="196" t="e">
        <f t="shared" si="61"/>
        <v>#DIV/0!</v>
      </c>
      <c r="BO43" s="198" t="e">
        <f t="shared" si="62"/>
        <v>#DIV/0!</v>
      </c>
      <c r="BP43" s="492" t="e">
        <f t="shared" si="88"/>
        <v>#DIV/0!</v>
      </c>
      <c r="BQ43" s="196" t="e">
        <f t="shared" si="89"/>
        <v>#DIV/0!</v>
      </c>
      <c r="BR43" s="492" t="e">
        <f t="shared" si="90"/>
        <v>#DIV/0!</v>
      </c>
      <c r="BS43" s="196" t="e">
        <f t="shared" si="91"/>
        <v>#DIV/0!</v>
      </c>
      <c r="BT43" s="492" t="e">
        <f t="shared" si="92"/>
        <v>#DIV/0!</v>
      </c>
    </row>
    <row r="44" spans="1:72" x14ac:dyDescent="0.25">
      <c r="A44" s="153" t="s">
        <v>125</v>
      </c>
      <c r="B44" s="196">
        <f t="shared" si="0"/>
        <v>0.4139523510055611</v>
      </c>
      <c r="C44" s="366">
        <f t="shared" si="70"/>
        <v>0.58604764899443884</v>
      </c>
      <c r="D44" s="196">
        <f t="shared" si="71"/>
        <v>0.48857578065498858</v>
      </c>
      <c r="E44" s="366">
        <f t="shared" si="2"/>
        <v>0.51142421934501148</v>
      </c>
      <c r="F44" s="196">
        <f t="shared" si="3"/>
        <v>0.52668484612388</v>
      </c>
      <c r="G44" s="366">
        <f t="shared" si="4"/>
        <v>0.47331515387612</v>
      </c>
      <c r="H44" s="196">
        <f t="shared" si="5"/>
        <v>0.53913043478260869</v>
      </c>
      <c r="I44" s="366">
        <f t="shared" si="6"/>
        <v>0.46086956521739131</v>
      </c>
      <c r="J44" s="356">
        <f t="shared" si="68"/>
        <v>1</v>
      </c>
      <c r="K44" s="426">
        <f t="shared" si="69"/>
        <v>0</v>
      </c>
      <c r="L44" s="196">
        <f t="shared" si="9"/>
        <v>0.38832252085264135</v>
      </c>
      <c r="M44" s="366">
        <f t="shared" si="10"/>
        <v>0.6116774791473587</v>
      </c>
      <c r="N44" s="196">
        <f t="shared" si="11"/>
        <v>0.38922155688622756</v>
      </c>
      <c r="O44" s="366">
        <f t="shared" si="12"/>
        <v>0.6107784431137725</v>
      </c>
      <c r="P44" s="196">
        <f t="shared" si="13"/>
        <v>0.43662674650698602</v>
      </c>
      <c r="Q44" s="366">
        <f t="shared" si="14"/>
        <v>0.56337325349301393</v>
      </c>
      <c r="R44" s="196">
        <f t="shared" si="15"/>
        <v>0.52638953759925267</v>
      </c>
      <c r="S44" s="366">
        <f t="shared" si="16"/>
        <v>0.47361046240074733</v>
      </c>
      <c r="T44" s="196">
        <f t="shared" si="17"/>
        <v>0.55406078724464369</v>
      </c>
      <c r="U44" s="366">
        <f t="shared" si="18"/>
        <v>0.44593921275535625</v>
      </c>
      <c r="V44" s="196">
        <f t="shared" si="19"/>
        <v>0.32531824611032534</v>
      </c>
      <c r="W44" s="366">
        <f t="shared" si="20"/>
        <v>0.67468175388967466</v>
      </c>
      <c r="X44" s="196">
        <f t="shared" si="21"/>
        <v>0.3510204081632653</v>
      </c>
      <c r="Y44" s="366">
        <f t="shared" si="22"/>
        <v>0.6489795918367347</v>
      </c>
      <c r="Z44" s="196">
        <f t="shared" si="23"/>
        <v>0.35560975609756096</v>
      </c>
      <c r="AA44" s="366">
        <f t="shared" si="24"/>
        <v>0.64439024390243904</v>
      </c>
      <c r="AB44" s="196">
        <f t="shared" si="25"/>
        <v>0.56220095693779903</v>
      </c>
      <c r="AC44" s="366">
        <f t="shared" si="26"/>
        <v>0.43779904306220097</v>
      </c>
      <c r="AD44" s="196">
        <f t="shared" si="27"/>
        <v>0.59230369214768586</v>
      </c>
      <c r="AE44" s="366">
        <f t="shared" si="28"/>
        <v>0.40769630785231409</v>
      </c>
      <c r="AF44" s="196">
        <f t="shared" si="29"/>
        <v>0.54991634132738432</v>
      </c>
      <c r="AG44" s="366">
        <f t="shared" si="30"/>
        <v>0.45008365867261574</v>
      </c>
      <c r="AH44" s="196">
        <f t="shared" si="31"/>
        <v>0.6501841136244082</v>
      </c>
      <c r="AI44" s="366">
        <f t="shared" si="32"/>
        <v>0.3498158863755918</v>
      </c>
      <c r="AJ44" s="196">
        <f t="shared" si="33"/>
        <v>0.33736263736263739</v>
      </c>
      <c r="AK44" s="366">
        <f t="shared" si="34"/>
        <v>0.66263736263736261</v>
      </c>
      <c r="AL44" s="196">
        <f t="shared" si="35"/>
        <v>0.66212379329926174</v>
      </c>
      <c r="AM44" s="366">
        <f t="shared" si="36"/>
        <v>0.3378762067007382</v>
      </c>
      <c r="AN44" s="196">
        <f t="shared" si="37"/>
        <v>0.39918887601390496</v>
      </c>
      <c r="AO44" s="366">
        <f t="shared" si="38"/>
        <v>0.60081112398609504</v>
      </c>
      <c r="AP44" s="196">
        <f t="shared" si="39"/>
        <v>0.83109756097560972</v>
      </c>
      <c r="AQ44" s="366">
        <f t="shared" si="40"/>
        <v>0.16890243902439026</v>
      </c>
      <c r="AT44" s="196">
        <f t="shared" si="72"/>
        <v>0.48527472527472526</v>
      </c>
      <c r="AU44" s="198">
        <f t="shared" si="73"/>
        <v>0.43736263736263736</v>
      </c>
      <c r="AV44" s="492">
        <f t="shared" si="74"/>
        <v>7.7362637362637363E-2</v>
      </c>
      <c r="AW44" s="196">
        <f t="shared" si="44"/>
        <v>0.50691463996185027</v>
      </c>
      <c r="AX44" s="198">
        <f t="shared" si="45"/>
        <v>0.39532665712923226</v>
      </c>
      <c r="AY44" s="492">
        <f t="shared" si="75"/>
        <v>9.77587029089175E-2</v>
      </c>
      <c r="AZ44" s="196">
        <f t="shared" si="76"/>
        <v>0.38049450549450547</v>
      </c>
      <c r="BA44" s="198">
        <f t="shared" si="77"/>
        <v>0.3891941391941392</v>
      </c>
      <c r="BB44" s="492">
        <f t="shared" si="78"/>
        <v>0.2303113553113553</v>
      </c>
      <c r="BC44" s="196">
        <f t="shared" si="79"/>
        <v>0.41618497109826591</v>
      </c>
      <c r="BD44" s="492">
        <f t="shared" si="80"/>
        <v>0.58381502890173409</v>
      </c>
      <c r="BE44" s="196">
        <f t="shared" si="81"/>
        <v>0.35622557230597429</v>
      </c>
      <c r="BF44" s="492">
        <f t="shared" si="82"/>
        <v>0.64377442769402571</v>
      </c>
      <c r="BG44" s="196">
        <f t="shared" si="54"/>
        <v>0.3359244863964464</v>
      </c>
      <c r="BH44" s="198">
        <f t="shared" si="55"/>
        <v>0.48250971682398669</v>
      </c>
      <c r="BI44" s="492">
        <f t="shared" si="83"/>
        <v>0.18156579677956691</v>
      </c>
      <c r="BJ44" s="196">
        <f t="shared" si="84"/>
        <v>0.48257211538461536</v>
      </c>
      <c r="BK44" s="492">
        <f t="shared" si="85"/>
        <v>0.51742788461538458</v>
      </c>
      <c r="BL44" s="196">
        <f t="shared" si="86"/>
        <v>0.41618075801749271</v>
      </c>
      <c r="BM44" s="492">
        <f t="shared" si="87"/>
        <v>0.58381924198250734</v>
      </c>
      <c r="BN44" s="196" t="e">
        <f t="shared" si="61"/>
        <v>#DIV/0!</v>
      </c>
      <c r="BO44" s="198" t="e">
        <f t="shared" si="62"/>
        <v>#DIV/0!</v>
      </c>
      <c r="BP44" s="492" t="e">
        <f t="shared" si="88"/>
        <v>#DIV/0!</v>
      </c>
      <c r="BQ44" s="196" t="e">
        <f t="shared" si="89"/>
        <v>#DIV/0!</v>
      </c>
      <c r="BR44" s="492" t="e">
        <f t="shared" si="90"/>
        <v>#DIV/0!</v>
      </c>
      <c r="BS44" s="196" t="e">
        <f t="shared" si="91"/>
        <v>#DIV/0!</v>
      </c>
      <c r="BT44" s="492" t="e">
        <f t="shared" si="92"/>
        <v>#DIV/0!</v>
      </c>
    </row>
    <row r="45" spans="1:72" x14ac:dyDescent="0.25">
      <c r="A45" s="154" t="s">
        <v>126</v>
      </c>
      <c r="B45" s="196">
        <f t="shared" si="0"/>
        <v>0.49112522864312269</v>
      </c>
      <c r="C45" s="366">
        <f t="shared" si="70"/>
        <v>0.50887477135687731</v>
      </c>
      <c r="D45" s="196">
        <f t="shared" si="71"/>
        <v>0.52143486599968902</v>
      </c>
      <c r="E45" s="366">
        <f t="shared" si="2"/>
        <v>0.47856513400031103</v>
      </c>
      <c r="F45" s="196">
        <f t="shared" si="3"/>
        <v>0.50914467199649549</v>
      </c>
      <c r="G45" s="366">
        <f t="shared" si="4"/>
        <v>0.49085532800350457</v>
      </c>
      <c r="H45" s="196">
        <f t="shared" si="5"/>
        <v>0.5672180284191829</v>
      </c>
      <c r="I45" s="366">
        <f t="shared" si="6"/>
        <v>0.43278197158081705</v>
      </c>
      <c r="J45" s="196">
        <f t="shared" si="68"/>
        <v>0.77009549795361532</v>
      </c>
      <c r="K45" s="366">
        <f t="shared" si="69"/>
        <v>0.22990450204638471</v>
      </c>
      <c r="L45" s="196">
        <f t="shared" si="9"/>
        <v>0.4218667371760973</v>
      </c>
      <c r="M45" s="366">
        <f t="shared" si="10"/>
        <v>0.57813326282390265</v>
      </c>
      <c r="N45" s="196">
        <f t="shared" si="11"/>
        <v>0.43414584186808686</v>
      </c>
      <c r="O45" s="366">
        <f t="shared" si="12"/>
        <v>0.5658541581319132</v>
      </c>
      <c r="P45" s="196">
        <f t="shared" si="13"/>
        <v>0.44490124949617088</v>
      </c>
      <c r="Q45" s="366">
        <f t="shared" si="14"/>
        <v>0.55509875050382906</v>
      </c>
      <c r="R45" s="196">
        <f t="shared" si="15"/>
        <v>0.60444712343446516</v>
      </c>
      <c r="S45" s="366">
        <f t="shared" si="16"/>
        <v>0.39555287656553478</v>
      </c>
      <c r="T45" s="196">
        <f t="shared" si="17"/>
        <v>0.67850611900407931</v>
      </c>
      <c r="U45" s="366">
        <f t="shared" si="18"/>
        <v>0.32149388099592069</v>
      </c>
      <c r="V45" s="196">
        <f t="shared" si="19"/>
        <v>0.52541090709029636</v>
      </c>
      <c r="W45" s="366">
        <f t="shared" si="20"/>
        <v>0.47458909290970358</v>
      </c>
      <c r="X45" s="196">
        <f t="shared" si="21"/>
        <v>0.48725767806578085</v>
      </c>
      <c r="Y45" s="366">
        <f t="shared" si="22"/>
        <v>0.51274232193421909</v>
      </c>
      <c r="Z45" s="196">
        <f t="shared" si="23"/>
        <v>0.37583712831502814</v>
      </c>
      <c r="AA45" s="366">
        <f t="shared" si="24"/>
        <v>0.62416287168497186</v>
      </c>
      <c r="AB45" s="196">
        <f t="shared" si="25"/>
        <v>0.61124002490237139</v>
      </c>
      <c r="AC45" s="366">
        <f t="shared" si="26"/>
        <v>0.38875997509762861</v>
      </c>
      <c r="AD45" s="196">
        <f t="shared" si="27"/>
        <v>0.65253562902409024</v>
      </c>
      <c r="AE45" s="366">
        <f t="shared" si="28"/>
        <v>0.34746437097590971</v>
      </c>
      <c r="AF45" s="196">
        <f t="shared" si="29"/>
        <v>0.50264926848556746</v>
      </c>
      <c r="AG45" s="366">
        <f t="shared" si="30"/>
        <v>0.4973507315144326</v>
      </c>
      <c r="AH45" s="196">
        <f t="shared" si="31"/>
        <v>0.71354697742170425</v>
      </c>
      <c r="AI45" s="366">
        <f t="shared" si="32"/>
        <v>0.28645302257829569</v>
      </c>
      <c r="AJ45" s="196">
        <f t="shared" si="33"/>
        <v>0.43159895796662678</v>
      </c>
      <c r="AK45" s="366">
        <f t="shared" si="34"/>
        <v>0.56840104203337327</v>
      </c>
      <c r="AL45" s="196">
        <f t="shared" si="35"/>
        <v>0.78375798516778028</v>
      </c>
      <c r="AM45" s="366">
        <f t="shared" si="36"/>
        <v>0.21624201483221969</v>
      </c>
      <c r="AN45" s="196">
        <f t="shared" si="37"/>
        <v>0.64785796434732601</v>
      </c>
      <c r="AO45" s="366">
        <f t="shared" si="38"/>
        <v>0.35214203565267393</v>
      </c>
      <c r="AP45" s="196">
        <f t="shared" si="39"/>
        <v>0.85213952831520967</v>
      </c>
      <c r="AQ45" s="366">
        <f t="shared" si="40"/>
        <v>0.14786047168479027</v>
      </c>
      <c r="AT45" s="196">
        <f t="shared" si="72"/>
        <v>0.58258850841555432</v>
      </c>
      <c r="AU45" s="198">
        <f t="shared" si="73"/>
        <v>0.36767266395821241</v>
      </c>
      <c r="AV45" s="492">
        <f t="shared" si="74"/>
        <v>4.9738827626233315E-2</v>
      </c>
      <c r="AW45" s="196">
        <f t="shared" si="44"/>
        <v>0.58554652213188796</v>
      </c>
      <c r="AX45" s="198">
        <f t="shared" si="45"/>
        <v>0.32532369768142128</v>
      </c>
      <c r="AY45" s="492">
        <f t="shared" si="75"/>
        <v>8.9129780186690752E-2</v>
      </c>
      <c r="AZ45" s="196">
        <f t="shared" si="76"/>
        <v>0.41297587131367292</v>
      </c>
      <c r="BA45" s="198">
        <f t="shared" si="77"/>
        <v>0.35378016085790887</v>
      </c>
      <c r="BB45" s="492">
        <f t="shared" si="78"/>
        <v>0.23324396782841822</v>
      </c>
      <c r="BC45" s="196">
        <f t="shared" si="79"/>
        <v>0.47435538900385926</v>
      </c>
      <c r="BD45" s="492">
        <f t="shared" si="80"/>
        <v>0.52564461099614068</v>
      </c>
      <c r="BE45" s="196">
        <f t="shared" si="81"/>
        <v>0.42653871608206484</v>
      </c>
      <c r="BF45" s="492">
        <f t="shared" si="82"/>
        <v>0.57346128391793516</v>
      </c>
      <c r="BG45" s="196">
        <f t="shared" si="54"/>
        <v>0.37264994311101479</v>
      </c>
      <c r="BH45" s="198">
        <f t="shared" si="55"/>
        <v>0.49417565151433063</v>
      </c>
      <c r="BI45" s="492">
        <f t="shared" si="83"/>
        <v>0.13317440537465461</v>
      </c>
      <c r="BJ45" s="196">
        <f t="shared" si="84"/>
        <v>0.54050287116017171</v>
      </c>
      <c r="BK45" s="492">
        <f t="shared" si="85"/>
        <v>0.45949712883982829</v>
      </c>
      <c r="BL45" s="196">
        <f t="shared" si="86"/>
        <v>0.50270238856279426</v>
      </c>
      <c r="BM45" s="492">
        <f t="shared" si="87"/>
        <v>0.4972976114372058</v>
      </c>
      <c r="BN45" s="196" t="e">
        <f t="shared" si="61"/>
        <v>#DIV/0!</v>
      </c>
      <c r="BO45" s="198" t="e">
        <f t="shared" si="62"/>
        <v>#DIV/0!</v>
      </c>
      <c r="BP45" s="492" t="e">
        <f t="shared" si="88"/>
        <v>#DIV/0!</v>
      </c>
      <c r="BQ45" s="196" t="e">
        <f t="shared" si="89"/>
        <v>#DIV/0!</v>
      </c>
      <c r="BR45" s="492" t="e">
        <f t="shared" si="90"/>
        <v>#DIV/0!</v>
      </c>
      <c r="BS45" s="196" t="e">
        <f t="shared" si="91"/>
        <v>#DIV/0!</v>
      </c>
      <c r="BT45" s="492" t="e">
        <f t="shared" si="92"/>
        <v>#DIV/0!</v>
      </c>
    </row>
    <row r="46" spans="1:72" x14ac:dyDescent="0.25">
      <c r="A46" s="155" t="s">
        <v>127</v>
      </c>
      <c r="B46" s="196">
        <f t="shared" si="0"/>
        <v>0.52770656315571252</v>
      </c>
      <c r="C46" s="366">
        <f t="shared" si="70"/>
        <v>0.47229343684428748</v>
      </c>
      <c r="D46" s="196">
        <f t="shared" si="71"/>
        <v>0.57200622083981334</v>
      </c>
      <c r="E46" s="366">
        <f t="shared" si="2"/>
        <v>0.4279937791601866</v>
      </c>
      <c r="F46" s="196">
        <f t="shared" si="3"/>
        <v>0.60624417520969243</v>
      </c>
      <c r="G46" s="366">
        <f t="shared" si="4"/>
        <v>0.39375582479030757</v>
      </c>
      <c r="H46" s="196">
        <f t="shared" si="5"/>
        <v>0.58391821788220932</v>
      </c>
      <c r="I46" s="366">
        <f t="shared" si="6"/>
        <v>0.41608178211779068</v>
      </c>
      <c r="J46" s="196">
        <f t="shared" si="68"/>
        <v>0.64569703069954709</v>
      </c>
      <c r="K46" s="366">
        <f t="shared" si="69"/>
        <v>0.35430296930045296</v>
      </c>
      <c r="L46" s="196">
        <f t="shared" si="9"/>
        <v>0.51006268558231604</v>
      </c>
      <c r="M46" s="366">
        <f t="shared" si="10"/>
        <v>0.48993731441768396</v>
      </c>
      <c r="N46" s="196">
        <f t="shared" si="11"/>
        <v>0.50711553175210411</v>
      </c>
      <c r="O46" s="366">
        <f t="shared" si="12"/>
        <v>0.49288446824789595</v>
      </c>
      <c r="P46" s="196">
        <f t="shared" si="13"/>
        <v>0.52121087314662273</v>
      </c>
      <c r="Q46" s="366">
        <f t="shared" si="14"/>
        <v>0.47878912685337727</v>
      </c>
      <c r="R46" s="196">
        <f t="shared" si="15"/>
        <v>0.59881385115745167</v>
      </c>
      <c r="S46" s="366">
        <f t="shared" si="16"/>
        <v>0.40118614884254833</v>
      </c>
      <c r="T46" s="196">
        <f t="shared" si="17"/>
        <v>0.63056054258926786</v>
      </c>
      <c r="U46" s="366">
        <f t="shared" si="18"/>
        <v>0.36943945741073209</v>
      </c>
      <c r="V46" s="196">
        <f t="shared" si="19"/>
        <v>0.50718079874090105</v>
      </c>
      <c r="W46" s="366">
        <f t="shared" si="20"/>
        <v>0.49281920125909895</v>
      </c>
      <c r="X46" s="196">
        <f t="shared" si="21"/>
        <v>0.48372190716236085</v>
      </c>
      <c r="Y46" s="366">
        <f t="shared" si="22"/>
        <v>0.51627809283763915</v>
      </c>
      <c r="Z46" s="196">
        <f t="shared" si="23"/>
        <v>0.46902142443543715</v>
      </c>
      <c r="AA46" s="366">
        <f t="shared" si="24"/>
        <v>0.53097857556456285</v>
      </c>
      <c r="AB46" s="196">
        <f t="shared" si="25"/>
        <v>0.55780804561292363</v>
      </c>
      <c r="AC46" s="366">
        <f t="shared" si="26"/>
        <v>0.44219195438707631</v>
      </c>
      <c r="AD46" s="196">
        <f t="shared" si="27"/>
        <v>0.60946859903381645</v>
      </c>
      <c r="AE46" s="366">
        <f t="shared" si="28"/>
        <v>0.39053140096618355</v>
      </c>
      <c r="AF46" s="196">
        <f t="shared" si="29"/>
        <v>0.5335749307183969</v>
      </c>
      <c r="AG46" s="366">
        <f t="shared" si="30"/>
        <v>0.46642506928160304</v>
      </c>
      <c r="AH46" s="196">
        <f t="shared" si="31"/>
        <v>0.64378698224852071</v>
      </c>
      <c r="AI46" s="366">
        <f t="shared" si="32"/>
        <v>0.35621301775147929</v>
      </c>
      <c r="AJ46" s="196">
        <f t="shared" si="33"/>
        <v>0.40151515151515149</v>
      </c>
      <c r="AK46" s="366">
        <f t="shared" si="34"/>
        <v>0.59848484848484851</v>
      </c>
      <c r="AL46" s="196">
        <f t="shared" si="35"/>
        <v>0.65360736459002355</v>
      </c>
      <c r="AM46" s="366">
        <f t="shared" si="36"/>
        <v>0.34639263540997645</v>
      </c>
      <c r="AN46" s="196">
        <f t="shared" si="37"/>
        <v>0.40398886827458258</v>
      </c>
      <c r="AO46" s="366">
        <f t="shared" si="38"/>
        <v>0.59601113172541742</v>
      </c>
      <c r="AP46" s="196">
        <f t="shared" si="39"/>
        <v>0.79670214986432897</v>
      </c>
      <c r="AQ46" s="366">
        <f t="shared" si="40"/>
        <v>0.20329785013567106</v>
      </c>
      <c r="AT46" s="196">
        <f t="shared" si="72"/>
        <v>0.50025385005923173</v>
      </c>
      <c r="AU46" s="198">
        <f t="shared" si="73"/>
        <v>0.40192926045016075</v>
      </c>
      <c r="AV46" s="492">
        <f t="shared" si="74"/>
        <v>9.7816889490607545E-2</v>
      </c>
      <c r="AW46" s="196">
        <f t="shared" si="44"/>
        <v>0.53821656050955413</v>
      </c>
      <c r="AX46" s="198">
        <f t="shared" si="45"/>
        <v>0.36155863619333084</v>
      </c>
      <c r="AY46" s="492">
        <f t="shared" si="75"/>
        <v>0.10022480329711503</v>
      </c>
      <c r="AZ46" s="196">
        <f t="shared" si="76"/>
        <v>0.42456335934596806</v>
      </c>
      <c r="BA46" s="198">
        <f t="shared" si="77"/>
        <v>0.29487179487179488</v>
      </c>
      <c r="BB46" s="492">
        <f t="shared" si="78"/>
        <v>0.28056484578223706</v>
      </c>
      <c r="BC46" s="196">
        <f t="shared" si="79"/>
        <v>0.51867311072056244</v>
      </c>
      <c r="BD46" s="492">
        <f t="shared" si="80"/>
        <v>0.48132688927943762</v>
      </c>
      <c r="BE46" s="196">
        <f t="shared" si="81"/>
        <v>0.43867001955853591</v>
      </c>
      <c r="BF46" s="492">
        <f t="shared" si="82"/>
        <v>0.56132998044146409</v>
      </c>
      <c r="BG46" s="196">
        <f t="shared" si="54"/>
        <v>0.26350900600400268</v>
      </c>
      <c r="BH46" s="198">
        <f t="shared" si="55"/>
        <v>0.49232821881254168</v>
      </c>
      <c r="BI46" s="492">
        <f t="shared" si="83"/>
        <v>0.24416277518345564</v>
      </c>
      <c r="BJ46" s="196">
        <f t="shared" si="84"/>
        <v>0.3912524850894632</v>
      </c>
      <c r="BK46" s="492">
        <f t="shared" si="85"/>
        <v>0.6087475149105368</v>
      </c>
      <c r="BL46" s="196">
        <f t="shared" si="86"/>
        <v>0.36932797242963816</v>
      </c>
      <c r="BM46" s="492">
        <f t="shared" si="87"/>
        <v>0.63067202757036189</v>
      </c>
      <c r="BN46" s="196" t="e">
        <f t="shared" si="61"/>
        <v>#DIV/0!</v>
      </c>
      <c r="BO46" s="198" t="e">
        <f t="shared" si="62"/>
        <v>#DIV/0!</v>
      </c>
      <c r="BP46" s="492" t="e">
        <f t="shared" si="88"/>
        <v>#DIV/0!</v>
      </c>
      <c r="BQ46" s="196" t="e">
        <f t="shared" si="89"/>
        <v>#DIV/0!</v>
      </c>
      <c r="BR46" s="492" t="e">
        <f t="shared" si="90"/>
        <v>#DIV/0!</v>
      </c>
      <c r="BS46" s="196" t="e">
        <f t="shared" si="91"/>
        <v>#DIV/0!</v>
      </c>
      <c r="BT46" s="492" t="e">
        <f t="shared" si="92"/>
        <v>#DIV/0!</v>
      </c>
    </row>
    <row r="47" spans="1:72" x14ac:dyDescent="0.25">
      <c r="A47" s="156" t="s">
        <v>128</v>
      </c>
      <c r="B47" s="196">
        <f t="shared" si="0"/>
        <v>0.43101021895314451</v>
      </c>
      <c r="C47" s="366">
        <f t="shared" si="70"/>
        <v>0.56898978104685549</v>
      </c>
      <c r="D47" s="196">
        <f t="shared" si="71"/>
        <v>0.4864842105263158</v>
      </c>
      <c r="E47" s="366">
        <f t="shared" si="2"/>
        <v>0.51351578947368426</v>
      </c>
      <c r="F47" s="196">
        <f t="shared" si="3"/>
        <v>0.5011914893617021</v>
      </c>
      <c r="G47" s="366">
        <f t="shared" si="4"/>
        <v>0.4988085106382979</v>
      </c>
      <c r="H47" s="196">
        <f t="shared" si="5"/>
        <v>0.50269832703723694</v>
      </c>
      <c r="I47" s="366">
        <f t="shared" si="6"/>
        <v>0.49730167296276306</v>
      </c>
      <c r="J47" s="196">
        <f t="shared" si="68"/>
        <v>0.6816275542071919</v>
      </c>
      <c r="K47" s="366">
        <f t="shared" si="69"/>
        <v>0.31837244579280805</v>
      </c>
      <c r="L47" s="196">
        <f t="shared" si="9"/>
        <v>0.38463648834019204</v>
      </c>
      <c r="M47" s="366">
        <f t="shared" si="10"/>
        <v>0.61536351165980796</v>
      </c>
      <c r="N47" s="196">
        <f t="shared" si="11"/>
        <v>0.38664118966519895</v>
      </c>
      <c r="O47" s="366">
        <f t="shared" si="12"/>
        <v>0.613358810334801</v>
      </c>
      <c r="P47" s="196">
        <f t="shared" si="13"/>
        <v>0.39354759266100237</v>
      </c>
      <c r="Q47" s="366">
        <f t="shared" si="14"/>
        <v>0.60645240733899763</v>
      </c>
      <c r="R47" s="196">
        <f t="shared" si="15"/>
        <v>0.54740129377648894</v>
      </c>
      <c r="S47" s="366">
        <f t="shared" si="16"/>
        <v>0.45259870622351106</v>
      </c>
      <c r="T47" s="196">
        <f t="shared" si="17"/>
        <v>0.57318079962259705</v>
      </c>
      <c r="U47" s="366">
        <f t="shared" si="18"/>
        <v>0.42681920037740301</v>
      </c>
      <c r="V47" s="196">
        <f t="shared" si="19"/>
        <v>0.45489155514536223</v>
      </c>
      <c r="W47" s="366">
        <f t="shared" si="20"/>
        <v>0.54510844485463772</v>
      </c>
      <c r="X47" s="196">
        <f t="shared" si="21"/>
        <v>0.40787499999999999</v>
      </c>
      <c r="Y47" s="366">
        <f t="shared" si="22"/>
        <v>0.59212500000000001</v>
      </c>
      <c r="Z47" s="196">
        <f t="shared" si="23"/>
        <v>0.31280788177339902</v>
      </c>
      <c r="AA47" s="366">
        <f t="shared" si="24"/>
        <v>0.68719211822660098</v>
      </c>
      <c r="AB47" s="196">
        <f t="shared" si="25"/>
        <v>0.5887338866325269</v>
      </c>
      <c r="AC47" s="366">
        <f t="shared" si="26"/>
        <v>0.4112661133674731</v>
      </c>
      <c r="AD47" s="196">
        <f t="shared" si="27"/>
        <v>0.60852571149383172</v>
      </c>
      <c r="AE47" s="366">
        <f t="shared" si="28"/>
        <v>0.39147428850616833</v>
      </c>
      <c r="AF47" s="196">
        <f t="shared" si="29"/>
        <v>0.5134948096885813</v>
      </c>
      <c r="AG47" s="366">
        <f t="shared" si="30"/>
        <v>0.4865051903114187</v>
      </c>
      <c r="AH47" s="196">
        <f t="shared" si="31"/>
        <v>0.67310087173100874</v>
      </c>
      <c r="AI47" s="366">
        <f t="shared" si="32"/>
        <v>0.32689912826899126</v>
      </c>
      <c r="AJ47" s="196">
        <f t="shared" si="33"/>
        <v>0.38517085751128305</v>
      </c>
      <c r="AK47" s="366">
        <f t="shared" si="34"/>
        <v>0.61482914248871701</v>
      </c>
      <c r="AL47" s="196">
        <f t="shared" si="35"/>
        <v>0.68911426639621365</v>
      </c>
      <c r="AM47" s="366">
        <f t="shared" si="36"/>
        <v>0.31088573360378635</v>
      </c>
      <c r="AN47" s="196">
        <f t="shared" si="37"/>
        <v>0.50115819593950128</v>
      </c>
      <c r="AO47" s="366">
        <f t="shared" si="38"/>
        <v>0.49884180406049872</v>
      </c>
      <c r="AP47" s="196">
        <f t="shared" si="39"/>
        <v>0.81559923906150922</v>
      </c>
      <c r="AQ47" s="366">
        <f t="shared" si="40"/>
        <v>0.18440076093849081</v>
      </c>
      <c r="AT47" s="196">
        <f t="shared" si="72"/>
        <v>0.53501060927553801</v>
      </c>
      <c r="AU47" s="198">
        <f t="shared" si="73"/>
        <v>0.41568151965241995</v>
      </c>
      <c r="AV47" s="492">
        <f t="shared" si="74"/>
        <v>4.9307871072042035E-2</v>
      </c>
      <c r="AW47" s="196">
        <f t="shared" si="44"/>
        <v>0.54811715481171552</v>
      </c>
      <c r="AX47" s="198">
        <f t="shared" si="45"/>
        <v>0.34273759713090257</v>
      </c>
      <c r="AY47" s="492">
        <f t="shared" si="75"/>
        <v>0.10914524805738195</v>
      </c>
      <c r="AZ47" s="196">
        <f t="shared" si="76"/>
        <v>0.36267519055815095</v>
      </c>
      <c r="BA47" s="198">
        <f t="shared" si="77"/>
        <v>0.33894762724366856</v>
      </c>
      <c r="BB47" s="492">
        <f t="shared" si="78"/>
        <v>0.29837718219818049</v>
      </c>
      <c r="BC47" s="196">
        <f t="shared" si="79"/>
        <v>0.41676808654496283</v>
      </c>
      <c r="BD47" s="492">
        <f t="shared" si="80"/>
        <v>0.58323191345503722</v>
      </c>
      <c r="BE47" s="196">
        <f t="shared" si="81"/>
        <v>0.40679211996471626</v>
      </c>
      <c r="BF47" s="492">
        <f t="shared" si="82"/>
        <v>0.59320788003528369</v>
      </c>
      <c r="BG47" s="196">
        <f t="shared" si="54"/>
        <v>0.36842105263157893</v>
      </c>
      <c r="BH47" s="198">
        <f t="shared" si="55"/>
        <v>0.46928515318146113</v>
      </c>
      <c r="BI47" s="492">
        <f t="shared" si="83"/>
        <v>0.16229379418695994</v>
      </c>
      <c r="BJ47" s="196">
        <f t="shared" si="84"/>
        <v>0.57848885910537784</v>
      </c>
      <c r="BK47" s="492">
        <f t="shared" si="85"/>
        <v>0.42151114089462222</v>
      </c>
      <c r="BL47" s="196">
        <f t="shared" si="86"/>
        <v>0.51246261216350952</v>
      </c>
      <c r="BM47" s="492">
        <f t="shared" si="87"/>
        <v>0.48753738783649053</v>
      </c>
      <c r="BN47" s="196" t="e">
        <f t="shared" si="61"/>
        <v>#DIV/0!</v>
      </c>
      <c r="BO47" s="198" t="e">
        <f t="shared" si="62"/>
        <v>#DIV/0!</v>
      </c>
      <c r="BP47" s="492" t="e">
        <f t="shared" si="88"/>
        <v>#DIV/0!</v>
      </c>
      <c r="BQ47" s="196" t="e">
        <f t="shared" si="89"/>
        <v>#DIV/0!</v>
      </c>
      <c r="BR47" s="492" t="e">
        <f t="shared" si="90"/>
        <v>#DIV/0!</v>
      </c>
      <c r="BS47" s="196" t="e">
        <f t="shared" si="91"/>
        <v>#DIV/0!</v>
      </c>
      <c r="BT47" s="492" t="e">
        <f t="shared" si="92"/>
        <v>#DIV/0!</v>
      </c>
    </row>
    <row r="48" spans="1:72" x14ac:dyDescent="0.25">
      <c r="A48" s="157" t="s">
        <v>129</v>
      </c>
      <c r="B48" s="196">
        <f t="shared" si="0"/>
        <v>0.39515127976734243</v>
      </c>
      <c r="C48" s="366">
        <f t="shared" si="70"/>
        <v>0.60484872023265757</v>
      </c>
      <c r="D48" s="196">
        <f t="shared" si="71"/>
        <v>0.4503012048192771</v>
      </c>
      <c r="E48" s="366">
        <f t="shared" si="2"/>
        <v>0.54969879518072284</v>
      </c>
      <c r="F48" s="196">
        <f t="shared" si="3"/>
        <v>0.50127356087620989</v>
      </c>
      <c r="G48" s="366">
        <f t="shared" si="4"/>
        <v>0.49872643912379011</v>
      </c>
      <c r="H48" s="196">
        <f t="shared" si="5"/>
        <v>0.50716648291069455</v>
      </c>
      <c r="I48" s="366">
        <f t="shared" si="6"/>
        <v>0.4928335170893054</v>
      </c>
      <c r="J48" s="356">
        <f t="shared" si="68"/>
        <v>1</v>
      </c>
      <c r="K48" s="426">
        <f t="shared" si="69"/>
        <v>0</v>
      </c>
      <c r="L48" s="196">
        <f t="shared" si="9"/>
        <v>0.35242839352428396</v>
      </c>
      <c r="M48" s="366">
        <f t="shared" si="10"/>
        <v>0.6475716064757161</v>
      </c>
      <c r="N48" s="196">
        <f t="shared" si="11"/>
        <v>0.38295788442703232</v>
      </c>
      <c r="O48" s="366">
        <f t="shared" si="12"/>
        <v>0.61704211557296773</v>
      </c>
      <c r="P48" s="196">
        <f t="shared" si="13"/>
        <v>0.33798677443056574</v>
      </c>
      <c r="Q48" s="366">
        <f t="shared" si="14"/>
        <v>0.6620132255694342</v>
      </c>
      <c r="R48" s="196">
        <f t="shared" si="15"/>
        <v>0.44649681528662422</v>
      </c>
      <c r="S48" s="366">
        <f t="shared" si="16"/>
        <v>0.55350318471337578</v>
      </c>
      <c r="T48" s="196">
        <f t="shared" si="17"/>
        <v>0.49798115746971738</v>
      </c>
      <c r="U48" s="366">
        <f t="shared" si="18"/>
        <v>0.50201884253028262</v>
      </c>
      <c r="V48" s="196">
        <f t="shared" si="19"/>
        <v>0.37209302325581395</v>
      </c>
      <c r="W48" s="366">
        <f t="shared" si="20"/>
        <v>0.62790697674418605</v>
      </c>
      <c r="X48" s="196">
        <f t="shared" si="21"/>
        <v>0.38216560509554143</v>
      </c>
      <c r="Y48" s="366">
        <f t="shared" si="22"/>
        <v>0.61783439490445857</v>
      </c>
      <c r="Z48" s="196">
        <f t="shared" si="23"/>
        <v>0.32951482479784366</v>
      </c>
      <c r="AA48" s="366">
        <f t="shared" si="24"/>
        <v>0.67048517520215634</v>
      </c>
      <c r="AB48" s="196">
        <f t="shared" si="25"/>
        <v>0.55275843599357255</v>
      </c>
      <c r="AC48" s="366">
        <f t="shared" si="26"/>
        <v>0.44724156400642745</v>
      </c>
      <c r="AD48" s="196">
        <f t="shared" si="27"/>
        <v>0.53813855843247027</v>
      </c>
      <c r="AE48" s="366">
        <f t="shared" si="28"/>
        <v>0.46186144156752973</v>
      </c>
      <c r="AF48" s="196">
        <f t="shared" si="29"/>
        <v>0.48590504451038574</v>
      </c>
      <c r="AG48" s="366">
        <f t="shared" si="30"/>
        <v>0.51409495548961426</v>
      </c>
      <c r="AH48" s="196">
        <f t="shared" si="31"/>
        <v>0.59513590844062947</v>
      </c>
      <c r="AI48" s="366">
        <f t="shared" si="32"/>
        <v>0.40486409155937053</v>
      </c>
      <c r="AJ48" s="196">
        <f t="shared" si="33"/>
        <v>0.37725040916530278</v>
      </c>
      <c r="AK48" s="366">
        <f t="shared" si="34"/>
        <v>0.62274959083469716</v>
      </c>
      <c r="AL48" s="196">
        <f t="shared" si="35"/>
        <v>0.58600823045267492</v>
      </c>
      <c r="AM48" s="366">
        <f t="shared" si="36"/>
        <v>0.41399176954732508</v>
      </c>
      <c r="AN48" s="196">
        <f t="shared" si="37"/>
        <v>0.45799457994579945</v>
      </c>
      <c r="AO48" s="366">
        <f t="shared" si="38"/>
        <v>0.54200542005420049</v>
      </c>
      <c r="AP48" s="196">
        <f t="shared" si="39"/>
        <v>0.73211314475873546</v>
      </c>
      <c r="AQ48" s="366">
        <f t="shared" si="40"/>
        <v>0.26788685524126454</v>
      </c>
      <c r="AT48" s="196">
        <f t="shared" si="72"/>
        <v>0.48659254414650099</v>
      </c>
      <c r="AU48" s="198">
        <f t="shared" si="73"/>
        <v>0.43557880967952911</v>
      </c>
      <c r="AV48" s="492">
        <f t="shared" si="74"/>
        <v>7.7828646173969909E-2</v>
      </c>
      <c r="AW48" s="196">
        <f t="shared" si="44"/>
        <v>0.50798056904927136</v>
      </c>
      <c r="AX48" s="198">
        <f t="shared" si="45"/>
        <v>0.35183900069396251</v>
      </c>
      <c r="AY48" s="492">
        <f t="shared" si="75"/>
        <v>0.14018043025676613</v>
      </c>
      <c r="AZ48" s="196">
        <f t="shared" si="76"/>
        <v>0.34509300833867862</v>
      </c>
      <c r="BA48" s="198">
        <f t="shared" si="77"/>
        <v>0.30981398332264271</v>
      </c>
      <c r="BB48" s="492">
        <f t="shared" si="78"/>
        <v>0.34509300833867862</v>
      </c>
      <c r="BC48" s="196">
        <f t="shared" si="79"/>
        <v>0.4387510008006405</v>
      </c>
      <c r="BD48" s="492">
        <f t="shared" si="80"/>
        <v>0.56124899919935944</v>
      </c>
      <c r="BE48" s="196">
        <f t="shared" si="81"/>
        <v>0.37990430622009569</v>
      </c>
      <c r="BF48" s="492">
        <f t="shared" si="82"/>
        <v>0.62009569377990426</v>
      </c>
      <c r="BG48" s="196">
        <f t="shared" si="54"/>
        <v>0.3585253456221198</v>
      </c>
      <c r="BH48" s="198">
        <f t="shared" si="55"/>
        <v>0.50875576036866355</v>
      </c>
      <c r="BI48" s="492">
        <f t="shared" si="83"/>
        <v>0.1327188940092166</v>
      </c>
      <c r="BJ48" s="196">
        <f t="shared" si="84"/>
        <v>0.53281096963761021</v>
      </c>
      <c r="BK48" s="492">
        <f t="shared" si="85"/>
        <v>0.46718903036238979</v>
      </c>
      <c r="BL48" s="196">
        <f t="shared" si="86"/>
        <v>0.41230068337129838</v>
      </c>
      <c r="BM48" s="492">
        <f t="shared" si="87"/>
        <v>0.58769931662870156</v>
      </c>
      <c r="BN48" s="196" t="e">
        <f t="shared" si="61"/>
        <v>#DIV/0!</v>
      </c>
      <c r="BO48" s="198" t="e">
        <f t="shared" si="62"/>
        <v>#DIV/0!</v>
      </c>
      <c r="BP48" s="492" t="e">
        <f t="shared" si="88"/>
        <v>#DIV/0!</v>
      </c>
      <c r="BQ48" s="196" t="e">
        <f t="shared" si="89"/>
        <v>#DIV/0!</v>
      </c>
      <c r="BR48" s="492" t="e">
        <f t="shared" si="90"/>
        <v>#DIV/0!</v>
      </c>
      <c r="BS48" s="196" t="e">
        <f t="shared" si="91"/>
        <v>#DIV/0!</v>
      </c>
      <c r="BT48" s="492" t="e">
        <f t="shared" si="92"/>
        <v>#DIV/0!</v>
      </c>
    </row>
    <row r="49" spans="1:72" x14ac:dyDescent="0.25">
      <c r="A49" s="158" t="s">
        <v>130</v>
      </c>
      <c r="B49" s="196">
        <f t="shared" si="0"/>
        <v>0.6744119398174786</v>
      </c>
      <c r="C49" s="366">
        <f t="shared" si="70"/>
        <v>0.3255880601825214</v>
      </c>
      <c r="D49" s="196">
        <f t="shared" si="71"/>
        <v>0.74361238667137641</v>
      </c>
      <c r="E49" s="366">
        <f t="shared" ref="E49:E67" si="93">E402/(D402+E402)</f>
        <v>0.25638761332862359</v>
      </c>
      <c r="F49" s="196">
        <f t="shared" si="3"/>
        <v>0.70720898467142201</v>
      </c>
      <c r="G49" s="366">
        <f t="shared" si="4"/>
        <v>0.29279101532857793</v>
      </c>
      <c r="H49" s="196">
        <f t="shared" si="5"/>
        <v>0.6663902617002222</v>
      </c>
      <c r="I49" s="366">
        <f t="shared" si="6"/>
        <v>0.33360973829977775</v>
      </c>
      <c r="J49" s="196">
        <f t="shared" si="68"/>
        <v>0.84610091025681133</v>
      </c>
      <c r="K49" s="366">
        <f t="shared" si="69"/>
        <v>0.15389908974318872</v>
      </c>
      <c r="L49" s="196">
        <f t="shared" si="9"/>
        <v>0.64506056018168056</v>
      </c>
      <c r="M49" s="366">
        <f t="shared" si="10"/>
        <v>0.35493943981831944</v>
      </c>
      <c r="N49" s="196">
        <f t="shared" si="11"/>
        <v>0.6775024139040875</v>
      </c>
      <c r="O49" s="366">
        <f t="shared" si="12"/>
        <v>0.32249758609591245</v>
      </c>
      <c r="P49" s="196">
        <f t="shared" si="13"/>
        <v>0.6178878019564783</v>
      </c>
      <c r="Q49" s="366">
        <f t="shared" si="14"/>
        <v>0.38211219804352164</v>
      </c>
      <c r="R49" s="196">
        <f t="shared" si="15"/>
        <v>0.70926121493181504</v>
      </c>
      <c r="S49" s="366">
        <f t="shared" si="16"/>
        <v>0.29073878506818496</v>
      </c>
      <c r="T49" s="196">
        <f t="shared" si="17"/>
        <v>0.7469234110322861</v>
      </c>
      <c r="U49" s="366">
        <f t="shared" si="18"/>
        <v>0.2530765889677139</v>
      </c>
      <c r="V49" s="196">
        <f t="shared" si="19"/>
        <v>0.64853044909475666</v>
      </c>
      <c r="W49" s="366">
        <f t="shared" si="20"/>
        <v>0.35146955090524334</v>
      </c>
      <c r="X49" s="196">
        <f t="shared" si="21"/>
        <v>0.63400445163901253</v>
      </c>
      <c r="Y49" s="366">
        <f t="shared" si="22"/>
        <v>0.36599554836098747</v>
      </c>
      <c r="Z49" s="196">
        <f t="shared" si="23"/>
        <v>0.54975240586751373</v>
      </c>
      <c r="AA49" s="366">
        <f t="shared" si="24"/>
        <v>0.45024759413248622</v>
      </c>
      <c r="AB49" s="196">
        <f t="shared" si="25"/>
        <v>0.76296038255692433</v>
      </c>
      <c r="AC49" s="366">
        <f t="shared" si="26"/>
        <v>0.23703961744307567</v>
      </c>
      <c r="AD49" s="196">
        <f t="shared" si="27"/>
        <v>0.74257471264367814</v>
      </c>
      <c r="AE49" s="366">
        <f t="shared" si="28"/>
        <v>0.25742528735632186</v>
      </c>
      <c r="AF49" s="196">
        <f t="shared" si="29"/>
        <v>0.66845658993035251</v>
      </c>
      <c r="AG49" s="366">
        <f t="shared" si="30"/>
        <v>0.33154341006964749</v>
      </c>
      <c r="AH49" s="196">
        <f t="shared" si="31"/>
        <v>0.77499764395438697</v>
      </c>
      <c r="AI49" s="366">
        <f t="shared" si="32"/>
        <v>0.22500235604561306</v>
      </c>
      <c r="AJ49" s="196">
        <f t="shared" si="33"/>
        <v>0.51329233451164591</v>
      </c>
      <c r="AK49" s="366">
        <f t="shared" si="34"/>
        <v>0.48670766548835409</v>
      </c>
      <c r="AL49" s="196">
        <f t="shared" si="35"/>
        <v>0.77545029356154838</v>
      </c>
      <c r="AM49" s="366">
        <f t="shared" si="36"/>
        <v>0.2245497064384516</v>
      </c>
      <c r="AN49" s="196">
        <f t="shared" si="37"/>
        <v>0.63979695431472083</v>
      </c>
      <c r="AO49" s="366">
        <f t="shared" si="38"/>
        <v>0.36020304568527917</v>
      </c>
      <c r="AP49" s="196">
        <f t="shared" si="39"/>
        <v>0.87044568717166582</v>
      </c>
      <c r="AQ49" s="366">
        <f t="shared" si="40"/>
        <v>0.12955431282833418</v>
      </c>
      <c r="AT49" s="196">
        <f t="shared" si="72"/>
        <v>0.66422156224281681</v>
      </c>
      <c r="AU49" s="198">
        <f t="shared" si="73"/>
        <v>0.29656134826636132</v>
      </c>
      <c r="AV49" s="492">
        <f t="shared" si="74"/>
        <v>3.9217089490821914E-2</v>
      </c>
      <c r="AW49" s="196">
        <f t="shared" si="44"/>
        <v>0.62755552146062676</v>
      </c>
      <c r="AX49" s="198">
        <f t="shared" si="45"/>
        <v>0.26742357408614936</v>
      </c>
      <c r="AY49" s="492">
        <f t="shared" si="75"/>
        <v>0.10502090445322389</v>
      </c>
      <c r="AZ49" s="196">
        <f t="shared" si="76"/>
        <v>0.44548244578597684</v>
      </c>
      <c r="BA49" s="198">
        <f t="shared" si="77"/>
        <v>0.29891066068598021</v>
      </c>
      <c r="BB49" s="492">
        <f t="shared" si="78"/>
        <v>0.25560689352804289</v>
      </c>
      <c r="BC49" s="196">
        <f t="shared" si="79"/>
        <v>0.4792423456149455</v>
      </c>
      <c r="BD49" s="492">
        <f t="shared" si="80"/>
        <v>0.5207576543850545</v>
      </c>
      <c r="BE49" s="196">
        <f t="shared" si="81"/>
        <v>0.45156754338308142</v>
      </c>
      <c r="BF49" s="492">
        <f t="shared" si="82"/>
        <v>0.54843245661691864</v>
      </c>
      <c r="BG49" s="196">
        <f t="shared" si="54"/>
        <v>0.38917714564766209</v>
      </c>
      <c r="BH49" s="198">
        <f t="shared" si="55"/>
        <v>0.46850201440605543</v>
      </c>
      <c r="BI49" s="492">
        <f t="shared" si="83"/>
        <v>0.1423208399462825</v>
      </c>
      <c r="BJ49" s="196">
        <f t="shared" si="84"/>
        <v>0.60535502774141259</v>
      </c>
      <c r="BK49" s="492">
        <f t="shared" si="85"/>
        <v>0.39464497225858736</v>
      </c>
      <c r="BL49" s="196">
        <f t="shared" si="86"/>
        <v>0.53880226789510988</v>
      </c>
      <c r="BM49" s="492">
        <f t="shared" si="87"/>
        <v>0.46119773210489012</v>
      </c>
      <c r="BN49" s="196" t="e">
        <f t="shared" si="61"/>
        <v>#DIV/0!</v>
      </c>
      <c r="BO49" s="198" t="e">
        <f t="shared" si="62"/>
        <v>#DIV/0!</v>
      </c>
      <c r="BP49" s="492" t="e">
        <f t="shared" si="88"/>
        <v>#DIV/0!</v>
      </c>
      <c r="BQ49" s="196" t="e">
        <f t="shared" si="89"/>
        <v>#DIV/0!</v>
      </c>
      <c r="BR49" s="492" t="e">
        <f t="shared" si="90"/>
        <v>#DIV/0!</v>
      </c>
      <c r="BS49" s="196" t="e">
        <f t="shared" si="91"/>
        <v>#DIV/0!</v>
      </c>
      <c r="BT49" s="492" t="e">
        <f t="shared" si="92"/>
        <v>#DIV/0!</v>
      </c>
    </row>
    <row r="50" spans="1:72" x14ac:dyDescent="0.25">
      <c r="A50" s="159" t="s">
        <v>131</v>
      </c>
      <c r="B50" s="196">
        <f t="shared" si="0"/>
        <v>0.42114210163071253</v>
      </c>
      <c r="C50" s="366">
        <f t="shared" si="70"/>
        <v>0.57885789836928747</v>
      </c>
      <c r="D50" s="196">
        <f t="shared" si="71"/>
        <v>0.49170616113744076</v>
      </c>
      <c r="E50" s="366">
        <f t="shared" si="93"/>
        <v>0.50829383886255919</v>
      </c>
      <c r="F50" s="196">
        <f t="shared" si="3"/>
        <v>0.51349765258215962</v>
      </c>
      <c r="G50" s="366">
        <f t="shared" si="4"/>
        <v>0.48650234741784038</v>
      </c>
      <c r="H50" s="196">
        <f t="shared" si="5"/>
        <v>0.51094434021263291</v>
      </c>
      <c r="I50" s="366">
        <f t="shared" si="6"/>
        <v>0.48905565978736709</v>
      </c>
      <c r="J50" s="356">
        <f t="shared" si="68"/>
        <v>1</v>
      </c>
      <c r="K50" s="426">
        <f t="shared" si="69"/>
        <v>0</v>
      </c>
      <c r="L50" s="196">
        <f t="shared" si="9"/>
        <v>0.37707390648567118</v>
      </c>
      <c r="M50" s="366">
        <f t="shared" si="10"/>
        <v>0.62292609351432882</v>
      </c>
      <c r="N50" s="196">
        <f t="shared" si="11"/>
        <v>0.40473441108545033</v>
      </c>
      <c r="O50" s="366">
        <f t="shared" si="12"/>
        <v>0.59526558891454961</v>
      </c>
      <c r="P50" s="196">
        <f t="shared" si="13"/>
        <v>0.39292035398230091</v>
      </c>
      <c r="Q50" s="366">
        <f t="shared" si="14"/>
        <v>0.60707964601769915</v>
      </c>
      <c r="R50" s="196">
        <f t="shared" si="15"/>
        <v>0.50271950271950272</v>
      </c>
      <c r="S50" s="366">
        <f t="shared" si="16"/>
        <v>0.49728049728049728</v>
      </c>
      <c r="T50" s="196">
        <f t="shared" si="17"/>
        <v>0.51724137931034486</v>
      </c>
      <c r="U50" s="366">
        <f t="shared" si="18"/>
        <v>0.48275862068965519</v>
      </c>
      <c r="V50" s="196">
        <f t="shared" si="19"/>
        <v>0.36746031746031749</v>
      </c>
      <c r="W50" s="366">
        <f t="shared" si="20"/>
        <v>0.63253968253968251</v>
      </c>
      <c r="X50" s="196">
        <f t="shared" si="21"/>
        <v>0.40740740740740738</v>
      </c>
      <c r="Y50" s="366">
        <f t="shared" si="22"/>
        <v>0.59259259259259256</v>
      </c>
      <c r="Z50" s="196">
        <f t="shared" si="23"/>
        <v>0.34593724859211583</v>
      </c>
      <c r="AA50" s="366">
        <f t="shared" si="24"/>
        <v>0.65406275140788417</v>
      </c>
      <c r="AB50" s="196">
        <f t="shared" si="25"/>
        <v>0.57985257985257987</v>
      </c>
      <c r="AC50" s="366">
        <f t="shared" si="26"/>
        <v>0.42014742014742013</v>
      </c>
      <c r="AD50" s="196">
        <f t="shared" si="27"/>
        <v>0.60436137071651086</v>
      </c>
      <c r="AE50" s="366">
        <f t="shared" si="28"/>
        <v>0.39563862928348908</v>
      </c>
      <c r="AF50" s="196">
        <f t="shared" si="29"/>
        <v>0.56325823223570193</v>
      </c>
      <c r="AG50" s="366">
        <f t="shared" si="30"/>
        <v>0.43674176776429807</v>
      </c>
      <c r="AH50" s="196">
        <f t="shared" si="31"/>
        <v>0.66800000000000004</v>
      </c>
      <c r="AI50" s="366">
        <f t="shared" si="32"/>
        <v>0.33200000000000002</v>
      </c>
      <c r="AJ50" s="196">
        <f t="shared" si="33"/>
        <v>0.38939670932358317</v>
      </c>
      <c r="AK50" s="366">
        <f t="shared" si="34"/>
        <v>0.61060329067641683</v>
      </c>
      <c r="AL50" s="196">
        <f t="shared" si="35"/>
        <v>0.66450417052826694</v>
      </c>
      <c r="AM50" s="366">
        <f t="shared" si="36"/>
        <v>0.33549582947173306</v>
      </c>
      <c r="AN50" s="196">
        <f t="shared" si="37"/>
        <v>0.47898338220918868</v>
      </c>
      <c r="AO50" s="366">
        <f t="shared" si="38"/>
        <v>0.52101661779081132</v>
      </c>
      <c r="AP50" s="196">
        <f t="shared" si="39"/>
        <v>0.8119312436804853</v>
      </c>
      <c r="AQ50" s="366">
        <f t="shared" si="40"/>
        <v>0.18806875631951467</v>
      </c>
      <c r="AT50" s="196">
        <f t="shared" si="72"/>
        <v>0.48592592592592593</v>
      </c>
      <c r="AU50" s="198">
        <f t="shared" si="73"/>
        <v>0.44148148148148147</v>
      </c>
      <c r="AV50" s="492">
        <f t="shared" si="74"/>
        <v>7.2592592592592597E-2</v>
      </c>
      <c r="AW50" s="196">
        <f t="shared" si="44"/>
        <v>0.53328173374613008</v>
      </c>
      <c r="AX50" s="198">
        <f t="shared" si="45"/>
        <v>0.31501547987616096</v>
      </c>
      <c r="AY50" s="492">
        <f t="shared" si="75"/>
        <v>0.15170278637770898</v>
      </c>
      <c r="AZ50" s="196">
        <f t="shared" si="76"/>
        <v>0.37102473498233218</v>
      </c>
      <c r="BA50" s="198">
        <f t="shared" si="77"/>
        <v>0.35830388692579507</v>
      </c>
      <c r="BB50" s="492">
        <f t="shared" si="78"/>
        <v>0.27067137809187281</v>
      </c>
      <c r="BC50" s="196">
        <f t="shared" si="79"/>
        <v>0.3547140649149923</v>
      </c>
      <c r="BD50" s="492">
        <f t="shared" si="80"/>
        <v>0.64528593508500776</v>
      </c>
      <c r="BE50" s="196">
        <f t="shared" si="81"/>
        <v>0.3271604938271605</v>
      </c>
      <c r="BF50" s="492">
        <f t="shared" si="82"/>
        <v>0.6728395061728395</v>
      </c>
      <c r="BG50" s="196">
        <f t="shared" si="54"/>
        <v>0.35727969348659006</v>
      </c>
      <c r="BH50" s="198">
        <f t="shared" si="55"/>
        <v>0.5076628352490421</v>
      </c>
      <c r="BI50" s="492">
        <f t="shared" si="83"/>
        <v>0.13505747126436782</v>
      </c>
      <c r="BJ50" s="196">
        <f t="shared" si="84"/>
        <v>0.5632295719844358</v>
      </c>
      <c r="BK50" s="492">
        <f t="shared" si="85"/>
        <v>0.4367704280155642</v>
      </c>
      <c r="BL50" s="196">
        <f t="shared" si="86"/>
        <v>0.39708939708939711</v>
      </c>
      <c r="BM50" s="492">
        <f t="shared" si="87"/>
        <v>0.60291060291060294</v>
      </c>
      <c r="BN50" s="196" t="e">
        <f t="shared" si="61"/>
        <v>#DIV/0!</v>
      </c>
      <c r="BO50" s="198" t="e">
        <f t="shared" si="62"/>
        <v>#DIV/0!</v>
      </c>
      <c r="BP50" s="492" t="e">
        <f t="shared" si="88"/>
        <v>#DIV/0!</v>
      </c>
      <c r="BQ50" s="196" t="e">
        <f t="shared" si="89"/>
        <v>#DIV/0!</v>
      </c>
      <c r="BR50" s="492" t="e">
        <f t="shared" si="90"/>
        <v>#DIV/0!</v>
      </c>
      <c r="BS50" s="196" t="e">
        <f t="shared" si="91"/>
        <v>#DIV/0!</v>
      </c>
      <c r="BT50" s="492" t="e">
        <f t="shared" si="92"/>
        <v>#DIV/0!</v>
      </c>
    </row>
    <row r="51" spans="1:72" x14ac:dyDescent="0.25">
      <c r="A51" s="160" t="s">
        <v>132</v>
      </c>
      <c r="B51" s="196">
        <f t="shared" si="0"/>
        <v>0.75639878937760108</v>
      </c>
      <c r="C51" s="366">
        <f t="shared" si="70"/>
        <v>0.24360121062239892</v>
      </c>
      <c r="D51" s="196">
        <f t="shared" si="71"/>
        <v>0.79117093440352315</v>
      </c>
      <c r="E51" s="366">
        <f t="shared" si="93"/>
        <v>0.2088290655964769</v>
      </c>
      <c r="F51" s="196">
        <f t="shared" si="3"/>
        <v>0.82280611871477716</v>
      </c>
      <c r="G51" s="366">
        <f t="shared" si="4"/>
        <v>0.17719388128522287</v>
      </c>
      <c r="H51" s="196">
        <f t="shared" si="5"/>
        <v>0.80135721017907635</v>
      </c>
      <c r="I51" s="366">
        <f t="shared" si="6"/>
        <v>0.19864278982092365</v>
      </c>
      <c r="J51" s="196">
        <f t="shared" si="68"/>
        <v>0.8190232302908359</v>
      </c>
      <c r="K51" s="366">
        <f t="shared" si="69"/>
        <v>0.18097676970916407</v>
      </c>
      <c r="L51" s="196">
        <f t="shared" si="9"/>
        <v>0.82260596546310827</v>
      </c>
      <c r="M51" s="366">
        <f t="shared" si="10"/>
        <v>0.17739403453689168</v>
      </c>
      <c r="N51" s="196">
        <f t="shared" si="11"/>
        <v>0.73757176865985152</v>
      </c>
      <c r="O51" s="366">
        <f t="shared" si="12"/>
        <v>0.26242823134014842</v>
      </c>
      <c r="P51" s="196">
        <f t="shared" si="13"/>
        <v>0.75780217545999795</v>
      </c>
      <c r="Q51" s="366">
        <f t="shared" si="14"/>
        <v>0.24219782454000202</v>
      </c>
      <c r="R51" s="196">
        <f t="shared" si="15"/>
        <v>0.79988988437859754</v>
      </c>
      <c r="S51" s="366">
        <f t="shared" si="16"/>
        <v>0.20011011562140246</v>
      </c>
      <c r="T51" s="196">
        <f t="shared" si="17"/>
        <v>0.82737007051449463</v>
      </c>
      <c r="U51" s="366">
        <f t="shared" si="18"/>
        <v>0.17262992948550535</v>
      </c>
      <c r="V51" s="196">
        <f t="shared" si="19"/>
        <v>0.80565120518533517</v>
      </c>
      <c r="W51" s="366">
        <f t="shared" si="20"/>
        <v>0.19434879481466477</v>
      </c>
      <c r="X51" s="196">
        <f t="shared" si="21"/>
        <v>0.68541571493832798</v>
      </c>
      <c r="Y51" s="366">
        <f t="shared" si="22"/>
        <v>0.31458428506167202</v>
      </c>
      <c r="Z51" s="196">
        <f t="shared" si="23"/>
        <v>0.7451820128479657</v>
      </c>
      <c r="AA51" s="366">
        <f t="shared" si="24"/>
        <v>0.25481798715203424</v>
      </c>
      <c r="AB51" s="196">
        <f t="shared" si="25"/>
        <v>0.83380068207654412</v>
      </c>
      <c r="AC51" s="366">
        <f t="shared" si="26"/>
        <v>0.16619931792345585</v>
      </c>
      <c r="AD51" s="196">
        <f t="shared" si="27"/>
        <v>0.84681003218062012</v>
      </c>
      <c r="AE51" s="366">
        <f t="shared" si="28"/>
        <v>0.15318996781937988</v>
      </c>
      <c r="AF51" s="196">
        <f t="shared" si="29"/>
        <v>0.79323427126146062</v>
      </c>
      <c r="AG51" s="366">
        <f t="shared" si="30"/>
        <v>0.20676572873853935</v>
      </c>
      <c r="AH51" s="196">
        <f t="shared" si="31"/>
        <v>0.84124901600629753</v>
      </c>
      <c r="AI51" s="366">
        <f t="shared" si="32"/>
        <v>0.15875098399370244</v>
      </c>
      <c r="AJ51" s="196">
        <f t="shared" si="33"/>
        <v>0.65930983380967501</v>
      </c>
      <c r="AK51" s="366">
        <f t="shared" si="34"/>
        <v>0.34069016619032499</v>
      </c>
      <c r="AL51" s="196">
        <f t="shared" si="35"/>
        <v>0.84088560082685093</v>
      </c>
      <c r="AM51" s="366">
        <f t="shared" si="36"/>
        <v>0.1591143991731491</v>
      </c>
      <c r="AN51" s="196">
        <f t="shared" si="37"/>
        <v>0.62470421202082349</v>
      </c>
      <c r="AO51" s="366">
        <f t="shared" si="38"/>
        <v>0.37529578797917651</v>
      </c>
      <c r="AP51" s="196">
        <f t="shared" si="39"/>
        <v>0.91468131868131863</v>
      </c>
      <c r="AQ51" s="366">
        <f t="shared" si="40"/>
        <v>8.5318681318681325E-2</v>
      </c>
      <c r="AT51" s="196">
        <f t="shared" si="72"/>
        <v>0.74925592362104287</v>
      </c>
      <c r="AU51" s="198">
        <f t="shared" si="73"/>
        <v>0.16814193498511848</v>
      </c>
      <c r="AV51" s="492">
        <f t="shared" si="74"/>
        <v>8.260214139383866E-2</v>
      </c>
      <c r="AW51" s="196">
        <f t="shared" si="44"/>
        <v>0.77767672591980153</v>
      </c>
      <c r="AX51" s="198">
        <f t="shared" si="45"/>
        <v>0.18929309632079372</v>
      </c>
      <c r="AY51" s="492">
        <f t="shared" si="75"/>
        <v>3.3030177759404714E-2</v>
      </c>
      <c r="AZ51" s="196">
        <f t="shared" si="76"/>
        <v>0.72520004384522641</v>
      </c>
      <c r="BA51" s="198">
        <f t="shared" si="77"/>
        <v>0.17874237275749935</v>
      </c>
      <c r="BB51" s="492">
        <f t="shared" si="78"/>
        <v>9.6057583397274285E-2</v>
      </c>
      <c r="BC51" s="196">
        <f t="shared" si="79"/>
        <v>0.74203913639974006</v>
      </c>
      <c r="BD51" s="492">
        <f t="shared" si="80"/>
        <v>0.25796086360025994</v>
      </c>
      <c r="BE51" s="196">
        <f t="shared" si="81"/>
        <v>0.69280668877036178</v>
      </c>
      <c r="BF51" s="492">
        <f t="shared" si="82"/>
        <v>0.30719331122963817</v>
      </c>
      <c r="BG51" s="196">
        <f t="shared" si="54"/>
        <v>0.51164485913182933</v>
      </c>
      <c r="BH51" s="198">
        <f t="shared" si="55"/>
        <v>0.30765025330757734</v>
      </c>
      <c r="BI51" s="492">
        <f t="shared" si="83"/>
        <v>0.18070488756059336</v>
      </c>
      <c r="BJ51" s="196">
        <f t="shared" si="84"/>
        <v>0.5818701660496316</v>
      </c>
      <c r="BK51" s="492">
        <f t="shared" si="85"/>
        <v>0.4181298339503684</v>
      </c>
      <c r="BL51" s="196">
        <f t="shared" si="86"/>
        <v>0.62724198011683918</v>
      </c>
      <c r="BM51" s="492">
        <f t="shared" si="87"/>
        <v>0.37275801988316082</v>
      </c>
      <c r="BN51" s="196" t="e">
        <f t="shared" si="61"/>
        <v>#DIV/0!</v>
      </c>
      <c r="BO51" s="198" t="e">
        <f t="shared" si="62"/>
        <v>#DIV/0!</v>
      </c>
      <c r="BP51" s="492" t="e">
        <f t="shared" si="88"/>
        <v>#DIV/0!</v>
      </c>
      <c r="BQ51" s="196" t="e">
        <f t="shared" si="89"/>
        <v>#DIV/0!</v>
      </c>
      <c r="BR51" s="492" t="e">
        <f t="shared" si="90"/>
        <v>#DIV/0!</v>
      </c>
      <c r="BS51" s="196" t="e">
        <f t="shared" si="91"/>
        <v>#DIV/0!</v>
      </c>
      <c r="BT51" s="492" t="e">
        <f t="shared" si="92"/>
        <v>#DIV/0!</v>
      </c>
    </row>
    <row r="52" spans="1:72" x14ac:dyDescent="0.25">
      <c r="A52" s="161" t="s">
        <v>133</v>
      </c>
      <c r="B52" s="196">
        <f t="shared" si="0"/>
        <v>0.69540975861551635</v>
      </c>
      <c r="C52" s="366">
        <f t="shared" si="70"/>
        <v>0.30459024138448365</v>
      </c>
      <c r="D52" s="196">
        <f t="shared" si="71"/>
        <v>0.74850299401197606</v>
      </c>
      <c r="E52" s="366">
        <f t="shared" si="93"/>
        <v>0.25149700598802394</v>
      </c>
      <c r="F52" s="196">
        <f t="shared" si="3"/>
        <v>0.75918762088974856</v>
      </c>
      <c r="G52" s="366">
        <f t="shared" si="4"/>
        <v>0.24081237911025144</v>
      </c>
      <c r="H52" s="196">
        <f t="shared" si="5"/>
        <v>0.68674698795180722</v>
      </c>
      <c r="I52" s="366">
        <f t="shared" si="6"/>
        <v>0.31325301204819278</v>
      </c>
      <c r="J52" s="356">
        <f t="shared" si="68"/>
        <v>1</v>
      </c>
      <c r="K52" s="426">
        <f t="shared" si="69"/>
        <v>0</v>
      </c>
      <c r="L52" s="196">
        <f t="shared" si="9"/>
        <v>0.71772428884026263</v>
      </c>
      <c r="M52" s="366">
        <f t="shared" si="10"/>
        <v>0.28227571115973743</v>
      </c>
      <c r="N52" s="196">
        <f t="shared" si="11"/>
        <v>0.66666666666666663</v>
      </c>
      <c r="O52" s="366">
        <f t="shared" si="12"/>
        <v>0.33333333333333331</v>
      </c>
      <c r="P52" s="196">
        <f t="shared" si="13"/>
        <v>0.74374079528718706</v>
      </c>
      <c r="Q52" s="366">
        <f t="shared" si="14"/>
        <v>0.25625920471281294</v>
      </c>
      <c r="R52" s="196">
        <f t="shared" si="15"/>
        <v>0.7291399229781772</v>
      </c>
      <c r="S52" s="366">
        <f t="shared" si="16"/>
        <v>0.27086007702182285</v>
      </c>
      <c r="T52" s="196">
        <f t="shared" si="17"/>
        <v>0.75579809004092768</v>
      </c>
      <c r="U52" s="366">
        <f t="shared" si="18"/>
        <v>0.24420190995907232</v>
      </c>
      <c r="V52" s="196">
        <f t="shared" si="19"/>
        <v>0.69241011984021306</v>
      </c>
      <c r="W52" s="366">
        <f t="shared" si="20"/>
        <v>0.30758988015978694</v>
      </c>
      <c r="X52" s="196">
        <f t="shared" si="21"/>
        <v>0.69967532467532467</v>
      </c>
      <c r="Y52" s="366">
        <f t="shared" si="22"/>
        <v>0.30032467532467533</v>
      </c>
      <c r="Z52" s="196">
        <f t="shared" si="23"/>
        <v>0.664968152866242</v>
      </c>
      <c r="AA52" s="366">
        <f t="shared" si="24"/>
        <v>0.33503184713375794</v>
      </c>
      <c r="AB52" s="196">
        <f t="shared" si="25"/>
        <v>0.79693877551020409</v>
      </c>
      <c r="AC52" s="366">
        <f t="shared" si="26"/>
        <v>0.20306122448979591</v>
      </c>
      <c r="AD52" s="196">
        <f t="shared" si="27"/>
        <v>0.75597484276729565</v>
      </c>
      <c r="AE52" s="366">
        <f t="shared" si="28"/>
        <v>0.2440251572327044</v>
      </c>
      <c r="AF52" s="196">
        <f t="shared" si="29"/>
        <v>0.77633289986996101</v>
      </c>
      <c r="AG52" s="366">
        <f t="shared" si="30"/>
        <v>0.22366710013003901</v>
      </c>
      <c r="AH52" s="196">
        <f t="shared" si="31"/>
        <v>0.78664921465968585</v>
      </c>
      <c r="AI52" s="366">
        <f t="shared" si="32"/>
        <v>0.21335078534031413</v>
      </c>
      <c r="AJ52" s="196">
        <f t="shared" si="33"/>
        <v>0.58517350157728709</v>
      </c>
      <c r="AK52" s="366">
        <f t="shared" si="34"/>
        <v>0.41482649842271291</v>
      </c>
      <c r="AL52" s="196">
        <f t="shared" si="35"/>
        <v>0.71828908554572268</v>
      </c>
      <c r="AM52" s="366">
        <f t="shared" si="36"/>
        <v>0.28171091445427726</v>
      </c>
      <c r="AN52" s="196">
        <f t="shared" si="37"/>
        <v>0.59124087591240881</v>
      </c>
      <c r="AO52" s="366">
        <f t="shared" si="38"/>
        <v>0.40875912408759124</v>
      </c>
      <c r="AP52" s="196">
        <f t="shared" si="39"/>
        <v>0.79562982005141392</v>
      </c>
      <c r="AQ52" s="366">
        <f t="shared" si="40"/>
        <v>0.20437017994858611</v>
      </c>
      <c r="AT52" s="196">
        <f t="shared" si="72"/>
        <v>0.4826086956521739</v>
      </c>
      <c r="AU52" s="198">
        <f t="shared" si="73"/>
        <v>0.35108695652173916</v>
      </c>
      <c r="AV52" s="492">
        <f t="shared" si="74"/>
        <v>0.16630434782608697</v>
      </c>
      <c r="AW52" s="196">
        <f t="shared" si="44"/>
        <v>0.5840807174887892</v>
      </c>
      <c r="AX52" s="198">
        <f t="shared" si="45"/>
        <v>0.32959641255605382</v>
      </c>
      <c r="AY52" s="492">
        <f t="shared" si="75"/>
        <v>8.632286995515695E-2</v>
      </c>
      <c r="AZ52" s="196">
        <f t="shared" si="76"/>
        <v>0.42359767891682787</v>
      </c>
      <c r="BA52" s="198">
        <f t="shared" si="77"/>
        <v>0.29980657640232106</v>
      </c>
      <c r="BB52" s="492">
        <f t="shared" si="78"/>
        <v>0.27659574468085107</v>
      </c>
      <c r="BC52" s="196">
        <f t="shared" si="79"/>
        <v>0.49747219413549038</v>
      </c>
      <c r="BD52" s="492">
        <f t="shared" si="80"/>
        <v>0.50252780586450962</v>
      </c>
      <c r="BE52" s="196">
        <f t="shared" si="81"/>
        <v>0.38859556494192188</v>
      </c>
      <c r="BF52" s="492">
        <f t="shared" si="82"/>
        <v>0.61140443505807818</v>
      </c>
      <c r="BG52" s="196">
        <f t="shared" si="54"/>
        <v>0.3356242840778923</v>
      </c>
      <c r="BH52" s="198">
        <f t="shared" si="55"/>
        <v>0.50973654066437568</v>
      </c>
      <c r="BI52" s="492">
        <f t="shared" si="83"/>
        <v>0.15463917525773196</v>
      </c>
      <c r="BJ52" s="196">
        <f t="shared" si="84"/>
        <v>0.37618545837723921</v>
      </c>
      <c r="BK52" s="492">
        <f t="shared" si="85"/>
        <v>0.62381454162276084</v>
      </c>
      <c r="BL52" s="196">
        <f t="shared" si="86"/>
        <v>0.30033745781777277</v>
      </c>
      <c r="BM52" s="492">
        <f t="shared" si="87"/>
        <v>0.69966254218222723</v>
      </c>
      <c r="BN52" s="196" t="e">
        <f t="shared" si="61"/>
        <v>#DIV/0!</v>
      </c>
      <c r="BO52" s="198" t="e">
        <f t="shared" si="62"/>
        <v>#DIV/0!</v>
      </c>
      <c r="BP52" s="492" t="e">
        <f t="shared" si="88"/>
        <v>#DIV/0!</v>
      </c>
      <c r="BQ52" s="196" t="e">
        <f t="shared" si="89"/>
        <v>#DIV/0!</v>
      </c>
      <c r="BR52" s="492" t="e">
        <f t="shared" si="90"/>
        <v>#DIV/0!</v>
      </c>
      <c r="BS52" s="196" t="e">
        <f t="shared" si="91"/>
        <v>#DIV/0!</v>
      </c>
      <c r="BT52" s="492" t="e">
        <f t="shared" si="92"/>
        <v>#DIV/0!</v>
      </c>
    </row>
    <row r="53" spans="1:72" x14ac:dyDescent="0.25">
      <c r="A53" s="162" t="s">
        <v>134</v>
      </c>
      <c r="B53" s="196">
        <f t="shared" si="0"/>
        <v>0.47295290031545023</v>
      </c>
      <c r="C53" s="366">
        <f t="shared" si="70"/>
        <v>0.52704709968454977</v>
      </c>
      <c r="D53" s="196">
        <f t="shared" si="71"/>
        <v>0.53005920752998326</v>
      </c>
      <c r="E53" s="366">
        <f t="shared" si="93"/>
        <v>0.46994079247001669</v>
      </c>
      <c r="F53" s="196">
        <f t="shared" si="3"/>
        <v>0.54467065868263476</v>
      </c>
      <c r="G53" s="366">
        <f t="shared" si="4"/>
        <v>0.45532934131736524</v>
      </c>
      <c r="H53" s="196">
        <f t="shared" si="5"/>
        <v>0.56281281281281281</v>
      </c>
      <c r="I53" s="366">
        <f t="shared" si="6"/>
        <v>0.43718718718718719</v>
      </c>
      <c r="J53" s="196">
        <f t="shared" si="68"/>
        <v>0.48383105098168622</v>
      </c>
      <c r="K53" s="366">
        <f t="shared" si="69"/>
        <v>0.51616894901831378</v>
      </c>
      <c r="L53" s="196">
        <f t="shared" si="9"/>
        <v>0.46514161220043571</v>
      </c>
      <c r="M53" s="366">
        <f t="shared" si="10"/>
        <v>0.53485838779956429</v>
      </c>
      <c r="N53" s="196">
        <f t="shared" si="11"/>
        <v>0.43972376520042034</v>
      </c>
      <c r="O53" s="366">
        <f t="shared" si="12"/>
        <v>0.56027623479957966</v>
      </c>
      <c r="P53" s="196">
        <f t="shared" si="13"/>
        <v>0.43959497206703912</v>
      </c>
      <c r="Q53" s="366">
        <f t="shared" si="14"/>
        <v>0.56040502793296088</v>
      </c>
      <c r="R53" s="196">
        <f t="shared" si="15"/>
        <v>0.58509837651865393</v>
      </c>
      <c r="S53" s="366">
        <f t="shared" si="16"/>
        <v>0.41490162348134607</v>
      </c>
      <c r="T53" s="196">
        <f t="shared" si="17"/>
        <v>0.59058091747195385</v>
      </c>
      <c r="U53" s="366">
        <f t="shared" si="18"/>
        <v>0.40941908252804621</v>
      </c>
      <c r="V53" s="196">
        <f t="shared" si="19"/>
        <v>0.47775330396475774</v>
      </c>
      <c r="W53" s="366">
        <f t="shared" si="20"/>
        <v>0.52224669603524232</v>
      </c>
      <c r="X53" s="196">
        <f t="shared" si="21"/>
        <v>0.43788260712999638</v>
      </c>
      <c r="Y53" s="366">
        <f t="shared" si="22"/>
        <v>0.56211739287000362</v>
      </c>
      <c r="Z53" s="196">
        <f t="shared" si="23"/>
        <v>0.3935483870967742</v>
      </c>
      <c r="AA53" s="366">
        <f t="shared" si="24"/>
        <v>0.6064516129032258</v>
      </c>
      <c r="AB53" s="196">
        <f t="shared" si="25"/>
        <v>0.61501610638473614</v>
      </c>
      <c r="AC53" s="366">
        <f t="shared" si="26"/>
        <v>0.38498389361526392</v>
      </c>
      <c r="AD53" s="196">
        <f t="shared" si="27"/>
        <v>0.64122137404580148</v>
      </c>
      <c r="AE53" s="366">
        <f t="shared" si="28"/>
        <v>0.35877862595419846</v>
      </c>
      <c r="AF53" s="196">
        <f t="shared" si="29"/>
        <v>0.51737542702320649</v>
      </c>
      <c r="AG53" s="366">
        <f t="shared" si="30"/>
        <v>0.48262457297679351</v>
      </c>
      <c r="AH53" s="196">
        <f t="shared" si="31"/>
        <v>0.68366113613888579</v>
      </c>
      <c r="AI53" s="366">
        <f t="shared" si="32"/>
        <v>0.31633886386111415</v>
      </c>
      <c r="AJ53" s="196">
        <f t="shared" si="33"/>
        <v>0.3903815759765184</v>
      </c>
      <c r="AK53" s="366">
        <f t="shared" si="34"/>
        <v>0.60961842402348165</v>
      </c>
      <c r="AL53" s="196">
        <f t="shared" si="35"/>
        <v>0.73751315943385187</v>
      </c>
      <c r="AM53" s="366">
        <f t="shared" si="36"/>
        <v>0.26248684056614807</v>
      </c>
      <c r="AN53" s="196">
        <f t="shared" si="37"/>
        <v>0.54032356161050965</v>
      </c>
      <c r="AO53" s="366">
        <f t="shared" si="38"/>
        <v>0.45967643838949035</v>
      </c>
      <c r="AP53" s="196">
        <f t="shared" si="39"/>
        <v>0.85328854697150291</v>
      </c>
      <c r="AQ53" s="366">
        <f t="shared" si="40"/>
        <v>0.14671145302849714</v>
      </c>
      <c r="AT53" s="196">
        <f t="shared" si="72"/>
        <v>0.57467102358032318</v>
      </c>
      <c r="AU53" s="198">
        <f t="shared" si="73"/>
        <v>0.37569548706173278</v>
      </c>
      <c r="AV53" s="492">
        <f t="shared" si="74"/>
        <v>4.9633489357944011E-2</v>
      </c>
      <c r="AW53" s="196">
        <f t="shared" si="44"/>
        <v>0.59589041095890416</v>
      </c>
      <c r="AX53" s="198">
        <f t="shared" si="45"/>
        <v>0.31587959625090123</v>
      </c>
      <c r="AY53" s="492">
        <f t="shared" si="75"/>
        <v>8.8229992790194667E-2</v>
      </c>
      <c r="AZ53" s="196">
        <f t="shared" si="76"/>
        <v>0.40784780023781214</v>
      </c>
      <c r="BA53" s="198">
        <f t="shared" si="77"/>
        <v>0.33230281411018631</v>
      </c>
      <c r="BB53" s="492">
        <f t="shared" si="78"/>
        <v>0.25984938565200161</v>
      </c>
      <c r="BC53" s="196">
        <f t="shared" si="79"/>
        <v>0.47333275518168416</v>
      </c>
      <c r="BD53" s="492">
        <f t="shared" si="80"/>
        <v>0.52666724481831584</v>
      </c>
      <c r="BE53" s="196">
        <f t="shared" si="81"/>
        <v>0.40036690836026906</v>
      </c>
      <c r="BF53" s="492">
        <f t="shared" si="82"/>
        <v>0.59963309163973089</v>
      </c>
      <c r="BG53" s="196">
        <f t="shared" si="54"/>
        <v>0.3663800823929787</v>
      </c>
      <c r="BH53" s="198">
        <f t="shared" si="55"/>
        <v>0.47152068780225687</v>
      </c>
      <c r="BI53" s="492">
        <f t="shared" si="83"/>
        <v>0.16209922980476446</v>
      </c>
      <c r="BJ53" s="196">
        <f t="shared" si="84"/>
        <v>0.5815484378070348</v>
      </c>
      <c r="BK53" s="492">
        <f t="shared" si="85"/>
        <v>0.4184515621929652</v>
      </c>
      <c r="BL53" s="196">
        <f t="shared" si="86"/>
        <v>0.53289050782086989</v>
      </c>
      <c r="BM53" s="492">
        <f t="shared" si="87"/>
        <v>0.46710949217913006</v>
      </c>
      <c r="BN53" s="196" t="e">
        <f t="shared" si="61"/>
        <v>#DIV/0!</v>
      </c>
      <c r="BO53" s="198" t="e">
        <f t="shared" si="62"/>
        <v>#DIV/0!</v>
      </c>
      <c r="BP53" s="492" t="e">
        <f t="shared" si="88"/>
        <v>#DIV/0!</v>
      </c>
      <c r="BQ53" s="196" t="e">
        <f t="shared" si="89"/>
        <v>#DIV/0!</v>
      </c>
      <c r="BR53" s="492" t="e">
        <f t="shared" si="90"/>
        <v>#DIV/0!</v>
      </c>
      <c r="BS53" s="196" t="e">
        <f t="shared" si="91"/>
        <v>#DIV/0!</v>
      </c>
      <c r="BT53" s="492" t="e">
        <f t="shared" si="92"/>
        <v>#DIV/0!</v>
      </c>
    </row>
    <row r="54" spans="1:72" x14ac:dyDescent="0.25">
      <c r="A54" s="163" t="s">
        <v>135</v>
      </c>
      <c r="B54" s="196">
        <f t="shared" si="0"/>
        <v>0.85436093788222989</v>
      </c>
      <c r="C54" s="366">
        <f t="shared" si="70"/>
        <v>0.14563906211777011</v>
      </c>
      <c r="D54" s="196">
        <f t="shared" si="71"/>
        <v>0.88822436774101365</v>
      </c>
      <c r="E54" s="366">
        <f t="shared" si="93"/>
        <v>0.11177563225898635</v>
      </c>
      <c r="F54" s="196">
        <f t="shared" si="3"/>
        <v>0.89693458846246676</v>
      </c>
      <c r="G54" s="366">
        <f t="shared" si="4"/>
        <v>0.10306541153753319</v>
      </c>
      <c r="H54" s="196">
        <f t="shared" si="5"/>
        <v>0.87051232291868819</v>
      </c>
      <c r="I54" s="366">
        <f t="shared" si="6"/>
        <v>0.12948767708131187</v>
      </c>
      <c r="J54" s="196">
        <f t="shared" si="68"/>
        <v>0.94662858171022446</v>
      </c>
      <c r="K54" s="366">
        <f t="shared" si="69"/>
        <v>5.3371418289775541E-2</v>
      </c>
      <c r="L54" s="196">
        <f t="shared" si="9"/>
        <v>0.89298805160184702</v>
      </c>
      <c r="M54" s="366">
        <f t="shared" si="10"/>
        <v>0.10701194839815299</v>
      </c>
      <c r="N54" s="196">
        <f t="shared" si="11"/>
        <v>0.84804711593943372</v>
      </c>
      <c r="O54" s="366">
        <f t="shared" si="12"/>
        <v>0.15195288406056626</v>
      </c>
      <c r="P54" s="196">
        <f t="shared" si="13"/>
        <v>0.8649041434755721</v>
      </c>
      <c r="Q54" s="366">
        <f t="shared" si="14"/>
        <v>0.13509585652442796</v>
      </c>
      <c r="R54" s="196">
        <f t="shared" si="15"/>
        <v>0.8749318305762589</v>
      </c>
      <c r="S54" s="366">
        <f t="shared" si="16"/>
        <v>0.12506816942374113</v>
      </c>
      <c r="T54" s="196">
        <f t="shared" si="17"/>
        <v>0.90024284858233194</v>
      </c>
      <c r="U54" s="366">
        <f t="shared" si="18"/>
        <v>9.9757151417668027E-2</v>
      </c>
      <c r="V54" s="196">
        <f t="shared" si="19"/>
        <v>0.85984286067804994</v>
      </c>
      <c r="W54" s="366">
        <f t="shared" si="20"/>
        <v>0.14015713932195001</v>
      </c>
      <c r="X54" s="196">
        <f t="shared" si="21"/>
        <v>0.80345211581291764</v>
      </c>
      <c r="Y54" s="366">
        <f t="shared" si="22"/>
        <v>0.19654788418708241</v>
      </c>
      <c r="Z54" s="196">
        <f t="shared" si="23"/>
        <v>0.84746130030959754</v>
      </c>
      <c r="AA54" s="366">
        <f t="shared" si="24"/>
        <v>0.15253869969040248</v>
      </c>
      <c r="AB54" s="196">
        <f t="shared" si="25"/>
        <v>0.89438484364300386</v>
      </c>
      <c r="AC54" s="366">
        <f t="shared" si="26"/>
        <v>0.10561515635699611</v>
      </c>
      <c r="AD54" s="196">
        <f t="shared" si="27"/>
        <v>0.89527623612512619</v>
      </c>
      <c r="AE54" s="366">
        <f t="shared" si="28"/>
        <v>0.10472376387487387</v>
      </c>
      <c r="AF54" s="196">
        <f t="shared" si="29"/>
        <v>0.87133749545799888</v>
      </c>
      <c r="AG54" s="366">
        <f t="shared" si="30"/>
        <v>0.12866250454200112</v>
      </c>
      <c r="AH54" s="196">
        <f t="shared" si="31"/>
        <v>0.8652452302791952</v>
      </c>
      <c r="AI54" s="366">
        <f t="shared" si="32"/>
        <v>0.13475476972080475</v>
      </c>
      <c r="AJ54" s="196">
        <f t="shared" si="33"/>
        <v>0.75608335046953179</v>
      </c>
      <c r="AK54" s="366">
        <f t="shared" si="34"/>
        <v>0.24391664953046815</v>
      </c>
      <c r="AL54" s="196">
        <f t="shared" si="35"/>
        <v>0.87817782053043836</v>
      </c>
      <c r="AM54" s="366">
        <f t="shared" si="36"/>
        <v>0.12182217946956163</v>
      </c>
      <c r="AN54" s="196">
        <f t="shared" si="37"/>
        <v>0.71333991282177811</v>
      </c>
      <c r="AO54" s="366">
        <f t="shared" si="38"/>
        <v>0.28666008717822189</v>
      </c>
      <c r="AP54" s="196">
        <f t="shared" si="39"/>
        <v>0.92620656507110743</v>
      </c>
      <c r="AQ54" s="366">
        <f t="shared" si="40"/>
        <v>7.3793434928892537E-2</v>
      </c>
      <c r="AT54" s="196">
        <f t="shared" si="72"/>
        <v>0.7306299232542236</v>
      </c>
      <c r="AU54" s="198">
        <f t="shared" si="73"/>
        <v>0.13084774955041667</v>
      </c>
      <c r="AV54" s="492">
        <f t="shared" si="74"/>
        <v>0.13852232719535978</v>
      </c>
      <c r="AW54" s="196">
        <f t="shared" si="44"/>
        <v>0.82417974322396581</v>
      </c>
      <c r="AX54" s="198">
        <f t="shared" si="45"/>
        <v>0.13689235158564689</v>
      </c>
      <c r="AY54" s="492">
        <f t="shared" si="75"/>
        <v>3.8927905190387357E-2</v>
      </c>
      <c r="AZ54" s="196">
        <f t="shared" si="76"/>
        <v>0.75539444580978132</v>
      </c>
      <c r="BA54" s="198">
        <f t="shared" si="77"/>
        <v>0.14369623986237404</v>
      </c>
      <c r="BB54" s="492">
        <f t="shared" si="78"/>
        <v>0.10090931432784468</v>
      </c>
      <c r="BC54" s="196">
        <f t="shared" si="79"/>
        <v>0.78503321322646269</v>
      </c>
      <c r="BD54" s="492">
        <f t="shared" si="80"/>
        <v>0.21496678677353728</v>
      </c>
      <c r="BE54" s="196">
        <f t="shared" si="81"/>
        <v>0.76503322454154832</v>
      </c>
      <c r="BF54" s="492">
        <f t="shared" si="82"/>
        <v>0.23496677545845171</v>
      </c>
      <c r="BG54" s="196">
        <f t="shared" si="54"/>
        <v>0.62429777082317939</v>
      </c>
      <c r="BH54" s="198">
        <f t="shared" si="55"/>
        <v>0.20398635302567786</v>
      </c>
      <c r="BI54" s="492">
        <f t="shared" si="83"/>
        <v>0.17171587615114281</v>
      </c>
      <c r="BJ54" s="196">
        <f t="shared" si="84"/>
        <v>0.73594082480494483</v>
      </c>
      <c r="BK54" s="492">
        <f t="shared" si="85"/>
        <v>0.26405917519505523</v>
      </c>
      <c r="BL54" s="196">
        <f t="shared" si="86"/>
        <v>0.74446886446886451</v>
      </c>
      <c r="BM54" s="492">
        <f t="shared" si="87"/>
        <v>0.25553113553113554</v>
      </c>
      <c r="BN54" s="196" t="e">
        <f t="shared" si="61"/>
        <v>#DIV/0!</v>
      </c>
      <c r="BO54" s="198" t="e">
        <f t="shared" si="62"/>
        <v>#DIV/0!</v>
      </c>
      <c r="BP54" s="492" t="e">
        <f t="shared" si="88"/>
        <v>#DIV/0!</v>
      </c>
      <c r="BQ54" s="196" t="e">
        <f t="shared" si="89"/>
        <v>#DIV/0!</v>
      </c>
      <c r="BR54" s="492" t="e">
        <f t="shared" si="90"/>
        <v>#DIV/0!</v>
      </c>
      <c r="BS54" s="196" t="e">
        <f t="shared" si="91"/>
        <v>#DIV/0!</v>
      </c>
      <c r="BT54" s="492" t="e">
        <f t="shared" si="92"/>
        <v>#DIV/0!</v>
      </c>
    </row>
    <row r="55" spans="1:72" x14ac:dyDescent="0.25">
      <c r="A55" s="164" t="s">
        <v>136</v>
      </c>
      <c r="B55" s="196">
        <f t="shared" si="0"/>
        <v>0.49700575239540928</v>
      </c>
      <c r="C55" s="366">
        <f t="shared" si="70"/>
        <v>0.50299424760459077</v>
      </c>
      <c r="D55" s="196">
        <f t="shared" si="71"/>
        <v>0.52889867123176004</v>
      </c>
      <c r="E55" s="366">
        <f t="shared" si="93"/>
        <v>0.47110132876824001</v>
      </c>
      <c r="F55" s="196">
        <f t="shared" si="3"/>
        <v>0.54487179487179482</v>
      </c>
      <c r="G55" s="366">
        <f t="shared" si="4"/>
        <v>0.45512820512820512</v>
      </c>
      <c r="H55" s="196">
        <f t="shared" si="5"/>
        <v>0.5705224209320765</v>
      </c>
      <c r="I55" s="366">
        <f t="shared" si="6"/>
        <v>0.42947757906792355</v>
      </c>
      <c r="J55" s="196">
        <f t="shared" si="68"/>
        <v>0.734080794248545</v>
      </c>
      <c r="K55" s="366">
        <f t="shared" si="69"/>
        <v>0.265919205751455</v>
      </c>
      <c r="L55" s="196">
        <f t="shared" si="9"/>
        <v>0.47101142615319508</v>
      </c>
      <c r="M55" s="366">
        <f t="shared" si="10"/>
        <v>0.52898857384680487</v>
      </c>
      <c r="N55" s="196">
        <f t="shared" si="11"/>
        <v>0.45402438039880522</v>
      </c>
      <c r="O55" s="366">
        <f t="shared" si="12"/>
        <v>0.54597561960119478</v>
      </c>
      <c r="P55" s="196">
        <f t="shared" si="13"/>
        <v>0.45329925650557623</v>
      </c>
      <c r="Q55" s="366">
        <f t="shared" si="14"/>
        <v>0.54670074349442377</v>
      </c>
      <c r="R55" s="196">
        <f t="shared" si="15"/>
        <v>0.59207708779443258</v>
      </c>
      <c r="S55" s="366">
        <f t="shared" si="16"/>
        <v>0.40792291220556748</v>
      </c>
      <c r="T55" s="196">
        <f t="shared" si="17"/>
        <v>0.69451783355350061</v>
      </c>
      <c r="U55" s="366">
        <f t="shared" si="18"/>
        <v>0.30548216644649934</v>
      </c>
      <c r="V55" s="196">
        <f t="shared" si="19"/>
        <v>0.51726784343821952</v>
      </c>
      <c r="W55" s="366">
        <f t="shared" si="20"/>
        <v>0.48273215656178048</v>
      </c>
      <c r="X55" s="196">
        <f t="shared" si="21"/>
        <v>0.44277360066833749</v>
      </c>
      <c r="Y55" s="366">
        <f t="shared" si="22"/>
        <v>0.55722639933166251</v>
      </c>
      <c r="Z55" s="196">
        <f t="shared" si="23"/>
        <v>0.39631722117597823</v>
      </c>
      <c r="AA55" s="366">
        <f t="shared" si="24"/>
        <v>0.60368277882402177</v>
      </c>
      <c r="AB55" s="196">
        <f t="shared" si="25"/>
        <v>0.6256015399422522</v>
      </c>
      <c r="AC55" s="366">
        <f t="shared" si="26"/>
        <v>0.37439846005774785</v>
      </c>
      <c r="AD55" s="196">
        <f t="shared" si="27"/>
        <v>0.66848077813802687</v>
      </c>
      <c r="AE55" s="366">
        <f t="shared" si="28"/>
        <v>0.33151922186197313</v>
      </c>
      <c r="AF55" s="196">
        <f t="shared" si="29"/>
        <v>0.53846153846153844</v>
      </c>
      <c r="AG55" s="366">
        <f t="shared" si="30"/>
        <v>0.46153846153846156</v>
      </c>
      <c r="AH55" s="196">
        <f t="shared" si="31"/>
        <v>0.70729154552854978</v>
      </c>
      <c r="AI55" s="366">
        <f t="shared" si="32"/>
        <v>0.29270845447145016</v>
      </c>
      <c r="AJ55" s="196">
        <f t="shared" si="33"/>
        <v>0.39839198322069447</v>
      </c>
      <c r="AK55" s="366">
        <f t="shared" si="34"/>
        <v>0.60160801677930553</v>
      </c>
      <c r="AL55" s="196">
        <f t="shared" si="35"/>
        <v>0.81923398162510441</v>
      </c>
      <c r="AM55" s="366">
        <f t="shared" si="36"/>
        <v>0.18076601837489559</v>
      </c>
      <c r="AN55" s="196">
        <f t="shared" si="37"/>
        <v>0.57981249239011323</v>
      </c>
      <c r="AO55" s="366">
        <f t="shared" si="38"/>
        <v>0.42018750760988677</v>
      </c>
      <c r="AP55" s="196">
        <f t="shared" si="39"/>
        <v>0.85919928025191183</v>
      </c>
      <c r="AQ55" s="366">
        <f t="shared" si="40"/>
        <v>0.14080071974808817</v>
      </c>
      <c r="AT55" s="196">
        <f t="shared" si="72"/>
        <v>0.58458976967903065</v>
      </c>
      <c r="AU55" s="198">
        <f t="shared" si="73"/>
        <v>0.36518360928683746</v>
      </c>
      <c r="AV55" s="492">
        <f t="shared" si="74"/>
        <v>5.0226621034131905E-2</v>
      </c>
      <c r="AW55" s="196">
        <f t="shared" si="44"/>
        <v>0.57515885623510721</v>
      </c>
      <c r="AX55" s="198">
        <f t="shared" si="45"/>
        <v>0.34481731532962667</v>
      </c>
      <c r="AY55" s="492">
        <f t="shared" si="75"/>
        <v>8.0023828435266078E-2</v>
      </c>
      <c r="AZ55" s="196">
        <f t="shared" si="76"/>
        <v>0.41379310344827586</v>
      </c>
      <c r="BA55" s="198">
        <f t="shared" si="77"/>
        <v>0.35298479792361881</v>
      </c>
      <c r="BB55" s="492">
        <f t="shared" si="78"/>
        <v>0.23322209862810531</v>
      </c>
      <c r="BC55" s="196">
        <f t="shared" si="79"/>
        <v>0.45951356220598538</v>
      </c>
      <c r="BD55" s="492">
        <f t="shared" si="80"/>
        <v>0.54048643779401462</v>
      </c>
      <c r="BE55" s="196">
        <f t="shared" si="81"/>
        <v>0.41874744167007777</v>
      </c>
      <c r="BF55" s="492">
        <f t="shared" si="82"/>
        <v>0.58125255832992218</v>
      </c>
      <c r="BG55" s="196">
        <f t="shared" si="54"/>
        <v>0.37230540511840288</v>
      </c>
      <c r="BH55" s="198">
        <f t="shared" si="55"/>
        <v>0.48306254645853242</v>
      </c>
      <c r="BI55" s="492">
        <f t="shared" si="83"/>
        <v>0.14463204842306468</v>
      </c>
      <c r="BJ55" s="196">
        <f t="shared" si="84"/>
        <v>0.53774834437086094</v>
      </c>
      <c r="BK55" s="492">
        <f t="shared" si="85"/>
        <v>0.46225165562913906</v>
      </c>
      <c r="BL55" s="196">
        <f t="shared" si="86"/>
        <v>0.52357819905213265</v>
      </c>
      <c r="BM55" s="492">
        <f t="shared" si="87"/>
        <v>0.47642180094786729</v>
      </c>
      <c r="BN55" s="196" t="e">
        <f t="shared" si="61"/>
        <v>#DIV/0!</v>
      </c>
      <c r="BO55" s="198" t="e">
        <f t="shared" si="62"/>
        <v>#DIV/0!</v>
      </c>
      <c r="BP55" s="492" t="e">
        <f t="shared" si="88"/>
        <v>#DIV/0!</v>
      </c>
      <c r="BQ55" s="196" t="e">
        <f t="shared" si="89"/>
        <v>#DIV/0!</v>
      </c>
      <c r="BR55" s="492" t="e">
        <f t="shared" si="90"/>
        <v>#DIV/0!</v>
      </c>
      <c r="BS55" s="196" t="e">
        <f t="shared" si="91"/>
        <v>#DIV/0!</v>
      </c>
      <c r="BT55" s="492" t="e">
        <f t="shared" si="92"/>
        <v>#DIV/0!</v>
      </c>
    </row>
    <row r="56" spans="1:72" x14ac:dyDescent="0.25">
      <c r="A56" s="165" t="s">
        <v>137</v>
      </c>
      <c r="B56" s="196">
        <f t="shared" si="0"/>
        <v>0.5596749866203925</v>
      </c>
      <c r="C56" s="366">
        <f t="shared" si="70"/>
        <v>0.4403250133796075</v>
      </c>
      <c r="D56" s="196">
        <f t="shared" si="71"/>
        <v>0.59939209726443765</v>
      </c>
      <c r="E56" s="366">
        <f t="shared" si="93"/>
        <v>0.40060790273556229</v>
      </c>
      <c r="F56" s="196">
        <f t="shared" si="3"/>
        <v>0.66771852319343639</v>
      </c>
      <c r="G56" s="366">
        <f t="shared" si="4"/>
        <v>0.33228147680656356</v>
      </c>
      <c r="H56" s="196">
        <f t="shared" si="5"/>
        <v>0.63399544122435691</v>
      </c>
      <c r="I56" s="366">
        <f t="shared" si="6"/>
        <v>0.36600455877564314</v>
      </c>
      <c r="J56" s="196">
        <f t="shared" si="68"/>
        <v>0.58725341426403643</v>
      </c>
      <c r="K56" s="366">
        <f t="shared" si="69"/>
        <v>0.41274658573596357</v>
      </c>
      <c r="L56" s="196">
        <f t="shared" si="9"/>
        <v>0.57294264339152123</v>
      </c>
      <c r="M56" s="366">
        <f t="shared" si="10"/>
        <v>0.42705735660847882</v>
      </c>
      <c r="N56" s="196">
        <f t="shared" si="11"/>
        <v>0.53981509096331648</v>
      </c>
      <c r="O56" s="366">
        <f t="shared" si="12"/>
        <v>0.46018490903668358</v>
      </c>
      <c r="P56" s="196">
        <f t="shared" si="13"/>
        <v>0.55629139072847678</v>
      </c>
      <c r="Q56" s="366">
        <f t="shared" si="14"/>
        <v>0.44370860927152317</v>
      </c>
      <c r="R56" s="196">
        <f t="shared" si="15"/>
        <v>0.6344410876132931</v>
      </c>
      <c r="S56" s="366">
        <f t="shared" si="16"/>
        <v>0.36555891238670696</v>
      </c>
      <c r="T56" s="196">
        <f t="shared" si="17"/>
        <v>0.64424218440838943</v>
      </c>
      <c r="U56" s="366">
        <f t="shared" si="18"/>
        <v>0.35575781559161063</v>
      </c>
      <c r="V56" s="196">
        <f t="shared" si="19"/>
        <v>0.56859696851923824</v>
      </c>
      <c r="W56" s="366">
        <f t="shared" si="20"/>
        <v>0.43140303148076176</v>
      </c>
      <c r="X56" s="196">
        <f t="shared" si="21"/>
        <v>0.4941027801179444</v>
      </c>
      <c r="Y56" s="366">
        <f t="shared" si="22"/>
        <v>0.5058972198820556</v>
      </c>
      <c r="Z56" s="196">
        <f t="shared" si="23"/>
        <v>0.54271735039518254</v>
      </c>
      <c r="AA56" s="366">
        <f t="shared" si="24"/>
        <v>0.45728264960481746</v>
      </c>
      <c r="AB56" s="196">
        <f t="shared" si="25"/>
        <v>0.64125851443399284</v>
      </c>
      <c r="AC56" s="366">
        <f t="shared" si="26"/>
        <v>0.35874148556600716</v>
      </c>
      <c r="AD56" s="196">
        <f t="shared" si="27"/>
        <v>0.66786140979689368</v>
      </c>
      <c r="AE56" s="366">
        <f t="shared" si="28"/>
        <v>0.33213859020310632</v>
      </c>
      <c r="AF56" s="196">
        <f t="shared" si="29"/>
        <v>0.59413202933985332</v>
      </c>
      <c r="AG56" s="366">
        <f t="shared" si="30"/>
        <v>0.40586797066014668</v>
      </c>
      <c r="AH56" s="196">
        <f t="shared" si="31"/>
        <v>0.658623417721519</v>
      </c>
      <c r="AI56" s="366">
        <f t="shared" si="32"/>
        <v>0.341376582278481</v>
      </c>
      <c r="AJ56" s="196">
        <f t="shared" si="33"/>
        <v>0.40397631133671741</v>
      </c>
      <c r="AK56" s="366">
        <f t="shared" si="34"/>
        <v>0.59602368866328259</v>
      </c>
      <c r="AL56" s="196">
        <f t="shared" si="35"/>
        <v>0.69748615253515123</v>
      </c>
      <c r="AM56" s="366">
        <f t="shared" si="36"/>
        <v>0.30251384746484872</v>
      </c>
      <c r="AN56" s="196">
        <f t="shared" si="37"/>
        <v>0.42160919540229885</v>
      </c>
      <c r="AO56" s="366">
        <f t="shared" si="38"/>
        <v>0.5783908045977012</v>
      </c>
      <c r="AP56" s="196">
        <f t="shared" si="39"/>
        <v>0.82236248872858431</v>
      </c>
      <c r="AQ56" s="366">
        <f t="shared" si="40"/>
        <v>0.17763751127141569</v>
      </c>
      <c r="AT56" s="196">
        <f t="shared" si="72"/>
        <v>0.52517482517482517</v>
      </c>
      <c r="AU56" s="198">
        <f t="shared" si="73"/>
        <v>0.38146853146853149</v>
      </c>
      <c r="AV56" s="492">
        <f t="shared" si="74"/>
        <v>9.3356643356643357E-2</v>
      </c>
      <c r="AW56" s="196">
        <f t="shared" si="44"/>
        <v>0.5481396240889912</v>
      </c>
      <c r="AX56" s="198">
        <f t="shared" si="45"/>
        <v>0.38933640199462982</v>
      </c>
      <c r="AY56" s="492">
        <f t="shared" si="75"/>
        <v>6.2523973916378983E-2</v>
      </c>
      <c r="AZ56" s="196">
        <f t="shared" si="76"/>
        <v>0.45374771480804388</v>
      </c>
      <c r="BA56" s="198">
        <f t="shared" si="77"/>
        <v>0.3023765996343693</v>
      </c>
      <c r="BB56" s="492">
        <f t="shared" si="78"/>
        <v>0.24387568555758685</v>
      </c>
      <c r="BC56" s="196">
        <f t="shared" si="79"/>
        <v>0.4773462783171521</v>
      </c>
      <c r="BD56" s="492">
        <f t="shared" si="80"/>
        <v>0.52265372168284785</v>
      </c>
      <c r="BE56" s="196">
        <f t="shared" si="81"/>
        <v>0.40976265114196148</v>
      </c>
      <c r="BF56" s="492">
        <f t="shared" si="82"/>
        <v>0.59023734885803847</v>
      </c>
      <c r="BG56" s="196">
        <f t="shared" si="54"/>
        <v>0.28138075313807531</v>
      </c>
      <c r="BH56" s="198">
        <f t="shared" si="55"/>
        <v>0.46495815899581588</v>
      </c>
      <c r="BI56" s="492">
        <f t="shared" si="83"/>
        <v>0.2536610878661088</v>
      </c>
      <c r="BJ56" s="196">
        <f t="shared" si="84"/>
        <v>0.40851063829787232</v>
      </c>
      <c r="BK56" s="492">
        <f t="shared" si="85"/>
        <v>0.59148936170212763</v>
      </c>
      <c r="BL56" s="196">
        <f t="shared" si="86"/>
        <v>0.38922972051806409</v>
      </c>
      <c r="BM56" s="492">
        <f t="shared" si="87"/>
        <v>0.61077027948193596</v>
      </c>
      <c r="BN56" s="196" t="e">
        <f t="shared" si="61"/>
        <v>#DIV/0!</v>
      </c>
      <c r="BO56" s="198" t="e">
        <f t="shared" si="62"/>
        <v>#DIV/0!</v>
      </c>
      <c r="BP56" s="492" t="e">
        <f t="shared" si="88"/>
        <v>#DIV/0!</v>
      </c>
      <c r="BQ56" s="196" t="e">
        <f t="shared" si="89"/>
        <v>#DIV/0!</v>
      </c>
      <c r="BR56" s="492" t="e">
        <f t="shared" si="90"/>
        <v>#DIV/0!</v>
      </c>
      <c r="BS56" s="196" t="e">
        <f t="shared" si="91"/>
        <v>#DIV/0!</v>
      </c>
      <c r="BT56" s="492" t="e">
        <f t="shared" si="92"/>
        <v>#DIV/0!</v>
      </c>
    </row>
    <row r="57" spans="1:72" x14ac:dyDescent="0.25">
      <c r="A57" s="173" t="s">
        <v>138</v>
      </c>
      <c r="B57" s="196">
        <f t="shared" si="0"/>
        <v>0.42570932031681241</v>
      </c>
      <c r="C57" s="366">
        <f t="shared" si="70"/>
        <v>0.57429067968318759</v>
      </c>
      <c r="D57" s="196">
        <f t="shared" si="71"/>
        <v>0.48002674243690457</v>
      </c>
      <c r="E57" s="366">
        <f t="shared" si="93"/>
        <v>0.51997325756309543</v>
      </c>
      <c r="F57" s="196">
        <f t="shared" si="3"/>
        <v>0.50308324768756418</v>
      </c>
      <c r="G57" s="366">
        <f t="shared" si="4"/>
        <v>0.49691675231243576</v>
      </c>
      <c r="H57" s="196">
        <f t="shared" si="5"/>
        <v>0.52791702679343133</v>
      </c>
      <c r="I57" s="366">
        <f t="shared" si="6"/>
        <v>0.47208297320656872</v>
      </c>
      <c r="J57" s="196">
        <f t="shared" si="68"/>
        <v>0.55701005501802314</v>
      </c>
      <c r="K57" s="366">
        <f t="shared" si="69"/>
        <v>0.44298994498197686</v>
      </c>
      <c r="L57" s="196">
        <f t="shared" si="9"/>
        <v>0.37040869115364716</v>
      </c>
      <c r="M57" s="366">
        <f t="shared" si="10"/>
        <v>0.62959130884635284</v>
      </c>
      <c r="N57" s="196">
        <f t="shared" si="11"/>
        <v>0.39094514210178455</v>
      </c>
      <c r="O57" s="366">
        <f t="shared" si="12"/>
        <v>0.60905485789821545</v>
      </c>
      <c r="P57" s="196">
        <f t="shared" si="13"/>
        <v>0.37856415478615069</v>
      </c>
      <c r="Q57" s="366">
        <f t="shared" si="14"/>
        <v>0.62143584521384931</v>
      </c>
      <c r="R57" s="196">
        <f t="shared" si="15"/>
        <v>0.53067622033139272</v>
      </c>
      <c r="S57" s="366">
        <f t="shared" si="16"/>
        <v>0.46932377966860728</v>
      </c>
      <c r="T57" s="196">
        <f t="shared" si="17"/>
        <v>0.55516014234875444</v>
      </c>
      <c r="U57" s="366">
        <f t="shared" si="18"/>
        <v>0.44483985765124556</v>
      </c>
      <c r="V57" s="196">
        <f t="shared" si="19"/>
        <v>0.42997486863148277</v>
      </c>
      <c r="W57" s="366">
        <f t="shared" si="20"/>
        <v>0.57002513136851729</v>
      </c>
      <c r="X57" s="196">
        <f t="shared" si="21"/>
        <v>0.40799210656142082</v>
      </c>
      <c r="Y57" s="366">
        <f t="shared" si="22"/>
        <v>0.59200789343857918</v>
      </c>
      <c r="Z57" s="196">
        <f t="shared" si="23"/>
        <v>0.33333333333333331</v>
      </c>
      <c r="AA57" s="366">
        <f t="shared" si="24"/>
        <v>0.66666666666666663</v>
      </c>
      <c r="AB57" s="196">
        <f t="shared" si="25"/>
        <v>0.57291666666666663</v>
      </c>
      <c r="AC57" s="366">
        <f t="shared" si="26"/>
        <v>0.42708333333333331</v>
      </c>
      <c r="AD57" s="196">
        <f t="shared" si="27"/>
        <v>0.59619401253190996</v>
      </c>
      <c r="AE57" s="366">
        <f t="shared" si="28"/>
        <v>0.40380598746809004</v>
      </c>
      <c r="AF57" s="196">
        <f t="shared" si="29"/>
        <v>0.52865064695009245</v>
      </c>
      <c r="AG57" s="366">
        <f t="shared" si="30"/>
        <v>0.4713493530499076</v>
      </c>
      <c r="AH57" s="196">
        <f t="shared" si="31"/>
        <v>0.67143527204502818</v>
      </c>
      <c r="AI57" s="366">
        <f t="shared" si="32"/>
        <v>0.32856472795497188</v>
      </c>
      <c r="AJ57" s="196">
        <f t="shared" si="33"/>
        <v>0.38038520020273697</v>
      </c>
      <c r="AK57" s="366">
        <f t="shared" si="34"/>
        <v>0.61961479979726308</v>
      </c>
      <c r="AL57" s="196">
        <f t="shared" si="35"/>
        <v>0.66692426584234932</v>
      </c>
      <c r="AM57" s="366">
        <f t="shared" si="36"/>
        <v>0.33307573415765068</v>
      </c>
      <c r="AN57" s="196">
        <f t="shared" si="37"/>
        <v>0.52068965517241383</v>
      </c>
      <c r="AO57" s="366">
        <f t="shared" si="38"/>
        <v>0.47931034482758622</v>
      </c>
      <c r="AP57" s="196">
        <f t="shared" si="39"/>
        <v>0.80076720210980579</v>
      </c>
      <c r="AQ57" s="366">
        <f t="shared" si="40"/>
        <v>0.19923279789019419</v>
      </c>
      <c r="AT57" s="196">
        <f t="shared" si="72"/>
        <v>0.55721107927411651</v>
      </c>
      <c r="AU57" s="198">
        <f t="shared" si="73"/>
        <v>0.39904489016236866</v>
      </c>
      <c r="AV57" s="492">
        <f t="shared" si="74"/>
        <v>4.3744030563514807E-2</v>
      </c>
      <c r="AW57" s="196">
        <f t="shared" si="44"/>
        <v>0.54384858044164042</v>
      </c>
      <c r="AX57" s="198">
        <f t="shared" si="45"/>
        <v>0.30557308096740271</v>
      </c>
      <c r="AY57" s="492">
        <f t="shared" si="75"/>
        <v>0.1505783385909569</v>
      </c>
      <c r="AZ57" s="196">
        <f t="shared" si="76"/>
        <v>0.36428987759860115</v>
      </c>
      <c r="BA57" s="198">
        <f t="shared" si="77"/>
        <v>0.31649504565766468</v>
      </c>
      <c r="BB57" s="492">
        <f t="shared" si="78"/>
        <v>0.31921507674373423</v>
      </c>
      <c r="BC57" s="196">
        <f t="shared" si="79"/>
        <v>0.44727818259751395</v>
      </c>
      <c r="BD57" s="492">
        <f t="shared" si="80"/>
        <v>0.55272181740248605</v>
      </c>
      <c r="BE57" s="196">
        <f t="shared" si="81"/>
        <v>0.37650844730490746</v>
      </c>
      <c r="BF57" s="492">
        <f t="shared" si="82"/>
        <v>0.62349155269509249</v>
      </c>
      <c r="BG57" s="196">
        <f t="shared" si="54"/>
        <v>0.33012820512820512</v>
      </c>
      <c r="BH57" s="198">
        <f t="shared" si="55"/>
        <v>0.50569800569800571</v>
      </c>
      <c r="BI57" s="492">
        <f t="shared" si="83"/>
        <v>0.16417378917378916</v>
      </c>
      <c r="BJ57" s="196">
        <f t="shared" si="84"/>
        <v>0.56220222339862358</v>
      </c>
      <c r="BK57" s="492">
        <f t="shared" si="85"/>
        <v>0.43779777660137636</v>
      </c>
      <c r="BL57" s="196">
        <f t="shared" si="86"/>
        <v>0.4460093896713615</v>
      </c>
      <c r="BM57" s="492">
        <f t="shared" si="87"/>
        <v>0.5539906103286385</v>
      </c>
      <c r="BN57" s="196" t="e">
        <f t="shared" si="61"/>
        <v>#DIV/0!</v>
      </c>
      <c r="BO57" s="198" t="e">
        <f t="shared" si="62"/>
        <v>#DIV/0!</v>
      </c>
      <c r="BP57" s="492" t="e">
        <f t="shared" si="88"/>
        <v>#DIV/0!</v>
      </c>
      <c r="BQ57" s="196" t="e">
        <f t="shared" si="89"/>
        <v>#DIV/0!</v>
      </c>
      <c r="BR57" s="492" t="e">
        <f t="shared" si="90"/>
        <v>#DIV/0!</v>
      </c>
      <c r="BS57" s="196" t="e">
        <f t="shared" si="91"/>
        <v>#DIV/0!</v>
      </c>
      <c r="BT57" s="492" t="e">
        <f t="shared" si="92"/>
        <v>#DIV/0!</v>
      </c>
    </row>
    <row r="58" spans="1:72" x14ac:dyDescent="0.25">
      <c r="A58" s="174" t="s">
        <v>139</v>
      </c>
      <c r="B58" s="196">
        <f t="shared" si="0"/>
        <v>0.67887688683741354</v>
      </c>
      <c r="C58" s="366">
        <f t="shared" si="70"/>
        <v>0.32112311316258646</v>
      </c>
      <c r="D58" s="196">
        <f t="shared" si="71"/>
        <v>0.73311897106109325</v>
      </c>
      <c r="E58" s="366">
        <f t="shared" si="93"/>
        <v>0.26688102893890675</v>
      </c>
      <c r="F58" s="196">
        <f t="shared" si="3"/>
        <v>0.73524962178517395</v>
      </c>
      <c r="G58" s="366">
        <f t="shared" si="4"/>
        <v>0.264750378214826</v>
      </c>
      <c r="H58" s="196">
        <f t="shared" si="5"/>
        <v>0.66006097560975607</v>
      </c>
      <c r="I58" s="366">
        <f t="shared" si="6"/>
        <v>0.33993902439024393</v>
      </c>
      <c r="J58" s="356">
        <f t="shared" si="68"/>
        <v>1</v>
      </c>
      <c r="K58" s="426">
        <f t="shared" si="69"/>
        <v>0</v>
      </c>
      <c r="L58" s="196">
        <f t="shared" si="9"/>
        <v>0.63503649635036497</v>
      </c>
      <c r="M58" s="366">
        <f t="shared" si="10"/>
        <v>0.36496350364963503</v>
      </c>
      <c r="N58" s="196">
        <f t="shared" si="11"/>
        <v>0.6692913385826772</v>
      </c>
      <c r="O58" s="366">
        <f t="shared" si="12"/>
        <v>0.33070866141732286</v>
      </c>
      <c r="P58" s="196">
        <f t="shared" si="13"/>
        <v>0.7092731829573935</v>
      </c>
      <c r="Q58" s="366">
        <f t="shared" si="14"/>
        <v>0.2907268170426065</v>
      </c>
      <c r="R58" s="196">
        <f t="shared" si="15"/>
        <v>0.69742489270386265</v>
      </c>
      <c r="S58" s="366">
        <f t="shared" si="16"/>
        <v>0.30257510729613735</v>
      </c>
      <c r="T58" s="196">
        <f t="shared" si="17"/>
        <v>0.72453703703703709</v>
      </c>
      <c r="U58" s="366">
        <f t="shared" si="18"/>
        <v>0.27546296296296297</v>
      </c>
      <c r="V58" s="196">
        <f t="shared" si="19"/>
        <v>0.66966292134831462</v>
      </c>
      <c r="W58" s="366">
        <f t="shared" si="20"/>
        <v>0.33033707865168538</v>
      </c>
      <c r="X58" s="196">
        <f t="shared" si="21"/>
        <v>0.64141414141414144</v>
      </c>
      <c r="Y58" s="366">
        <f t="shared" si="22"/>
        <v>0.35858585858585856</v>
      </c>
      <c r="Z58" s="196">
        <f t="shared" si="23"/>
        <v>0.61233480176211452</v>
      </c>
      <c r="AA58" s="366">
        <f t="shared" si="24"/>
        <v>0.38766519823788548</v>
      </c>
      <c r="AB58" s="196">
        <f t="shared" si="25"/>
        <v>0.74725274725274726</v>
      </c>
      <c r="AC58" s="366">
        <f t="shared" si="26"/>
        <v>0.25274725274725274</v>
      </c>
      <c r="AD58" s="196">
        <f t="shared" si="27"/>
        <v>0.71698113207547165</v>
      </c>
      <c r="AE58" s="366">
        <f t="shared" si="28"/>
        <v>0.28301886792452829</v>
      </c>
      <c r="AF58" s="196">
        <f t="shared" si="29"/>
        <v>0.8123620309050773</v>
      </c>
      <c r="AG58" s="366">
        <f t="shared" si="30"/>
        <v>0.18763796909492272</v>
      </c>
      <c r="AH58" s="196">
        <f t="shared" si="31"/>
        <v>0.79700854700854706</v>
      </c>
      <c r="AI58" s="366">
        <f t="shared" si="32"/>
        <v>0.20299145299145299</v>
      </c>
      <c r="AJ58" s="196">
        <f t="shared" si="33"/>
        <v>0.59654178674351588</v>
      </c>
      <c r="AK58" s="366">
        <f t="shared" si="34"/>
        <v>0.40345821325648418</v>
      </c>
      <c r="AL58" s="196">
        <f t="shared" si="35"/>
        <v>0.70976253298153036</v>
      </c>
      <c r="AM58" s="366">
        <f t="shared" si="36"/>
        <v>0.29023746701846964</v>
      </c>
      <c r="AN58" s="196">
        <f t="shared" si="37"/>
        <v>0.60333333333333339</v>
      </c>
      <c r="AO58" s="366">
        <f t="shared" si="38"/>
        <v>0.39666666666666667</v>
      </c>
      <c r="AP58" s="196">
        <f t="shared" si="39"/>
        <v>0.80039920159680644</v>
      </c>
      <c r="AQ58" s="366">
        <f t="shared" si="40"/>
        <v>0.19960079840319361</v>
      </c>
      <c r="AT58" s="196">
        <f t="shared" si="72"/>
        <v>0.52427184466019416</v>
      </c>
      <c r="AU58" s="198">
        <f t="shared" si="73"/>
        <v>0.33818770226537215</v>
      </c>
      <c r="AV58" s="492">
        <f t="shared" si="74"/>
        <v>0.13754045307443366</v>
      </c>
      <c r="AW58" s="196">
        <f t="shared" si="44"/>
        <v>0.56952380952380954</v>
      </c>
      <c r="AX58" s="198">
        <f t="shared" si="45"/>
        <v>0.2742857142857143</v>
      </c>
      <c r="AY58" s="492">
        <f t="shared" si="75"/>
        <v>0.15619047619047619</v>
      </c>
      <c r="AZ58" s="196">
        <f t="shared" si="76"/>
        <v>0.40353697749196143</v>
      </c>
      <c r="BA58" s="198">
        <f t="shared" si="77"/>
        <v>0.29260450160771706</v>
      </c>
      <c r="BB58" s="492">
        <f t="shared" si="78"/>
        <v>0.30385852090032156</v>
      </c>
      <c r="BC58" s="196">
        <f t="shared" si="79"/>
        <v>0.46977547495682209</v>
      </c>
      <c r="BD58" s="492">
        <f t="shared" si="80"/>
        <v>0.53022452504317785</v>
      </c>
      <c r="BE58" s="196">
        <f t="shared" si="81"/>
        <v>0.38148148148148148</v>
      </c>
      <c r="BF58" s="492">
        <f t="shared" si="82"/>
        <v>0.61851851851851847</v>
      </c>
      <c r="BG58" s="196">
        <f t="shared" si="54"/>
        <v>0.3143418467583497</v>
      </c>
      <c r="BH58" s="198">
        <f t="shared" si="55"/>
        <v>0.51866404715127701</v>
      </c>
      <c r="BI58" s="492">
        <f t="shared" si="83"/>
        <v>0.16699410609037327</v>
      </c>
      <c r="BJ58" s="196">
        <f t="shared" si="84"/>
        <v>0.39374999999999999</v>
      </c>
      <c r="BK58" s="492">
        <f t="shared" si="85"/>
        <v>0.60624999999999996</v>
      </c>
      <c r="BL58" s="196">
        <f t="shared" si="86"/>
        <v>0.25890736342042753</v>
      </c>
      <c r="BM58" s="492">
        <f t="shared" si="87"/>
        <v>0.74109263657957247</v>
      </c>
      <c r="BN58" s="196" t="e">
        <f t="shared" si="61"/>
        <v>#DIV/0!</v>
      </c>
      <c r="BO58" s="198" t="e">
        <f t="shared" si="62"/>
        <v>#DIV/0!</v>
      </c>
      <c r="BP58" s="492" t="e">
        <f t="shared" si="88"/>
        <v>#DIV/0!</v>
      </c>
      <c r="BQ58" s="196" t="e">
        <f t="shared" si="89"/>
        <v>#DIV/0!</v>
      </c>
      <c r="BR58" s="492" t="e">
        <f t="shared" si="90"/>
        <v>#DIV/0!</v>
      </c>
      <c r="BS58" s="196" t="e">
        <f t="shared" si="91"/>
        <v>#DIV/0!</v>
      </c>
      <c r="BT58" s="492" t="e">
        <f t="shared" si="92"/>
        <v>#DIV/0!</v>
      </c>
    </row>
    <row r="59" spans="1:72" x14ac:dyDescent="0.25">
      <c r="A59" s="175" t="s">
        <v>140</v>
      </c>
      <c r="B59" s="196">
        <f t="shared" si="0"/>
        <v>0.36594102444292254</v>
      </c>
      <c r="C59" s="366">
        <f t="shared" si="70"/>
        <v>0.63405897555707746</v>
      </c>
      <c r="D59" s="196">
        <f t="shared" si="71"/>
        <v>0.44312652068126518</v>
      </c>
      <c r="E59" s="366">
        <f t="shared" si="93"/>
        <v>0.55687347931873477</v>
      </c>
      <c r="F59" s="196">
        <f t="shared" si="3"/>
        <v>0.4580552907530982</v>
      </c>
      <c r="G59" s="366">
        <f t="shared" si="4"/>
        <v>0.54194470924690186</v>
      </c>
      <c r="H59" s="196">
        <f t="shared" si="5"/>
        <v>0.46940590537175381</v>
      </c>
      <c r="I59" s="366">
        <f t="shared" si="6"/>
        <v>0.53059409462824614</v>
      </c>
      <c r="J59" s="356">
        <f t="shared" si="68"/>
        <v>1</v>
      </c>
      <c r="K59" s="426">
        <f t="shared" si="69"/>
        <v>0</v>
      </c>
      <c r="L59" s="196">
        <f t="shared" si="9"/>
        <v>0.2965650701499758</v>
      </c>
      <c r="M59" s="366">
        <f t="shared" si="10"/>
        <v>0.7034349298500242</v>
      </c>
      <c r="N59" s="196">
        <f t="shared" si="11"/>
        <v>0.34740453460620524</v>
      </c>
      <c r="O59" s="366">
        <f t="shared" si="12"/>
        <v>0.65259546539379476</v>
      </c>
      <c r="P59" s="196">
        <f t="shared" si="13"/>
        <v>0.33745913124708082</v>
      </c>
      <c r="Q59" s="366">
        <f t="shared" si="14"/>
        <v>0.66254086875291918</v>
      </c>
      <c r="R59" s="196">
        <f t="shared" si="15"/>
        <v>0.43917918341442774</v>
      </c>
      <c r="S59" s="366">
        <f t="shared" si="16"/>
        <v>0.56082081658557226</v>
      </c>
      <c r="T59" s="196">
        <f t="shared" si="17"/>
        <v>0.47792792792792793</v>
      </c>
      <c r="U59" s="366">
        <f t="shared" si="18"/>
        <v>0.52207207207207207</v>
      </c>
      <c r="V59" s="196">
        <f t="shared" si="19"/>
        <v>0.31580077286389008</v>
      </c>
      <c r="W59" s="366">
        <f t="shared" si="20"/>
        <v>0.68419922713610992</v>
      </c>
      <c r="X59" s="196">
        <f t="shared" si="21"/>
        <v>0.35202055594487269</v>
      </c>
      <c r="Y59" s="366">
        <f t="shared" si="22"/>
        <v>0.64797944405512731</v>
      </c>
      <c r="Z59" s="196">
        <f t="shared" si="23"/>
        <v>0.26875132051552925</v>
      </c>
      <c r="AA59" s="366">
        <f t="shared" si="24"/>
        <v>0.7312486794844707</v>
      </c>
      <c r="AB59" s="196">
        <f t="shared" si="25"/>
        <v>0.54966996699669968</v>
      </c>
      <c r="AC59" s="366">
        <f t="shared" si="26"/>
        <v>0.45033003300330032</v>
      </c>
      <c r="AD59" s="196">
        <f t="shared" si="27"/>
        <v>0.55801614763552476</v>
      </c>
      <c r="AE59" s="366">
        <f t="shared" si="28"/>
        <v>0.44198385236447518</v>
      </c>
      <c r="AF59" s="196">
        <f t="shared" si="29"/>
        <v>0.50422102839600924</v>
      </c>
      <c r="AG59" s="366">
        <f t="shared" si="30"/>
        <v>0.49577897160399081</v>
      </c>
      <c r="AH59" s="196">
        <f t="shared" si="31"/>
        <v>0.63651354534746762</v>
      </c>
      <c r="AI59" s="366">
        <f t="shared" si="32"/>
        <v>0.36348645465253238</v>
      </c>
      <c r="AJ59" s="196">
        <f t="shared" si="33"/>
        <v>0.32467532467532467</v>
      </c>
      <c r="AK59" s="366">
        <f t="shared" si="34"/>
        <v>0.67532467532467533</v>
      </c>
      <c r="AL59" s="196">
        <f t="shared" si="35"/>
        <v>0.62778247393632014</v>
      </c>
      <c r="AM59" s="366">
        <f t="shared" si="36"/>
        <v>0.37221752606367992</v>
      </c>
      <c r="AN59" s="196">
        <f t="shared" si="37"/>
        <v>0.43957345971563982</v>
      </c>
      <c r="AO59" s="366">
        <f t="shared" si="38"/>
        <v>0.56042654028436023</v>
      </c>
      <c r="AP59" s="196">
        <f t="shared" si="39"/>
        <v>0.80729305296779341</v>
      </c>
      <c r="AQ59" s="366">
        <f t="shared" si="40"/>
        <v>0.19270694703220656</v>
      </c>
      <c r="AT59" s="196">
        <f t="shared" si="72"/>
        <v>0.48263745349317899</v>
      </c>
      <c r="AU59" s="198">
        <f t="shared" si="73"/>
        <v>0.45907399751963623</v>
      </c>
      <c r="AV59" s="492">
        <f t="shared" si="74"/>
        <v>5.8288548987184788E-2</v>
      </c>
      <c r="AW59" s="196">
        <f t="shared" si="44"/>
        <v>0.50870083432657931</v>
      </c>
      <c r="AX59" s="198">
        <f t="shared" si="45"/>
        <v>0.36042908224076281</v>
      </c>
      <c r="AY59" s="492">
        <f t="shared" si="75"/>
        <v>0.13087008343265794</v>
      </c>
      <c r="AZ59" s="196">
        <f t="shared" si="76"/>
        <v>0.33702677746999077</v>
      </c>
      <c r="BA59" s="198">
        <f t="shared" si="77"/>
        <v>0.35203139427516161</v>
      </c>
      <c r="BB59" s="492">
        <f t="shared" si="78"/>
        <v>0.31094182825484762</v>
      </c>
      <c r="BC59" s="196">
        <f t="shared" si="79"/>
        <v>0.41837315130830488</v>
      </c>
      <c r="BD59" s="492">
        <f t="shared" si="80"/>
        <v>0.58162684869169512</v>
      </c>
      <c r="BE59" s="196">
        <f t="shared" si="81"/>
        <v>0.34202070689039626</v>
      </c>
      <c r="BF59" s="492">
        <f t="shared" si="82"/>
        <v>0.65797929310960368</v>
      </c>
      <c r="BG59" s="196">
        <f t="shared" si="54"/>
        <v>0.35869151768733359</v>
      </c>
      <c r="BH59" s="198">
        <f t="shared" si="55"/>
        <v>0.48687713959680484</v>
      </c>
      <c r="BI59" s="492">
        <f t="shared" si="83"/>
        <v>0.15443134271586154</v>
      </c>
      <c r="BJ59" s="196">
        <f t="shared" si="84"/>
        <v>0.58135520069054814</v>
      </c>
      <c r="BK59" s="492">
        <f t="shared" si="85"/>
        <v>0.41864479930945186</v>
      </c>
      <c r="BL59" s="196">
        <f t="shared" si="86"/>
        <v>0.46002132196162049</v>
      </c>
      <c r="BM59" s="492">
        <f t="shared" si="87"/>
        <v>0.53997867803837951</v>
      </c>
      <c r="BN59" s="196" t="e">
        <f t="shared" si="61"/>
        <v>#DIV/0!</v>
      </c>
      <c r="BO59" s="198" t="e">
        <f t="shared" si="62"/>
        <v>#DIV/0!</v>
      </c>
      <c r="BP59" s="492" t="e">
        <f t="shared" si="88"/>
        <v>#DIV/0!</v>
      </c>
      <c r="BQ59" s="196" t="e">
        <f t="shared" si="89"/>
        <v>#DIV/0!</v>
      </c>
      <c r="BR59" s="492" t="e">
        <f t="shared" si="90"/>
        <v>#DIV/0!</v>
      </c>
      <c r="BS59" s="196" t="e">
        <f t="shared" si="91"/>
        <v>#DIV/0!</v>
      </c>
      <c r="BT59" s="492" t="e">
        <f t="shared" si="92"/>
        <v>#DIV/0!</v>
      </c>
    </row>
    <row r="60" spans="1:72" x14ac:dyDescent="0.25">
      <c r="A60" s="1" t="s">
        <v>141</v>
      </c>
      <c r="B60" s="196">
        <f t="shared" si="0"/>
        <v>0.46598094317365418</v>
      </c>
      <c r="C60" s="366">
        <f t="shared" si="70"/>
        <v>0.53401905682634587</v>
      </c>
      <c r="D60" s="196">
        <f t="shared" si="71"/>
        <v>0.50142138639842559</v>
      </c>
      <c r="E60" s="366">
        <f t="shared" si="93"/>
        <v>0.49857861360157446</v>
      </c>
      <c r="F60" s="196">
        <f t="shared" si="3"/>
        <v>0.54988300361625186</v>
      </c>
      <c r="G60" s="366">
        <f t="shared" si="4"/>
        <v>0.45011699638374814</v>
      </c>
      <c r="H60" s="196">
        <f t="shared" si="5"/>
        <v>0.50860621326616284</v>
      </c>
      <c r="I60" s="366">
        <f t="shared" si="6"/>
        <v>0.4913937867338371</v>
      </c>
      <c r="J60" s="196">
        <f t="shared" si="68"/>
        <v>0.58229338356486937</v>
      </c>
      <c r="K60" s="366">
        <f t="shared" si="69"/>
        <v>0.41770661643513068</v>
      </c>
      <c r="L60" s="196">
        <f t="shared" si="9"/>
        <v>0.42334566378956023</v>
      </c>
      <c r="M60" s="366">
        <f t="shared" si="10"/>
        <v>0.57665433621043982</v>
      </c>
      <c r="N60" s="196">
        <f t="shared" si="11"/>
        <v>0.44777729823047041</v>
      </c>
      <c r="O60" s="366">
        <f t="shared" si="12"/>
        <v>0.55222270176952959</v>
      </c>
      <c r="P60" s="196">
        <f t="shared" si="13"/>
        <v>0.45825296224855333</v>
      </c>
      <c r="Q60" s="366">
        <f t="shared" si="14"/>
        <v>0.54174703775144673</v>
      </c>
      <c r="R60" s="196">
        <f t="shared" si="15"/>
        <v>0.53432137285491421</v>
      </c>
      <c r="S60" s="366">
        <f t="shared" si="16"/>
        <v>0.46567862714508579</v>
      </c>
      <c r="T60" s="196">
        <f t="shared" si="17"/>
        <v>0.55988184747583247</v>
      </c>
      <c r="U60" s="366">
        <f t="shared" si="18"/>
        <v>0.44011815252416758</v>
      </c>
      <c r="V60" s="196">
        <f t="shared" si="19"/>
        <v>0.45533826638477803</v>
      </c>
      <c r="W60" s="366">
        <f t="shared" si="20"/>
        <v>0.54466173361522197</v>
      </c>
      <c r="X60" s="196">
        <f t="shared" si="21"/>
        <v>0.41312849162011173</v>
      </c>
      <c r="Y60" s="366">
        <f t="shared" si="22"/>
        <v>0.58687150837988822</v>
      </c>
      <c r="Z60" s="196">
        <f t="shared" si="23"/>
        <v>0.40610520577814119</v>
      </c>
      <c r="AA60" s="366">
        <f t="shared" si="24"/>
        <v>0.59389479422185887</v>
      </c>
      <c r="AB60" s="196">
        <f t="shared" si="25"/>
        <v>0.51113513513513509</v>
      </c>
      <c r="AC60" s="366">
        <f t="shared" si="26"/>
        <v>0.48886486486486486</v>
      </c>
      <c r="AD60" s="196">
        <f t="shared" si="27"/>
        <v>0.55239090671544289</v>
      </c>
      <c r="AE60" s="366">
        <f t="shared" si="28"/>
        <v>0.44760909328455711</v>
      </c>
      <c r="AF60" s="196">
        <f t="shared" si="29"/>
        <v>0.45661450924608821</v>
      </c>
      <c r="AG60" s="366">
        <f t="shared" si="30"/>
        <v>0.54338549075391185</v>
      </c>
      <c r="AH60" s="196">
        <f t="shared" si="31"/>
        <v>0.59002916998143728</v>
      </c>
      <c r="AI60" s="366">
        <f t="shared" si="32"/>
        <v>0.40997083001856272</v>
      </c>
      <c r="AJ60" s="196">
        <f t="shared" si="33"/>
        <v>0.359375</v>
      </c>
      <c r="AK60" s="366">
        <f t="shared" si="34"/>
        <v>0.640625</v>
      </c>
      <c r="AL60" s="196">
        <f t="shared" si="35"/>
        <v>0.60061745719898962</v>
      </c>
      <c r="AM60" s="366">
        <f t="shared" si="36"/>
        <v>0.39938254280101038</v>
      </c>
      <c r="AN60" s="196">
        <f t="shared" si="37"/>
        <v>0.37695254936634248</v>
      </c>
      <c r="AO60" s="366">
        <f t="shared" si="38"/>
        <v>0.62304745063365752</v>
      </c>
      <c r="AP60" s="196">
        <f t="shared" si="39"/>
        <v>0.72254020168983379</v>
      </c>
      <c r="AQ60" s="366">
        <f t="shared" si="40"/>
        <v>0.27745979831016626</v>
      </c>
      <c r="AT60" s="196">
        <f t="shared" si="72"/>
        <v>0.42739130434782607</v>
      </c>
      <c r="AU60" s="198">
        <f t="shared" si="73"/>
        <v>0.49543478260869567</v>
      </c>
      <c r="AV60" s="492">
        <f t="shared" si="74"/>
        <v>7.7173913043478259E-2</v>
      </c>
      <c r="AW60" s="196">
        <f t="shared" si="44"/>
        <v>0.45558405222662623</v>
      </c>
      <c r="AX60" s="198">
        <f t="shared" si="45"/>
        <v>0.45814875262298904</v>
      </c>
      <c r="AY60" s="492">
        <f t="shared" si="75"/>
        <v>8.626719515038471E-2</v>
      </c>
      <c r="AZ60" s="196">
        <f t="shared" si="76"/>
        <v>0.37049399198931909</v>
      </c>
      <c r="BA60" s="198">
        <f t="shared" si="77"/>
        <v>0.39385847797062751</v>
      </c>
      <c r="BB60" s="492">
        <f t="shared" si="78"/>
        <v>0.2356475300400534</v>
      </c>
      <c r="BC60" s="196">
        <f t="shared" si="79"/>
        <v>0.41608627274769716</v>
      </c>
      <c r="BD60" s="492">
        <f t="shared" si="80"/>
        <v>0.58391372725230284</v>
      </c>
      <c r="BE60" s="196">
        <f t="shared" si="81"/>
        <v>0.35116334852482611</v>
      </c>
      <c r="BF60" s="492">
        <f t="shared" si="82"/>
        <v>0.64883665147517389</v>
      </c>
      <c r="BG60" s="196">
        <f t="shared" si="54"/>
        <v>0.23504591710101763</v>
      </c>
      <c r="BH60" s="198">
        <f t="shared" si="55"/>
        <v>0.57110945644080413</v>
      </c>
      <c r="BI60" s="492">
        <f t="shared" si="83"/>
        <v>0.19384462645817821</v>
      </c>
      <c r="BJ60" s="196">
        <f t="shared" si="84"/>
        <v>0.33751306165099271</v>
      </c>
      <c r="BK60" s="492">
        <f t="shared" si="85"/>
        <v>0.66248693834900729</v>
      </c>
      <c r="BL60" s="196">
        <f t="shared" si="86"/>
        <v>0.28233034571062743</v>
      </c>
      <c r="BM60" s="492">
        <f t="shared" si="87"/>
        <v>0.71766965428937257</v>
      </c>
      <c r="BN60" s="196" t="e">
        <f t="shared" si="61"/>
        <v>#DIV/0!</v>
      </c>
      <c r="BO60" s="198" t="e">
        <f t="shared" si="62"/>
        <v>#DIV/0!</v>
      </c>
      <c r="BP60" s="492" t="e">
        <f t="shared" si="88"/>
        <v>#DIV/0!</v>
      </c>
      <c r="BQ60" s="196" t="e">
        <f t="shared" si="89"/>
        <v>#DIV/0!</v>
      </c>
      <c r="BR60" s="492" t="e">
        <f t="shared" si="90"/>
        <v>#DIV/0!</v>
      </c>
      <c r="BS60" s="196" t="e">
        <f t="shared" si="91"/>
        <v>#DIV/0!</v>
      </c>
      <c r="BT60" s="492" t="e">
        <f t="shared" si="92"/>
        <v>#DIV/0!</v>
      </c>
    </row>
    <row r="61" spans="1:72" x14ac:dyDescent="0.25">
      <c r="A61" s="2" t="s">
        <v>142</v>
      </c>
      <c r="B61" s="196">
        <f t="shared" si="0"/>
        <v>0.44396647529671424</v>
      </c>
      <c r="C61" s="366">
        <f t="shared" si="70"/>
        <v>0.55603352470328571</v>
      </c>
      <c r="D61" s="196">
        <f t="shared" si="71"/>
        <v>0.50202871410736583</v>
      </c>
      <c r="E61" s="366">
        <f t="shared" si="93"/>
        <v>0.49797128589263423</v>
      </c>
      <c r="F61" s="196">
        <f t="shared" si="3"/>
        <v>0.54320469798657722</v>
      </c>
      <c r="G61" s="366">
        <f t="shared" si="4"/>
        <v>0.45679530201342283</v>
      </c>
      <c r="H61" s="196">
        <f t="shared" si="5"/>
        <v>0.53309855279810703</v>
      </c>
      <c r="I61" s="366">
        <f t="shared" si="6"/>
        <v>0.46690144720189292</v>
      </c>
      <c r="J61" s="196">
        <f t="shared" si="68"/>
        <v>0.60491872493139121</v>
      </c>
      <c r="K61" s="366">
        <f t="shared" si="69"/>
        <v>0.39508127506860885</v>
      </c>
      <c r="L61" s="196">
        <f t="shared" si="9"/>
        <v>0.4329883570504528</v>
      </c>
      <c r="M61" s="366">
        <f t="shared" si="10"/>
        <v>0.5670116429495472</v>
      </c>
      <c r="N61" s="196">
        <f t="shared" si="11"/>
        <v>0.40673190224909062</v>
      </c>
      <c r="O61" s="366">
        <f t="shared" si="12"/>
        <v>0.59326809775090938</v>
      </c>
      <c r="P61" s="196">
        <f t="shared" si="13"/>
        <v>0.41557025514283635</v>
      </c>
      <c r="Q61" s="366">
        <f t="shared" si="14"/>
        <v>0.58442974485716359</v>
      </c>
      <c r="R61" s="196">
        <f t="shared" si="15"/>
        <v>0.56440894139759679</v>
      </c>
      <c r="S61" s="366">
        <f t="shared" si="16"/>
        <v>0.43559105860240316</v>
      </c>
      <c r="T61" s="196">
        <f t="shared" si="17"/>
        <v>0.58168824736432467</v>
      </c>
      <c r="U61" s="366">
        <f t="shared" si="18"/>
        <v>0.41831175263567538</v>
      </c>
      <c r="V61" s="196">
        <f t="shared" si="19"/>
        <v>0.44527569963978941</v>
      </c>
      <c r="W61" s="366">
        <f t="shared" si="20"/>
        <v>0.55472430036021059</v>
      </c>
      <c r="X61" s="196">
        <f t="shared" si="21"/>
        <v>0.39906209817714244</v>
      </c>
      <c r="Y61" s="366">
        <f t="shared" si="22"/>
        <v>0.60093790182285756</v>
      </c>
      <c r="Z61" s="196">
        <f t="shared" si="23"/>
        <v>0.37671187562024477</v>
      </c>
      <c r="AA61" s="366">
        <f t="shared" si="24"/>
        <v>0.62328812437975523</v>
      </c>
      <c r="AB61" s="196">
        <f t="shared" si="25"/>
        <v>0.5712339961863252</v>
      </c>
      <c r="AC61" s="366">
        <f t="shared" si="26"/>
        <v>0.42876600381367475</v>
      </c>
      <c r="AD61" s="196">
        <f t="shared" si="27"/>
        <v>0.60415492957746475</v>
      </c>
      <c r="AE61" s="366">
        <f t="shared" si="28"/>
        <v>0.39584507042253519</v>
      </c>
      <c r="AF61" s="196">
        <f t="shared" si="29"/>
        <v>0.49397318065390988</v>
      </c>
      <c r="AG61" s="366">
        <f t="shared" si="30"/>
        <v>0.50602681934609006</v>
      </c>
      <c r="AH61" s="196">
        <f t="shared" si="31"/>
        <v>0.70008454276454835</v>
      </c>
      <c r="AI61" s="366">
        <f t="shared" si="32"/>
        <v>0.2999154572354516</v>
      </c>
      <c r="AJ61" s="196">
        <f t="shared" si="33"/>
        <v>0.35828534868841971</v>
      </c>
      <c r="AK61" s="366">
        <f t="shared" si="34"/>
        <v>0.64171465131158034</v>
      </c>
      <c r="AL61" s="196">
        <f t="shared" si="35"/>
        <v>0.68941853600944514</v>
      </c>
      <c r="AM61" s="366">
        <f t="shared" si="36"/>
        <v>0.31058146399055492</v>
      </c>
      <c r="AN61" s="196">
        <f t="shared" si="37"/>
        <v>0.45732034665235066</v>
      </c>
      <c r="AO61" s="366">
        <f t="shared" si="38"/>
        <v>0.54267965334764934</v>
      </c>
      <c r="AP61" s="196">
        <f t="shared" si="39"/>
        <v>0.83130733089715858</v>
      </c>
      <c r="AQ61" s="366">
        <f t="shared" si="40"/>
        <v>0.16869266910284136</v>
      </c>
      <c r="AT61" s="196">
        <f t="shared" si="72"/>
        <v>0.52917599905693735</v>
      </c>
      <c r="AU61" s="198">
        <f t="shared" si="73"/>
        <v>0.41241306141695155</v>
      </c>
      <c r="AV61" s="492">
        <f t="shared" si="74"/>
        <v>5.8410939526111046E-2</v>
      </c>
      <c r="AW61" s="196">
        <f t="shared" si="44"/>
        <v>0.54921713800218475</v>
      </c>
      <c r="AX61" s="198">
        <f t="shared" si="45"/>
        <v>0.35174171622769751</v>
      </c>
      <c r="AY61" s="492">
        <f t="shared" si="75"/>
        <v>9.9041145770117731E-2</v>
      </c>
      <c r="AZ61" s="196">
        <f t="shared" si="76"/>
        <v>0.37625289128758677</v>
      </c>
      <c r="BA61" s="198">
        <f t="shared" si="77"/>
        <v>0.33874876087674854</v>
      </c>
      <c r="BB61" s="492">
        <f t="shared" si="78"/>
        <v>0.28499834783566474</v>
      </c>
      <c r="BC61" s="196">
        <f t="shared" si="79"/>
        <v>0.41262980971246771</v>
      </c>
      <c r="BD61" s="492">
        <f t="shared" si="80"/>
        <v>0.58737019028753223</v>
      </c>
      <c r="BE61" s="196">
        <f t="shared" si="81"/>
        <v>0.33833279691020279</v>
      </c>
      <c r="BF61" s="492">
        <f t="shared" si="82"/>
        <v>0.66166720308979721</v>
      </c>
      <c r="BG61" s="196">
        <f t="shared" si="54"/>
        <v>0.32496165644171782</v>
      </c>
      <c r="BH61" s="198">
        <f t="shared" si="55"/>
        <v>0.52390081799591004</v>
      </c>
      <c r="BI61" s="492">
        <f t="shared" si="83"/>
        <v>0.1511375255623722</v>
      </c>
      <c r="BJ61" s="196">
        <f t="shared" si="84"/>
        <v>0.49327473698228791</v>
      </c>
      <c r="BK61" s="492">
        <f t="shared" si="85"/>
        <v>0.50672526301771204</v>
      </c>
      <c r="BL61" s="196">
        <f t="shared" si="86"/>
        <v>0.43442680776014109</v>
      </c>
      <c r="BM61" s="492">
        <f t="shared" si="87"/>
        <v>0.56557319223985891</v>
      </c>
      <c r="BN61" s="196" t="e">
        <f t="shared" si="61"/>
        <v>#DIV/0!</v>
      </c>
      <c r="BO61" s="198" t="e">
        <f t="shared" si="62"/>
        <v>#DIV/0!</v>
      </c>
      <c r="BP61" s="492" t="e">
        <f t="shared" si="88"/>
        <v>#DIV/0!</v>
      </c>
      <c r="BQ61" s="196" t="e">
        <f t="shared" si="89"/>
        <v>#DIV/0!</v>
      </c>
      <c r="BR61" s="492" t="e">
        <f t="shared" si="90"/>
        <v>#DIV/0!</v>
      </c>
      <c r="BS61" s="196" t="e">
        <f t="shared" si="91"/>
        <v>#DIV/0!</v>
      </c>
      <c r="BT61" s="492" t="e">
        <f t="shared" si="92"/>
        <v>#DIV/0!</v>
      </c>
    </row>
    <row r="62" spans="1:72" x14ac:dyDescent="0.25">
      <c r="A62" s="3" t="s">
        <v>143</v>
      </c>
      <c r="B62" s="196">
        <f t="shared" si="0"/>
        <v>0.74565774158889575</v>
      </c>
      <c r="C62" s="366">
        <f t="shared" si="70"/>
        <v>0.25434225841110425</v>
      </c>
      <c r="D62" s="196">
        <f t="shared" si="71"/>
        <v>0.81784297222556213</v>
      </c>
      <c r="E62" s="366">
        <f t="shared" si="93"/>
        <v>0.1821570277744379</v>
      </c>
      <c r="F62" s="196">
        <f t="shared" si="3"/>
        <v>0.76504002065582233</v>
      </c>
      <c r="G62" s="366">
        <f t="shared" si="4"/>
        <v>0.23495997934417764</v>
      </c>
      <c r="H62" s="196">
        <f t="shared" si="5"/>
        <v>0.73731728288907994</v>
      </c>
      <c r="I62" s="366">
        <f t="shared" si="6"/>
        <v>0.26268271711092006</v>
      </c>
      <c r="J62" s="356">
        <f t="shared" si="68"/>
        <v>1</v>
      </c>
      <c r="K62" s="426">
        <f t="shared" si="69"/>
        <v>0</v>
      </c>
      <c r="L62" s="196">
        <f t="shared" si="9"/>
        <v>0.7475046210720887</v>
      </c>
      <c r="M62" s="366">
        <f t="shared" si="10"/>
        <v>0.2524953789279113</v>
      </c>
      <c r="N62" s="196">
        <f t="shared" si="11"/>
        <v>0.75592530524299739</v>
      </c>
      <c r="O62" s="366">
        <f t="shared" si="12"/>
        <v>0.24407469475700264</v>
      </c>
      <c r="P62" s="196">
        <f t="shared" si="13"/>
        <v>0.71242263483642798</v>
      </c>
      <c r="Q62" s="366">
        <f t="shared" si="14"/>
        <v>0.28757736516357207</v>
      </c>
      <c r="R62" s="196">
        <f t="shared" si="15"/>
        <v>0.77129371379532286</v>
      </c>
      <c r="S62" s="366">
        <f t="shared" si="16"/>
        <v>0.22870628620467712</v>
      </c>
      <c r="T62" s="196">
        <f t="shared" si="17"/>
        <v>0.80419421016640069</v>
      </c>
      <c r="U62" s="366">
        <f t="shared" si="18"/>
        <v>0.19580578983359928</v>
      </c>
      <c r="V62" s="196">
        <f t="shared" si="19"/>
        <v>0.7014793552660632</v>
      </c>
      <c r="W62" s="366">
        <f t="shared" si="20"/>
        <v>0.29852064473393686</v>
      </c>
      <c r="X62" s="196">
        <f t="shared" si="21"/>
        <v>0.68756097560975604</v>
      </c>
      <c r="Y62" s="366">
        <f t="shared" si="22"/>
        <v>0.3124390243902439</v>
      </c>
      <c r="Z62" s="196">
        <f t="shared" si="23"/>
        <v>0.63080324244657338</v>
      </c>
      <c r="AA62" s="366">
        <f t="shared" si="24"/>
        <v>0.36919675755342668</v>
      </c>
      <c r="AB62" s="196">
        <f t="shared" si="25"/>
        <v>0.82383995554320644</v>
      </c>
      <c r="AC62" s="366">
        <f t="shared" si="26"/>
        <v>0.17616004445679356</v>
      </c>
      <c r="AD62" s="196">
        <f t="shared" si="27"/>
        <v>0.82523245984784444</v>
      </c>
      <c r="AE62" s="366">
        <f t="shared" si="28"/>
        <v>0.17476754015215554</v>
      </c>
      <c r="AF62" s="196">
        <f t="shared" si="29"/>
        <v>0.73113104353533143</v>
      </c>
      <c r="AG62" s="366">
        <f t="shared" si="30"/>
        <v>0.26886895646466857</v>
      </c>
      <c r="AH62" s="196">
        <f t="shared" si="31"/>
        <v>0.81540154015401545</v>
      </c>
      <c r="AI62" s="366">
        <f t="shared" si="32"/>
        <v>0.18459845984598461</v>
      </c>
      <c r="AJ62" s="196">
        <f t="shared" si="33"/>
        <v>0.6236008347562132</v>
      </c>
      <c r="AK62" s="366">
        <f t="shared" si="34"/>
        <v>0.37639916524378675</v>
      </c>
      <c r="AL62" s="196">
        <f t="shared" si="35"/>
        <v>0.82104208416833668</v>
      </c>
      <c r="AM62" s="366">
        <f t="shared" si="36"/>
        <v>0.17895791583166332</v>
      </c>
      <c r="AN62" s="196">
        <f t="shared" si="37"/>
        <v>0.67936091048369451</v>
      </c>
      <c r="AO62" s="366">
        <f t="shared" si="38"/>
        <v>0.32063908951630554</v>
      </c>
      <c r="AP62" s="196">
        <f t="shared" si="39"/>
        <v>0.91201871176682259</v>
      </c>
      <c r="AQ62" s="366">
        <f t="shared" si="40"/>
        <v>8.7981288233177399E-2</v>
      </c>
      <c r="AT62" s="196">
        <f t="shared" ref="AT62:AT125" si="94">AT415/(AT415+AU415+AV415)</f>
        <v>0.74996048680259209</v>
      </c>
      <c r="AU62" s="198">
        <f t="shared" ref="AU62:AU125" si="95">AU415/(AT415+AU415+AV415)</f>
        <v>0.20657499604868026</v>
      </c>
      <c r="AV62" s="492">
        <f t="shared" ref="AV62:AV125" si="96">AV415/(AT415+AU415+AV415)</f>
        <v>4.3464517148727677E-2</v>
      </c>
      <c r="AW62" s="196">
        <f t="shared" si="44"/>
        <v>0.75983100422489436</v>
      </c>
      <c r="AX62" s="198">
        <f t="shared" si="45"/>
        <v>0.16948326291842705</v>
      </c>
      <c r="AY62" s="492">
        <f t="shared" ref="AY62:AY125" si="97">AY415/(AW415+AX415+AY415)</f>
        <v>7.0685732856678576E-2</v>
      </c>
      <c r="AZ62" s="196">
        <f t="shared" ref="AZ62:AZ125" si="98">AZ415/(AZ415+BA415+BB415)</f>
        <v>0.56469382526261847</v>
      </c>
      <c r="BA62" s="198">
        <f t="shared" ref="BA62:BA125" si="99">BA415/(AZ415+BA415+BB415)</f>
        <v>0.2507045862157315</v>
      </c>
      <c r="BB62" s="492">
        <f t="shared" ref="BB62:BB125" si="100">BB415/(AZ415+BA415+BB415)</f>
        <v>0.18460158852165001</v>
      </c>
      <c r="BC62" s="196">
        <f t="shared" ref="BC62:BC125" si="101">BC415/(BC415+BD415)</f>
        <v>0.65372022129389185</v>
      </c>
      <c r="BD62" s="492">
        <f t="shared" ref="BD62:BD125" si="102">BD415/(BC415+BD415)</f>
        <v>0.34627977870610815</v>
      </c>
      <c r="BE62" s="196">
        <f t="shared" ref="BE62:BE125" si="103">BE415/(BE415+BF415)</f>
        <v>0.60462943740917585</v>
      </c>
      <c r="BF62" s="492">
        <f t="shared" ref="BF62:BF125" si="104">BF415/(BE415+BF415)</f>
        <v>0.39537056259082415</v>
      </c>
      <c r="BG62" s="196">
        <f t="shared" si="54"/>
        <v>0.55958549222797926</v>
      </c>
      <c r="BH62" s="198">
        <f t="shared" si="55"/>
        <v>0.33657608120968596</v>
      </c>
      <c r="BI62" s="492">
        <f t="shared" ref="BI62:BI125" si="105">BI415/(BG415+BH415+BI415)</f>
        <v>0.10383842656233477</v>
      </c>
      <c r="BJ62" s="196">
        <f t="shared" ref="BJ62:BJ125" si="106">BJ415/(BJ415+BK415)</f>
        <v>0.73227152066742507</v>
      </c>
      <c r="BK62" s="492">
        <f t="shared" ref="BK62:BK125" si="107">BK415/(BJ415+BK415)</f>
        <v>0.26772847933257488</v>
      </c>
      <c r="BL62" s="196">
        <f t="shared" ref="BL62:BL125" si="108">BL415/(BL415+BM415)</f>
        <v>0.68653914908830893</v>
      </c>
      <c r="BM62" s="492">
        <f t="shared" ref="BM62:BM125" si="109">BM415/(BL415+BM415)</f>
        <v>0.31346085091169112</v>
      </c>
      <c r="BN62" s="196" t="e">
        <f t="shared" si="61"/>
        <v>#DIV/0!</v>
      </c>
      <c r="BO62" s="198" t="e">
        <f t="shared" si="62"/>
        <v>#DIV/0!</v>
      </c>
      <c r="BP62" s="492" t="e">
        <f t="shared" ref="BP62:BP125" si="110">BP415/(BN415+BO415+BP415)</f>
        <v>#DIV/0!</v>
      </c>
      <c r="BQ62" s="196" t="e">
        <f t="shared" ref="BQ62:BQ125" si="111">BQ415/(BQ415+BR415)</f>
        <v>#DIV/0!</v>
      </c>
      <c r="BR62" s="492" t="e">
        <f t="shared" ref="BR62:BR125" si="112">BR415/(BQ415+BR415)</f>
        <v>#DIV/0!</v>
      </c>
      <c r="BS62" s="196" t="e">
        <f t="shared" ref="BS62:BS125" si="113">BS415/(BS415+BT415)</f>
        <v>#DIV/0!</v>
      </c>
      <c r="BT62" s="492" t="e">
        <f t="shared" ref="BT62:BT125" si="114">BT415/(BS415+BT415)</f>
        <v>#DIV/0!</v>
      </c>
    </row>
    <row r="63" spans="1:72" x14ac:dyDescent="0.25">
      <c r="A63" s="4" t="s">
        <v>144</v>
      </c>
      <c r="B63" s="196">
        <f t="shared" si="0"/>
        <v>0.66400936948774159</v>
      </c>
      <c r="C63" s="366">
        <f t="shared" si="70"/>
        <v>0.33599063051225841</v>
      </c>
      <c r="D63" s="196">
        <f t="shared" si="71"/>
        <v>0.71203271028037385</v>
      </c>
      <c r="E63" s="366">
        <f t="shared" si="93"/>
        <v>0.28796728971962615</v>
      </c>
      <c r="F63" s="196">
        <f t="shared" si="3"/>
        <v>0.72179627601314345</v>
      </c>
      <c r="G63" s="366">
        <f t="shared" si="4"/>
        <v>0.2782037239868565</v>
      </c>
      <c r="H63" s="196">
        <f t="shared" si="5"/>
        <v>0.69782971619365608</v>
      </c>
      <c r="I63" s="366">
        <f t="shared" si="6"/>
        <v>0.30217028380634392</v>
      </c>
      <c r="J63" s="356">
        <f t="shared" si="68"/>
        <v>1</v>
      </c>
      <c r="K63" s="426">
        <f t="shared" si="69"/>
        <v>0</v>
      </c>
      <c r="L63" s="196">
        <f t="shared" si="9"/>
        <v>0.61507936507936511</v>
      </c>
      <c r="M63" s="366">
        <f t="shared" si="10"/>
        <v>0.38492063492063494</v>
      </c>
      <c r="N63" s="196">
        <f t="shared" si="11"/>
        <v>0.64080459770114939</v>
      </c>
      <c r="O63" s="366">
        <f t="shared" si="12"/>
        <v>0.35919540229885055</v>
      </c>
      <c r="P63" s="196">
        <f t="shared" si="13"/>
        <v>0.69569471624266144</v>
      </c>
      <c r="Q63" s="366">
        <f t="shared" si="14"/>
        <v>0.30430528375733856</v>
      </c>
      <c r="R63" s="196">
        <f t="shared" si="15"/>
        <v>0.7024128686327078</v>
      </c>
      <c r="S63" s="366">
        <f t="shared" si="16"/>
        <v>0.2975871313672922</v>
      </c>
      <c r="T63" s="196">
        <f t="shared" si="17"/>
        <v>0.71092278719397362</v>
      </c>
      <c r="U63" s="366">
        <f t="shared" si="18"/>
        <v>0.28907721280602638</v>
      </c>
      <c r="V63" s="196">
        <f t="shared" si="19"/>
        <v>0.6688372093023256</v>
      </c>
      <c r="W63" s="366">
        <f t="shared" si="20"/>
        <v>0.3311627906976744</v>
      </c>
      <c r="X63" s="196">
        <f t="shared" si="21"/>
        <v>0.658203125</v>
      </c>
      <c r="Y63" s="366">
        <f t="shared" si="22"/>
        <v>0.341796875</v>
      </c>
      <c r="Z63" s="196">
        <f t="shared" si="23"/>
        <v>0.62925170068027214</v>
      </c>
      <c r="AA63" s="366">
        <f t="shared" si="24"/>
        <v>0.37074829931972791</v>
      </c>
      <c r="AB63" s="196">
        <f t="shared" si="25"/>
        <v>0.79456706281833611</v>
      </c>
      <c r="AC63" s="366">
        <f t="shared" si="26"/>
        <v>0.20543293718166383</v>
      </c>
      <c r="AD63" s="196">
        <f t="shared" si="27"/>
        <v>0.76234567901234573</v>
      </c>
      <c r="AE63" s="366">
        <f t="shared" si="28"/>
        <v>0.23765432098765432</v>
      </c>
      <c r="AF63" s="196">
        <f t="shared" si="29"/>
        <v>0.73258606885508404</v>
      </c>
      <c r="AG63" s="366">
        <f t="shared" si="30"/>
        <v>0.26741393114491591</v>
      </c>
      <c r="AH63" s="196">
        <f t="shared" si="31"/>
        <v>0.79920634920634925</v>
      </c>
      <c r="AI63" s="366">
        <f t="shared" si="32"/>
        <v>0.2007936507936508</v>
      </c>
      <c r="AJ63" s="196">
        <f t="shared" si="33"/>
        <v>0.63790035587188609</v>
      </c>
      <c r="AK63" s="366">
        <f t="shared" si="34"/>
        <v>0.36209964412811391</v>
      </c>
      <c r="AL63" s="196">
        <f t="shared" si="35"/>
        <v>0.73440285204991085</v>
      </c>
      <c r="AM63" s="366">
        <f t="shared" si="36"/>
        <v>0.26559714795008915</v>
      </c>
      <c r="AN63" s="196">
        <f t="shared" si="37"/>
        <v>0.66928361138370951</v>
      </c>
      <c r="AO63" s="366">
        <f t="shared" si="38"/>
        <v>0.33071638861629049</v>
      </c>
      <c r="AP63" s="196">
        <f t="shared" si="39"/>
        <v>0.84422442244224427</v>
      </c>
      <c r="AQ63" s="366">
        <f t="shared" si="40"/>
        <v>0.15577557755775578</v>
      </c>
      <c r="AT63" s="196">
        <f t="shared" si="94"/>
        <v>0.63523573200992556</v>
      </c>
      <c r="AU63" s="198">
        <f t="shared" si="95"/>
        <v>0.31079404466501243</v>
      </c>
      <c r="AV63" s="492">
        <f t="shared" si="96"/>
        <v>5.3970223325062038E-2</v>
      </c>
      <c r="AW63" s="196">
        <f t="shared" si="44"/>
        <v>0.60411764705882354</v>
      </c>
      <c r="AX63" s="198">
        <f t="shared" si="45"/>
        <v>0.20941176470588235</v>
      </c>
      <c r="AY63" s="492">
        <f t="shared" si="97"/>
        <v>0.18647058823529411</v>
      </c>
      <c r="AZ63" s="196">
        <f t="shared" si="98"/>
        <v>0.46637265711135611</v>
      </c>
      <c r="BA63" s="198">
        <f t="shared" si="99"/>
        <v>0.20121278941565601</v>
      </c>
      <c r="BB63" s="492">
        <f t="shared" si="100"/>
        <v>0.33241455347298787</v>
      </c>
      <c r="BC63" s="196">
        <f t="shared" si="101"/>
        <v>0.56067961165048541</v>
      </c>
      <c r="BD63" s="492">
        <f t="shared" si="102"/>
        <v>0.43932038834951459</v>
      </c>
      <c r="BE63" s="196">
        <f t="shared" si="103"/>
        <v>0.40507152145643693</v>
      </c>
      <c r="BF63" s="492">
        <f t="shared" si="104"/>
        <v>0.59492847854356312</v>
      </c>
      <c r="BG63" s="196">
        <f t="shared" si="54"/>
        <v>0.44007490636704122</v>
      </c>
      <c r="BH63" s="198">
        <f t="shared" si="55"/>
        <v>0.42509363295880148</v>
      </c>
      <c r="BI63" s="492">
        <f t="shared" si="105"/>
        <v>0.1348314606741573</v>
      </c>
      <c r="BJ63" s="196">
        <f t="shared" si="106"/>
        <v>0.61161290322580641</v>
      </c>
      <c r="BK63" s="492">
        <f t="shared" si="107"/>
        <v>0.38838709677419353</v>
      </c>
      <c r="BL63" s="196">
        <f t="shared" si="108"/>
        <v>0.55717407137654773</v>
      </c>
      <c r="BM63" s="492">
        <f t="shared" si="109"/>
        <v>0.44282592862345227</v>
      </c>
      <c r="BN63" s="196" t="e">
        <f t="shared" si="61"/>
        <v>#DIV/0!</v>
      </c>
      <c r="BO63" s="198" t="e">
        <f t="shared" si="62"/>
        <v>#DIV/0!</v>
      </c>
      <c r="BP63" s="492" t="e">
        <f t="shared" si="110"/>
        <v>#DIV/0!</v>
      </c>
      <c r="BQ63" s="196" t="e">
        <f t="shared" si="111"/>
        <v>#DIV/0!</v>
      </c>
      <c r="BR63" s="492" t="e">
        <f t="shared" si="112"/>
        <v>#DIV/0!</v>
      </c>
      <c r="BS63" s="196" t="e">
        <f t="shared" si="113"/>
        <v>#DIV/0!</v>
      </c>
      <c r="BT63" s="492" t="e">
        <f t="shared" si="114"/>
        <v>#DIV/0!</v>
      </c>
    </row>
    <row r="64" spans="1:72" x14ac:dyDescent="0.25">
      <c r="A64" s="5" t="s">
        <v>145</v>
      </c>
      <c r="B64" s="196">
        <f t="shared" si="0"/>
        <v>0.45242493629152308</v>
      </c>
      <c r="C64" s="366">
        <f t="shared" si="70"/>
        <v>0.54757506370847686</v>
      </c>
      <c r="D64" s="196">
        <f t="shared" si="71"/>
        <v>0.52044025157232709</v>
      </c>
      <c r="E64" s="366">
        <f t="shared" si="93"/>
        <v>0.47955974842767296</v>
      </c>
      <c r="F64" s="196">
        <f t="shared" si="3"/>
        <v>0.54344624447717227</v>
      </c>
      <c r="G64" s="366">
        <f t="shared" si="4"/>
        <v>0.45655375552282768</v>
      </c>
      <c r="H64" s="196">
        <f t="shared" si="5"/>
        <v>0.49386503067484661</v>
      </c>
      <c r="I64" s="366">
        <f t="shared" si="6"/>
        <v>0.50613496932515334</v>
      </c>
      <c r="J64" s="356">
        <f t="shared" si="68"/>
        <v>1</v>
      </c>
      <c r="K64" s="426">
        <f t="shared" si="69"/>
        <v>0</v>
      </c>
      <c r="L64" s="196">
        <f t="shared" si="9"/>
        <v>0.34050179211469533</v>
      </c>
      <c r="M64" s="366">
        <f t="shared" si="10"/>
        <v>0.65949820788530467</v>
      </c>
      <c r="N64" s="196">
        <f t="shared" si="11"/>
        <v>0.42921686746987953</v>
      </c>
      <c r="O64" s="366">
        <f t="shared" si="12"/>
        <v>0.57078313253012047</v>
      </c>
      <c r="P64" s="196">
        <f t="shared" si="13"/>
        <v>0.42639593908629442</v>
      </c>
      <c r="Q64" s="366">
        <f t="shared" si="14"/>
        <v>0.57360406091370564</v>
      </c>
      <c r="R64" s="196">
        <f t="shared" si="15"/>
        <v>0.50617283950617287</v>
      </c>
      <c r="S64" s="366">
        <f t="shared" si="16"/>
        <v>0.49382716049382713</v>
      </c>
      <c r="T64" s="196">
        <f t="shared" si="17"/>
        <v>0.5133928571428571</v>
      </c>
      <c r="U64" s="366">
        <f t="shared" si="18"/>
        <v>0.48660714285714285</v>
      </c>
      <c r="V64" s="196">
        <f t="shared" si="19"/>
        <v>0.43220338983050849</v>
      </c>
      <c r="W64" s="366">
        <f t="shared" si="20"/>
        <v>0.56779661016949157</v>
      </c>
      <c r="X64" s="196">
        <f t="shared" si="21"/>
        <v>0.5</v>
      </c>
      <c r="Y64" s="366">
        <f t="shared" si="22"/>
        <v>0.5</v>
      </c>
      <c r="Z64" s="196">
        <f t="shared" si="23"/>
        <v>0.3991769547325103</v>
      </c>
      <c r="AA64" s="366">
        <f t="shared" si="24"/>
        <v>0.60082304526748975</v>
      </c>
      <c r="AB64" s="196">
        <f t="shared" si="25"/>
        <v>0.60967741935483866</v>
      </c>
      <c r="AC64" s="366">
        <f t="shared" si="26"/>
        <v>0.39032258064516129</v>
      </c>
      <c r="AD64" s="196">
        <f t="shared" si="27"/>
        <v>0.61946902654867253</v>
      </c>
      <c r="AE64" s="366">
        <f t="shared" si="28"/>
        <v>0.38053097345132741</v>
      </c>
      <c r="AF64" s="196">
        <f t="shared" si="29"/>
        <v>0.56683168316831678</v>
      </c>
      <c r="AG64" s="366">
        <f t="shared" si="30"/>
        <v>0.43316831683168316</v>
      </c>
      <c r="AH64" s="196">
        <f t="shared" si="31"/>
        <v>0.66516853932584274</v>
      </c>
      <c r="AI64" s="366">
        <f t="shared" si="32"/>
        <v>0.33483146067415731</v>
      </c>
      <c r="AJ64" s="196">
        <f t="shared" si="33"/>
        <v>0.41888619854721548</v>
      </c>
      <c r="AK64" s="366">
        <f t="shared" si="34"/>
        <v>0.58111380145278446</v>
      </c>
      <c r="AL64" s="196">
        <f t="shared" si="35"/>
        <v>0.5547945205479452</v>
      </c>
      <c r="AM64" s="366">
        <f t="shared" si="36"/>
        <v>0.4452054794520548</v>
      </c>
      <c r="AN64" s="196">
        <f t="shared" si="37"/>
        <v>0.43489583333333331</v>
      </c>
      <c r="AO64" s="366">
        <f t="shared" si="38"/>
        <v>0.56510416666666663</v>
      </c>
      <c r="AP64" s="196">
        <f t="shared" si="39"/>
        <v>0.69791666666666663</v>
      </c>
      <c r="AQ64" s="366">
        <f t="shared" si="40"/>
        <v>0.30208333333333331</v>
      </c>
      <c r="AT64" s="196">
        <f t="shared" si="94"/>
        <v>0.40347826086956523</v>
      </c>
      <c r="AU64" s="198">
        <f t="shared" si="95"/>
        <v>0.49391304347826087</v>
      </c>
      <c r="AV64" s="492">
        <f t="shared" si="96"/>
        <v>0.10260869565217391</v>
      </c>
      <c r="AW64" s="196">
        <f t="shared" si="44"/>
        <v>0.49116607773851589</v>
      </c>
      <c r="AX64" s="198">
        <f t="shared" si="45"/>
        <v>0.32332155477031804</v>
      </c>
      <c r="AY64" s="492">
        <f t="shared" si="97"/>
        <v>0.18551236749116609</v>
      </c>
      <c r="AZ64" s="196">
        <f t="shared" si="98"/>
        <v>0.37641357027463651</v>
      </c>
      <c r="BA64" s="198">
        <f t="shared" si="99"/>
        <v>0.31987075928917608</v>
      </c>
      <c r="BB64" s="492">
        <f t="shared" si="100"/>
        <v>0.30371567043618741</v>
      </c>
      <c r="BC64" s="196">
        <f t="shared" si="101"/>
        <v>0.47328244274809161</v>
      </c>
      <c r="BD64" s="492">
        <f t="shared" si="102"/>
        <v>0.52671755725190839</v>
      </c>
      <c r="BE64" s="196">
        <f t="shared" si="103"/>
        <v>0.37184873949579833</v>
      </c>
      <c r="BF64" s="492">
        <f t="shared" si="104"/>
        <v>0.62815126050420167</v>
      </c>
      <c r="BG64" s="196">
        <f t="shared" si="54"/>
        <v>0.33049040511727079</v>
      </c>
      <c r="BH64" s="198">
        <f t="shared" si="55"/>
        <v>0.51812366737739868</v>
      </c>
      <c r="BI64" s="492">
        <f t="shared" si="105"/>
        <v>0.1513859275053305</v>
      </c>
      <c r="BJ64" s="196">
        <f t="shared" si="106"/>
        <v>0.57115009746588696</v>
      </c>
      <c r="BK64" s="492">
        <f t="shared" si="107"/>
        <v>0.42884990253411304</v>
      </c>
      <c r="BL64" s="196">
        <f t="shared" si="108"/>
        <v>0.45111111111111113</v>
      </c>
      <c r="BM64" s="492">
        <f t="shared" si="109"/>
        <v>0.54888888888888887</v>
      </c>
      <c r="BN64" s="196" t="e">
        <f t="shared" si="61"/>
        <v>#DIV/0!</v>
      </c>
      <c r="BO64" s="198" t="e">
        <f t="shared" si="62"/>
        <v>#DIV/0!</v>
      </c>
      <c r="BP64" s="492" t="e">
        <f t="shared" si="110"/>
        <v>#DIV/0!</v>
      </c>
      <c r="BQ64" s="196" t="e">
        <f t="shared" si="111"/>
        <v>#DIV/0!</v>
      </c>
      <c r="BR64" s="492" t="e">
        <f t="shared" si="112"/>
        <v>#DIV/0!</v>
      </c>
      <c r="BS64" s="196" t="e">
        <f t="shared" si="113"/>
        <v>#DIV/0!</v>
      </c>
      <c r="BT64" s="492" t="e">
        <f t="shared" si="114"/>
        <v>#DIV/0!</v>
      </c>
    </row>
    <row r="65" spans="1:72" x14ac:dyDescent="0.25">
      <c r="A65" s="6" t="s">
        <v>146</v>
      </c>
      <c r="B65" s="196">
        <f t="shared" si="0"/>
        <v>0.57820514584281013</v>
      </c>
      <c r="C65" s="366">
        <f t="shared" si="70"/>
        <v>0.42179485415718987</v>
      </c>
      <c r="D65" s="196">
        <f t="shared" si="71"/>
        <v>0.66617862371888725</v>
      </c>
      <c r="E65" s="366">
        <f t="shared" si="93"/>
        <v>0.33382137628111275</v>
      </c>
      <c r="F65" s="196">
        <f t="shared" si="3"/>
        <v>0.62623413258110017</v>
      </c>
      <c r="G65" s="366">
        <f t="shared" si="4"/>
        <v>0.37376586741889983</v>
      </c>
      <c r="H65" s="196">
        <f t="shared" si="5"/>
        <v>0.55335365853658536</v>
      </c>
      <c r="I65" s="366">
        <f t="shared" si="6"/>
        <v>0.44664634146341464</v>
      </c>
      <c r="J65" s="356">
        <f t="shared" si="68"/>
        <v>1</v>
      </c>
      <c r="K65" s="426">
        <f t="shared" si="69"/>
        <v>0</v>
      </c>
      <c r="L65" s="196">
        <f t="shared" si="9"/>
        <v>0.5326797385620915</v>
      </c>
      <c r="M65" s="366">
        <f t="shared" si="10"/>
        <v>0.4673202614379085</v>
      </c>
      <c r="N65" s="196">
        <f t="shared" si="11"/>
        <v>0.5788005578800558</v>
      </c>
      <c r="O65" s="366">
        <f t="shared" si="12"/>
        <v>0.4211994421199442</v>
      </c>
      <c r="P65" s="196">
        <f t="shared" si="13"/>
        <v>0.55033557046979864</v>
      </c>
      <c r="Q65" s="366">
        <f t="shared" si="14"/>
        <v>0.44966442953020136</v>
      </c>
      <c r="R65" s="196">
        <f t="shared" si="15"/>
        <v>0.58653846153846156</v>
      </c>
      <c r="S65" s="366">
        <f t="shared" si="16"/>
        <v>0.41346153846153844</v>
      </c>
      <c r="T65" s="196">
        <f t="shared" si="17"/>
        <v>0.65447154471544711</v>
      </c>
      <c r="U65" s="366">
        <f t="shared" si="18"/>
        <v>0.34552845528455284</v>
      </c>
      <c r="V65" s="196">
        <f t="shared" si="19"/>
        <v>0.52964426877470361</v>
      </c>
      <c r="W65" s="366">
        <f t="shared" si="20"/>
        <v>0.47035573122529645</v>
      </c>
      <c r="X65" s="196">
        <f t="shared" si="21"/>
        <v>0.56705882352941173</v>
      </c>
      <c r="Y65" s="366">
        <f t="shared" si="22"/>
        <v>0.43294117647058822</v>
      </c>
      <c r="Z65" s="196">
        <f t="shared" si="23"/>
        <v>0.52173913043478259</v>
      </c>
      <c r="AA65" s="366">
        <f t="shared" si="24"/>
        <v>0.47826086956521741</v>
      </c>
      <c r="AB65" s="196">
        <f t="shared" si="25"/>
        <v>0.6631419939577039</v>
      </c>
      <c r="AC65" s="366">
        <f t="shared" si="26"/>
        <v>0.3368580060422961</v>
      </c>
      <c r="AD65" s="196">
        <f t="shared" si="27"/>
        <v>0.63522012578616349</v>
      </c>
      <c r="AE65" s="366">
        <f t="shared" si="28"/>
        <v>0.36477987421383645</v>
      </c>
      <c r="AF65" s="196">
        <f t="shared" si="29"/>
        <v>0.62870159453302965</v>
      </c>
      <c r="AG65" s="366">
        <f t="shared" si="30"/>
        <v>0.3712984054669704</v>
      </c>
      <c r="AH65" s="196">
        <f t="shared" si="31"/>
        <v>0.66025641025641024</v>
      </c>
      <c r="AI65" s="366">
        <f t="shared" si="32"/>
        <v>0.33974358974358976</v>
      </c>
      <c r="AJ65" s="196">
        <f t="shared" si="33"/>
        <v>0.48905109489051096</v>
      </c>
      <c r="AK65" s="366">
        <f t="shared" si="34"/>
        <v>0.51094890510948909</v>
      </c>
      <c r="AL65" s="196">
        <f t="shared" si="35"/>
        <v>0.636150234741784</v>
      </c>
      <c r="AM65" s="366">
        <f t="shared" si="36"/>
        <v>0.36384976525821594</v>
      </c>
      <c r="AN65" s="196">
        <f t="shared" si="37"/>
        <v>0.49428571428571427</v>
      </c>
      <c r="AO65" s="366">
        <f t="shared" si="38"/>
        <v>0.50571428571428567</v>
      </c>
      <c r="AP65" s="196">
        <f t="shared" si="39"/>
        <v>0.70886075949367089</v>
      </c>
      <c r="AQ65" s="366">
        <f t="shared" si="40"/>
        <v>0.29113924050632911</v>
      </c>
      <c r="AT65" s="196">
        <f t="shared" si="94"/>
        <v>0.39242685025817559</v>
      </c>
      <c r="AU65" s="198">
        <f t="shared" si="95"/>
        <v>0.46815834767641995</v>
      </c>
      <c r="AV65" s="492">
        <f t="shared" si="96"/>
        <v>0.13941480206540446</v>
      </c>
      <c r="AW65" s="196">
        <f t="shared" si="44"/>
        <v>0.48667850799289519</v>
      </c>
      <c r="AX65" s="198">
        <f t="shared" si="45"/>
        <v>0.34813499111900531</v>
      </c>
      <c r="AY65" s="492">
        <f t="shared" si="97"/>
        <v>0.16518650088809947</v>
      </c>
      <c r="AZ65" s="196">
        <f t="shared" si="98"/>
        <v>0.3546099290780142</v>
      </c>
      <c r="BA65" s="198">
        <f t="shared" si="99"/>
        <v>0.28191489361702127</v>
      </c>
      <c r="BB65" s="495">
        <f t="shared" si="100"/>
        <v>0.36347517730496454</v>
      </c>
      <c r="BC65" s="196">
        <f t="shared" si="101"/>
        <v>0.45435244161358812</v>
      </c>
      <c r="BD65" s="492">
        <f t="shared" si="102"/>
        <v>0.54564755838641188</v>
      </c>
      <c r="BE65" s="196">
        <f t="shared" si="103"/>
        <v>0.39722863741339492</v>
      </c>
      <c r="BF65" s="492">
        <f t="shared" si="104"/>
        <v>0.60277136258660513</v>
      </c>
      <c r="BG65" s="196">
        <f t="shared" si="54"/>
        <v>0.3015463917525773</v>
      </c>
      <c r="BH65" s="198">
        <f t="shared" si="55"/>
        <v>0.5489690721649485</v>
      </c>
      <c r="BI65" s="492">
        <f t="shared" si="105"/>
        <v>0.14948453608247422</v>
      </c>
      <c r="BJ65" s="196">
        <f t="shared" si="106"/>
        <v>0.40108401084010842</v>
      </c>
      <c r="BK65" s="492">
        <f t="shared" si="107"/>
        <v>0.59891598915989164</v>
      </c>
      <c r="BL65" s="196">
        <f t="shared" si="108"/>
        <v>0.36464088397790057</v>
      </c>
      <c r="BM65" s="492">
        <f t="shared" si="109"/>
        <v>0.63535911602209949</v>
      </c>
      <c r="BN65" s="196" t="e">
        <f t="shared" si="61"/>
        <v>#DIV/0!</v>
      </c>
      <c r="BO65" s="198" t="e">
        <f t="shared" si="62"/>
        <v>#DIV/0!</v>
      </c>
      <c r="BP65" s="492" t="e">
        <f t="shared" si="110"/>
        <v>#DIV/0!</v>
      </c>
      <c r="BQ65" s="196" t="e">
        <f t="shared" si="111"/>
        <v>#DIV/0!</v>
      </c>
      <c r="BR65" s="492" t="e">
        <f t="shared" si="112"/>
        <v>#DIV/0!</v>
      </c>
      <c r="BS65" s="196" t="e">
        <f t="shared" si="113"/>
        <v>#DIV/0!</v>
      </c>
      <c r="BT65" s="492" t="e">
        <f t="shared" si="114"/>
        <v>#DIV/0!</v>
      </c>
    </row>
    <row r="66" spans="1:72" x14ac:dyDescent="0.25">
      <c r="A66" s="7" t="s">
        <v>147</v>
      </c>
      <c r="B66" s="196">
        <f t="shared" si="0"/>
        <v>0.55442104101101197</v>
      </c>
      <c r="C66" s="366">
        <f t="shared" si="70"/>
        <v>0.44557895898898803</v>
      </c>
      <c r="D66" s="196">
        <f t="shared" si="71"/>
        <v>0.63443197444883115</v>
      </c>
      <c r="E66" s="366">
        <f t="shared" si="93"/>
        <v>0.36556802555116885</v>
      </c>
      <c r="F66" s="196">
        <f t="shared" si="3"/>
        <v>0.63155080213903747</v>
      </c>
      <c r="G66" s="366">
        <f t="shared" si="4"/>
        <v>0.36844919786096259</v>
      </c>
      <c r="H66" s="196">
        <f t="shared" si="5"/>
        <v>0.64790477454754636</v>
      </c>
      <c r="I66" s="366">
        <f t="shared" si="6"/>
        <v>0.35209522545245364</v>
      </c>
      <c r="J66" s="356">
        <f t="shared" si="68"/>
        <v>1</v>
      </c>
      <c r="K66" s="426">
        <f t="shared" si="69"/>
        <v>0</v>
      </c>
      <c r="L66" s="196">
        <f t="shared" si="9"/>
        <v>0.45936686309442237</v>
      </c>
      <c r="M66" s="366">
        <f t="shared" si="10"/>
        <v>0.54063313690557768</v>
      </c>
      <c r="N66" s="196">
        <f t="shared" si="11"/>
        <v>0.53285501793682732</v>
      </c>
      <c r="O66" s="366">
        <f t="shared" si="12"/>
        <v>0.46714498206317262</v>
      </c>
      <c r="P66" s="196">
        <f t="shared" si="13"/>
        <v>0.52209355477677888</v>
      </c>
      <c r="Q66" s="366">
        <f t="shared" si="14"/>
        <v>0.47790644522322107</v>
      </c>
      <c r="R66" s="196">
        <f t="shared" si="15"/>
        <v>0.59869616999937314</v>
      </c>
      <c r="S66" s="366">
        <f t="shared" si="16"/>
        <v>0.40130383000062686</v>
      </c>
      <c r="T66" s="196">
        <f t="shared" si="17"/>
        <v>0.65670247547874827</v>
      </c>
      <c r="U66" s="366">
        <f t="shared" si="18"/>
        <v>0.34329752452125173</v>
      </c>
      <c r="V66" s="196">
        <f t="shared" si="19"/>
        <v>0.55023371966446821</v>
      </c>
      <c r="W66" s="366">
        <f t="shared" si="20"/>
        <v>0.44976628033553179</v>
      </c>
      <c r="X66" s="196">
        <f t="shared" si="21"/>
        <v>0.55220940050661416</v>
      </c>
      <c r="Y66" s="366">
        <f t="shared" si="22"/>
        <v>0.44779059949338584</v>
      </c>
      <c r="Z66" s="196">
        <f t="shared" si="23"/>
        <v>0.45785951003963871</v>
      </c>
      <c r="AA66" s="366">
        <f t="shared" si="24"/>
        <v>0.54214048996036135</v>
      </c>
      <c r="AB66" s="196">
        <f t="shared" si="25"/>
        <v>0.71243571762505842</v>
      </c>
      <c r="AC66" s="366">
        <f t="shared" si="26"/>
        <v>0.28756428237494158</v>
      </c>
      <c r="AD66" s="196">
        <f t="shared" si="27"/>
        <v>0.69227932136710102</v>
      </c>
      <c r="AE66" s="366">
        <f t="shared" si="28"/>
        <v>0.30772067863289893</v>
      </c>
      <c r="AF66" s="196">
        <f t="shared" si="29"/>
        <v>0.61312186525687951</v>
      </c>
      <c r="AG66" s="366">
        <f t="shared" si="30"/>
        <v>0.38687813474312049</v>
      </c>
      <c r="AH66" s="196">
        <f t="shared" si="31"/>
        <v>0.75594155640559357</v>
      </c>
      <c r="AI66" s="366">
        <f t="shared" si="32"/>
        <v>0.24405844359440648</v>
      </c>
      <c r="AJ66" s="196">
        <f t="shared" si="33"/>
        <v>0.52683078840760367</v>
      </c>
      <c r="AK66" s="366">
        <f t="shared" si="34"/>
        <v>0.47316921159239639</v>
      </c>
      <c r="AL66" s="196">
        <f t="shared" si="35"/>
        <v>0.74555059430224513</v>
      </c>
      <c r="AM66" s="366">
        <f t="shared" si="36"/>
        <v>0.25444940569775487</v>
      </c>
      <c r="AN66" s="196">
        <f t="shared" si="37"/>
        <v>0.58998382313291997</v>
      </c>
      <c r="AO66" s="366">
        <f t="shared" si="38"/>
        <v>0.41001617686708008</v>
      </c>
      <c r="AP66" s="196">
        <f t="shared" si="39"/>
        <v>0.81992627927146577</v>
      </c>
      <c r="AQ66" s="366">
        <f t="shared" si="40"/>
        <v>0.18007372072853425</v>
      </c>
      <c r="AT66" s="196">
        <f t="shared" si="94"/>
        <v>0.63248435036077799</v>
      </c>
      <c r="AU66" s="198">
        <f t="shared" si="95"/>
        <v>0.31117694843981458</v>
      </c>
      <c r="AV66" s="492">
        <f t="shared" si="96"/>
        <v>5.6338701199407461E-2</v>
      </c>
      <c r="AW66" s="196">
        <f t="shared" si="44"/>
        <v>0.6489536690121539</v>
      </c>
      <c r="AX66" s="198">
        <f t="shared" si="45"/>
        <v>0.23704651375308416</v>
      </c>
      <c r="AY66" s="492">
        <f t="shared" si="97"/>
        <v>0.11399981723476195</v>
      </c>
      <c r="AZ66" s="196">
        <f t="shared" si="98"/>
        <v>0.47591891104358325</v>
      </c>
      <c r="BA66" s="198">
        <f t="shared" si="99"/>
        <v>0.25550514090663112</v>
      </c>
      <c r="BB66" s="492">
        <f t="shared" si="100"/>
        <v>0.26857594804978563</v>
      </c>
      <c r="BC66" s="196">
        <f t="shared" si="101"/>
        <v>0.61835685085058689</v>
      </c>
      <c r="BD66" s="492">
        <f t="shared" si="102"/>
        <v>0.38164314914941316</v>
      </c>
      <c r="BE66" s="196">
        <f t="shared" si="103"/>
        <v>0.53752839813108144</v>
      </c>
      <c r="BF66" s="492">
        <f t="shared" si="104"/>
        <v>0.4624716018689185</v>
      </c>
      <c r="BG66" s="196">
        <f t="shared" si="54"/>
        <v>0.52745933865827921</v>
      </c>
      <c r="BH66" s="198">
        <f t="shared" si="55"/>
        <v>0.35488143028597441</v>
      </c>
      <c r="BI66" s="492">
        <f t="shared" si="105"/>
        <v>0.11765923105574638</v>
      </c>
      <c r="BJ66" s="196">
        <f t="shared" si="106"/>
        <v>0.70453291288923925</v>
      </c>
      <c r="BK66" s="492">
        <f t="shared" si="107"/>
        <v>0.29546708711076075</v>
      </c>
      <c r="BL66" s="196">
        <f t="shared" si="108"/>
        <v>0.60719295511221949</v>
      </c>
      <c r="BM66" s="492">
        <f t="shared" si="109"/>
        <v>0.39280704488778057</v>
      </c>
      <c r="BN66" s="196" t="e">
        <f t="shared" si="61"/>
        <v>#DIV/0!</v>
      </c>
      <c r="BO66" s="198" t="e">
        <f t="shared" si="62"/>
        <v>#DIV/0!</v>
      </c>
      <c r="BP66" s="492" t="e">
        <f t="shared" si="110"/>
        <v>#DIV/0!</v>
      </c>
      <c r="BQ66" s="196" t="e">
        <f t="shared" si="111"/>
        <v>#DIV/0!</v>
      </c>
      <c r="BR66" s="492" t="e">
        <f t="shared" si="112"/>
        <v>#DIV/0!</v>
      </c>
      <c r="BS66" s="196" t="e">
        <f t="shared" si="113"/>
        <v>#DIV/0!</v>
      </c>
      <c r="BT66" s="492" t="e">
        <f t="shared" si="114"/>
        <v>#DIV/0!</v>
      </c>
    </row>
    <row r="67" spans="1:72" x14ac:dyDescent="0.25">
      <c r="A67" s="8" t="s">
        <v>148</v>
      </c>
      <c r="B67" s="196">
        <f t="shared" si="0"/>
        <v>0.749668003715945</v>
      </c>
      <c r="C67" s="366">
        <f t="shared" si="70"/>
        <v>0.250331996284055</v>
      </c>
      <c r="D67" s="196">
        <f t="shared" si="71"/>
        <v>0.82262569832402233</v>
      </c>
      <c r="E67" s="366">
        <f t="shared" si="93"/>
        <v>0.17737430167597765</v>
      </c>
      <c r="F67" s="196">
        <f t="shared" si="3"/>
        <v>0.82686980609418281</v>
      </c>
      <c r="G67" s="366">
        <f t="shared" si="4"/>
        <v>0.17313019390581719</v>
      </c>
      <c r="H67" s="196">
        <f t="shared" si="5"/>
        <v>0.78890392422192157</v>
      </c>
      <c r="I67" s="366">
        <f t="shared" si="6"/>
        <v>0.21109607577807848</v>
      </c>
      <c r="J67" s="196">
        <f t="shared" si="68"/>
        <v>0.84776119402985073</v>
      </c>
      <c r="K67" s="366">
        <f t="shared" si="69"/>
        <v>0.15223880597014924</v>
      </c>
      <c r="L67" s="196">
        <f t="shared" si="9"/>
        <v>0.76347305389221554</v>
      </c>
      <c r="M67" s="366">
        <f t="shared" si="10"/>
        <v>0.23652694610778444</v>
      </c>
      <c r="N67" s="196">
        <f t="shared" si="11"/>
        <v>0.75890410958904109</v>
      </c>
      <c r="O67" s="366">
        <f t="shared" si="12"/>
        <v>0.24109589041095891</v>
      </c>
      <c r="P67" s="196">
        <f t="shared" si="13"/>
        <v>0.68241965973534968</v>
      </c>
      <c r="Q67" s="366">
        <f t="shared" si="14"/>
        <v>0.31758034026465026</v>
      </c>
      <c r="R67" s="196">
        <f t="shared" si="15"/>
        <v>0.78863232682060391</v>
      </c>
      <c r="S67" s="366">
        <f t="shared" si="16"/>
        <v>0.21136767317939609</v>
      </c>
      <c r="T67" s="196">
        <f t="shared" si="17"/>
        <v>0.80073800738007384</v>
      </c>
      <c r="U67" s="366">
        <f t="shared" si="18"/>
        <v>0.19926199261992619</v>
      </c>
      <c r="V67" s="196">
        <f t="shared" si="19"/>
        <v>0.73260073260073255</v>
      </c>
      <c r="W67" s="366">
        <f t="shared" si="20"/>
        <v>0.26739926739926739</v>
      </c>
      <c r="X67" s="196">
        <f t="shared" si="21"/>
        <v>0.69776876267748478</v>
      </c>
      <c r="Y67" s="366">
        <f t="shared" si="22"/>
        <v>0.30223123732251522</v>
      </c>
      <c r="Z67" s="196">
        <f t="shared" si="23"/>
        <v>0.72047244094488194</v>
      </c>
      <c r="AA67" s="366">
        <f t="shared" si="24"/>
        <v>0.27952755905511811</v>
      </c>
      <c r="AB67" s="196">
        <f t="shared" si="25"/>
        <v>0.77279305354558614</v>
      </c>
      <c r="AC67" s="366">
        <f t="shared" si="26"/>
        <v>0.22720694645441389</v>
      </c>
      <c r="AD67" s="196">
        <f t="shared" si="27"/>
        <v>0.8</v>
      </c>
      <c r="AE67" s="366">
        <f t="shared" si="28"/>
        <v>0.2</v>
      </c>
      <c r="AF67" s="196">
        <f t="shared" si="29"/>
        <v>0.75232774674115455</v>
      </c>
      <c r="AG67" s="366">
        <f t="shared" si="30"/>
        <v>0.24767225325884543</v>
      </c>
      <c r="AH67" s="196">
        <f t="shared" si="31"/>
        <v>0.80656934306569339</v>
      </c>
      <c r="AI67" s="366">
        <f t="shared" si="32"/>
        <v>0.19343065693430658</v>
      </c>
      <c r="AJ67" s="196">
        <f t="shared" si="33"/>
        <v>0.56805807622504534</v>
      </c>
      <c r="AK67" s="366">
        <f t="shared" si="34"/>
        <v>0.43194192377495461</v>
      </c>
      <c r="AL67" s="196">
        <f t="shared" si="35"/>
        <v>0.77389705882352944</v>
      </c>
      <c r="AM67" s="366">
        <f t="shared" si="36"/>
        <v>0.22610294117647059</v>
      </c>
      <c r="AN67" s="196">
        <f t="shared" si="37"/>
        <v>0.6012793176972282</v>
      </c>
      <c r="AO67" s="366">
        <f t="shared" si="38"/>
        <v>0.39872068230277186</v>
      </c>
      <c r="AP67" s="196">
        <f t="shared" si="39"/>
        <v>0.83445945945945943</v>
      </c>
      <c r="AQ67" s="366">
        <f t="shared" si="40"/>
        <v>0.16554054054054054</v>
      </c>
      <c r="AT67" s="196">
        <f t="shared" si="94"/>
        <v>0.5829596412556054</v>
      </c>
      <c r="AU67" s="198">
        <f t="shared" si="95"/>
        <v>0.2556053811659193</v>
      </c>
      <c r="AV67" s="492">
        <f t="shared" si="96"/>
        <v>0.16143497757847533</v>
      </c>
      <c r="AW67" s="196">
        <f t="shared" si="44"/>
        <v>0.67207207207207209</v>
      </c>
      <c r="AX67" s="198">
        <f t="shared" si="45"/>
        <v>0.25945945945945947</v>
      </c>
      <c r="AY67" s="492">
        <f t="shared" si="97"/>
        <v>6.8468468468468463E-2</v>
      </c>
      <c r="AZ67" s="196">
        <f t="shared" si="98"/>
        <v>0.65020576131687247</v>
      </c>
      <c r="BA67" s="198">
        <f t="shared" si="99"/>
        <v>0.1831275720164609</v>
      </c>
      <c r="BB67" s="492">
        <f t="shared" si="100"/>
        <v>0.16666666666666666</v>
      </c>
      <c r="BC67" s="196">
        <f t="shared" si="101"/>
        <v>0.70121951219512191</v>
      </c>
      <c r="BD67" s="492">
        <f t="shared" si="102"/>
        <v>0.29878048780487804</v>
      </c>
      <c r="BE67" s="196">
        <f t="shared" si="103"/>
        <v>0.64609053497942381</v>
      </c>
      <c r="BF67" s="492">
        <f t="shared" si="104"/>
        <v>0.35390946502057613</v>
      </c>
      <c r="BG67" s="196">
        <f t="shared" si="54"/>
        <v>0.44611528822055135</v>
      </c>
      <c r="BH67" s="198">
        <f t="shared" si="55"/>
        <v>0.2807017543859649</v>
      </c>
      <c r="BI67" s="492">
        <f t="shared" si="105"/>
        <v>0.27318295739348369</v>
      </c>
      <c r="BJ67" s="196">
        <f t="shared" si="106"/>
        <v>0.49714285714285716</v>
      </c>
      <c r="BK67" s="492">
        <f t="shared" si="107"/>
        <v>0.50285714285714289</v>
      </c>
      <c r="BL67" s="196">
        <f t="shared" si="108"/>
        <v>0.44765342960288806</v>
      </c>
      <c r="BM67" s="492">
        <f t="shared" si="109"/>
        <v>0.55234657039711188</v>
      </c>
      <c r="BN67" s="196" t="e">
        <f t="shared" si="61"/>
        <v>#DIV/0!</v>
      </c>
      <c r="BO67" s="198" t="e">
        <f t="shared" si="62"/>
        <v>#DIV/0!</v>
      </c>
      <c r="BP67" s="492" t="e">
        <f t="shared" si="110"/>
        <v>#DIV/0!</v>
      </c>
      <c r="BQ67" s="196" t="e">
        <f t="shared" si="111"/>
        <v>#DIV/0!</v>
      </c>
      <c r="BR67" s="492" t="e">
        <f t="shared" si="112"/>
        <v>#DIV/0!</v>
      </c>
      <c r="BS67" s="196" t="e">
        <f t="shared" si="113"/>
        <v>#DIV/0!</v>
      </c>
      <c r="BT67" s="492" t="e">
        <f t="shared" si="114"/>
        <v>#DIV/0!</v>
      </c>
    </row>
    <row r="68" spans="1:72" x14ac:dyDescent="0.25">
      <c r="A68" s="9" t="s">
        <v>149</v>
      </c>
      <c r="B68" s="196">
        <f t="shared" ref="B68:B131" si="115">((P68+R68+T68+V68+X68)/5+N68)/2</f>
        <v>0.66267700830639442</v>
      </c>
      <c r="C68" s="366">
        <f t="shared" si="70"/>
        <v>0.33732299169360558</v>
      </c>
      <c r="D68" s="196">
        <f t="shared" ref="D68" si="116">D421/(D421+E421)</f>
        <v>0.72641509433962259</v>
      </c>
      <c r="E68" s="366">
        <f t="shared" ref="E68:E109" si="117">E421/(D421+E421)</f>
        <v>0.27358490566037735</v>
      </c>
      <c r="F68" s="196">
        <f t="shared" ref="F68:F131" si="118">F421/(F421+G421)</f>
        <v>0.72904707233065447</v>
      </c>
      <c r="G68" s="366">
        <f t="shared" ref="G68:G131" si="119">G421/(F421+G421)</f>
        <v>0.27095292766934559</v>
      </c>
      <c r="H68" s="196">
        <f t="shared" ref="H68:H131" si="120">H421/(H421+I421)</f>
        <v>0.69053117782909934</v>
      </c>
      <c r="I68" s="366">
        <f t="shared" ref="I68:I131" si="121">I421/(H421+I421)</f>
        <v>0.30946882217090071</v>
      </c>
      <c r="J68" s="356">
        <f t="shared" si="68"/>
        <v>1</v>
      </c>
      <c r="K68" s="426">
        <f t="shared" si="69"/>
        <v>0</v>
      </c>
      <c r="L68" s="196">
        <f t="shared" ref="L68:L131" si="122">L421/(L421+M421)</f>
        <v>0.64573991031390132</v>
      </c>
      <c r="M68" s="366">
        <f t="shared" ref="M68:M131" si="123">M421/(L421+M421)</f>
        <v>0.35426008968609868</v>
      </c>
      <c r="N68" s="196">
        <f t="shared" ref="N68:N131" si="124">N421/(N421+O421)</f>
        <v>0.607981220657277</v>
      </c>
      <c r="O68" s="366">
        <f t="shared" ref="O68:O131" si="125">O421/(N421+O421)</f>
        <v>0.392018779342723</v>
      </c>
      <c r="P68" s="196">
        <f t="shared" ref="P68:P131" si="126">P421/(P421+Q421)</f>
        <v>0.69958847736625518</v>
      </c>
      <c r="Q68" s="366">
        <f t="shared" ref="Q68:Q131" si="127">Q421/(P421+Q421)</f>
        <v>0.30041152263374488</v>
      </c>
      <c r="R68" s="196">
        <f t="shared" ref="R68:R131" si="128">R421/(R421+S421)</f>
        <v>0.81412639405204457</v>
      </c>
      <c r="S68" s="366">
        <f t="shared" ref="S68:S131" si="129">S421/(R421+S421)</f>
        <v>0.18587360594795538</v>
      </c>
      <c r="T68" s="196">
        <f t="shared" ref="T68:T131" si="130">T421/(T421+U421)</f>
        <v>0.73333333333333328</v>
      </c>
      <c r="U68" s="366">
        <f t="shared" ref="U68:U131" si="131">U421/(T421+U421)</f>
        <v>0.26666666666666666</v>
      </c>
      <c r="V68" s="196">
        <f t="shared" ref="V68:V131" si="132">V421/(V421+W421)</f>
        <v>0.6449704142011834</v>
      </c>
      <c r="W68" s="366">
        <f t="shared" ref="W68:W131" si="133">W421/(V421+W421)</f>
        <v>0.35502958579881655</v>
      </c>
      <c r="X68" s="196">
        <f t="shared" ref="X68:X131" si="134">X421/(X421+Y421)</f>
        <v>0.69484536082474224</v>
      </c>
      <c r="Y68" s="366">
        <f t="shared" ref="Y68:Y131" si="135">Y421/(X421+Y421)</f>
        <v>0.30515463917525776</v>
      </c>
      <c r="Z68" s="196">
        <f t="shared" ref="Z68:Z131" si="136">Z421/(Z421+AA421)</f>
        <v>0.67986230636833045</v>
      </c>
      <c r="AA68" s="366">
        <f t="shared" ref="AA68:AA131" si="137">AA421/(Z421+AA421)</f>
        <v>0.32013769363166955</v>
      </c>
      <c r="AB68" s="196">
        <f t="shared" ref="AB68:AB131" si="138">AB421/(AB421+AC421)</f>
        <v>0.81087470449172572</v>
      </c>
      <c r="AC68" s="366">
        <f t="shared" ref="AC68:AC131" si="139">AC421/(AB421+AC421)</f>
        <v>0.18912529550827423</v>
      </c>
      <c r="AD68" s="196">
        <f t="shared" ref="AD68:AD131" si="140">AD421/(AD421+AE421)</f>
        <v>0.77184466019417475</v>
      </c>
      <c r="AE68" s="366">
        <f t="shared" ref="AE68:AE131" si="141">AE421/(AD421+AE421)</f>
        <v>0.22815533980582525</v>
      </c>
      <c r="AF68" s="196">
        <f t="shared" ref="AF68:AF131" si="142">AF421/(AF421+AG421)</f>
        <v>0.75589225589225584</v>
      </c>
      <c r="AG68" s="366">
        <f t="shared" ref="AG68:AG131" si="143">AG421/(AF421+AG421)</f>
        <v>0.24410774410774411</v>
      </c>
      <c r="AH68" s="196">
        <f t="shared" ref="AH68:AH131" si="144">AH421/(AH421+AI421)</f>
        <v>0.85899513776337111</v>
      </c>
      <c r="AI68" s="366">
        <f t="shared" ref="AI68:AI131" si="145">AI421/(AH421+AI421)</f>
        <v>0.14100486223662884</v>
      </c>
      <c r="AJ68" s="196">
        <f t="shared" ref="AJ68:AJ131" si="146">AJ421/(AJ421+AK421)</f>
        <v>0.626953125</v>
      </c>
      <c r="AK68" s="366">
        <f t="shared" ref="AK68:AK131" si="147">AK421/(AJ421+AK421)</f>
        <v>0.373046875</v>
      </c>
      <c r="AL68" s="196">
        <f t="shared" ref="AL68:AL131" si="148">AL421/(AL421+AM421)</f>
        <v>0.75757575757575757</v>
      </c>
      <c r="AM68" s="366">
        <f t="shared" ref="AM68:AM131" si="149">AM421/(AL421+AM421)</f>
        <v>0.24242424242424243</v>
      </c>
      <c r="AN68" s="196">
        <f t="shared" ref="AN68:AN131" si="150">AN421/(AN421+AO421)</f>
        <v>0.69320843091334894</v>
      </c>
      <c r="AO68" s="366">
        <f t="shared" ref="AO68:AO131" si="151">AO421/(AN421+AO421)</f>
        <v>0.30679156908665106</v>
      </c>
      <c r="AP68" s="196">
        <f t="shared" ref="AP68:AP131" si="152">AP421/(AP421+AQ421)</f>
        <v>0.83129251700680273</v>
      </c>
      <c r="AQ68" s="366">
        <f t="shared" ref="AQ68:AQ131" si="153">AQ421/(AP421+AQ421)</f>
        <v>0.16870748299319727</v>
      </c>
      <c r="AT68" s="196">
        <f t="shared" si="94"/>
        <v>0.61442786069651745</v>
      </c>
      <c r="AU68" s="198">
        <f t="shared" si="95"/>
        <v>0.33333333333333331</v>
      </c>
      <c r="AV68" s="492">
        <f t="shared" si="96"/>
        <v>5.2238805970149252E-2</v>
      </c>
      <c r="AW68" s="196">
        <f t="shared" ref="AW68:AW131" si="154">AW421/(AW421+AX421+AY421)</f>
        <v>0.64030612244897955</v>
      </c>
      <c r="AX68" s="198">
        <f t="shared" ref="AX68:AX131" si="155">AX421/(AW421+AX421+AY421)</f>
        <v>0.20025510204081631</v>
      </c>
      <c r="AY68" s="492">
        <f t="shared" si="97"/>
        <v>0.15943877551020408</v>
      </c>
      <c r="AZ68" s="196">
        <f t="shared" si="98"/>
        <v>0.49406688241639696</v>
      </c>
      <c r="BA68" s="198">
        <f t="shared" si="99"/>
        <v>0.19848975188781015</v>
      </c>
      <c r="BB68" s="492">
        <f t="shared" si="100"/>
        <v>0.30744336569579289</v>
      </c>
      <c r="BC68" s="196">
        <f t="shared" si="101"/>
        <v>0.58672875436554128</v>
      </c>
      <c r="BD68" s="492">
        <f t="shared" si="102"/>
        <v>0.41327124563445866</v>
      </c>
      <c r="BE68" s="196">
        <f t="shared" si="103"/>
        <v>0.40540540540540543</v>
      </c>
      <c r="BF68" s="492">
        <f t="shared" si="104"/>
        <v>0.59459459459459463</v>
      </c>
      <c r="BG68" s="196">
        <f t="shared" ref="BG68:BG131" si="156">BG421/(BG421+BH421+BI421)</f>
        <v>0.42962056303549573</v>
      </c>
      <c r="BH68" s="198">
        <f t="shared" ref="BH68:BH131" si="157">BH421/(BG421+BH421+BI421)</f>
        <v>0.46022031823745407</v>
      </c>
      <c r="BI68" s="492">
        <f t="shared" si="105"/>
        <v>0.11015911872705018</v>
      </c>
      <c r="BJ68" s="196">
        <f t="shared" si="106"/>
        <v>0.60253456221198154</v>
      </c>
      <c r="BK68" s="492">
        <f t="shared" si="107"/>
        <v>0.39746543778801846</v>
      </c>
      <c r="BL68" s="196">
        <f t="shared" si="108"/>
        <v>0.48502994011976047</v>
      </c>
      <c r="BM68" s="492">
        <f t="shared" si="109"/>
        <v>0.51497005988023947</v>
      </c>
      <c r="BN68" s="196" t="e">
        <f t="shared" ref="BN68:BN131" si="158">BN421/(BN421+BO421+BP421)</f>
        <v>#DIV/0!</v>
      </c>
      <c r="BO68" s="198" t="e">
        <f t="shared" ref="BO68:BO131" si="159">BO421/(BN421+BO421+BP421)</f>
        <v>#DIV/0!</v>
      </c>
      <c r="BP68" s="492" t="e">
        <f t="shared" si="110"/>
        <v>#DIV/0!</v>
      </c>
      <c r="BQ68" s="196" t="e">
        <f t="shared" si="111"/>
        <v>#DIV/0!</v>
      </c>
      <c r="BR68" s="492" t="e">
        <f t="shared" si="112"/>
        <v>#DIV/0!</v>
      </c>
      <c r="BS68" s="196" t="e">
        <f t="shared" si="113"/>
        <v>#DIV/0!</v>
      </c>
      <c r="BT68" s="492" t="e">
        <f t="shared" si="114"/>
        <v>#DIV/0!</v>
      </c>
    </row>
    <row r="69" spans="1:72" x14ac:dyDescent="0.25">
      <c r="A69" s="10" t="s">
        <v>150</v>
      </c>
      <c r="B69" s="196">
        <f t="shared" si="115"/>
        <v>0.51383417954108912</v>
      </c>
      <c r="C69" s="366">
        <f t="shared" si="70"/>
        <v>0.48616582045891088</v>
      </c>
      <c r="D69" s="196">
        <f t="shared" ref="D69:D70" si="160">D422/(D422+E422)</f>
        <v>0.58976365628423855</v>
      </c>
      <c r="E69" s="366">
        <f t="shared" si="117"/>
        <v>0.41023634371576145</v>
      </c>
      <c r="F69" s="196">
        <f t="shared" si="118"/>
        <v>0.59083652618135374</v>
      </c>
      <c r="G69" s="366">
        <f t="shared" si="119"/>
        <v>0.40916347381864621</v>
      </c>
      <c r="H69" s="196">
        <f t="shared" si="120"/>
        <v>0.59435537742150968</v>
      </c>
      <c r="I69" s="366">
        <f t="shared" si="121"/>
        <v>0.40564462257849032</v>
      </c>
      <c r="J69" s="196">
        <f t="shared" ref="J69:J132" si="161">J422/(J422+K422)</f>
        <v>0.6685750636132316</v>
      </c>
      <c r="K69" s="366">
        <f t="shared" ref="K69:K132" si="162">K422/(J422+K422)</f>
        <v>0.33142493638676845</v>
      </c>
      <c r="L69" s="196">
        <f t="shared" si="122"/>
        <v>0.45592193808882908</v>
      </c>
      <c r="M69" s="366">
        <f t="shared" si="123"/>
        <v>0.54407806191117092</v>
      </c>
      <c r="N69" s="196">
        <f t="shared" si="124"/>
        <v>0.49992323046215259</v>
      </c>
      <c r="O69" s="366">
        <f t="shared" si="125"/>
        <v>0.50007676953784741</v>
      </c>
      <c r="P69" s="196">
        <f t="shared" si="126"/>
        <v>0.4876777251184834</v>
      </c>
      <c r="Q69" s="366">
        <f t="shared" si="127"/>
        <v>0.5123222748815166</v>
      </c>
      <c r="R69" s="196">
        <f t="shared" si="128"/>
        <v>0.57351050150021432</v>
      </c>
      <c r="S69" s="366">
        <f t="shared" si="129"/>
        <v>0.42648949849978568</v>
      </c>
      <c r="T69" s="196">
        <f t="shared" si="130"/>
        <v>0.63909947162876179</v>
      </c>
      <c r="U69" s="366">
        <f t="shared" si="131"/>
        <v>0.36090052837123821</v>
      </c>
      <c r="V69" s="196">
        <f t="shared" si="132"/>
        <v>0.46249454862625383</v>
      </c>
      <c r="W69" s="366">
        <f t="shared" si="133"/>
        <v>0.53750545137374617</v>
      </c>
      <c r="X69" s="196">
        <f t="shared" si="134"/>
        <v>0.47594339622641507</v>
      </c>
      <c r="Y69" s="366">
        <f t="shared" si="135"/>
        <v>0.52405660377358487</v>
      </c>
      <c r="Z69" s="196">
        <f t="shared" si="136"/>
        <v>0.37898814949863263</v>
      </c>
      <c r="AA69" s="366">
        <f t="shared" si="137"/>
        <v>0.62101185050136731</v>
      </c>
      <c r="AB69" s="196">
        <f t="shared" si="138"/>
        <v>0.65934610303830909</v>
      </c>
      <c r="AC69" s="366">
        <f t="shared" si="139"/>
        <v>0.34065389696169091</v>
      </c>
      <c r="AD69" s="196">
        <f t="shared" si="140"/>
        <v>0.68431771894093685</v>
      </c>
      <c r="AE69" s="366">
        <f t="shared" si="141"/>
        <v>0.31568228105906315</v>
      </c>
      <c r="AF69" s="196">
        <f t="shared" si="142"/>
        <v>0.62366922505570688</v>
      </c>
      <c r="AG69" s="366">
        <f t="shared" si="143"/>
        <v>0.37633077494429312</v>
      </c>
      <c r="AH69" s="196">
        <f t="shared" si="144"/>
        <v>0.72586167541657154</v>
      </c>
      <c r="AI69" s="366">
        <f t="shared" si="145"/>
        <v>0.27413832458342846</v>
      </c>
      <c r="AJ69" s="196">
        <f t="shared" si="146"/>
        <v>0.45013092120923592</v>
      </c>
      <c r="AK69" s="366">
        <f t="shared" si="147"/>
        <v>0.54986907879076408</v>
      </c>
      <c r="AL69" s="196">
        <f t="shared" si="148"/>
        <v>0.74728457639391743</v>
      </c>
      <c r="AM69" s="366">
        <f t="shared" si="149"/>
        <v>0.25271542360608257</v>
      </c>
      <c r="AN69" s="196">
        <f t="shared" si="150"/>
        <v>0.56554210661859383</v>
      </c>
      <c r="AO69" s="366">
        <f t="shared" si="151"/>
        <v>0.43445789338140611</v>
      </c>
      <c r="AP69" s="196">
        <f t="shared" si="152"/>
        <v>0.8755062886378171</v>
      </c>
      <c r="AQ69" s="366">
        <f t="shared" si="153"/>
        <v>0.1244937113621829</v>
      </c>
      <c r="AT69" s="196">
        <f t="shared" si="94"/>
        <v>0.60421749738584873</v>
      </c>
      <c r="AU69" s="198">
        <f t="shared" si="95"/>
        <v>0.34454513767863365</v>
      </c>
      <c r="AV69" s="492">
        <f t="shared" si="96"/>
        <v>5.1237364935517601E-2</v>
      </c>
      <c r="AW69" s="196">
        <f t="shared" si="154"/>
        <v>0.65065826070832555</v>
      </c>
      <c r="AX69" s="198">
        <f t="shared" si="155"/>
        <v>0.25180789912849993</v>
      </c>
      <c r="AY69" s="492">
        <f t="shared" si="97"/>
        <v>9.7533840163174484E-2</v>
      </c>
      <c r="AZ69" s="196">
        <f t="shared" si="98"/>
        <v>0.46576879910213242</v>
      </c>
      <c r="BA69" s="198">
        <f t="shared" si="99"/>
        <v>0.31008497675164343</v>
      </c>
      <c r="BB69" s="492">
        <f t="shared" si="100"/>
        <v>0.22414622414622415</v>
      </c>
      <c r="BC69" s="196">
        <f t="shared" si="101"/>
        <v>0.49642126789366053</v>
      </c>
      <c r="BD69" s="492">
        <f t="shared" si="102"/>
        <v>0.50357873210633952</v>
      </c>
      <c r="BE69" s="196">
        <f t="shared" si="103"/>
        <v>0.4459662602304994</v>
      </c>
      <c r="BF69" s="492">
        <f t="shared" si="104"/>
        <v>0.55403373976950054</v>
      </c>
      <c r="BG69" s="196">
        <f t="shared" si="156"/>
        <v>0.50457907713983796</v>
      </c>
      <c r="BH69" s="198">
        <f t="shared" si="157"/>
        <v>0.39520958083832336</v>
      </c>
      <c r="BI69" s="492">
        <f t="shared" si="105"/>
        <v>0.10021134202183868</v>
      </c>
      <c r="BJ69" s="196">
        <f t="shared" si="106"/>
        <v>0.67373685118123816</v>
      </c>
      <c r="BK69" s="492">
        <f t="shared" si="107"/>
        <v>0.32626314881876184</v>
      </c>
      <c r="BL69" s="196">
        <f t="shared" si="108"/>
        <v>0.554417198522002</v>
      </c>
      <c r="BM69" s="492">
        <f t="shared" si="109"/>
        <v>0.445582801477998</v>
      </c>
      <c r="BN69" s="196" t="e">
        <f t="shared" si="158"/>
        <v>#DIV/0!</v>
      </c>
      <c r="BO69" s="198" t="e">
        <f t="shared" si="159"/>
        <v>#DIV/0!</v>
      </c>
      <c r="BP69" s="492" t="e">
        <f t="shared" si="110"/>
        <v>#DIV/0!</v>
      </c>
      <c r="BQ69" s="196" t="e">
        <f t="shared" si="111"/>
        <v>#DIV/0!</v>
      </c>
      <c r="BR69" s="492" t="e">
        <f t="shared" si="112"/>
        <v>#DIV/0!</v>
      </c>
      <c r="BS69" s="196" t="e">
        <f t="shared" si="113"/>
        <v>#DIV/0!</v>
      </c>
      <c r="BT69" s="492" t="e">
        <f t="shared" si="114"/>
        <v>#DIV/0!</v>
      </c>
    </row>
    <row r="70" spans="1:72" x14ac:dyDescent="0.25">
      <c r="A70" s="11" t="s">
        <v>151</v>
      </c>
      <c r="B70" s="196">
        <f t="shared" si="115"/>
        <v>0.42557559150714924</v>
      </c>
      <c r="C70" s="366">
        <f t="shared" ref="C70:C133" si="163">1-B70</f>
        <v>0.5744244084928507</v>
      </c>
      <c r="D70" s="196">
        <f t="shared" si="160"/>
        <v>0.46382189239332094</v>
      </c>
      <c r="E70" s="366">
        <f t="shared" si="117"/>
        <v>0.53617810760667906</v>
      </c>
      <c r="F70" s="196">
        <f t="shared" si="118"/>
        <v>0.525005507821106</v>
      </c>
      <c r="G70" s="366">
        <f t="shared" si="119"/>
        <v>0.47499449217889406</v>
      </c>
      <c r="H70" s="196">
        <f t="shared" si="120"/>
        <v>0.51381091399056811</v>
      </c>
      <c r="I70" s="366">
        <f t="shared" si="121"/>
        <v>0.48618908600943184</v>
      </c>
      <c r="J70" s="196">
        <f t="shared" si="161"/>
        <v>0.58253064798598952</v>
      </c>
      <c r="K70" s="366">
        <f t="shared" si="162"/>
        <v>0.41746935201401053</v>
      </c>
      <c r="L70" s="196">
        <f t="shared" si="122"/>
        <v>0.36632253470986115</v>
      </c>
      <c r="M70" s="366">
        <f t="shared" si="123"/>
        <v>0.6336774652901388</v>
      </c>
      <c r="N70" s="196">
        <f t="shared" si="124"/>
        <v>0.38645174454193021</v>
      </c>
      <c r="O70" s="366">
        <f t="shared" si="125"/>
        <v>0.61354825545806979</v>
      </c>
      <c r="P70" s="196">
        <f t="shared" si="126"/>
        <v>0.41807909604519772</v>
      </c>
      <c r="Q70" s="366">
        <f t="shared" si="127"/>
        <v>0.58192090395480223</v>
      </c>
      <c r="R70" s="196">
        <f t="shared" si="128"/>
        <v>0.53983957219251333</v>
      </c>
      <c r="S70" s="366">
        <f t="shared" si="129"/>
        <v>0.46016042780748662</v>
      </c>
      <c r="T70" s="196">
        <f t="shared" si="130"/>
        <v>0.56565374965151938</v>
      </c>
      <c r="U70" s="366">
        <f t="shared" si="131"/>
        <v>0.43434625034848062</v>
      </c>
      <c r="V70" s="196">
        <f t="shared" si="132"/>
        <v>0.44267690619857381</v>
      </c>
      <c r="W70" s="366">
        <f t="shared" si="133"/>
        <v>0.55732309380142619</v>
      </c>
      <c r="X70" s="196">
        <f t="shared" si="134"/>
        <v>0.35724786827403704</v>
      </c>
      <c r="Y70" s="366">
        <f t="shared" si="135"/>
        <v>0.64275213172596291</v>
      </c>
      <c r="Z70" s="196">
        <f t="shared" si="136"/>
        <v>0.37146596858638742</v>
      </c>
      <c r="AA70" s="366">
        <f t="shared" si="137"/>
        <v>0.62853403141361253</v>
      </c>
      <c r="AB70" s="196">
        <f t="shared" si="138"/>
        <v>0.5565610859728507</v>
      </c>
      <c r="AC70" s="366">
        <f t="shared" si="139"/>
        <v>0.4434389140271493</v>
      </c>
      <c r="AD70" s="196">
        <f t="shared" si="140"/>
        <v>0.58412424503882654</v>
      </c>
      <c r="AE70" s="366">
        <f t="shared" si="141"/>
        <v>0.41587575496117341</v>
      </c>
      <c r="AF70" s="196">
        <f t="shared" si="142"/>
        <v>0.49014778325123154</v>
      </c>
      <c r="AG70" s="366">
        <f t="shared" si="143"/>
        <v>0.50985221674876846</v>
      </c>
      <c r="AH70" s="196">
        <f t="shared" si="144"/>
        <v>0.61125692621755612</v>
      </c>
      <c r="AI70" s="366">
        <f t="shared" si="145"/>
        <v>0.38874307378244388</v>
      </c>
      <c r="AJ70" s="196">
        <f t="shared" si="146"/>
        <v>0.30696641687482651</v>
      </c>
      <c r="AK70" s="366">
        <f t="shared" si="147"/>
        <v>0.69303358312517349</v>
      </c>
      <c r="AL70" s="196">
        <f t="shared" si="148"/>
        <v>0.66345284724314557</v>
      </c>
      <c r="AM70" s="366">
        <f t="shared" si="149"/>
        <v>0.33654715275685448</v>
      </c>
      <c r="AN70" s="196">
        <f t="shared" si="150"/>
        <v>0.43748178373651997</v>
      </c>
      <c r="AO70" s="366">
        <f t="shared" si="151"/>
        <v>0.56251821626348009</v>
      </c>
      <c r="AP70" s="196">
        <f t="shared" si="152"/>
        <v>0.78358208955223885</v>
      </c>
      <c r="AQ70" s="366">
        <f t="shared" si="153"/>
        <v>0.21641791044776118</v>
      </c>
      <c r="AT70" s="196">
        <f t="shared" si="94"/>
        <v>0.46049046321525888</v>
      </c>
      <c r="AU70" s="198">
        <f t="shared" si="95"/>
        <v>0.48319709355131696</v>
      </c>
      <c r="AV70" s="492">
        <f t="shared" si="96"/>
        <v>5.6312443233424159E-2</v>
      </c>
      <c r="AW70" s="196">
        <f t="shared" si="154"/>
        <v>0.49241311796377873</v>
      </c>
      <c r="AX70" s="198">
        <f t="shared" si="155"/>
        <v>0.43049437102300536</v>
      </c>
      <c r="AY70" s="492">
        <f t="shared" si="97"/>
        <v>7.7092511013215861E-2</v>
      </c>
      <c r="AZ70" s="196">
        <f t="shared" si="98"/>
        <v>0.37134778510838834</v>
      </c>
      <c r="BA70" s="198">
        <f t="shared" si="99"/>
        <v>0.41399622997172481</v>
      </c>
      <c r="BB70" s="492">
        <f t="shared" si="100"/>
        <v>0.21465598491988691</v>
      </c>
      <c r="BC70" s="196">
        <f t="shared" si="101"/>
        <v>0.40909090909090912</v>
      </c>
      <c r="BD70" s="492">
        <f t="shared" si="102"/>
        <v>0.59090909090909094</v>
      </c>
      <c r="BE70" s="196">
        <f t="shared" si="103"/>
        <v>0.38569391634980987</v>
      </c>
      <c r="BF70" s="492">
        <f t="shared" si="104"/>
        <v>0.61430608365019013</v>
      </c>
      <c r="BG70" s="196">
        <f t="shared" si="156"/>
        <v>0.30973025048169556</v>
      </c>
      <c r="BH70" s="198">
        <f t="shared" si="157"/>
        <v>0.5274566473988439</v>
      </c>
      <c r="BI70" s="492">
        <f t="shared" si="105"/>
        <v>0.16281310211946051</v>
      </c>
      <c r="BJ70" s="196">
        <f t="shared" si="106"/>
        <v>0.41217739914808321</v>
      </c>
      <c r="BK70" s="492">
        <f t="shared" si="107"/>
        <v>0.58782260085191684</v>
      </c>
      <c r="BL70" s="196">
        <f t="shared" si="108"/>
        <v>0.4220063025210084</v>
      </c>
      <c r="BM70" s="492">
        <f t="shared" si="109"/>
        <v>0.57799369747899154</v>
      </c>
      <c r="BN70" s="196" t="e">
        <f t="shared" si="158"/>
        <v>#DIV/0!</v>
      </c>
      <c r="BO70" s="198" t="e">
        <f t="shared" si="159"/>
        <v>#DIV/0!</v>
      </c>
      <c r="BP70" s="492" t="e">
        <f t="shared" si="110"/>
        <v>#DIV/0!</v>
      </c>
      <c r="BQ70" s="196" t="e">
        <f t="shared" si="111"/>
        <v>#DIV/0!</v>
      </c>
      <c r="BR70" s="492" t="e">
        <f t="shared" si="112"/>
        <v>#DIV/0!</v>
      </c>
      <c r="BS70" s="196" t="e">
        <f t="shared" si="113"/>
        <v>#DIV/0!</v>
      </c>
      <c r="BT70" s="492" t="e">
        <f t="shared" si="114"/>
        <v>#DIV/0!</v>
      </c>
    </row>
    <row r="71" spans="1:72" x14ac:dyDescent="0.25">
      <c r="A71" s="12" t="s">
        <v>152</v>
      </c>
      <c r="B71" s="196">
        <f t="shared" si="115"/>
        <v>0.66158573355634198</v>
      </c>
      <c r="C71" s="366">
        <f t="shared" si="163"/>
        <v>0.33841426644365802</v>
      </c>
      <c r="D71" s="196">
        <f t="shared" ref="D71:D109" si="164">D424/(D424+E424)</f>
        <v>0.72705882352941176</v>
      </c>
      <c r="E71" s="366">
        <f t="shared" si="117"/>
        <v>0.27294117647058824</v>
      </c>
      <c r="F71" s="196">
        <f t="shared" si="118"/>
        <v>0.72747497219132373</v>
      </c>
      <c r="G71" s="366">
        <f t="shared" si="119"/>
        <v>0.27252502780867632</v>
      </c>
      <c r="H71" s="196">
        <f t="shared" si="120"/>
        <v>0.63445867287543656</v>
      </c>
      <c r="I71" s="366">
        <f t="shared" si="121"/>
        <v>0.36554132712456344</v>
      </c>
      <c r="J71" s="356">
        <f t="shared" si="161"/>
        <v>1</v>
      </c>
      <c r="K71" s="426">
        <f t="shared" si="162"/>
        <v>0</v>
      </c>
      <c r="L71" s="196">
        <f t="shared" si="122"/>
        <v>0.60436137071651086</v>
      </c>
      <c r="M71" s="366">
        <f t="shared" si="123"/>
        <v>0.39563862928348908</v>
      </c>
      <c r="N71" s="196">
        <f t="shared" si="124"/>
        <v>0.63472378804960539</v>
      </c>
      <c r="O71" s="366">
        <f t="shared" si="125"/>
        <v>0.36527621195039461</v>
      </c>
      <c r="P71" s="196">
        <f t="shared" si="126"/>
        <v>0.70467289719626169</v>
      </c>
      <c r="Q71" s="366">
        <f t="shared" si="127"/>
        <v>0.29532710280373831</v>
      </c>
      <c r="R71" s="196">
        <f t="shared" si="128"/>
        <v>0.6913183279742765</v>
      </c>
      <c r="S71" s="366">
        <f t="shared" si="129"/>
        <v>0.3086816720257235</v>
      </c>
      <c r="T71" s="196">
        <f t="shared" si="130"/>
        <v>0.72372881355932206</v>
      </c>
      <c r="U71" s="366">
        <f t="shared" si="131"/>
        <v>0.27627118644067794</v>
      </c>
      <c r="V71" s="196">
        <f t="shared" si="132"/>
        <v>0.67051070840197691</v>
      </c>
      <c r="W71" s="366">
        <f t="shared" si="133"/>
        <v>0.32948929159802304</v>
      </c>
      <c r="X71" s="196">
        <f t="shared" si="134"/>
        <v>0.65200764818355639</v>
      </c>
      <c r="Y71" s="366">
        <f t="shared" si="135"/>
        <v>0.34799235181644361</v>
      </c>
      <c r="Z71" s="196">
        <f t="shared" si="136"/>
        <v>0.61692307692307691</v>
      </c>
      <c r="AA71" s="366">
        <f t="shared" si="137"/>
        <v>0.38307692307692309</v>
      </c>
      <c r="AB71" s="196">
        <f t="shared" si="138"/>
        <v>0.75821596244131451</v>
      </c>
      <c r="AC71" s="366">
        <f t="shared" si="139"/>
        <v>0.24178403755868544</v>
      </c>
      <c r="AD71" s="196">
        <f t="shared" si="140"/>
        <v>0.73190789473684215</v>
      </c>
      <c r="AE71" s="366">
        <f t="shared" si="141"/>
        <v>0.26809210526315791</v>
      </c>
      <c r="AF71" s="196">
        <f t="shared" si="142"/>
        <v>0.77972027972027969</v>
      </c>
      <c r="AG71" s="366">
        <f t="shared" si="143"/>
        <v>0.22027972027972029</v>
      </c>
      <c r="AH71" s="196">
        <f t="shared" si="144"/>
        <v>0.78238341968911918</v>
      </c>
      <c r="AI71" s="366">
        <f t="shared" si="145"/>
        <v>0.21761658031088082</v>
      </c>
      <c r="AJ71" s="196">
        <f t="shared" si="146"/>
        <v>0.55384615384615388</v>
      </c>
      <c r="AK71" s="366">
        <f t="shared" si="147"/>
        <v>0.44615384615384618</v>
      </c>
      <c r="AL71" s="196">
        <f t="shared" si="148"/>
        <v>0.68372943327239488</v>
      </c>
      <c r="AM71" s="366">
        <f t="shared" si="149"/>
        <v>0.31627056672760512</v>
      </c>
      <c r="AN71" s="196">
        <f t="shared" si="150"/>
        <v>0.57377049180327866</v>
      </c>
      <c r="AO71" s="366">
        <f t="shared" si="151"/>
        <v>0.42622950819672129</v>
      </c>
      <c r="AP71" s="196">
        <f t="shared" si="152"/>
        <v>0.75279106858054223</v>
      </c>
      <c r="AQ71" s="366">
        <f t="shared" si="153"/>
        <v>0.24720893141945774</v>
      </c>
      <c r="AT71" s="196">
        <f t="shared" si="94"/>
        <v>0.46015424164524421</v>
      </c>
      <c r="AU71" s="198">
        <f t="shared" si="95"/>
        <v>0.41388174807197942</v>
      </c>
      <c r="AV71" s="492">
        <f t="shared" si="96"/>
        <v>0.12596401028277635</v>
      </c>
      <c r="AW71" s="196">
        <f t="shared" si="154"/>
        <v>0.52540272614622052</v>
      </c>
      <c r="AX71" s="198">
        <f t="shared" si="155"/>
        <v>0.30359355638166047</v>
      </c>
      <c r="AY71" s="492">
        <f t="shared" si="97"/>
        <v>0.17100371747211895</v>
      </c>
      <c r="AZ71" s="196">
        <f t="shared" si="98"/>
        <v>0.4264538198403649</v>
      </c>
      <c r="BA71" s="198">
        <f t="shared" si="99"/>
        <v>0.27366020524515394</v>
      </c>
      <c r="BB71" s="492">
        <f t="shared" si="100"/>
        <v>0.29988597491448121</v>
      </c>
      <c r="BC71" s="196">
        <f t="shared" si="101"/>
        <v>0.51457541191381495</v>
      </c>
      <c r="BD71" s="492">
        <f t="shared" si="102"/>
        <v>0.48542458808618505</v>
      </c>
      <c r="BE71" s="196">
        <f t="shared" si="103"/>
        <v>0.3627586206896552</v>
      </c>
      <c r="BF71" s="492">
        <f t="shared" si="104"/>
        <v>0.63724137931034486</v>
      </c>
      <c r="BG71" s="196">
        <f t="shared" si="156"/>
        <v>0.28125</v>
      </c>
      <c r="BH71" s="198">
        <f t="shared" si="157"/>
        <v>0.49456521739130432</v>
      </c>
      <c r="BI71" s="492">
        <f t="shared" si="105"/>
        <v>0.22418478260869565</v>
      </c>
      <c r="BJ71" s="196">
        <f t="shared" si="106"/>
        <v>0.42759562841530052</v>
      </c>
      <c r="BK71" s="492">
        <f t="shared" si="107"/>
        <v>0.57240437158469948</v>
      </c>
      <c r="BL71" s="196">
        <f t="shared" si="108"/>
        <v>0.32467532467532467</v>
      </c>
      <c r="BM71" s="492">
        <f t="shared" si="109"/>
        <v>0.67532467532467533</v>
      </c>
      <c r="BN71" s="196" t="e">
        <f t="shared" si="158"/>
        <v>#DIV/0!</v>
      </c>
      <c r="BO71" s="198" t="e">
        <f t="shared" si="159"/>
        <v>#DIV/0!</v>
      </c>
      <c r="BP71" s="492" t="e">
        <f t="shared" si="110"/>
        <v>#DIV/0!</v>
      </c>
      <c r="BQ71" s="196" t="e">
        <f t="shared" si="111"/>
        <v>#DIV/0!</v>
      </c>
      <c r="BR71" s="492" t="e">
        <f t="shared" si="112"/>
        <v>#DIV/0!</v>
      </c>
      <c r="BS71" s="196" t="e">
        <f t="shared" si="113"/>
        <v>#DIV/0!</v>
      </c>
      <c r="BT71" s="492" t="e">
        <f t="shared" si="114"/>
        <v>#DIV/0!</v>
      </c>
    </row>
    <row r="72" spans="1:72" x14ac:dyDescent="0.25">
      <c r="A72" s="13" t="s">
        <v>153</v>
      </c>
      <c r="B72" s="196">
        <f t="shared" si="115"/>
        <v>0.6302390886956073</v>
      </c>
      <c r="C72" s="366">
        <f t="shared" si="163"/>
        <v>0.3697609113043927</v>
      </c>
      <c r="D72" s="196">
        <f t="shared" si="164"/>
        <v>0.67472101816840357</v>
      </c>
      <c r="E72" s="366">
        <f t="shared" si="117"/>
        <v>0.32527898183159643</v>
      </c>
      <c r="F72" s="196">
        <f t="shared" si="118"/>
        <v>0.71919133294641124</v>
      </c>
      <c r="G72" s="366">
        <f t="shared" si="119"/>
        <v>0.2808086670535887</v>
      </c>
      <c r="H72" s="196">
        <f t="shared" si="120"/>
        <v>0.68122620717291127</v>
      </c>
      <c r="I72" s="366">
        <f t="shared" si="121"/>
        <v>0.31877379282708879</v>
      </c>
      <c r="J72" s="196">
        <f t="shared" si="161"/>
        <v>0.70444776677256593</v>
      </c>
      <c r="K72" s="366">
        <f t="shared" si="162"/>
        <v>0.29555223322743412</v>
      </c>
      <c r="L72" s="196">
        <f t="shared" si="122"/>
        <v>0.68468638161612361</v>
      </c>
      <c r="M72" s="366">
        <f t="shared" si="123"/>
        <v>0.31531361838387645</v>
      </c>
      <c r="N72" s="196">
        <f t="shared" si="124"/>
        <v>0.61513277555474721</v>
      </c>
      <c r="O72" s="366">
        <f t="shared" si="125"/>
        <v>0.38486722444525284</v>
      </c>
      <c r="P72" s="196">
        <f t="shared" si="126"/>
        <v>0.62932061978545883</v>
      </c>
      <c r="Q72" s="366">
        <f t="shared" si="127"/>
        <v>0.37067938021454111</v>
      </c>
      <c r="R72" s="196">
        <f t="shared" si="128"/>
        <v>0.70426474015381035</v>
      </c>
      <c r="S72" s="366">
        <f t="shared" si="129"/>
        <v>0.2957352598461897</v>
      </c>
      <c r="T72" s="196">
        <f t="shared" si="130"/>
        <v>0.71116296205329732</v>
      </c>
      <c r="U72" s="366">
        <f t="shared" si="131"/>
        <v>0.28883703794670268</v>
      </c>
      <c r="V72" s="196">
        <f t="shared" si="132"/>
        <v>0.63737712778710143</v>
      </c>
      <c r="W72" s="366">
        <f t="shared" si="133"/>
        <v>0.36262287221289857</v>
      </c>
      <c r="X72" s="196">
        <f t="shared" si="134"/>
        <v>0.54460155940266952</v>
      </c>
      <c r="Y72" s="366">
        <f t="shared" si="135"/>
        <v>0.45539844059733053</v>
      </c>
      <c r="Z72" s="196">
        <f t="shared" si="136"/>
        <v>0.62471369674759503</v>
      </c>
      <c r="AA72" s="366">
        <f t="shared" si="137"/>
        <v>0.37528630325240497</v>
      </c>
      <c r="AB72" s="196">
        <f t="shared" si="138"/>
        <v>0.69401658767772512</v>
      </c>
      <c r="AC72" s="366">
        <f t="shared" si="139"/>
        <v>0.30598341232227488</v>
      </c>
      <c r="AD72" s="196">
        <f t="shared" si="140"/>
        <v>0.71929186370801501</v>
      </c>
      <c r="AE72" s="366">
        <f t="shared" si="141"/>
        <v>0.28070813629198499</v>
      </c>
      <c r="AF72" s="196">
        <f t="shared" si="142"/>
        <v>0.67077774981122573</v>
      </c>
      <c r="AG72" s="366">
        <f t="shared" si="143"/>
        <v>0.32922225018877421</v>
      </c>
      <c r="AH72" s="196">
        <f t="shared" si="144"/>
        <v>0.72207218266633932</v>
      </c>
      <c r="AI72" s="366">
        <f t="shared" si="145"/>
        <v>0.27792781733366068</v>
      </c>
      <c r="AJ72" s="196">
        <f t="shared" si="146"/>
        <v>0.4877143588431021</v>
      </c>
      <c r="AK72" s="366">
        <f t="shared" si="147"/>
        <v>0.5122856411568979</v>
      </c>
      <c r="AL72" s="196">
        <f t="shared" si="148"/>
        <v>0.73464243067533497</v>
      </c>
      <c r="AM72" s="366">
        <f t="shared" si="149"/>
        <v>0.26535756932466498</v>
      </c>
      <c r="AN72" s="196">
        <f t="shared" si="150"/>
        <v>0.48065058889512058</v>
      </c>
      <c r="AO72" s="366">
        <f t="shared" si="151"/>
        <v>0.51934941110487942</v>
      </c>
      <c r="AP72" s="196">
        <f t="shared" si="152"/>
        <v>0.8492359059971748</v>
      </c>
      <c r="AQ72" s="366">
        <f t="shared" si="153"/>
        <v>0.15076409400282523</v>
      </c>
      <c r="AT72" s="196">
        <f t="shared" si="94"/>
        <v>0.57808419513214249</v>
      </c>
      <c r="AU72" s="198">
        <f t="shared" si="95"/>
        <v>0.33197534733103518</v>
      </c>
      <c r="AV72" s="492">
        <f t="shared" si="96"/>
        <v>8.994045753682231E-2</v>
      </c>
      <c r="AW72" s="196">
        <f t="shared" si="154"/>
        <v>0.59852892743440556</v>
      </c>
      <c r="AX72" s="198">
        <f t="shared" si="155"/>
        <v>0.34350642221978261</v>
      </c>
      <c r="AY72" s="492">
        <f t="shared" si="97"/>
        <v>5.7964650345811837E-2</v>
      </c>
      <c r="AZ72" s="196">
        <f t="shared" si="98"/>
        <v>0.52087334478924496</v>
      </c>
      <c r="BA72" s="198">
        <f t="shared" si="99"/>
        <v>0.3179015465480643</v>
      </c>
      <c r="BB72" s="492">
        <f t="shared" si="100"/>
        <v>0.1612251086626908</v>
      </c>
      <c r="BC72" s="196">
        <f t="shared" si="101"/>
        <v>0.53319746862597872</v>
      </c>
      <c r="BD72" s="492">
        <f t="shared" si="102"/>
        <v>0.46680253137402122</v>
      </c>
      <c r="BE72" s="196">
        <f t="shared" si="103"/>
        <v>0.49033948258923699</v>
      </c>
      <c r="BF72" s="492">
        <f t="shared" si="104"/>
        <v>0.50966051741076301</v>
      </c>
      <c r="BG72" s="196">
        <f t="shared" si="156"/>
        <v>0.35721631813507027</v>
      </c>
      <c r="BH72" s="198">
        <f t="shared" si="157"/>
        <v>0.41378128213918408</v>
      </c>
      <c r="BI72" s="492">
        <f t="shared" si="105"/>
        <v>0.22900239972574563</v>
      </c>
      <c r="BJ72" s="196">
        <f t="shared" si="106"/>
        <v>0.46782794169925346</v>
      </c>
      <c r="BK72" s="492">
        <f t="shared" si="107"/>
        <v>0.53217205830074654</v>
      </c>
      <c r="BL72" s="196">
        <f t="shared" si="108"/>
        <v>0.48533068125310791</v>
      </c>
      <c r="BM72" s="492">
        <f t="shared" si="109"/>
        <v>0.51466931874689215</v>
      </c>
      <c r="BN72" s="196" t="e">
        <f t="shared" si="158"/>
        <v>#DIV/0!</v>
      </c>
      <c r="BO72" s="198" t="e">
        <f t="shared" si="159"/>
        <v>#DIV/0!</v>
      </c>
      <c r="BP72" s="492" t="e">
        <f t="shared" si="110"/>
        <v>#DIV/0!</v>
      </c>
      <c r="BQ72" s="196" t="e">
        <f t="shared" si="111"/>
        <v>#DIV/0!</v>
      </c>
      <c r="BR72" s="492" t="e">
        <f t="shared" si="112"/>
        <v>#DIV/0!</v>
      </c>
      <c r="BS72" s="196" t="e">
        <f t="shared" si="113"/>
        <v>#DIV/0!</v>
      </c>
      <c r="BT72" s="492" t="e">
        <f t="shared" si="114"/>
        <v>#DIV/0!</v>
      </c>
    </row>
    <row r="73" spans="1:72" x14ac:dyDescent="0.25">
      <c r="A73" s="15" t="s">
        <v>154</v>
      </c>
      <c r="B73" s="196">
        <f t="shared" si="115"/>
        <v>0.71859239684072729</v>
      </c>
      <c r="C73" s="366">
        <f t="shared" si="163"/>
        <v>0.28140760315927271</v>
      </c>
      <c r="D73" s="196">
        <f t="shared" si="164"/>
        <v>0.76276771004942334</v>
      </c>
      <c r="E73" s="366">
        <f t="shared" si="117"/>
        <v>0.2372322899505766</v>
      </c>
      <c r="F73" s="196">
        <f t="shared" si="118"/>
        <v>0.77714285714285714</v>
      </c>
      <c r="G73" s="366">
        <f t="shared" si="119"/>
        <v>0.22285714285714286</v>
      </c>
      <c r="H73" s="196">
        <f t="shared" si="120"/>
        <v>0.73246753246753249</v>
      </c>
      <c r="I73" s="366">
        <f t="shared" si="121"/>
        <v>0.26753246753246751</v>
      </c>
      <c r="J73" s="356">
        <f t="shared" si="161"/>
        <v>1</v>
      </c>
      <c r="K73" s="426">
        <f t="shared" si="162"/>
        <v>0</v>
      </c>
      <c r="L73" s="196">
        <f t="shared" si="122"/>
        <v>0.73442622950819669</v>
      </c>
      <c r="M73" s="366">
        <f t="shared" si="123"/>
        <v>0.26557377049180325</v>
      </c>
      <c r="N73" s="196">
        <f t="shared" si="124"/>
        <v>0.70175438596491224</v>
      </c>
      <c r="O73" s="366">
        <f t="shared" si="125"/>
        <v>0.2982456140350877</v>
      </c>
      <c r="P73" s="196">
        <f t="shared" si="126"/>
        <v>0.74683544303797467</v>
      </c>
      <c r="Q73" s="366">
        <f t="shared" si="127"/>
        <v>0.25316455696202533</v>
      </c>
      <c r="R73" s="196">
        <f t="shared" si="128"/>
        <v>0.75235109717868343</v>
      </c>
      <c r="S73" s="366">
        <f t="shared" si="129"/>
        <v>0.2476489028213166</v>
      </c>
      <c r="T73" s="196">
        <f t="shared" si="130"/>
        <v>0.77293064876957496</v>
      </c>
      <c r="U73" s="366">
        <f t="shared" si="131"/>
        <v>0.22706935123042504</v>
      </c>
      <c r="V73" s="196">
        <f t="shared" si="132"/>
        <v>0.7068965517241379</v>
      </c>
      <c r="W73" s="366">
        <f t="shared" si="133"/>
        <v>0.29310344827586204</v>
      </c>
      <c r="X73" s="196">
        <f t="shared" si="134"/>
        <v>0.69813829787234039</v>
      </c>
      <c r="Y73" s="366">
        <f t="shared" si="135"/>
        <v>0.30186170212765956</v>
      </c>
      <c r="Z73" s="196">
        <f t="shared" si="136"/>
        <v>0.69331983805668018</v>
      </c>
      <c r="AA73" s="366">
        <f t="shared" si="137"/>
        <v>0.30668016194331982</v>
      </c>
      <c r="AB73" s="196">
        <f t="shared" si="138"/>
        <v>0.79436860068259385</v>
      </c>
      <c r="AC73" s="366">
        <f t="shared" si="139"/>
        <v>0.20563139931740615</v>
      </c>
      <c r="AD73" s="196">
        <f t="shared" si="140"/>
        <v>0.79140461215932911</v>
      </c>
      <c r="AE73" s="366">
        <f t="shared" si="141"/>
        <v>0.20859538784067086</v>
      </c>
      <c r="AF73" s="196">
        <f t="shared" si="142"/>
        <v>0.7960088691796009</v>
      </c>
      <c r="AG73" s="366">
        <f t="shared" si="143"/>
        <v>0.2039911308203991</v>
      </c>
      <c r="AH73" s="196">
        <f t="shared" si="144"/>
        <v>0.82270270270270274</v>
      </c>
      <c r="AI73" s="366">
        <f t="shared" si="145"/>
        <v>0.17729729729729729</v>
      </c>
      <c r="AJ73" s="196">
        <f t="shared" si="146"/>
        <v>0.67281672816728166</v>
      </c>
      <c r="AK73" s="366">
        <f t="shared" si="147"/>
        <v>0.32718327183271834</v>
      </c>
      <c r="AL73" s="196">
        <f t="shared" si="148"/>
        <v>0.77485029940119765</v>
      </c>
      <c r="AM73" s="366">
        <f t="shared" si="149"/>
        <v>0.2251497005988024</v>
      </c>
      <c r="AN73" s="196">
        <f t="shared" si="150"/>
        <v>0.63677811550151975</v>
      </c>
      <c r="AO73" s="366">
        <f t="shared" si="151"/>
        <v>0.36322188449848025</v>
      </c>
      <c r="AP73" s="196">
        <f t="shared" si="152"/>
        <v>0.85005903187721366</v>
      </c>
      <c r="AQ73" s="366">
        <f t="shared" si="153"/>
        <v>0.14994096812278632</v>
      </c>
      <c r="AT73" s="196">
        <f t="shared" si="94"/>
        <v>0.55394990366088637</v>
      </c>
      <c r="AU73" s="198">
        <f t="shared" si="95"/>
        <v>0.26974951830443161</v>
      </c>
      <c r="AV73" s="492">
        <f t="shared" si="96"/>
        <v>0.17630057803468208</v>
      </c>
      <c r="AW73" s="196">
        <f t="shared" si="154"/>
        <v>0.66173361522198737</v>
      </c>
      <c r="AX73" s="198">
        <f t="shared" si="155"/>
        <v>0.23255813953488372</v>
      </c>
      <c r="AY73" s="492">
        <f t="shared" si="97"/>
        <v>0.10570824524312897</v>
      </c>
      <c r="AZ73" s="196">
        <f t="shared" si="98"/>
        <v>0.5521783181357649</v>
      </c>
      <c r="BA73" s="198">
        <f t="shared" si="99"/>
        <v>0.1773049645390071</v>
      </c>
      <c r="BB73" s="492">
        <f t="shared" si="100"/>
        <v>0.27051671732522797</v>
      </c>
      <c r="BC73" s="196">
        <f t="shared" si="101"/>
        <v>0.66035502958579884</v>
      </c>
      <c r="BD73" s="492">
        <f t="shared" si="102"/>
        <v>0.33964497041420116</v>
      </c>
      <c r="BE73" s="196">
        <f t="shared" si="103"/>
        <v>0.57534246575342463</v>
      </c>
      <c r="BF73" s="492">
        <f t="shared" si="104"/>
        <v>0.42465753424657532</v>
      </c>
      <c r="BG73" s="196">
        <f t="shared" si="156"/>
        <v>0.42406015037593986</v>
      </c>
      <c r="BH73" s="198">
        <f t="shared" si="157"/>
        <v>0.37744360902255641</v>
      </c>
      <c r="BI73" s="492">
        <f t="shared" si="105"/>
        <v>0.19849624060150375</v>
      </c>
      <c r="BJ73" s="196">
        <f t="shared" si="106"/>
        <v>0.48992248062015503</v>
      </c>
      <c r="BK73" s="492">
        <f t="shared" si="107"/>
        <v>0.51007751937984491</v>
      </c>
      <c r="BL73" s="196">
        <f t="shared" si="108"/>
        <v>0.50181159420289856</v>
      </c>
      <c r="BM73" s="492">
        <f t="shared" si="109"/>
        <v>0.49818840579710144</v>
      </c>
      <c r="BN73" s="196" t="e">
        <f t="shared" si="158"/>
        <v>#DIV/0!</v>
      </c>
      <c r="BO73" s="198" t="e">
        <f t="shared" si="159"/>
        <v>#DIV/0!</v>
      </c>
      <c r="BP73" s="492" t="e">
        <f t="shared" si="110"/>
        <v>#DIV/0!</v>
      </c>
      <c r="BQ73" s="196" t="e">
        <f t="shared" si="111"/>
        <v>#DIV/0!</v>
      </c>
      <c r="BR73" s="492" t="e">
        <f t="shared" si="112"/>
        <v>#DIV/0!</v>
      </c>
      <c r="BS73" s="196" t="e">
        <f t="shared" si="113"/>
        <v>#DIV/0!</v>
      </c>
      <c r="BT73" s="492" t="e">
        <f t="shared" si="114"/>
        <v>#DIV/0!</v>
      </c>
    </row>
    <row r="74" spans="1:72" x14ac:dyDescent="0.25">
      <c r="A74" s="128" t="s">
        <v>155</v>
      </c>
      <c r="B74" s="196">
        <f t="shared" si="115"/>
        <v>0.70709116637885838</v>
      </c>
      <c r="C74" s="366">
        <f t="shared" si="163"/>
        <v>0.29290883362114162</v>
      </c>
      <c r="D74" s="196">
        <f t="shared" si="164"/>
        <v>0.7258382642998028</v>
      </c>
      <c r="E74" s="366">
        <f t="shared" si="117"/>
        <v>0.27416173570019725</v>
      </c>
      <c r="F74" s="196">
        <f t="shared" si="118"/>
        <v>0.71755725190839692</v>
      </c>
      <c r="G74" s="366">
        <f t="shared" si="119"/>
        <v>0.28244274809160308</v>
      </c>
      <c r="H74" s="196">
        <f t="shared" si="120"/>
        <v>0.68139963167587481</v>
      </c>
      <c r="I74" s="366">
        <f t="shared" si="121"/>
        <v>0.31860036832412525</v>
      </c>
      <c r="J74" s="356">
        <f t="shared" si="161"/>
        <v>1</v>
      </c>
      <c r="K74" s="426">
        <f t="shared" si="162"/>
        <v>0</v>
      </c>
      <c r="L74" s="196">
        <f t="shared" si="122"/>
        <v>0.70666666666666667</v>
      </c>
      <c r="M74" s="366">
        <f t="shared" si="123"/>
        <v>0.29333333333333333</v>
      </c>
      <c r="N74" s="196">
        <f t="shared" si="124"/>
        <v>0.68715083798882681</v>
      </c>
      <c r="O74" s="366">
        <f t="shared" si="125"/>
        <v>0.31284916201117319</v>
      </c>
      <c r="P74" s="196">
        <f t="shared" si="126"/>
        <v>0.75667655786350152</v>
      </c>
      <c r="Q74" s="366">
        <f t="shared" si="127"/>
        <v>0.24332344213649851</v>
      </c>
      <c r="R74" s="196">
        <f t="shared" si="128"/>
        <v>0.72952853598014888</v>
      </c>
      <c r="S74" s="366">
        <f t="shared" si="129"/>
        <v>0.27047146401985112</v>
      </c>
      <c r="T74" s="196">
        <f t="shared" si="130"/>
        <v>0.75916230366492143</v>
      </c>
      <c r="U74" s="366">
        <f t="shared" si="131"/>
        <v>0.24083769633507854</v>
      </c>
      <c r="V74" s="196">
        <f t="shared" si="132"/>
        <v>0.70229007633587781</v>
      </c>
      <c r="W74" s="366">
        <f t="shared" si="133"/>
        <v>0.29770992366412213</v>
      </c>
      <c r="X74" s="196">
        <f t="shared" si="134"/>
        <v>0.6875</v>
      </c>
      <c r="Y74" s="366">
        <f t="shared" si="135"/>
        <v>0.3125</v>
      </c>
      <c r="Z74" s="196">
        <f t="shared" si="136"/>
        <v>0.70183486238532111</v>
      </c>
      <c r="AA74" s="366">
        <f t="shared" si="137"/>
        <v>0.29816513761467889</v>
      </c>
      <c r="AB74" s="196">
        <f t="shared" si="138"/>
        <v>0.75787401574803148</v>
      </c>
      <c r="AC74" s="366">
        <f t="shared" si="139"/>
        <v>0.24212598425196849</v>
      </c>
      <c r="AD74" s="196">
        <f t="shared" si="140"/>
        <v>0.79319371727748689</v>
      </c>
      <c r="AE74" s="366">
        <f t="shared" si="141"/>
        <v>0.20680628272251309</v>
      </c>
      <c r="AF74" s="196">
        <f t="shared" si="142"/>
        <v>0.76086956521739135</v>
      </c>
      <c r="AG74" s="366">
        <f t="shared" si="143"/>
        <v>0.2391304347826087</v>
      </c>
      <c r="AH74" s="196">
        <f t="shared" si="144"/>
        <v>0.77322404371584696</v>
      </c>
      <c r="AI74" s="366">
        <f t="shared" si="145"/>
        <v>0.22677595628415301</v>
      </c>
      <c r="AJ74" s="196">
        <f t="shared" si="146"/>
        <v>0.70404984423676009</v>
      </c>
      <c r="AK74" s="366">
        <f t="shared" si="147"/>
        <v>0.29595015576323985</v>
      </c>
      <c r="AL74" s="196">
        <f t="shared" si="148"/>
        <v>0.79008746355685133</v>
      </c>
      <c r="AM74" s="366">
        <f t="shared" si="149"/>
        <v>0.2099125364431487</v>
      </c>
      <c r="AN74" s="196">
        <f t="shared" si="150"/>
        <v>0.64575645756457567</v>
      </c>
      <c r="AO74" s="366">
        <f t="shared" si="151"/>
        <v>0.35424354243542433</v>
      </c>
      <c r="AP74" s="196">
        <f t="shared" si="152"/>
        <v>0.81612090680100757</v>
      </c>
      <c r="AQ74" s="366">
        <f t="shared" si="153"/>
        <v>0.18387909319899245</v>
      </c>
      <c r="AT74" s="196">
        <f t="shared" si="94"/>
        <v>0.497907949790795</v>
      </c>
      <c r="AU74" s="198">
        <f t="shared" si="95"/>
        <v>0.33682008368200839</v>
      </c>
      <c r="AV74" s="492">
        <f t="shared" si="96"/>
        <v>0.16527196652719664</v>
      </c>
      <c r="AW74" s="196">
        <f t="shared" si="154"/>
        <v>0.60356347438752789</v>
      </c>
      <c r="AX74" s="198">
        <f t="shared" si="155"/>
        <v>0.26948775055679286</v>
      </c>
      <c r="AY74" s="492">
        <f t="shared" si="97"/>
        <v>0.12694877505567928</v>
      </c>
      <c r="AZ74" s="196">
        <f t="shared" si="98"/>
        <v>0.5</v>
      </c>
      <c r="BA74" s="198">
        <f t="shared" si="99"/>
        <v>0.23777777777777778</v>
      </c>
      <c r="BB74" s="492">
        <f t="shared" si="100"/>
        <v>0.26222222222222225</v>
      </c>
      <c r="BC74" s="196">
        <f t="shared" si="101"/>
        <v>0.47989949748743721</v>
      </c>
      <c r="BD74" s="492">
        <f t="shared" si="102"/>
        <v>0.52010050251256279</v>
      </c>
      <c r="BE74" s="196">
        <f t="shared" si="103"/>
        <v>0.39417989417989419</v>
      </c>
      <c r="BF74" s="492">
        <f t="shared" si="104"/>
        <v>0.60582010582010581</v>
      </c>
      <c r="BG74" s="196">
        <f t="shared" si="156"/>
        <v>0.29457364341085274</v>
      </c>
      <c r="BH74" s="198">
        <f t="shared" si="157"/>
        <v>0.53488372093023251</v>
      </c>
      <c r="BI74" s="492">
        <f t="shared" si="105"/>
        <v>0.17054263565891473</v>
      </c>
      <c r="BJ74" s="196">
        <f t="shared" si="106"/>
        <v>0.38961038961038963</v>
      </c>
      <c r="BK74" s="492">
        <f t="shared" si="107"/>
        <v>0.61038961038961037</v>
      </c>
      <c r="BL74" s="196">
        <f t="shared" si="108"/>
        <v>0.3146067415730337</v>
      </c>
      <c r="BM74" s="492">
        <f t="shared" si="109"/>
        <v>0.6853932584269663</v>
      </c>
      <c r="BN74" s="196" t="e">
        <f t="shared" si="158"/>
        <v>#DIV/0!</v>
      </c>
      <c r="BO74" s="198" t="e">
        <f t="shared" si="159"/>
        <v>#DIV/0!</v>
      </c>
      <c r="BP74" s="492" t="e">
        <f t="shared" si="110"/>
        <v>#DIV/0!</v>
      </c>
      <c r="BQ74" s="196" t="e">
        <f t="shared" si="111"/>
        <v>#DIV/0!</v>
      </c>
      <c r="BR74" s="492" t="e">
        <f t="shared" si="112"/>
        <v>#DIV/0!</v>
      </c>
      <c r="BS74" s="196" t="e">
        <f t="shared" si="113"/>
        <v>#DIV/0!</v>
      </c>
      <c r="BT74" s="492" t="e">
        <f t="shared" si="114"/>
        <v>#DIV/0!</v>
      </c>
    </row>
    <row r="75" spans="1:72" x14ac:dyDescent="0.25">
      <c r="A75" s="129" t="s">
        <v>156</v>
      </c>
      <c r="B75" s="196">
        <f t="shared" si="115"/>
        <v>0.66301322199431267</v>
      </c>
      <c r="C75" s="366">
        <f t="shared" si="163"/>
        <v>0.33698677800568733</v>
      </c>
      <c r="D75" s="196">
        <f t="shared" si="164"/>
        <v>0.73283358320839576</v>
      </c>
      <c r="E75" s="366">
        <f t="shared" si="117"/>
        <v>0.26716641679160419</v>
      </c>
      <c r="F75" s="196">
        <f t="shared" si="118"/>
        <v>0.73640287769784174</v>
      </c>
      <c r="G75" s="366">
        <f t="shared" si="119"/>
        <v>0.26359712230215826</v>
      </c>
      <c r="H75" s="196">
        <f t="shared" si="120"/>
        <v>0.70163370593293206</v>
      </c>
      <c r="I75" s="366">
        <f t="shared" si="121"/>
        <v>0.29836629406706794</v>
      </c>
      <c r="J75" s="356">
        <f t="shared" si="161"/>
        <v>1</v>
      </c>
      <c r="K75" s="426">
        <f t="shared" si="162"/>
        <v>0</v>
      </c>
      <c r="L75" s="196">
        <f t="shared" si="122"/>
        <v>0.65981922760887424</v>
      </c>
      <c r="M75" s="366">
        <f t="shared" si="123"/>
        <v>0.34018077239112571</v>
      </c>
      <c r="N75" s="196">
        <f t="shared" si="124"/>
        <v>0.64104080425783561</v>
      </c>
      <c r="O75" s="366">
        <f t="shared" si="125"/>
        <v>0.35895919574216439</v>
      </c>
      <c r="P75" s="196">
        <f t="shared" si="126"/>
        <v>0.71678966789667897</v>
      </c>
      <c r="Q75" s="366">
        <f t="shared" si="127"/>
        <v>0.28321033210332103</v>
      </c>
      <c r="R75" s="196">
        <f t="shared" si="128"/>
        <v>0.71869565217391307</v>
      </c>
      <c r="S75" s="366">
        <f t="shared" si="129"/>
        <v>0.28130434782608693</v>
      </c>
      <c r="T75" s="196">
        <f t="shared" si="130"/>
        <v>0.70645161290322578</v>
      </c>
      <c r="U75" s="366">
        <f t="shared" si="131"/>
        <v>0.29354838709677417</v>
      </c>
      <c r="V75" s="196">
        <f t="shared" si="132"/>
        <v>0.66156615661566154</v>
      </c>
      <c r="W75" s="366">
        <f t="shared" si="133"/>
        <v>0.33843384338433841</v>
      </c>
      <c r="X75" s="196">
        <f t="shared" si="134"/>
        <v>0.62142510906446924</v>
      </c>
      <c r="Y75" s="366">
        <f t="shared" si="135"/>
        <v>0.37857489093553076</v>
      </c>
      <c r="Z75" s="196">
        <f t="shared" si="136"/>
        <v>0.62758924636403701</v>
      </c>
      <c r="AA75" s="366">
        <f t="shared" si="137"/>
        <v>0.37241075363596299</v>
      </c>
      <c r="AB75" s="196">
        <f t="shared" si="138"/>
        <v>0.76474074074074072</v>
      </c>
      <c r="AC75" s="366">
        <f t="shared" si="139"/>
        <v>0.23525925925925925</v>
      </c>
      <c r="AD75" s="196">
        <f t="shared" si="140"/>
        <v>0.75769068689422669</v>
      </c>
      <c r="AE75" s="366">
        <f t="shared" si="141"/>
        <v>0.24230931310577328</v>
      </c>
      <c r="AF75" s="196">
        <f t="shared" si="142"/>
        <v>0.74470842332613396</v>
      </c>
      <c r="AG75" s="366">
        <f t="shared" si="143"/>
        <v>0.25529157667386609</v>
      </c>
      <c r="AH75" s="196">
        <f t="shared" si="144"/>
        <v>0.77170138888888884</v>
      </c>
      <c r="AI75" s="366">
        <f t="shared" si="145"/>
        <v>0.2282986111111111</v>
      </c>
      <c r="AJ75" s="196">
        <f t="shared" si="146"/>
        <v>0.60074280408542247</v>
      </c>
      <c r="AK75" s="366">
        <f t="shared" si="147"/>
        <v>0.39925719591457753</v>
      </c>
      <c r="AL75" s="196">
        <f t="shared" si="148"/>
        <v>0.70607787274453937</v>
      </c>
      <c r="AM75" s="366">
        <f t="shared" si="149"/>
        <v>0.29392212725546057</v>
      </c>
      <c r="AN75" s="196">
        <f t="shared" si="150"/>
        <v>0.60917721518987344</v>
      </c>
      <c r="AO75" s="366">
        <f t="shared" si="151"/>
        <v>0.39082278481012656</v>
      </c>
      <c r="AP75" s="196">
        <f t="shared" si="152"/>
        <v>0.84479837343273467</v>
      </c>
      <c r="AQ75" s="366">
        <f t="shared" si="153"/>
        <v>0.15520162656726533</v>
      </c>
      <c r="AT75" s="196">
        <f t="shared" si="94"/>
        <v>0.63057324840764328</v>
      </c>
      <c r="AU75" s="198">
        <f t="shared" si="95"/>
        <v>0.3019108280254777</v>
      </c>
      <c r="AV75" s="492">
        <f t="shared" si="96"/>
        <v>6.751592356687898E-2</v>
      </c>
      <c r="AW75" s="196">
        <f t="shared" si="154"/>
        <v>0.62083585705632949</v>
      </c>
      <c r="AX75" s="198">
        <f t="shared" si="155"/>
        <v>0.25408843125378561</v>
      </c>
      <c r="AY75" s="492">
        <f t="shared" si="97"/>
        <v>0.12507571168988491</v>
      </c>
      <c r="AZ75" s="196">
        <f t="shared" si="98"/>
        <v>0.49972345132743362</v>
      </c>
      <c r="BA75" s="198">
        <f t="shared" si="99"/>
        <v>0.23976769911504425</v>
      </c>
      <c r="BB75" s="492">
        <f t="shared" si="100"/>
        <v>0.26050884955752213</v>
      </c>
      <c r="BC75" s="196">
        <f t="shared" si="101"/>
        <v>0.56169429097605894</v>
      </c>
      <c r="BD75" s="492">
        <f t="shared" si="102"/>
        <v>0.43830570902394106</v>
      </c>
      <c r="BE75" s="196">
        <f t="shared" si="103"/>
        <v>0.39226171752123307</v>
      </c>
      <c r="BF75" s="492">
        <f t="shared" si="104"/>
        <v>0.60773828247876693</v>
      </c>
      <c r="BG75" s="196">
        <f t="shared" si="156"/>
        <v>0.38525073746312682</v>
      </c>
      <c r="BH75" s="198">
        <f t="shared" si="157"/>
        <v>0.44129793510324483</v>
      </c>
      <c r="BI75" s="492">
        <f t="shared" si="105"/>
        <v>0.17345132743362832</v>
      </c>
      <c r="BJ75" s="196">
        <f t="shared" si="106"/>
        <v>0.5198830409356725</v>
      </c>
      <c r="BK75" s="492">
        <f t="shared" si="107"/>
        <v>0.4801169590643275</v>
      </c>
      <c r="BL75" s="196">
        <f t="shared" si="108"/>
        <v>0.47910357359176259</v>
      </c>
      <c r="BM75" s="492">
        <f t="shared" si="109"/>
        <v>0.52089642640823741</v>
      </c>
      <c r="BN75" s="196" t="e">
        <f t="shared" si="158"/>
        <v>#DIV/0!</v>
      </c>
      <c r="BO75" s="198" t="e">
        <f t="shared" si="159"/>
        <v>#DIV/0!</v>
      </c>
      <c r="BP75" s="492" t="e">
        <f t="shared" si="110"/>
        <v>#DIV/0!</v>
      </c>
      <c r="BQ75" s="196" t="e">
        <f t="shared" si="111"/>
        <v>#DIV/0!</v>
      </c>
      <c r="BR75" s="492" t="e">
        <f t="shared" si="112"/>
        <v>#DIV/0!</v>
      </c>
      <c r="BS75" s="196" t="e">
        <f t="shared" si="113"/>
        <v>#DIV/0!</v>
      </c>
      <c r="BT75" s="492" t="e">
        <f t="shared" si="114"/>
        <v>#DIV/0!</v>
      </c>
    </row>
    <row r="76" spans="1:72" x14ac:dyDescent="0.25">
      <c r="A76" s="130" t="s">
        <v>157</v>
      </c>
      <c r="B76" s="196">
        <f t="shared" si="115"/>
        <v>0.45284526648081885</v>
      </c>
      <c r="C76" s="366">
        <f t="shared" si="163"/>
        <v>0.54715473351918109</v>
      </c>
      <c r="D76" s="196">
        <f t="shared" si="164"/>
        <v>0.5128794207741576</v>
      </c>
      <c r="E76" s="366">
        <f t="shared" si="117"/>
        <v>0.4871205792258424</v>
      </c>
      <c r="F76" s="196">
        <f t="shared" si="118"/>
        <v>0.55365907259541425</v>
      </c>
      <c r="G76" s="366">
        <f t="shared" si="119"/>
        <v>0.44634092740458575</v>
      </c>
      <c r="H76" s="196">
        <f t="shared" si="120"/>
        <v>0.53660021305737327</v>
      </c>
      <c r="I76" s="366">
        <f t="shared" si="121"/>
        <v>0.46339978694262668</v>
      </c>
      <c r="J76" s="196">
        <f t="shared" si="161"/>
        <v>0.47850342160071407</v>
      </c>
      <c r="K76" s="366">
        <f t="shared" si="162"/>
        <v>0.52149657839928598</v>
      </c>
      <c r="L76" s="196">
        <f t="shared" si="122"/>
        <v>0.44913829340058847</v>
      </c>
      <c r="M76" s="366">
        <f t="shared" si="123"/>
        <v>0.55086170659941147</v>
      </c>
      <c r="N76" s="196">
        <f t="shared" si="124"/>
        <v>0.40887545510750839</v>
      </c>
      <c r="O76" s="366">
        <f t="shared" si="125"/>
        <v>0.59112454489249155</v>
      </c>
      <c r="P76" s="196">
        <f t="shared" si="126"/>
        <v>0.41834614585497609</v>
      </c>
      <c r="Q76" s="366">
        <f t="shared" si="127"/>
        <v>0.58165385414502391</v>
      </c>
      <c r="R76" s="196">
        <f t="shared" si="128"/>
        <v>0.58135786080030338</v>
      </c>
      <c r="S76" s="366">
        <f t="shared" si="129"/>
        <v>0.41864213919969656</v>
      </c>
      <c r="T76" s="196">
        <f t="shared" si="130"/>
        <v>0.59956431329834636</v>
      </c>
      <c r="U76" s="366">
        <f t="shared" si="131"/>
        <v>0.40043568670165364</v>
      </c>
      <c r="V76" s="196">
        <f t="shared" si="132"/>
        <v>0.46378789355687688</v>
      </c>
      <c r="W76" s="366">
        <f t="shared" si="133"/>
        <v>0.53621210644312312</v>
      </c>
      <c r="X76" s="196">
        <f t="shared" si="134"/>
        <v>0.42101917576014408</v>
      </c>
      <c r="Y76" s="366">
        <f t="shared" si="135"/>
        <v>0.57898082423985586</v>
      </c>
      <c r="Z76" s="196">
        <f t="shared" si="136"/>
        <v>0.36517303460692141</v>
      </c>
      <c r="AA76" s="366">
        <f t="shared" si="137"/>
        <v>0.63482696539307859</v>
      </c>
      <c r="AB76" s="196">
        <f t="shared" si="138"/>
        <v>0.61556355995797685</v>
      </c>
      <c r="AC76" s="366">
        <f t="shared" si="139"/>
        <v>0.3844364400420231</v>
      </c>
      <c r="AD76" s="196">
        <f t="shared" si="140"/>
        <v>0.63020376328361116</v>
      </c>
      <c r="AE76" s="366">
        <f t="shared" si="141"/>
        <v>0.36979623671638878</v>
      </c>
      <c r="AF76" s="196">
        <f t="shared" si="142"/>
        <v>0.50962148445760203</v>
      </c>
      <c r="AG76" s="366">
        <f t="shared" si="143"/>
        <v>0.49037851554239797</v>
      </c>
      <c r="AH76" s="196">
        <f t="shared" si="144"/>
        <v>0.68753703337941929</v>
      </c>
      <c r="AI76" s="366">
        <f t="shared" si="145"/>
        <v>0.31246296662058071</v>
      </c>
      <c r="AJ76" s="196">
        <f t="shared" si="146"/>
        <v>0.36134623135832328</v>
      </c>
      <c r="AK76" s="366">
        <f t="shared" si="147"/>
        <v>0.63865376864167678</v>
      </c>
      <c r="AL76" s="196">
        <f t="shared" si="148"/>
        <v>0.70311506675143043</v>
      </c>
      <c r="AM76" s="366">
        <f t="shared" si="149"/>
        <v>0.29688493324856963</v>
      </c>
      <c r="AN76" s="196">
        <f t="shared" si="150"/>
        <v>0.41704129639309984</v>
      </c>
      <c r="AO76" s="366">
        <f t="shared" si="151"/>
        <v>0.58295870360690016</v>
      </c>
      <c r="AP76" s="196">
        <f t="shared" si="152"/>
        <v>0.82386087632371519</v>
      </c>
      <c r="AQ76" s="366">
        <f t="shared" si="153"/>
        <v>0.17613912367628484</v>
      </c>
      <c r="AT76" s="196">
        <f t="shared" si="94"/>
        <v>0.54743651173933872</v>
      </c>
      <c r="AU76" s="198">
        <f t="shared" si="95"/>
        <v>0.39993611244210192</v>
      </c>
      <c r="AV76" s="492">
        <f t="shared" si="96"/>
        <v>5.2627375818559335E-2</v>
      </c>
      <c r="AW76" s="196">
        <f t="shared" si="154"/>
        <v>0.55470412941677305</v>
      </c>
      <c r="AX76" s="198">
        <f t="shared" si="155"/>
        <v>0.34661558109833973</v>
      </c>
      <c r="AY76" s="492">
        <f t="shared" si="97"/>
        <v>9.868028948488719E-2</v>
      </c>
      <c r="AZ76" s="196">
        <f t="shared" si="98"/>
        <v>0.37974975051815463</v>
      </c>
      <c r="BA76" s="198">
        <f t="shared" si="99"/>
        <v>0.35618331158363398</v>
      </c>
      <c r="BB76" s="492">
        <f t="shared" si="100"/>
        <v>0.2640669378982114</v>
      </c>
      <c r="BC76" s="196">
        <f t="shared" si="101"/>
        <v>0.43184055118110237</v>
      </c>
      <c r="BD76" s="492">
        <f t="shared" si="102"/>
        <v>0.56815944881889768</v>
      </c>
      <c r="BE76" s="196">
        <f t="shared" si="103"/>
        <v>0.37334672693788717</v>
      </c>
      <c r="BF76" s="492">
        <f t="shared" si="104"/>
        <v>0.62665327306211283</v>
      </c>
      <c r="BG76" s="196">
        <f t="shared" si="156"/>
        <v>0.31771098658515878</v>
      </c>
      <c r="BH76" s="198">
        <f t="shared" si="157"/>
        <v>0.49507556461198843</v>
      </c>
      <c r="BI76" s="492">
        <f t="shared" si="105"/>
        <v>0.18721344880285279</v>
      </c>
      <c r="BJ76" s="196">
        <f t="shared" si="106"/>
        <v>0.51027427462739217</v>
      </c>
      <c r="BK76" s="492">
        <f t="shared" si="107"/>
        <v>0.48972572537260783</v>
      </c>
      <c r="BL76" s="196">
        <f t="shared" si="108"/>
        <v>0.48479070189775719</v>
      </c>
      <c r="BM76" s="492">
        <f t="shared" si="109"/>
        <v>0.51520929810224281</v>
      </c>
      <c r="BN76" s="196" t="e">
        <f t="shared" si="158"/>
        <v>#DIV/0!</v>
      </c>
      <c r="BO76" s="198" t="e">
        <f t="shared" si="159"/>
        <v>#DIV/0!</v>
      </c>
      <c r="BP76" s="492" t="e">
        <f t="shared" si="110"/>
        <v>#DIV/0!</v>
      </c>
      <c r="BQ76" s="196" t="e">
        <f t="shared" si="111"/>
        <v>#DIV/0!</v>
      </c>
      <c r="BR76" s="492" t="e">
        <f t="shared" si="112"/>
        <v>#DIV/0!</v>
      </c>
      <c r="BS76" s="196" t="e">
        <f t="shared" si="113"/>
        <v>#DIV/0!</v>
      </c>
      <c r="BT76" s="492" t="e">
        <f t="shared" si="114"/>
        <v>#DIV/0!</v>
      </c>
    </row>
    <row r="77" spans="1:72" x14ac:dyDescent="0.25">
      <c r="A77" s="131" t="s">
        <v>158</v>
      </c>
      <c r="B77" s="196">
        <f t="shared" si="115"/>
        <v>0.57250617284146621</v>
      </c>
      <c r="C77" s="366">
        <f t="shared" si="163"/>
        <v>0.42749382715853379</v>
      </c>
      <c r="D77" s="196">
        <f t="shared" si="164"/>
        <v>0.6227544910179641</v>
      </c>
      <c r="E77" s="366">
        <f t="shared" si="117"/>
        <v>0.3772455089820359</v>
      </c>
      <c r="F77" s="196">
        <f t="shared" si="118"/>
        <v>0.63990685132981984</v>
      </c>
      <c r="G77" s="366">
        <f t="shared" si="119"/>
        <v>0.36009314867018016</v>
      </c>
      <c r="H77" s="196">
        <f t="shared" si="120"/>
        <v>0.67790088237245405</v>
      </c>
      <c r="I77" s="366">
        <f t="shared" si="121"/>
        <v>0.32209911762754595</v>
      </c>
      <c r="J77" s="196">
        <f t="shared" si="161"/>
        <v>0.69166148102053515</v>
      </c>
      <c r="K77" s="366">
        <f t="shared" si="162"/>
        <v>0.30833851897946485</v>
      </c>
      <c r="L77" s="196">
        <f t="shared" si="122"/>
        <v>0.49499666444296198</v>
      </c>
      <c r="M77" s="366">
        <f t="shared" si="123"/>
        <v>0.50500333555703802</v>
      </c>
      <c r="N77" s="196">
        <f t="shared" si="124"/>
        <v>0.54458896010952762</v>
      </c>
      <c r="O77" s="366">
        <f t="shared" si="125"/>
        <v>0.45541103989047232</v>
      </c>
      <c r="P77" s="196">
        <f t="shared" si="126"/>
        <v>0.6019444189672567</v>
      </c>
      <c r="Q77" s="366">
        <f t="shared" si="127"/>
        <v>0.3980555810327433</v>
      </c>
      <c r="R77" s="196">
        <f t="shared" si="128"/>
        <v>0.60938037865748707</v>
      </c>
      <c r="S77" s="366">
        <f t="shared" si="129"/>
        <v>0.39061962134251293</v>
      </c>
      <c r="T77" s="196">
        <f t="shared" si="130"/>
        <v>0.65559553464341724</v>
      </c>
      <c r="U77" s="366">
        <f t="shared" si="131"/>
        <v>0.3444044653565827</v>
      </c>
      <c r="V77" s="196">
        <f t="shared" si="132"/>
        <v>0.59198071084122161</v>
      </c>
      <c r="W77" s="366">
        <f t="shared" si="133"/>
        <v>0.40801928915877833</v>
      </c>
      <c r="X77" s="196">
        <f t="shared" si="134"/>
        <v>0.5432158847576406</v>
      </c>
      <c r="Y77" s="366">
        <f t="shared" si="135"/>
        <v>0.45678411524235935</v>
      </c>
      <c r="Z77" s="196">
        <f t="shared" si="136"/>
        <v>0.46797804208600186</v>
      </c>
      <c r="AA77" s="366">
        <f t="shared" si="137"/>
        <v>0.5320219579139982</v>
      </c>
      <c r="AB77" s="196">
        <f t="shared" si="138"/>
        <v>0.7045816606130122</v>
      </c>
      <c r="AC77" s="366">
        <f t="shared" si="139"/>
        <v>0.2954183393869878</v>
      </c>
      <c r="AD77" s="196">
        <f t="shared" si="140"/>
        <v>0.71183003380009657</v>
      </c>
      <c r="AE77" s="366">
        <f t="shared" si="141"/>
        <v>0.28816996619990343</v>
      </c>
      <c r="AF77" s="196">
        <f t="shared" si="142"/>
        <v>0.66364621294198756</v>
      </c>
      <c r="AG77" s="366">
        <f t="shared" si="143"/>
        <v>0.33635378705801239</v>
      </c>
      <c r="AH77" s="196">
        <f t="shared" si="144"/>
        <v>0.76635603804400043</v>
      </c>
      <c r="AI77" s="366">
        <f t="shared" si="145"/>
        <v>0.23364396195599962</v>
      </c>
      <c r="AJ77" s="196">
        <f t="shared" si="146"/>
        <v>0.5736277736490073</v>
      </c>
      <c r="AK77" s="366">
        <f t="shared" si="147"/>
        <v>0.4263722263509927</v>
      </c>
      <c r="AL77" s="196">
        <f t="shared" si="148"/>
        <v>0.72572002679169456</v>
      </c>
      <c r="AM77" s="366">
        <f t="shared" si="149"/>
        <v>0.27427997320830544</v>
      </c>
      <c r="AN77" s="196">
        <f t="shared" si="150"/>
        <v>0.63254873989538751</v>
      </c>
      <c r="AO77" s="366">
        <f t="shared" si="151"/>
        <v>0.36745126010461243</v>
      </c>
      <c r="AP77" s="196">
        <f t="shared" si="152"/>
        <v>0.84731256419034573</v>
      </c>
      <c r="AQ77" s="366">
        <f t="shared" si="153"/>
        <v>0.15268743580965422</v>
      </c>
      <c r="AT77" s="196">
        <f t="shared" si="94"/>
        <v>0.65784555580473947</v>
      </c>
      <c r="AU77" s="198">
        <f t="shared" si="95"/>
        <v>0.29274127233310909</v>
      </c>
      <c r="AV77" s="492">
        <f t="shared" si="96"/>
        <v>4.9413171862151453E-2</v>
      </c>
      <c r="AW77" s="196">
        <f t="shared" si="154"/>
        <v>0.64817566452038966</v>
      </c>
      <c r="AX77" s="198">
        <f t="shared" si="155"/>
        <v>0.24905068515766882</v>
      </c>
      <c r="AY77" s="492">
        <f t="shared" si="97"/>
        <v>0.10277365032194155</v>
      </c>
      <c r="AZ77" s="196">
        <f t="shared" si="98"/>
        <v>0.51120273844717601</v>
      </c>
      <c r="BA77" s="198">
        <f t="shared" si="99"/>
        <v>0.22140967792126964</v>
      </c>
      <c r="BB77" s="492">
        <f t="shared" si="100"/>
        <v>0.2673875836315544</v>
      </c>
      <c r="BC77" s="196">
        <f t="shared" si="101"/>
        <v>0.56714483235395785</v>
      </c>
      <c r="BD77" s="492">
        <f t="shared" si="102"/>
        <v>0.43285516764604215</v>
      </c>
      <c r="BE77" s="196">
        <f t="shared" si="103"/>
        <v>0.48461538461538461</v>
      </c>
      <c r="BF77" s="492">
        <f t="shared" si="104"/>
        <v>0.51538461538461533</v>
      </c>
      <c r="BG77" s="196">
        <f t="shared" si="156"/>
        <v>0.38521623166317392</v>
      </c>
      <c r="BH77" s="198">
        <f t="shared" si="157"/>
        <v>0.46999428462564297</v>
      </c>
      <c r="BI77" s="492">
        <f t="shared" si="105"/>
        <v>0.14478948371118308</v>
      </c>
      <c r="BJ77" s="196">
        <f t="shared" si="106"/>
        <v>0.55609041439933027</v>
      </c>
      <c r="BK77" s="492">
        <f t="shared" si="107"/>
        <v>0.44390958560066973</v>
      </c>
      <c r="BL77" s="196">
        <f t="shared" si="108"/>
        <v>0.50749770478424971</v>
      </c>
      <c r="BM77" s="492">
        <f t="shared" si="109"/>
        <v>0.49250229521575029</v>
      </c>
      <c r="BN77" s="196" t="e">
        <f t="shared" si="158"/>
        <v>#DIV/0!</v>
      </c>
      <c r="BO77" s="198" t="e">
        <f t="shared" si="159"/>
        <v>#DIV/0!</v>
      </c>
      <c r="BP77" s="492" t="e">
        <f t="shared" si="110"/>
        <v>#DIV/0!</v>
      </c>
      <c r="BQ77" s="196" t="e">
        <f t="shared" si="111"/>
        <v>#DIV/0!</v>
      </c>
      <c r="BR77" s="492" t="e">
        <f t="shared" si="112"/>
        <v>#DIV/0!</v>
      </c>
      <c r="BS77" s="196" t="e">
        <f t="shared" si="113"/>
        <v>#DIV/0!</v>
      </c>
      <c r="BT77" s="492" t="e">
        <f t="shared" si="114"/>
        <v>#DIV/0!</v>
      </c>
    </row>
    <row r="78" spans="1:72" x14ac:dyDescent="0.25">
      <c r="A78" s="132" t="s">
        <v>159</v>
      </c>
      <c r="B78" s="196">
        <f t="shared" si="115"/>
        <v>0.52915082641219013</v>
      </c>
      <c r="C78" s="366">
        <f t="shared" si="163"/>
        <v>0.47084917358780987</v>
      </c>
      <c r="D78" s="196">
        <f t="shared" si="164"/>
        <v>0.57497590986583647</v>
      </c>
      <c r="E78" s="366">
        <f t="shared" si="117"/>
        <v>0.42502409013416353</v>
      </c>
      <c r="F78" s="196">
        <f t="shared" si="118"/>
        <v>0.57005373325848108</v>
      </c>
      <c r="G78" s="366">
        <f t="shared" si="119"/>
        <v>0.42994626674151898</v>
      </c>
      <c r="H78" s="196">
        <f t="shared" si="120"/>
        <v>0.60361681329423267</v>
      </c>
      <c r="I78" s="366">
        <f t="shared" si="121"/>
        <v>0.39638318670576733</v>
      </c>
      <c r="J78" s="196">
        <f t="shared" si="161"/>
        <v>0.76948331118580471</v>
      </c>
      <c r="K78" s="366">
        <f t="shared" si="162"/>
        <v>0.23051668881419526</v>
      </c>
      <c r="L78" s="196">
        <f t="shared" si="122"/>
        <v>0.50340254754842084</v>
      </c>
      <c r="M78" s="366">
        <f t="shared" si="123"/>
        <v>0.49659745245157916</v>
      </c>
      <c r="N78" s="196">
        <f t="shared" si="124"/>
        <v>0.49136543246011999</v>
      </c>
      <c r="O78" s="366">
        <f t="shared" si="125"/>
        <v>0.50863456753988001</v>
      </c>
      <c r="P78" s="196">
        <f t="shared" si="126"/>
        <v>0.49123761837378904</v>
      </c>
      <c r="Q78" s="366">
        <f t="shared" si="127"/>
        <v>0.5087623816262109</v>
      </c>
      <c r="R78" s="196">
        <f t="shared" si="128"/>
        <v>0.62792757331234006</v>
      </c>
      <c r="S78" s="366">
        <f t="shared" si="129"/>
        <v>0.37207242668765989</v>
      </c>
      <c r="T78" s="196">
        <f t="shared" si="130"/>
        <v>0.69854233433267854</v>
      </c>
      <c r="U78" s="366">
        <f t="shared" si="131"/>
        <v>0.30145766566732141</v>
      </c>
      <c r="V78" s="196">
        <f t="shared" si="132"/>
        <v>0.54697580645161292</v>
      </c>
      <c r="W78" s="366">
        <f t="shared" si="133"/>
        <v>0.45302419354838708</v>
      </c>
      <c r="X78" s="196">
        <f t="shared" si="134"/>
        <v>0.46999776935088111</v>
      </c>
      <c r="Y78" s="366">
        <f t="shared" si="135"/>
        <v>0.53000223064911889</v>
      </c>
      <c r="Z78" s="196">
        <f t="shared" si="136"/>
        <v>0.43732354601919821</v>
      </c>
      <c r="AA78" s="366">
        <f t="shared" si="137"/>
        <v>0.56267645398080179</v>
      </c>
      <c r="AB78" s="196">
        <f t="shared" si="138"/>
        <v>0.64048865619546247</v>
      </c>
      <c r="AC78" s="366">
        <f t="shared" si="139"/>
        <v>0.35951134380453753</v>
      </c>
      <c r="AD78" s="196">
        <f t="shared" si="140"/>
        <v>0.68365334717176962</v>
      </c>
      <c r="AE78" s="366">
        <f t="shared" si="141"/>
        <v>0.31634665282823043</v>
      </c>
      <c r="AF78" s="196">
        <f t="shared" si="142"/>
        <v>0.54245965498052306</v>
      </c>
      <c r="AG78" s="366">
        <f t="shared" si="143"/>
        <v>0.45754034501947688</v>
      </c>
      <c r="AH78" s="196">
        <f t="shared" si="144"/>
        <v>0.72575075860625715</v>
      </c>
      <c r="AI78" s="366">
        <f t="shared" si="145"/>
        <v>0.27424924139374279</v>
      </c>
      <c r="AJ78" s="196">
        <f t="shared" si="146"/>
        <v>0.4436029486014339</v>
      </c>
      <c r="AK78" s="366">
        <f t="shared" si="147"/>
        <v>0.5563970513985661</v>
      </c>
      <c r="AL78" s="196">
        <f t="shared" si="148"/>
        <v>0.79588173178458288</v>
      </c>
      <c r="AM78" s="366">
        <f t="shared" si="149"/>
        <v>0.20411826821541712</v>
      </c>
      <c r="AN78" s="196">
        <f t="shared" si="150"/>
        <v>0.61515820456217807</v>
      </c>
      <c r="AO78" s="366">
        <f t="shared" si="151"/>
        <v>0.38484179543782193</v>
      </c>
      <c r="AP78" s="196">
        <f t="shared" si="152"/>
        <v>0.86470956957793566</v>
      </c>
      <c r="AQ78" s="366">
        <f t="shared" si="153"/>
        <v>0.13529043042206434</v>
      </c>
      <c r="AT78" s="196">
        <f t="shared" si="94"/>
        <v>0.59645251633709584</v>
      </c>
      <c r="AU78" s="198">
        <f t="shared" si="95"/>
        <v>0.3488076041755071</v>
      </c>
      <c r="AV78" s="492">
        <f t="shared" si="96"/>
        <v>5.47398794873971E-2</v>
      </c>
      <c r="AW78" s="196">
        <f t="shared" si="154"/>
        <v>0.59075495270390865</v>
      </c>
      <c r="AX78" s="198">
        <f t="shared" si="155"/>
        <v>0.32768159914331607</v>
      </c>
      <c r="AY78" s="492">
        <f t="shared" si="97"/>
        <v>8.1563448152775303E-2</v>
      </c>
      <c r="AZ78" s="196">
        <f t="shared" si="98"/>
        <v>0.43684088984681702</v>
      </c>
      <c r="BA78" s="198">
        <f t="shared" si="99"/>
        <v>0.33938880763605572</v>
      </c>
      <c r="BB78" s="492">
        <f t="shared" si="100"/>
        <v>0.22377030251712723</v>
      </c>
      <c r="BC78" s="196">
        <f t="shared" si="101"/>
        <v>0.49612706361004616</v>
      </c>
      <c r="BD78" s="492">
        <f t="shared" si="102"/>
        <v>0.50387293638995378</v>
      </c>
      <c r="BE78" s="196">
        <f t="shared" si="103"/>
        <v>0.45094369053189831</v>
      </c>
      <c r="BF78" s="492">
        <f t="shared" si="104"/>
        <v>0.54905630946810169</v>
      </c>
      <c r="BG78" s="196">
        <f t="shared" si="156"/>
        <v>0.37699799271429635</v>
      </c>
      <c r="BH78" s="198">
        <f t="shared" si="157"/>
        <v>0.47334770649022379</v>
      </c>
      <c r="BI78" s="492">
        <f t="shared" si="105"/>
        <v>0.14965430079547989</v>
      </c>
      <c r="BJ78" s="196">
        <f t="shared" si="106"/>
        <v>0.5275596612779061</v>
      </c>
      <c r="BK78" s="492">
        <f t="shared" si="107"/>
        <v>0.4724403387220939</v>
      </c>
      <c r="BL78" s="196">
        <f t="shared" si="108"/>
        <v>0.54407547169811321</v>
      </c>
      <c r="BM78" s="492">
        <f t="shared" si="109"/>
        <v>0.45592452830188679</v>
      </c>
      <c r="BN78" s="196" t="e">
        <f t="shared" si="158"/>
        <v>#DIV/0!</v>
      </c>
      <c r="BO78" s="198" t="e">
        <f t="shared" si="159"/>
        <v>#DIV/0!</v>
      </c>
      <c r="BP78" s="492" t="e">
        <f t="shared" si="110"/>
        <v>#DIV/0!</v>
      </c>
      <c r="BQ78" s="196" t="e">
        <f t="shared" si="111"/>
        <v>#DIV/0!</v>
      </c>
      <c r="BR78" s="492" t="e">
        <f t="shared" si="112"/>
        <v>#DIV/0!</v>
      </c>
      <c r="BS78" s="196" t="e">
        <f t="shared" si="113"/>
        <v>#DIV/0!</v>
      </c>
      <c r="BT78" s="492" t="e">
        <f t="shared" si="114"/>
        <v>#DIV/0!</v>
      </c>
    </row>
    <row r="79" spans="1:72" x14ac:dyDescent="0.25">
      <c r="A79" s="133" t="s">
        <v>160</v>
      </c>
      <c r="B79" s="196">
        <f t="shared" si="115"/>
        <v>0.67604224386367162</v>
      </c>
      <c r="C79" s="366">
        <f t="shared" si="163"/>
        <v>0.32395775613632838</v>
      </c>
      <c r="D79" s="196">
        <f t="shared" si="164"/>
        <v>0.71491675161399937</v>
      </c>
      <c r="E79" s="366">
        <f t="shared" si="117"/>
        <v>0.28508324838600069</v>
      </c>
      <c r="F79" s="196">
        <f t="shared" si="118"/>
        <v>0.73659517426273458</v>
      </c>
      <c r="G79" s="366">
        <f t="shared" si="119"/>
        <v>0.26340482573726542</v>
      </c>
      <c r="H79" s="196">
        <f t="shared" si="120"/>
        <v>0.71068548387096775</v>
      </c>
      <c r="I79" s="366">
        <f t="shared" si="121"/>
        <v>0.28931451612903225</v>
      </c>
      <c r="J79" s="356">
        <f t="shared" si="161"/>
        <v>1</v>
      </c>
      <c r="K79" s="426">
        <f t="shared" si="162"/>
        <v>0</v>
      </c>
      <c r="L79" s="196">
        <f t="shared" si="122"/>
        <v>0.65802269043760131</v>
      </c>
      <c r="M79" s="366">
        <f t="shared" si="123"/>
        <v>0.34197730956239869</v>
      </c>
      <c r="N79" s="196">
        <f t="shared" si="124"/>
        <v>0.64387653501493525</v>
      </c>
      <c r="O79" s="366">
        <f t="shared" si="125"/>
        <v>0.3561234649850647</v>
      </c>
      <c r="P79" s="196">
        <f t="shared" si="126"/>
        <v>0.72361546499477536</v>
      </c>
      <c r="Q79" s="366">
        <f t="shared" si="127"/>
        <v>0.27638453500522464</v>
      </c>
      <c r="R79" s="196">
        <f t="shared" si="128"/>
        <v>0.72743930371049015</v>
      </c>
      <c r="S79" s="366">
        <f t="shared" si="129"/>
        <v>0.27256069628950985</v>
      </c>
      <c r="T79" s="196">
        <f t="shared" si="130"/>
        <v>0.75023786869647957</v>
      </c>
      <c r="U79" s="366">
        <f t="shared" si="131"/>
        <v>0.24976213130352046</v>
      </c>
      <c r="V79" s="196">
        <f t="shared" si="132"/>
        <v>0.66603951081843837</v>
      </c>
      <c r="W79" s="366">
        <f t="shared" si="133"/>
        <v>0.33396048918156163</v>
      </c>
      <c r="X79" s="196">
        <f t="shared" si="134"/>
        <v>0.67370761534185664</v>
      </c>
      <c r="Y79" s="366">
        <f t="shared" si="135"/>
        <v>0.32629238465814342</v>
      </c>
      <c r="Z79" s="196">
        <f t="shared" si="136"/>
        <v>0.6346895074946467</v>
      </c>
      <c r="AA79" s="366">
        <f t="shared" si="137"/>
        <v>0.3653104925053533</v>
      </c>
      <c r="AB79" s="196">
        <f t="shared" si="138"/>
        <v>0.76845753899480074</v>
      </c>
      <c r="AC79" s="366">
        <f t="shared" si="139"/>
        <v>0.23154246100519932</v>
      </c>
      <c r="AD79" s="196">
        <f t="shared" si="140"/>
        <v>0.7605023819835427</v>
      </c>
      <c r="AE79" s="366">
        <f t="shared" si="141"/>
        <v>0.23949761801645733</v>
      </c>
      <c r="AF79" s="196">
        <f t="shared" si="142"/>
        <v>0.73202911737943588</v>
      </c>
      <c r="AG79" s="366">
        <f t="shared" si="143"/>
        <v>0.26797088262056418</v>
      </c>
      <c r="AH79" s="196">
        <f t="shared" si="144"/>
        <v>0.79705619982158782</v>
      </c>
      <c r="AI79" s="366">
        <f t="shared" si="145"/>
        <v>0.20294380017841213</v>
      </c>
      <c r="AJ79" s="196">
        <f t="shared" si="146"/>
        <v>0.61218705715635335</v>
      </c>
      <c r="AK79" s="366">
        <f t="shared" si="147"/>
        <v>0.38781294284364665</v>
      </c>
      <c r="AL79" s="196">
        <f t="shared" si="148"/>
        <v>0.75633802816901408</v>
      </c>
      <c r="AM79" s="366">
        <f t="shared" si="149"/>
        <v>0.24366197183098592</v>
      </c>
      <c r="AN79" s="196">
        <f t="shared" si="150"/>
        <v>0.61949339207048459</v>
      </c>
      <c r="AO79" s="366">
        <f t="shared" si="151"/>
        <v>0.38050660792951541</v>
      </c>
      <c r="AP79" s="196">
        <f t="shared" si="152"/>
        <v>0.82619974059662771</v>
      </c>
      <c r="AQ79" s="366">
        <f t="shared" si="153"/>
        <v>0.17380025940337224</v>
      </c>
      <c r="AT79" s="196">
        <f t="shared" si="94"/>
        <v>0.57922077922077919</v>
      </c>
      <c r="AU79" s="198">
        <f t="shared" si="95"/>
        <v>0.29424860853432283</v>
      </c>
      <c r="AV79" s="492">
        <f t="shared" si="96"/>
        <v>0.12653061224489795</v>
      </c>
      <c r="AW79" s="196">
        <f t="shared" si="154"/>
        <v>0.63490241102181399</v>
      </c>
      <c r="AX79" s="198">
        <f t="shared" si="155"/>
        <v>0.2525832376578645</v>
      </c>
      <c r="AY79" s="492">
        <f t="shared" si="97"/>
        <v>0.11251435132032148</v>
      </c>
      <c r="AZ79" s="196">
        <f t="shared" si="98"/>
        <v>0.49363697253851307</v>
      </c>
      <c r="BA79" s="198">
        <f t="shared" si="99"/>
        <v>0.21600803750837241</v>
      </c>
      <c r="BB79" s="492">
        <f t="shared" si="100"/>
        <v>0.29035498995311454</v>
      </c>
      <c r="BC79" s="196">
        <f t="shared" si="101"/>
        <v>0.64255482878030012</v>
      </c>
      <c r="BD79" s="492">
        <f t="shared" si="102"/>
        <v>0.35744517121969988</v>
      </c>
      <c r="BE79" s="196">
        <f t="shared" si="103"/>
        <v>0.53960817717206133</v>
      </c>
      <c r="BF79" s="492">
        <f t="shared" si="104"/>
        <v>0.46039182282793867</v>
      </c>
      <c r="BG79" s="196">
        <f t="shared" si="156"/>
        <v>0.45374835598421742</v>
      </c>
      <c r="BH79" s="198">
        <f t="shared" si="157"/>
        <v>0.36124506795265232</v>
      </c>
      <c r="BI79" s="492">
        <f t="shared" si="105"/>
        <v>0.1850065760631302</v>
      </c>
      <c r="BJ79" s="196">
        <f t="shared" si="106"/>
        <v>0.5522737927801219</v>
      </c>
      <c r="BK79" s="492">
        <f t="shared" si="107"/>
        <v>0.4477262072198781</v>
      </c>
      <c r="BL79" s="196">
        <f t="shared" si="108"/>
        <v>0.49706039551042225</v>
      </c>
      <c r="BM79" s="492">
        <f t="shared" si="109"/>
        <v>0.50293960448957775</v>
      </c>
      <c r="BN79" s="196" t="e">
        <f t="shared" si="158"/>
        <v>#DIV/0!</v>
      </c>
      <c r="BO79" s="198" t="e">
        <f t="shared" si="159"/>
        <v>#DIV/0!</v>
      </c>
      <c r="BP79" s="492" t="e">
        <f t="shared" si="110"/>
        <v>#DIV/0!</v>
      </c>
      <c r="BQ79" s="196" t="e">
        <f t="shared" si="111"/>
        <v>#DIV/0!</v>
      </c>
      <c r="BR79" s="492" t="e">
        <f t="shared" si="112"/>
        <v>#DIV/0!</v>
      </c>
      <c r="BS79" s="196" t="e">
        <f t="shared" si="113"/>
        <v>#DIV/0!</v>
      </c>
      <c r="BT79" s="492" t="e">
        <f t="shared" si="114"/>
        <v>#DIV/0!</v>
      </c>
    </row>
    <row r="80" spans="1:72" x14ac:dyDescent="0.25">
      <c r="A80" s="134" t="s">
        <v>161</v>
      </c>
      <c r="B80" s="196">
        <f t="shared" si="115"/>
        <v>0.49726714547132289</v>
      </c>
      <c r="C80" s="366">
        <f t="shared" si="163"/>
        <v>0.50273285452867711</v>
      </c>
      <c r="D80" s="196">
        <f t="shared" si="164"/>
        <v>0.53675828970331585</v>
      </c>
      <c r="E80" s="366">
        <f t="shared" si="117"/>
        <v>0.46324171029668409</v>
      </c>
      <c r="F80" s="196">
        <f t="shared" si="118"/>
        <v>0.55968625765552815</v>
      </c>
      <c r="G80" s="366">
        <f t="shared" si="119"/>
        <v>0.4403137423444719</v>
      </c>
      <c r="H80" s="196">
        <f t="shared" si="120"/>
        <v>0.54811409466095495</v>
      </c>
      <c r="I80" s="366">
        <f t="shared" si="121"/>
        <v>0.45188590533904505</v>
      </c>
      <c r="J80" s="196">
        <f t="shared" si="161"/>
        <v>0.63631008482563622</v>
      </c>
      <c r="K80" s="366">
        <f t="shared" si="162"/>
        <v>0.36368991517436383</v>
      </c>
      <c r="L80" s="196">
        <f t="shared" si="122"/>
        <v>0.45639663567950423</v>
      </c>
      <c r="M80" s="366">
        <f t="shared" si="123"/>
        <v>0.54360336432049583</v>
      </c>
      <c r="N80" s="196">
        <f t="shared" si="124"/>
        <v>0.47664257201424104</v>
      </c>
      <c r="O80" s="366">
        <f t="shared" si="125"/>
        <v>0.52335742798575902</v>
      </c>
      <c r="P80" s="196">
        <f t="shared" si="126"/>
        <v>0.47855304546754363</v>
      </c>
      <c r="Q80" s="366">
        <f t="shared" si="127"/>
        <v>0.52144695453245637</v>
      </c>
      <c r="R80" s="196">
        <f t="shared" si="128"/>
        <v>0.57152256875904728</v>
      </c>
      <c r="S80" s="366">
        <f t="shared" si="129"/>
        <v>0.42847743124095278</v>
      </c>
      <c r="T80" s="196">
        <f t="shared" si="130"/>
        <v>0.61915125136017413</v>
      </c>
      <c r="U80" s="366">
        <f t="shared" si="131"/>
        <v>0.38084874863982587</v>
      </c>
      <c r="V80" s="196">
        <f t="shared" si="132"/>
        <v>0.46925133689839571</v>
      </c>
      <c r="W80" s="366">
        <f t="shared" si="133"/>
        <v>0.53074866310160429</v>
      </c>
      <c r="X80" s="196">
        <f t="shared" si="134"/>
        <v>0.45098039215686275</v>
      </c>
      <c r="Y80" s="366">
        <f t="shared" si="135"/>
        <v>0.5490196078431373</v>
      </c>
      <c r="Z80" s="196">
        <f t="shared" si="136"/>
        <v>0.41825703990391033</v>
      </c>
      <c r="AA80" s="366">
        <f t="shared" si="137"/>
        <v>0.58174296009608972</v>
      </c>
      <c r="AB80" s="196">
        <f t="shared" si="138"/>
        <v>0.54286025487419676</v>
      </c>
      <c r="AC80" s="366">
        <f t="shared" si="139"/>
        <v>0.4571397451258033</v>
      </c>
      <c r="AD80" s="196">
        <f t="shared" si="140"/>
        <v>0.61054792762735788</v>
      </c>
      <c r="AE80" s="366">
        <f t="shared" si="141"/>
        <v>0.38945207237264212</v>
      </c>
      <c r="AF80" s="196">
        <f t="shared" si="142"/>
        <v>0.5037862551793113</v>
      </c>
      <c r="AG80" s="366">
        <f t="shared" si="143"/>
        <v>0.4962137448206887</v>
      </c>
      <c r="AH80" s="196">
        <f t="shared" si="144"/>
        <v>0.65359989546583042</v>
      </c>
      <c r="AI80" s="366">
        <f t="shared" si="145"/>
        <v>0.34640010453416958</v>
      </c>
      <c r="AJ80" s="196">
        <f t="shared" si="146"/>
        <v>0.40089056807448387</v>
      </c>
      <c r="AK80" s="366">
        <f t="shared" si="147"/>
        <v>0.59910943192551613</v>
      </c>
      <c r="AL80" s="196">
        <f t="shared" si="148"/>
        <v>0.68227378827406293</v>
      </c>
      <c r="AM80" s="366">
        <f t="shared" si="149"/>
        <v>0.31772621172593712</v>
      </c>
      <c r="AN80" s="196">
        <f t="shared" si="150"/>
        <v>0.4404674945215486</v>
      </c>
      <c r="AO80" s="366">
        <f t="shared" si="151"/>
        <v>0.55953250547845146</v>
      </c>
      <c r="AP80" s="196">
        <f t="shared" si="152"/>
        <v>0.80327868852459017</v>
      </c>
      <c r="AQ80" s="366">
        <f t="shared" si="153"/>
        <v>0.19672131147540983</v>
      </c>
      <c r="AT80" s="196">
        <f t="shared" si="94"/>
        <v>0.51983814769023262</v>
      </c>
      <c r="AU80" s="198">
        <f t="shared" si="95"/>
        <v>0.41980442845903115</v>
      </c>
      <c r="AV80" s="492">
        <f t="shared" si="96"/>
        <v>6.0357423850736204E-2</v>
      </c>
      <c r="AW80" s="196">
        <f t="shared" si="154"/>
        <v>0.52509047044632084</v>
      </c>
      <c r="AX80" s="198">
        <f t="shared" si="155"/>
        <v>0.38238841978287091</v>
      </c>
      <c r="AY80" s="492">
        <f t="shared" si="97"/>
        <v>9.2521109770808199E-2</v>
      </c>
      <c r="AZ80" s="196">
        <f t="shared" si="98"/>
        <v>0.41489615660062068</v>
      </c>
      <c r="BA80" s="198">
        <f t="shared" si="99"/>
        <v>0.33599904511816664</v>
      </c>
      <c r="BB80" s="492">
        <f t="shared" si="100"/>
        <v>0.24910479828121271</v>
      </c>
      <c r="BC80" s="196">
        <f t="shared" si="101"/>
        <v>0.46894016227180529</v>
      </c>
      <c r="BD80" s="492">
        <f t="shared" si="102"/>
        <v>0.53105983772819476</v>
      </c>
      <c r="BE80" s="196">
        <f t="shared" si="103"/>
        <v>0.41111837802485285</v>
      </c>
      <c r="BF80" s="492">
        <f t="shared" si="104"/>
        <v>0.58888162197514715</v>
      </c>
      <c r="BG80" s="196">
        <f t="shared" si="156"/>
        <v>0.26432684398135453</v>
      </c>
      <c r="BH80" s="198">
        <f t="shared" si="157"/>
        <v>0.53825061694543463</v>
      </c>
      <c r="BI80" s="492">
        <f t="shared" si="105"/>
        <v>0.19742253907321086</v>
      </c>
      <c r="BJ80" s="196">
        <f t="shared" si="106"/>
        <v>0.41772151898734178</v>
      </c>
      <c r="BK80" s="492">
        <f t="shared" si="107"/>
        <v>0.58227848101265822</v>
      </c>
      <c r="BL80" s="196">
        <f t="shared" si="108"/>
        <v>0.34315082032022137</v>
      </c>
      <c r="BM80" s="492">
        <f t="shared" si="109"/>
        <v>0.65684917967977863</v>
      </c>
      <c r="BN80" s="196" t="e">
        <f t="shared" si="158"/>
        <v>#DIV/0!</v>
      </c>
      <c r="BO80" s="198" t="e">
        <f t="shared" si="159"/>
        <v>#DIV/0!</v>
      </c>
      <c r="BP80" s="492" t="e">
        <f t="shared" si="110"/>
        <v>#DIV/0!</v>
      </c>
      <c r="BQ80" s="196" t="e">
        <f t="shared" si="111"/>
        <v>#DIV/0!</v>
      </c>
      <c r="BR80" s="492" t="e">
        <f t="shared" si="112"/>
        <v>#DIV/0!</v>
      </c>
      <c r="BS80" s="196" t="e">
        <f t="shared" si="113"/>
        <v>#DIV/0!</v>
      </c>
      <c r="BT80" s="492" t="e">
        <f t="shared" si="114"/>
        <v>#DIV/0!</v>
      </c>
    </row>
    <row r="81" spans="1:72" x14ac:dyDescent="0.25">
      <c r="A81" s="135" t="s">
        <v>162</v>
      </c>
      <c r="B81" s="196">
        <f t="shared" si="115"/>
        <v>0.43614099403379158</v>
      </c>
      <c r="C81" s="366">
        <f t="shared" si="163"/>
        <v>0.56385900596620842</v>
      </c>
      <c r="D81" s="196">
        <f t="shared" si="164"/>
        <v>0.48605688789737872</v>
      </c>
      <c r="E81" s="366">
        <f t="shared" si="117"/>
        <v>0.51394311210262134</v>
      </c>
      <c r="F81" s="196">
        <f t="shared" si="118"/>
        <v>0.50188351202549986</v>
      </c>
      <c r="G81" s="366">
        <f t="shared" si="119"/>
        <v>0.49811648797450014</v>
      </c>
      <c r="H81" s="196">
        <f t="shared" si="120"/>
        <v>0.54158907510862819</v>
      </c>
      <c r="I81" s="366">
        <f t="shared" si="121"/>
        <v>0.45841092489137181</v>
      </c>
      <c r="J81" s="196">
        <f t="shared" si="161"/>
        <v>0.58242092457420924</v>
      </c>
      <c r="K81" s="366">
        <f t="shared" si="162"/>
        <v>0.41757907542579076</v>
      </c>
      <c r="L81" s="196">
        <f t="shared" si="122"/>
        <v>0.34927234927234929</v>
      </c>
      <c r="M81" s="366">
        <f t="shared" si="123"/>
        <v>0.65072765072765071</v>
      </c>
      <c r="N81" s="196">
        <f t="shared" si="124"/>
        <v>0.41401971522453451</v>
      </c>
      <c r="O81" s="366">
        <f t="shared" si="125"/>
        <v>0.58598028477546549</v>
      </c>
      <c r="P81" s="196">
        <f t="shared" si="126"/>
        <v>0.40367739239448391</v>
      </c>
      <c r="Q81" s="366">
        <f t="shared" si="127"/>
        <v>0.59632260760551614</v>
      </c>
      <c r="R81" s="196">
        <f t="shared" si="128"/>
        <v>0.48113905325443784</v>
      </c>
      <c r="S81" s="366">
        <f t="shared" si="129"/>
        <v>0.51886094674556216</v>
      </c>
      <c r="T81" s="196">
        <f t="shared" si="130"/>
        <v>0.52755905511811019</v>
      </c>
      <c r="U81" s="366">
        <f t="shared" si="131"/>
        <v>0.47244094488188976</v>
      </c>
      <c r="V81" s="196">
        <f t="shared" si="132"/>
        <v>0.44444444444444442</v>
      </c>
      <c r="W81" s="366">
        <f t="shared" si="133"/>
        <v>0.55555555555555558</v>
      </c>
      <c r="X81" s="196">
        <f t="shared" si="134"/>
        <v>0.43449141900376725</v>
      </c>
      <c r="Y81" s="366">
        <f t="shared" si="135"/>
        <v>0.56550858099623269</v>
      </c>
      <c r="Z81" s="196">
        <f t="shared" si="136"/>
        <v>0.31896883416698729</v>
      </c>
      <c r="AA81" s="366">
        <f t="shared" si="137"/>
        <v>0.68103116583301271</v>
      </c>
      <c r="AB81" s="196">
        <f t="shared" si="138"/>
        <v>0.62361069390207269</v>
      </c>
      <c r="AC81" s="366">
        <f t="shared" si="139"/>
        <v>0.37638930609792731</v>
      </c>
      <c r="AD81" s="196">
        <f t="shared" si="140"/>
        <v>0.63417775869471882</v>
      </c>
      <c r="AE81" s="366">
        <f t="shared" si="141"/>
        <v>0.36582224130528124</v>
      </c>
      <c r="AF81" s="196">
        <f t="shared" si="142"/>
        <v>0.55992596020360941</v>
      </c>
      <c r="AG81" s="366">
        <f t="shared" si="143"/>
        <v>0.44007403979639054</v>
      </c>
      <c r="AH81" s="196">
        <f t="shared" si="144"/>
        <v>0.68967032967032971</v>
      </c>
      <c r="AI81" s="366">
        <f t="shared" si="145"/>
        <v>0.31032967032967035</v>
      </c>
      <c r="AJ81" s="196">
        <f t="shared" si="146"/>
        <v>0.44471624266144816</v>
      </c>
      <c r="AK81" s="366">
        <f t="shared" si="147"/>
        <v>0.55528375733855184</v>
      </c>
      <c r="AL81" s="196">
        <f t="shared" si="148"/>
        <v>0.66365914786967417</v>
      </c>
      <c r="AM81" s="366">
        <f t="shared" si="149"/>
        <v>0.33634085213032583</v>
      </c>
      <c r="AN81" s="196">
        <f t="shared" si="150"/>
        <v>0.56283280085197018</v>
      </c>
      <c r="AO81" s="366">
        <f t="shared" si="151"/>
        <v>0.43716719914802982</v>
      </c>
      <c r="AP81" s="196">
        <f t="shared" si="152"/>
        <v>0.79824927052938721</v>
      </c>
      <c r="AQ81" s="366">
        <f t="shared" si="153"/>
        <v>0.20175072947061276</v>
      </c>
      <c r="AT81" s="196">
        <f t="shared" si="94"/>
        <v>0.57792665726375181</v>
      </c>
      <c r="AU81" s="198">
        <f t="shared" si="95"/>
        <v>0.37341325811001408</v>
      </c>
      <c r="AV81" s="492">
        <f t="shared" si="96"/>
        <v>4.8660084626234133E-2</v>
      </c>
      <c r="AW81" s="196">
        <f t="shared" si="154"/>
        <v>0.55198776758409784</v>
      </c>
      <c r="AX81" s="198">
        <f t="shared" si="155"/>
        <v>0.29396024464831805</v>
      </c>
      <c r="AY81" s="492">
        <f t="shared" si="97"/>
        <v>0.15405198776758411</v>
      </c>
      <c r="AZ81" s="196">
        <f t="shared" si="98"/>
        <v>0.39256637168141595</v>
      </c>
      <c r="BA81" s="198">
        <f t="shared" si="99"/>
        <v>0.31398230088495577</v>
      </c>
      <c r="BB81" s="492">
        <f t="shared" si="100"/>
        <v>0.29345132743362834</v>
      </c>
      <c r="BC81" s="196">
        <f t="shared" si="101"/>
        <v>0.45577967416602017</v>
      </c>
      <c r="BD81" s="492">
        <f t="shared" si="102"/>
        <v>0.54422032583397983</v>
      </c>
      <c r="BE81" s="196">
        <f t="shared" si="103"/>
        <v>0.39173553719008264</v>
      </c>
      <c r="BF81" s="492">
        <f t="shared" si="104"/>
        <v>0.60826446280991731</v>
      </c>
      <c r="BG81" s="196">
        <f t="shared" si="156"/>
        <v>0.37352941176470589</v>
      </c>
      <c r="BH81" s="198">
        <f t="shared" si="157"/>
        <v>0.48529411764705882</v>
      </c>
      <c r="BI81" s="492">
        <f t="shared" si="105"/>
        <v>0.14117647058823529</v>
      </c>
      <c r="BJ81" s="196">
        <f t="shared" si="106"/>
        <v>0.52083333333333337</v>
      </c>
      <c r="BK81" s="492">
        <f t="shared" si="107"/>
        <v>0.47916666666666669</v>
      </c>
      <c r="BL81" s="196">
        <f t="shared" si="108"/>
        <v>0.41637888505180071</v>
      </c>
      <c r="BM81" s="492">
        <f t="shared" si="109"/>
        <v>0.58362111494819935</v>
      </c>
      <c r="BN81" s="196" t="e">
        <f t="shared" si="158"/>
        <v>#DIV/0!</v>
      </c>
      <c r="BO81" s="198" t="e">
        <f t="shared" si="159"/>
        <v>#DIV/0!</v>
      </c>
      <c r="BP81" s="492" t="e">
        <f t="shared" si="110"/>
        <v>#DIV/0!</v>
      </c>
      <c r="BQ81" s="196" t="e">
        <f t="shared" si="111"/>
        <v>#DIV/0!</v>
      </c>
      <c r="BR81" s="492" t="e">
        <f t="shared" si="112"/>
        <v>#DIV/0!</v>
      </c>
      <c r="BS81" s="196" t="e">
        <f t="shared" si="113"/>
        <v>#DIV/0!</v>
      </c>
      <c r="BT81" s="492" t="e">
        <f t="shared" si="114"/>
        <v>#DIV/0!</v>
      </c>
    </row>
    <row r="82" spans="1:72" x14ac:dyDescent="0.25">
      <c r="A82" s="136" t="s">
        <v>163</v>
      </c>
      <c r="B82" s="196">
        <f t="shared" si="115"/>
        <v>0.34079904632323127</v>
      </c>
      <c r="C82" s="366">
        <f t="shared" si="163"/>
        <v>0.65920095367676868</v>
      </c>
      <c r="D82" s="196">
        <f t="shared" si="164"/>
        <v>0.42734850191484569</v>
      </c>
      <c r="E82" s="366">
        <f t="shared" si="117"/>
        <v>0.57265149808515436</v>
      </c>
      <c r="F82" s="196">
        <f t="shared" si="118"/>
        <v>0.46747676912080055</v>
      </c>
      <c r="G82" s="366">
        <f t="shared" si="119"/>
        <v>0.53252323087919939</v>
      </c>
      <c r="H82" s="196">
        <f t="shared" si="120"/>
        <v>0.47675012774655084</v>
      </c>
      <c r="I82" s="366">
        <f t="shared" si="121"/>
        <v>0.52324987225344921</v>
      </c>
      <c r="J82" s="356">
        <f t="shared" si="161"/>
        <v>1</v>
      </c>
      <c r="K82" s="426">
        <f t="shared" si="162"/>
        <v>0</v>
      </c>
      <c r="L82" s="196">
        <f t="shared" si="122"/>
        <v>0.28230769230769232</v>
      </c>
      <c r="M82" s="366">
        <f t="shared" si="123"/>
        <v>0.71769230769230774</v>
      </c>
      <c r="N82" s="196">
        <f t="shared" si="124"/>
        <v>0.32330827067669171</v>
      </c>
      <c r="O82" s="366">
        <f t="shared" si="125"/>
        <v>0.67669172932330823</v>
      </c>
      <c r="P82" s="196">
        <f t="shared" si="126"/>
        <v>0.31310013717421126</v>
      </c>
      <c r="Q82" s="366">
        <f t="shared" si="127"/>
        <v>0.68689986282578874</v>
      </c>
      <c r="R82" s="196">
        <f t="shared" si="128"/>
        <v>0.41187270501835987</v>
      </c>
      <c r="S82" s="366">
        <f t="shared" si="129"/>
        <v>0.58812729498164018</v>
      </c>
      <c r="T82" s="196">
        <f t="shared" si="130"/>
        <v>0.45252128356254095</v>
      </c>
      <c r="U82" s="366">
        <f t="shared" si="131"/>
        <v>0.54747871643745905</v>
      </c>
      <c r="V82" s="196">
        <f t="shared" si="132"/>
        <v>0.30015600624024963</v>
      </c>
      <c r="W82" s="366">
        <f t="shared" si="133"/>
        <v>0.69984399375975037</v>
      </c>
      <c r="X82" s="196">
        <f t="shared" si="134"/>
        <v>0.31379897785349231</v>
      </c>
      <c r="Y82" s="366">
        <f t="shared" si="135"/>
        <v>0.68620102214650769</v>
      </c>
      <c r="Z82" s="196">
        <f t="shared" si="136"/>
        <v>0.25609756097560976</v>
      </c>
      <c r="AA82" s="366">
        <f t="shared" si="137"/>
        <v>0.74390243902439024</v>
      </c>
      <c r="AB82" s="196">
        <f t="shared" si="138"/>
        <v>0.51866404715127701</v>
      </c>
      <c r="AC82" s="366">
        <f t="shared" si="139"/>
        <v>0.48133595284872299</v>
      </c>
      <c r="AD82" s="196">
        <f t="shared" si="140"/>
        <v>0.5614798694232862</v>
      </c>
      <c r="AE82" s="366">
        <f t="shared" si="141"/>
        <v>0.4385201305767138</v>
      </c>
      <c r="AF82" s="196">
        <f t="shared" si="142"/>
        <v>0.48399999999999999</v>
      </c>
      <c r="AG82" s="366">
        <f t="shared" si="143"/>
        <v>0.51600000000000001</v>
      </c>
      <c r="AH82" s="196">
        <f t="shared" si="144"/>
        <v>0.59779411764705881</v>
      </c>
      <c r="AI82" s="366">
        <f t="shared" si="145"/>
        <v>0.40220588235294119</v>
      </c>
      <c r="AJ82" s="196">
        <f t="shared" si="146"/>
        <v>0.32006306661411116</v>
      </c>
      <c r="AK82" s="366">
        <f t="shared" si="147"/>
        <v>0.6799369333858889</v>
      </c>
      <c r="AL82" s="196">
        <f t="shared" si="148"/>
        <v>0.62675474814203136</v>
      </c>
      <c r="AM82" s="366">
        <f t="shared" si="149"/>
        <v>0.37324525185796864</v>
      </c>
      <c r="AN82" s="196">
        <f t="shared" si="150"/>
        <v>0.47698209718670076</v>
      </c>
      <c r="AO82" s="366">
        <f t="shared" si="151"/>
        <v>0.52301790281329918</v>
      </c>
      <c r="AP82" s="196">
        <f t="shared" si="152"/>
        <v>0.81628638867033831</v>
      </c>
      <c r="AQ82" s="366">
        <f t="shared" si="153"/>
        <v>0.18371361132966169</v>
      </c>
      <c r="AT82" s="196">
        <f t="shared" si="94"/>
        <v>0.49459783913565425</v>
      </c>
      <c r="AU82" s="198">
        <f t="shared" si="95"/>
        <v>0.4459783913565426</v>
      </c>
      <c r="AV82" s="492">
        <f t="shared" si="96"/>
        <v>5.942376950780312E-2</v>
      </c>
      <c r="AW82" s="196">
        <f t="shared" si="154"/>
        <v>0.55251798561151078</v>
      </c>
      <c r="AX82" s="198">
        <f t="shared" si="155"/>
        <v>0.31115107913669066</v>
      </c>
      <c r="AY82" s="492">
        <f t="shared" si="97"/>
        <v>0.13633093525179857</v>
      </c>
      <c r="AZ82" s="196">
        <f t="shared" si="98"/>
        <v>0.36144130757800891</v>
      </c>
      <c r="BA82" s="198">
        <f t="shared" si="99"/>
        <v>0.3450965824665676</v>
      </c>
      <c r="BB82" s="492">
        <f t="shared" si="100"/>
        <v>0.29346210995542349</v>
      </c>
      <c r="BC82" s="196">
        <f t="shared" si="101"/>
        <v>0.45973308789691669</v>
      </c>
      <c r="BD82" s="492">
        <f t="shared" si="102"/>
        <v>0.54026691210308331</v>
      </c>
      <c r="BE82" s="196">
        <f t="shared" si="103"/>
        <v>0.40040858018386111</v>
      </c>
      <c r="BF82" s="492">
        <f t="shared" si="104"/>
        <v>0.59959141981613895</v>
      </c>
      <c r="BG82" s="196">
        <f t="shared" si="156"/>
        <v>0.35988538681948423</v>
      </c>
      <c r="BH82" s="198">
        <f t="shared" si="157"/>
        <v>0.5083094555873926</v>
      </c>
      <c r="BI82" s="492">
        <f t="shared" si="105"/>
        <v>0.1318051575931232</v>
      </c>
      <c r="BJ82" s="196">
        <f t="shared" si="106"/>
        <v>0.59332140727489568</v>
      </c>
      <c r="BK82" s="492">
        <f t="shared" si="107"/>
        <v>0.40667859272510437</v>
      </c>
      <c r="BL82" s="196">
        <f t="shared" si="108"/>
        <v>0.49346405228758172</v>
      </c>
      <c r="BM82" s="492">
        <f t="shared" si="109"/>
        <v>0.50653594771241828</v>
      </c>
      <c r="BN82" s="196" t="e">
        <f t="shared" si="158"/>
        <v>#DIV/0!</v>
      </c>
      <c r="BO82" s="198" t="e">
        <f t="shared" si="159"/>
        <v>#DIV/0!</v>
      </c>
      <c r="BP82" s="492" t="e">
        <f t="shared" si="110"/>
        <v>#DIV/0!</v>
      </c>
      <c r="BQ82" s="196" t="e">
        <f t="shared" si="111"/>
        <v>#DIV/0!</v>
      </c>
      <c r="BR82" s="492" t="e">
        <f t="shared" si="112"/>
        <v>#DIV/0!</v>
      </c>
      <c r="BS82" s="196" t="e">
        <f t="shared" si="113"/>
        <v>#DIV/0!</v>
      </c>
      <c r="BT82" s="492" t="e">
        <f t="shared" si="114"/>
        <v>#DIV/0!</v>
      </c>
    </row>
    <row r="83" spans="1:72" x14ac:dyDescent="0.25">
      <c r="A83" s="137" t="s">
        <v>164</v>
      </c>
      <c r="B83" s="196">
        <f t="shared" si="115"/>
        <v>0.38281389889004047</v>
      </c>
      <c r="C83" s="366">
        <f t="shared" si="163"/>
        <v>0.61718610110995953</v>
      </c>
      <c r="D83" s="196">
        <f t="shared" si="164"/>
        <v>0.43357829282080274</v>
      </c>
      <c r="E83" s="366">
        <f t="shared" si="117"/>
        <v>0.56642170717919726</v>
      </c>
      <c r="F83" s="196">
        <f t="shared" si="118"/>
        <v>0.51892697466467963</v>
      </c>
      <c r="G83" s="366">
        <f t="shared" si="119"/>
        <v>0.48107302533532043</v>
      </c>
      <c r="H83" s="196">
        <f t="shared" si="120"/>
        <v>0.48739750986941999</v>
      </c>
      <c r="I83" s="366">
        <f t="shared" si="121"/>
        <v>0.51260249013058001</v>
      </c>
      <c r="J83" s="196">
        <f t="shared" si="161"/>
        <v>0.43528394349956762</v>
      </c>
      <c r="K83" s="366">
        <f t="shared" si="162"/>
        <v>0.56471605650043244</v>
      </c>
      <c r="L83" s="196">
        <f t="shared" si="122"/>
        <v>0.37893462469733658</v>
      </c>
      <c r="M83" s="366">
        <f t="shared" si="123"/>
        <v>0.62106537530266348</v>
      </c>
      <c r="N83" s="196">
        <f t="shared" si="124"/>
        <v>0.3592395862454571</v>
      </c>
      <c r="O83" s="366">
        <f t="shared" si="125"/>
        <v>0.64076041375454296</v>
      </c>
      <c r="P83" s="196">
        <f t="shared" si="126"/>
        <v>0.36292054402290624</v>
      </c>
      <c r="Q83" s="366">
        <f t="shared" si="127"/>
        <v>0.63707945597709381</v>
      </c>
      <c r="R83" s="196">
        <f t="shared" si="128"/>
        <v>0.48102600140548135</v>
      </c>
      <c r="S83" s="366">
        <f t="shared" si="129"/>
        <v>0.51897399859451865</v>
      </c>
      <c r="T83" s="196">
        <f t="shared" si="130"/>
        <v>0.48348794063079775</v>
      </c>
      <c r="U83" s="366">
        <f t="shared" si="131"/>
        <v>0.51651205936920219</v>
      </c>
      <c r="V83" s="196">
        <f t="shared" si="132"/>
        <v>0.40833932422717467</v>
      </c>
      <c r="W83" s="366">
        <f t="shared" si="133"/>
        <v>0.59166067577282533</v>
      </c>
      <c r="X83" s="196">
        <f t="shared" si="134"/>
        <v>0.29616724738675959</v>
      </c>
      <c r="Y83" s="366">
        <f t="shared" si="135"/>
        <v>0.70383275261324041</v>
      </c>
      <c r="Z83" s="196">
        <f t="shared" si="136"/>
        <v>0.35900916185951814</v>
      </c>
      <c r="AA83" s="366">
        <f t="shared" si="137"/>
        <v>0.64099083814048186</v>
      </c>
      <c r="AB83" s="196">
        <f t="shared" si="138"/>
        <v>0.51272615762036189</v>
      </c>
      <c r="AC83" s="366">
        <f t="shared" si="139"/>
        <v>0.48727384237963817</v>
      </c>
      <c r="AD83" s="196">
        <f t="shared" si="140"/>
        <v>0.53325774754346178</v>
      </c>
      <c r="AE83" s="366">
        <f t="shared" si="141"/>
        <v>0.46674225245653816</v>
      </c>
      <c r="AF83" s="196">
        <f t="shared" si="142"/>
        <v>0.43646195442255697</v>
      </c>
      <c r="AG83" s="366">
        <f t="shared" si="143"/>
        <v>0.56353804557744303</v>
      </c>
      <c r="AH83" s="196">
        <f t="shared" si="144"/>
        <v>0.57687905379626092</v>
      </c>
      <c r="AI83" s="366">
        <f t="shared" si="145"/>
        <v>0.42312094620373902</v>
      </c>
      <c r="AJ83" s="196">
        <f t="shared" si="146"/>
        <v>0.25826149425287354</v>
      </c>
      <c r="AK83" s="366">
        <f t="shared" si="147"/>
        <v>0.74173850574712641</v>
      </c>
      <c r="AL83" s="196">
        <f t="shared" si="148"/>
        <v>0.58104340900039819</v>
      </c>
      <c r="AM83" s="366">
        <f t="shared" si="149"/>
        <v>0.41895659099960175</v>
      </c>
      <c r="AN83" s="196">
        <f t="shared" si="150"/>
        <v>0.31802257687816271</v>
      </c>
      <c r="AO83" s="366">
        <f t="shared" si="151"/>
        <v>0.68197742312183729</v>
      </c>
      <c r="AP83" s="196">
        <f t="shared" si="152"/>
        <v>0.72280243690165358</v>
      </c>
      <c r="AQ83" s="366">
        <f t="shared" si="153"/>
        <v>0.27719756309834637</v>
      </c>
      <c r="AT83" s="196">
        <f t="shared" si="94"/>
        <v>0.37736434108527134</v>
      </c>
      <c r="AU83" s="198">
        <f t="shared" si="95"/>
        <v>0.54790697674418609</v>
      </c>
      <c r="AV83" s="492">
        <f t="shared" si="96"/>
        <v>7.472868217054264E-2</v>
      </c>
      <c r="AW83" s="196">
        <f t="shared" si="154"/>
        <v>0.38238172920065255</v>
      </c>
      <c r="AX83" s="198">
        <f t="shared" si="155"/>
        <v>0.55986949429037525</v>
      </c>
      <c r="AY83" s="492">
        <f t="shared" si="97"/>
        <v>5.7748776508972269E-2</v>
      </c>
      <c r="AZ83" s="196">
        <f t="shared" si="98"/>
        <v>0.32061068702290074</v>
      </c>
      <c r="BA83" s="198">
        <f t="shared" si="99"/>
        <v>0.50286259541984735</v>
      </c>
      <c r="BB83" s="492">
        <f t="shared" si="100"/>
        <v>0.17652671755725191</v>
      </c>
      <c r="BC83" s="196">
        <f t="shared" si="101"/>
        <v>0.31170524942940986</v>
      </c>
      <c r="BD83" s="492">
        <f t="shared" si="102"/>
        <v>0.6882947505705902</v>
      </c>
      <c r="BE83" s="196">
        <f t="shared" si="103"/>
        <v>0.28014905149051489</v>
      </c>
      <c r="BF83" s="492">
        <f t="shared" si="104"/>
        <v>0.71985094850948506</v>
      </c>
      <c r="BG83" s="196">
        <f t="shared" si="156"/>
        <v>0.18526390364860079</v>
      </c>
      <c r="BH83" s="198">
        <f t="shared" si="157"/>
        <v>0.64080765143464402</v>
      </c>
      <c r="BI83" s="492">
        <f t="shared" si="105"/>
        <v>0.17392844491675521</v>
      </c>
      <c r="BJ83" s="196">
        <f t="shared" si="106"/>
        <v>0.25830533781261666</v>
      </c>
      <c r="BK83" s="492">
        <f t="shared" si="107"/>
        <v>0.74169466218738334</v>
      </c>
      <c r="BL83" s="196">
        <f t="shared" si="108"/>
        <v>0.30155038759689923</v>
      </c>
      <c r="BM83" s="492">
        <f t="shared" si="109"/>
        <v>0.69844961240310077</v>
      </c>
      <c r="BN83" s="196" t="e">
        <f t="shared" si="158"/>
        <v>#DIV/0!</v>
      </c>
      <c r="BO83" s="198" t="e">
        <f t="shared" si="159"/>
        <v>#DIV/0!</v>
      </c>
      <c r="BP83" s="492" t="e">
        <f t="shared" si="110"/>
        <v>#DIV/0!</v>
      </c>
      <c r="BQ83" s="196" t="e">
        <f t="shared" si="111"/>
        <v>#DIV/0!</v>
      </c>
      <c r="BR83" s="492" t="e">
        <f t="shared" si="112"/>
        <v>#DIV/0!</v>
      </c>
      <c r="BS83" s="196" t="e">
        <f t="shared" si="113"/>
        <v>#DIV/0!</v>
      </c>
      <c r="BT83" s="492" t="e">
        <f t="shared" si="114"/>
        <v>#DIV/0!</v>
      </c>
    </row>
    <row r="84" spans="1:72" x14ac:dyDescent="0.25">
      <c r="A84" s="138" t="s">
        <v>165</v>
      </c>
      <c r="B84" s="196">
        <f t="shared" si="115"/>
        <v>0.41003544003635967</v>
      </c>
      <c r="C84" s="366">
        <f t="shared" si="163"/>
        <v>0.58996455996364028</v>
      </c>
      <c r="D84" s="196">
        <f t="shared" si="164"/>
        <v>0.46325835947407062</v>
      </c>
      <c r="E84" s="366">
        <f t="shared" si="117"/>
        <v>0.53674164052592943</v>
      </c>
      <c r="F84" s="196">
        <f t="shared" si="118"/>
        <v>0.49765517241379309</v>
      </c>
      <c r="G84" s="366">
        <f t="shared" si="119"/>
        <v>0.50234482758620691</v>
      </c>
      <c r="H84" s="196">
        <f t="shared" si="120"/>
        <v>0.51110296812019052</v>
      </c>
      <c r="I84" s="366">
        <f t="shared" si="121"/>
        <v>0.48889703187980943</v>
      </c>
      <c r="J84" s="196">
        <f t="shared" si="161"/>
        <v>0.63396660131160842</v>
      </c>
      <c r="K84" s="366">
        <f t="shared" si="162"/>
        <v>0.36603339868839158</v>
      </c>
      <c r="L84" s="196">
        <f t="shared" si="122"/>
        <v>0.35046547711404191</v>
      </c>
      <c r="M84" s="366">
        <f t="shared" si="123"/>
        <v>0.64953452288595814</v>
      </c>
      <c r="N84" s="196">
        <f t="shared" si="124"/>
        <v>0.36194300006581981</v>
      </c>
      <c r="O84" s="366">
        <f t="shared" si="125"/>
        <v>0.63805699993418019</v>
      </c>
      <c r="P84" s="196">
        <f t="shared" si="126"/>
        <v>0.35216765974933223</v>
      </c>
      <c r="Q84" s="366">
        <f t="shared" si="127"/>
        <v>0.64783234025066772</v>
      </c>
      <c r="R84" s="196">
        <f t="shared" si="128"/>
        <v>0.53904397007845284</v>
      </c>
      <c r="S84" s="366">
        <f t="shared" si="129"/>
        <v>0.46095602992154716</v>
      </c>
      <c r="T84" s="196">
        <f t="shared" si="130"/>
        <v>0.56549673954737245</v>
      </c>
      <c r="U84" s="366">
        <f t="shared" si="131"/>
        <v>0.43450326045262755</v>
      </c>
      <c r="V84" s="196">
        <f t="shared" si="132"/>
        <v>0.40732415472511008</v>
      </c>
      <c r="W84" s="366">
        <f t="shared" si="133"/>
        <v>0.59267584527488992</v>
      </c>
      <c r="X84" s="196">
        <f t="shared" si="134"/>
        <v>0.42660687593423019</v>
      </c>
      <c r="Y84" s="366">
        <f t="shared" si="135"/>
        <v>0.57339312406576981</v>
      </c>
      <c r="Z84" s="196">
        <f t="shared" si="136"/>
        <v>0.2924981522542498</v>
      </c>
      <c r="AA84" s="366">
        <f t="shared" si="137"/>
        <v>0.7075018477457502</v>
      </c>
      <c r="AB84" s="196">
        <f t="shared" si="138"/>
        <v>0.56550390373182435</v>
      </c>
      <c r="AC84" s="366">
        <f t="shared" si="139"/>
        <v>0.43449609626817565</v>
      </c>
      <c r="AD84" s="196">
        <f t="shared" si="140"/>
        <v>0.61586952171302778</v>
      </c>
      <c r="AE84" s="366">
        <f t="shared" si="141"/>
        <v>0.38413047828697217</v>
      </c>
      <c r="AF84" s="196">
        <f t="shared" si="142"/>
        <v>0.47305585980284776</v>
      </c>
      <c r="AG84" s="366">
        <f t="shared" si="143"/>
        <v>0.5269441401971523</v>
      </c>
      <c r="AH84" s="196">
        <f t="shared" si="144"/>
        <v>0.7368316041500399</v>
      </c>
      <c r="AI84" s="366">
        <f t="shared" si="145"/>
        <v>0.2631683958499601</v>
      </c>
      <c r="AJ84" s="196">
        <f t="shared" si="146"/>
        <v>0.38001451228361149</v>
      </c>
      <c r="AK84" s="366">
        <f t="shared" si="147"/>
        <v>0.61998548771638851</v>
      </c>
      <c r="AL84" s="196">
        <f t="shared" si="148"/>
        <v>0.72347807801493003</v>
      </c>
      <c r="AM84" s="366">
        <f t="shared" si="149"/>
        <v>0.27652192198506992</v>
      </c>
      <c r="AN84" s="196">
        <f t="shared" si="150"/>
        <v>0.5208658781521982</v>
      </c>
      <c r="AO84" s="366">
        <f t="shared" si="151"/>
        <v>0.47913412184780185</v>
      </c>
      <c r="AP84" s="196">
        <f t="shared" si="152"/>
        <v>0.84919124643196953</v>
      </c>
      <c r="AQ84" s="366">
        <f t="shared" si="153"/>
        <v>0.15080875356803045</v>
      </c>
      <c r="AT84" s="196">
        <f t="shared" si="94"/>
        <v>0.57343429563022563</v>
      </c>
      <c r="AU84" s="198">
        <f t="shared" si="95"/>
        <v>0.37939738129042438</v>
      </c>
      <c r="AV84" s="492">
        <f t="shared" si="96"/>
        <v>4.7168323079350052E-2</v>
      </c>
      <c r="AW84" s="196">
        <f t="shared" si="154"/>
        <v>0.58522914606000664</v>
      </c>
      <c r="AX84" s="198">
        <f t="shared" si="155"/>
        <v>0.27514012528849324</v>
      </c>
      <c r="AY84" s="492">
        <f t="shared" si="97"/>
        <v>0.13963072865150017</v>
      </c>
      <c r="AZ84" s="196">
        <f t="shared" si="98"/>
        <v>0.35968410976388004</v>
      </c>
      <c r="BA84" s="198">
        <f t="shared" si="99"/>
        <v>0.2925175494575622</v>
      </c>
      <c r="BB84" s="492">
        <f t="shared" si="100"/>
        <v>0.34779834077855776</v>
      </c>
      <c r="BC84" s="196">
        <f t="shared" si="101"/>
        <v>0.43569203382287497</v>
      </c>
      <c r="BD84" s="492">
        <f t="shared" si="102"/>
        <v>0.56430796617712509</v>
      </c>
      <c r="BE84" s="196">
        <f t="shared" si="103"/>
        <v>0.35975267003934797</v>
      </c>
      <c r="BF84" s="492">
        <f t="shared" si="104"/>
        <v>0.64024732996065203</v>
      </c>
      <c r="BG84" s="196">
        <f t="shared" si="156"/>
        <v>0.42173259889834752</v>
      </c>
      <c r="BH84" s="198">
        <f t="shared" si="157"/>
        <v>0.46279419128693039</v>
      </c>
      <c r="BI84" s="492">
        <f t="shared" si="105"/>
        <v>0.11547320981472209</v>
      </c>
      <c r="BJ84" s="196">
        <f t="shared" si="106"/>
        <v>0.67357187696170751</v>
      </c>
      <c r="BK84" s="492">
        <f t="shared" si="107"/>
        <v>0.32642812303829255</v>
      </c>
      <c r="BL84" s="196">
        <f t="shared" si="108"/>
        <v>0.55444856348470806</v>
      </c>
      <c r="BM84" s="492">
        <f t="shared" si="109"/>
        <v>0.44555143651529194</v>
      </c>
      <c r="BN84" s="196" t="e">
        <f t="shared" si="158"/>
        <v>#DIV/0!</v>
      </c>
      <c r="BO84" s="198" t="e">
        <f t="shared" si="159"/>
        <v>#DIV/0!</v>
      </c>
      <c r="BP84" s="492" t="e">
        <f t="shared" si="110"/>
        <v>#DIV/0!</v>
      </c>
      <c r="BQ84" s="196" t="e">
        <f t="shared" si="111"/>
        <v>#DIV/0!</v>
      </c>
      <c r="BR84" s="492" t="e">
        <f t="shared" si="112"/>
        <v>#DIV/0!</v>
      </c>
      <c r="BS84" s="196" t="e">
        <f t="shared" si="113"/>
        <v>#DIV/0!</v>
      </c>
      <c r="BT84" s="492" t="e">
        <f t="shared" si="114"/>
        <v>#DIV/0!</v>
      </c>
    </row>
    <row r="85" spans="1:72" x14ac:dyDescent="0.25">
      <c r="A85" s="139" t="s">
        <v>166</v>
      </c>
      <c r="B85" s="196">
        <f t="shared" si="115"/>
        <v>0.41705259488321328</v>
      </c>
      <c r="C85" s="366">
        <f t="shared" si="163"/>
        <v>0.58294740511678667</v>
      </c>
      <c r="D85" s="196">
        <f t="shared" si="164"/>
        <v>0.49223107569721114</v>
      </c>
      <c r="E85" s="366">
        <f t="shared" si="117"/>
        <v>0.50776892430278886</v>
      </c>
      <c r="F85" s="196">
        <f t="shared" si="118"/>
        <v>0.51625434471478227</v>
      </c>
      <c r="G85" s="366">
        <f t="shared" si="119"/>
        <v>0.48374565528521773</v>
      </c>
      <c r="H85" s="196">
        <f t="shared" si="120"/>
        <v>0.54598540145985397</v>
      </c>
      <c r="I85" s="366">
        <f t="shared" si="121"/>
        <v>0.45401459854014597</v>
      </c>
      <c r="J85" s="356">
        <f t="shared" si="161"/>
        <v>1</v>
      </c>
      <c r="K85" s="426">
        <f t="shared" si="162"/>
        <v>0</v>
      </c>
      <c r="L85" s="196">
        <f t="shared" si="122"/>
        <v>0.37289719626168222</v>
      </c>
      <c r="M85" s="366">
        <f t="shared" si="123"/>
        <v>0.62710280373831773</v>
      </c>
      <c r="N85" s="196">
        <f t="shared" si="124"/>
        <v>0.40372914622178607</v>
      </c>
      <c r="O85" s="366">
        <f t="shared" si="125"/>
        <v>0.59627085377821398</v>
      </c>
      <c r="P85" s="196">
        <f t="shared" si="126"/>
        <v>0.38099547511312215</v>
      </c>
      <c r="Q85" s="366">
        <f t="shared" si="127"/>
        <v>0.61900452488687785</v>
      </c>
      <c r="R85" s="196">
        <f t="shared" si="128"/>
        <v>0.49580741141466056</v>
      </c>
      <c r="S85" s="366">
        <f t="shared" si="129"/>
        <v>0.50419258858533944</v>
      </c>
      <c r="T85" s="196">
        <f t="shared" si="130"/>
        <v>0.54140491147915482</v>
      </c>
      <c r="U85" s="366">
        <f t="shared" si="131"/>
        <v>0.45859508852084524</v>
      </c>
      <c r="V85" s="196">
        <f t="shared" si="132"/>
        <v>0.35008237232289952</v>
      </c>
      <c r="W85" s="366">
        <f t="shared" si="133"/>
        <v>0.64991762767710048</v>
      </c>
      <c r="X85" s="196">
        <f t="shared" si="134"/>
        <v>0.38359004739336494</v>
      </c>
      <c r="Y85" s="366">
        <f t="shared" si="135"/>
        <v>0.61640995260663511</v>
      </c>
      <c r="Z85" s="196">
        <f t="shared" si="136"/>
        <v>0.30898104916231806</v>
      </c>
      <c r="AA85" s="366">
        <f t="shared" si="137"/>
        <v>0.69101895083768194</v>
      </c>
      <c r="AB85" s="196">
        <f t="shared" si="138"/>
        <v>0.60020964360587004</v>
      </c>
      <c r="AC85" s="366">
        <f t="shared" si="139"/>
        <v>0.39979035639412996</v>
      </c>
      <c r="AD85" s="196">
        <f t="shared" si="140"/>
        <v>0.63951059385258135</v>
      </c>
      <c r="AE85" s="366">
        <f t="shared" si="141"/>
        <v>0.3604894061474187</v>
      </c>
      <c r="AF85" s="196">
        <f t="shared" si="142"/>
        <v>0.56436292171634461</v>
      </c>
      <c r="AG85" s="366">
        <f t="shared" si="143"/>
        <v>0.43563707828365544</v>
      </c>
      <c r="AH85" s="196">
        <f t="shared" si="144"/>
        <v>0.67900485436893199</v>
      </c>
      <c r="AI85" s="366">
        <f t="shared" si="145"/>
        <v>0.32099514563106796</v>
      </c>
      <c r="AJ85" s="196">
        <f t="shared" si="146"/>
        <v>0.38344649207888781</v>
      </c>
      <c r="AK85" s="366">
        <f t="shared" si="147"/>
        <v>0.61655350792111219</v>
      </c>
      <c r="AL85" s="196">
        <f t="shared" si="148"/>
        <v>0.68893320039880357</v>
      </c>
      <c r="AM85" s="366">
        <f t="shared" si="149"/>
        <v>0.31106679960119643</v>
      </c>
      <c r="AN85" s="196">
        <f t="shared" si="150"/>
        <v>0.47368421052631576</v>
      </c>
      <c r="AO85" s="366">
        <f t="shared" si="151"/>
        <v>0.52631578947368418</v>
      </c>
      <c r="AP85" s="196">
        <f t="shared" si="152"/>
        <v>0.83298287774106339</v>
      </c>
      <c r="AQ85" s="366">
        <f t="shared" si="153"/>
        <v>0.16701712225893661</v>
      </c>
      <c r="AT85" s="196">
        <f t="shared" si="94"/>
        <v>0.56227061414240276</v>
      </c>
      <c r="AU85" s="198">
        <f t="shared" si="95"/>
        <v>0.38659163200391483</v>
      </c>
      <c r="AV85" s="492">
        <f t="shared" si="96"/>
        <v>5.1137753853682411E-2</v>
      </c>
      <c r="AW85" s="196">
        <f t="shared" si="154"/>
        <v>0.56823266219239377</v>
      </c>
      <c r="AX85" s="198">
        <f t="shared" si="155"/>
        <v>0.2936241610738255</v>
      </c>
      <c r="AY85" s="492">
        <f t="shared" si="97"/>
        <v>0.13814317673378076</v>
      </c>
      <c r="AZ85" s="196">
        <f t="shared" si="98"/>
        <v>0.42713326941514862</v>
      </c>
      <c r="BA85" s="198">
        <f t="shared" si="99"/>
        <v>0.3051294343240652</v>
      </c>
      <c r="BB85" s="492">
        <f t="shared" si="100"/>
        <v>0.26773729626078618</v>
      </c>
      <c r="BC85" s="196">
        <f t="shared" si="101"/>
        <v>0.48605898123324398</v>
      </c>
      <c r="BD85" s="492">
        <f t="shared" si="102"/>
        <v>0.51394101876675602</v>
      </c>
      <c r="BE85" s="196">
        <f t="shared" si="103"/>
        <v>0.44450900639163277</v>
      </c>
      <c r="BF85" s="492">
        <f t="shared" si="104"/>
        <v>0.55549099360836718</v>
      </c>
      <c r="BG85" s="196">
        <f t="shared" si="156"/>
        <v>0.43231072333239517</v>
      </c>
      <c r="BH85" s="198">
        <f t="shared" si="157"/>
        <v>0.42471151139881791</v>
      </c>
      <c r="BI85" s="492">
        <f t="shared" si="105"/>
        <v>0.14297776526878694</v>
      </c>
      <c r="BJ85" s="196">
        <f t="shared" si="106"/>
        <v>0.67690179806362383</v>
      </c>
      <c r="BK85" s="492">
        <f t="shared" si="107"/>
        <v>0.32309820193637623</v>
      </c>
      <c r="BL85" s="196">
        <f t="shared" si="108"/>
        <v>0.58122638767800061</v>
      </c>
      <c r="BM85" s="492">
        <f t="shared" si="109"/>
        <v>0.41877361232199944</v>
      </c>
      <c r="BN85" s="196" t="e">
        <f t="shared" si="158"/>
        <v>#DIV/0!</v>
      </c>
      <c r="BO85" s="198" t="e">
        <f t="shared" si="159"/>
        <v>#DIV/0!</v>
      </c>
      <c r="BP85" s="492" t="e">
        <f t="shared" si="110"/>
        <v>#DIV/0!</v>
      </c>
      <c r="BQ85" s="196" t="e">
        <f t="shared" si="111"/>
        <v>#DIV/0!</v>
      </c>
      <c r="BR85" s="492" t="e">
        <f t="shared" si="112"/>
        <v>#DIV/0!</v>
      </c>
      <c r="BS85" s="196" t="e">
        <f t="shared" si="113"/>
        <v>#DIV/0!</v>
      </c>
      <c r="BT85" s="492" t="e">
        <f t="shared" si="114"/>
        <v>#DIV/0!</v>
      </c>
    </row>
    <row r="86" spans="1:72" x14ac:dyDescent="0.25">
      <c r="A86" s="140" t="s">
        <v>167</v>
      </c>
      <c r="B86" s="196">
        <f t="shared" si="115"/>
        <v>0.40442869470568421</v>
      </c>
      <c r="C86" s="366">
        <f t="shared" si="163"/>
        <v>0.59557130529431579</v>
      </c>
      <c r="D86" s="196">
        <f t="shared" si="164"/>
        <v>0.44211093161012388</v>
      </c>
      <c r="E86" s="366">
        <f t="shared" si="117"/>
        <v>0.55788906838987617</v>
      </c>
      <c r="F86" s="196">
        <f t="shared" si="118"/>
        <v>0.50663716814159288</v>
      </c>
      <c r="G86" s="366">
        <f t="shared" si="119"/>
        <v>0.49336283185840707</v>
      </c>
      <c r="H86" s="196">
        <f t="shared" si="120"/>
        <v>0.48841251448435691</v>
      </c>
      <c r="I86" s="366">
        <f t="shared" si="121"/>
        <v>0.51158748551564315</v>
      </c>
      <c r="J86" s="196">
        <f t="shared" si="161"/>
        <v>0.566467715680955</v>
      </c>
      <c r="K86" s="366">
        <f t="shared" si="162"/>
        <v>0.43353228431904506</v>
      </c>
      <c r="L86" s="196">
        <f t="shared" si="122"/>
        <v>0.38310708898944196</v>
      </c>
      <c r="M86" s="366">
        <f t="shared" si="123"/>
        <v>0.6168929110105581</v>
      </c>
      <c r="N86" s="196">
        <f t="shared" si="124"/>
        <v>0.37387625594923318</v>
      </c>
      <c r="O86" s="366">
        <f t="shared" si="125"/>
        <v>0.62612374405076676</v>
      </c>
      <c r="P86" s="196">
        <f t="shared" si="126"/>
        <v>0.39263803680981596</v>
      </c>
      <c r="Q86" s="366">
        <f t="shared" si="127"/>
        <v>0.6073619631901841</v>
      </c>
      <c r="R86" s="196">
        <f t="shared" si="128"/>
        <v>0.51497860199714696</v>
      </c>
      <c r="S86" s="366">
        <f t="shared" si="129"/>
        <v>0.48502139800285304</v>
      </c>
      <c r="T86" s="196">
        <f t="shared" si="130"/>
        <v>0.52769461077844315</v>
      </c>
      <c r="U86" s="366">
        <f t="shared" si="131"/>
        <v>0.4723053892215569</v>
      </c>
      <c r="V86" s="196">
        <f t="shared" si="132"/>
        <v>0.37897853441894891</v>
      </c>
      <c r="W86" s="366">
        <f t="shared" si="133"/>
        <v>0.62102146558105109</v>
      </c>
      <c r="X86" s="196">
        <f t="shared" si="134"/>
        <v>0.36061588330632088</v>
      </c>
      <c r="Y86" s="366">
        <f t="shared" si="135"/>
        <v>0.63938411669367912</v>
      </c>
      <c r="Z86" s="196">
        <f t="shared" si="136"/>
        <v>0.34126444595513256</v>
      </c>
      <c r="AA86" s="366">
        <f t="shared" si="137"/>
        <v>0.65873555404486739</v>
      </c>
      <c r="AB86" s="196">
        <f t="shared" si="138"/>
        <v>0.53508271534512264</v>
      </c>
      <c r="AC86" s="366">
        <f t="shared" si="139"/>
        <v>0.46491728465487736</v>
      </c>
      <c r="AD86" s="196">
        <f t="shared" si="140"/>
        <v>0.55328798185941042</v>
      </c>
      <c r="AE86" s="366">
        <f t="shared" si="141"/>
        <v>0.44671201814058958</v>
      </c>
      <c r="AF86" s="196">
        <f t="shared" si="142"/>
        <v>0.43577235772357725</v>
      </c>
      <c r="AG86" s="366">
        <f t="shared" si="143"/>
        <v>0.56422764227642275</v>
      </c>
      <c r="AH86" s="196">
        <f t="shared" si="144"/>
        <v>0.64356435643564358</v>
      </c>
      <c r="AI86" s="366">
        <f t="shared" si="145"/>
        <v>0.35643564356435642</v>
      </c>
      <c r="AJ86" s="196">
        <f t="shared" si="146"/>
        <v>0.29764801297648014</v>
      </c>
      <c r="AK86" s="366">
        <f t="shared" si="147"/>
        <v>0.70235198702351986</v>
      </c>
      <c r="AL86" s="196">
        <f t="shared" si="148"/>
        <v>0.62713310580204773</v>
      </c>
      <c r="AM86" s="366">
        <f t="shared" si="149"/>
        <v>0.37286689419795221</v>
      </c>
      <c r="AN86" s="196">
        <f t="shared" si="150"/>
        <v>0.38240574506283664</v>
      </c>
      <c r="AO86" s="366">
        <f t="shared" si="151"/>
        <v>0.61759425493716336</v>
      </c>
      <c r="AP86" s="196">
        <f t="shared" si="152"/>
        <v>0.80176211453744495</v>
      </c>
      <c r="AQ86" s="366">
        <f t="shared" si="153"/>
        <v>0.19823788546255505</v>
      </c>
      <c r="AT86" s="196">
        <f t="shared" si="94"/>
        <v>0.48795595320027529</v>
      </c>
      <c r="AU86" s="198">
        <f t="shared" si="95"/>
        <v>0.46593255333792155</v>
      </c>
      <c r="AV86" s="492">
        <f t="shared" si="96"/>
        <v>4.6111493461803169E-2</v>
      </c>
      <c r="AW86" s="196">
        <f t="shared" si="154"/>
        <v>0.51462450592885378</v>
      </c>
      <c r="AX86" s="198">
        <f t="shared" si="155"/>
        <v>0.36205533596837947</v>
      </c>
      <c r="AY86" s="492">
        <f t="shared" si="97"/>
        <v>0.12332015810276679</v>
      </c>
      <c r="AZ86" s="196">
        <f t="shared" si="98"/>
        <v>0.31399845320959008</v>
      </c>
      <c r="BA86" s="198">
        <f t="shared" si="99"/>
        <v>0.3619489559164733</v>
      </c>
      <c r="BB86" s="492">
        <f t="shared" si="100"/>
        <v>0.32405259087393656</v>
      </c>
      <c r="BC86" s="196">
        <f t="shared" si="101"/>
        <v>0.37943262411347517</v>
      </c>
      <c r="BD86" s="492">
        <f t="shared" si="102"/>
        <v>0.62056737588652477</v>
      </c>
      <c r="BE86" s="196">
        <f t="shared" si="103"/>
        <v>0.32775919732441472</v>
      </c>
      <c r="BF86" s="492">
        <f t="shared" si="104"/>
        <v>0.67224080267558528</v>
      </c>
      <c r="BG86" s="196">
        <f t="shared" si="156"/>
        <v>0.25195822454308092</v>
      </c>
      <c r="BH86" s="198">
        <f t="shared" si="157"/>
        <v>0.60182767624020883</v>
      </c>
      <c r="BI86" s="492">
        <f t="shared" si="105"/>
        <v>0.14621409921671019</v>
      </c>
      <c r="BJ86" s="196">
        <f t="shared" si="106"/>
        <v>0.47733711048158639</v>
      </c>
      <c r="BK86" s="492">
        <f t="shared" si="107"/>
        <v>0.52266288951841355</v>
      </c>
      <c r="BL86" s="196">
        <f t="shared" si="108"/>
        <v>0.37030995106035891</v>
      </c>
      <c r="BM86" s="492">
        <f t="shared" si="109"/>
        <v>0.62969004893964109</v>
      </c>
      <c r="BN86" s="196" t="e">
        <f t="shared" si="158"/>
        <v>#DIV/0!</v>
      </c>
      <c r="BO86" s="198" t="e">
        <f t="shared" si="159"/>
        <v>#DIV/0!</v>
      </c>
      <c r="BP86" s="492" t="e">
        <f t="shared" si="110"/>
        <v>#DIV/0!</v>
      </c>
      <c r="BQ86" s="196" t="e">
        <f t="shared" si="111"/>
        <v>#DIV/0!</v>
      </c>
      <c r="BR86" s="492" t="e">
        <f t="shared" si="112"/>
        <v>#DIV/0!</v>
      </c>
      <c r="BS86" s="196" t="e">
        <f t="shared" si="113"/>
        <v>#DIV/0!</v>
      </c>
      <c r="BT86" s="492" t="e">
        <f t="shared" si="114"/>
        <v>#DIV/0!</v>
      </c>
    </row>
    <row r="87" spans="1:72" x14ac:dyDescent="0.25">
      <c r="A87" s="141" t="s">
        <v>168</v>
      </c>
      <c r="B87" s="196">
        <f t="shared" si="115"/>
        <v>0.40129155382771975</v>
      </c>
      <c r="C87" s="366">
        <f t="shared" si="163"/>
        <v>0.59870844617228025</v>
      </c>
      <c r="D87" s="196">
        <f t="shared" si="164"/>
        <v>0.44368992895946513</v>
      </c>
      <c r="E87" s="366">
        <f t="shared" si="117"/>
        <v>0.55631007104053487</v>
      </c>
      <c r="F87" s="196">
        <f t="shared" si="118"/>
        <v>0.51604538087520258</v>
      </c>
      <c r="G87" s="366">
        <f t="shared" si="119"/>
        <v>0.48395461912479742</v>
      </c>
      <c r="H87" s="196">
        <f t="shared" si="120"/>
        <v>0.49342323422128881</v>
      </c>
      <c r="I87" s="366">
        <f t="shared" si="121"/>
        <v>0.50657676577871114</v>
      </c>
      <c r="J87" s="196">
        <f t="shared" si="161"/>
        <v>0.52330654420206657</v>
      </c>
      <c r="K87" s="366">
        <f t="shared" si="162"/>
        <v>0.47669345579793343</v>
      </c>
      <c r="L87" s="196">
        <f t="shared" si="122"/>
        <v>0.3877995642701525</v>
      </c>
      <c r="M87" s="366">
        <f t="shared" si="123"/>
        <v>0.6122004357298475</v>
      </c>
      <c r="N87" s="196">
        <f t="shared" si="124"/>
        <v>0.36375922653082443</v>
      </c>
      <c r="O87" s="366">
        <f t="shared" si="125"/>
        <v>0.63624077346917562</v>
      </c>
      <c r="P87" s="196">
        <f t="shared" si="126"/>
        <v>0.39141414141414144</v>
      </c>
      <c r="Q87" s="366">
        <f t="shared" si="127"/>
        <v>0.60858585858585856</v>
      </c>
      <c r="R87" s="196">
        <f t="shared" si="128"/>
        <v>0.51013379255530533</v>
      </c>
      <c r="S87" s="366">
        <f t="shared" si="129"/>
        <v>0.48986620744469467</v>
      </c>
      <c r="T87" s="196">
        <f t="shared" si="130"/>
        <v>0.53125429317213901</v>
      </c>
      <c r="U87" s="366">
        <f t="shared" si="131"/>
        <v>0.46874570682786099</v>
      </c>
      <c r="V87" s="196">
        <f t="shared" si="132"/>
        <v>0.42091007583965329</v>
      </c>
      <c r="W87" s="366">
        <f t="shared" si="133"/>
        <v>0.57908992416034666</v>
      </c>
      <c r="X87" s="196">
        <f t="shared" si="134"/>
        <v>0.34040710264183627</v>
      </c>
      <c r="Y87" s="366">
        <f t="shared" si="135"/>
        <v>0.65959289735816373</v>
      </c>
      <c r="Z87" s="196">
        <f t="shared" si="136"/>
        <v>0.34930165774703043</v>
      </c>
      <c r="AA87" s="366">
        <f t="shared" si="137"/>
        <v>0.65069834225296963</v>
      </c>
      <c r="AB87" s="196">
        <f t="shared" si="138"/>
        <v>0.53187714824259891</v>
      </c>
      <c r="AC87" s="366">
        <f t="shared" si="139"/>
        <v>0.46812285175740104</v>
      </c>
      <c r="AD87" s="196">
        <f t="shared" si="140"/>
        <v>0.56282051282051282</v>
      </c>
      <c r="AE87" s="366">
        <f t="shared" si="141"/>
        <v>0.43717948717948718</v>
      </c>
      <c r="AF87" s="196">
        <f t="shared" si="142"/>
        <v>0.47185430463576161</v>
      </c>
      <c r="AG87" s="366">
        <f t="shared" si="143"/>
        <v>0.52814569536423839</v>
      </c>
      <c r="AH87" s="196">
        <f t="shared" si="144"/>
        <v>0.61110310021629421</v>
      </c>
      <c r="AI87" s="366">
        <f t="shared" si="145"/>
        <v>0.38889689978370584</v>
      </c>
      <c r="AJ87" s="196">
        <f t="shared" si="146"/>
        <v>0.29221156640511481</v>
      </c>
      <c r="AK87" s="366">
        <f t="shared" si="147"/>
        <v>0.70778843359488519</v>
      </c>
      <c r="AL87" s="196">
        <f t="shared" si="148"/>
        <v>0.63461244458033939</v>
      </c>
      <c r="AM87" s="366">
        <f t="shared" si="149"/>
        <v>0.36538755541966061</v>
      </c>
      <c r="AN87" s="196">
        <f t="shared" si="150"/>
        <v>0.40495365445980852</v>
      </c>
      <c r="AO87" s="366">
        <f t="shared" si="151"/>
        <v>0.59504634554019142</v>
      </c>
      <c r="AP87" s="196">
        <f t="shared" si="152"/>
        <v>0.7569886111521964</v>
      </c>
      <c r="AQ87" s="366">
        <f t="shared" si="153"/>
        <v>0.24301138884780357</v>
      </c>
      <c r="AT87" s="196">
        <f t="shared" si="94"/>
        <v>0.45052236177955157</v>
      </c>
      <c r="AU87" s="198">
        <f t="shared" si="95"/>
        <v>0.48937668740462498</v>
      </c>
      <c r="AV87" s="492">
        <f t="shared" si="96"/>
        <v>6.0100950815823451E-2</v>
      </c>
      <c r="AW87" s="196">
        <f t="shared" si="154"/>
        <v>0.4586981347544728</v>
      </c>
      <c r="AX87" s="198">
        <f t="shared" si="155"/>
        <v>0.46618449435350845</v>
      </c>
      <c r="AY87" s="492">
        <f t="shared" si="97"/>
        <v>7.5117370892018781E-2</v>
      </c>
      <c r="AZ87" s="196">
        <f t="shared" si="98"/>
        <v>0.35086238089494631</v>
      </c>
      <c r="BA87" s="198">
        <f t="shared" si="99"/>
        <v>0.41888795079001329</v>
      </c>
      <c r="BB87" s="492">
        <f t="shared" si="100"/>
        <v>0.2302496683150404</v>
      </c>
      <c r="BC87" s="196">
        <f t="shared" si="101"/>
        <v>0.40618802062673542</v>
      </c>
      <c r="BD87" s="492">
        <f t="shared" si="102"/>
        <v>0.59381197937326458</v>
      </c>
      <c r="BE87" s="196">
        <f t="shared" si="103"/>
        <v>0.32423613171165827</v>
      </c>
      <c r="BF87" s="492">
        <f t="shared" si="104"/>
        <v>0.67576386828834178</v>
      </c>
      <c r="BG87" s="196">
        <f t="shared" si="156"/>
        <v>0.26142506142506144</v>
      </c>
      <c r="BH87" s="198">
        <f t="shared" si="157"/>
        <v>0.57264537264537263</v>
      </c>
      <c r="BI87" s="492">
        <f t="shared" si="105"/>
        <v>0.16592956592956593</v>
      </c>
      <c r="BJ87" s="196">
        <f t="shared" si="106"/>
        <v>0.37080568720379148</v>
      </c>
      <c r="BK87" s="492">
        <f t="shared" si="107"/>
        <v>0.62919431279620852</v>
      </c>
      <c r="BL87" s="196">
        <f t="shared" si="108"/>
        <v>0.34407684098185698</v>
      </c>
      <c r="BM87" s="492">
        <f t="shared" si="109"/>
        <v>0.65592315901814302</v>
      </c>
      <c r="BN87" s="196" t="e">
        <f t="shared" si="158"/>
        <v>#DIV/0!</v>
      </c>
      <c r="BO87" s="198" t="e">
        <f t="shared" si="159"/>
        <v>#DIV/0!</v>
      </c>
      <c r="BP87" s="492" t="e">
        <f t="shared" si="110"/>
        <v>#DIV/0!</v>
      </c>
      <c r="BQ87" s="196" t="e">
        <f t="shared" si="111"/>
        <v>#DIV/0!</v>
      </c>
      <c r="BR87" s="492" t="e">
        <f t="shared" si="112"/>
        <v>#DIV/0!</v>
      </c>
      <c r="BS87" s="196" t="e">
        <f t="shared" si="113"/>
        <v>#DIV/0!</v>
      </c>
      <c r="BT87" s="492" t="e">
        <f t="shared" si="114"/>
        <v>#DIV/0!</v>
      </c>
    </row>
    <row r="88" spans="1:72" x14ac:dyDescent="0.25">
      <c r="A88" s="142" t="s">
        <v>169</v>
      </c>
      <c r="B88" s="196">
        <f t="shared" si="115"/>
        <v>0.40478771267794722</v>
      </c>
      <c r="C88" s="366">
        <f t="shared" si="163"/>
        <v>0.59521228732205278</v>
      </c>
      <c r="D88" s="196">
        <f t="shared" si="164"/>
        <v>0.46340113463401134</v>
      </c>
      <c r="E88" s="366">
        <f t="shared" si="117"/>
        <v>0.53659886536598866</v>
      </c>
      <c r="F88" s="196">
        <f t="shared" si="118"/>
        <v>0.47342995169082125</v>
      </c>
      <c r="G88" s="366">
        <f t="shared" si="119"/>
        <v>0.52657004830917875</v>
      </c>
      <c r="H88" s="196">
        <f t="shared" si="120"/>
        <v>0.47853419196565472</v>
      </c>
      <c r="I88" s="366">
        <f t="shared" si="121"/>
        <v>0.52146580803434528</v>
      </c>
      <c r="J88" s="196">
        <f t="shared" si="161"/>
        <v>0.66381807647740443</v>
      </c>
      <c r="K88" s="366">
        <f t="shared" si="162"/>
        <v>0.33618192352259557</v>
      </c>
      <c r="L88" s="196">
        <f t="shared" si="122"/>
        <v>0.36657433056325023</v>
      </c>
      <c r="M88" s="366">
        <f t="shared" si="123"/>
        <v>0.63342566943674972</v>
      </c>
      <c r="N88" s="196">
        <f t="shared" si="124"/>
        <v>0.36574706364381315</v>
      </c>
      <c r="O88" s="366">
        <f t="shared" si="125"/>
        <v>0.63425293635618685</v>
      </c>
      <c r="P88" s="196">
        <f t="shared" si="126"/>
        <v>0.35409906986805106</v>
      </c>
      <c r="Q88" s="366">
        <f t="shared" si="127"/>
        <v>0.64590093013194894</v>
      </c>
      <c r="R88" s="196">
        <f t="shared" si="128"/>
        <v>0.50934844192634565</v>
      </c>
      <c r="S88" s="366">
        <f t="shared" si="129"/>
        <v>0.4906515580736544</v>
      </c>
      <c r="T88" s="196">
        <f t="shared" si="130"/>
        <v>0.54375752709755121</v>
      </c>
      <c r="U88" s="366">
        <f t="shared" si="131"/>
        <v>0.45624247290244879</v>
      </c>
      <c r="V88" s="196">
        <f t="shared" si="132"/>
        <v>0.4207959422551697</v>
      </c>
      <c r="W88" s="366">
        <f t="shared" si="133"/>
        <v>0.5792040577448303</v>
      </c>
      <c r="X88" s="196">
        <f t="shared" si="134"/>
        <v>0.39114082741328876</v>
      </c>
      <c r="Y88" s="366">
        <f t="shared" si="135"/>
        <v>0.60885917258671129</v>
      </c>
      <c r="Z88" s="196">
        <f t="shared" si="136"/>
        <v>0.29131394920868603</v>
      </c>
      <c r="AA88" s="366">
        <f t="shared" si="137"/>
        <v>0.70868605079131397</v>
      </c>
      <c r="AB88" s="196">
        <f t="shared" si="138"/>
        <v>0.57011426027600531</v>
      </c>
      <c r="AC88" s="366">
        <f t="shared" si="139"/>
        <v>0.42988573972399463</v>
      </c>
      <c r="AD88" s="196">
        <f t="shared" si="140"/>
        <v>0.58404732762137901</v>
      </c>
      <c r="AE88" s="366">
        <f t="shared" si="141"/>
        <v>0.41595267237862099</v>
      </c>
      <c r="AF88" s="196">
        <f t="shared" si="142"/>
        <v>0.47853476434904341</v>
      </c>
      <c r="AG88" s="366">
        <f t="shared" si="143"/>
        <v>0.52146523565095659</v>
      </c>
      <c r="AH88" s="196">
        <f t="shared" si="144"/>
        <v>0.66156075346719101</v>
      </c>
      <c r="AI88" s="366">
        <f t="shared" si="145"/>
        <v>0.33843924653280893</v>
      </c>
      <c r="AJ88" s="196">
        <f t="shared" si="146"/>
        <v>0.36708860759493672</v>
      </c>
      <c r="AK88" s="366">
        <f t="shared" si="147"/>
        <v>0.63291139240506333</v>
      </c>
      <c r="AL88" s="196">
        <f t="shared" si="148"/>
        <v>0.66487245494968406</v>
      </c>
      <c r="AM88" s="366">
        <f t="shared" si="149"/>
        <v>0.33512754505031594</v>
      </c>
      <c r="AN88" s="196">
        <f t="shared" si="150"/>
        <v>0.48487690504103165</v>
      </c>
      <c r="AO88" s="366">
        <f t="shared" si="151"/>
        <v>0.51512309495896835</v>
      </c>
      <c r="AP88" s="196">
        <f t="shared" si="152"/>
        <v>0.81701738334858187</v>
      </c>
      <c r="AQ88" s="366">
        <f t="shared" si="153"/>
        <v>0.18298261665141813</v>
      </c>
      <c r="AT88" s="196">
        <f t="shared" si="94"/>
        <v>0.53034023149772014</v>
      </c>
      <c r="AU88" s="198">
        <f t="shared" si="95"/>
        <v>0.42318484742195722</v>
      </c>
      <c r="AV88" s="492">
        <f t="shared" si="96"/>
        <v>4.6474921080322695E-2</v>
      </c>
      <c r="AW88" s="196">
        <f t="shared" si="154"/>
        <v>0.52910662824207488</v>
      </c>
      <c r="AX88" s="198">
        <f t="shared" si="155"/>
        <v>0.34255523535062438</v>
      </c>
      <c r="AY88" s="492">
        <f t="shared" si="97"/>
        <v>0.12833813640730068</v>
      </c>
      <c r="AZ88" s="196">
        <f t="shared" si="98"/>
        <v>0.32151808091657713</v>
      </c>
      <c r="BA88" s="198">
        <f t="shared" si="99"/>
        <v>0.38005728607232364</v>
      </c>
      <c r="BB88" s="492">
        <f t="shared" si="100"/>
        <v>0.29842463301109917</v>
      </c>
      <c r="BC88" s="196">
        <f t="shared" si="101"/>
        <v>0.35778607511530858</v>
      </c>
      <c r="BD88" s="492">
        <f t="shared" si="102"/>
        <v>0.64221392488469142</v>
      </c>
      <c r="BE88" s="196">
        <f t="shared" si="103"/>
        <v>0.31247002398081536</v>
      </c>
      <c r="BF88" s="492">
        <f t="shared" si="104"/>
        <v>0.68752997601918464</v>
      </c>
      <c r="BG88" s="196">
        <f t="shared" si="156"/>
        <v>0.31721470019342357</v>
      </c>
      <c r="BH88" s="198">
        <f t="shared" si="157"/>
        <v>0.53167311411992269</v>
      </c>
      <c r="BI88" s="492">
        <f t="shared" si="105"/>
        <v>0.15111218568665377</v>
      </c>
      <c r="BJ88" s="196">
        <f t="shared" si="106"/>
        <v>0.49950223992035836</v>
      </c>
      <c r="BK88" s="492">
        <f t="shared" si="107"/>
        <v>0.50049776007964164</v>
      </c>
      <c r="BL88" s="196">
        <f t="shared" si="108"/>
        <v>0.42295642267160355</v>
      </c>
      <c r="BM88" s="492">
        <f t="shared" si="109"/>
        <v>0.57704357732839651</v>
      </c>
      <c r="BN88" s="196" t="e">
        <f t="shared" si="158"/>
        <v>#DIV/0!</v>
      </c>
      <c r="BO88" s="198" t="e">
        <f t="shared" si="159"/>
        <v>#DIV/0!</v>
      </c>
      <c r="BP88" s="492" t="e">
        <f t="shared" si="110"/>
        <v>#DIV/0!</v>
      </c>
      <c r="BQ88" s="196" t="e">
        <f t="shared" si="111"/>
        <v>#DIV/0!</v>
      </c>
      <c r="BR88" s="492" t="e">
        <f t="shared" si="112"/>
        <v>#DIV/0!</v>
      </c>
      <c r="BS88" s="196" t="e">
        <f t="shared" si="113"/>
        <v>#DIV/0!</v>
      </c>
      <c r="BT88" s="492" t="e">
        <f t="shared" si="114"/>
        <v>#DIV/0!</v>
      </c>
    </row>
    <row r="89" spans="1:72" x14ac:dyDescent="0.25">
      <c r="A89" s="143" t="s">
        <v>170</v>
      </c>
      <c r="B89" s="196">
        <f t="shared" si="115"/>
        <v>0.36034296047035441</v>
      </c>
      <c r="C89" s="366">
        <f t="shared" si="163"/>
        <v>0.63965703952964559</v>
      </c>
      <c r="D89" s="196">
        <f t="shared" si="164"/>
        <v>0.41482789055604591</v>
      </c>
      <c r="E89" s="366">
        <f t="shared" si="117"/>
        <v>0.58517210944395415</v>
      </c>
      <c r="F89" s="196">
        <f t="shared" si="118"/>
        <v>0.43733794295592049</v>
      </c>
      <c r="G89" s="366">
        <f t="shared" si="119"/>
        <v>0.56266205704407957</v>
      </c>
      <c r="H89" s="196">
        <f t="shared" si="120"/>
        <v>0.42844036697247706</v>
      </c>
      <c r="I89" s="366">
        <f t="shared" si="121"/>
        <v>0.57155963302752288</v>
      </c>
      <c r="J89" s="356">
        <f t="shared" si="161"/>
        <v>1</v>
      </c>
      <c r="K89" s="426">
        <f t="shared" si="162"/>
        <v>0</v>
      </c>
      <c r="L89" s="196">
        <f t="shared" si="122"/>
        <v>0.27901785714285715</v>
      </c>
      <c r="M89" s="366">
        <f t="shared" si="123"/>
        <v>0.7209821428571429</v>
      </c>
      <c r="N89" s="196">
        <f t="shared" si="124"/>
        <v>0.33854166666666669</v>
      </c>
      <c r="O89" s="366">
        <f t="shared" si="125"/>
        <v>0.66145833333333337</v>
      </c>
      <c r="P89" s="196">
        <f t="shared" si="126"/>
        <v>0.33416458852867831</v>
      </c>
      <c r="Q89" s="366">
        <f t="shared" si="127"/>
        <v>0.66583541147132175</v>
      </c>
      <c r="R89" s="196">
        <f t="shared" si="128"/>
        <v>0.44048943270300334</v>
      </c>
      <c r="S89" s="366">
        <f t="shared" si="129"/>
        <v>0.55951056729699666</v>
      </c>
      <c r="T89" s="196">
        <f t="shared" si="130"/>
        <v>0.47754137115839246</v>
      </c>
      <c r="U89" s="366">
        <f t="shared" si="131"/>
        <v>0.52245862884160754</v>
      </c>
      <c r="V89" s="196">
        <f t="shared" si="132"/>
        <v>0.30665163472378804</v>
      </c>
      <c r="W89" s="366">
        <f t="shared" si="133"/>
        <v>0.69334836527621191</v>
      </c>
      <c r="X89" s="196">
        <f t="shared" si="134"/>
        <v>0.35187424425634822</v>
      </c>
      <c r="Y89" s="366">
        <f t="shared" si="135"/>
        <v>0.64812575574365172</v>
      </c>
      <c r="Z89" s="196">
        <f t="shared" si="136"/>
        <v>0.2752808988764045</v>
      </c>
      <c r="AA89" s="366">
        <f t="shared" si="137"/>
        <v>0.7247191011235955</v>
      </c>
      <c r="AB89" s="196">
        <f t="shared" si="138"/>
        <v>0.5243243243243243</v>
      </c>
      <c r="AC89" s="366">
        <f t="shared" si="139"/>
        <v>0.4756756756756757</v>
      </c>
      <c r="AD89" s="196">
        <f t="shared" si="140"/>
        <v>0.56521739130434778</v>
      </c>
      <c r="AE89" s="366">
        <f t="shared" si="141"/>
        <v>0.43478260869565216</v>
      </c>
      <c r="AF89" s="196">
        <f t="shared" si="142"/>
        <v>0.48322147651006714</v>
      </c>
      <c r="AG89" s="366">
        <f t="shared" si="143"/>
        <v>0.51677852348993292</v>
      </c>
      <c r="AH89" s="196">
        <f t="shared" si="144"/>
        <v>0.61273885350318469</v>
      </c>
      <c r="AI89" s="366">
        <f t="shared" si="145"/>
        <v>0.38726114649681531</v>
      </c>
      <c r="AJ89" s="196">
        <f t="shared" si="146"/>
        <v>0.34712950600801068</v>
      </c>
      <c r="AK89" s="366">
        <f t="shared" si="147"/>
        <v>0.65287049399198926</v>
      </c>
      <c r="AL89" s="196">
        <f t="shared" si="148"/>
        <v>0.63760217983651224</v>
      </c>
      <c r="AM89" s="366">
        <f t="shared" si="149"/>
        <v>0.36239782016348776</v>
      </c>
      <c r="AN89" s="196">
        <f t="shared" si="150"/>
        <v>0.45793103448275863</v>
      </c>
      <c r="AO89" s="366">
        <f t="shared" si="151"/>
        <v>0.54206896551724137</v>
      </c>
      <c r="AP89" s="196">
        <f t="shared" si="152"/>
        <v>0.7857142857142857</v>
      </c>
      <c r="AQ89" s="366">
        <f t="shared" si="153"/>
        <v>0.21428571428571427</v>
      </c>
      <c r="AT89" s="196">
        <f t="shared" si="94"/>
        <v>0.46624472573839665</v>
      </c>
      <c r="AU89" s="198">
        <f t="shared" si="95"/>
        <v>0.48839662447257381</v>
      </c>
      <c r="AV89" s="492">
        <f t="shared" si="96"/>
        <v>4.5358649789029537E-2</v>
      </c>
      <c r="AW89" s="196">
        <f t="shared" si="154"/>
        <v>0.5163398692810458</v>
      </c>
      <c r="AX89" s="198">
        <f t="shared" si="155"/>
        <v>0.34858387799564272</v>
      </c>
      <c r="AY89" s="492">
        <f t="shared" si="97"/>
        <v>0.13507625272331156</v>
      </c>
      <c r="AZ89" s="196">
        <f t="shared" si="98"/>
        <v>0.36159844054580897</v>
      </c>
      <c r="BA89" s="198">
        <f t="shared" si="99"/>
        <v>0.37037037037037035</v>
      </c>
      <c r="BB89" s="492">
        <f t="shared" si="100"/>
        <v>0.26803118908382068</v>
      </c>
      <c r="BC89" s="196">
        <f t="shared" si="101"/>
        <v>0.38209606986899564</v>
      </c>
      <c r="BD89" s="492">
        <f t="shared" si="102"/>
        <v>0.61790393013100442</v>
      </c>
      <c r="BE89" s="196">
        <f t="shared" si="103"/>
        <v>0.37571592210767468</v>
      </c>
      <c r="BF89" s="492">
        <f t="shared" si="104"/>
        <v>0.62428407789232532</v>
      </c>
      <c r="BG89" s="196">
        <f t="shared" si="156"/>
        <v>0.42395209580838322</v>
      </c>
      <c r="BH89" s="198">
        <f t="shared" si="157"/>
        <v>0.46347305389221555</v>
      </c>
      <c r="BI89" s="492">
        <f t="shared" si="105"/>
        <v>0.1125748502994012</v>
      </c>
      <c r="BJ89" s="196">
        <f t="shared" si="106"/>
        <v>0.59793814432989689</v>
      </c>
      <c r="BK89" s="492">
        <f t="shared" si="107"/>
        <v>0.40206185567010311</v>
      </c>
      <c r="BL89" s="196">
        <f t="shared" si="108"/>
        <v>0.4399008674101611</v>
      </c>
      <c r="BM89" s="492">
        <f t="shared" si="109"/>
        <v>0.5600991325898389</v>
      </c>
      <c r="BN89" s="196" t="e">
        <f t="shared" si="158"/>
        <v>#DIV/0!</v>
      </c>
      <c r="BO89" s="198" t="e">
        <f t="shared" si="159"/>
        <v>#DIV/0!</v>
      </c>
      <c r="BP89" s="492" t="e">
        <f t="shared" si="110"/>
        <v>#DIV/0!</v>
      </c>
      <c r="BQ89" s="196" t="e">
        <f t="shared" si="111"/>
        <v>#DIV/0!</v>
      </c>
      <c r="BR89" s="492" t="e">
        <f t="shared" si="112"/>
        <v>#DIV/0!</v>
      </c>
      <c r="BS89" s="196" t="e">
        <f t="shared" si="113"/>
        <v>#DIV/0!</v>
      </c>
      <c r="BT89" s="492" t="e">
        <f t="shared" si="114"/>
        <v>#DIV/0!</v>
      </c>
    </row>
    <row r="90" spans="1:72" x14ac:dyDescent="0.25">
      <c r="A90" s="144" t="s">
        <v>171</v>
      </c>
      <c r="B90" s="196">
        <f t="shared" si="115"/>
        <v>0.41999148315923857</v>
      </c>
      <c r="C90" s="366">
        <f t="shared" si="163"/>
        <v>0.58000851684076138</v>
      </c>
      <c r="D90" s="196">
        <f t="shared" si="164"/>
        <v>0.47470997679814386</v>
      </c>
      <c r="E90" s="366">
        <f t="shared" si="117"/>
        <v>0.52529002320185614</v>
      </c>
      <c r="F90" s="196">
        <f t="shared" si="118"/>
        <v>0.51112433075550268</v>
      </c>
      <c r="G90" s="366">
        <f t="shared" si="119"/>
        <v>0.48887566924449732</v>
      </c>
      <c r="H90" s="196">
        <f t="shared" si="120"/>
        <v>0.51248933836968447</v>
      </c>
      <c r="I90" s="366">
        <f t="shared" si="121"/>
        <v>0.48751066163031559</v>
      </c>
      <c r="J90" s="356">
        <f t="shared" si="161"/>
        <v>1</v>
      </c>
      <c r="K90" s="426">
        <f t="shared" si="162"/>
        <v>0</v>
      </c>
      <c r="L90" s="196">
        <f t="shared" si="122"/>
        <v>0.36127999999999999</v>
      </c>
      <c r="M90" s="366">
        <f t="shared" si="123"/>
        <v>0.63871999999999995</v>
      </c>
      <c r="N90" s="196">
        <f t="shared" si="124"/>
        <v>0.38318187047049351</v>
      </c>
      <c r="O90" s="366">
        <f t="shared" si="125"/>
        <v>0.61681812952950654</v>
      </c>
      <c r="P90" s="196">
        <f t="shared" si="126"/>
        <v>0.42231075697211157</v>
      </c>
      <c r="Q90" s="366">
        <f t="shared" si="127"/>
        <v>0.57768924302788849</v>
      </c>
      <c r="R90" s="196">
        <f t="shared" si="128"/>
        <v>0.47907128842380642</v>
      </c>
      <c r="S90" s="366">
        <f t="shared" si="129"/>
        <v>0.52092871157619358</v>
      </c>
      <c r="T90" s="196">
        <f t="shared" si="130"/>
        <v>0.53773907103825136</v>
      </c>
      <c r="U90" s="366">
        <f t="shared" si="131"/>
        <v>0.46226092896174864</v>
      </c>
      <c r="V90" s="196">
        <f t="shared" si="132"/>
        <v>0.43909774436090226</v>
      </c>
      <c r="W90" s="366">
        <f t="shared" si="133"/>
        <v>0.56090225563909779</v>
      </c>
      <c r="X90" s="196">
        <f t="shared" si="134"/>
        <v>0.40578661844484631</v>
      </c>
      <c r="Y90" s="366">
        <f t="shared" si="135"/>
        <v>0.59421338155515369</v>
      </c>
      <c r="Z90" s="196">
        <f t="shared" si="136"/>
        <v>0.32759160663952397</v>
      </c>
      <c r="AA90" s="366">
        <f t="shared" si="137"/>
        <v>0.67240839336047609</v>
      </c>
      <c r="AB90" s="196">
        <f t="shared" si="138"/>
        <v>0.5729479479479479</v>
      </c>
      <c r="AC90" s="366">
        <f t="shared" si="139"/>
        <v>0.42705205205205204</v>
      </c>
      <c r="AD90" s="196">
        <f t="shared" si="140"/>
        <v>0.56595744680851068</v>
      </c>
      <c r="AE90" s="366">
        <f t="shared" si="141"/>
        <v>0.43404255319148938</v>
      </c>
      <c r="AF90" s="196">
        <f t="shared" si="142"/>
        <v>0.48760623229461758</v>
      </c>
      <c r="AG90" s="366">
        <f t="shared" si="143"/>
        <v>0.51239376770538247</v>
      </c>
      <c r="AH90" s="196">
        <f t="shared" si="144"/>
        <v>0.61766759776536317</v>
      </c>
      <c r="AI90" s="366">
        <f t="shared" si="145"/>
        <v>0.38233240223463688</v>
      </c>
      <c r="AJ90" s="196">
        <f t="shared" si="146"/>
        <v>0.35501634830493889</v>
      </c>
      <c r="AK90" s="366">
        <f t="shared" si="147"/>
        <v>0.64498365169506111</v>
      </c>
      <c r="AL90" s="196">
        <f t="shared" si="148"/>
        <v>0.59566721281631163</v>
      </c>
      <c r="AM90" s="366">
        <f t="shared" si="149"/>
        <v>0.40433278718368831</v>
      </c>
      <c r="AN90" s="196">
        <f t="shared" si="150"/>
        <v>0.46010186757215621</v>
      </c>
      <c r="AO90" s="366">
        <f t="shared" si="151"/>
        <v>0.53989813242784379</v>
      </c>
      <c r="AP90" s="196">
        <f t="shared" si="152"/>
        <v>0.70760050251256279</v>
      </c>
      <c r="AQ90" s="366">
        <f t="shared" si="153"/>
        <v>0.29239949748743721</v>
      </c>
      <c r="AT90" s="196">
        <f t="shared" si="94"/>
        <v>0.48525864379522915</v>
      </c>
      <c r="AU90" s="198">
        <f t="shared" si="95"/>
        <v>0.4528276601447333</v>
      </c>
      <c r="AV90" s="492">
        <f t="shared" si="96"/>
        <v>6.1913696060037521E-2</v>
      </c>
      <c r="AW90" s="196">
        <f t="shared" si="154"/>
        <v>0.51129278093390607</v>
      </c>
      <c r="AX90" s="198">
        <f t="shared" si="155"/>
        <v>0.39753360121934322</v>
      </c>
      <c r="AY90" s="492">
        <f t="shared" si="97"/>
        <v>9.1173617846750724E-2</v>
      </c>
      <c r="AZ90" s="196">
        <f t="shared" si="98"/>
        <v>0.37945296864576383</v>
      </c>
      <c r="BA90" s="198">
        <f t="shared" si="99"/>
        <v>0.37598398932621746</v>
      </c>
      <c r="BB90" s="492">
        <f t="shared" si="100"/>
        <v>0.24456304202801868</v>
      </c>
      <c r="BC90" s="196">
        <f t="shared" si="101"/>
        <v>0.46344705361098804</v>
      </c>
      <c r="BD90" s="492">
        <f t="shared" si="102"/>
        <v>0.53655294638901196</v>
      </c>
      <c r="BE90" s="196">
        <f t="shared" si="103"/>
        <v>0.35917989825805458</v>
      </c>
      <c r="BF90" s="492">
        <f t="shared" si="104"/>
        <v>0.64082010174194548</v>
      </c>
      <c r="BG90" s="196">
        <f t="shared" si="156"/>
        <v>0.33800271125169451</v>
      </c>
      <c r="BH90" s="198">
        <f t="shared" si="157"/>
        <v>0.50459406537129081</v>
      </c>
      <c r="BI90" s="492">
        <f t="shared" si="105"/>
        <v>0.15740322337701462</v>
      </c>
      <c r="BJ90" s="196">
        <f t="shared" si="106"/>
        <v>0.47310847766636283</v>
      </c>
      <c r="BK90" s="492">
        <f t="shared" si="107"/>
        <v>0.52689152233363723</v>
      </c>
      <c r="BL90" s="196">
        <f t="shared" si="108"/>
        <v>0.35615999999999998</v>
      </c>
      <c r="BM90" s="492">
        <f t="shared" si="109"/>
        <v>0.64383999999999997</v>
      </c>
      <c r="BN90" s="196" t="e">
        <f t="shared" si="158"/>
        <v>#DIV/0!</v>
      </c>
      <c r="BO90" s="198" t="e">
        <f t="shared" si="159"/>
        <v>#DIV/0!</v>
      </c>
      <c r="BP90" s="492" t="e">
        <f t="shared" si="110"/>
        <v>#DIV/0!</v>
      </c>
      <c r="BQ90" s="196" t="e">
        <f t="shared" si="111"/>
        <v>#DIV/0!</v>
      </c>
      <c r="BR90" s="492" t="e">
        <f t="shared" si="112"/>
        <v>#DIV/0!</v>
      </c>
      <c r="BS90" s="196" t="e">
        <f t="shared" si="113"/>
        <v>#DIV/0!</v>
      </c>
      <c r="BT90" s="492" t="e">
        <f t="shared" si="114"/>
        <v>#DIV/0!</v>
      </c>
    </row>
    <row r="91" spans="1:72" x14ac:dyDescent="0.25">
      <c r="A91" s="145" t="s">
        <v>172</v>
      </c>
      <c r="B91" s="196">
        <f t="shared" si="115"/>
        <v>0.56176380225576428</v>
      </c>
      <c r="C91" s="366">
        <f t="shared" si="163"/>
        <v>0.43823619774423572</v>
      </c>
      <c r="D91" s="196">
        <f t="shared" si="164"/>
        <v>0.60209135938359937</v>
      </c>
      <c r="E91" s="366">
        <f t="shared" si="117"/>
        <v>0.39790864061640063</v>
      </c>
      <c r="F91" s="196">
        <f t="shared" si="118"/>
        <v>0.62390438247011948</v>
      </c>
      <c r="G91" s="366">
        <f t="shared" si="119"/>
        <v>0.37609561752988047</v>
      </c>
      <c r="H91" s="196">
        <f t="shared" si="120"/>
        <v>0.6007553277582951</v>
      </c>
      <c r="I91" s="366">
        <f t="shared" si="121"/>
        <v>0.3992446722417049</v>
      </c>
      <c r="J91" s="196">
        <f t="shared" si="161"/>
        <v>0.67718160377358494</v>
      </c>
      <c r="K91" s="366">
        <f t="shared" si="162"/>
        <v>0.32281839622641512</v>
      </c>
      <c r="L91" s="196">
        <f t="shared" si="122"/>
        <v>0.53440860215053765</v>
      </c>
      <c r="M91" s="366">
        <f t="shared" si="123"/>
        <v>0.46559139784946235</v>
      </c>
      <c r="N91" s="196">
        <f t="shared" si="124"/>
        <v>0.54530656538252853</v>
      </c>
      <c r="O91" s="366">
        <f t="shared" si="125"/>
        <v>0.45469343461747153</v>
      </c>
      <c r="P91" s="196">
        <f t="shared" si="126"/>
        <v>0.5597920277296361</v>
      </c>
      <c r="Q91" s="366">
        <f t="shared" si="127"/>
        <v>0.44020797227036396</v>
      </c>
      <c r="R91" s="196">
        <f t="shared" si="128"/>
        <v>0.62556781310837117</v>
      </c>
      <c r="S91" s="366">
        <f t="shared" si="129"/>
        <v>0.37443218689162883</v>
      </c>
      <c r="T91" s="196">
        <f t="shared" si="130"/>
        <v>0.64254751583861291</v>
      </c>
      <c r="U91" s="366">
        <f t="shared" si="131"/>
        <v>0.35745248416138714</v>
      </c>
      <c r="V91" s="196">
        <f t="shared" si="132"/>
        <v>0.54410307234886024</v>
      </c>
      <c r="W91" s="366">
        <f t="shared" si="133"/>
        <v>0.45589692765113976</v>
      </c>
      <c r="X91" s="196">
        <f t="shared" si="134"/>
        <v>0.51909476661951914</v>
      </c>
      <c r="Y91" s="366">
        <f t="shared" si="135"/>
        <v>0.48090523338048091</v>
      </c>
      <c r="Z91" s="196">
        <f t="shared" si="136"/>
        <v>0.5117666556181637</v>
      </c>
      <c r="AA91" s="366">
        <f t="shared" si="137"/>
        <v>0.48823334438183624</v>
      </c>
      <c r="AB91" s="196">
        <f t="shared" si="138"/>
        <v>0.58633879781420761</v>
      </c>
      <c r="AC91" s="366">
        <f t="shared" si="139"/>
        <v>0.41366120218579233</v>
      </c>
      <c r="AD91" s="196">
        <f t="shared" si="140"/>
        <v>0.63407358302949945</v>
      </c>
      <c r="AE91" s="366">
        <f t="shared" si="141"/>
        <v>0.36592641697050049</v>
      </c>
      <c r="AF91" s="196">
        <f t="shared" si="142"/>
        <v>0.58038643820634339</v>
      </c>
      <c r="AG91" s="366">
        <f t="shared" si="143"/>
        <v>0.41961356179365655</v>
      </c>
      <c r="AH91" s="196">
        <f t="shared" si="144"/>
        <v>0.6714334354783793</v>
      </c>
      <c r="AI91" s="366">
        <f t="shared" si="145"/>
        <v>0.3285665645216207</v>
      </c>
      <c r="AJ91" s="196">
        <f t="shared" si="146"/>
        <v>0.44335511982570808</v>
      </c>
      <c r="AK91" s="366">
        <f t="shared" si="147"/>
        <v>0.55664488017429192</v>
      </c>
      <c r="AL91" s="196">
        <f t="shared" si="148"/>
        <v>0.67553773240977033</v>
      </c>
      <c r="AM91" s="366">
        <f t="shared" si="149"/>
        <v>0.32446226759022967</v>
      </c>
      <c r="AN91" s="196">
        <f t="shared" si="150"/>
        <v>0.44905956112852663</v>
      </c>
      <c r="AO91" s="366">
        <f t="shared" si="151"/>
        <v>0.55094043887147337</v>
      </c>
      <c r="AP91" s="196">
        <f t="shared" si="152"/>
        <v>0.79712812960235646</v>
      </c>
      <c r="AQ91" s="366">
        <f t="shared" si="153"/>
        <v>0.20287187039764359</v>
      </c>
      <c r="AT91" s="196">
        <f t="shared" si="94"/>
        <v>0.51552795031055898</v>
      </c>
      <c r="AU91" s="198">
        <f t="shared" si="95"/>
        <v>0.39662821650399288</v>
      </c>
      <c r="AV91" s="492">
        <f t="shared" si="96"/>
        <v>8.7843833185448097E-2</v>
      </c>
      <c r="AW91" s="196">
        <f t="shared" si="154"/>
        <v>0.5423728813559322</v>
      </c>
      <c r="AX91" s="198">
        <f t="shared" si="155"/>
        <v>0.36082138200782271</v>
      </c>
      <c r="AY91" s="492">
        <f t="shared" si="97"/>
        <v>9.6805736636245115E-2</v>
      </c>
      <c r="AZ91" s="196">
        <f t="shared" si="98"/>
        <v>0.44747474747474747</v>
      </c>
      <c r="BA91" s="198">
        <f t="shared" si="99"/>
        <v>0.28417508417508419</v>
      </c>
      <c r="BB91" s="492">
        <f t="shared" si="100"/>
        <v>0.26835016835016834</v>
      </c>
      <c r="BC91" s="196">
        <f t="shared" si="101"/>
        <v>0.50524412296564192</v>
      </c>
      <c r="BD91" s="492">
        <f t="shared" si="102"/>
        <v>0.49475587703435803</v>
      </c>
      <c r="BE91" s="196">
        <f t="shared" si="103"/>
        <v>0.40804597701149425</v>
      </c>
      <c r="BF91" s="492">
        <f t="shared" si="104"/>
        <v>0.59195402298850575</v>
      </c>
      <c r="BG91" s="196">
        <f t="shared" si="156"/>
        <v>0.28125</v>
      </c>
      <c r="BH91" s="198">
        <f t="shared" si="157"/>
        <v>0.50045955882352944</v>
      </c>
      <c r="BI91" s="492">
        <f t="shared" si="105"/>
        <v>0.21829044117647059</v>
      </c>
      <c r="BJ91" s="196">
        <f t="shared" si="106"/>
        <v>0.36850738108255876</v>
      </c>
      <c r="BK91" s="492">
        <f t="shared" si="107"/>
        <v>0.63149261891744124</v>
      </c>
      <c r="BL91" s="196">
        <f t="shared" si="108"/>
        <v>0.34045393858477968</v>
      </c>
      <c r="BM91" s="492">
        <f t="shared" si="109"/>
        <v>0.65954606141522032</v>
      </c>
      <c r="BN91" s="196" t="e">
        <f t="shared" si="158"/>
        <v>#DIV/0!</v>
      </c>
      <c r="BO91" s="198" t="e">
        <f t="shared" si="159"/>
        <v>#DIV/0!</v>
      </c>
      <c r="BP91" s="492" t="e">
        <f t="shared" si="110"/>
        <v>#DIV/0!</v>
      </c>
      <c r="BQ91" s="196" t="e">
        <f t="shared" si="111"/>
        <v>#DIV/0!</v>
      </c>
      <c r="BR91" s="492" t="e">
        <f t="shared" si="112"/>
        <v>#DIV/0!</v>
      </c>
      <c r="BS91" s="196" t="e">
        <f t="shared" si="113"/>
        <v>#DIV/0!</v>
      </c>
      <c r="BT91" s="492" t="e">
        <f t="shared" si="114"/>
        <v>#DIV/0!</v>
      </c>
    </row>
    <row r="92" spans="1:72" x14ac:dyDescent="0.25">
      <c r="A92" s="146" t="s">
        <v>173</v>
      </c>
      <c r="B92" s="196">
        <f t="shared" si="115"/>
        <v>0.65220580817856921</v>
      </c>
      <c r="C92" s="366">
        <f t="shared" si="163"/>
        <v>0.34779419182143079</v>
      </c>
      <c r="D92" s="196">
        <f t="shared" si="164"/>
        <v>0.71838554767893892</v>
      </c>
      <c r="E92" s="366">
        <f t="shared" si="117"/>
        <v>0.28161445232106108</v>
      </c>
      <c r="F92" s="196">
        <f t="shared" si="118"/>
        <v>0.72054730983302406</v>
      </c>
      <c r="G92" s="366">
        <f t="shared" si="119"/>
        <v>0.27945269016697588</v>
      </c>
      <c r="H92" s="196">
        <f t="shared" si="120"/>
        <v>0.67451557517782679</v>
      </c>
      <c r="I92" s="366">
        <f t="shared" si="121"/>
        <v>0.32548442482217316</v>
      </c>
      <c r="J92" s="356">
        <f t="shared" si="161"/>
        <v>1</v>
      </c>
      <c r="K92" s="426">
        <f t="shared" si="162"/>
        <v>0</v>
      </c>
      <c r="L92" s="196">
        <f t="shared" si="122"/>
        <v>0.65213386552041752</v>
      </c>
      <c r="M92" s="366">
        <f t="shared" si="123"/>
        <v>0.34786613447958242</v>
      </c>
      <c r="N92" s="196">
        <f t="shared" si="124"/>
        <v>0.63714063714063718</v>
      </c>
      <c r="O92" s="366">
        <f t="shared" si="125"/>
        <v>0.36285936285936288</v>
      </c>
      <c r="P92" s="196">
        <f t="shared" si="126"/>
        <v>0.64371708051166288</v>
      </c>
      <c r="Q92" s="366">
        <f t="shared" si="127"/>
        <v>0.35628291948833707</v>
      </c>
      <c r="R92" s="196">
        <f t="shared" si="128"/>
        <v>0.67924836601307192</v>
      </c>
      <c r="S92" s="366">
        <f t="shared" si="129"/>
        <v>0.32075163398692813</v>
      </c>
      <c r="T92" s="196">
        <f t="shared" si="130"/>
        <v>0.72391489361702133</v>
      </c>
      <c r="U92" s="366">
        <f t="shared" si="131"/>
        <v>0.27608510638297873</v>
      </c>
      <c r="V92" s="196">
        <f t="shared" si="132"/>
        <v>0.64401132766949853</v>
      </c>
      <c r="W92" s="366">
        <f t="shared" si="133"/>
        <v>0.35598867233050141</v>
      </c>
      <c r="X92" s="196">
        <f t="shared" si="134"/>
        <v>0.64546322827125124</v>
      </c>
      <c r="Y92" s="366">
        <f t="shared" si="135"/>
        <v>0.35453677172874881</v>
      </c>
      <c r="Z92" s="196">
        <f t="shared" si="136"/>
        <v>0.59787165430506284</v>
      </c>
      <c r="AA92" s="366">
        <f t="shared" si="137"/>
        <v>0.40212834569493711</v>
      </c>
      <c r="AB92" s="196">
        <f t="shared" si="138"/>
        <v>0.75657735940139992</v>
      </c>
      <c r="AC92" s="366">
        <f t="shared" si="139"/>
        <v>0.24342264059860005</v>
      </c>
      <c r="AD92" s="196">
        <f t="shared" si="140"/>
        <v>0.73785001609269396</v>
      </c>
      <c r="AE92" s="366">
        <f t="shared" si="141"/>
        <v>0.26214998390730609</v>
      </c>
      <c r="AF92" s="196">
        <f t="shared" si="142"/>
        <v>0.7067241379310345</v>
      </c>
      <c r="AG92" s="366">
        <f t="shared" si="143"/>
        <v>0.2932758620689655</v>
      </c>
      <c r="AH92" s="196">
        <f t="shared" si="144"/>
        <v>0.77803392063230692</v>
      </c>
      <c r="AI92" s="366">
        <f t="shared" si="145"/>
        <v>0.22196607936769308</v>
      </c>
      <c r="AJ92" s="196">
        <f t="shared" si="146"/>
        <v>0.65622396267288785</v>
      </c>
      <c r="AK92" s="366">
        <f t="shared" si="147"/>
        <v>0.34377603732711215</v>
      </c>
      <c r="AL92" s="196">
        <f t="shared" si="148"/>
        <v>0.7615972812234495</v>
      </c>
      <c r="AM92" s="366">
        <f t="shared" si="149"/>
        <v>0.23840271877655056</v>
      </c>
      <c r="AN92" s="196">
        <f t="shared" si="150"/>
        <v>0.64365815931941217</v>
      </c>
      <c r="AO92" s="366">
        <f t="shared" si="151"/>
        <v>0.35634184068058777</v>
      </c>
      <c r="AP92" s="196">
        <f t="shared" si="152"/>
        <v>0.8031629049593122</v>
      </c>
      <c r="AQ92" s="366">
        <f t="shared" si="153"/>
        <v>0.19683709504068786</v>
      </c>
      <c r="AT92" s="196">
        <f t="shared" si="94"/>
        <v>0.57162421254450835</v>
      </c>
      <c r="AU92" s="198">
        <f t="shared" si="95"/>
        <v>0.32251437962202134</v>
      </c>
      <c r="AV92" s="492">
        <f t="shared" si="96"/>
        <v>0.10586140783347028</v>
      </c>
      <c r="AW92" s="196">
        <f t="shared" si="154"/>
        <v>0.62274466921815197</v>
      </c>
      <c r="AX92" s="198">
        <f t="shared" si="155"/>
        <v>0.24425915800984144</v>
      </c>
      <c r="AY92" s="492">
        <f t="shared" si="97"/>
        <v>0.13299617277200657</v>
      </c>
      <c r="AZ92" s="196">
        <f t="shared" si="98"/>
        <v>0.46277538617371489</v>
      </c>
      <c r="BA92" s="198">
        <f t="shared" si="99"/>
        <v>0.24689794884780958</v>
      </c>
      <c r="BB92" s="492">
        <f t="shared" si="100"/>
        <v>0.29032666497847559</v>
      </c>
      <c r="BC92" s="196">
        <f t="shared" si="101"/>
        <v>0.55277008310249309</v>
      </c>
      <c r="BD92" s="492">
        <f t="shared" si="102"/>
        <v>0.44722991689750691</v>
      </c>
      <c r="BE92" s="196">
        <f t="shared" si="103"/>
        <v>0.47132488971111425</v>
      </c>
      <c r="BF92" s="492">
        <f t="shared" si="104"/>
        <v>0.5286751102888857</v>
      </c>
      <c r="BG92" s="196">
        <f t="shared" si="156"/>
        <v>0.46344628695025236</v>
      </c>
      <c r="BH92" s="198">
        <f t="shared" si="157"/>
        <v>0.40403749098774333</v>
      </c>
      <c r="BI92" s="492">
        <f t="shared" si="105"/>
        <v>0.13251622206200434</v>
      </c>
      <c r="BJ92" s="196">
        <f t="shared" si="106"/>
        <v>0.61272176546949375</v>
      </c>
      <c r="BK92" s="492">
        <f t="shared" si="107"/>
        <v>0.38727823453050625</v>
      </c>
      <c r="BL92" s="196">
        <f t="shared" si="108"/>
        <v>0.51457816377171217</v>
      </c>
      <c r="BM92" s="492">
        <f t="shared" si="109"/>
        <v>0.48542183622828783</v>
      </c>
      <c r="BN92" s="196" t="e">
        <f t="shared" si="158"/>
        <v>#DIV/0!</v>
      </c>
      <c r="BO92" s="198" t="e">
        <f t="shared" si="159"/>
        <v>#DIV/0!</v>
      </c>
      <c r="BP92" s="492" t="e">
        <f t="shared" si="110"/>
        <v>#DIV/0!</v>
      </c>
      <c r="BQ92" s="196" t="e">
        <f t="shared" si="111"/>
        <v>#DIV/0!</v>
      </c>
      <c r="BR92" s="492" t="e">
        <f t="shared" si="112"/>
        <v>#DIV/0!</v>
      </c>
      <c r="BS92" s="196" t="e">
        <f t="shared" si="113"/>
        <v>#DIV/0!</v>
      </c>
      <c r="BT92" s="492" t="e">
        <f t="shared" si="114"/>
        <v>#DIV/0!</v>
      </c>
    </row>
    <row r="93" spans="1:72" x14ac:dyDescent="0.25">
      <c r="A93" s="147" t="s">
        <v>174</v>
      </c>
      <c r="B93" s="196">
        <f t="shared" si="115"/>
        <v>0.4393870599868267</v>
      </c>
      <c r="C93" s="366">
        <f t="shared" si="163"/>
        <v>0.5606129400131733</v>
      </c>
      <c r="D93" s="196">
        <f t="shared" si="164"/>
        <v>0.48019097076807105</v>
      </c>
      <c r="E93" s="366">
        <f t="shared" si="117"/>
        <v>0.51980902923192895</v>
      </c>
      <c r="F93" s="196">
        <f t="shared" si="118"/>
        <v>0.51884870096790625</v>
      </c>
      <c r="G93" s="366">
        <f t="shared" si="119"/>
        <v>0.48115129903209375</v>
      </c>
      <c r="H93" s="196">
        <f t="shared" si="120"/>
        <v>0.51953332154852394</v>
      </c>
      <c r="I93" s="366">
        <f t="shared" si="121"/>
        <v>0.48046667845147606</v>
      </c>
      <c r="J93" s="196">
        <f t="shared" si="161"/>
        <v>0.54299884864051018</v>
      </c>
      <c r="K93" s="366">
        <f t="shared" si="162"/>
        <v>0.45700115135948988</v>
      </c>
      <c r="L93" s="196">
        <f t="shared" si="122"/>
        <v>0.41836464673193968</v>
      </c>
      <c r="M93" s="366">
        <f t="shared" si="123"/>
        <v>0.58163535326806037</v>
      </c>
      <c r="N93" s="196">
        <f t="shared" si="124"/>
        <v>0.40248550124275062</v>
      </c>
      <c r="O93" s="366">
        <f t="shared" si="125"/>
        <v>0.59751449875724938</v>
      </c>
      <c r="P93" s="196">
        <f t="shared" si="126"/>
        <v>0.40564889213537864</v>
      </c>
      <c r="Q93" s="366">
        <f t="shared" si="127"/>
        <v>0.59435110786462142</v>
      </c>
      <c r="R93" s="196">
        <f t="shared" si="128"/>
        <v>0.53570624014417667</v>
      </c>
      <c r="S93" s="366">
        <f t="shared" si="129"/>
        <v>0.46429375985582338</v>
      </c>
      <c r="T93" s="196">
        <f t="shared" si="130"/>
        <v>0.57702718606567027</v>
      </c>
      <c r="U93" s="366">
        <f t="shared" si="131"/>
        <v>0.42297281393432978</v>
      </c>
      <c r="V93" s="196">
        <f t="shared" si="132"/>
        <v>0.46353565658896839</v>
      </c>
      <c r="W93" s="366">
        <f t="shared" si="133"/>
        <v>0.53646434341103166</v>
      </c>
      <c r="X93" s="196">
        <f t="shared" si="134"/>
        <v>0.39952511872031993</v>
      </c>
      <c r="Y93" s="366">
        <f t="shared" si="135"/>
        <v>0.60047488127968007</v>
      </c>
      <c r="Z93" s="196">
        <f t="shared" si="136"/>
        <v>0.35693406950308543</v>
      </c>
      <c r="AA93" s="366">
        <f t="shared" si="137"/>
        <v>0.64306593049691463</v>
      </c>
      <c r="AB93" s="196">
        <f t="shared" si="138"/>
        <v>0.5856612446958982</v>
      </c>
      <c r="AC93" s="366">
        <f t="shared" si="139"/>
        <v>0.41433875530410186</v>
      </c>
      <c r="AD93" s="196">
        <f t="shared" si="140"/>
        <v>0.61393882792435206</v>
      </c>
      <c r="AE93" s="366">
        <f t="shared" si="141"/>
        <v>0.38606117207564788</v>
      </c>
      <c r="AF93" s="196">
        <f t="shared" si="142"/>
        <v>0.50304759434573987</v>
      </c>
      <c r="AG93" s="366">
        <f t="shared" si="143"/>
        <v>0.49695240565426013</v>
      </c>
      <c r="AH93" s="196">
        <f t="shared" si="144"/>
        <v>0.67452942578031927</v>
      </c>
      <c r="AI93" s="366">
        <f t="shared" si="145"/>
        <v>0.32547057421968073</v>
      </c>
      <c r="AJ93" s="196">
        <f t="shared" si="146"/>
        <v>0.3613125668767091</v>
      </c>
      <c r="AK93" s="366">
        <f t="shared" si="147"/>
        <v>0.6386874331232909</v>
      </c>
      <c r="AL93" s="196">
        <f t="shared" si="148"/>
        <v>0.68790373654211523</v>
      </c>
      <c r="AM93" s="366">
        <f t="shared" si="149"/>
        <v>0.31209626345788472</v>
      </c>
      <c r="AN93" s="196">
        <f t="shared" si="150"/>
        <v>0.50402864816472692</v>
      </c>
      <c r="AO93" s="366">
        <f t="shared" si="151"/>
        <v>0.49597135183527308</v>
      </c>
      <c r="AP93" s="196">
        <f t="shared" si="152"/>
        <v>0.81994897339326933</v>
      </c>
      <c r="AQ93" s="366">
        <f t="shared" si="153"/>
        <v>0.18005102660673064</v>
      </c>
      <c r="AT93" s="196">
        <f t="shared" si="94"/>
        <v>0.53771082054197461</v>
      </c>
      <c r="AU93" s="198">
        <f t="shared" si="95"/>
        <v>0.4149137767671025</v>
      </c>
      <c r="AV93" s="492">
        <f t="shared" si="96"/>
        <v>4.7375402690922871E-2</v>
      </c>
      <c r="AW93" s="196">
        <f t="shared" si="154"/>
        <v>0.53240740740740744</v>
      </c>
      <c r="AX93" s="198">
        <f t="shared" si="155"/>
        <v>0.37626262626262624</v>
      </c>
      <c r="AY93" s="492">
        <f t="shared" si="97"/>
        <v>9.1329966329966331E-2</v>
      </c>
      <c r="AZ93" s="196">
        <f t="shared" si="98"/>
        <v>0.36345948049421151</v>
      </c>
      <c r="BA93" s="198">
        <f t="shared" si="99"/>
        <v>0.37999805428543632</v>
      </c>
      <c r="BB93" s="492">
        <f t="shared" si="100"/>
        <v>0.25654246522035218</v>
      </c>
      <c r="BC93" s="196">
        <f t="shared" si="101"/>
        <v>0.38662600740579395</v>
      </c>
      <c r="BD93" s="492">
        <f t="shared" si="102"/>
        <v>0.61337399259420611</v>
      </c>
      <c r="BE93" s="196">
        <f t="shared" si="103"/>
        <v>0.3447840363728214</v>
      </c>
      <c r="BF93" s="492">
        <f t="shared" si="104"/>
        <v>0.6552159636271786</v>
      </c>
      <c r="BG93" s="196">
        <f t="shared" si="156"/>
        <v>0.29097805472771604</v>
      </c>
      <c r="BH93" s="198">
        <f t="shared" si="157"/>
        <v>0.54294229206177191</v>
      </c>
      <c r="BI93" s="492">
        <f t="shared" si="105"/>
        <v>0.16607965321051205</v>
      </c>
      <c r="BJ93" s="196">
        <f t="shared" si="106"/>
        <v>0.47413024085637823</v>
      </c>
      <c r="BK93" s="492">
        <f t="shared" si="107"/>
        <v>0.52586975914362177</v>
      </c>
      <c r="BL93" s="196">
        <f t="shared" si="108"/>
        <v>0.41453373903705032</v>
      </c>
      <c r="BM93" s="492">
        <f t="shared" si="109"/>
        <v>0.58546626096294974</v>
      </c>
      <c r="BN93" s="196" t="e">
        <f t="shared" si="158"/>
        <v>#DIV/0!</v>
      </c>
      <c r="BO93" s="198" t="e">
        <f t="shared" si="159"/>
        <v>#DIV/0!</v>
      </c>
      <c r="BP93" s="492" t="e">
        <f t="shared" si="110"/>
        <v>#DIV/0!</v>
      </c>
      <c r="BQ93" s="196" t="e">
        <f t="shared" si="111"/>
        <v>#DIV/0!</v>
      </c>
      <c r="BR93" s="492" t="e">
        <f t="shared" si="112"/>
        <v>#DIV/0!</v>
      </c>
      <c r="BS93" s="196" t="e">
        <f t="shared" si="113"/>
        <v>#DIV/0!</v>
      </c>
      <c r="BT93" s="492" t="e">
        <f t="shared" si="114"/>
        <v>#DIV/0!</v>
      </c>
    </row>
    <row r="94" spans="1:72" x14ac:dyDescent="0.25">
      <c r="A94" s="148" t="s">
        <v>175</v>
      </c>
      <c r="B94" s="196">
        <f t="shared" si="115"/>
        <v>0.59937418991401459</v>
      </c>
      <c r="C94" s="366">
        <f t="shared" si="163"/>
        <v>0.40062581008598541</v>
      </c>
      <c r="D94" s="196">
        <f t="shared" si="164"/>
        <v>0.67286392405063289</v>
      </c>
      <c r="E94" s="366">
        <f t="shared" si="117"/>
        <v>0.32713607594936711</v>
      </c>
      <c r="F94" s="196">
        <f t="shared" si="118"/>
        <v>0.70178349232683535</v>
      </c>
      <c r="G94" s="366">
        <f t="shared" si="119"/>
        <v>0.29821650767316465</v>
      </c>
      <c r="H94" s="196">
        <f t="shared" si="120"/>
        <v>0.65994854202401376</v>
      </c>
      <c r="I94" s="366">
        <f t="shared" si="121"/>
        <v>0.34005145797598629</v>
      </c>
      <c r="J94" s="196">
        <f t="shared" si="161"/>
        <v>0.72053726169844023</v>
      </c>
      <c r="K94" s="366">
        <f t="shared" si="162"/>
        <v>0.27946273830155977</v>
      </c>
      <c r="L94" s="196">
        <f t="shared" si="122"/>
        <v>0.60130010834236192</v>
      </c>
      <c r="M94" s="366">
        <f t="shared" si="123"/>
        <v>0.39869989165763814</v>
      </c>
      <c r="N94" s="196">
        <f t="shared" si="124"/>
        <v>0.59046502540054713</v>
      </c>
      <c r="O94" s="366">
        <f t="shared" si="125"/>
        <v>0.40953497459945293</v>
      </c>
      <c r="P94" s="196">
        <f t="shared" si="126"/>
        <v>0.54483925549915402</v>
      </c>
      <c r="Q94" s="366">
        <f t="shared" si="127"/>
        <v>0.45516074450084604</v>
      </c>
      <c r="R94" s="196">
        <f t="shared" si="128"/>
        <v>0.64960835509138382</v>
      </c>
      <c r="S94" s="366">
        <f t="shared" si="129"/>
        <v>0.35039164490861618</v>
      </c>
      <c r="T94" s="196">
        <f t="shared" si="130"/>
        <v>0.69672131147540983</v>
      </c>
      <c r="U94" s="366">
        <f t="shared" si="131"/>
        <v>0.30327868852459017</v>
      </c>
      <c r="V94" s="196">
        <f t="shared" si="132"/>
        <v>0.58963282937365014</v>
      </c>
      <c r="W94" s="366">
        <f t="shared" si="133"/>
        <v>0.41036717062634992</v>
      </c>
      <c r="X94" s="196">
        <f t="shared" si="134"/>
        <v>0.56061502069781199</v>
      </c>
      <c r="Y94" s="366">
        <f t="shared" si="135"/>
        <v>0.43938497930218806</v>
      </c>
      <c r="Z94" s="196">
        <f t="shared" si="136"/>
        <v>0.56482525366403613</v>
      </c>
      <c r="AA94" s="366">
        <f t="shared" si="137"/>
        <v>0.43517474633596392</v>
      </c>
      <c r="AB94" s="196">
        <f t="shared" si="138"/>
        <v>0.68290598290598292</v>
      </c>
      <c r="AC94" s="366">
        <f t="shared" si="139"/>
        <v>0.31709401709401708</v>
      </c>
      <c r="AD94" s="196">
        <f t="shared" si="140"/>
        <v>0.69811320754716977</v>
      </c>
      <c r="AE94" s="366">
        <f t="shared" si="141"/>
        <v>0.30188679245283018</v>
      </c>
      <c r="AF94" s="196">
        <f t="shared" si="142"/>
        <v>0.59767891682785301</v>
      </c>
      <c r="AG94" s="366">
        <f t="shared" si="143"/>
        <v>0.40232108317214699</v>
      </c>
      <c r="AH94" s="196">
        <f t="shared" si="144"/>
        <v>0.73458282950423215</v>
      </c>
      <c r="AI94" s="366">
        <f t="shared" si="145"/>
        <v>0.26541717049576785</v>
      </c>
      <c r="AJ94" s="196">
        <f t="shared" si="146"/>
        <v>0.4777408637873754</v>
      </c>
      <c r="AK94" s="366">
        <f t="shared" si="147"/>
        <v>0.52225913621262454</v>
      </c>
      <c r="AL94" s="196">
        <f t="shared" si="148"/>
        <v>0.73901284651791754</v>
      </c>
      <c r="AM94" s="366">
        <f t="shared" si="149"/>
        <v>0.26098715348208251</v>
      </c>
      <c r="AN94" s="196">
        <f t="shared" si="150"/>
        <v>0.52639632746748277</v>
      </c>
      <c r="AO94" s="366">
        <f t="shared" si="151"/>
        <v>0.47360367253251723</v>
      </c>
      <c r="AP94" s="196">
        <f t="shared" si="152"/>
        <v>0.83838383838383834</v>
      </c>
      <c r="AQ94" s="366">
        <f t="shared" si="153"/>
        <v>0.16161616161616163</v>
      </c>
      <c r="AT94" s="196">
        <f t="shared" si="94"/>
        <v>0.58082975679542204</v>
      </c>
      <c r="AU94" s="198">
        <f t="shared" si="95"/>
        <v>0.33619456366237482</v>
      </c>
      <c r="AV94" s="492">
        <f t="shared" si="96"/>
        <v>8.2975679542203154E-2</v>
      </c>
      <c r="AW94" s="196">
        <f t="shared" si="154"/>
        <v>0.62534284147010422</v>
      </c>
      <c r="AX94" s="198">
        <f t="shared" si="155"/>
        <v>0.27591881513987931</v>
      </c>
      <c r="AY94" s="492">
        <f t="shared" si="97"/>
        <v>9.8738343390016456E-2</v>
      </c>
      <c r="AZ94" s="196">
        <f t="shared" si="98"/>
        <v>0.48267074413863403</v>
      </c>
      <c r="BA94" s="198">
        <f t="shared" si="99"/>
        <v>0.28287461773700306</v>
      </c>
      <c r="BB94" s="492">
        <f t="shared" si="100"/>
        <v>0.2344546381243629</v>
      </c>
      <c r="BC94" s="196">
        <f t="shared" si="101"/>
        <v>0.57823529411764707</v>
      </c>
      <c r="BD94" s="492">
        <f t="shared" si="102"/>
        <v>0.42176470588235293</v>
      </c>
      <c r="BE94" s="196">
        <f t="shared" si="103"/>
        <v>0.43438914027149322</v>
      </c>
      <c r="BF94" s="492">
        <f t="shared" si="104"/>
        <v>0.56561085972850678</v>
      </c>
      <c r="BG94" s="196">
        <f t="shared" si="156"/>
        <v>0.38797423049391555</v>
      </c>
      <c r="BH94" s="198">
        <f t="shared" si="157"/>
        <v>0.39012168933428776</v>
      </c>
      <c r="BI94" s="492">
        <f t="shared" si="105"/>
        <v>0.22190408017179672</v>
      </c>
      <c r="BJ94" s="196">
        <f t="shared" si="106"/>
        <v>0.46050552922590837</v>
      </c>
      <c r="BK94" s="492">
        <f t="shared" si="107"/>
        <v>0.53949447077409163</v>
      </c>
      <c r="BL94" s="196">
        <f t="shared" si="108"/>
        <v>0.39756782039289057</v>
      </c>
      <c r="BM94" s="492">
        <f t="shared" si="109"/>
        <v>0.60243217960710949</v>
      </c>
      <c r="BN94" s="196" t="e">
        <f t="shared" si="158"/>
        <v>#DIV/0!</v>
      </c>
      <c r="BO94" s="198" t="e">
        <f t="shared" si="159"/>
        <v>#DIV/0!</v>
      </c>
      <c r="BP94" s="492" t="e">
        <f t="shared" si="110"/>
        <v>#DIV/0!</v>
      </c>
      <c r="BQ94" s="196" t="e">
        <f t="shared" si="111"/>
        <v>#DIV/0!</v>
      </c>
      <c r="BR94" s="492" t="e">
        <f t="shared" si="112"/>
        <v>#DIV/0!</v>
      </c>
      <c r="BS94" s="196" t="e">
        <f t="shared" si="113"/>
        <v>#DIV/0!</v>
      </c>
      <c r="BT94" s="492" t="e">
        <f t="shared" si="114"/>
        <v>#DIV/0!</v>
      </c>
    </row>
    <row r="95" spans="1:72" x14ac:dyDescent="0.25">
      <c r="A95" s="149" t="s">
        <v>176</v>
      </c>
      <c r="B95" s="196">
        <f t="shared" si="115"/>
        <v>0.75535347408556941</v>
      </c>
      <c r="C95" s="366">
        <f t="shared" si="163"/>
        <v>0.24464652591443059</v>
      </c>
      <c r="D95" s="196">
        <f t="shared" si="164"/>
        <v>0.81664656212303977</v>
      </c>
      <c r="E95" s="366">
        <f t="shared" si="117"/>
        <v>0.18335343787696018</v>
      </c>
      <c r="F95" s="196">
        <f t="shared" si="118"/>
        <v>0.79468599033816423</v>
      </c>
      <c r="G95" s="366">
        <f t="shared" si="119"/>
        <v>0.20531400966183574</v>
      </c>
      <c r="H95" s="196">
        <f t="shared" si="120"/>
        <v>0.7487373737373737</v>
      </c>
      <c r="I95" s="366">
        <f t="shared" si="121"/>
        <v>0.25126262626262624</v>
      </c>
      <c r="J95" s="356">
        <f t="shared" si="161"/>
        <v>1</v>
      </c>
      <c r="K95" s="426">
        <f t="shared" si="162"/>
        <v>0</v>
      </c>
      <c r="L95" s="196">
        <f t="shared" si="122"/>
        <v>0.77363896848137537</v>
      </c>
      <c r="M95" s="366">
        <f t="shared" si="123"/>
        <v>0.22636103151862463</v>
      </c>
      <c r="N95" s="196">
        <f t="shared" si="124"/>
        <v>0.75301204819277112</v>
      </c>
      <c r="O95" s="366">
        <f t="shared" si="125"/>
        <v>0.24698795180722891</v>
      </c>
      <c r="P95" s="196">
        <f t="shared" si="126"/>
        <v>0.78756476683937826</v>
      </c>
      <c r="Q95" s="366">
        <f t="shared" si="127"/>
        <v>0.21243523316062177</v>
      </c>
      <c r="R95" s="196">
        <f t="shared" si="128"/>
        <v>0.74371859296482412</v>
      </c>
      <c r="S95" s="366">
        <f t="shared" si="129"/>
        <v>0.25628140703517588</v>
      </c>
      <c r="T95" s="196">
        <f t="shared" si="130"/>
        <v>0.77217391304347827</v>
      </c>
      <c r="U95" s="366">
        <f t="shared" si="131"/>
        <v>0.22782608695652173</v>
      </c>
      <c r="V95" s="196">
        <f t="shared" si="132"/>
        <v>0.74526678141135971</v>
      </c>
      <c r="W95" s="366">
        <f t="shared" si="133"/>
        <v>0.25473321858864029</v>
      </c>
      <c r="X95" s="196">
        <f t="shared" si="134"/>
        <v>0.73975044563279857</v>
      </c>
      <c r="Y95" s="366">
        <f t="shared" si="135"/>
        <v>0.26024955436720143</v>
      </c>
      <c r="Z95" s="196">
        <f t="shared" si="136"/>
        <v>0.72123176661264177</v>
      </c>
      <c r="AA95" s="366">
        <f t="shared" si="137"/>
        <v>0.27876823338735818</v>
      </c>
      <c r="AB95" s="196">
        <f t="shared" si="138"/>
        <v>0.8193224592220828</v>
      </c>
      <c r="AC95" s="366">
        <f t="shared" si="139"/>
        <v>0.1806775407779172</v>
      </c>
      <c r="AD95" s="196">
        <f t="shared" si="140"/>
        <v>0.78923076923076918</v>
      </c>
      <c r="AE95" s="366">
        <f t="shared" si="141"/>
        <v>0.21076923076923076</v>
      </c>
      <c r="AF95" s="196">
        <f t="shared" si="142"/>
        <v>0.81746031746031744</v>
      </c>
      <c r="AG95" s="366">
        <f t="shared" si="143"/>
        <v>0.18253968253968253</v>
      </c>
      <c r="AH95" s="196">
        <f t="shared" si="144"/>
        <v>0.81279999999999997</v>
      </c>
      <c r="AI95" s="366">
        <f t="shared" si="145"/>
        <v>0.18720000000000001</v>
      </c>
      <c r="AJ95" s="196">
        <f t="shared" si="146"/>
        <v>0.67669172932330823</v>
      </c>
      <c r="AK95" s="366">
        <f t="shared" si="147"/>
        <v>0.32330827067669171</v>
      </c>
      <c r="AL95" s="196">
        <f t="shared" si="148"/>
        <v>0.73090909090909095</v>
      </c>
      <c r="AM95" s="366">
        <f t="shared" si="149"/>
        <v>0.2690909090909091</v>
      </c>
      <c r="AN95" s="196">
        <f t="shared" si="150"/>
        <v>0.66304347826086951</v>
      </c>
      <c r="AO95" s="366">
        <f t="shared" si="151"/>
        <v>0.33695652173913043</v>
      </c>
      <c r="AP95" s="196">
        <f t="shared" si="152"/>
        <v>0.8222543352601156</v>
      </c>
      <c r="AQ95" s="366">
        <f t="shared" si="153"/>
        <v>0.1777456647398844</v>
      </c>
      <c r="AT95" s="196">
        <f t="shared" si="94"/>
        <v>0.61733333333333329</v>
      </c>
      <c r="AU95" s="198">
        <f t="shared" si="95"/>
        <v>0.26</v>
      </c>
      <c r="AV95" s="492">
        <f t="shared" si="96"/>
        <v>0.12266666666666666</v>
      </c>
      <c r="AW95" s="196">
        <f t="shared" si="154"/>
        <v>0.60636758321273521</v>
      </c>
      <c r="AX95" s="198">
        <f t="shared" si="155"/>
        <v>0.24891461649782923</v>
      </c>
      <c r="AY95" s="492">
        <f t="shared" si="97"/>
        <v>0.14471780028943559</v>
      </c>
      <c r="AZ95" s="196">
        <f t="shared" si="98"/>
        <v>0.52361673414304988</v>
      </c>
      <c r="BA95" s="198">
        <f t="shared" si="99"/>
        <v>0.26990553306342779</v>
      </c>
      <c r="BB95" s="492">
        <f t="shared" si="100"/>
        <v>0.20647773279352227</v>
      </c>
      <c r="BC95" s="196">
        <f t="shared" si="101"/>
        <v>0.52173913043478259</v>
      </c>
      <c r="BD95" s="492">
        <f t="shared" si="102"/>
        <v>0.47826086956521741</v>
      </c>
      <c r="BE95" s="196">
        <f t="shared" si="103"/>
        <v>0.40751879699248122</v>
      </c>
      <c r="BF95" s="492">
        <f t="shared" si="104"/>
        <v>0.59248120300751883</v>
      </c>
      <c r="BG95" s="196">
        <f t="shared" si="156"/>
        <v>0.33436532507739936</v>
      </c>
      <c r="BH95" s="198">
        <f t="shared" si="157"/>
        <v>0.50619195046439625</v>
      </c>
      <c r="BI95" s="492">
        <f t="shared" si="105"/>
        <v>0.15944272445820434</v>
      </c>
      <c r="BJ95" s="196">
        <f t="shared" si="106"/>
        <v>0.43399339933993397</v>
      </c>
      <c r="BK95" s="492">
        <f t="shared" si="107"/>
        <v>0.56600660066006603</v>
      </c>
      <c r="BL95" s="196">
        <f t="shared" si="108"/>
        <v>0.32148900169204736</v>
      </c>
      <c r="BM95" s="492">
        <f t="shared" si="109"/>
        <v>0.67851099830795258</v>
      </c>
      <c r="BN95" s="196" t="e">
        <f t="shared" si="158"/>
        <v>#DIV/0!</v>
      </c>
      <c r="BO95" s="198" t="e">
        <f t="shared" si="159"/>
        <v>#DIV/0!</v>
      </c>
      <c r="BP95" s="492" t="e">
        <f t="shared" si="110"/>
        <v>#DIV/0!</v>
      </c>
      <c r="BQ95" s="196" t="e">
        <f t="shared" si="111"/>
        <v>#DIV/0!</v>
      </c>
      <c r="BR95" s="492" t="e">
        <f t="shared" si="112"/>
        <v>#DIV/0!</v>
      </c>
      <c r="BS95" s="196" t="e">
        <f t="shared" si="113"/>
        <v>#DIV/0!</v>
      </c>
      <c r="BT95" s="492" t="e">
        <f t="shared" si="114"/>
        <v>#DIV/0!</v>
      </c>
    </row>
    <row r="96" spans="1:72" x14ac:dyDescent="0.25">
      <c r="A96" s="150" t="s">
        <v>177</v>
      </c>
      <c r="B96" s="196">
        <f t="shared" si="115"/>
        <v>0.64656873972837148</v>
      </c>
      <c r="C96" s="366">
        <f t="shared" si="163"/>
        <v>0.35343126027162852</v>
      </c>
      <c r="D96" s="196">
        <f t="shared" si="164"/>
        <v>0.73579920739762217</v>
      </c>
      <c r="E96" s="366">
        <f t="shared" si="117"/>
        <v>0.26420079260237783</v>
      </c>
      <c r="F96" s="196">
        <f t="shared" si="118"/>
        <v>0.72343149807938545</v>
      </c>
      <c r="G96" s="366">
        <f t="shared" si="119"/>
        <v>0.27656850192061461</v>
      </c>
      <c r="H96" s="196">
        <f t="shared" si="120"/>
        <v>0.65530799475753609</v>
      </c>
      <c r="I96" s="366">
        <f t="shared" si="121"/>
        <v>0.34469200524246396</v>
      </c>
      <c r="J96" s="356">
        <f t="shared" si="161"/>
        <v>1</v>
      </c>
      <c r="K96" s="426">
        <f t="shared" si="162"/>
        <v>0</v>
      </c>
      <c r="L96" s="196">
        <f t="shared" si="122"/>
        <v>0.55731225296442688</v>
      </c>
      <c r="M96" s="366">
        <f t="shared" si="123"/>
        <v>0.44268774703557312</v>
      </c>
      <c r="N96" s="196">
        <f t="shared" si="124"/>
        <v>0.61498708010335912</v>
      </c>
      <c r="O96" s="366">
        <f t="shared" si="125"/>
        <v>0.38501291989664083</v>
      </c>
      <c r="P96" s="196">
        <f t="shared" si="126"/>
        <v>0.68809523809523809</v>
      </c>
      <c r="Q96" s="366">
        <f t="shared" si="127"/>
        <v>0.31190476190476191</v>
      </c>
      <c r="R96" s="196">
        <f t="shared" si="128"/>
        <v>0.68209255533199198</v>
      </c>
      <c r="S96" s="366">
        <f t="shared" si="129"/>
        <v>0.31790744466800802</v>
      </c>
      <c r="T96" s="196">
        <f t="shared" si="130"/>
        <v>0.72805139186295498</v>
      </c>
      <c r="U96" s="366">
        <f t="shared" si="131"/>
        <v>0.27194860813704497</v>
      </c>
      <c r="V96" s="196">
        <f t="shared" si="132"/>
        <v>0.6211180124223602</v>
      </c>
      <c r="W96" s="366">
        <f t="shared" si="133"/>
        <v>0.37888198757763975</v>
      </c>
      <c r="X96" s="196">
        <f t="shared" si="134"/>
        <v>0.67139479905437349</v>
      </c>
      <c r="Y96" s="366">
        <f t="shared" si="135"/>
        <v>0.32860520094562645</v>
      </c>
      <c r="Z96" s="196">
        <f t="shared" si="136"/>
        <v>0.58730158730158732</v>
      </c>
      <c r="AA96" s="366">
        <f t="shared" si="137"/>
        <v>0.41269841269841268</v>
      </c>
      <c r="AB96" s="196">
        <f t="shared" si="138"/>
        <v>0.7576974564926372</v>
      </c>
      <c r="AC96" s="366">
        <f t="shared" si="139"/>
        <v>0.24230254350736277</v>
      </c>
      <c r="AD96" s="196">
        <f t="shared" si="140"/>
        <v>0.77413127413127414</v>
      </c>
      <c r="AE96" s="366">
        <f t="shared" si="141"/>
        <v>0.22586872586872586</v>
      </c>
      <c r="AF96" s="196">
        <f t="shared" si="142"/>
        <v>0.72877846790890266</v>
      </c>
      <c r="AG96" s="366">
        <f t="shared" si="143"/>
        <v>0.27122153209109728</v>
      </c>
      <c r="AH96" s="196">
        <f t="shared" si="144"/>
        <v>0.79133858267716539</v>
      </c>
      <c r="AI96" s="366">
        <f t="shared" si="145"/>
        <v>0.20866141732283464</v>
      </c>
      <c r="AJ96" s="196">
        <f t="shared" si="146"/>
        <v>0.58296943231441045</v>
      </c>
      <c r="AK96" s="366">
        <f t="shared" si="147"/>
        <v>0.41703056768558949</v>
      </c>
      <c r="AL96" s="196">
        <f t="shared" si="148"/>
        <v>0.76</v>
      </c>
      <c r="AM96" s="366">
        <f t="shared" si="149"/>
        <v>0.24</v>
      </c>
      <c r="AN96" s="196">
        <f t="shared" si="150"/>
        <v>0.62470308788598572</v>
      </c>
      <c r="AO96" s="366">
        <f t="shared" si="151"/>
        <v>0.37529691211401423</v>
      </c>
      <c r="AP96" s="196">
        <f t="shared" si="152"/>
        <v>0.85227272727272729</v>
      </c>
      <c r="AQ96" s="366">
        <f t="shared" si="153"/>
        <v>0.14772727272727273</v>
      </c>
      <c r="AT96" s="196">
        <f t="shared" si="94"/>
        <v>0.54573170731707321</v>
      </c>
      <c r="AU96" s="198">
        <f t="shared" si="95"/>
        <v>0.34451219512195119</v>
      </c>
      <c r="AV96" s="492">
        <f t="shared" si="96"/>
        <v>0.10975609756097561</v>
      </c>
      <c r="AW96" s="196">
        <f t="shared" si="154"/>
        <v>0.58454810495626819</v>
      </c>
      <c r="AX96" s="198">
        <f t="shared" si="155"/>
        <v>0.26822157434402333</v>
      </c>
      <c r="AY96" s="492">
        <f t="shared" si="97"/>
        <v>0.14723032069970846</v>
      </c>
      <c r="AZ96" s="196">
        <f t="shared" si="98"/>
        <v>0.3473684210526316</v>
      </c>
      <c r="BA96" s="198">
        <f t="shared" si="99"/>
        <v>0.28815789473684211</v>
      </c>
      <c r="BB96" s="495">
        <f t="shared" si="100"/>
        <v>0.36447368421052634</v>
      </c>
      <c r="BC96" s="196">
        <f t="shared" si="101"/>
        <v>0.46883852691218131</v>
      </c>
      <c r="BD96" s="492">
        <f t="shared" si="102"/>
        <v>0.53116147308781869</v>
      </c>
      <c r="BE96" s="196">
        <f t="shared" si="103"/>
        <v>0.44645550527903471</v>
      </c>
      <c r="BF96" s="492">
        <f t="shared" si="104"/>
        <v>0.55354449472096534</v>
      </c>
      <c r="BG96" s="196">
        <f t="shared" si="156"/>
        <v>0.4274447949526814</v>
      </c>
      <c r="BH96" s="198">
        <f t="shared" si="157"/>
        <v>0.43375394321766564</v>
      </c>
      <c r="BI96" s="492">
        <f t="shared" si="105"/>
        <v>0.13880126182965299</v>
      </c>
      <c r="BJ96" s="196">
        <f t="shared" si="106"/>
        <v>0.52337858220211164</v>
      </c>
      <c r="BK96" s="492">
        <f t="shared" si="107"/>
        <v>0.47662141779788841</v>
      </c>
      <c r="BL96" s="196">
        <f t="shared" si="108"/>
        <v>0.40833333333333333</v>
      </c>
      <c r="BM96" s="492">
        <f t="shared" si="109"/>
        <v>0.59166666666666667</v>
      </c>
      <c r="BN96" s="196" t="e">
        <f t="shared" si="158"/>
        <v>#DIV/0!</v>
      </c>
      <c r="BO96" s="198" t="e">
        <f t="shared" si="159"/>
        <v>#DIV/0!</v>
      </c>
      <c r="BP96" s="492" t="e">
        <f t="shared" si="110"/>
        <v>#DIV/0!</v>
      </c>
      <c r="BQ96" s="196" t="e">
        <f t="shared" si="111"/>
        <v>#DIV/0!</v>
      </c>
      <c r="BR96" s="492" t="e">
        <f t="shared" si="112"/>
        <v>#DIV/0!</v>
      </c>
      <c r="BS96" s="196" t="e">
        <f t="shared" si="113"/>
        <v>#DIV/0!</v>
      </c>
      <c r="BT96" s="492" t="e">
        <f t="shared" si="114"/>
        <v>#DIV/0!</v>
      </c>
    </row>
    <row r="97" spans="1:72" x14ac:dyDescent="0.25">
      <c r="A97" s="151" t="s">
        <v>91</v>
      </c>
      <c r="B97" s="196">
        <f t="shared" si="115"/>
        <v>0.47060323055244319</v>
      </c>
      <c r="C97" s="366">
        <f t="shared" si="163"/>
        <v>0.52939676944755676</v>
      </c>
      <c r="D97" s="196">
        <f t="shared" si="164"/>
        <v>0.54626585251291682</v>
      </c>
      <c r="E97" s="366">
        <f t="shared" si="117"/>
        <v>0.45373414748708313</v>
      </c>
      <c r="F97" s="196">
        <f t="shared" si="118"/>
        <v>0.56299030918320259</v>
      </c>
      <c r="G97" s="366">
        <f t="shared" si="119"/>
        <v>0.43700969081679741</v>
      </c>
      <c r="H97" s="196">
        <f t="shared" si="120"/>
        <v>0.54068367838228215</v>
      </c>
      <c r="I97" s="366">
        <f t="shared" si="121"/>
        <v>0.45931632161771785</v>
      </c>
      <c r="J97" s="196">
        <f t="shared" si="161"/>
        <v>0.4987593052109181</v>
      </c>
      <c r="K97" s="366">
        <f t="shared" si="162"/>
        <v>0.50124069478908184</v>
      </c>
      <c r="L97" s="196">
        <f t="shared" si="122"/>
        <v>0.4426751592356688</v>
      </c>
      <c r="M97" s="366">
        <f t="shared" si="123"/>
        <v>0.5573248407643312</v>
      </c>
      <c r="N97" s="196">
        <f t="shared" si="124"/>
        <v>0.4422899353647276</v>
      </c>
      <c r="O97" s="366">
        <f t="shared" si="125"/>
        <v>0.5577100646352724</v>
      </c>
      <c r="P97" s="196">
        <f t="shared" si="126"/>
        <v>0.44506172839506175</v>
      </c>
      <c r="Q97" s="366">
        <f t="shared" si="127"/>
        <v>0.55493827160493825</v>
      </c>
      <c r="R97" s="196">
        <f t="shared" si="128"/>
        <v>0.57101449275362315</v>
      </c>
      <c r="S97" s="366">
        <f t="shared" si="129"/>
        <v>0.4289855072463768</v>
      </c>
      <c r="T97" s="196">
        <f t="shared" si="130"/>
        <v>0.58643860720830787</v>
      </c>
      <c r="U97" s="366">
        <f t="shared" si="131"/>
        <v>0.41356139279169213</v>
      </c>
      <c r="V97" s="196">
        <f t="shared" si="132"/>
        <v>0.47556615017878429</v>
      </c>
      <c r="W97" s="366">
        <f t="shared" si="133"/>
        <v>0.52443384982121577</v>
      </c>
      <c r="X97" s="196">
        <f t="shared" si="134"/>
        <v>0.4165016501650165</v>
      </c>
      <c r="Y97" s="366">
        <f t="shared" si="135"/>
        <v>0.5834983498349835</v>
      </c>
      <c r="Z97" s="196">
        <f t="shared" si="136"/>
        <v>0.40105386416861827</v>
      </c>
      <c r="AA97" s="366">
        <f t="shared" si="137"/>
        <v>0.59894613583138179</v>
      </c>
      <c r="AB97" s="196">
        <f t="shared" si="138"/>
        <v>0.60048309178743964</v>
      </c>
      <c r="AC97" s="366">
        <f t="shared" si="139"/>
        <v>0.39951690821256036</v>
      </c>
      <c r="AD97" s="196">
        <f t="shared" si="140"/>
        <v>0.60323159784560143</v>
      </c>
      <c r="AE97" s="366">
        <f t="shared" si="141"/>
        <v>0.39676840215439857</v>
      </c>
      <c r="AF97" s="196">
        <f t="shared" si="142"/>
        <v>0.51217948717948714</v>
      </c>
      <c r="AG97" s="366">
        <f t="shared" si="143"/>
        <v>0.48782051282051281</v>
      </c>
      <c r="AH97" s="196">
        <f t="shared" si="144"/>
        <v>0.62803398058252424</v>
      </c>
      <c r="AI97" s="366">
        <f t="shared" si="145"/>
        <v>0.3719660194174757</v>
      </c>
      <c r="AJ97" s="196">
        <f t="shared" si="146"/>
        <v>0.3598705501618123</v>
      </c>
      <c r="AK97" s="366">
        <f t="shared" si="147"/>
        <v>0.64012944983818765</v>
      </c>
      <c r="AL97" s="196">
        <f t="shared" si="148"/>
        <v>0.65560716655607165</v>
      </c>
      <c r="AM97" s="366">
        <f t="shared" si="149"/>
        <v>0.34439283344392835</v>
      </c>
      <c r="AN97" s="196">
        <f t="shared" si="150"/>
        <v>0.34410774410774408</v>
      </c>
      <c r="AO97" s="366">
        <f t="shared" si="151"/>
        <v>0.65589225589225586</v>
      </c>
      <c r="AP97" s="196">
        <f t="shared" si="152"/>
        <v>0.80213191205862755</v>
      </c>
      <c r="AQ97" s="366">
        <f t="shared" si="153"/>
        <v>0.19786808794137242</v>
      </c>
      <c r="AT97" s="196">
        <f t="shared" si="94"/>
        <v>0.49557060969254818</v>
      </c>
      <c r="AU97" s="198">
        <f t="shared" si="95"/>
        <v>0.42470036477331946</v>
      </c>
      <c r="AV97" s="492">
        <f t="shared" si="96"/>
        <v>7.9729025534132358E-2</v>
      </c>
      <c r="AW97" s="196">
        <f t="shared" si="154"/>
        <v>0.51054131054131058</v>
      </c>
      <c r="AX97" s="198">
        <f t="shared" si="155"/>
        <v>0.37094017094017095</v>
      </c>
      <c r="AY97" s="492">
        <f t="shared" si="97"/>
        <v>0.11851851851851852</v>
      </c>
      <c r="AZ97" s="196">
        <f t="shared" si="98"/>
        <v>0.35805763073639274</v>
      </c>
      <c r="BA97" s="198">
        <f t="shared" si="99"/>
        <v>0.3463180362860192</v>
      </c>
      <c r="BB97" s="492">
        <f t="shared" si="100"/>
        <v>0.29562433297758806</v>
      </c>
      <c r="BC97" s="196">
        <f t="shared" si="101"/>
        <v>0.41303083187899942</v>
      </c>
      <c r="BD97" s="492">
        <f t="shared" si="102"/>
        <v>0.58696916812100053</v>
      </c>
      <c r="BE97" s="196">
        <f t="shared" si="103"/>
        <v>0.35232198142414861</v>
      </c>
      <c r="BF97" s="492">
        <f t="shared" si="104"/>
        <v>0.64767801857585139</v>
      </c>
      <c r="BG97" s="196">
        <f t="shared" si="156"/>
        <v>0.26593689632968448</v>
      </c>
      <c r="BH97" s="198">
        <f t="shared" si="157"/>
        <v>0.54088860270444306</v>
      </c>
      <c r="BI97" s="492">
        <f t="shared" si="105"/>
        <v>0.19317450096587249</v>
      </c>
      <c r="BJ97" s="196">
        <f t="shared" si="106"/>
        <v>0.36609498680738789</v>
      </c>
      <c r="BK97" s="492">
        <f t="shared" si="107"/>
        <v>0.63390501319261217</v>
      </c>
      <c r="BL97" s="196">
        <f t="shared" si="108"/>
        <v>0.37472766884531589</v>
      </c>
      <c r="BM97" s="492">
        <f t="shared" si="109"/>
        <v>0.62527233115468406</v>
      </c>
      <c r="BN97" s="196" t="e">
        <f t="shared" si="158"/>
        <v>#DIV/0!</v>
      </c>
      <c r="BO97" s="198" t="e">
        <f t="shared" si="159"/>
        <v>#DIV/0!</v>
      </c>
      <c r="BP97" s="492" t="e">
        <f t="shared" si="110"/>
        <v>#DIV/0!</v>
      </c>
      <c r="BQ97" s="196" t="e">
        <f t="shared" si="111"/>
        <v>#DIV/0!</v>
      </c>
      <c r="BR97" s="492" t="e">
        <f t="shared" si="112"/>
        <v>#DIV/0!</v>
      </c>
      <c r="BS97" s="196" t="e">
        <f t="shared" si="113"/>
        <v>#DIV/0!</v>
      </c>
      <c r="BT97" s="492" t="e">
        <f t="shared" si="114"/>
        <v>#DIV/0!</v>
      </c>
    </row>
    <row r="98" spans="1:72" x14ac:dyDescent="0.25">
      <c r="A98" s="152" t="s">
        <v>178</v>
      </c>
      <c r="B98" s="196">
        <f t="shared" si="115"/>
        <v>0.65175356437255538</v>
      </c>
      <c r="C98" s="366">
        <f t="shared" si="163"/>
        <v>0.34824643562744462</v>
      </c>
      <c r="D98" s="196">
        <f t="shared" si="164"/>
        <v>0.72388059701492535</v>
      </c>
      <c r="E98" s="366">
        <f t="shared" si="117"/>
        <v>0.27611940298507465</v>
      </c>
      <c r="F98" s="196">
        <f t="shared" si="118"/>
        <v>0.66821606026606828</v>
      </c>
      <c r="G98" s="366">
        <f t="shared" si="119"/>
        <v>0.33178393973393172</v>
      </c>
      <c r="H98" s="196">
        <f t="shared" si="120"/>
        <v>0.68416509730069053</v>
      </c>
      <c r="I98" s="366">
        <f t="shared" si="121"/>
        <v>0.31583490269930947</v>
      </c>
      <c r="J98" s="356">
        <f t="shared" si="161"/>
        <v>1</v>
      </c>
      <c r="K98" s="426">
        <f t="shared" si="162"/>
        <v>0</v>
      </c>
      <c r="L98" s="196">
        <f t="shared" si="122"/>
        <v>0.69111969111969107</v>
      </c>
      <c r="M98" s="366">
        <f t="shared" si="123"/>
        <v>0.30888030888030887</v>
      </c>
      <c r="N98" s="196">
        <f t="shared" si="124"/>
        <v>0.64342507645259939</v>
      </c>
      <c r="O98" s="366">
        <f t="shared" si="125"/>
        <v>0.35657492354740061</v>
      </c>
      <c r="P98" s="196">
        <f t="shared" si="126"/>
        <v>0.58435426237876464</v>
      </c>
      <c r="Q98" s="366">
        <f t="shared" si="127"/>
        <v>0.4156457376212353</v>
      </c>
      <c r="R98" s="196">
        <f t="shared" si="128"/>
        <v>0.72496554892053289</v>
      </c>
      <c r="S98" s="366">
        <f t="shared" si="129"/>
        <v>0.27503445107946717</v>
      </c>
      <c r="T98" s="196">
        <f t="shared" si="130"/>
        <v>0.76738000241808735</v>
      </c>
      <c r="U98" s="366">
        <f t="shared" si="131"/>
        <v>0.23261999758191271</v>
      </c>
      <c r="V98" s="196">
        <f t="shared" si="132"/>
        <v>0.60336566553698723</v>
      </c>
      <c r="W98" s="366">
        <f t="shared" si="133"/>
        <v>0.39663433446301272</v>
      </c>
      <c r="X98" s="196">
        <f t="shared" si="134"/>
        <v>0.62034478220818534</v>
      </c>
      <c r="Y98" s="366">
        <f t="shared" si="135"/>
        <v>0.37965521779181471</v>
      </c>
      <c r="Z98" s="196">
        <f t="shared" si="136"/>
        <v>0.52796420581655479</v>
      </c>
      <c r="AA98" s="366">
        <f t="shared" si="137"/>
        <v>0.47203579418344521</v>
      </c>
      <c r="AB98" s="196">
        <f t="shared" si="138"/>
        <v>0.7649012120205877</v>
      </c>
      <c r="AC98" s="366">
        <f t="shared" si="139"/>
        <v>0.23509878797941225</v>
      </c>
      <c r="AD98" s="196">
        <f t="shared" si="140"/>
        <v>0.77480126320374609</v>
      </c>
      <c r="AE98" s="366">
        <f t="shared" si="141"/>
        <v>0.22519873679625393</v>
      </c>
      <c r="AF98" s="196">
        <f t="shared" si="142"/>
        <v>0.61486962649753352</v>
      </c>
      <c r="AG98" s="366">
        <f t="shared" si="143"/>
        <v>0.38513037350246654</v>
      </c>
      <c r="AH98" s="196">
        <f t="shared" si="144"/>
        <v>0.78617734314910448</v>
      </c>
      <c r="AI98" s="366">
        <f t="shared" si="145"/>
        <v>0.21382265685089549</v>
      </c>
      <c r="AJ98" s="196">
        <f t="shared" si="146"/>
        <v>0.53187869082173955</v>
      </c>
      <c r="AK98" s="366">
        <f t="shared" si="147"/>
        <v>0.46812130917826045</v>
      </c>
      <c r="AL98" s="196">
        <f t="shared" si="148"/>
        <v>0.81242963296554827</v>
      </c>
      <c r="AM98" s="366">
        <f t="shared" si="149"/>
        <v>0.18757036703445171</v>
      </c>
      <c r="AN98" s="196">
        <f t="shared" si="150"/>
        <v>0.61819330385344284</v>
      </c>
      <c r="AO98" s="366">
        <f t="shared" si="151"/>
        <v>0.38180669614655716</v>
      </c>
      <c r="AP98" s="196">
        <f t="shared" si="152"/>
        <v>0.89945433401914299</v>
      </c>
      <c r="AQ98" s="366">
        <f t="shared" si="153"/>
        <v>0.10054566598085696</v>
      </c>
      <c r="AT98" s="196">
        <f t="shared" si="94"/>
        <v>0.71095890410958906</v>
      </c>
      <c r="AU98" s="198">
        <f t="shared" si="95"/>
        <v>0.2464992389649924</v>
      </c>
      <c r="AV98" s="492">
        <f t="shared" si="96"/>
        <v>4.2541856925418571E-2</v>
      </c>
      <c r="AW98" s="196">
        <f t="shared" si="154"/>
        <v>0.70267650786550362</v>
      </c>
      <c r="AX98" s="198">
        <f t="shared" si="155"/>
        <v>0.21136211138447775</v>
      </c>
      <c r="AY98" s="492">
        <f t="shared" si="97"/>
        <v>8.5961380750018634E-2</v>
      </c>
      <c r="AZ98" s="196">
        <f t="shared" si="98"/>
        <v>0.5304600356412118</v>
      </c>
      <c r="BA98" s="198">
        <f t="shared" si="99"/>
        <v>0.26816711768200119</v>
      </c>
      <c r="BB98" s="492">
        <f t="shared" si="100"/>
        <v>0.20137284667678701</v>
      </c>
      <c r="BC98" s="196">
        <f t="shared" si="101"/>
        <v>0.58650451157316597</v>
      </c>
      <c r="BD98" s="492">
        <f t="shared" si="102"/>
        <v>0.41349548842683403</v>
      </c>
      <c r="BE98" s="196">
        <f t="shared" si="103"/>
        <v>0.56296613277906837</v>
      </c>
      <c r="BF98" s="492">
        <f t="shared" si="104"/>
        <v>0.43703386722093163</v>
      </c>
      <c r="BG98" s="196">
        <f t="shared" si="156"/>
        <v>0.50057937427578214</v>
      </c>
      <c r="BH98" s="198">
        <f t="shared" si="157"/>
        <v>0.38671708239312069</v>
      </c>
      <c r="BI98" s="492">
        <f t="shared" si="105"/>
        <v>0.11270354333109715</v>
      </c>
      <c r="BJ98" s="196">
        <f t="shared" si="106"/>
        <v>0.67248376623376627</v>
      </c>
      <c r="BK98" s="492">
        <f t="shared" si="107"/>
        <v>0.32751623376623379</v>
      </c>
      <c r="BL98" s="196">
        <f t="shared" si="108"/>
        <v>0.63936919177696427</v>
      </c>
      <c r="BM98" s="492">
        <f t="shared" si="109"/>
        <v>0.36063080822303578</v>
      </c>
      <c r="BN98" s="196" t="e">
        <f t="shared" si="158"/>
        <v>#DIV/0!</v>
      </c>
      <c r="BO98" s="198" t="e">
        <f t="shared" si="159"/>
        <v>#DIV/0!</v>
      </c>
      <c r="BP98" s="492" t="e">
        <f t="shared" si="110"/>
        <v>#DIV/0!</v>
      </c>
      <c r="BQ98" s="196" t="e">
        <f t="shared" si="111"/>
        <v>#DIV/0!</v>
      </c>
      <c r="BR98" s="492" t="e">
        <f t="shared" si="112"/>
        <v>#DIV/0!</v>
      </c>
      <c r="BS98" s="196" t="e">
        <f t="shared" si="113"/>
        <v>#DIV/0!</v>
      </c>
      <c r="BT98" s="492" t="e">
        <f t="shared" si="114"/>
        <v>#DIV/0!</v>
      </c>
    </row>
    <row r="99" spans="1:72" x14ac:dyDescent="0.25">
      <c r="A99" s="153" t="s">
        <v>179</v>
      </c>
      <c r="B99" s="196">
        <f t="shared" si="115"/>
        <v>0.58041105873231791</v>
      </c>
      <c r="C99" s="366">
        <f t="shared" si="163"/>
        <v>0.41958894126768209</v>
      </c>
      <c r="D99" s="196">
        <f t="shared" si="164"/>
        <v>0.62117267881492499</v>
      </c>
      <c r="E99" s="366">
        <f t="shared" si="117"/>
        <v>0.37882732118507501</v>
      </c>
      <c r="F99" s="196">
        <f t="shared" si="118"/>
        <v>0.64519663947400463</v>
      </c>
      <c r="G99" s="366">
        <f t="shared" si="119"/>
        <v>0.35480336052599537</v>
      </c>
      <c r="H99" s="196">
        <f t="shared" si="120"/>
        <v>0.7015183310702382</v>
      </c>
      <c r="I99" s="366">
        <f t="shared" si="121"/>
        <v>0.29848166892976175</v>
      </c>
      <c r="J99" s="196">
        <f t="shared" si="161"/>
        <v>0.70095550910719617</v>
      </c>
      <c r="K99" s="366">
        <f t="shared" si="162"/>
        <v>0.29904449089280383</v>
      </c>
      <c r="L99" s="196">
        <f t="shared" si="122"/>
        <v>0.49600319744204635</v>
      </c>
      <c r="M99" s="366">
        <f t="shared" si="123"/>
        <v>0.50399680255795365</v>
      </c>
      <c r="N99" s="196">
        <f t="shared" si="124"/>
        <v>0.5490196078431373</v>
      </c>
      <c r="O99" s="366">
        <f t="shared" si="125"/>
        <v>0.45098039215686275</v>
      </c>
      <c r="P99" s="196">
        <f t="shared" si="126"/>
        <v>0.61468051399401513</v>
      </c>
      <c r="Q99" s="366">
        <f t="shared" si="127"/>
        <v>0.38531948600598487</v>
      </c>
      <c r="R99" s="196">
        <f t="shared" si="128"/>
        <v>0.61791767554479415</v>
      </c>
      <c r="S99" s="366">
        <f t="shared" si="129"/>
        <v>0.38208232445520579</v>
      </c>
      <c r="T99" s="196">
        <f t="shared" si="130"/>
        <v>0.66967540357576805</v>
      </c>
      <c r="U99" s="366">
        <f t="shared" si="131"/>
        <v>0.3303245964242319</v>
      </c>
      <c r="V99" s="196">
        <f t="shared" si="132"/>
        <v>0.59193954659949621</v>
      </c>
      <c r="W99" s="366">
        <f t="shared" si="133"/>
        <v>0.40806045340050379</v>
      </c>
      <c r="X99" s="196">
        <f t="shared" si="134"/>
        <v>0.56479940839341836</v>
      </c>
      <c r="Y99" s="366">
        <f t="shared" si="135"/>
        <v>0.43520059160658164</v>
      </c>
      <c r="Z99" s="196">
        <f t="shared" si="136"/>
        <v>0.48205477121959517</v>
      </c>
      <c r="AA99" s="366">
        <f t="shared" si="137"/>
        <v>0.51794522878040483</v>
      </c>
      <c r="AB99" s="196">
        <f t="shared" si="138"/>
        <v>0.71220125786163524</v>
      </c>
      <c r="AC99" s="366">
        <f t="shared" si="139"/>
        <v>0.28779874213836476</v>
      </c>
      <c r="AD99" s="196">
        <f t="shared" si="140"/>
        <v>0.75417298937784527</v>
      </c>
      <c r="AE99" s="366">
        <f t="shared" si="141"/>
        <v>0.24582701062215478</v>
      </c>
      <c r="AF99" s="196">
        <f t="shared" si="142"/>
        <v>0.69795037756202805</v>
      </c>
      <c r="AG99" s="366">
        <f t="shared" si="143"/>
        <v>0.30204962243797195</v>
      </c>
      <c r="AH99" s="196">
        <f t="shared" si="144"/>
        <v>0.79440875151936097</v>
      </c>
      <c r="AI99" s="366">
        <f t="shared" si="145"/>
        <v>0.20559124848063901</v>
      </c>
      <c r="AJ99" s="196">
        <f t="shared" si="146"/>
        <v>0.60429566563467496</v>
      </c>
      <c r="AK99" s="366">
        <f t="shared" si="147"/>
        <v>0.39570433436532509</v>
      </c>
      <c r="AL99" s="196">
        <f t="shared" si="148"/>
        <v>0.74400667083593908</v>
      </c>
      <c r="AM99" s="366">
        <f t="shared" si="149"/>
        <v>0.25599332916406087</v>
      </c>
      <c r="AN99" s="196">
        <f t="shared" si="150"/>
        <v>0.6617680826636051</v>
      </c>
      <c r="AO99" s="366">
        <f t="shared" si="151"/>
        <v>0.33823191733639496</v>
      </c>
      <c r="AP99" s="196">
        <f t="shared" si="152"/>
        <v>0.86653232057045415</v>
      </c>
      <c r="AQ99" s="366">
        <f t="shared" si="153"/>
        <v>0.13346767942954579</v>
      </c>
      <c r="AT99" s="196">
        <f t="shared" si="94"/>
        <v>0.68981416794746397</v>
      </c>
      <c r="AU99" s="198">
        <f t="shared" si="95"/>
        <v>0.26184155372362722</v>
      </c>
      <c r="AV99" s="492">
        <f t="shared" si="96"/>
        <v>4.8344278328908759E-2</v>
      </c>
      <c r="AW99" s="196">
        <f t="shared" si="154"/>
        <v>0.67455876022384842</v>
      </c>
      <c r="AX99" s="198">
        <f t="shared" si="155"/>
        <v>0.20232458028411537</v>
      </c>
      <c r="AY99" s="492">
        <f t="shared" si="97"/>
        <v>0.12311665949203617</v>
      </c>
      <c r="AZ99" s="196">
        <f t="shared" si="98"/>
        <v>0.51620694038388204</v>
      </c>
      <c r="BA99" s="198">
        <f t="shared" si="99"/>
        <v>0.20134740053387568</v>
      </c>
      <c r="BB99" s="492">
        <f t="shared" si="100"/>
        <v>0.28244565908224228</v>
      </c>
      <c r="BC99" s="196">
        <f t="shared" si="101"/>
        <v>0.60443774825366392</v>
      </c>
      <c r="BD99" s="492">
        <f t="shared" si="102"/>
        <v>0.39556225174633614</v>
      </c>
      <c r="BE99" s="196">
        <f t="shared" si="103"/>
        <v>0.51894310079686845</v>
      </c>
      <c r="BF99" s="492">
        <f t="shared" si="104"/>
        <v>0.48105689920313155</v>
      </c>
      <c r="BG99" s="196">
        <f t="shared" si="156"/>
        <v>0.41499185225420965</v>
      </c>
      <c r="BH99" s="198">
        <f t="shared" si="157"/>
        <v>0.4501629549158066</v>
      </c>
      <c r="BI99" s="492">
        <f t="shared" si="105"/>
        <v>0.1348451928299837</v>
      </c>
      <c r="BJ99" s="196">
        <f t="shared" si="106"/>
        <v>0.62395018824210835</v>
      </c>
      <c r="BK99" s="492">
        <f t="shared" si="107"/>
        <v>0.37604981175789171</v>
      </c>
      <c r="BL99" s="196">
        <f t="shared" si="108"/>
        <v>0.5371821305841924</v>
      </c>
      <c r="BM99" s="492">
        <f t="shared" si="109"/>
        <v>0.46281786941580755</v>
      </c>
      <c r="BN99" s="196" t="e">
        <f t="shared" si="158"/>
        <v>#DIV/0!</v>
      </c>
      <c r="BO99" s="198" t="e">
        <f t="shared" si="159"/>
        <v>#DIV/0!</v>
      </c>
      <c r="BP99" s="492" t="e">
        <f t="shared" si="110"/>
        <v>#DIV/0!</v>
      </c>
      <c r="BQ99" s="196" t="e">
        <f t="shared" si="111"/>
        <v>#DIV/0!</v>
      </c>
      <c r="BR99" s="492" t="e">
        <f t="shared" si="112"/>
        <v>#DIV/0!</v>
      </c>
      <c r="BS99" s="196" t="e">
        <f t="shared" si="113"/>
        <v>#DIV/0!</v>
      </c>
      <c r="BT99" s="492" t="e">
        <f t="shared" si="114"/>
        <v>#DIV/0!</v>
      </c>
    </row>
    <row r="100" spans="1:72" x14ac:dyDescent="0.25">
      <c r="A100" s="154" t="s">
        <v>180</v>
      </c>
      <c r="B100" s="196">
        <f t="shared" si="115"/>
        <v>0.67825170486053898</v>
      </c>
      <c r="C100" s="366">
        <f t="shared" si="163"/>
        <v>0.32174829513946102</v>
      </c>
      <c r="D100" s="196">
        <f t="shared" si="164"/>
        <v>0.74750580839141723</v>
      </c>
      <c r="E100" s="366">
        <f t="shared" si="117"/>
        <v>0.25249419160858277</v>
      </c>
      <c r="F100" s="196">
        <f t="shared" si="118"/>
        <v>0.74010614598348845</v>
      </c>
      <c r="G100" s="366">
        <f t="shared" si="119"/>
        <v>0.25989385401651161</v>
      </c>
      <c r="H100" s="196">
        <f t="shared" si="120"/>
        <v>0.76402587421544765</v>
      </c>
      <c r="I100" s="366">
        <f t="shared" si="121"/>
        <v>0.23597412578455232</v>
      </c>
      <c r="J100" s="196">
        <f t="shared" si="161"/>
        <v>0.78987922600753213</v>
      </c>
      <c r="K100" s="366">
        <f t="shared" si="162"/>
        <v>0.21012077399246787</v>
      </c>
      <c r="L100" s="196">
        <f t="shared" si="122"/>
        <v>0.65115273775216143</v>
      </c>
      <c r="M100" s="366">
        <f t="shared" si="123"/>
        <v>0.34884726224783863</v>
      </c>
      <c r="N100" s="196">
        <f t="shared" si="124"/>
        <v>0.67682574237218951</v>
      </c>
      <c r="O100" s="366">
        <f t="shared" si="125"/>
        <v>0.32317425762781049</v>
      </c>
      <c r="P100" s="196">
        <f t="shared" si="126"/>
        <v>0.67611017425519959</v>
      </c>
      <c r="Q100" s="366">
        <f t="shared" si="127"/>
        <v>0.32388982574480046</v>
      </c>
      <c r="R100" s="196">
        <f t="shared" si="128"/>
        <v>0.66973670517223438</v>
      </c>
      <c r="S100" s="366">
        <f t="shared" si="129"/>
        <v>0.33026329482776562</v>
      </c>
      <c r="T100" s="196">
        <f t="shared" si="130"/>
        <v>0.72230117673810468</v>
      </c>
      <c r="U100" s="366">
        <f t="shared" si="131"/>
        <v>0.27769882326189527</v>
      </c>
      <c r="V100" s="196">
        <f t="shared" si="132"/>
        <v>0.65598733762689665</v>
      </c>
      <c r="W100" s="366">
        <f t="shared" si="133"/>
        <v>0.34401266237310335</v>
      </c>
      <c r="X100" s="196">
        <f t="shared" si="134"/>
        <v>0.67425294295200722</v>
      </c>
      <c r="Y100" s="366">
        <f t="shared" si="135"/>
        <v>0.32574705704799278</v>
      </c>
      <c r="Z100" s="196">
        <f t="shared" si="136"/>
        <v>0.58007594371230731</v>
      </c>
      <c r="AA100" s="366">
        <f t="shared" si="137"/>
        <v>0.41992405628769264</v>
      </c>
      <c r="AB100" s="196">
        <f t="shared" si="138"/>
        <v>0.80944766936633183</v>
      </c>
      <c r="AC100" s="366">
        <f t="shared" si="139"/>
        <v>0.19055233063366819</v>
      </c>
      <c r="AD100" s="196">
        <f t="shared" si="140"/>
        <v>0.81021792466445375</v>
      </c>
      <c r="AE100" s="366">
        <f t="shared" si="141"/>
        <v>0.18978207533554625</v>
      </c>
      <c r="AF100" s="196">
        <f t="shared" si="142"/>
        <v>0.75313276850489574</v>
      </c>
      <c r="AG100" s="366">
        <f t="shared" si="143"/>
        <v>0.24686723149510426</v>
      </c>
      <c r="AH100" s="196">
        <f t="shared" si="144"/>
        <v>0.8165662342968032</v>
      </c>
      <c r="AI100" s="366">
        <f t="shared" si="145"/>
        <v>0.1834337657031968</v>
      </c>
      <c r="AJ100" s="196">
        <f t="shared" si="146"/>
        <v>0.69703940788157637</v>
      </c>
      <c r="AK100" s="366">
        <f t="shared" si="147"/>
        <v>0.30296059211842369</v>
      </c>
      <c r="AL100" s="196">
        <f t="shared" si="148"/>
        <v>0.80873697283870616</v>
      </c>
      <c r="AM100" s="366">
        <f t="shared" si="149"/>
        <v>0.19126302716129381</v>
      </c>
      <c r="AN100" s="196">
        <f t="shared" si="150"/>
        <v>0.77825701624815358</v>
      </c>
      <c r="AO100" s="366">
        <f t="shared" si="151"/>
        <v>0.22174298375184637</v>
      </c>
      <c r="AP100" s="196">
        <f t="shared" si="152"/>
        <v>0.90193829567610961</v>
      </c>
      <c r="AQ100" s="366">
        <f t="shared" si="153"/>
        <v>9.8061704323890359E-2</v>
      </c>
      <c r="AT100" s="196">
        <f t="shared" si="94"/>
        <v>0.76902420311083208</v>
      </c>
      <c r="AU100" s="198">
        <f t="shared" si="95"/>
        <v>0.19603124782032502</v>
      </c>
      <c r="AV100" s="492">
        <f t="shared" si="96"/>
        <v>3.4944549068842853E-2</v>
      </c>
      <c r="AW100" s="196">
        <f t="shared" si="154"/>
        <v>0.76763834657331353</v>
      </c>
      <c r="AX100" s="198">
        <f t="shared" si="155"/>
        <v>0.14440554732731925</v>
      </c>
      <c r="AY100" s="492">
        <f t="shared" si="97"/>
        <v>8.7956106099367173E-2</v>
      </c>
      <c r="AZ100" s="196">
        <f t="shared" si="98"/>
        <v>0.60109571382533034</v>
      </c>
      <c r="BA100" s="198">
        <f t="shared" si="99"/>
        <v>0.17582984208830163</v>
      </c>
      <c r="BB100" s="492">
        <f t="shared" si="100"/>
        <v>0.22307444408636803</v>
      </c>
      <c r="BC100" s="196">
        <f t="shared" si="101"/>
        <v>0.70627755616208276</v>
      </c>
      <c r="BD100" s="492">
        <f t="shared" si="102"/>
        <v>0.29372244383791729</v>
      </c>
      <c r="BE100" s="196">
        <f t="shared" si="103"/>
        <v>0.64384029827559419</v>
      </c>
      <c r="BF100" s="492">
        <f t="shared" si="104"/>
        <v>0.35615970172440575</v>
      </c>
      <c r="BG100" s="196">
        <f t="shared" si="156"/>
        <v>0.58998077847188857</v>
      </c>
      <c r="BH100" s="198">
        <f t="shared" si="157"/>
        <v>0.29907496395963479</v>
      </c>
      <c r="BI100" s="492">
        <f t="shared" si="105"/>
        <v>0.1109442575684767</v>
      </c>
      <c r="BJ100" s="196">
        <f t="shared" si="106"/>
        <v>0.72189218313945458</v>
      </c>
      <c r="BK100" s="492">
        <f t="shared" si="107"/>
        <v>0.27810781686054542</v>
      </c>
      <c r="BL100" s="196">
        <f t="shared" si="108"/>
        <v>0.63376400551121737</v>
      </c>
      <c r="BM100" s="492">
        <f t="shared" si="109"/>
        <v>0.36623599448878258</v>
      </c>
      <c r="BN100" s="196" t="e">
        <f t="shared" si="158"/>
        <v>#DIV/0!</v>
      </c>
      <c r="BO100" s="198" t="e">
        <f t="shared" si="159"/>
        <v>#DIV/0!</v>
      </c>
      <c r="BP100" s="492" t="e">
        <f t="shared" si="110"/>
        <v>#DIV/0!</v>
      </c>
      <c r="BQ100" s="196" t="e">
        <f t="shared" si="111"/>
        <v>#DIV/0!</v>
      </c>
      <c r="BR100" s="492" t="e">
        <f t="shared" si="112"/>
        <v>#DIV/0!</v>
      </c>
      <c r="BS100" s="196" t="e">
        <f t="shared" si="113"/>
        <v>#DIV/0!</v>
      </c>
      <c r="BT100" s="492" t="e">
        <f t="shared" si="114"/>
        <v>#DIV/0!</v>
      </c>
    </row>
    <row r="101" spans="1:72" x14ac:dyDescent="0.25">
      <c r="A101" s="155" t="s">
        <v>181</v>
      </c>
      <c r="B101" s="196">
        <f t="shared" si="115"/>
        <v>0.53973496179767155</v>
      </c>
      <c r="C101" s="366">
        <f t="shared" si="163"/>
        <v>0.46026503820232845</v>
      </c>
      <c r="D101" s="196">
        <f t="shared" si="164"/>
        <v>0.57682737169517884</v>
      </c>
      <c r="E101" s="366">
        <f t="shared" si="117"/>
        <v>0.42317262830482116</v>
      </c>
      <c r="F101" s="196">
        <f t="shared" si="118"/>
        <v>0.60978780944456001</v>
      </c>
      <c r="G101" s="366">
        <f t="shared" si="119"/>
        <v>0.39021219055543999</v>
      </c>
      <c r="H101" s="196">
        <f t="shared" si="120"/>
        <v>0.59084953618783087</v>
      </c>
      <c r="I101" s="366">
        <f t="shared" si="121"/>
        <v>0.40915046381216919</v>
      </c>
      <c r="J101" s="196">
        <f t="shared" si="161"/>
        <v>0.68498942917547567</v>
      </c>
      <c r="K101" s="366">
        <f t="shared" si="162"/>
        <v>0.31501057082452433</v>
      </c>
      <c r="L101" s="196">
        <f t="shared" si="122"/>
        <v>0.51458126994607678</v>
      </c>
      <c r="M101" s="366">
        <f t="shared" si="123"/>
        <v>0.48541873005392316</v>
      </c>
      <c r="N101" s="196">
        <f t="shared" si="124"/>
        <v>0.51101660176265629</v>
      </c>
      <c r="O101" s="366">
        <f t="shared" si="125"/>
        <v>0.48898339823734371</v>
      </c>
      <c r="P101" s="196">
        <f t="shared" si="126"/>
        <v>0.53185348086042195</v>
      </c>
      <c r="Q101" s="366">
        <f t="shared" si="127"/>
        <v>0.46814651913957805</v>
      </c>
      <c r="R101" s="196">
        <f t="shared" si="128"/>
        <v>0.61858565228491191</v>
      </c>
      <c r="S101" s="366">
        <f t="shared" si="129"/>
        <v>0.38141434771508809</v>
      </c>
      <c r="T101" s="196">
        <f t="shared" si="130"/>
        <v>0.65372836218375496</v>
      </c>
      <c r="U101" s="366">
        <f t="shared" si="131"/>
        <v>0.34627163781624498</v>
      </c>
      <c r="V101" s="196">
        <f t="shared" si="132"/>
        <v>0.5365359477124183</v>
      </c>
      <c r="W101" s="366">
        <f t="shared" si="133"/>
        <v>0.4634640522875817</v>
      </c>
      <c r="X101" s="196">
        <f t="shared" si="134"/>
        <v>0.50156316612192697</v>
      </c>
      <c r="Y101" s="366">
        <f t="shared" si="135"/>
        <v>0.49843683387807303</v>
      </c>
      <c r="Z101" s="196">
        <f t="shared" si="136"/>
        <v>0.47016596417281348</v>
      </c>
      <c r="AA101" s="366">
        <f t="shared" si="137"/>
        <v>0.52983403582718647</v>
      </c>
      <c r="AB101" s="196">
        <f t="shared" si="138"/>
        <v>0.6147239263803681</v>
      </c>
      <c r="AC101" s="366">
        <f t="shared" si="139"/>
        <v>0.3852760736196319</v>
      </c>
      <c r="AD101" s="196">
        <f t="shared" si="140"/>
        <v>0.65750500333555706</v>
      </c>
      <c r="AE101" s="366">
        <f t="shared" si="141"/>
        <v>0.34249499666444294</v>
      </c>
      <c r="AF101" s="196">
        <f t="shared" si="142"/>
        <v>0.57560940008757844</v>
      </c>
      <c r="AG101" s="366">
        <f t="shared" si="143"/>
        <v>0.42439059991242156</v>
      </c>
      <c r="AH101" s="196">
        <f t="shared" si="144"/>
        <v>0.69289305612175567</v>
      </c>
      <c r="AI101" s="366">
        <f t="shared" si="145"/>
        <v>0.30710694387824433</v>
      </c>
      <c r="AJ101" s="196">
        <f t="shared" si="146"/>
        <v>0.45928546162009198</v>
      </c>
      <c r="AK101" s="366">
        <f t="shared" si="147"/>
        <v>0.54071453837990802</v>
      </c>
      <c r="AL101" s="196">
        <f t="shared" si="148"/>
        <v>0.71768905726358734</v>
      </c>
      <c r="AM101" s="366">
        <f t="shared" si="149"/>
        <v>0.28231094273641266</v>
      </c>
      <c r="AN101" s="196">
        <f t="shared" si="150"/>
        <v>0.5015855827983603</v>
      </c>
      <c r="AO101" s="366">
        <f t="shared" si="151"/>
        <v>0.4984144172016397</v>
      </c>
      <c r="AP101" s="196">
        <f t="shared" si="152"/>
        <v>0.82630136986301372</v>
      </c>
      <c r="AQ101" s="366">
        <f t="shared" si="153"/>
        <v>0.1736986301369863</v>
      </c>
      <c r="AT101" s="196">
        <f t="shared" si="94"/>
        <v>0.5628040057224607</v>
      </c>
      <c r="AU101" s="198">
        <f t="shared" si="95"/>
        <v>0.36703862660944209</v>
      </c>
      <c r="AV101" s="492">
        <f t="shared" si="96"/>
        <v>7.0157367668097284E-2</v>
      </c>
      <c r="AW101" s="196">
        <f t="shared" si="154"/>
        <v>0.59775053709086312</v>
      </c>
      <c r="AX101" s="198">
        <f t="shared" si="155"/>
        <v>0.31871603690130168</v>
      </c>
      <c r="AY101" s="492">
        <f t="shared" si="97"/>
        <v>8.3533426007835213E-2</v>
      </c>
      <c r="AZ101" s="196">
        <f t="shared" si="98"/>
        <v>0.47916011818696169</v>
      </c>
      <c r="BA101" s="198">
        <f t="shared" si="99"/>
        <v>0.28377443892625887</v>
      </c>
      <c r="BB101" s="492">
        <f t="shared" si="100"/>
        <v>0.23706544288677942</v>
      </c>
      <c r="BC101" s="196">
        <f t="shared" si="101"/>
        <v>0.53899207866703092</v>
      </c>
      <c r="BD101" s="492">
        <f t="shared" si="102"/>
        <v>0.46100792133296914</v>
      </c>
      <c r="BE101" s="196">
        <f t="shared" si="103"/>
        <v>0.47419092053617712</v>
      </c>
      <c r="BF101" s="492">
        <f t="shared" si="104"/>
        <v>0.52580907946382283</v>
      </c>
      <c r="BG101" s="196">
        <f t="shared" si="156"/>
        <v>0.35811688311688311</v>
      </c>
      <c r="BH101" s="198">
        <f t="shared" si="157"/>
        <v>0.45308441558441559</v>
      </c>
      <c r="BI101" s="492">
        <f t="shared" si="105"/>
        <v>0.1887987012987013</v>
      </c>
      <c r="BJ101" s="196">
        <f t="shared" si="106"/>
        <v>0.51884802347977621</v>
      </c>
      <c r="BK101" s="492">
        <f t="shared" si="107"/>
        <v>0.48115197652022379</v>
      </c>
      <c r="BL101" s="196">
        <f t="shared" si="108"/>
        <v>0.45211948166044369</v>
      </c>
      <c r="BM101" s="492">
        <f t="shared" si="109"/>
        <v>0.54788051833955631</v>
      </c>
      <c r="BN101" s="196" t="e">
        <f t="shared" si="158"/>
        <v>#DIV/0!</v>
      </c>
      <c r="BO101" s="198" t="e">
        <f t="shared" si="159"/>
        <v>#DIV/0!</v>
      </c>
      <c r="BP101" s="492" t="e">
        <f t="shared" si="110"/>
        <v>#DIV/0!</v>
      </c>
      <c r="BQ101" s="196" t="e">
        <f t="shared" si="111"/>
        <v>#DIV/0!</v>
      </c>
      <c r="BR101" s="492" t="e">
        <f t="shared" si="112"/>
        <v>#DIV/0!</v>
      </c>
      <c r="BS101" s="196" t="e">
        <f t="shared" si="113"/>
        <v>#DIV/0!</v>
      </c>
      <c r="BT101" s="492" t="e">
        <f t="shared" si="114"/>
        <v>#DIV/0!</v>
      </c>
    </row>
    <row r="102" spans="1:72" x14ac:dyDescent="0.25">
      <c r="A102" s="156" t="s">
        <v>182</v>
      </c>
      <c r="B102" s="196">
        <f t="shared" si="115"/>
        <v>0.52556104128323455</v>
      </c>
      <c r="C102" s="366">
        <f t="shared" si="163"/>
        <v>0.47443895871676545</v>
      </c>
      <c r="D102" s="196">
        <f t="shared" si="164"/>
        <v>0.60407095907838004</v>
      </c>
      <c r="E102" s="366">
        <f t="shared" si="117"/>
        <v>0.3959290409216199</v>
      </c>
      <c r="F102" s="196">
        <f t="shared" si="118"/>
        <v>0.61514240732789471</v>
      </c>
      <c r="G102" s="366">
        <f t="shared" si="119"/>
        <v>0.38485759267210534</v>
      </c>
      <c r="H102" s="196">
        <f t="shared" si="120"/>
        <v>0.6267092746730083</v>
      </c>
      <c r="I102" s="366">
        <f t="shared" si="121"/>
        <v>0.3732907253269917</v>
      </c>
      <c r="J102" s="196">
        <f t="shared" si="161"/>
        <v>0.6629594858092005</v>
      </c>
      <c r="K102" s="366">
        <f t="shared" si="162"/>
        <v>0.33704051419079945</v>
      </c>
      <c r="L102" s="196">
        <f t="shared" si="122"/>
        <v>0.44237485448195574</v>
      </c>
      <c r="M102" s="366">
        <f t="shared" si="123"/>
        <v>0.55762514551804421</v>
      </c>
      <c r="N102" s="196">
        <f t="shared" si="124"/>
        <v>0.50873422986274786</v>
      </c>
      <c r="O102" s="366">
        <f t="shared" si="125"/>
        <v>0.4912657701372522</v>
      </c>
      <c r="P102" s="196">
        <f t="shared" si="126"/>
        <v>0.49135802469135803</v>
      </c>
      <c r="Q102" s="366">
        <f t="shared" si="127"/>
        <v>0.50864197530864197</v>
      </c>
      <c r="R102" s="196">
        <f t="shared" si="128"/>
        <v>0.60154991948470204</v>
      </c>
      <c r="S102" s="366">
        <f t="shared" si="129"/>
        <v>0.3984500805152979</v>
      </c>
      <c r="T102" s="196">
        <f t="shared" si="130"/>
        <v>0.63900503913369788</v>
      </c>
      <c r="U102" s="366">
        <f t="shared" si="131"/>
        <v>0.36099496086630212</v>
      </c>
      <c r="V102" s="196">
        <f t="shared" si="132"/>
        <v>0.48843960601347847</v>
      </c>
      <c r="W102" s="366">
        <f t="shared" si="133"/>
        <v>0.51156039398652153</v>
      </c>
      <c r="X102" s="196">
        <f t="shared" si="134"/>
        <v>0.49158667419536983</v>
      </c>
      <c r="Y102" s="366">
        <f t="shared" si="135"/>
        <v>0.50841332580463017</v>
      </c>
      <c r="Z102" s="196">
        <f t="shared" si="136"/>
        <v>0.40431439555745408</v>
      </c>
      <c r="AA102" s="366">
        <f t="shared" si="137"/>
        <v>0.59568560444254592</v>
      </c>
      <c r="AB102" s="196">
        <f t="shared" si="138"/>
        <v>0.67770615692376079</v>
      </c>
      <c r="AC102" s="366">
        <f t="shared" si="139"/>
        <v>0.32229384307623915</v>
      </c>
      <c r="AD102" s="196">
        <f t="shared" si="140"/>
        <v>0.69269847594381906</v>
      </c>
      <c r="AE102" s="366">
        <f t="shared" si="141"/>
        <v>0.30730152405618089</v>
      </c>
      <c r="AF102" s="196">
        <f t="shared" si="142"/>
        <v>0.62778805353062783</v>
      </c>
      <c r="AG102" s="366">
        <f t="shared" si="143"/>
        <v>0.37221194646937222</v>
      </c>
      <c r="AH102" s="196">
        <f t="shared" si="144"/>
        <v>0.73233143785540211</v>
      </c>
      <c r="AI102" s="366">
        <f t="shared" si="145"/>
        <v>0.26766856214459789</v>
      </c>
      <c r="AJ102" s="196">
        <f t="shared" si="146"/>
        <v>0.4791109281745215</v>
      </c>
      <c r="AK102" s="366">
        <f t="shared" si="147"/>
        <v>0.5208890718254785</v>
      </c>
      <c r="AL102" s="196">
        <f t="shared" si="148"/>
        <v>0.74216943451755313</v>
      </c>
      <c r="AM102" s="366">
        <f t="shared" si="149"/>
        <v>0.25783056548244693</v>
      </c>
      <c r="AN102" s="196">
        <f t="shared" si="150"/>
        <v>0.57860938883968116</v>
      </c>
      <c r="AO102" s="366">
        <f t="shared" si="151"/>
        <v>0.42139061116031884</v>
      </c>
      <c r="AP102" s="196">
        <f t="shared" si="152"/>
        <v>0.87281213535589264</v>
      </c>
      <c r="AQ102" s="366">
        <f t="shared" si="153"/>
        <v>0.12718786464410736</v>
      </c>
      <c r="AT102" s="196">
        <f t="shared" si="94"/>
        <v>0.63354796641943112</v>
      </c>
      <c r="AU102" s="198">
        <f t="shared" si="95"/>
        <v>0.31290243703643328</v>
      </c>
      <c r="AV102" s="492">
        <f t="shared" si="96"/>
        <v>5.3549596544135623E-2</v>
      </c>
      <c r="AW102" s="196">
        <f t="shared" si="154"/>
        <v>0.64746482612158218</v>
      </c>
      <c r="AX102" s="198">
        <f t="shared" si="155"/>
        <v>0.24988939031944077</v>
      </c>
      <c r="AY102" s="492">
        <f t="shared" si="97"/>
        <v>0.10264578355897708</v>
      </c>
      <c r="AZ102" s="196">
        <f t="shared" si="98"/>
        <v>0.49240812733807671</v>
      </c>
      <c r="BA102" s="198">
        <f t="shared" si="99"/>
        <v>0.27961563852416932</v>
      </c>
      <c r="BB102" s="492">
        <f t="shared" si="100"/>
        <v>0.22797623413775397</v>
      </c>
      <c r="BC102" s="196">
        <f t="shared" si="101"/>
        <v>0.5439354652837799</v>
      </c>
      <c r="BD102" s="492">
        <f t="shared" si="102"/>
        <v>0.4560645347162201</v>
      </c>
      <c r="BE102" s="196">
        <f t="shared" si="103"/>
        <v>0.47179062219459983</v>
      </c>
      <c r="BF102" s="492">
        <f t="shared" si="104"/>
        <v>0.52820937780540023</v>
      </c>
      <c r="BG102" s="196">
        <f t="shared" si="156"/>
        <v>0.47111260053619303</v>
      </c>
      <c r="BH102" s="198">
        <f t="shared" si="157"/>
        <v>0.40428954423592495</v>
      </c>
      <c r="BI102" s="492">
        <f t="shared" si="105"/>
        <v>0.12459785522788204</v>
      </c>
      <c r="BJ102" s="196">
        <f t="shared" si="106"/>
        <v>0.72184787227584535</v>
      </c>
      <c r="BK102" s="492">
        <f t="shared" si="107"/>
        <v>0.27815212772415465</v>
      </c>
      <c r="BL102" s="196">
        <f t="shared" si="108"/>
        <v>0.60022478224220288</v>
      </c>
      <c r="BM102" s="492">
        <f t="shared" si="109"/>
        <v>0.39977521775779712</v>
      </c>
      <c r="BN102" s="196" t="e">
        <f t="shared" si="158"/>
        <v>#DIV/0!</v>
      </c>
      <c r="BO102" s="198" t="e">
        <f t="shared" si="159"/>
        <v>#DIV/0!</v>
      </c>
      <c r="BP102" s="492" t="e">
        <f t="shared" si="110"/>
        <v>#DIV/0!</v>
      </c>
      <c r="BQ102" s="196" t="e">
        <f t="shared" si="111"/>
        <v>#DIV/0!</v>
      </c>
      <c r="BR102" s="492" t="e">
        <f t="shared" si="112"/>
        <v>#DIV/0!</v>
      </c>
      <c r="BS102" s="196" t="e">
        <f t="shared" si="113"/>
        <v>#DIV/0!</v>
      </c>
      <c r="BT102" s="492" t="e">
        <f t="shared" si="114"/>
        <v>#DIV/0!</v>
      </c>
    </row>
    <row r="103" spans="1:72" x14ac:dyDescent="0.25">
      <c r="A103" s="157" t="s">
        <v>19</v>
      </c>
      <c r="B103" s="196">
        <f t="shared" si="115"/>
        <v>0.58094730176543963</v>
      </c>
      <c r="C103" s="366">
        <f t="shared" si="163"/>
        <v>0.41905269823456037</v>
      </c>
      <c r="D103" s="196">
        <f t="shared" si="164"/>
        <v>0.66753926701570676</v>
      </c>
      <c r="E103" s="366">
        <f t="shared" si="117"/>
        <v>0.33246073298429318</v>
      </c>
      <c r="F103" s="196">
        <f t="shared" si="118"/>
        <v>0.64492753623188404</v>
      </c>
      <c r="G103" s="366">
        <f t="shared" si="119"/>
        <v>0.35507246376811596</v>
      </c>
      <c r="H103" s="196">
        <f t="shared" si="120"/>
        <v>0.66917293233082709</v>
      </c>
      <c r="I103" s="366">
        <f t="shared" si="121"/>
        <v>0.33082706766917291</v>
      </c>
      <c r="J103" s="356">
        <f t="shared" si="161"/>
        <v>1</v>
      </c>
      <c r="K103" s="426">
        <f t="shared" si="162"/>
        <v>0</v>
      </c>
      <c r="L103" s="196">
        <f t="shared" si="122"/>
        <v>0.54081632653061229</v>
      </c>
      <c r="M103" s="366">
        <f t="shared" si="123"/>
        <v>0.45918367346938777</v>
      </c>
      <c r="N103" s="196">
        <f t="shared" si="124"/>
        <v>0.574025974025974</v>
      </c>
      <c r="O103" s="366">
        <f t="shared" si="125"/>
        <v>0.42597402597402595</v>
      </c>
      <c r="P103" s="196">
        <f t="shared" si="126"/>
        <v>0.56221198156682028</v>
      </c>
      <c r="Q103" s="366">
        <f t="shared" si="127"/>
        <v>0.43778801843317972</v>
      </c>
      <c r="R103" s="196">
        <f t="shared" si="128"/>
        <v>0.62040816326530612</v>
      </c>
      <c r="S103" s="366">
        <f t="shared" si="129"/>
        <v>0.37959183673469388</v>
      </c>
      <c r="T103" s="196">
        <f t="shared" si="130"/>
        <v>0.61739130434782608</v>
      </c>
      <c r="U103" s="366">
        <f t="shared" si="131"/>
        <v>0.38260869565217392</v>
      </c>
      <c r="V103" s="196">
        <f t="shared" si="132"/>
        <v>0.53218884120171672</v>
      </c>
      <c r="W103" s="366">
        <f t="shared" si="133"/>
        <v>0.46781115879828328</v>
      </c>
      <c r="X103" s="196">
        <f t="shared" si="134"/>
        <v>0.6071428571428571</v>
      </c>
      <c r="Y103" s="366">
        <f t="shared" si="135"/>
        <v>0.39285714285714285</v>
      </c>
      <c r="Z103" s="196">
        <f t="shared" si="136"/>
        <v>0.53531598513011147</v>
      </c>
      <c r="AA103" s="366">
        <f t="shared" si="137"/>
        <v>0.46468401486988847</v>
      </c>
      <c r="AB103" s="196">
        <f t="shared" si="138"/>
        <v>0.73947368421052628</v>
      </c>
      <c r="AC103" s="366">
        <f t="shared" si="139"/>
        <v>0.26052631578947366</v>
      </c>
      <c r="AD103" s="196">
        <f t="shared" si="140"/>
        <v>0.75097276264591439</v>
      </c>
      <c r="AE103" s="366">
        <f t="shared" si="141"/>
        <v>0.24902723735408561</v>
      </c>
      <c r="AF103" s="196">
        <f t="shared" si="142"/>
        <v>0.71541501976284583</v>
      </c>
      <c r="AG103" s="366">
        <f t="shared" si="143"/>
        <v>0.28458498023715417</v>
      </c>
      <c r="AH103" s="196">
        <f t="shared" si="144"/>
        <v>0.77952755905511806</v>
      </c>
      <c r="AI103" s="366">
        <f t="shared" si="145"/>
        <v>0.22047244094488189</v>
      </c>
      <c r="AJ103" s="196">
        <f t="shared" si="146"/>
        <v>0.62325581395348839</v>
      </c>
      <c r="AK103" s="366">
        <f t="shared" si="147"/>
        <v>0.37674418604651161</v>
      </c>
      <c r="AL103" s="196">
        <f t="shared" si="148"/>
        <v>0.69369369369369371</v>
      </c>
      <c r="AM103" s="366">
        <f t="shared" si="149"/>
        <v>0.30630630630630629</v>
      </c>
      <c r="AN103" s="196">
        <f t="shared" si="150"/>
        <v>0.65104166666666663</v>
      </c>
      <c r="AO103" s="366">
        <f t="shared" si="151"/>
        <v>0.34895833333333331</v>
      </c>
      <c r="AP103" s="196">
        <f t="shared" si="152"/>
        <v>0.78217821782178221</v>
      </c>
      <c r="AQ103" s="366">
        <f t="shared" si="153"/>
        <v>0.21782178217821782</v>
      </c>
      <c r="AT103" s="196">
        <f t="shared" si="94"/>
        <v>0.5803571428571429</v>
      </c>
      <c r="AU103" s="198">
        <f t="shared" si="95"/>
        <v>0.36904761904761907</v>
      </c>
      <c r="AV103" s="492">
        <f t="shared" si="96"/>
        <v>5.0595238095238096E-2</v>
      </c>
      <c r="AW103" s="196">
        <f t="shared" si="154"/>
        <v>0.5386819484240688</v>
      </c>
      <c r="AX103" s="198">
        <f t="shared" si="155"/>
        <v>0.22922636103151864</v>
      </c>
      <c r="AY103" s="492">
        <f t="shared" si="97"/>
        <v>0.23209169054441262</v>
      </c>
      <c r="AZ103" s="196">
        <f t="shared" si="98"/>
        <v>0.37027707808564231</v>
      </c>
      <c r="BA103" s="198">
        <f t="shared" si="99"/>
        <v>0.26700251889168763</v>
      </c>
      <c r="BB103" s="492">
        <f t="shared" si="100"/>
        <v>0.36272040302267</v>
      </c>
      <c r="BC103" s="196">
        <f t="shared" si="101"/>
        <v>0.45675675675675675</v>
      </c>
      <c r="BD103" s="492">
        <f t="shared" si="102"/>
        <v>0.54324324324324325</v>
      </c>
      <c r="BE103" s="196">
        <f t="shared" si="103"/>
        <v>0.3449367088607595</v>
      </c>
      <c r="BF103" s="492">
        <f t="shared" si="104"/>
        <v>0.65506329113924056</v>
      </c>
      <c r="BG103" s="196">
        <f t="shared" si="156"/>
        <v>0.33236151603498543</v>
      </c>
      <c r="BH103" s="198">
        <f t="shared" si="157"/>
        <v>0.55102040816326525</v>
      </c>
      <c r="BI103" s="492">
        <f t="shared" si="105"/>
        <v>0.11661807580174927</v>
      </c>
      <c r="BJ103" s="196">
        <f t="shared" si="106"/>
        <v>0.55865921787709494</v>
      </c>
      <c r="BK103" s="492">
        <f t="shared" si="107"/>
        <v>0.44134078212290501</v>
      </c>
      <c r="BL103" s="196">
        <f t="shared" si="108"/>
        <v>0.3987138263665595</v>
      </c>
      <c r="BM103" s="492">
        <f t="shared" si="109"/>
        <v>0.6012861736334405</v>
      </c>
      <c r="BN103" s="196" t="e">
        <f t="shared" si="158"/>
        <v>#DIV/0!</v>
      </c>
      <c r="BO103" s="198" t="e">
        <f t="shared" si="159"/>
        <v>#DIV/0!</v>
      </c>
      <c r="BP103" s="492" t="e">
        <f t="shared" si="110"/>
        <v>#DIV/0!</v>
      </c>
      <c r="BQ103" s="196" t="e">
        <f t="shared" si="111"/>
        <v>#DIV/0!</v>
      </c>
      <c r="BR103" s="492" t="e">
        <f t="shared" si="112"/>
        <v>#DIV/0!</v>
      </c>
      <c r="BS103" s="196" t="e">
        <f t="shared" si="113"/>
        <v>#DIV/0!</v>
      </c>
      <c r="BT103" s="492" t="e">
        <f t="shared" si="114"/>
        <v>#DIV/0!</v>
      </c>
    </row>
    <row r="104" spans="1:72" x14ac:dyDescent="0.25">
      <c r="A104" s="158" t="s">
        <v>183</v>
      </c>
      <c r="B104" s="196">
        <f t="shared" si="115"/>
        <v>0.43325888669476154</v>
      </c>
      <c r="C104" s="366">
        <f t="shared" si="163"/>
        <v>0.56674111330523846</v>
      </c>
      <c r="D104" s="196">
        <f t="shared" si="164"/>
        <v>0.49843815077051229</v>
      </c>
      <c r="E104" s="366">
        <f t="shared" si="117"/>
        <v>0.50156184922948777</v>
      </c>
      <c r="F104" s="196">
        <f t="shared" si="118"/>
        <v>0.52724826194213947</v>
      </c>
      <c r="G104" s="366">
        <f t="shared" si="119"/>
        <v>0.47275173805786053</v>
      </c>
      <c r="H104" s="196">
        <f t="shared" si="120"/>
        <v>0.53544949026876743</v>
      </c>
      <c r="I104" s="366">
        <f t="shared" si="121"/>
        <v>0.46455050973123263</v>
      </c>
      <c r="J104" s="196">
        <f t="shared" si="161"/>
        <v>0.52424470487044406</v>
      </c>
      <c r="K104" s="366">
        <f t="shared" si="162"/>
        <v>0.47575529512955594</v>
      </c>
      <c r="L104" s="196">
        <f t="shared" si="122"/>
        <v>0.42969891844489916</v>
      </c>
      <c r="M104" s="366">
        <f t="shared" si="123"/>
        <v>0.57030108155510084</v>
      </c>
      <c r="N104" s="196">
        <f t="shared" si="124"/>
        <v>0.39184050971123213</v>
      </c>
      <c r="O104" s="366">
        <f t="shared" si="125"/>
        <v>0.60815949028876781</v>
      </c>
      <c r="P104" s="196">
        <f t="shared" si="126"/>
        <v>0.39054878048780489</v>
      </c>
      <c r="Q104" s="366">
        <f t="shared" si="127"/>
        <v>0.60945121951219516</v>
      </c>
      <c r="R104" s="196">
        <f t="shared" si="128"/>
        <v>0.54755244755244759</v>
      </c>
      <c r="S104" s="366">
        <f t="shared" si="129"/>
        <v>0.45244755244755247</v>
      </c>
      <c r="T104" s="196">
        <f t="shared" si="130"/>
        <v>0.59294496487119441</v>
      </c>
      <c r="U104" s="366">
        <f t="shared" si="131"/>
        <v>0.40705503512880564</v>
      </c>
      <c r="V104" s="196">
        <f t="shared" si="132"/>
        <v>0.45237753196379832</v>
      </c>
      <c r="W104" s="366">
        <f t="shared" si="133"/>
        <v>0.54762246803620174</v>
      </c>
      <c r="X104" s="196">
        <f t="shared" si="134"/>
        <v>0.38996259351620949</v>
      </c>
      <c r="Y104" s="366">
        <f t="shared" si="135"/>
        <v>0.61003740648379057</v>
      </c>
      <c r="Z104" s="196">
        <f t="shared" si="136"/>
        <v>0.33907810149090412</v>
      </c>
      <c r="AA104" s="366">
        <f t="shared" si="137"/>
        <v>0.66092189850909588</v>
      </c>
      <c r="AB104" s="196">
        <f t="shared" si="138"/>
        <v>0.59197285279663003</v>
      </c>
      <c r="AC104" s="366">
        <f t="shared" si="139"/>
        <v>0.40802714720337002</v>
      </c>
      <c r="AD104" s="196">
        <f t="shared" si="140"/>
        <v>0.62592482983131104</v>
      </c>
      <c r="AE104" s="366">
        <f t="shared" si="141"/>
        <v>0.37407517016868896</v>
      </c>
      <c r="AF104" s="196">
        <f t="shared" si="142"/>
        <v>0.50419625564880566</v>
      </c>
      <c r="AG104" s="366">
        <f t="shared" si="143"/>
        <v>0.49580374435119434</v>
      </c>
      <c r="AH104" s="196">
        <f t="shared" si="144"/>
        <v>0.6770316959591407</v>
      </c>
      <c r="AI104" s="366">
        <f t="shared" si="145"/>
        <v>0.32296830404085924</v>
      </c>
      <c r="AJ104" s="196">
        <f t="shared" si="146"/>
        <v>0.36258124419684307</v>
      </c>
      <c r="AK104" s="366">
        <f t="shared" si="147"/>
        <v>0.63741875580315688</v>
      </c>
      <c r="AL104" s="196">
        <f t="shared" si="148"/>
        <v>0.71727416798732169</v>
      </c>
      <c r="AM104" s="366">
        <f t="shared" si="149"/>
        <v>0.28272583201267831</v>
      </c>
      <c r="AN104" s="196">
        <f t="shared" si="150"/>
        <v>0.53317152103559873</v>
      </c>
      <c r="AO104" s="366">
        <f t="shared" si="151"/>
        <v>0.46682847896440127</v>
      </c>
      <c r="AP104" s="196">
        <f t="shared" si="152"/>
        <v>0.82724951179209849</v>
      </c>
      <c r="AQ104" s="366">
        <f t="shared" si="153"/>
        <v>0.17275048820790145</v>
      </c>
      <c r="AT104" s="196">
        <f t="shared" si="94"/>
        <v>0.54681647940074907</v>
      </c>
      <c r="AU104" s="198">
        <f t="shared" si="95"/>
        <v>0.40014498006524102</v>
      </c>
      <c r="AV104" s="492">
        <f t="shared" si="96"/>
        <v>5.3038540534009908E-2</v>
      </c>
      <c r="AW104" s="196">
        <f t="shared" si="154"/>
        <v>0.56993788819875779</v>
      </c>
      <c r="AX104" s="198">
        <f t="shared" si="155"/>
        <v>0.33204968944099378</v>
      </c>
      <c r="AY104" s="492">
        <f t="shared" si="97"/>
        <v>9.8012422360248444E-2</v>
      </c>
      <c r="AZ104" s="196">
        <f t="shared" si="98"/>
        <v>0.39177435387673959</v>
      </c>
      <c r="BA104" s="198">
        <f t="shared" si="99"/>
        <v>0.35337972166998011</v>
      </c>
      <c r="BB104" s="492">
        <f t="shared" si="100"/>
        <v>0.2548459244532803</v>
      </c>
      <c r="BC104" s="196">
        <f t="shared" si="101"/>
        <v>0.44872490504612045</v>
      </c>
      <c r="BD104" s="492">
        <f t="shared" si="102"/>
        <v>0.5512750949538795</v>
      </c>
      <c r="BE104" s="196">
        <f t="shared" si="103"/>
        <v>0.36505295007564298</v>
      </c>
      <c r="BF104" s="492">
        <f t="shared" si="104"/>
        <v>0.63494704992435702</v>
      </c>
      <c r="BG104" s="196">
        <f t="shared" si="156"/>
        <v>0.35269386483961385</v>
      </c>
      <c r="BH104" s="198">
        <f t="shared" si="157"/>
        <v>0.47524135783245097</v>
      </c>
      <c r="BI104" s="492">
        <f t="shared" si="105"/>
        <v>0.17206477732793521</v>
      </c>
      <c r="BJ104" s="196">
        <f t="shared" si="106"/>
        <v>0.46846388606307221</v>
      </c>
      <c r="BK104" s="492">
        <f t="shared" si="107"/>
        <v>0.53153611393692779</v>
      </c>
      <c r="BL104" s="196">
        <f t="shared" si="108"/>
        <v>0.45688456189151599</v>
      </c>
      <c r="BM104" s="492">
        <f t="shared" si="109"/>
        <v>0.54311543810848406</v>
      </c>
      <c r="BN104" s="196" t="e">
        <f t="shared" si="158"/>
        <v>#DIV/0!</v>
      </c>
      <c r="BO104" s="198" t="e">
        <f t="shared" si="159"/>
        <v>#DIV/0!</v>
      </c>
      <c r="BP104" s="492" t="e">
        <f t="shared" si="110"/>
        <v>#DIV/0!</v>
      </c>
      <c r="BQ104" s="196" t="e">
        <f t="shared" si="111"/>
        <v>#DIV/0!</v>
      </c>
      <c r="BR104" s="492" t="e">
        <f t="shared" si="112"/>
        <v>#DIV/0!</v>
      </c>
      <c r="BS104" s="196" t="e">
        <f t="shared" si="113"/>
        <v>#DIV/0!</v>
      </c>
      <c r="BT104" s="492" t="e">
        <f t="shared" si="114"/>
        <v>#DIV/0!</v>
      </c>
    </row>
    <row r="105" spans="1:72" x14ac:dyDescent="0.25">
      <c r="A105" s="159" t="s">
        <v>184</v>
      </c>
      <c r="B105" s="196">
        <f t="shared" si="115"/>
        <v>0.59356882246853759</v>
      </c>
      <c r="C105" s="366">
        <f t="shared" si="163"/>
        <v>0.40643117753146241</v>
      </c>
      <c r="D105" s="196">
        <f t="shared" si="164"/>
        <v>0.6732539942497362</v>
      </c>
      <c r="E105" s="366">
        <f t="shared" si="117"/>
        <v>0.32674600575026386</v>
      </c>
      <c r="F105" s="196">
        <f t="shared" si="118"/>
        <v>0.67821161084286963</v>
      </c>
      <c r="G105" s="366">
        <f t="shared" si="119"/>
        <v>0.32178838915713037</v>
      </c>
      <c r="H105" s="196">
        <f t="shared" si="120"/>
        <v>0.67111768598902166</v>
      </c>
      <c r="I105" s="366">
        <f t="shared" si="121"/>
        <v>0.32888231401097834</v>
      </c>
      <c r="J105" s="196">
        <f t="shared" si="161"/>
        <v>0.71717209722326736</v>
      </c>
      <c r="K105" s="366">
        <f t="shared" si="162"/>
        <v>0.28282790277673264</v>
      </c>
      <c r="L105" s="196">
        <f t="shared" si="122"/>
        <v>0.63684541453336929</v>
      </c>
      <c r="M105" s="366">
        <f t="shared" si="123"/>
        <v>0.36315458546663076</v>
      </c>
      <c r="N105" s="196">
        <f t="shared" si="124"/>
        <v>0.5908324060447252</v>
      </c>
      <c r="O105" s="366">
        <f t="shared" si="125"/>
        <v>0.4091675939552748</v>
      </c>
      <c r="P105" s="196">
        <f t="shared" si="126"/>
        <v>0.57214710654407785</v>
      </c>
      <c r="Q105" s="366">
        <f t="shared" si="127"/>
        <v>0.42785289345592215</v>
      </c>
      <c r="R105" s="196">
        <f t="shared" si="128"/>
        <v>0.68055555555555558</v>
      </c>
      <c r="S105" s="366">
        <f t="shared" si="129"/>
        <v>0.31944444444444442</v>
      </c>
      <c r="T105" s="196">
        <f t="shared" si="130"/>
        <v>0.70569654138558735</v>
      </c>
      <c r="U105" s="366">
        <f t="shared" si="131"/>
        <v>0.29430345861441271</v>
      </c>
      <c r="V105" s="196">
        <f t="shared" si="132"/>
        <v>0.59284788805389999</v>
      </c>
      <c r="W105" s="366">
        <f t="shared" si="133"/>
        <v>0.40715211194610001</v>
      </c>
      <c r="X105" s="196">
        <f t="shared" si="134"/>
        <v>0.43027910292262983</v>
      </c>
      <c r="Y105" s="366">
        <f t="shared" si="135"/>
        <v>0.56972089707737017</v>
      </c>
      <c r="Z105" s="196">
        <f t="shared" si="136"/>
        <v>0.5300358790363916</v>
      </c>
      <c r="AA105" s="366">
        <f t="shared" si="137"/>
        <v>0.4699641209636084</v>
      </c>
      <c r="AB105" s="196">
        <f t="shared" si="138"/>
        <v>0.71451449105538634</v>
      </c>
      <c r="AC105" s="366">
        <f t="shared" si="139"/>
        <v>0.28548550894461372</v>
      </c>
      <c r="AD105" s="196">
        <f t="shared" si="140"/>
        <v>0.72525519272764205</v>
      </c>
      <c r="AE105" s="366">
        <f t="shared" si="141"/>
        <v>0.27474480727235795</v>
      </c>
      <c r="AF105" s="196">
        <f t="shared" si="142"/>
        <v>0.62573835047035664</v>
      </c>
      <c r="AG105" s="366">
        <f t="shared" si="143"/>
        <v>0.37426164952964341</v>
      </c>
      <c r="AH105" s="196">
        <f t="shared" si="144"/>
        <v>0.76675699166624056</v>
      </c>
      <c r="AI105" s="366">
        <f t="shared" si="145"/>
        <v>0.23324300833375938</v>
      </c>
      <c r="AJ105" s="196">
        <f t="shared" si="146"/>
        <v>0.45914609872611467</v>
      </c>
      <c r="AK105" s="366">
        <f t="shared" si="147"/>
        <v>0.54085390127388533</v>
      </c>
      <c r="AL105" s="196">
        <f t="shared" si="148"/>
        <v>0.77480640165203929</v>
      </c>
      <c r="AM105" s="366">
        <f t="shared" si="149"/>
        <v>0.22519359834796077</v>
      </c>
      <c r="AN105" s="196">
        <f t="shared" si="150"/>
        <v>0.56022862072684132</v>
      </c>
      <c r="AO105" s="366">
        <f t="shared" si="151"/>
        <v>0.43977137927315862</v>
      </c>
      <c r="AP105" s="196">
        <f t="shared" si="152"/>
        <v>0.8868751152923815</v>
      </c>
      <c r="AQ105" s="366">
        <f t="shared" si="153"/>
        <v>0.11312488470761851</v>
      </c>
      <c r="AT105" s="196">
        <f t="shared" si="94"/>
        <v>0.66354853550069004</v>
      </c>
      <c r="AU105" s="198">
        <f t="shared" si="95"/>
        <v>0.28166692225118845</v>
      </c>
      <c r="AV105" s="492">
        <f t="shared" si="96"/>
        <v>5.4784542248121453E-2</v>
      </c>
      <c r="AW105" s="196">
        <f t="shared" si="154"/>
        <v>0.66796270581233885</v>
      </c>
      <c r="AX105" s="198">
        <f t="shared" si="155"/>
        <v>0.26459035905574291</v>
      </c>
      <c r="AY105" s="492">
        <f t="shared" si="97"/>
        <v>6.7446935131918268E-2</v>
      </c>
      <c r="AZ105" s="196">
        <f t="shared" si="98"/>
        <v>0.51637837101607187</v>
      </c>
      <c r="BA105" s="198">
        <f t="shared" si="99"/>
        <v>0.27628711522745847</v>
      </c>
      <c r="BB105" s="492">
        <f t="shared" si="100"/>
        <v>0.20733451375646963</v>
      </c>
      <c r="BC105" s="196">
        <f t="shared" si="101"/>
        <v>0.55391830877463166</v>
      </c>
      <c r="BD105" s="492">
        <f t="shared" si="102"/>
        <v>0.44608169122536839</v>
      </c>
      <c r="BE105" s="196">
        <f t="shared" si="103"/>
        <v>0.48801032538550371</v>
      </c>
      <c r="BF105" s="492">
        <f t="shared" si="104"/>
        <v>0.51198967461449629</v>
      </c>
      <c r="BG105" s="196">
        <f t="shared" si="156"/>
        <v>0.42046310885798449</v>
      </c>
      <c r="BH105" s="198">
        <f t="shared" si="157"/>
        <v>0.41032403918613414</v>
      </c>
      <c r="BI105" s="492">
        <f t="shared" si="105"/>
        <v>0.16921285195588134</v>
      </c>
      <c r="BJ105" s="196">
        <f t="shared" si="106"/>
        <v>0.52533287811539775</v>
      </c>
      <c r="BK105" s="492">
        <f t="shared" si="107"/>
        <v>0.47466712188460225</v>
      </c>
      <c r="BL105" s="196">
        <f t="shared" si="108"/>
        <v>0.54677239066648042</v>
      </c>
      <c r="BM105" s="492">
        <f t="shared" si="109"/>
        <v>0.45322760933351963</v>
      </c>
      <c r="BN105" s="196" t="e">
        <f t="shared" si="158"/>
        <v>#DIV/0!</v>
      </c>
      <c r="BO105" s="198" t="e">
        <f t="shared" si="159"/>
        <v>#DIV/0!</v>
      </c>
      <c r="BP105" s="492" t="e">
        <f t="shared" si="110"/>
        <v>#DIV/0!</v>
      </c>
      <c r="BQ105" s="196" t="e">
        <f t="shared" si="111"/>
        <v>#DIV/0!</v>
      </c>
      <c r="BR105" s="492" t="e">
        <f t="shared" si="112"/>
        <v>#DIV/0!</v>
      </c>
      <c r="BS105" s="196" t="e">
        <f t="shared" si="113"/>
        <v>#DIV/0!</v>
      </c>
      <c r="BT105" s="492" t="e">
        <f t="shared" si="114"/>
        <v>#DIV/0!</v>
      </c>
    </row>
    <row r="106" spans="1:72" x14ac:dyDescent="0.25">
      <c r="A106" s="160" t="s">
        <v>56</v>
      </c>
      <c r="B106" s="196">
        <f t="shared" si="115"/>
        <v>0.42523799099660464</v>
      </c>
      <c r="C106" s="366">
        <f t="shared" si="163"/>
        <v>0.57476200900339536</v>
      </c>
      <c r="D106" s="196">
        <f t="shared" si="164"/>
        <v>0.50145501105808399</v>
      </c>
      <c r="E106" s="366">
        <f t="shared" si="117"/>
        <v>0.49854498894191596</v>
      </c>
      <c r="F106" s="196">
        <f t="shared" si="118"/>
        <v>0.53872053872053871</v>
      </c>
      <c r="G106" s="366">
        <f t="shared" si="119"/>
        <v>0.46127946127946129</v>
      </c>
      <c r="H106" s="196">
        <f t="shared" si="120"/>
        <v>0.54244849757249702</v>
      </c>
      <c r="I106" s="366">
        <f t="shared" si="121"/>
        <v>0.45755150242750298</v>
      </c>
      <c r="J106" s="196">
        <f t="shared" si="161"/>
        <v>0.53962514313264631</v>
      </c>
      <c r="K106" s="366">
        <f t="shared" si="162"/>
        <v>0.46037485686735369</v>
      </c>
      <c r="L106" s="196">
        <f t="shared" si="122"/>
        <v>0.4323022781996666</v>
      </c>
      <c r="M106" s="366">
        <f t="shared" si="123"/>
        <v>0.5676977218003334</v>
      </c>
      <c r="N106" s="196">
        <f t="shared" si="124"/>
        <v>0.38455806488593375</v>
      </c>
      <c r="O106" s="366">
        <f t="shared" si="125"/>
        <v>0.61544193511406631</v>
      </c>
      <c r="P106" s="196">
        <f t="shared" si="126"/>
        <v>0.4014433527519346</v>
      </c>
      <c r="Q106" s="366">
        <f t="shared" si="127"/>
        <v>0.59855664724806534</v>
      </c>
      <c r="R106" s="196">
        <f t="shared" si="128"/>
        <v>0.54053411522307626</v>
      </c>
      <c r="S106" s="366">
        <f t="shared" si="129"/>
        <v>0.45946588477692368</v>
      </c>
      <c r="T106" s="196">
        <f t="shared" si="130"/>
        <v>0.57184555082978905</v>
      </c>
      <c r="U106" s="366">
        <f t="shared" si="131"/>
        <v>0.428154449170211</v>
      </c>
      <c r="V106" s="196">
        <f t="shared" si="132"/>
        <v>0.42654607675384992</v>
      </c>
      <c r="W106" s="366">
        <f t="shared" si="133"/>
        <v>0.57345392324615008</v>
      </c>
      <c r="X106" s="196">
        <f t="shared" si="134"/>
        <v>0.38922048997772829</v>
      </c>
      <c r="Y106" s="366">
        <f t="shared" si="135"/>
        <v>0.61077951002227171</v>
      </c>
      <c r="Z106" s="196">
        <f t="shared" si="136"/>
        <v>0.33614077304857876</v>
      </c>
      <c r="AA106" s="366">
        <f t="shared" si="137"/>
        <v>0.6638592269514213</v>
      </c>
      <c r="AB106" s="196">
        <f t="shared" si="138"/>
        <v>0.60705703806753508</v>
      </c>
      <c r="AC106" s="366">
        <f t="shared" si="139"/>
        <v>0.39294296193246492</v>
      </c>
      <c r="AD106" s="196">
        <f t="shared" si="140"/>
        <v>0.62725971004116698</v>
      </c>
      <c r="AE106" s="366">
        <f t="shared" si="141"/>
        <v>0.37274028995883302</v>
      </c>
      <c r="AF106" s="196">
        <f t="shared" si="142"/>
        <v>0.5033416077907199</v>
      </c>
      <c r="AG106" s="366">
        <f t="shared" si="143"/>
        <v>0.4966583922092801</v>
      </c>
      <c r="AH106" s="196">
        <f t="shared" si="144"/>
        <v>0.67039610213841017</v>
      </c>
      <c r="AI106" s="366">
        <f t="shared" si="145"/>
        <v>0.32960389786158983</v>
      </c>
      <c r="AJ106" s="196">
        <f t="shared" si="146"/>
        <v>0.35186390257506739</v>
      </c>
      <c r="AK106" s="366">
        <f t="shared" si="147"/>
        <v>0.64813609742493261</v>
      </c>
      <c r="AL106" s="196">
        <f t="shared" si="148"/>
        <v>0.69909524272789181</v>
      </c>
      <c r="AM106" s="366">
        <f t="shared" si="149"/>
        <v>0.30090475727210819</v>
      </c>
      <c r="AN106" s="196">
        <f t="shared" si="150"/>
        <v>0.52931822699264564</v>
      </c>
      <c r="AO106" s="366">
        <f t="shared" si="151"/>
        <v>0.47068177300735442</v>
      </c>
      <c r="AP106" s="196">
        <f t="shared" si="152"/>
        <v>0.84333899973159165</v>
      </c>
      <c r="AQ106" s="366">
        <f t="shared" si="153"/>
        <v>0.15666100026840835</v>
      </c>
      <c r="AT106" s="196">
        <f t="shared" si="94"/>
        <v>0.57244534824605997</v>
      </c>
      <c r="AU106" s="198">
        <f t="shared" si="95"/>
        <v>0.37860411068341926</v>
      </c>
      <c r="AV106" s="492">
        <f t="shared" si="96"/>
        <v>4.8950541070520735E-2</v>
      </c>
      <c r="AW106" s="196">
        <f t="shared" si="154"/>
        <v>0.59756904250041343</v>
      </c>
      <c r="AX106" s="198">
        <f t="shared" si="155"/>
        <v>0.31230362163056063</v>
      </c>
      <c r="AY106" s="492">
        <f t="shared" si="97"/>
        <v>9.0127335869025965E-2</v>
      </c>
      <c r="AZ106" s="196">
        <f t="shared" si="98"/>
        <v>0.42468876030159564</v>
      </c>
      <c r="BA106" s="198">
        <f t="shared" si="99"/>
        <v>0.3242153252674031</v>
      </c>
      <c r="BB106" s="492">
        <f t="shared" si="100"/>
        <v>0.25109591443100121</v>
      </c>
      <c r="BC106" s="196">
        <f t="shared" si="101"/>
        <v>0.49829351535836175</v>
      </c>
      <c r="BD106" s="492">
        <f t="shared" si="102"/>
        <v>0.50170648464163825</v>
      </c>
      <c r="BE106" s="196">
        <f t="shared" si="103"/>
        <v>0.41203467618561956</v>
      </c>
      <c r="BF106" s="492">
        <f t="shared" si="104"/>
        <v>0.58796532381438038</v>
      </c>
      <c r="BG106" s="196">
        <f t="shared" si="156"/>
        <v>0.41555877319994733</v>
      </c>
      <c r="BH106" s="198">
        <f t="shared" si="157"/>
        <v>0.42832697117283136</v>
      </c>
      <c r="BI106" s="492">
        <f t="shared" si="105"/>
        <v>0.15611425562722128</v>
      </c>
      <c r="BJ106" s="196">
        <f t="shared" si="106"/>
        <v>0.59074829931972794</v>
      </c>
      <c r="BK106" s="492">
        <f t="shared" si="107"/>
        <v>0.40925170068027211</v>
      </c>
      <c r="BL106" s="196">
        <f t="shared" si="108"/>
        <v>0.55901808025870936</v>
      </c>
      <c r="BM106" s="492">
        <f t="shared" si="109"/>
        <v>0.44098191974129058</v>
      </c>
      <c r="BN106" s="196" t="e">
        <f t="shared" si="158"/>
        <v>#DIV/0!</v>
      </c>
      <c r="BO106" s="198" t="e">
        <f t="shared" si="159"/>
        <v>#DIV/0!</v>
      </c>
      <c r="BP106" s="492" t="e">
        <f t="shared" si="110"/>
        <v>#DIV/0!</v>
      </c>
      <c r="BQ106" s="196" t="e">
        <f t="shared" si="111"/>
        <v>#DIV/0!</v>
      </c>
      <c r="BR106" s="492" t="e">
        <f t="shared" si="112"/>
        <v>#DIV/0!</v>
      </c>
      <c r="BS106" s="196" t="e">
        <f t="shared" si="113"/>
        <v>#DIV/0!</v>
      </c>
      <c r="BT106" s="492" t="e">
        <f t="shared" si="114"/>
        <v>#DIV/0!</v>
      </c>
    </row>
    <row r="107" spans="1:72" x14ac:dyDescent="0.25">
      <c r="A107" s="161" t="s">
        <v>185</v>
      </c>
      <c r="B107" s="196">
        <f t="shared" si="115"/>
        <v>0.46669215423864308</v>
      </c>
      <c r="C107" s="366">
        <f t="shared" si="163"/>
        <v>0.53330784576135692</v>
      </c>
      <c r="D107" s="196">
        <f t="shared" si="164"/>
        <v>0.507776560788609</v>
      </c>
      <c r="E107" s="366">
        <f t="shared" si="117"/>
        <v>0.492223439211391</v>
      </c>
      <c r="F107" s="196">
        <f t="shared" si="118"/>
        <v>0.51910209367580407</v>
      </c>
      <c r="G107" s="366">
        <f t="shared" si="119"/>
        <v>0.48089790632419599</v>
      </c>
      <c r="H107" s="196">
        <f t="shared" si="120"/>
        <v>0.55874316939890711</v>
      </c>
      <c r="I107" s="366">
        <f t="shared" si="121"/>
        <v>0.44125683060109289</v>
      </c>
      <c r="J107" s="196">
        <f t="shared" si="161"/>
        <v>0.58714121699196331</v>
      </c>
      <c r="K107" s="366">
        <f t="shared" si="162"/>
        <v>0.41285878300803674</v>
      </c>
      <c r="L107" s="196">
        <f t="shared" si="122"/>
        <v>0.39405204460966542</v>
      </c>
      <c r="M107" s="366">
        <f t="shared" si="123"/>
        <v>0.60594795539033453</v>
      </c>
      <c r="N107" s="196">
        <f t="shared" si="124"/>
        <v>0.44732889937781589</v>
      </c>
      <c r="O107" s="366">
        <f t="shared" si="125"/>
        <v>0.55267110062218405</v>
      </c>
      <c r="P107" s="196">
        <f t="shared" si="126"/>
        <v>0.45799115603284901</v>
      </c>
      <c r="Q107" s="366">
        <f t="shared" si="127"/>
        <v>0.54200884396715099</v>
      </c>
      <c r="R107" s="196">
        <f t="shared" si="128"/>
        <v>0.50602409638554213</v>
      </c>
      <c r="S107" s="366">
        <f t="shared" si="129"/>
        <v>0.49397590361445781</v>
      </c>
      <c r="T107" s="196">
        <f t="shared" si="130"/>
        <v>0.54656488549618321</v>
      </c>
      <c r="U107" s="366">
        <f t="shared" si="131"/>
        <v>0.45343511450381679</v>
      </c>
      <c r="V107" s="196">
        <f t="shared" si="132"/>
        <v>0.46690307328605202</v>
      </c>
      <c r="W107" s="366">
        <f t="shared" si="133"/>
        <v>0.53309692671394804</v>
      </c>
      <c r="X107" s="196">
        <f t="shared" si="134"/>
        <v>0.45279383429672448</v>
      </c>
      <c r="Y107" s="366">
        <f t="shared" si="135"/>
        <v>0.54720616570327552</v>
      </c>
      <c r="Z107" s="196">
        <f t="shared" si="136"/>
        <v>0.34906213364595545</v>
      </c>
      <c r="AA107" s="366">
        <f t="shared" si="137"/>
        <v>0.6509378663540446</v>
      </c>
      <c r="AB107" s="196">
        <f t="shared" si="138"/>
        <v>0.61356537260151722</v>
      </c>
      <c r="AC107" s="366">
        <f t="shared" si="139"/>
        <v>0.38643462739848283</v>
      </c>
      <c r="AD107" s="196">
        <f t="shared" si="140"/>
        <v>0.63189410652379452</v>
      </c>
      <c r="AE107" s="366">
        <f t="shared" si="141"/>
        <v>0.36810589347620548</v>
      </c>
      <c r="AF107" s="196">
        <f t="shared" si="142"/>
        <v>0.576592082616179</v>
      </c>
      <c r="AG107" s="366">
        <f t="shared" si="143"/>
        <v>0.423407917383821</v>
      </c>
      <c r="AH107" s="196">
        <f t="shared" si="144"/>
        <v>0.70450160771704184</v>
      </c>
      <c r="AI107" s="366">
        <f t="shared" si="145"/>
        <v>0.29549839228295821</v>
      </c>
      <c r="AJ107" s="196">
        <f t="shared" si="146"/>
        <v>0.46409431939978563</v>
      </c>
      <c r="AK107" s="366">
        <f t="shared" si="147"/>
        <v>0.53590568060021437</v>
      </c>
      <c r="AL107" s="196">
        <f t="shared" si="148"/>
        <v>0.68800888230940049</v>
      </c>
      <c r="AM107" s="366">
        <f t="shared" si="149"/>
        <v>0.31199111769059956</v>
      </c>
      <c r="AN107" s="196">
        <f t="shared" si="150"/>
        <v>0.5810276679841897</v>
      </c>
      <c r="AO107" s="366">
        <f t="shared" si="151"/>
        <v>0.4189723320158103</v>
      </c>
      <c r="AP107" s="196">
        <f t="shared" si="152"/>
        <v>0.82063054790327516</v>
      </c>
      <c r="AQ107" s="366">
        <f t="shared" si="153"/>
        <v>0.17936945209672484</v>
      </c>
      <c r="AT107" s="196">
        <f t="shared" si="94"/>
        <v>0.58432968710251842</v>
      </c>
      <c r="AU107" s="198">
        <f t="shared" si="95"/>
        <v>0.36326634444161793</v>
      </c>
      <c r="AV107" s="492">
        <f t="shared" si="96"/>
        <v>5.2403968455863648E-2</v>
      </c>
      <c r="AW107" s="196">
        <f t="shared" si="154"/>
        <v>0.57302148490617355</v>
      </c>
      <c r="AX107" s="198">
        <f t="shared" si="155"/>
        <v>0.26788142507478924</v>
      </c>
      <c r="AY107" s="492">
        <f t="shared" si="97"/>
        <v>0.15909709001903727</v>
      </c>
      <c r="AZ107" s="196">
        <f t="shared" si="98"/>
        <v>0.38596491228070173</v>
      </c>
      <c r="BA107" s="198">
        <f t="shared" si="99"/>
        <v>0.25877192982456143</v>
      </c>
      <c r="BB107" s="492">
        <f t="shared" si="100"/>
        <v>0.35526315789473684</v>
      </c>
      <c r="BC107" s="196">
        <f t="shared" si="101"/>
        <v>0.46336518969012452</v>
      </c>
      <c r="BD107" s="492">
        <f t="shared" si="102"/>
        <v>0.53663481030987548</v>
      </c>
      <c r="BE107" s="196">
        <f t="shared" si="103"/>
        <v>0.39385935952459555</v>
      </c>
      <c r="BF107" s="492">
        <f t="shared" si="104"/>
        <v>0.60614064047540439</v>
      </c>
      <c r="BG107" s="196">
        <f t="shared" si="156"/>
        <v>0.32746955345060891</v>
      </c>
      <c r="BH107" s="198">
        <f t="shared" si="157"/>
        <v>0.51014884979702302</v>
      </c>
      <c r="BI107" s="492">
        <f t="shared" si="105"/>
        <v>0.16238159675236807</v>
      </c>
      <c r="BJ107" s="196">
        <f t="shared" si="106"/>
        <v>0.58774250440917108</v>
      </c>
      <c r="BK107" s="492">
        <f t="shared" si="107"/>
        <v>0.41225749559082892</v>
      </c>
      <c r="BL107" s="196">
        <f t="shared" si="108"/>
        <v>0.45115452930728239</v>
      </c>
      <c r="BM107" s="492">
        <f t="shared" si="109"/>
        <v>0.54884547069271761</v>
      </c>
      <c r="BN107" s="196" t="e">
        <f t="shared" si="158"/>
        <v>#DIV/0!</v>
      </c>
      <c r="BO107" s="198" t="e">
        <f t="shared" si="159"/>
        <v>#DIV/0!</v>
      </c>
      <c r="BP107" s="492" t="e">
        <f t="shared" si="110"/>
        <v>#DIV/0!</v>
      </c>
      <c r="BQ107" s="196" t="e">
        <f t="shared" si="111"/>
        <v>#DIV/0!</v>
      </c>
      <c r="BR107" s="492" t="e">
        <f t="shared" si="112"/>
        <v>#DIV/0!</v>
      </c>
      <c r="BS107" s="196" t="e">
        <f t="shared" si="113"/>
        <v>#DIV/0!</v>
      </c>
      <c r="BT107" s="492" t="e">
        <f t="shared" si="114"/>
        <v>#DIV/0!</v>
      </c>
    </row>
    <row r="108" spans="1:72" x14ac:dyDescent="0.25">
      <c r="A108" s="162" t="s">
        <v>186</v>
      </c>
      <c r="B108" s="196">
        <f t="shared" si="115"/>
        <v>0.51410472804273488</v>
      </c>
      <c r="C108" s="366">
        <f t="shared" si="163"/>
        <v>0.48589527195726512</v>
      </c>
      <c r="D108" s="196">
        <f t="shared" si="164"/>
        <v>0.58518057285180569</v>
      </c>
      <c r="E108" s="366">
        <f t="shared" si="117"/>
        <v>0.41481942714819425</v>
      </c>
      <c r="F108" s="196">
        <f t="shared" si="118"/>
        <v>0.60885654372764275</v>
      </c>
      <c r="G108" s="366">
        <f t="shared" si="119"/>
        <v>0.39114345627235725</v>
      </c>
      <c r="H108" s="196">
        <f t="shared" si="120"/>
        <v>0.62971314042339976</v>
      </c>
      <c r="I108" s="366">
        <f t="shared" si="121"/>
        <v>0.37028685957660029</v>
      </c>
      <c r="J108" s="196">
        <f t="shared" si="161"/>
        <v>0.6410741301059002</v>
      </c>
      <c r="K108" s="366">
        <f t="shared" si="162"/>
        <v>0.35892586989409986</v>
      </c>
      <c r="L108" s="196">
        <f t="shared" si="122"/>
        <v>0.47397640527411522</v>
      </c>
      <c r="M108" s="366">
        <f t="shared" si="123"/>
        <v>0.52602359472588478</v>
      </c>
      <c r="N108" s="196">
        <f t="shared" si="124"/>
        <v>0.4892244003409229</v>
      </c>
      <c r="O108" s="366">
        <f t="shared" si="125"/>
        <v>0.51077559965907704</v>
      </c>
      <c r="P108" s="196">
        <f t="shared" si="126"/>
        <v>0.49241302738712067</v>
      </c>
      <c r="Q108" s="366">
        <f t="shared" si="127"/>
        <v>0.50758697261287933</v>
      </c>
      <c r="R108" s="196">
        <f t="shared" si="128"/>
        <v>0.58467344929438791</v>
      </c>
      <c r="S108" s="366">
        <f t="shared" si="129"/>
        <v>0.41532655070561209</v>
      </c>
      <c r="T108" s="196">
        <f t="shared" si="130"/>
        <v>0.62723449001051523</v>
      </c>
      <c r="U108" s="366">
        <f t="shared" si="131"/>
        <v>0.37276550998948477</v>
      </c>
      <c r="V108" s="196">
        <f t="shared" si="132"/>
        <v>0.4877471691735677</v>
      </c>
      <c r="W108" s="366">
        <f t="shared" si="133"/>
        <v>0.51225283082643236</v>
      </c>
      <c r="X108" s="196">
        <f t="shared" si="134"/>
        <v>0.50285714285714289</v>
      </c>
      <c r="Y108" s="366">
        <f t="shared" si="135"/>
        <v>0.49714285714285716</v>
      </c>
      <c r="Z108" s="196">
        <f t="shared" si="136"/>
        <v>0.42712160979877517</v>
      </c>
      <c r="AA108" s="366">
        <f t="shared" si="137"/>
        <v>0.57287839020122489</v>
      </c>
      <c r="AB108" s="196">
        <f t="shared" si="138"/>
        <v>0.67201426024955435</v>
      </c>
      <c r="AC108" s="366">
        <f t="shared" si="139"/>
        <v>0.32798573975044565</v>
      </c>
      <c r="AD108" s="196">
        <f t="shared" si="140"/>
        <v>0.69557226399331662</v>
      </c>
      <c r="AE108" s="366">
        <f t="shared" si="141"/>
        <v>0.30442773600668338</v>
      </c>
      <c r="AF108" s="196">
        <f t="shared" si="142"/>
        <v>0.66125501641736595</v>
      </c>
      <c r="AG108" s="366">
        <f t="shared" si="143"/>
        <v>0.33874498358263405</v>
      </c>
      <c r="AH108" s="196">
        <f t="shared" si="144"/>
        <v>0.73738922972051801</v>
      </c>
      <c r="AI108" s="366">
        <f t="shared" si="145"/>
        <v>0.26261077027948193</v>
      </c>
      <c r="AJ108" s="196">
        <f t="shared" si="146"/>
        <v>0.48622448979591837</v>
      </c>
      <c r="AK108" s="366">
        <f t="shared" si="147"/>
        <v>0.51377551020408163</v>
      </c>
      <c r="AL108" s="196">
        <f t="shared" si="148"/>
        <v>0.72955758306076779</v>
      </c>
      <c r="AM108" s="366">
        <f t="shared" si="149"/>
        <v>0.27044241693923221</v>
      </c>
      <c r="AN108" s="196">
        <f t="shared" si="150"/>
        <v>0.55312217194570135</v>
      </c>
      <c r="AO108" s="366">
        <f t="shared" si="151"/>
        <v>0.44687782805429865</v>
      </c>
      <c r="AP108" s="196">
        <f t="shared" si="152"/>
        <v>0.85942857142857143</v>
      </c>
      <c r="AQ108" s="366">
        <f t="shared" si="153"/>
        <v>0.14057142857142857</v>
      </c>
      <c r="AT108" s="196">
        <f t="shared" si="94"/>
        <v>0.63191659983961512</v>
      </c>
      <c r="AU108" s="198">
        <f t="shared" si="95"/>
        <v>0.31248329323710239</v>
      </c>
      <c r="AV108" s="492">
        <f t="shared" si="96"/>
        <v>5.5600106923282544E-2</v>
      </c>
      <c r="AW108" s="196">
        <f t="shared" si="154"/>
        <v>0.64141202734756519</v>
      </c>
      <c r="AX108" s="198">
        <f t="shared" si="155"/>
        <v>0.2321752476628994</v>
      </c>
      <c r="AY108" s="492">
        <f t="shared" si="97"/>
        <v>0.12641272498953537</v>
      </c>
      <c r="AZ108" s="196">
        <f t="shared" si="98"/>
        <v>0.48904480551452484</v>
      </c>
      <c r="BA108" s="198">
        <f t="shared" si="99"/>
        <v>0.27461841457410141</v>
      </c>
      <c r="BB108" s="492">
        <f t="shared" si="100"/>
        <v>0.2363367799113737</v>
      </c>
      <c r="BC108" s="196">
        <f t="shared" si="101"/>
        <v>0.54831370449678796</v>
      </c>
      <c r="BD108" s="492">
        <f t="shared" si="102"/>
        <v>0.45168629550321199</v>
      </c>
      <c r="BE108" s="196">
        <f t="shared" si="103"/>
        <v>0.4952241973998408</v>
      </c>
      <c r="BF108" s="492">
        <f t="shared" si="104"/>
        <v>0.5047758026001592</v>
      </c>
      <c r="BG108" s="196">
        <f t="shared" si="156"/>
        <v>0.476956745623069</v>
      </c>
      <c r="BH108" s="198">
        <f t="shared" si="157"/>
        <v>0.3869721936148301</v>
      </c>
      <c r="BI108" s="492">
        <f t="shared" si="105"/>
        <v>0.13607106076210093</v>
      </c>
      <c r="BJ108" s="196">
        <f t="shared" si="106"/>
        <v>0.71051689148859976</v>
      </c>
      <c r="BK108" s="492">
        <f t="shared" si="107"/>
        <v>0.28948310851140024</v>
      </c>
      <c r="BL108" s="196">
        <f t="shared" si="108"/>
        <v>0.59316120027913466</v>
      </c>
      <c r="BM108" s="492">
        <f t="shared" si="109"/>
        <v>0.40683879972086534</v>
      </c>
      <c r="BN108" s="196" t="e">
        <f t="shared" si="158"/>
        <v>#DIV/0!</v>
      </c>
      <c r="BO108" s="198" t="e">
        <f t="shared" si="159"/>
        <v>#DIV/0!</v>
      </c>
      <c r="BP108" s="492" t="e">
        <f t="shared" si="110"/>
        <v>#DIV/0!</v>
      </c>
      <c r="BQ108" s="196" t="e">
        <f t="shared" si="111"/>
        <v>#DIV/0!</v>
      </c>
      <c r="BR108" s="492" t="e">
        <f t="shared" si="112"/>
        <v>#DIV/0!</v>
      </c>
      <c r="BS108" s="196" t="e">
        <f t="shared" si="113"/>
        <v>#DIV/0!</v>
      </c>
      <c r="BT108" s="492" t="e">
        <f t="shared" si="114"/>
        <v>#DIV/0!</v>
      </c>
    </row>
    <row r="109" spans="1:72" x14ac:dyDescent="0.25">
      <c r="A109" s="163" t="s">
        <v>187</v>
      </c>
      <c r="B109" s="196">
        <f t="shared" si="115"/>
        <v>0.41347811427841308</v>
      </c>
      <c r="C109" s="366">
        <f t="shared" si="163"/>
        <v>0.58652188572158692</v>
      </c>
      <c r="D109" s="196">
        <f t="shared" si="164"/>
        <v>0.46846661170651277</v>
      </c>
      <c r="E109" s="366">
        <f t="shared" si="117"/>
        <v>0.53153338829348717</v>
      </c>
      <c r="F109" s="196">
        <f t="shared" si="118"/>
        <v>0.50939727802981205</v>
      </c>
      <c r="G109" s="366">
        <f t="shared" si="119"/>
        <v>0.49060272197018795</v>
      </c>
      <c r="H109" s="196">
        <f t="shared" si="120"/>
        <v>0.5014306151645207</v>
      </c>
      <c r="I109" s="366">
        <f t="shared" si="121"/>
        <v>0.49856938483547925</v>
      </c>
      <c r="J109" s="196">
        <f t="shared" si="161"/>
        <v>0.42201230228471004</v>
      </c>
      <c r="K109" s="366">
        <f t="shared" si="162"/>
        <v>0.57798769771529002</v>
      </c>
      <c r="L109" s="196">
        <f t="shared" si="122"/>
        <v>0.37219451371571072</v>
      </c>
      <c r="M109" s="366">
        <f t="shared" si="123"/>
        <v>0.62780548628428923</v>
      </c>
      <c r="N109" s="196">
        <f t="shared" si="124"/>
        <v>0.38492788949827339</v>
      </c>
      <c r="O109" s="366">
        <f t="shared" si="125"/>
        <v>0.61507211050172661</v>
      </c>
      <c r="P109" s="196">
        <f t="shared" si="126"/>
        <v>0.38120885697187312</v>
      </c>
      <c r="Q109" s="366">
        <f t="shared" si="127"/>
        <v>0.61879114302812688</v>
      </c>
      <c r="R109" s="196">
        <f t="shared" si="128"/>
        <v>0.51940545004128824</v>
      </c>
      <c r="S109" s="366">
        <f t="shared" si="129"/>
        <v>0.48059454995871181</v>
      </c>
      <c r="T109" s="196">
        <f t="shared" si="130"/>
        <v>0.53768699654775609</v>
      </c>
      <c r="U109" s="366">
        <f t="shared" si="131"/>
        <v>0.46231300345224396</v>
      </c>
      <c r="V109" s="196">
        <f t="shared" si="132"/>
        <v>0.40672696438665912</v>
      </c>
      <c r="W109" s="366">
        <f t="shared" si="133"/>
        <v>0.59327303561334088</v>
      </c>
      <c r="X109" s="196">
        <f t="shared" si="134"/>
        <v>0.36511342734518698</v>
      </c>
      <c r="Y109" s="366">
        <f t="shared" si="135"/>
        <v>0.63488657265481296</v>
      </c>
      <c r="Z109" s="196">
        <f t="shared" si="136"/>
        <v>0.34901408450704224</v>
      </c>
      <c r="AA109" s="366">
        <f t="shared" si="137"/>
        <v>0.6509859154929577</v>
      </c>
      <c r="AB109" s="196">
        <f t="shared" si="138"/>
        <v>0.56612118531623179</v>
      </c>
      <c r="AC109" s="366">
        <f t="shared" si="139"/>
        <v>0.43387881468376827</v>
      </c>
      <c r="AD109" s="196">
        <f t="shared" si="140"/>
        <v>0.5690859398724567</v>
      </c>
      <c r="AE109" s="366">
        <f t="shared" si="141"/>
        <v>0.4309140601275433</v>
      </c>
      <c r="AF109" s="196">
        <f t="shared" si="142"/>
        <v>0.48127645718007162</v>
      </c>
      <c r="AG109" s="366">
        <f t="shared" si="143"/>
        <v>0.51872354281992838</v>
      </c>
      <c r="AH109" s="196">
        <f t="shared" si="144"/>
        <v>0.62923076923076926</v>
      </c>
      <c r="AI109" s="366">
        <f t="shared" si="145"/>
        <v>0.3707692307692308</v>
      </c>
      <c r="AJ109" s="196">
        <f t="shared" si="146"/>
        <v>0.34699361773597581</v>
      </c>
      <c r="AK109" s="366">
        <f t="shared" si="147"/>
        <v>0.65300638226402419</v>
      </c>
      <c r="AL109" s="196">
        <f t="shared" si="148"/>
        <v>0.6619915848527349</v>
      </c>
      <c r="AM109" s="366">
        <f t="shared" si="149"/>
        <v>0.3380084151472651</v>
      </c>
      <c r="AN109" s="196">
        <f t="shared" si="150"/>
        <v>0.38755304101838756</v>
      </c>
      <c r="AO109" s="366">
        <f t="shared" si="151"/>
        <v>0.6124469589816125</v>
      </c>
      <c r="AP109" s="196">
        <f t="shared" si="152"/>
        <v>0.78901247050893153</v>
      </c>
      <c r="AQ109" s="366">
        <f t="shared" si="153"/>
        <v>0.21098752949106842</v>
      </c>
      <c r="AT109" s="196">
        <f t="shared" si="94"/>
        <v>0.50901856763925735</v>
      </c>
      <c r="AU109" s="198">
        <f t="shared" si="95"/>
        <v>0.43262599469496021</v>
      </c>
      <c r="AV109" s="492">
        <f t="shared" si="96"/>
        <v>5.8355437665782495E-2</v>
      </c>
      <c r="AW109" s="196">
        <f t="shared" si="154"/>
        <v>0.54174866460500426</v>
      </c>
      <c r="AX109" s="198">
        <f t="shared" si="155"/>
        <v>0.34973292100084341</v>
      </c>
      <c r="AY109" s="492">
        <f t="shared" si="97"/>
        <v>0.10851841439415237</v>
      </c>
      <c r="AZ109" s="196">
        <f t="shared" si="98"/>
        <v>0.38808417600437278</v>
      </c>
      <c r="BA109" s="198">
        <f t="shared" si="99"/>
        <v>0.33752391363760592</v>
      </c>
      <c r="BB109" s="492">
        <f t="shared" si="100"/>
        <v>0.2743919103580213</v>
      </c>
      <c r="BC109" s="196">
        <f t="shared" si="101"/>
        <v>0.44721871049304679</v>
      </c>
      <c r="BD109" s="492">
        <f t="shared" si="102"/>
        <v>0.55278128950695327</v>
      </c>
      <c r="BE109" s="196">
        <f t="shared" si="103"/>
        <v>0.35415970598062146</v>
      </c>
      <c r="BF109" s="492">
        <f t="shared" si="104"/>
        <v>0.64584029401937859</v>
      </c>
      <c r="BG109" s="196">
        <f t="shared" si="156"/>
        <v>0.31077348066298344</v>
      </c>
      <c r="BH109" s="198">
        <f t="shared" si="157"/>
        <v>0.524171270718232</v>
      </c>
      <c r="BI109" s="492">
        <f t="shared" si="105"/>
        <v>0.16505524861878454</v>
      </c>
      <c r="BJ109" s="196">
        <f t="shared" si="106"/>
        <v>0.45862972669412205</v>
      </c>
      <c r="BK109" s="492">
        <f t="shared" si="107"/>
        <v>0.54137027330587795</v>
      </c>
      <c r="BL109" s="196">
        <f t="shared" si="108"/>
        <v>0.38141414141414143</v>
      </c>
      <c r="BM109" s="492">
        <f t="shared" si="109"/>
        <v>0.61858585858585857</v>
      </c>
      <c r="BN109" s="196" t="e">
        <f t="shared" si="158"/>
        <v>#DIV/0!</v>
      </c>
      <c r="BO109" s="198" t="e">
        <f t="shared" si="159"/>
        <v>#DIV/0!</v>
      </c>
      <c r="BP109" s="492" t="e">
        <f t="shared" si="110"/>
        <v>#DIV/0!</v>
      </c>
      <c r="BQ109" s="196" t="e">
        <f t="shared" si="111"/>
        <v>#DIV/0!</v>
      </c>
      <c r="BR109" s="492" t="e">
        <f t="shared" si="112"/>
        <v>#DIV/0!</v>
      </c>
      <c r="BS109" s="196" t="e">
        <f t="shared" si="113"/>
        <v>#DIV/0!</v>
      </c>
      <c r="BT109" s="492" t="e">
        <f t="shared" si="114"/>
        <v>#DIV/0!</v>
      </c>
    </row>
    <row r="110" spans="1:72" x14ac:dyDescent="0.25">
      <c r="A110" s="164" t="s">
        <v>188</v>
      </c>
      <c r="B110" s="196">
        <f t="shared" si="115"/>
        <v>0.69185827345027184</v>
      </c>
      <c r="C110" s="366">
        <f t="shared" si="163"/>
        <v>0.30814172654972816</v>
      </c>
      <c r="D110" s="196">
        <f t="shared" ref="D110:D134" si="165">D463/(D463+E463)</f>
        <v>0.75404157043879905</v>
      </c>
      <c r="E110" s="366">
        <f t="shared" ref="E110:E131" si="166">E463/(D463+E463)</f>
        <v>0.24595842956120093</v>
      </c>
      <c r="F110" s="196">
        <f t="shared" si="118"/>
        <v>0.75336322869955152</v>
      </c>
      <c r="G110" s="366">
        <f t="shared" si="119"/>
        <v>0.24663677130044842</v>
      </c>
      <c r="H110" s="196">
        <f t="shared" si="120"/>
        <v>0.70056497175141241</v>
      </c>
      <c r="I110" s="366">
        <f t="shared" si="121"/>
        <v>0.29943502824858759</v>
      </c>
      <c r="J110" s="356">
        <f t="shared" si="161"/>
        <v>1</v>
      </c>
      <c r="K110" s="426">
        <f t="shared" si="162"/>
        <v>0</v>
      </c>
      <c r="L110" s="196">
        <f t="shared" si="122"/>
        <v>0.67236467236467234</v>
      </c>
      <c r="M110" s="366">
        <f t="shared" si="123"/>
        <v>0.32763532763532766</v>
      </c>
      <c r="N110" s="196">
        <f t="shared" si="124"/>
        <v>0.66967305524239007</v>
      </c>
      <c r="O110" s="366">
        <f t="shared" si="125"/>
        <v>0.33032694475760993</v>
      </c>
      <c r="P110" s="196">
        <f t="shared" si="126"/>
        <v>0.72149532710280373</v>
      </c>
      <c r="Q110" s="366">
        <f t="shared" si="127"/>
        <v>0.27850467289719627</v>
      </c>
      <c r="R110" s="196">
        <f t="shared" si="128"/>
        <v>0.72960000000000003</v>
      </c>
      <c r="S110" s="366">
        <f t="shared" si="129"/>
        <v>0.27039999999999997</v>
      </c>
      <c r="T110" s="196">
        <f t="shared" si="130"/>
        <v>0.74371859296482412</v>
      </c>
      <c r="U110" s="366">
        <f t="shared" si="131"/>
        <v>0.25628140703517588</v>
      </c>
      <c r="V110" s="196">
        <f t="shared" si="132"/>
        <v>0.68595041322314054</v>
      </c>
      <c r="W110" s="366">
        <f t="shared" si="133"/>
        <v>0.31404958677685951</v>
      </c>
      <c r="X110" s="196">
        <f t="shared" si="134"/>
        <v>0.689453125</v>
      </c>
      <c r="Y110" s="366">
        <f t="shared" si="135"/>
        <v>0.310546875</v>
      </c>
      <c r="Z110" s="196">
        <f t="shared" si="136"/>
        <v>0.64012738853503182</v>
      </c>
      <c r="AA110" s="366">
        <f t="shared" si="137"/>
        <v>0.35987261146496813</v>
      </c>
      <c r="AB110" s="196">
        <f t="shared" si="138"/>
        <v>0.78372093023255818</v>
      </c>
      <c r="AC110" s="366">
        <f t="shared" si="139"/>
        <v>0.21627906976744185</v>
      </c>
      <c r="AD110" s="196">
        <f t="shared" si="140"/>
        <v>0.76615384615384619</v>
      </c>
      <c r="AE110" s="366">
        <f t="shared" si="141"/>
        <v>0.23384615384615384</v>
      </c>
      <c r="AF110" s="196">
        <f t="shared" si="142"/>
        <v>0.76627712854757934</v>
      </c>
      <c r="AG110" s="366">
        <f t="shared" si="143"/>
        <v>0.23372287145242071</v>
      </c>
      <c r="AH110" s="196">
        <f t="shared" si="144"/>
        <v>0.78797468354430378</v>
      </c>
      <c r="AI110" s="366">
        <f t="shared" si="145"/>
        <v>0.21202531645569619</v>
      </c>
      <c r="AJ110" s="196">
        <f t="shared" si="146"/>
        <v>0.62007874015748032</v>
      </c>
      <c r="AK110" s="366">
        <f t="shared" si="147"/>
        <v>0.37992125984251968</v>
      </c>
      <c r="AL110" s="196">
        <f t="shared" si="148"/>
        <v>0.73574144486692017</v>
      </c>
      <c r="AM110" s="366">
        <f t="shared" si="149"/>
        <v>0.26425855513307983</v>
      </c>
      <c r="AN110" s="196">
        <f t="shared" si="150"/>
        <v>0.65986394557823125</v>
      </c>
      <c r="AO110" s="366">
        <f t="shared" si="151"/>
        <v>0.3401360544217687</v>
      </c>
      <c r="AP110" s="196">
        <f t="shared" si="152"/>
        <v>0.84177215189873422</v>
      </c>
      <c r="AQ110" s="366">
        <f t="shared" si="153"/>
        <v>0.15822784810126583</v>
      </c>
      <c r="AT110" s="196">
        <f t="shared" si="94"/>
        <v>0.58634538152610438</v>
      </c>
      <c r="AU110" s="198">
        <f t="shared" si="95"/>
        <v>0.28647925033467203</v>
      </c>
      <c r="AV110" s="492">
        <f t="shared" si="96"/>
        <v>0.12717536813922356</v>
      </c>
      <c r="AW110" s="196">
        <f t="shared" si="154"/>
        <v>0.64305949008498586</v>
      </c>
      <c r="AX110" s="198">
        <f t="shared" si="155"/>
        <v>0.21529745042492918</v>
      </c>
      <c r="AY110" s="492">
        <f t="shared" si="97"/>
        <v>0.14164305949008499</v>
      </c>
      <c r="AZ110" s="196">
        <f t="shared" si="98"/>
        <v>0.50260416666666663</v>
      </c>
      <c r="BA110" s="198">
        <f t="shared" si="99"/>
        <v>0.21744791666666666</v>
      </c>
      <c r="BB110" s="492">
        <f t="shared" si="100"/>
        <v>0.27994791666666669</v>
      </c>
      <c r="BC110" s="196">
        <f t="shared" si="101"/>
        <v>0.65151515151515149</v>
      </c>
      <c r="BD110" s="492">
        <f t="shared" si="102"/>
        <v>0.34848484848484851</v>
      </c>
      <c r="BE110" s="196">
        <f t="shared" si="103"/>
        <v>0.54078549848942603</v>
      </c>
      <c r="BF110" s="492">
        <f t="shared" si="104"/>
        <v>0.45921450151057402</v>
      </c>
      <c r="BG110" s="196">
        <f t="shared" si="156"/>
        <v>0.42139384116693679</v>
      </c>
      <c r="BH110" s="198">
        <f t="shared" si="157"/>
        <v>0.3841166936790924</v>
      </c>
      <c r="BI110" s="492">
        <f t="shared" si="105"/>
        <v>0.19448946515397084</v>
      </c>
      <c r="BJ110" s="196">
        <f t="shared" si="106"/>
        <v>0.50717703349282295</v>
      </c>
      <c r="BK110" s="492">
        <f t="shared" si="107"/>
        <v>0.49282296650717705</v>
      </c>
      <c r="BL110" s="196">
        <f t="shared" si="108"/>
        <v>0.40635451505016723</v>
      </c>
      <c r="BM110" s="492">
        <f t="shared" si="109"/>
        <v>0.59364548494983282</v>
      </c>
      <c r="BN110" s="196" t="e">
        <f t="shared" si="158"/>
        <v>#DIV/0!</v>
      </c>
      <c r="BO110" s="198" t="e">
        <f t="shared" si="159"/>
        <v>#DIV/0!</v>
      </c>
      <c r="BP110" s="492" t="e">
        <f t="shared" si="110"/>
        <v>#DIV/0!</v>
      </c>
      <c r="BQ110" s="196" t="e">
        <f t="shared" si="111"/>
        <v>#DIV/0!</v>
      </c>
      <c r="BR110" s="492" t="e">
        <f t="shared" si="112"/>
        <v>#DIV/0!</v>
      </c>
      <c r="BS110" s="196" t="e">
        <f t="shared" si="113"/>
        <v>#DIV/0!</v>
      </c>
      <c r="BT110" s="492" t="e">
        <f t="shared" si="114"/>
        <v>#DIV/0!</v>
      </c>
    </row>
    <row r="111" spans="1:72" x14ac:dyDescent="0.25">
      <c r="A111" s="165" t="s">
        <v>189</v>
      </c>
      <c r="B111" s="196">
        <f t="shared" si="115"/>
        <v>0.56019247090531121</v>
      </c>
      <c r="C111" s="366">
        <f t="shared" si="163"/>
        <v>0.43980752909468879</v>
      </c>
      <c r="D111" s="196">
        <f t="shared" si="165"/>
        <v>0.63858961802154746</v>
      </c>
      <c r="E111" s="366">
        <f t="shared" si="166"/>
        <v>0.36141038197845249</v>
      </c>
      <c r="F111" s="196">
        <f t="shared" si="118"/>
        <v>0.66094164456233417</v>
      </c>
      <c r="G111" s="366">
        <f t="shared" si="119"/>
        <v>0.33905835543766577</v>
      </c>
      <c r="H111" s="196">
        <f t="shared" si="120"/>
        <v>0.64778208002173765</v>
      </c>
      <c r="I111" s="366">
        <f t="shared" si="121"/>
        <v>0.35221791997826235</v>
      </c>
      <c r="J111" s="196">
        <f t="shared" si="161"/>
        <v>0.61082133667153493</v>
      </c>
      <c r="K111" s="366">
        <f t="shared" si="162"/>
        <v>0.38917866332846512</v>
      </c>
      <c r="L111" s="196">
        <f t="shared" si="122"/>
        <v>0.57432432432432434</v>
      </c>
      <c r="M111" s="366">
        <f t="shared" si="123"/>
        <v>0.42567567567567566</v>
      </c>
      <c r="N111" s="196">
        <f t="shared" si="124"/>
        <v>0.52259268795056646</v>
      </c>
      <c r="O111" s="366">
        <f t="shared" si="125"/>
        <v>0.4774073120494336</v>
      </c>
      <c r="P111" s="196">
        <f t="shared" si="126"/>
        <v>0.54058237399632392</v>
      </c>
      <c r="Q111" s="366">
        <f t="shared" si="127"/>
        <v>0.45941762600367614</v>
      </c>
      <c r="R111" s="196">
        <f t="shared" si="128"/>
        <v>0.66198443231636395</v>
      </c>
      <c r="S111" s="366">
        <f t="shared" si="129"/>
        <v>0.33801556768363605</v>
      </c>
      <c r="T111" s="196">
        <f t="shared" si="130"/>
        <v>0.67131943789493542</v>
      </c>
      <c r="U111" s="366">
        <f t="shared" si="131"/>
        <v>0.32868056210506458</v>
      </c>
      <c r="V111" s="196">
        <f t="shared" si="132"/>
        <v>0.57499537636397258</v>
      </c>
      <c r="W111" s="366">
        <f t="shared" si="133"/>
        <v>0.42500462363602737</v>
      </c>
      <c r="X111" s="196">
        <f t="shared" si="134"/>
        <v>0.54007964872868375</v>
      </c>
      <c r="Y111" s="366">
        <f t="shared" si="135"/>
        <v>0.45992035127131625</v>
      </c>
      <c r="Z111" s="196">
        <f t="shared" si="136"/>
        <v>0.50171356421356417</v>
      </c>
      <c r="AA111" s="366">
        <f t="shared" si="137"/>
        <v>0.49828643578643578</v>
      </c>
      <c r="AB111" s="196">
        <f t="shared" si="138"/>
        <v>0.70263322448412424</v>
      </c>
      <c r="AC111" s="366">
        <f t="shared" si="139"/>
        <v>0.29736677551587576</v>
      </c>
      <c r="AD111" s="196">
        <f t="shared" si="140"/>
        <v>0.71706936866718629</v>
      </c>
      <c r="AE111" s="366">
        <f t="shared" si="141"/>
        <v>0.28293063133281371</v>
      </c>
      <c r="AF111" s="196">
        <f t="shared" si="142"/>
        <v>0.60334261838440106</v>
      </c>
      <c r="AG111" s="366">
        <f t="shared" si="143"/>
        <v>0.39665738161559888</v>
      </c>
      <c r="AH111" s="196">
        <f t="shared" si="144"/>
        <v>0.74165046828061498</v>
      </c>
      <c r="AI111" s="366">
        <f t="shared" si="145"/>
        <v>0.25834953171938507</v>
      </c>
      <c r="AJ111" s="196">
        <f t="shared" si="146"/>
        <v>0.47494720675753505</v>
      </c>
      <c r="AK111" s="366">
        <f t="shared" si="147"/>
        <v>0.52505279324246501</v>
      </c>
      <c r="AL111" s="196">
        <f t="shared" si="148"/>
        <v>0.74484818317570933</v>
      </c>
      <c r="AM111" s="366">
        <f t="shared" si="149"/>
        <v>0.25515181682429067</v>
      </c>
      <c r="AN111" s="196">
        <f t="shared" si="150"/>
        <v>0.48466945095242947</v>
      </c>
      <c r="AO111" s="366">
        <f t="shared" si="151"/>
        <v>0.51533054904757059</v>
      </c>
      <c r="AP111" s="196">
        <f t="shared" si="152"/>
        <v>0.86379865888705043</v>
      </c>
      <c r="AQ111" s="366">
        <f t="shared" si="153"/>
        <v>0.13620134111294957</v>
      </c>
      <c r="AT111" s="196">
        <f t="shared" si="94"/>
        <v>0.61889588736569101</v>
      </c>
      <c r="AU111" s="198">
        <f t="shared" si="95"/>
        <v>0.30796591330122269</v>
      </c>
      <c r="AV111" s="492">
        <f t="shared" si="96"/>
        <v>7.3138199333086323E-2</v>
      </c>
      <c r="AW111" s="196">
        <f t="shared" si="154"/>
        <v>0.63707613563659626</v>
      </c>
      <c r="AX111" s="198">
        <f t="shared" si="155"/>
        <v>0.26335572616762637</v>
      </c>
      <c r="AY111" s="492">
        <f t="shared" si="97"/>
        <v>9.9568138195777353E-2</v>
      </c>
      <c r="AZ111" s="196">
        <f t="shared" si="98"/>
        <v>0.48552274996434175</v>
      </c>
      <c r="BA111" s="198">
        <f t="shared" si="99"/>
        <v>0.2839823135073456</v>
      </c>
      <c r="BB111" s="492">
        <f t="shared" si="100"/>
        <v>0.23049493652831265</v>
      </c>
      <c r="BC111" s="196">
        <f t="shared" si="101"/>
        <v>0.56746243612234004</v>
      </c>
      <c r="BD111" s="492">
        <f t="shared" si="102"/>
        <v>0.43253756387765996</v>
      </c>
      <c r="BE111" s="196">
        <f t="shared" si="103"/>
        <v>0.45253412835399343</v>
      </c>
      <c r="BF111" s="492">
        <f t="shared" si="104"/>
        <v>0.54746587164600657</v>
      </c>
      <c r="BG111" s="196">
        <f t="shared" si="156"/>
        <v>0.39288846368492386</v>
      </c>
      <c r="BH111" s="198">
        <f t="shared" si="157"/>
        <v>0.44088336123734356</v>
      </c>
      <c r="BI111" s="492">
        <f t="shared" si="105"/>
        <v>0.1662281750777326</v>
      </c>
      <c r="BJ111" s="196">
        <f t="shared" si="106"/>
        <v>0.54900218146562174</v>
      </c>
      <c r="BK111" s="492">
        <f t="shared" si="107"/>
        <v>0.45099781853437826</v>
      </c>
      <c r="BL111" s="196">
        <f t="shared" si="108"/>
        <v>0.5030263373139211</v>
      </c>
      <c r="BM111" s="492">
        <f t="shared" si="109"/>
        <v>0.49697366268607884</v>
      </c>
      <c r="BN111" s="196" t="e">
        <f t="shared" si="158"/>
        <v>#DIV/0!</v>
      </c>
      <c r="BO111" s="198" t="e">
        <f t="shared" si="159"/>
        <v>#DIV/0!</v>
      </c>
      <c r="BP111" s="492" t="e">
        <f t="shared" si="110"/>
        <v>#DIV/0!</v>
      </c>
      <c r="BQ111" s="196" t="e">
        <f t="shared" si="111"/>
        <v>#DIV/0!</v>
      </c>
      <c r="BR111" s="492" t="e">
        <f t="shared" si="112"/>
        <v>#DIV/0!</v>
      </c>
      <c r="BS111" s="196" t="e">
        <f t="shared" si="113"/>
        <v>#DIV/0!</v>
      </c>
      <c r="BT111" s="492" t="e">
        <f t="shared" si="114"/>
        <v>#DIV/0!</v>
      </c>
    </row>
    <row r="112" spans="1:72" x14ac:dyDescent="0.25">
      <c r="A112" s="173" t="s">
        <v>190</v>
      </c>
      <c r="B112" s="196">
        <f t="shared" si="115"/>
        <v>0.60143379794457619</v>
      </c>
      <c r="C112" s="366">
        <f t="shared" si="163"/>
        <v>0.39856620205542381</v>
      </c>
      <c r="D112" s="196">
        <f t="shared" si="165"/>
        <v>0.66610455311973016</v>
      </c>
      <c r="E112" s="366">
        <f t="shared" si="166"/>
        <v>0.33389544688026984</v>
      </c>
      <c r="F112" s="196">
        <f t="shared" si="118"/>
        <v>0.68537414965986398</v>
      </c>
      <c r="G112" s="366">
        <f t="shared" si="119"/>
        <v>0.31462585034013607</v>
      </c>
      <c r="H112" s="196">
        <f t="shared" si="120"/>
        <v>0.64007092198581561</v>
      </c>
      <c r="I112" s="366">
        <f t="shared" si="121"/>
        <v>0.35992907801418439</v>
      </c>
      <c r="J112" s="356">
        <f t="shared" si="161"/>
        <v>1</v>
      </c>
      <c r="K112" s="426">
        <f t="shared" si="162"/>
        <v>0</v>
      </c>
      <c r="L112" s="196">
        <f t="shared" si="122"/>
        <v>0.60504201680672265</v>
      </c>
      <c r="M112" s="366">
        <f t="shared" si="123"/>
        <v>0.3949579831932773</v>
      </c>
      <c r="N112" s="196">
        <f t="shared" si="124"/>
        <v>0.58660130718954251</v>
      </c>
      <c r="O112" s="366">
        <f t="shared" si="125"/>
        <v>0.41339869281045749</v>
      </c>
      <c r="P112" s="196">
        <f t="shared" si="126"/>
        <v>0.57772020725388606</v>
      </c>
      <c r="Q112" s="366">
        <f t="shared" si="127"/>
        <v>0.42227979274611399</v>
      </c>
      <c r="R112" s="196">
        <f t="shared" si="128"/>
        <v>0.64332603938730848</v>
      </c>
      <c r="S112" s="366">
        <f t="shared" si="129"/>
        <v>0.35667396061269147</v>
      </c>
      <c r="T112" s="196">
        <f t="shared" si="130"/>
        <v>0.69794050343249425</v>
      </c>
      <c r="U112" s="366">
        <f t="shared" si="131"/>
        <v>0.30205949656750575</v>
      </c>
      <c r="V112" s="196">
        <f t="shared" si="132"/>
        <v>0.56884875846501126</v>
      </c>
      <c r="W112" s="366">
        <f t="shared" si="133"/>
        <v>0.43115124153498874</v>
      </c>
      <c r="X112" s="196">
        <f t="shared" si="134"/>
        <v>0.5934959349593496</v>
      </c>
      <c r="Y112" s="366">
        <f t="shared" si="135"/>
        <v>0.4065040650406504</v>
      </c>
      <c r="Z112" s="196">
        <f t="shared" si="136"/>
        <v>0.5446428571428571</v>
      </c>
      <c r="AA112" s="366">
        <f t="shared" si="137"/>
        <v>0.45535714285714285</v>
      </c>
      <c r="AB112" s="196">
        <f t="shared" si="138"/>
        <v>0.695575221238938</v>
      </c>
      <c r="AC112" s="366">
        <f t="shared" si="139"/>
        <v>0.30442477876106194</v>
      </c>
      <c r="AD112" s="196">
        <f t="shared" si="140"/>
        <v>0.70725995316159251</v>
      </c>
      <c r="AE112" s="366">
        <f t="shared" si="141"/>
        <v>0.29274004683840749</v>
      </c>
      <c r="AF112" s="196">
        <f t="shared" si="142"/>
        <v>0.6875</v>
      </c>
      <c r="AG112" s="366">
        <f t="shared" si="143"/>
        <v>0.3125</v>
      </c>
      <c r="AH112" s="196">
        <f t="shared" si="144"/>
        <v>0.71776155717761558</v>
      </c>
      <c r="AI112" s="366">
        <f t="shared" si="145"/>
        <v>0.28223844282238442</v>
      </c>
      <c r="AJ112" s="196">
        <f t="shared" si="146"/>
        <v>0.58806818181818177</v>
      </c>
      <c r="AK112" s="366">
        <f t="shared" si="147"/>
        <v>0.41193181818181818</v>
      </c>
      <c r="AL112" s="196">
        <f t="shared" si="148"/>
        <v>0.75</v>
      </c>
      <c r="AM112" s="366">
        <f t="shared" si="149"/>
        <v>0.25</v>
      </c>
      <c r="AN112" s="196">
        <f t="shared" si="150"/>
        <v>0.61224489795918369</v>
      </c>
      <c r="AO112" s="366">
        <f t="shared" si="151"/>
        <v>0.38775510204081631</v>
      </c>
      <c r="AP112" s="196">
        <f t="shared" si="152"/>
        <v>0.75260416666666663</v>
      </c>
      <c r="AQ112" s="366">
        <f t="shared" si="153"/>
        <v>0.24739583333333334</v>
      </c>
      <c r="AT112" s="196">
        <f t="shared" si="94"/>
        <v>0.4947589098532495</v>
      </c>
      <c r="AU112" s="198">
        <f t="shared" si="95"/>
        <v>0.37735849056603776</v>
      </c>
      <c r="AV112" s="492">
        <f t="shared" si="96"/>
        <v>0.1278825995807128</v>
      </c>
      <c r="AW112" s="196">
        <f t="shared" si="154"/>
        <v>0.60563380281690138</v>
      </c>
      <c r="AX112" s="198">
        <f t="shared" si="155"/>
        <v>0.2981220657276995</v>
      </c>
      <c r="AY112" s="492">
        <f t="shared" si="97"/>
        <v>9.6244131455399062E-2</v>
      </c>
      <c r="AZ112" s="196">
        <f t="shared" si="98"/>
        <v>0.58309037900874638</v>
      </c>
      <c r="BA112" s="198">
        <f t="shared" si="99"/>
        <v>0.4139941690962099</v>
      </c>
      <c r="BB112" s="492">
        <f t="shared" si="100"/>
        <v>2.9154518950437317E-3</v>
      </c>
      <c r="BC112" s="196">
        <f t="shared" si="101"/>
        <v>0.51851851851851849</v>
      </c>
      <c r="BD112" s="492">
        <f t="shared" si="102"/>
        <v>0.48148148148148145</v>
      </c>
      <c r="BE112" s="196">
        <f t="shared" si="103"/>
        <v>0.43227665706051871</v>
      </c>
      <c r="BF112" s="492">
        <f t="shared" si="104"/>
        <v>0.56772334293948123</v>
      </c>
      <c r="BG112" s="196">
        <f t="shared" si="156"/>
        <v>0.36643835616438358</v>
      </c>
      <c r="BH112" s="198">
        <f t="shared" si="157"/>
        <v>0.50342465753424659</v>
      </c>
      <c r="BI112" s="492">
        <f t="shared" si="105"/>
        <v>0.13013698630136986</v>
      </c>
      <c r="BJ112" s="196">
        <f t="shared" si="106"/>
        <v>0.39338235294117646</v>
      </c>
      <c r="BK112" s="492">
        <f t="shared" si="107"/>
        <v>0.60661764705882348</v>
      </c>
      <c r="BL112" s="196">
        <f t="shared" si="108"/>
        <v>0.30158730158730157</v>
      </c>
      <c r="BM112" s="492">
        <f t="shared" si="109"/>
        <v>0.69841269841269837</v>
      </c>
      <c r="BN112" s="196" t="e">
        <f t="shared" si="158"/>
        <v>#DIV/0!</v>
      </c>
      <c r="BO112" s="198" t="e">
        <f t="shared" si="159"/>
        <v>#DIV/0!</v>
      </c>
      <c r="BP112" s="492" t="e">
        <f t="shared" si="110"/>
        <v>#DIV/0!</v>
      </c>
      <c r="BQ112" s="196" t="e">
        <f t="shared" si="111"/>
        <v>#DIV/0!</v>
      </c>
      <c r="BR112" s="492" t="e">
        <f t="shared" si="112"/>
        <v>#DIV/0!</v>
      </c>
      <c r="BS112" s="196" t="e">
        <f t="shared" si="113"/>
        <v>#DIV/0!</v>
      </c>
      <c r="BT112" s="492" t="e">
        <f t="shared" si="114"/>
        <v>#DIV/0!</v>
      </c>
    </row>
    <row r="113" spans="1:72" x14ac:dyDescent="0.25">
      <c r="A113" s="174" t="s">
        <v>191</v>
      </c>
      <c r="B113" s="196">
        <f t="shared" si="115"/>
        <v>0.49870167856703485</v>
      </c>
      <c r="C113" s="366">
        <f t="shared" si="163"/>
        <v>0.50129832143296515</v>
      </c>
      <c r="D113" s="196">
        <f t="shared" si="165"/>
        <v>0.57647058823529407</v>
      </c>
      <c r="E113" s="366">
        <f t="shared" si="166"/>
        <v>0.42352941176470588</v>
      </c>
      <c r="F113" s="196">
        <f t="shared" si="118"/>
        <v>0.66666666666666663</v>
      </c>
      <c r="G113" s="366">
        <f t="shared" si="119"/>
        <v>0.33333333333333331</v>
      </c>
      <c r="H113" s="196">
        <f t="shared" si="120"/>
        <v>0.54666666666666663</v>
      </c>
      <c r="I113" s="366">
        <f t="shared" si="121"/>
        <v>0.45333333333333331</v>
      </c>
      <c r="J113" s="196">
        <f t="shared" si="161"/>
        <v>0.59210526315789469</v>
      </c>
      <c r="K113" s="366">
        <f t="shared" si="162"/>
        <v>0.40789473684210525</v>
      </c>
      <c r="L113" s="196">
        <f t="shared" si="122"/>
        <v>0.5</v>
      </c>
      <c r="M113" s="366">
        <f t="shared" si="123"/>
        <v>0.5</v>
      </c>
      <c r="N113" s="196">
        <f t="shared" si="124"/>
        <v>0.4942528735632184</v>
      </c>
      <c r="O113" s="366">
        <f t="shared" si="125"/>
        <v>0.50574712643678166</v>
      </c>
      <c r="P113" s="196">
        <f t="shared" si="126"/>
        <v>0.45161290322580644</v>
      </c>
      <c r="Q113" s="366">
        <f t="shared" si="127"/>
        <v>0.54838709677419351</v>
      </c>
      <c r="R113" s="196">
        <f t="shared" si="128"/>
        <v>0.55223880597014929</v>
      </c>
      <c r="S113" s="366">
        <f t="shared" si="129"/>
        <v>0.44776119402985076</v>
      </c>
      <c r="T113" s="196">
        <f t="shared" si="130"/>
        <v>0.55384615384615388</v>
      </c>
      <c r="U113" s="366">
        <f t="shared" si="131"/>
        <v>0.44615384615384618</v>
      </c>
      <c r="V113" s="196">
        <f t="shared" si="132"/>
        <v>0.4925373134328358</v>
      </c>
      <c r="W113" s="366">
        <f t="shared" si="133"/>
        <v>0.5074626865671642</v>
      </c>
      <c r="X113" s="196">
        <f t="shared" si="134"/>
        <v>0.46551724137931033</v>
      </c>
      <c r="Y113" s="366">
        <f t="shared" si="135"/>
        <v>0.53448275862068961</v>
      </c>
      <c r="Z113" s="196">
        <f t="shared" si="136"/>
        <v>0.38297872340425532</v>
      </c>
      <c r="AA113" s="366">
        <f t="shared" si="137"/>
        <v>0.61702127659574468</v>
      </c>
      <c r="AB113" s="196">
        <f t="shared" si="138"/>
        <v>0.5714285714285714</v>
      </c>
      <c r="AC113" s="366">
        <f t="shared" si="139"/>
        <v>0.42857142857142855</v>
      </c>
      <c r="AD113" s="196">
        <f t="shared" si="140"/>
        <v>0.63793103448275867</v>
      </c>
      <c r="AE113" s="366">
        <f t="shared" si="141"/>
        <v>0.36206896551724138</v>
      </c>
      <c r="AF113" s="196">
        <f t="shared" si="142"/>
        <v>0.54385964912280704</v>
      </c>
      <c r="AG113" s="366">
        <f t="shared" si="143"/>
        <v>0.45614035087719296</v>
      </c>
      <c r="AH113" s="196">
        <f t="shared" si="144"/>
        <v>0.61818181818181817</v>
      </c>
      <c r="AI113" s="366">
        <f t="shared" si="145"/>
        <v>0.38181818181818183</v>
      </c>
      <c r="AJ113" s="196">
        <f t="shared" si="146"/>
        <v>0.42553191489361702</v>
      </c>
      <c r="AK113" s="366">
        <f t="shared" si="147"/>
        <v>0.57446808510638303</v>
      </c>
      <c r="AL113" s="196">
        <f t="shared" si="148"/>
        <v>0.52272727272727271</v>
      </c>
      <c r="AM113" s="366">
        <f t="shared" si="149"/>
        <v>0.47727272727272729</v>
      </c>
      <c r="AN113" s="196">
        <f t="shared" si="150"/>
        <v>0.46341463414634149</v>
      </c>
      <c r="AO113" s="366">
        <f t="shared" si="151"/>
        <v>0.53658536585365857</v>
      </c>
      <c r="AP113" s="196">
        <f t="shared" si="152"/>
        <v>0.57352941176470584</v>
      </c>
      <c r="AQ113" s="366">
        <f t="shared" si="153"/>
        <v>0.4264705882352941</v>
      </c>
      <c r="AT113" s="196">
        <f t="shared" si="94"/>
        <v>0.49367088607594939</v>
      </c>
      <c r="AU113" s="198">
        <f t="shared" si="95"/>
        <v>0.41772151898734178</v>
      </c>
      <c r="AV113" s="492">
        <f t="shared" si="96"/>
        <v>8.8607594936708861E-2</v>
      </c>
      <c r="AW113" s="196">
        <f t="shared" si="154"/>
        <v>0.58974358974358976</v>
      </c>
      <c r="AX113" s="198">
        <f t="shared" si="155"/>
        <v>0.26923076923076922</v>
      </c>
      <c r="AY113" s="492">
        <f t="shared" si="97"/>
        <v>0.14102564102564102</v>
      </c>
      <c r="AZ113" s="196">
        <f t="shared" si="98"/>
        <v>0.40776699029126212</v>
      </c>
      <c r="BA113" s="198">
        <f t="shared" si="99"/>
        <v>0.29126213592233008</v>
      </c>
      <c r="BB113" s="492">
        <f t="shared" si="100"/>
        <v>0.30097087378640774</v>
      </c>
      <c r="BC113" s="196">
        <f t="shared" si="101"/>
        <v>0.49019607843137253</v>
      </c>
      <c r="BD113" s="492">
        <f t="shared" si="102"/>
        <v>0.50980392156862742</v>
      </c>
      <c r="BE113" s="196">
        <f t="shared" si="103"/>
        <v>0.29113924050632911</v>
      </c>
      <c r="BF113" s="492">
        <f t="shared" si="104"/>
        <v>0.70886075949367089</v>
      </c>
      <c r="BG113" s="196">
        <f t="shared" si="156"/>
        <v>0.23684210526315788</v>
      </c>
      <c r="BH113" s="198">
        <f t="shared" si="157"/>
        <v>0.46052631578947367</v>
      </c>
      <c r="BI113" s="492">
        <f t="shared" si="105"/>
        <v>0.30263157894736842</v>
      </c>
      <c r="BJ113" s="196">
        <f t="shared" si="106"/>
        <v>0.25</v>
      </c>
      <c r="BK113" s="492">
        <f t="shared" si="107"/>
        <v>0.75</v>
      </c>
      <c r="BL113" s="196">
        <f t="shared" si="108"/>
        <v>0.17543859649122806</v>
      </c>
      <c r="BM113" s="492">
        <f t="shared" si="109"/>
        <v>0.82456140350877194</v>
      </c>
      <c r="BN113" s="196" t="e">
        <f t="shared" si="158"/>
        <v>#DIV/0!</v>
      </c>
      <c r="BO113" s="198" t="e">
        <f t="shared" si="159"/>
        <v>#DIV/0!</v>
      </c>
      <c r="BP113" s="492" t="e">
        <f t="shared" si="110"/>
        <v>#DIV/0!</v>
      </c>
      <c r="BQ113" s="196" t="e">
        <f t="shared" si="111"/>
        <v>#DIV/0!</v>
      </c>
      <c r="BR113" s="492" t="e">
        <f t="shared" si="112"/>
        <v>#DIV/0!</v>
      </c>
      <c r="BS113" s="196" t="e">
        <f t="shared" si="113"/>
        <v>#DIV/0!</v>
      </c>
      <c r="BT113" s="492" t="e">
        <f t="shared" si="114"/>
        <v>#DIV/0!</v>
      </c>
    </row>
    <row r="114" spans="1:72" x14ac:dyDescent="0.25">
      <c r="A114" s="175" t="s">
        <v>192</v>
      </c>
      <c r="B114" s="196">
        <f t="shared" si="115"/>
        <v>0.43083127581169745</v>
      </c>
      <c r="C114" s="366">
        <f t="shared" si="163"/>
        <v>0.56916872418830255</v>
      </c>
      <c r="D114" s="196">
        <f t="shared" si="165"/>
        <v>0.52356414385399896</v>
      </c>
      <c r="E114" s="366">
        <f t="shared" si="166"/>
        <v>0.47643585614600109</v>
      </c>
      <c r="F114" s="196">
        <f t="shared" si="118"/>
        <v>0.53787447317462123</v>
      </c>
      <c r="G114" s="366">
        <f t="shared" si="119"/>
        <v>0.46212552682537872</v>
      </c>
      <c r="H114" s="196">
        <f t="shared" si="120"/>
        <v>0.54018362470129544</v>
      </c>
      <c r="I114" s="366">
        <f t="shared" si="121"/>
        <v>0.45981637529870456</v>
      </c>
      <c r="J114" s="356">
        <f t="shared" si="161"/>
        <v>1</v>
      </c>
      <c r="K114" s="426">
        <f t="shared" si="162"/>
        <v>0</v>
      </c>
      <c r="L114" s="196">
        <f t="shared" si="122"/>
        <v>0.38607990012484394</v>
      </c>
      <c r="M114" s="366">
        <f t="shared" si="123"/>
        <v>0.61392009987515606</v>
      </c>
      <c r="N114" s="196">
        <f t="shared" si="124"/>
        <v>0.42279683377308708</v>
      </c>
      <c r="O114" s="366">
        <f t="shared" si="125"/>
        <v>0.57720316622691292</v>
      </c>
      <c r="P114" s="196">
        <f t="shared" si="126"/>
        <v>0.41357822236798952</v>
      </c>
      <c r="Q114" s="366">
        <f t="shared" si="127"/>
        <v>0.58642177763201053</v>
      </c>
      <c r="R114" s="196">
        <f t="shared" si="128"/>
        <v>0.50788834951456308</v>
      </c>
      <c r="S114" s="366">
        <f t="shared" si="129"/>
        <v>0.49211165048543687</v>
      </c>
      <c r="T114" s="196">
        <f t="shared" si="130"/>
        <v>0.55748512622608137</v>
      </c>
      <c r="U114" s="366">
        <f t="shared" si="131"/>
        <v>0.44251487377391863</v>
      </c>
      <c r="V114" s="196">
        <f t="shared" si="132"/>
        <v>0.34431504750229852</v>
      </c>
      <c r="W114" s="366">
        <f t="shared" si="133"/>
        <v>0.65568495249770153</v>
      </c>
      <c r="X114" s="196">
        <f t="shared" si="134"/>
        <v>0.37106184364060679</v>
      </c>
      <c r="Y114" s="366">
        <f t="shared" si="135"/>
        <v>0.62893815635939321</v>
      </c>
      <c r="Z114" s="196">
        <f t="shared" si="136"/>
        <v>0.35837980628118582</v>
      </c>
      <c r="AA114" s="366">
        <f t="shared" si="137"/>
        <v>0.64162019371881418</v>
      </c>
      <c r="AB114" s="196">
        <f t="shared" si="138"/>
        <v>0.58594391646133992</v>
      </c>
      <c r="AC114" s="366">
        <f t="shared" si="139"/>
        <v>0.41405608353866008</v>
      </c>
      <c r="AD114" s="196">
        <f t="shared" si="140"/>
        <v>0.61188925081433221</v>
      </c>
      <c r="AE114" s="366">
        <f t="shared" si="141"/>
        <v>0.38811074918566774</v>
      </c>
      <c r="AF114" s="196">
        <f t="shared" si="142"/>
        <v>0.54890358510268011</v>
      </c>
      <c r="AG114" s="366">
        <f t="shared" si="143"/>
        <v>0.45109641489731989</v>
      </c>
      <c r="AH114" s="196">
        <f t="shared" si="144"/>
        <v>0.64416268730446236</v>
      </c>
      <c r="AI114" s="366">
        <f t="shared" si="145"/>
        <v>0.35583731269553764</v>
      </c>
      <c r="AJ114" s="196">
        <f t="shared" si="146"/>
        <v>0.37178558493299529</v>
      </c>
      <c r="AK114" s="366">
        <f t="shared" si="147"/>
        <v>0.62821441506700471</v>
      </c>
      <c r="AL114" s="196">
        <f t="shared" si="148"/>
        <v>0.68431924882629103</v>
      </c>
      <c r="AM114" s="366">
        <f t="shared" si="149"/>
        <v>0.31568075117370892</v>
      </c>
      <c r="AN114" s="196">
        <f t="shared" si="150"/>
        <v>0.45243574990410435</v>
      </c>
      <c r="AO114" s="366">
        <f t="shared" si="151"/>
        <v>0.54756425009589571</v>
      </c>
      <c r="AP114" s="196">
        <f t="shared" si="152"/>
        <v>0.84182496005680807</v>
      </c>
      <c r="AQ114" s="366">
        <f t="shared" si="153"/>
        <v>0.1581750399431919</v>
      </c>
      <c r="AT114" s="196">
        <f t="shared" si="94"/>
        <v>0.55119643850862554</v>
      </c>
      <c r="AU114" s="198">
        <f t="shared" si="95"/>
        <v>0.39065108514190316</v>
      </c>
      <c r="AV114" s="492">
        <f t="shared" si="96"/>
        <v>5.8152476349471342E-2</v>
      </c>
      <c r="AW114" s="196">
        <f t="shared" si="154"/>
        <v>0.58086124401913874</v>
      </c>
      <c r="AX114" s="198">
        <f t="shared" si="155"/>
        <v>0.31674641148325361</v>
      </c>
      <c r="AY114" s="492">
        <f t="shared" si="97"/>
        <v>0.10239234449760766</v>
      </c>
      <c r="AZ114" s="196">
        <f t="shared" si="98"/>
        <v>0.41859088217880402</v>
      </c>
      <c r="BA114" s="198">
        <f t="shared" si="99"/>
        <v>0.3450266429840142</v>
      </c>
      <c r="BB114" s="492">
        <f t="shared" si="100"/>
        <v>0.23638247483718178</v>
      </c>
      <c r="BC114" s="196">
        <f t="shared" si="101"/>
        <v>0.44990831805300885</v>
      </c>
      <c r="BD114" s="492">
        <f t="shared" si="102"/>
        <v>0.55009168194699121</v>
      </c>
      <c r="BE114" s="196">
        <f t="shared" si="103"/>
        <v>0.40381282495667242</v>
      </c>
      <c r="BF114" s="492">
        <f t="shared" si="104"/>
        <v>0.59618717504332752</v>
      </c>
      <c r="BG114" s="196">
        <f t="shared" si="156"/>
        <v>0.42101341281669152</v>
      </c>
      <c r="BH114" s="198">
        <f t="shared" si="157"/>
        <v>0.4392697466467958</v>
      </c>
      <c r="BI114" s="492">
        <f t="shared" si="105"/>
        <v>0.13971684053651268</v>
      </c>
      <c r="BJ114" s="196">
        <f t="shared" si="106"/>
        <v>0.62319391634980992</v>
      </c>
      <c r="BK114" s="492">
        <f t="shared" si="107"/>
        <v>0.37680608365019014</v>
      </c>
      <c r="BL114" s="196">
        <f t="shared" si="108"/>
        <v>0.5144435004248088</v>
      </c>
      <c r="BM114" s="492">
        <f t="shared" si="109"/>
        <v>0.48555649957519115</v>
      </c>
      <c r="BN114" s="196" t="e">
        <f t="shared" si="158"/>
        <v>#DIV/0!</v>
      </c>
      <c r="BO114" s="198" t="e">
        <f t="shared" si="159"/>
        <v>#DIV/0!</v>
      </c>
      <c r="BP114" s="492" t="e">
        <f t="shared" si="110"/>
        <v>#DIV/0!</v>
      </c>
      <c r="BQ114" s="196" t="e">
        <f t="shared" si="111"/>
        <v>#DIV/0!</v>
      </c>
      <c r="BR114" s="492" t="e">
        <f t="shared" si="112"/>
        <v>#DIV/0!</v>
      </c>
      <c r="BS114" s="196" t="e">
        <f t="shared" si="113"/>
        <v>#DIV/0!</v>
      </c>
      <c r="BT114" s="492" t="e">
        <f t="shared" si="114"/>
        <v>#DIV/0!</v>
      </c>
    </row>
    <row r="115" spans="1:72" x14ac:dyDescent="0.25">
      <c r="A115" s="1" t="s">
        <v>193</v>
      </c>
      <c r="B115" s="196">
        <f t="shared" si="115"/>
        <v>0.48750157174353337</v>
      </c>
      <c r="C115" s="366">
        <f t="shared" si="163"/>
        <v>0.51249842825646663</v>
      </c>
      <c r="D115" s="196">
        <f t="shared" si="165"/>
        <v>0.54281567489114657</v>
      </c>
      <c r="E115" s="366">
        <f t="shared" si="166"/>
        <v>0.45718432510885343</v>
      </c>
      <c r="F115" s="196">
        <f t="shared" si="118"/>
        <v>0.56702219659844333</v>
      </c>
      <c r="G115" s="366">
        <f t="shared" si="119"/>
        <v>0.43297780340155667</v>
      </c>
      <c r="H115" s="196">
        <f t="shared" si="120"/>
        <v>0.57406846410178736</v>
      </c>
      <c r="I115" s="366">
        <f t="shared" si="121"/>
        <v>0.42593153589821264</v>
      </c>
      <c r="J115" s="356">
        <f t="shared" si="161"/>
        <v>1</v>
      </c>
      <c r="K115" s="426">
        <f t="shared" si="162"/>
        <v>0</v>
      </c>
      <c r="L115" s="196">
        <f t="shared" si="122"/>
        <v>0.41731066460587324</v>
      </c>
      <c r="M115" s="366">
        <f t="shared" si="123"/>
        <v>0.58268933539412671</v>
      </c>
      <c r="N115" s="196">
        <f t="shared" si="124"/>
        <v>0.45982270517586504</v>
      </c>
      <c r="O115" s="366">
        <f t="shared" si="125"/>
        <v>0.54017729482413501</v>
      </c>
      <c r="P115" s="196">
        <f t="shared" si="126"/>
        <v>0.47868981846882397</v>
      </c>
      <c r="Q115" s="366">
        <f t="shared" si="127"/>
        <v>0.52131018153117603</v>
      </c>
      <c r="R115" s="196">
        <f t="shared" si="128"/>
        <v>0.54770797962648554</v>
      </c>
      <c r="S115" s="366">
        <f t="shared" si="129"/>
        <v>0.45229202037351446</v>
      </c>
      <c r="T115" s="196">
        <f t="shared" si="130"/>
        <v>0.5849945632475535</v>
      </c>
      <c r="U115" s="366">
        <f t="shared" si="131"/>
        <v>0.41500543675244655</v>
      </c>
      <c r="V115" s="196">
        <f t="shared" si="132"/>
        <v>0.48405187521906767</v>
      </c>
      <c r="W115" s="366">
        <f t="shared" si="133"/>
        <v>0.51594812478093233</v>
      </c>
      <c r="X115" s="196">
        <f t="shared" si="134"/>
        <v>0.48045795499407817</v>
      </c>
      <c r="Y115" s="366">
        <f t="shared" si="135"/>
        <v>0.51954204500592183</v>
      </c>
      <c r="Z115" s="196">
        <f t="shared" si="136"/>
        <v>0.40868204927649587</v>
      </c>
      <c r="AA115" s="366">
        <f t="shared" si="137"/>
        <v>0.59131795072350413</v>
      </c>
      <c r="AB115" s="196">
        <f t="shared" si="138"/>
        <v>0.6309985096870343</v>
      </c>
      <c r="AC115" s="366">
        <f t="shared" si="139"/>
        <v>0.3690014903129657</v>
      </c>
      <c r="AD115" s="196">
        <f t="shared" si="140"/>
        <v>0.6124704025256511</v>
      </c>
      <c r="AE115" s="366">
        <f t="shared" si="141"/>
        <v>0.38752959747434884</v>
      </c>
      <c r="AF115" s="196">
        <f t="shared" si="142"/>
        <v>0.57582229816317809</v>
      </c>
      <c r="AG115" s="366">
        <f t="shared" si="143"/>
        <v>0.42417770183682185</v>
      </c>
      <c r="AH115" s="196">
        <f t="shared" si="144"/>
        <v>0.66653111020740141</v>
      </c>
      <c r="AI115" s="366">
        <f t="shared" si="145"/>
        <v>0.33346888979259864</v>
      </c>
      <c r="AJ115" s="196">
        <f t="shared" si="146"/>
        <v>0.46404031149793862</v>
      </c>
      <c r="AK115" s="366">
        <f t="shared" si="147"/>
        <v>0.53595968850206144</v>
      </c>
      <c r="AL115" s="196">
        <f t="shared" si="148"/>
        <v>0.66044954567192726</v>
      </c>
      <c r="AM115" s="366">
        <f t="shared" si="149"/>
        <v>0.33955045432807268</v>
      </c>
      <c r="AN115" s="196">
        <f t="shared" si="150"/>
        <v>0.50161637931034486</v>
      </c>
      <c r="AO115" s="366">
        <f t="shared" si="151"/>
        <v>0.49838362068965519</v>
      </c>
      <c r="AP115" s="196">
        <f t="shared" si="152"/>
        <v>0.76235093696763201</v>
      </c>
      <c r="AQ115" s="366">
        <f t="shared" si="153"/>
        <v>0.23764906303236796</v>
      </c>
      <c r="AT115" s="196">
        <f t="shared" si="94"/>
        <v>0.51217003770997604</v>
      </c>
      <c r="AU115" s="198">
        <f t="shared" si="95"/>
        <v>0.40383956119300651</v>
      </c>
      <c r="AV115" s="492">
        <f t="shared" si="96"/>
        <v>8.3990401097017484E-2</v>
      </c>
      <c r="AW115" s="196">
        <f t="shared" si="154"/>
        <v>0.54448919809593554</v>
      </c>
      <c r="AX115" s="198">
        <f t="shared" si="155"/>
        <v>0.3075796411570853</v>
      </c>
      <c r="AY115" s="492">
        <f t="shared" si="97"/>
        <v>0.14793116074697912</v>
      </c>
      <c r="AZ115" s="196">
        <f t="shared" si="98"/>
        <v>0.38256167624197362</v>
      </c>
      <c r="BA115" s="198">
        <f t="shared" si="99"/>
        <v>0.30280500168976004</v>
      </c>
      <c r="BB115" s="492">
        <f t="shared" si="100"/>
        <v>0.31463332206826633</v>
      </c>
      <c r="BC115" s="196">
        <f t="shared" si="101"/>
        <v>0.5224605422905706</v>
      </c>
      <c r="BD115" s="492">
        <f t="shared" si="102"/>
        <v>0.4775394577094294</v>
      </c>
      <c r="BE115" s="196">
        <f t="shared" si="103"/>
        <v>0.39603542808941378</v>
      </c>
      <c r="BF115" s="492">
        <f t="shared" si="104"/>
        <v>0.60396457191058628</v>
      </c>
      <c r="BG115" s="196">
        <f t="shared" si="156"/>
        <v>0.40212940212940212</v>
      </c>
      <c r="BH115" s="198">
        <f t="shared" si="157"/>
        <v>0.44553644553644556</v>
      </c>
      <c r="BI115" s="492">
        <f t="shared" si="105"/>
        <v>0.15233415233415235</v>
      </c>
      <c r="BJ115" s="196">
        <f t="shared" si="106"/>
        <v>0.5733830845771144</v>
      </c>
      <c r="BK115" s="492">
        <f t="shared" si="107"/>
        <v>0.42661691542288555</v>
      </c>
      <c r="BL115" s="196">
        <f t="shared" si="108"/>
        <v>0.46541786743515851</v>
      </c>
      <c r="BM115" s="492">
        <f t="shared" si="109"/>
        <v>0.53458213256484155</v>
      </c>
      <c r="BN115" s="196" t="e">
        <f t="shared" si="158"/>
        <v>#DIV/0!</v>
      </c>
      <c r="BO115" s="198" t="e">
        <f t="shared" si="159"/>
        <v>#DIV/0!</v>
      </c>
      <c r="BP115" s="492" t="e">
        <f t="shared" si="110"/>
        <v>#DIV/0!</v>
      </c>
      <c r="BQ115" s="196" t="e">
        <f t="shared" si="111"/>
        <v>#DIV/0!</v>
      </c>
      <c r="BR115" s="492" t="e">
        <f t="shared" si="112"/>
        <v>#DIV/0!</v>
      </c>
      <c r="BS115" s="196" t="e">
        <f t="shared" si="113"/>
        <v>#DIV/0!</v>
      </c>
      <c r="BT115" s="492" t="e">
        <f t="shared" si="114"/>
        <v>#DIV/0!</v>
      </c>
    </row>
    <row r="116" spans="1:72" x14ac:dyDescent="0.25">
      <c r="A116" s="2" t="s">
        <v>194</v>
      </c>
      <c r="B116" s="196">
        <f t="shared" si="115"/>
        <v>0.3611138266763565</v>
      </c>
      <c r="C116" s="366">
        <f t="shared" si="163"/>
        <v>0.6388861733236435</v>
      </c>
      <c r="D116" s="196">
        <f t="shared" si="165"/>
        <v>0.42889647326507396</v>
      </c>
      <c r="E116" s="366">
        <f t="shared" si="166"/>
        <v>0.57110352673492604</v>
      </c>
      <c r="F116" s="196">
        <f t="shared" si="118"/>
        <v>0.45195729537366547</v>
      </c>
      <c r="G116" s="366">
        <f t="shared" si="119"/>
        <v>0.54804270462633453</v>
      </c>
      <c r="H116" s="196">
        <f t="shared" si="120"/>
        <v>0.45443499392466585</v>
      </c>
      <c r="I116" s="366">
        <f t="shared" si="121"/>
        <v>0.54556500607533409</v>
      </c>
      <c r="J116" s="356">
        <f t="shared" si="161"/>
        <v>1</v>
      </c>
      <c r="K116" s="426">
        <f t="shared" si="162"/>
        <v>0</v>
      </c>
      <c r="L116" s="196">
        <f t="shared" si="122"/>
        <v>0.28767123287671231</v>
      </c>
      <c r="M116" s="366">
        <f t="shared" si="123"/>
        <v>0.71232876712328763</v>
      </c>
      <c r="N116" s="196">
        <f t="shared" si="124"/>
        <v>0.33631284916201115</v>
      </c>
      <c r="O116" s="366">
        <f t="shared" si="125"/>
        <v>0.66368715083798879</v>
      </c>
      <c r="P116" s="196">
        <f t="shared" si="126"/>
        <v>0.3674496644295302</v>
      </c>
      <c r="Q116" s="366">
        <f t="shared" si="127"/>
        <v>0.6325503355704698</v>
      </c>
      <c r="R116" s="196">
        <f t="shared" si="128"/>
        <v>0.40294117647058825</v>
      </c>
      <c r="S116" s="366">
        <f t="shared" si="129"/>
        <v>0.59705882352941175</v>
      </c>
      <c r="T116" s="196">
        <f t="shared" si="130"/>
        <v>0.41950464396284831</v>
      </c>
      <c r="U116" s="366">
        <f t="shared" si="131"/>
        <v>0.58049535603715174</v>
      </c>
      <c r="V116" s="196">
        <f t="shared" si="132"/>
        <v>0.37065052950075644</v>
      </c>
      <c r="W116" s="366">
        <f t="shared" si="133"/>
        <v>0.62934947049924361</v>
      </c>
      <c r="X116" s="196">
        <f t="shared" si="134"/>
        <v>0.36902800658978585</v>
      </c>
      <c r="Y116" s="366">
        <f t="shared" si="135"/>
        <v>0.63097199341021415</v>
      </c>
      <c r="Z116" s="196">
        <f t="shared" si="136"/>
        <v>0.30486008836524303</v>
      </c>
      <c r="AA116" s="366">
        <f t="shared" si="137"/>
        <v>0.69513991163475697</v>
      </c>
      <c r="AB116" s="196">
        <f t="shared" si="138"/>
        <v>0.51063829787234039</v>
      </c>
      <c r="AC116" s="366">
        <f t="shared" si="139"/>
        <v>0.48936170212765956</v>
      </c>
      <c r="AD116" s="196">
        <f t="shared" si="140"/>
        <v>0.46711635750421587</v>
      </c>
      <c r="AE116" s="366">
        <f t="shared" si="141"/>
        <v>0.53288364249578413</v>
      </c>
      <c r="AF116" s="196">
        <f t="shared" si="142"/>
        <v>0.44220183486238535</v>
      </c>
      <c r="AG116" s="366">
        <f t="shared" si="143"/>
        <v>0.55779816513761471</v>
      </c>
      <c r="AH116" s="196">
        <f t="shared" si="144"/>
        <v>0.5625</v>
      </c>
      <c r="AI116" s="366">
        <f t="shared" si="145"/>
        <v>0.4375</v>
      </c>
      <c r="AJ116" s="196">
        <f t="shared" si="146"/>
        <v>0.35804701627486435</v>
      </c>
      <c r="AK116" s="366">
        <f t="shared" si="147"/>
        <v>0.64195298372513565</v>
      </c>
      <c r="AL116" s="196">
        <f t="shared" si="148"/>
        <v>0.51282051282051277</v>
      </c>
      <c r="AM116" s="366">
        <f t="shared" si="149"/>
        <v>0.48717948717948717</v>
      </c>
      <c r="AN116" s="196">
        <f t="shared" si="150"/>
        <v>0.37014314928425357</v>
      </c>
      <c r="AO116" s="366">
        <f t="shared" si="151"/>
        <v>0.62985685071574637</v>
      </c>
      <c r="AP116" s="196">
        <f t="shared" si="152"/>
        <v>0.55275590551181097</v>
      </c>
      <c r="AQ116" s="366">
        <f t="shared" si="153"/>
        <v>0.44724409448818897</v>
      </c>
      <c r="AT116" s="196">
        <f t="shared" si="94"/>
        <v>0.36472148541114058</v>
      </c>
      <c r="AU116" s="198">
        <f t="shared" si="95"/>
        <v>0.56366047745358094</v>
      </c>
      <c r="AV116" s="492">
        <f t="shared" si="96"/>
        <v>7.161803713527852E-2</v>
      </c>
      <c r="AW116" s="196">
        <f t="shared" si="154"/>
        <v>0.38619676945668135</v>
      </c>
      <c r="AX116" s="198">
        <f t="shared" si="155"/>
        <v>0.46108663729809102</v>
      </c>
      <c r="AY116" s="492">
        <f t="shared" si="97"/>
        <v>0.1527165932452276</v>
      </c>
      <c r="AZ116" s="196">
        <f t="shared" si="98"/>
        <v>0.26238286479250333</v>
      </c>
      <c r="BA116" s="198">
        <f t="shared" si="99"/>
        <v>0.41633199464524767</v>
      </c>
      <c r="BB116" s="492">
        <f t="shared" si="100"/>
        <v>0.32128514056224899</v>
      </c>
      <c r="BC116" s="196">
        <f t="shared" si="101"/>
        <v>0.30521472392638038</v>
      </c>
      <c r="BD116" s="492">
        <f t="shared" si="102"/>
        <v>0.69478527607361962</v>
      </c>
      <c r="BE116" s="196">
        <f t="shared" si="103"/>
        <v>0.21782178217821782</v>
      </c>
      <c r="BF116" s="492">
        <f t="shared" si="104"/>
        <v>0.78217821782178221</v>
      </c>
      <c r="BG116" s="196">
        <f t="shared" si="156"/>
        <v>0.19706840390879479</v>
      </c>
      <c r="BH116" s="198">
        <f t="shared" si="157"/>
        <v>0.64495114006514653</v>
      </c>
      <c r="BI116" s="492">
        <f t="shared" si="105"/>
        <v>0.15798045602605862</v>
      </c>
      <c r="BJ116" s="196">
        <f t="shared" si="106"/>
        <v>0.35555555555555557</v>
      </c>
      <c r="BK116" s="492">
        <f t="shared" si="107"/>
        <v>0.64444444444444449</v>
      </c>
      <c r="BL116" s="196">
        <f t="shared" si="108"/>
        <v>0.21428571428571427</v>
      </c>
      <c r="BM116" s="492">
        <f t="shared" si="109"/>
        <v>0.7857142857142857</v>
      </c>
      <c r="BN116" s="196" t="e">
        <f t="shared" si="158"/>
        <v>#DIV/0!</v>
      </c>
      <c r="BO116" s="198" t="e">
        <f t="shared" si="159"/>
        <v>#DIV/0!</v>
      </c>
      <c r="BP116" s="492" t="e">
        <f t="shared" si="110"/>
        <v>#DIV/0!</v>
      </c>
      <c r="BQ116" s="196" t="e">
        <f t="shared" si="111"/>
        <v>#DIV/0!</v>
      </c>
      <c r="BR116" s="492" t="e">
        <f t="shared" si="112"/>
        <v>#DIV/0!</v>
      </c>
      <c r="BS116" s="196" t="e">
        <f t="shared" si="113"/>
        <v>#DIV/0!</v>
      </c>
      <c r="BT116" s="492" t="e">
        <f t="shared" si="114"/>
        <v>#DIV/0!</v>
      </c>
    </row>
    <row r="117" spans="1:72" x14ac:dyDescent="0.25">
      <c r="A117" s="3" t="s">
        <v>195</v>
      </c>
      <c r="B117" s="196">
        <f t="shared" si="115"/>
        <v>0.79285706563180891</v>
      </c>
      <c r="C117" s="366">
        <f t="shared" si="163"/>
        <v>0.20714293436819109</v>
      </c>
      <c r="D117" s="196">
        <f t="shared" si="165"/>
        <v>0.83063829787234045</v>
      </c>
      <c r="E117" s="366">
        <f t="shared" si="166"/>
        <v>0.16936170212765958</v>
      </c>
      <c r="F117" s="196">
        <f t="shared" si="118"/>
        <v>0.84265350877192979</v>
      </c>
      <c r="G117" s="366">
        <f t="shared" si="119"/>
        <v>0.15734649122807018</v>
      </c>
      <c r="H117" s="196">
        <f t="shared" si="120"/>
        <v>0.80087288597926898</v>
      </c>
      <c r="I117" s="366">
        <f t="shared" si="121"/>
        <v>0.19912711402073105</v>
      </c>
      <c r="J117" s="356">
        <f t="shared" si="161"/>
        <v>1</v>
      </c>
      <c r="K117" s="426">
        <f t="shared" si="162"/>
        <v>0</v>
      </c>
      <c r="L117" s="196">
        <f t="shared" si="122"/>
        <v>0.81635481635481633</v>
      </c>
      <c r="M117" s="366">
        <f t="shared" si="123"/>
        <v>0.18364518364518365</v>
      </c>
      <c r="N117" s="196">
        <f t="shared" si="124"/>
        <v>0.78400222965440358</v>
      </c>
      <c r="O117" s="366">
        <f t="shared" si="125"/>
        <v>0.21599777034559645</v>
      </c>
      <c r="P117" s="196">
        <f t="shared" si="126"/>
        <v>0.82774713619007212</v>
      </c>
      <c r="Q117" s="366">
        <f t="shared" si="127"/>
        <v>0.17225286380992788</v>
      </c>
      <c r="R117" s="196">
        <f t="shared" si="128"/>
        <v>0.80769230769230771</v>
      </c>
      <c r="S117" s="366">
        <f t="shared" si="129"/>
        <v>0.19230769230769232</v>
      </c>
      <c r="T117" s="196">
        <f t="shared" si="130"/>
        <v>0.82419898819561555</v>
      </c>
      <c r="U117" s="366">
        <f t="shared" si="131"/>
        <v>0.17580101180438448</v>
      </c>
      <c r="V117" s="196">
        <f t="shared" si="132"/>
        <v>0.77931323283082077</v>
      </c>
      <c r="W117" s="366">
        <f t="shared" si="133"/>
        <v>0.22068676716917923</v>
      </c>
      <c r="X117" s="196">
        <f t="shared" si="134"/>
        <v>0.76960784313725494</v>
      </c>
      <c r="Y117" s="366">
        <f t="shared" si="135"/>
        <v>0.23039215686274508</v>
      </c>
      <c r="Z117" s="196">
        <f t="shared" si="136"/>
        <v>0.77387318563789154</v>
      </c>
      <c r="AA117" s="366">
        <f t="shared" si="137"/>
        <v>0.22612681436210849</v>
      </c>
      <c r="AB117" s="196">
        <f t="shared" si="138"/>
        <v>0.85472496473906912</v>
      </c>
      <c r="AC117" s="366">
        <f t="shared" si="139"/>
        <v>0.14527503526093088</v>
      </c>
      <c r="AD117" s="196">
        <f t="shared" si="140"/>
        <v>0.82500898311174986</v>
      </c>
      <c r="AE117" s="366">
        <f t="shared" si="141"/>
        <v>0.17499101688825008</v>
      </c>
      <c r="AF117" s="196">
        <f t="shared" si="142"/>
        <v>0.83198231392778188</v>
      </c>
      <c r="AG117" s="366">
        <f t="shared" si="143"/>
        <v>0.16801768607221812</v>
      </c>
      <c r="AH117" s="196">
        <f t="shared" si="144"/>
        <v>0.84416571645762073</v>
      </c>
      <c r="AI117" s="366">
        <f t="shared" si="145"/>
        <v>0.15583428354237933</v>
      </c>
      <c r="AJ117" s="196">
        <f t="shared" si="146"/>
        <v>0.68355555555555558</v>
      </c>
      <c r="AK117" s="366">
        <f t="shared" si="147"/>
        <v>0.31644444444444442</v>
      </c>
      <c r="AL117" s="196">
        <f t="shared" si="148"/>
        <v>0.78245614035087718</v>
      </c>
      <c r="AM117" s="366">
        <f t="shared" si="149"/>
        <v>0.21754385964912282</v>
      </c>
      <c r="AN117" s="196">
        <f t="shared" si="150"/>
        <v>0.68974630021141647</v>
      </c>
      <c r="AO117" s="366">
        <f t="shared" si="151"/>
        <v>0.31025369978858353</v>
      </c>
      <c r="AP117" s="196">
        <f t="shared" si="152"/>
        <v>0.84846483988114885</v>
      </c>
      <c r="AQ117" s="366">
        <f t="shared" si="153"/>
        <v>0.1515351601188511</v>
      </c>
      <c r="AT117" s="196">
        <f t="shared" si="94"/>
        <v>0.63513917988626156</v>
      </c>
      <c r="AU117" s="198">
        <f t="shared" si="95"/>
        <v>0.22178988326848248</v>
      </c>
      <c r="AV117" s="492">
        <f t="shared" si="96"/>
        <v>0.1430709368452559</v>
      </c>
      <c r="AW117" s="196">
        <f t="shared" si="154"/>
        <v>0.67984570877531336</v>
      </c>
      <c r="AX117" s="198">
        <f t="shared" si="155"/>
        <v>0.2108646737383478</v>
      </c>
      <c r="AY117" s="492">
        <f t="shared" si="97"/>
        <v>0.10928961748633879</v>
      </c>
      <c r="AZ117" s="196">
        <f t="shared" si="98"/>
        <v>0.55597667638483961</v>
      </c>
      <c r="BA117" s="198">
        <f t="shared" si="99"/>
        <v>0.24081632653061225</v>
      </c>
      <c r="BB117" s="492">
        <f t="shared" si="100"/>
        <v>0.20320699708454812</v>
      </c>
      <c r="BC117" s="196">
        <f t="shared" si="101"/>
        <v>0.59596928982725528</v>
      </c>
      <c r="BD117" s="492">
        <f t="shared" si="102"/>
        <v>0.40403071017274472</v>
      </c>
      <c r="BE117" s="196">
        <f t="shared" si="103"/>
        <v>0.4512471655328798</v>
      </c>
      <c r="BF117" s="492">
        <f t="shared" si="104"/>
        <v>0.5487528344671202</v>
      </c>
      <c r="BG117" s="196">
        <f t="shared" si="156"/>
        <v>0.4269406392694064</v>
      </c>
      <c r="BH117" s="198">
        <f t="shared" si="157"/>
        <v>0.39367253750815395</v>
      </c>
      <c r="BI117" s="492">
        <f t="shared" si="105"/>
        <v>0.17938682322243965</v>
      </c>
      <c r="BJ117" s="196">
        <f t="shared" si="106"/>
        <v>0.52743305029392551</v>
      </c>
      <c r="BK117" s="492">
        <f t="shared" si="107"/>
        <v>0.47256694970607444</v>
      </c>
      <c r="BL117" s="196">
        <f t="shared" si="108"/>
        <v>0.4666444296197465</v>
      </c>
      <c r="BM117" s="492">
        <f t="shared" si="109"/>
        <v>0.5333555703802535</v>
      </c>
      <c r="BN117" s="196" t="e">
        <f t="shared" si="158"/>
        <v>#DIV/0!</v>
      </c>
      <c r="BO117" s="198" t="e">
        <f t="shared" si="159"/>
        <v>#DIV/0!</v>
      </c>
      <c r="BP117" s="492" t="e">
        <f t="shared" si="110"/>
        <v>#DIV/0!</v>
      </c>
      <c r="BQ117" s="196" t="e">
        <f t="shared" si="111"/>
        <v>#DIV/0!</v>
      </c>
      <c r="BR117" s="492" t="e">
        <f t="shared" si="112"/>
        <v>#DIV/0!</v>
      </c>
      <c r="BS117" s="196" t="e">
        <f t="shared" si="113"/>
        <v>#DIV/0!</v>
      </c>
      <c r="BT117" s="492" t="e">
        <f t="shared" si="114"/>
        <v>#DIV/0!</v>
      </c>
    </row>
    <row r="118" spans="1:72" x14ac:dyDescent="0.25">
      <c r="A118" s="4" t="s">
        <v>196</v>
      </c>
      <c r="B118" s="196">
        <f t="shared" si="115"/>
        <v>0.71146865200814124</v>
      </c>
      <c r="C118" s="366">
        <f t="shared" si="163"/>
        <v>0.28853134799185876</v>
      </c>
      <c r="D118" s="196">
        <f t="shared" si="165"/>
        <v>0.76552833457065084</v>
      </c>
      <c r="E118" s="366">
        <f t="shared" si="166"/>
        <v>0.23447166542934916</v>
      </c>
      <c r="F118" s="196">
        <f t="shared" si="118"/>
        <v>0.75862487852283766</v>
      </c>
      <c r="G118" s="366">
        <f t="shared" si="119"/>
        <v>0.24137512147716228</v>
      </c>
      <c r="H118" s="196">
        <f t="shared" si="120"/>
        <v>0.71604938271604934</v>
      </c>
      <c r="I118" s="366">
        <f t="shared" si="121"/>
        <v>0.2839506172839506</v>
      </c>
      <c r="J118" s="356">
        <f t="shared" si="161"/>
        <v>1</v>
      </c>
      <c r="K118" s="426">
        <f t="shared" si="162"/>
        <v>0</v>
      </c>
      <c r="L118" s="196">
        <f t="shared" si="122"/>
        <v>0.69363507779349365</v>
      </c>
      <c r="M118" s="366">
        <f t="shared" si="123"/>
        <v>0.30636492220650635</v>
      </c>
      <c r="N118" s="196">
        <f t="shared" si="124"/>
        <v>0.68783068783068779</v>
      </c>
      <c r="O118" s="366">
        <f t="shared" si="125"/>
        <v>0.31216931216931215</v>
      </c>
      <c r="P118" s="196">
        <f t="shared" si="126"/>
        <v>0.74704170708050432</v>
      </c>
      <c r="Q118" s="366">
        <f t="shared" si="127"/>
        <v>0.25295829291949562</v>
      </c>
      <c r="R118" s="196">
        <f t="shared" si="128"/>
        <v>0.75192604006163333</v>
      </c>
      <c r="S118" s="366">
        <f t="shared" si="129"/>
        <v>0.24807395993836673</v>
      </c>
      <c r="T118" s="196">
        <f t="shared" si="130"/>
        <v>0.76697976878612717</v>
      </c>
      <c r="U118" s="366">
        <f t="shared" si="131"/>
        <v>0.23302023121387283</v>
      </c>
      <c r="V118" s="196">
        <f t="shared" si="132"/>
        <v>0.71383426966292129</v>
      </c>
      <c r="W118" s="366">
        <f t="shared" si="133"/>
        <v>0.28616573033707865</v>
      </c>
      <c r="X118" s="196">
        <f t="shared" si="134"/>
        <v>0.69575129533678759</v>
      </c>
      <c r="Y118" s="366">
        <f t="shared" si="135"/>
        <v>0.30424870466321241</v>
      </c>
      <c r="Z118" s="196">
        <f t="shared" si="136"/>
        <v>0.65832762165867031</v>
      </c>
      <c r="AA118" s="366">
        <f t="shared" si="137"/>
        <v>0.34167237834132969</v>
      </c>
      <c r="AB118" s="196">
        <f t="shared" si="138"/>
        <v>0.79493350221659276</v>
      </c>
      <c r="AC118" s="366">
        <f t="shared" si="139"/>
        <v>0.20506649778340721</v>
      </c>
      <c r="AD118" s="196">
        <f t="shared" si="140"/>
        <v>0.78280829507677696</v>
      </c>
      <c r="AE118" s="366">
        <f t="shared" si="141"/>
        <v>0.21719170492322304</v>
      </c>
      <c r="AF118" s="196">
        <f t="shared" si="142"/>
        <v>0.77305682009779131</v>
      </c>
      <c r="AG118" s="366">
        <f t="shared" si="143"/>
        <v>0.22694317990220875</v>
      </c>
      <c r="AH118" s="196">
        <f t="shared" si="144"/>
        <v>0.80860461311958121</v>
      </c>
      <c r="AI118" s="366">
        <f t="shared" si="145"/>
        <v>0.19139538688041877</v>
      </c>
      <c r="AJ118" s="196">
        <f t="shared" si="146"/>
        <v>0.58425047438330169</v>
      </c>
      <c r="AK118" s="366">
        <f t="shared" si="147"/>
        <v>0.41574952561669831</v>
      </c>
      <c r="AL118" s="196">
        <f t="shared" si="148"/>
        <v>0.73605670583846294</v>
      </c>
      <c r="AM118" s="366">
        <f t="shared" si="149"/>
        <v>0.263943294161537</v>
      </c>
      <c r="AN118" s="196">
        <f t="shared" si="150"/>
        <v>0.62291849255039444</v>
      </c>
      <c r="AO118" s="366">
        <f t="shared" si="151"/>
        <v>0.37708150744960561</v>
      </c>
      <c r="AP118" s="196">
        <f t="shared" si="152"/>
        <v>0.8280797684142811</v>
      </c>
      <c r="AQ118" s="366">
        <f t="shared" si="153"/>
        <v>0.17192023158571887</v>
      </c>
      <c r="AT118" s="196">
        <f t="shared" si="94"/>
        <v>0.57768707482993198</v>
      </c>
      <c r="AU118" s="198">
        <f t="shared" si="95"/>
        <v>0.29755102040816328</v>
      </c>
      <c r="AV118" s="492">
        <f t="shared" si="96"/>
        <v>0.12476190476190477</v>
      </c>
      <c r="AW118" s="196">
        <f t="shared" si="154"/>
        <v>0.62779189514511169</v>
      </c>
      <c r="AX118" s="198">
        <f t="shared" si="155"/>
        <v>0.25197271633007889</v>
      </c>
      <c r="AY118" s="492">
        <f t="shared" si="97"/>
        <v>0.12023538852480942</v>
      </c>
      <c r="AZ118" s="196">
        <f t="shared" si="98"/>
        <v>0.48423027318560208</v>
      </c>
      <c r="BA118" s="198">
        <f t="shared" si="99"/>
        <v>0.24305311290889905</v>
      </c>
      <c r="BB118" s="492">
        <f t="shared" si="100"/>
        <v>0.27271661390549889</v>
      </c>
      <c r="BC118" s="196">
        <f t="shared" si="101"/>
        <v>0.60873308733087328</v>
      </c>
      <c r="BD118" s="492">
        <f t="shared" si="102"/>
        <v>0.39126691266912667</v>
      </c>
      <c r="BE118" s="196">
        <f t="shared" si="103"/>
        <v>0.49905638122198631</v>
      </c>
      <c r="BF118" s="492">
        <f t="shared" si="104"/>
        <v>0.50094361877801363</v>
      </c>
      <c r="BG118" s="196">
        <f t="shared" si="156"/>
        <v>0.41599802493519317</v>
      </c>
      <c r="BH118" s="198">
        <f t="shared" si="157"/>
        <v>0.40649302555240091</v>
      </c>
      <c r="BI118" s="492">
        <f t="shared" si="105"/>
        <v>0.17750894951240587</v>
      </c>
      <c r="BJ118" s="196">
        <f t="shared" si="106"/>
        <v>0.48985130988907244</v>
      </c>
      <c r="BK118" s="492">
        <f t="shared" si="107"/>
        <v>0.51014869011092756</v>
      </c>
      <c r="BL118" s="196">
        <f t="shared" si="108"/>
        <v>0.43914138385897589</v>
      </c>
      <c r="BM118" s="492">
        <f t="shared" si="109"/>
        <v>0.56085861614102406</v>
      </c>
      <c r="BN118" s="196" t="e">
        <f t="shared" si="158"/>
        <v>#DIV/0!</v>
      </c>
      <c r="BO118" s="198" t="e">
        <f t="shared" si="159"/>
        <v>#DIV/0!</v>
      </c>
      <c r="BP118" s="492" t="e">
        <f t="shared" si="110"/>
        <v>#DIV/0!</v>
      </c>
      <c r="BQ118" s="196" t="e">
        <f t="shared" si="111"/>
        <v>#DIV/0!</v>
      </c>
      <c r="BR118" s="492" t="e">
        <f t="shared" si="112"/>
        <v>#DIV/0!</v>
      </c>
      <c r="BS118" s="196" t="e">
        <f t="shared" si="113"/>
        <v>#DIV/0!</v>
      </c>
      <c r="BT118" s="492" t="e">
        <f t="shared" si="114"/>
        <v>#DIV/0!</v>
      </c>
    </row>
    <row r="119" spans="1:72" x14ac:dyDescent="0.25">
      <c r="A119" s="5" t="s">
        <v>197</v>
      </c>
      <c r="B119" s="196">
        <f t="shared" si="115"/>
        <v>0.47653831030436572</v>
      </c>
      <c r="C119" s="366">
        <f t="shared" si="163"/>
        <v>0.52346168969563434</v>
      </c>
      <c r="D119" s="196">
        <f t="shared" si="165"/>
        <v>0.53433724971040875</v>
      </c>
      <c r="E119" s="366">
        <f t="shared" si="166"/>
        <v>0.46566275028959125</v>
      </c>
      <c r="F119" s="196">
        <f t="shared" si="118"/>
        <v>0.5858380030565461</v>
      </c>
      <c r="G119" s="366">
        <f t="shared" si="119"/>
        <v>0.4141619969434539</v>
      </c>
      <c r="H119" s="196">
        <f t="shared" si="120"/>
        <v>0.55444677871148462</v>
      </c>
      <c r="I119" s="366">
        <f t="shared" si="121"/>
        <v>0.44555322128851543</v>
      </c>
      <c r="J119" s="196">
        <f t="shared" si="161"/>
        <v>0.60413167618407793</v>
      </c>
      <c r="K119" s="366">
        <f t="shared" si="162"/>
        <v>0.39586832381592207</v>
      </c>
      <c r="L119" s="196">
        <f t="shared" si="122"/>
        <v>0.50245499181669395</v>
      </c>
      <c r="M119" s="366">
        <f t="shared" si="123"/>
        <v>0.49754500818330605</v>
      </c>
      <c r="N119" s="196">
        <f t="shared" si="124"/>
        <v>0.44890271863740583</v>
      </c>
      <c r="O119" s="366">
        <f t="shared" si="125"/>
        <v>0.55109728136259417</v>
      </c>
      <c r="P119" s="196">
        <f t="shared" si="126"/>
        <v>0.46058836739276893</v>
      </c>
      <c r="Q119" s="366">
        <f t="shared" si="127"/>
        <v>0.53941163260723113</v>
      </c>
      <c r="R119" s="196">
        <f t="shared" si="128"/>
        <v>0.57100591715976334</v>
      </c>
      <c r="S119" s="366">
        <f t="shared" si="129"/>
        <v>0.42899408284023671</v>
      </c>
      <c r="T119" s="196">
        <f t="shared" si="130"/>
        <v>0.59355416293643692</v>
      </c>
      <c r="U119" s="366">
        <f t="shared" si="131"/>
        <v>0.40644583706356313</v>
      </c>
      <c r="V119" s="196">
        <f t="shared" si="132"/>
        <v>0.47320261437908495</v>
      </c>
      <c r="W119" s="366">
        <f t="shared" si="133"/>
        <v>0.52679738562091505</v>
      </c>
      <c r="X119" s="196">
        <f t="shared" si="134"/>
        <v>0.42251844798857413</v>
      </c>
      <c r="Y119" s="366">
        <f t="shared" si="135"/>
        <v>0.57748155201142581</v>
      </c>
      <c r="Z119" s="196">
        <f t="shared" si="136"/>
        <v>0.44488435090643885</v>
      </c>
      <c r="AA119" s="366">
        <f t="shared" si="137"/>
        <v>0.55511564909356115</v>
      </c>
      <c r="AB119" s="196">
        <f t="shared" si="138"/>
        <v>0.59432475039411459</v>
      </c>
      <c r="AC119" s="366">
        <f t="shared" si="139"/>
        <v>0.40567524960588547</v>
      </c>
      <c r="AD119" s="196">
        <f t="shared" si="140"/>
        <v>0.61646631889317305</v>
      </c>
      <c r="AE119" s="366">
        <f t="shared" si="141"/>
        <v>0.38353368110682695</v>
      </c>
      <c r="AF119" s="196">
        <f t="shared" si="142"/>
        <v>0.52720677146311967</v>
      </c>
      <c r="AG119" s="366">
        <f t="shared" si="143"/>
        <v>0.47279322853688027</v>
      </c>
      <c r="AH119" s="196">
        <f t="shared" si="144"/>
        <v>0.66277205040091636</v>
      </c>
      <c r="AI119" s="366">
        <f t="shared" si="145"/>
        <v>0.33722794959908364</v>
      </c>
      <c r="AJ119" s="196">
        <f t="shared" si="146"/>
        <v>0.35754985754985757</v>
      </c>
      <c r="AK119" s="366">
        <f t="shared" si="147"/>
        <v>0.64245014245014243</v>
      </c>
      <c r="AL119" s="196">
        <f t="shared" si="148"/>
        <v>0.66361003861003864</v>
      </c>
      <c r="AM119" s="366">
        <f t="shared" si="149"/>
        <v>0.33638996138996141</v>
      </c>
      <c r="AN119" s="196">
        <f t="shared" si="150"/>
        <v>0.40916069600818833</v>
      </c>
      <c r="AO119" s="366">
        <f t="shared" si="151"/>
        <v>0.59083930399181162</v>
      </c>
      <c r="AP119" s="196">
        <f t="shared" si="152"/>
        <v>0.83194905869324476</v>
      </c>
      <c r="AQ119" s="366">
        <f t="shared" si="153"/>
        <v>0.16805094130675527</v>
      </c>
      <c r="AT119" s="196">
        <f t="shared" si="94"/>
        <v>0.5154202781697238</v>
      </c>
      <c r="AU119" s="198">
        <f t="shared" si="95"/>
        <v>0.4134247127595243</v>
      </c>
      <c r="AV119" s="492">
        <f t="shared" si="96"/>
        <v>7.1155009070751868E-2</v>
      </c>
      <c r="AW119" s="196">
        <f t="shared" si="154"/>
        <v>0.54066985645933019</v>
      </c>
      <c r="AX119" s="198">
        <f t="shared" si="155"/>
        <v>0.35956937799043065</v>
      </c>
      <c r="AY119" s="492">
        <f t="shared" si="97"/>
        <v>9.976076555023923E-2</v>
      </c>
      <c r="AZ119" s="196">
        <f t="shared" si="98"/>
        <v>0.40960779763286143</v>
      </c>
      <c r="BA119" s="198">
        <f t="shared" si="99"/>
        <v>0.31979577628220007</v>
      </c>
      <c r="BB119" s="492">
        <f t="shared" si="100"/>
        <v>0.2705964260849385</v>
      </c>
      <c r="BC119" s="196">
        <f t="shared" si="101"/>
        <v>0.4409513395297977</v>
      </c>
      <c r="BD119" s="492">
        <f t="shared" si="102"/>
        <v>0.5590486604702023</v>
      </c>
      <c r="BE119" s="196">
        <f t="shared" si="103"/>
        <v>0.37411183194315722</v>
      </c>
      <c r="BF119" s="492">
        <f t="shared" si="104"/>
        <v>0.62588816805684278</v>
      </c>
      <c r="BG119" s="196">
        <f t="shared" si="156"/>
        <v>0.3215767634854772</v>
      </c>
      <c r="BH119" s="198">
        <f t="shared" si="157"/>
        <v>0.49135546334716457</v>
      </c>
      <c r="BI119" s="492">
        <f t="shared" si="105"/>
        <v>0.18706777316735823</v>
      </c>
      <c r="BJ119" s="196">
        <f t="shared" si="106"/>
        <v>0.485553772070626</v>
      </c>
      <c r="BK119" s="492">
        <f t="shared" si="107"/>
        <v>0.514446227929374</v>
      </c>
      <c r="BL119" s="196">
        <f t="shared" si="108"/>
        <v>0.389687235841082</v>
      </c>
      <c r="BM119" s="492">
        <f t="shared" si="109"/>
        <v>0.610312764158918</v>
      </c>
      <c r="BN119" s="196" t="e">
        <f t="shared" si="158"/>
        <v>#DIV/0!</v>
      </c>
      <c r="BO119" s="198" t="e">
        <f t="shared" si="159"/>
        <v>#DIV/0!</v>
      </c>
      <c r="BP119" s="492" t="e">
        <f t="shared" si="110"/>
        <v>#DIV/0!</v>
      </c>
      <c r="BQ119" s="196" t="e">
        <f t="shared" si="111"/>
        <v>#DIV/0!</v>
      </c>
      <c r="BR119" s="492" t="e">
        <f t="shared" si="112"/>
        <v>#DIV/0!</v>
      </c>
      <c r="BS119" s="196" t="e">
        <f t="shared" si="113"/>
        <v>#DIV/0!</v>
      </c>
      <c r="BT119" s="492" t="e">
        <f t="shared" si="114"/>
        <v>#DIV/0!</v>
      </c>
    </row>
    <row r="120" spans="1:72" x14ac:dyDescent="0.25">
      <c r="A120" s="6" t="s">
        <v>198</v>
      </c>
      <c r="B120" s="196">
        <f t="shared" si="115"/>
        <v>0.4033449914540308</v>
      </c>
      <c r="C120" s="366">
        <f t="shared" si="163"/>
        <v>0.5966550085459692</v>
      </c>
      <c r="D120" s="196">
        <f t="shared" si="165"/>
        <v>0.46782431052093976</v>
      </c>
      <c r="E120" s="366">
        <f t="shared" si="166"/>
        <v>0.53217568947906024</v>
      </c>
      <c r="F120" s="196">
        <f t="shared" si="118"/>
        <v>0.50411686586985394</v>
      </c>
      <c r="G120" s="366">
        <f t="shared" si="119"/>
        <v>0.49588313413014606</v>
      </c>
      <c r="H120" s="196">
        <f t="shared" si="120"/>
        <v>0.50381679389312972</v>
      </c>
      <c r="I120" s="366">
        <f t="shared" si="121"/>
        <v>0.49618320610687022</v>
      </c>
      <c r="J120" s="196">
        <f t="shared" si="161"/>
        <v>0.43201754385964913</v>
      </c>
      <c r="K120" s="366">
        <f t="shared" si="162"/>
        <v>0.56798245614035092</v>
      </c>
      <c r="L120" s="196">
        <f t="shared" si="122"/>
        <v>0.36542239685658151</v>
      </c>
      <c r="M120" s="366">
        <f t="shared" si="123"/>
        <v>0.63457760314341849</v>
      </c>
      <c r="N120" s="196">
        <f t="shared" si="124"/>
        <v>0.37106918238993708</v>
      </c>
      <c r="O120" s="366">
        <f t="shared" si="125"/>
        <v>0.62893081761006286</v>
      </c>
      <c r="P120" s="196">
        <f t="shared" si="126"/>
        <v>0.37354227405247814</v>
      </c>
      <c r="Q120" s="366">
        <f t="shared" si="127"/>
        <v>0.62645772594752192</v>
      </c>
      <c r="R120" s="196">
        <f t="shared" si="128"/>
        <v>0.51609691337537333</v>
      </c>
      <c r="S120" s="366">
        <f t="shared" si="129"/>
        <v>0.48390308662462661</v>
      </c>
      <c r="T120" s="196">
        <f t="shared" si="130"/>
        <v>0.52176941832114243</v>
      </c>
      <c r="U120" s="366">
        <f t="shared" si="131"/>
        <v>0.47823058167885751</v>
      </c>
      <c r="V120" s="196">
        <f t="shared" si="132"/>
        <v>0.40157480314960631</v>
      </c>
      <c r="W120" s="366">
        <f t="shared" si="133"/>
        <v>0.59842519685039375</v>
      </c>
      <c r="X120" s="196">
        <f t="shared" si="134"/>
        <v>0.36512059369202227</v>
      </c>
      <c r="Y120" s="366">
        <f t="shared" si="135"/>
        <v>0.63487940630797779</v>
      </c>
      <c r="Z120" s="196">
        <f t="shared" si="136"/>
        <v>0.33333333333333331</v>
      </c>
      <c r="AA120" s="366">
        <f t="shared" si="137"/>
        <v>0.66666666666666663</v>
      </c>
      <c r="AB120" s="196">
        <f t="shared" si="138"/>
        <v>0.55610155610155609</v>
      </c>
      <c r="AC120" s="366">
        <f t="shared" si="139"/>
        <v>0.44389844389844391</v>
      </c>
      <c r="AD120" s="196">
        <f t="shared" si="140"/>
        <v>0.57168204400283884</v>
      </c>
      <c r="AE120" s="366">
        <f t="shared" si="141"/>
        <v>0.4283179559971611</v>
      </c>
      <c r="AF120" s="196">
        <f t="shared" si="142"/>
        <v>0.48165137614678899</v>
      </c>
      <c r="AG120" s="366">
        <f t="shared" si="143"/>
        <v>0.51834862385321101</v>
      </c>
      <c r="AH120" s="196">
        <f t="shared" si="144"/>
        <v>0.64506839452843767</v>
      </c>
      <c r="AI120" s="366">
        <f t="shared" si="145"/>
        <v>0.35493160547156227</v>
      </c>
      <c r="AJ120" s="196">
        <f t="shared" si="146"/>
        <v>0.34807073954983925</v>
      </c>
      <c r="AK120" s="366">
        <f t="shared" si="147"/>
        <v>0.65192926045016075</v>
      </c>
      <c r="AL120" s="196">
        <f t="shared" si="148"/>
        <v>0.65955734406438626</v>
      </c>
      <c r="AM120" s="366">
        <f t="shared" si="149"/>
        <v>0.34044265593561368</v>
      </c>
      <c r="AN120" s="196">
        <f t="shared" si="150"/>
        <v>0.40910990388633517</v>
      </c>
      <c r="AO120" s="366">
        <f t="shared" si="151"/>
        <v>0.59089009611366483</v>
      </c>
      <c r="AP120" s="196">
        <f t="shared" si="152"/>
        <v>0.79894179894179895</v>
      </c>
      <c r="AQ120" s="366">
        <f t="shared" si="153"/>
        <v>0.20105820105820105</v>
      </c>
      <c r="AT120" s="196">
        <f t="shared" si="94"/>
        <v>0.50711974110032365</v>
      </c>
      <c r="AU120" s="198">
        <f t="shared" si="95"/>
        <v>0.42459546925566344</v>
      </c>
      <c r="AV120" s="492">
        <f t="shared" si="96"/>
        <v>6.8284789644012939E-2</v>
      </c>
      <c r="AW120" s="196">
        <f t="shared" si="154"/>
        <v>0.54998169168802635</v>
      </c>
      <c r="AX120" s="198">
        <f t="shared" si="155"/>
        <v>0.33577444159648479</v>
      </c>
      <c r="AY120" s="492">
        <f t="shared" si="97"/>
        <v>0.11424386671548883</v>
      </c>
      <c r="AZ120" s="196">
        <f t="shared" si="98"/>
        <v>0.37983706720977595</v>
      </c>
      <c r="BA120" s="198">
        <f t="shared" si="99"/>
        <v>0.34385607603530211</v>
      </c>
      <c r="BB120" s="492">
        <f t="shared" si="100"/>
        <v>0.27630685675492195</v>
      </c>
      <c r="BC120" s="196">
        <f t="shared" si="101"/>
        <v>0.45468164794007493</v>
      </c>
      <c r="BD120" s="492">
        <f t="shared" si="102"/>
        <v>0.54531835205992507</v>
      </c>
      <c r="BE120" s="196">
        <f t="shared" si="103"/>
        <v>0.36500203004466097</v>
      </c>
      <c r="BF120" s="492">
        <f t="shared" si="104"/>
        <v>0.63499796995533897</v>
      </c>
      <c r="BG120" s="196">
        <f t="shared" si="156"/>
        <v>0.32577665827036106</v>
      </c>
      <c r="BH120" s="198">
        <f t="shared" si="157"/>
        <v>0.5</v>
      </c>
      <c r="BI120" s="492">
        <f t="shared" si="105"/>
        <v>0.17422334172963896</v>
      </c>
      <c r="BJ120" s="196">
        <f t="shared" si="106"/>
        <v>0.50257069408740362</v>
      </c>
      <c r="BK120" s="492">
        <f t="shared" si="107"/>
        <v>0.49742930591259638</v>
      </c>
      <c r="BL120" s="196">
        <f t="shared" si="108"/>
        <v>0.44086496028243599</v>
      </c>
      <c r="BM120" s="492">
        <f t="shared" si="109"/>
        <v>0.55913503971756395</v>
      </c>
      <c r="BN120" s="196" t="e">
        <f t="shared" si="158"/>
        <v>#DIV/0!</v>
      </c>
      <c r="BO120" s="198" t="e">
        <f t="shared" si="159"/>
        <v>#DIV/0!</v>
      </c>
      <c r="BP120" s="492" t="e">
        <f t="shared" si="110"/>
        <v>#DIV/0!</v>
      </c>
      <c r="BQ120" s="196" t="e">
        <f t="shared" si="111"/>
        <v>#DIV/0!</v>
      </c>
      <c r="BR120" s="492" t="e">
        <f t="shared" si="112"/>
        <v>#DIV/0!</v>
      </c>
      <c r="BS120" s="196" t="e">
        <f t="shared" si="113"/>
        <v>#DIV/0!</v>
      </c>
      <c r="BT120" s="492" t="e">
        <f t="shared" si="114"/>
        <v>#DIV/0!</v>
      </c>
    </row>
    <row r="121" spans="1:72" x14ac:dyDescent="0.25">
      <c r="A121" s="7" t="s">
        <v>199</v>
      </c>
      <c r="B121" s="196">
        <f t="shared" si="115"/>
        <v>0.65917744945489509</v>
      </c>
      <c r="C121" s="366">
        <f t="shared" si="163"/>
        <v>0.34082255054510491</v>
      </c>
      <c r="D121" s="196">
        <f t="shared" si="165"/>
        <v>0.70623145400593468</v>
      </c>
      <c r="E121" s="366">
        <f t="shared" si="166"/>
        <v>0.29376854599406527</v>
      </c>
      <c r="F121" s="196">
        <f t="shared" si="118"/>
        <v>0.70935633709356338</v>
      </c>
      <c r="G121" s="366">
        <f t="shared" si="119"/>
        <v>0.29064366290643662</v>
      </c>
      <c r="H121" s="196">
        <f t="shared" si="120"/>
        <v>0.68307283006318587</v>
      </c>
      <c r="I121" s="366">
        <f t="shared" si="121"/>
        <v>0.31692716993681408</v>
      </c>
      <c r="J121" s="356">
        <f t="shared" si="161"/>
        <v>1</v>
      </c>
      <c r="K121" s="426">
        <f t="shared" si="162"/>
        <v>0</v>
      </c>
      <c r="L121" s="196">
        <f t="shared" si="122"/>
        <v>0.65420560747663548</v>
      </c>
      <c r="M121" s="366">
        <f t="shared" si="123"/>
        <v>0.34579439252336447</v>
      </c>
      <c r="N121" s="196">
        <f t="shared" si="124"/>
        <v>0.63662697135500479</v>
      </c>
      <c r="O121" s="366">
        <f t="shared" si="125"/>
        <v>0.36337302864499516</v>
      </c>
      <c r="P121" s="196">
        <f t="shared" si="126"/>
        <v>0.68220983274201719</v>
      </c>
      <c r="Q121" s="366">
        <f t="shared" si="127"/>
        <v>0.31779016725798276</v>
      </c>
      <c r="R121" s="196">
        <f t="shared" si="128"/>
        <v>0.68718650250797997</v>
      </c>
      <c r="S121" s="366">
        <f t="shared" si="129"/>
        <v>0.31281349749202009</v>
      </c>
      <c r="T121" s="196">
        <f t="shared" si="130"/>
        <v>0.74619771863117867</v>
      </c>
      <c r="U121" s="366">
        <f t="shared" si="131"/>
        <v>0.25380228136882127</v>
      </c>
      <c r="V121" s="196">
        <f t="shared" si="132"/>
        <v>0.65658445788738951</v>
      </c>
      <c r="W121" s="366">
        <f t="shared" si="133"/>
        <v>0.34341554211261049</v>
      </c>
      <c r="X121" s="196">
        <f t="shared" si="134"/>
        <v>0.63646112600536198</v>
      </c>
      <c r="Y121" s="366">
        <f t="shared" si="135"/>
        <v>0.36353887399463808</v>
      </c>
      <c r="Z121" s="196">
        <f t="shared" si="136"/>
        <v>0.60076693651469959</v>
      </c>
      <c r="AA121" s="366">
        <f t="shared" si="137"/>
        <v>0.39923306348530041</v>
      </c>
      <c r="AB121" s="196">
        <f t="shared" si="138"/>
        <v>0.75866803982148989</v>
      </c>
      <c r="AC121" s="366">
        <f t="shared" si="139"/>
        <v>0.24133196017851014</v>
      </c>
      <c r="AD121" s="196">
        <f t="shared" si="140"/>
        <v>0.73718791064388967</v>
      </c>
      <c r="AE121" s="366">
        <f t="shared" si="141"/>
        <v>0.26281208935611039</v>
      </c>
      <c r="AF121" s="196">
        <f t="shared" si="142"/>
        <v>0.71196660482374763</v>
      </c>
      <c r="AG121" s="366">
        <f t="shared" si="143"/>
        <v>0.28803339517625232</v>
      </c>
      <c r="AH121" s="196">
        <f t="shared" si="144"/>
        <v>0.77937219730941709</v>
      </c>
      <c r="AI121" s="366">
        <f t="shared" si="145"/>
        <v>0.22062780269058296</v>
      </c>
      <c r="AJ121" s="196">
        <f t="shared" si="146"/>
        <v>0.62961275626423685</v>
      </c>
      <c r="AK121" s="366">
        <f t="shared" si="147"/>
        <v>0.37038724373576309</v>
      </c>
      <c r="AL121" s="196">
        <f t="shared" si="148"/>
        <v>0.76721311475409837</v>
      </c>
      <c r="AM121" s="366">
        <f t="shared" si="149"/>
        <v>0.23278688524590163</v>
      </c>
      <c r="AN121" s="196">
        <f t="shared" si="150"/>
        <v>0.61807423345884882</v>
      </c>
      <c r="AO121" s="366">
        <f t="shared" si="151"/>
        <v>0.38192576654115118</v>
      </c>
      <c r="AP121" s="196">
        <f t="shared" si="152"/>
        <v>0.82016090866067204</v>
      </c>
      <c r="AQ121" s="366">
        <f t="shared" si="153"/>
        <v>0.17983909133932796</v>
      </c>
      <c r="AT121" s="196">
        <f t="shared" si="94"/>
        <v>0.53913707521954946</v>
      </c>
      <c r="AU121" s="198">
        <f t="shared" si="95"/>
        <v>0.31920580374188623</v>
      </c>
      <c r="AV121" s="492">
        <f t="shared" si="96"/>
        <v>0.14165712103856434</v>
      </c>
      <c r="AW121" s="196">
        <f t="shared" si="154"/>
        <v>0.62789768185451633</v>
      </c>
      <c r="AX121" s="198">
        <f t="shared" si="155"/>
        <v>0.25059952038369304</v>
      </c>
      <c r="AY121" s="492">
        <f t="shared" si="97"/>
        <v>0.12150279776179057</v>
      </c>
      <c r="AZ121" s="196">
        <f t="shared" si="98"/>
        <v>0.52460770328102713</v>
      </c>
      <c r="BA121" s="198">
        <f t="shared" si="99"/>
        <v>0.23751783166904422</v>
      </c>
      <c r="BB121" s="492">
        <f t="shared" si="100"/>
        <v>0.23787446504992868</v>
      </c>
      <c r="BC121" s="196">
        <f t="shared" si="101"/>
        <v>0.58734472049689446</v>
      </c>
      <c r="BD121" s="492">
        <f t="shared" si="102"/>
        <v>0.4126552795031056</v>
      </c>
      <c r="BE121" s="196">
        <f t="shared" si="103"/>
        <v>0.51625158294639084</v>
      </c>
      <c r="BF121" s="492">
        <f t="shared" si="104"/>
        <v>0.4837484170536091</v>
      </c>
      <c r="BG121" s="196">
        <f t="shared" si="156"/>
        <v>0.48394192696876376</v>
      </c>
      <c r="BH121" s="198">
        <f t="shared" si="157"/>
        <v>0.38187417509898813</v>
      </c>
      <c r="BI121" s="492">
        <f t="shared" si="105"/>
        <v>0.13418389793224814</v>
      </c>
      <c r="BJ121" s="196">
        <f t="shared" si="106"/>
        <v>0.64305684995340173</v>
      </c>
      <c r="BK121" s="492">
        <f t="shared" si="107"/>
        <v>0.35694315004659832</v>
      </c>
      <c r="BL121" s="196">
        <f t="shared" si="108"/>
        <v>0.53538928210313452</v>
      </c>
      <c r="BM121" s="492">
        <f t="shared" si="109"/>
        <v>0.46461071789686553</v>
      </c>
      <c r="BN121" s="196" t="e">
        <f t="shared" si="158"/>
        <v>#DIV/0!</v>
      </c>
      <c r="BO121" s="198" t="e">
        <f t="shared" si="159"/>
        <v>#DIV/0!</v>
      </c>
      <c r="BP121" s="492" t="e">
        <f t="shared" si="110"/>
        <v>#DIV/0!</v>
      </c>
      <c r="BQ121" s="196" t="e">
        <f t="shared" si="111"/>
        <v>#DIV/0!</v>
      </c>
      <c r="BR121" s="492" t="e">
        <f t="shared" si="112"/>
        <v>#DIV/0!</v>
      </c>
      <c r="BS121" s="196" t="e">
        <f t="shared" si="113"/>
        <v>#DIV/0!</v>
      </c>
      <c r="BT121" s="492" t="e">
        <f t="shared" si="114"/>
        <v>#DIV/0!</v>
      </c>
    </row>
    <row r="122" spans="1:72" x14ac:dyDescent="0.25">
      <c r="A122" s="8" t="s">
        <v>200</v>
      </c>
      <c r="B122" s="196">
        <f t="shared" si="115"/>
        <v>0.4188089261668555</v>
      </c>
      <c r="C122" s="366">
        <f t="shared" si="163"/>
        <v>0.5811910738331445</v>
      </c>
      <c r="D122" s="196">
        <f t="shared" si="165"/>
        <v>0.48341232227488151</v>
      </c>
      <c r="E122" s="366">
        <f t="shared" si="166"/>
        <v>0.51658767772511849</v>
      </c>
      <c r="F122" s="196">
        <f t="shared" si="118"/>
        <v>0.4876074860900354</v>
      </c>
      <c r="G122" s="366">
        <f t="shared" si="119"/>
        <v>0.51239251390996454</v>
      </c>
      <c r="H122" s="196">
        <f t="shared" si="120"/>
        <v>0.50013203063110645</v>
      </c>
      <c r="I122" s="366">
        <f t="shared" si="121"/>
        <v>0.49986796936889361</v>
      </c>
      <c r="J122" s="196">
        <f t="shared" si="161"/>
        <v>0.58615696495800751</v>
      </c>
      <c r="K122" s="366">
        <f t="shared" si="162"/>
        <v>0.41384303504199249</v>
      </c>
      <c r="L122" s="196">
        <f t="shared" si="122"/>
        <v>0.35319148936170214</v>
      </c>
      <c r="M122" s="366">
        <f t="shared" si="123"/>
        <v>0.64680851063829792</v>
      </c>
      <c r="N122" s="196">
        <f t="shared" si="124"/>
        <v>0.38565132223310478</v>
      </c>
      <c r="O122" s="366">
        <f t="shared" si="125"/>
        <v>0.61434867776689517</v>
      </c>
      <c r="P122" s="196">
        <f t="shared" si="126"/>
        <v>0.36266568483063327</v>
      </c>
      <c r="Q122" s="366">
        <f t="shared" si="127"/>
        <v>0.63733431516936667</v>
      </c>
      <c r="R122" s="196">
        <f t="shared" si="128"/>
        <v>0.5218931101094656</v>
      </c>
      <c r="S122" s="366">
        <f t="shared" si="129"/>
        <v>0.47810688989053446</v>
      </c>
      <c r="T122" s="196">
        <f t="shared" si="130"/>
        <v>0.55517711171662121</v>
      </c>
      <c r="U122" s="366">
        <f t="shared" si="131"/>
        <v>0.44482288828337874</v>
      </c>
      <c r="V122" s="196">
        <f t="shared" si="132"/>
        <v>0.42342044326827655</v>
      </c>
      <c r="W122" s="366">
        <f t="shared" si="133"/>
        <v>0.57657955673172345</v>
      </c>
      <c r="X122" s="196">
        <f t="shared" si="134"/>
        <v>0.39667630057803466</v>
      </c>
      <c r="Y122" s="366">
        <f t="shared" si="135"/>
        <v>0.60332369942196529</v>
      </c>
      <c r="Z122" s="196">
        <f t="shared" si="136"/>
        <v>0.31582298631009231</v>
      </c>
      <c r="AA122" s="366">
        <f t="shared" si="137"/>
        <v>0.68417701368990769</v>
      </c>
      <c r="AB122" s="196">
        <f t="shared" si="138"/>
        <v>0.56850930049777315</v>
      </c>
      <c r="AC122" s="366">
        <f t="shared" si="139"/>
        <v>0.4314906995022269</v>
      </c>
      <c r="AD122" s="196">
        <f t="shared" si="140"/>
        <v>0.60473773265651443</v>
      </c>
      <c r="AE122" s="366">
        <f t="shared" si="141"/>
        <v>0.39526226734348563</v>
      </c>
      <c r="AF122" s="196">
        <f t="shared" si="142"/>
        <v>0.50039154267815189</v>
      </c>
      <c r="AG122" s="366">
        <f t="shared" si="143"/>
        <v>0.49960845732184805</v>
      </c>
      <c r="AH122" s="196">
        <f t="shared" si="144"/>
        <v>0.66050650239561948</v>
      </c>
      <c r="AI122" s="366">
        <f t="shared" si="145"/>
        <v>0.33949349760438058</v>
      </c>
      <c r="AJ122" s="196">
        <f t="shared" si="146"/>
        <v>0.39283101682516458</v>
      </c>
      <c r="AK122" s="366">
        <f t="shared" si="147"/>
        <v>0.60716898317483536</v>
      </c>
      <c r="AL122" s="196">
        <f t="shared" si="148"/>
        <v>0.66329208848893884</v>
      </c>
      <c r="AM122" s="366">
        <f t="shared" si="149"/>
        <v>0.33670791151106111</v>
      </c>
      <c r="AN122" s="196">
        <f t="shared" si="150"/>
        <v>0.52597402597402598</v>
      </c>
      <c r="AO122" s="366">
        <f t="shared" si="151"/>
        <v>0.47402597402597402</v>
      </c>
      <c r="AP122" s="196">
        <f t="shared" si="152"/>
        <v>0.81655071402416701</v>
      </c>
      <c r="AQ122" s="366">
        <f t="shared" si="153"/>
        <v>0.18344928597583302</v>
      </c>
      <c r="AT122" s="196">
        <f t="shared" si="94"/>
        <v>0.52941176470588236</v>
      </c>
      <c r="AU122" s="198">
        <f t="shared" si="95"/>
        <v>0.41176470588235292</v>
      </c>
      <c r="AV122" s="492">
        <f t="shared" si="96"/>
        <v>5.8823529411764705E-2</v>
      </c>
      <c r="AW122" s="196">
        <f t="shared" si="154"/>
        <v>0.53716732945855006</v>
      </c>
      <c r="AX122" s="198">
        <f t="shared" si="155"/>
        <v>0.33190578158458245</v>
      </c>
      <c r="AY122" s="492">
        <f t="shared" si="97"/>
        <v>0.13092688895686755</v>
      </c>
      <c r="AZ122" s="196">
        <f t="shared" si="98"/>
        <v>0.33169604160647209</v>
      </c>
      <c r="BA122" s="198">
        <f t="shared" si="99"/>
        <v>0.38023692574400464</v>
      </c>
      <c r="BB122" s="492">
        <f t="shared" si="100"/>
        <v>0.28806703264952327</v>
      </c>
      <c r="BC122" s="196">
        <f t="shared" si="101"/>
        <v>0.37444655281467426</v>
      </c>
      <c r="BD122" s="492">
        <f t="shared" si="102"/>
        <v>0.62555344718532579</v>
      </c>
      <c r="BE122" s="196">
        <f t="shared" si="103"/>
        <v>0.33927907840951321</v>
      </c>
      <c r="BF122" s="492">
        <f t="shared" si="104"/>
        <v>0.66072092159048679</v>
      </c>
      <c r="BG122" s="196">
        <f t="shared" si="156"/>
        <v>0.31450381679389311</v>
      </c>
      <c r="BH122" s="198">
        <f t="shared" si="157"/>
        <v>0.5572519083969466</v>
      </c>
      <c r="BI122" s="492">
        <f t="shared" si="105"/>
        <v>0.12824427480916031</v>
      </c>
      <c r="BJ122" s="196">
        <f t="shared" si="106"/>
        <v>0.52654482158398608</v>
      </c>
      <c r="BK122" s="492">
        <f t="shared" si="107"/>
        <v>0.47345517841601392</v>
      </c>
      <c r="BL122" s="196">
        <f t="shared" si="108"/>
        <v>0.45801033591731266</v>
      </c>
      <c r="BM122" s="492">
        <f t="shared" si="109"/>
        <v>0.54198966408268734</v>
      </c>
      <c r="BN122" s="196" t="e">
        <f t="shared" si="158"/>
        <v>#DIV/0!</v>
      </c>
      <c r="BO122" s="198" t="e">
        <f t="shared" si="159"/>
        <v>#DIV/0!</v>
      </c>
      <c r="BP122" s="492" t="e">
        <f t="shared" si="110"/>
        <v>#DIV/0!</v>
      </c>
      <c r="BQ122" s="196" t="e">
        <f t="shared" si="111"/>
        <v>#DIV/0!</v>
      </c>
      <c r="BR122" s="492" t="e">
        <f t="shared" si="112"/>
        <v>#DIV/0!</v>
      </c>
      <c r="BS122" s="196" t="e">
        <f t="shared" si="113"/>
        <v>#DIV/0!</v>
      </c>
      <c r="BT122" s="492" t="e">
        <f t="shared" si="114"/>
        <v>#DIV/0!</v>
      </c>
    </row>
    <row r="123" spans="1:72" x14ac:dyDescent="0.25">
      <c r="A123" s="9" t="s">
        <v>201</v>
      </c>
      <c r="B123" s="196">
        <f t="shared" si="115"/>
        <v>0.43123450697367183</v>
      </c>
      <c r="C123" s="366">
        <f t="shared" si="163"/>
        <v>0.56876549302632817</v>
      </c>
      <c r="D123" s="196">
        <f t="shared" si="165"/>
        <v>0.49614687216681774</v>
      </c>
      <c r="E123" s="366">
        <f t="shared" si="166"/>
        <v>0.50385312783318226</v>
      </c>
      <c r="F123" s="196">
        <f t="shared" si="118"/>
        <v>0.54052882531426094</v>
      </c>
      <c r="G123" s="366">
        <f t="shared" si="119"/>
        <v>0.45947117468573906</v>
      </c>
      <c r="H123" s="196">
        <f t="shared" si="120"/>
        <v>0.47100644301266387</v>
      </c>
      <c r="I123" s="366">
        <f t="shared" si="121"/>
        <v>0.52899355698733619</v>
      </c>
      <c r="J123" s="196">
        <f t="shared" si="161"/>
        <v>0.43853342918763477</v>
      </c>
      <c r="K123" s="366">
        <f t="shared" si="162"/>
        <v>0.56146657081236517</v>
      </c>
      <c r="L123" s="196">
        <f t="shared" si="122"/>
        <v>0.41176470588235292</v>
      </c>
      <c r="M123" s="366">
        <f t="shared" si="123"/>
        <v>0.58823529411764708</v>
      </c>
      <c r="N123" s="196">
        <f t="shared" si="124"/>
        <v>0.40713489409141584</v>
      </c>
      <c r="O123" s="366">
        <f t="shared" si="125"/>
        <v>0.59286510590858421</v>
      </c>
      <c r="P123" s="196">
        <f t="shared" si="126"/>
        <v>0.41820895522388057</v>
      </c>
      <c r="Q123" s="366">
        <f t="shared" si="127"/>
        <v>0.58179104477611943</v>
      </c>
      <c r="R123" s="196">
        <f t="shared" si="128"/>
        <v>0.53134751773049649</v>
      </c>
      <c r="S123" s="366">
        <f t="shared" si="129"/>
        <v>0.46865248226950357</v>
      </c>
      <c r="T123" s="196">
        <f t="shared" si="130"/>
        <v>0.5354915354915355</v>
      </c>
      <c r="U123" s="366">
        <f t="shared" si="131"/>
        <v>0.4645084645084645</v>
      </c>
      <c r="V123" s="196">
        <f t="shared" si="132"/>
        <v>0.42697290930506476</v>
      </c>
      <c r="W123" s="366">
        <f t="shared" si="133"/>
        <v>0.57302709069493518</v>
      </c>
      <c r="X123" s="196">
        <f t="shared" si="134"/>
        <v>0.36464968152866239</v>
      </c>
      <c r="Y123" s="366">
        <f t="shared" si="135"/>
        <v>0.63535031847133761</v>
      </c>
      <c r="Z123" s="196">
        <f t="shared" si="136"/>
        <v>0.37314239394758175</v>
      </c>
      <c r="AA123" s="366">
        <f t="shared" si="137"/>
        <v>0.62685760605241825</v>
      </c>
      <c r="AB123" s="196">
        <f t="shared" si="138"/>
        <v>0.56392489941886459</v>
      </c>
      <c r="AC123" s="366">
        <f t="shared" si="139"/>
        <v>0.43607510058113547</v>
      </c>
      <c r="AD123" s="196">
        <f t="shared" si="140"/>
        <v>0.55916140149339455</v>
      </c>
      <c r="AE123" s="366">
        <f t="shared" si="141"/>
        <v>0.44083859850660539</v>
      </c>
      <c r="AF123" s="196">
        <f t="shared" si="142"/>
        <v>0.4962132687064526</v>
      </c>
      <c r="AG123" s="366">
        <f t="shared" si="143"/>
        <v>0.50378673129354745</v>
      </c>
      <c r="AH123" s="196">
        <f t="shared" si="144"/>
        <v>0.60402684563758391</v>
      </c>
      <c r="AI123" s="366">
        <f t="shared" si="145"/>
        <v>0.39597315436241609</v>
      </c>
      <c r="AJ123" s="196">
        <f t="shared" si="146"/>
        <v>0.29644970414201183</v>
      </c>
      <c r="AK123" s="366">
        <f t="shared" si="147"/>
        <v>0.70355029585798812</v>
      </c>
      <c r="AL123" s="196">
        <f t="shared" si="148"/>
        <v>0.60685358255451716</v>
      </c>
      <c r="AM123" s="366">
        <f t="shared" si="149"/>
        <v>0.39314641744548284</v>
      </c>
      <c r="AN123" s="196">
        <f t="shared" si="150"/>
        <v>0.29424242424242425</v>
      </c>
      <c r="AO123" s="366">
        <f t="shared" si="151"/>
        <v>0.70575757575757581</v>
      </c>
      <c r="AP123" s="196">
        <f t="shared" si="152"/>
        <v>0.73343373493975905</v>
      </c>
      <c r="AQ123" s="366">
        <f t="shared" si="153"/>
        <v>0.26656626506024095</v>
      </c>
      <c r="AT123" s="196">
        <f t="shared" si="94"/>
        <v>0.42020638348932088</v>
      </c>
      <c r="AU123" s="198">
        <f t="shared" si="95"/>
        <v>0.50707943364530839</v>
      </c>
      <c r="AV123" s="492">
        <f t="shared" si="96"/>
        <v>7.2714182865370777E-2</v>
      </c>
      <c r="AW123" s="196">
        <f t="shared" si="154"/>
        <v>0.45465900574569074</v>
      </c>
      <c r="AX123" s="198">
        <f t="shared" si="155"/>
        <v>0.46465151136647515</v>
      </c>
      <c r="AY123" s="492">
        <f t="shared" si="97"/>
        <v>8.0689482887834119E-2</v>
      </c>
      <c r="AZ123" s="196">
        <f t="shared" si="98"/>
        <v>0.33766847954599194</v>
      </c>
      <c r="BA123" s="198">
        <f t="shared" si="99"/>
        <v>0.43982028848427523</v>
      </c>
      <c r="BB123" s="492">
        <f t="shared" si="100"/>
        <v>0.2225112319697328</v>
      </c>
      <c r="BC123" s="196">
        <f t="shared" si="101"/>
        <v>0.36911392405063292</v>
      </c>
      <c r="BD123" s="492">
        <f t="shared" si="102"/>
        <v>0.63088607594936708</v>
      </c>
      <c r="BE123" s="196">
        <f t="shared" si="103"/>
        <v>0.31424025457438343</v>
      </c>
      <c r="BF123" s="492">
        <f t="shared" si="104"/>
        <v>0.68575974542561657</v>
      </c>
      <c r="BG123" s="196">
        <f t="shared" si="156"/>
        <v>0.25027901785714285</v>
      </c>
      <c r="BH123" s="198">
        <f t="shared" si="157"/>
        <v>0.533203125</v>
      </c>
      <c r="BI123" s="492">
        <f t="shared" si="105"/>
        <v>0.21651785714285715</v>
      </c>
      <c r="BJ123" s="196">
        <f t="shared" si="106"/>
        <v>0.36101398601398599</v>
      </c>
      <c r="BK123" s="492">
        <f t="shared" si="107"/>
        <v>0.63898601398601396</v>
      </c>
      <c r="BL123" s="196">
        <f t="shared" si="108"/>
        <v>0.36755270394133821</v>
      </c>
      <c r="BM123" s="492">
        <f t="shared" si="109"/>
        <v>0.63244729605866179</v>
      </c>
      <c r="BN123" s="196" t="e">
        <f t="shared" si="158"/>
        <v>#DIV/0!</v>
      </c>
      <c r="BO123" s="198" t="e">
        <f t="shared" si="159"/>
        <v>#DIV/0!</v>
      </c>
      <c r="BP123" s="492" t="e">
        <f t="shared" si="110"/>
        <v>#DIV/0!</v>
      </c>
      <c r="BQ123" s="196" t="e">
        <f t="shared" si="111"/>
        <v>#DIV/0!</v>
      </c>
      <c r="BR123" s="492" t="e">
        <f t="shared" si="112"/>
        <v>#DIV/0!</v>
      </c>
      <c r="BS123" s="196" t="e">
        <f t="shared" si="113"/>
        <v>#DIV/0!</v>
      </c>
      <c r="BT123" s="492" t="e">
        <f t="shared" si="114"/>
        <v>#DIV/0!</v>
      </c>
    </row>
    <row r="124" spans="1:72" x14ac:dyDescent="0.25">
      <c r="A124" s="10" t="s">
        <v>88</v>
      </c>
      <c r="B124" s="196">
        <f t="shared" si="115"/>
        <v>0.40471821845403599</v>
      </c>
      <c r="C124" s="366">
        <f t="shared" si="163"/>
        <v>0.59528178154596401</v>
      </c>
      <c r="D124" s="196">
        <f t="shared" si="165"/>
        <v>0.45043782837127844</v>
      </c>
      <c r="E124" s="366">
        <f t="shared" si="166"/>
        <v>0.54956217162872156</v>
      </c>
      <c r="F124" s="196">
        <f t="shared" si="118"/>
        <v>0.49879600963192294</v>
      </c>
      <c r="G124" s="366">
        <f t="shared" si="119"/>
        <v>0.50120399036807706</v>
      </c>
      <c r="H124" s="196">
        <f t="shared" si="120"/>
        <v>0.49249999999999999</v>
      </c>
      <c r="I124" s="366">
        <f t="shared" si="121"/>
        <v>0.50749999999999995</v>
      </c>
      <c r="J124" s="356">
        <f t="shared" si="161"/>
        <v>1</v>
      </c>
      <c r="K124" s="426">
        <f t="shared" si="162"/>
        <v>0</v>
      </c>
      <c r="L124" s="196">
        <f t="shared" si="122"/>
        <v>0.31984948259642521</v>
      </c>
      <c r="M124" s="366">
        <f t="shared" si="123"/>
        <v>0.68015051740357479</v>
      </c>
      <c r="N124" s="196">
        <f t="shared" si="124"/>
        <v>0.3697304768486524</v>
      </c>
      <c r="O124" s="366">
        <f t="shared" si="125"/>
        <v>0.63026952315134765</v>
      </c>
      <c r="P124" s="196">
        <f t="shared" si="126"/>
        <v>0.3915537017726799</v>
      </c>
      <c r="Q124" s="366">
        <f t="shared" si="127"/>
        <v>0.6084462982273201</v>
      </c>
      <c r="R124" s="196">
        <f t="shared" si="128"/>
        <v>0.4680365296803653</v>
      </c>
      <c r="S124" s="366">
        <f t="shared" si="129"/>
        <v>0.53196347031963476</v>
      </c>
      <c r="T124" s="196">
        <f t="shared" si="130"/>
        <v>0.51434034416826002</v>
      </c>
      <c r="U124" s="366">
        <f t="shared" si="131"/>
        <v>0.48565965583173998</v>
      </c>
      <c r="V124" s="196">
        <f t="shared" si="132"/>
        <v>0.40797403801576265</v>
      </c>
      <c r="W124" s="366">
        <f t="shared" si="133"/>
        <v>0.5920259619842374</v>
      </c>
      <c r="X124" s="196">
        <f t="shared" si="134"/>
        <v>0.41662518666002984</v>
      </c>
      <c r="Y124" s="366">
        <f t="shared" si="135"/>
        <v>0.5833748133399701</v>
      </c>
      <c r="Z124" s="196">
        <f t="shared" si="136"/>
        <v>0.33289183222958058</v>
      </c>
      <c r="AA124" s="366">
        <f t="shared" si="137"/>
        <v>0.66710816777041948</v>
      </c>
      <c r="AB124" s="196">
        <f t="shared" si="138"/>
        <v>0.5801972963098283</v>
      </c>
      <c r="AC124" s="366">
        <f t="shared" si="139"/>
        <v>0.4198027036901717</v>
      </c>
      <c r="AD124" s="196">
        <f t="shared" si="140"/>
        <v>0.54838709677419351</v>
      </c>
      <c r="AE124" s="366">
        <f t="shared" si="141"/>
        <v>0.45161290322580644</v>
      </c>
      <c r="AF124" s="196">
        <f t="shared" si="142"/>
        <v>0.46339066339066337</v>
      </c>
      <c r="AG124" s="366">
        <f t="shared" si="143"/>
        <v>0.53660933660933663</v>
      </c>
      <c r="AH124" s="196">
        <f t="shared" si="144"/>
        <v>0.59808153477218229</v>
      </c>
      <c r="AI124" s="366">
        <f t="shared" si="145"/>
        <v>0.40191846522781777</v>
      </c>
      <c r="AJ124" s="196">
        <f t="shared" si="146"/>
        <v>0.35300101729399797</v>
      </c>
      <c r="AK124" s="366">
        <f t="shared" si="147"/>
        <v>0.64699898270600198</v>
      </c>
      <c r="AL124" s="196">
        <f t="shared" si="148"/>
        <v>0.59520083463745432</v>
      </c>
      <c r="AM124" s="366">
        <f t="shared" si="149"/>
        <v>0.40479916536254562</v>
      </c>
      <c r="AN124" s="196">
        <f t="shared" si="150"/>
        <v>0.44574944071588368</v>
      </c>
      <c r="AO124" s="366">
        <f t="shared" si="151"/>
        <v>0.55425055928411637</v>
      </c>
      <c r="AP124" s="196">
        <f t="shared" si="152"/>
        <v>0.6890603722197004</v>
      </c>
      <c r="AQ124" s="366">
        <f t="shared" si="153"/>
        <v>0.3109396277802996</v>
      </c>
      <c r="AT124" s="196">
        <f t="shared" si="94"/>
        <v>0.45510835913312692</v>
      </c>
      <c r="AU124" s="198">
        <f t="shared" si="95"/>
        <v>0.47871517027863775</v>
      </c>
      <c r="AV124" s="492">
        <f t="shared" si="96"/>
        <v>6.6176470588235295E-2</v>
      </c>
      <c r="AW124" s="196">
        <f t="shared" si="154"/>
        <v>0.46674826601387187</v>
      </c>
      <c r="AX124" s="198">
        <f t="shared" si="155"/>
        <v>0.41697266421868623</v>
      </c>
      <c r="AY124" s="492">
        <f t="shared" si="97"/>
        <v>0.11627906976744186</v>
      </c>
      <c r="AZ124" s="196">
        <f t="shared" si="98"/>
        <v>0.32645259938837923</v>
      </c>
      <c r="BA124" s="198">
        <f t="shared" si="99"/>
        <v>0.35818042813455658</v>
      </c>
      <c r="BB124" s="492">
        <f t="shared" si="100"/>
        <v>0.31536697247706424</v>
      </c>
      <c r="BC124" s="196">
        <f t="shared" si="101"/>
        <v>0.43616557734204792</v>
      </c>
      <c r="BD124" s="492">
        <f t="shared" si="102"/>
        <v>0.56383442265795203</v>
      </c>
      <c r="BE124" s="196">
        <f t="shared" si="103"/>
        <v>0.3453493546951491</v>
      </c>
      <c r="BF124" s="492">
        <f t="shared" si="104"/>
        <v>0.65465064530485095</v>
      </c>
      <c r="BG124" s="196">
        <f t="shared" si="156"/>
        <v>0.30754716981132074</v>
      </c>
      <c r="BH124" s="198">
        <f t="shared" si="157"/>
        <v>0.52169811320754722</v>
      </c>
      <c r="BI124" s="492">
        <f t="shared" si="105"/>
        <v>0.17075471698113207</v>
      </c>
      <c r="BJ124" s="196">
        <f t="shared" si="106"/>
        <v>0.47966269841269843</v>
      </c>
      <c r="BK124" s="492">
        <f t="shared" si="107"/>
        <v>0.52033730158730163</v>
      </c>
      <c r="BL124" s="196">
        <f t="shared" si="108"/>
        <v>0.36433260393873085</v>
      </c>
      <c r="BM124" s="492">
        <f t="shared" si="109"/>
        <v>0.6356673960612691</v>
      </c>
      <c r="BN124" s="196" t="e">
        <f t="shared" si="158"/>
        <v>#DIV/0!</v>
      </c>
      <c r="BO124" s="198" t="e">
        <f t="shared" si="159"/>
        <v>#DIV/0!</v>
      </c>
      <c r="BP124" s="492" t="e">
        <f t="shared" si="110"/>
        <v>#DIV/0!</v>
      </c>
      <c r="BQ124" s="196" t="e">
        <f t="shared" si="111"/>
        <v>#DIV/0!</v>
      </c>
      <c r="BR124" s="492" t="e">
        <f t="shared" si="112"/>
        <v>#DIV/0!</v>
      </c>
      <c r="BS124" s="196" t="e">
        <f t="shared" si="113"/>
        <v>#DIV/0!</v>
      </c>
      <c r="BT124" s="492" t="e">
        <f t="shared" si="114"/>
        <v>#DIV/0!</v>
      </c>
    </row>
    <row r="125" spans="1:72" x14ac:dyDescent="0.25">
      <c r="A125" s="11" t="s">
        <v>202</v>
      </c>
      <c r="B125" s="196">
        <f t="shared" si="115"/>
        <v>0.59515750162980385</v>
      </c>
      <c r="C125" s="366">
        <f t="shared" si="163"/>
        <v>0.40484249837019615</v>
      </c>
      <c r="D125" s="196">
        <f t="shared" si="165"/>
        <v>0.61621621621621625</v>
      </c>
      <c r="E125" s="366">
        <f t="shared" si="166"/>
        <v>0.38378378378378381</v>
      </c>
      <c r="F125" s="196">
        <f t="shared" si="118"/>
        <v>0.65263157894736845</v>
      </c>
      <c r="G125" s="366">
        <f t="shared" si="119"/>
        <v>0.3473684210526316</v>
      </c>
      <c r="H125" s="196">
        <f t="shared" si="120"/>
        <v>0.63705583756345174</v>
      </c>
      <c r="I125" s="366">
        <f t="shared" si="121"/>
        <v>0.3629441624365482</v>
      </c>
      <c r="J125" s="356">
        <f t="shared" si="161"/>
        <v>1</v>
      </c>
      <c r="K125" s="426">
        <f t="shared" si="162"/>
        <v>0</v>
      </c>
      <c r="L125" s="196">
        <f t="shared" si="122"/>
        <v>0.61061946902654862</v>
      </c>
      <c r="M125" s="366">
        <f t="shared" si="123"/>
        <v>0.38938053097345132</v>
      </c>
      <c r="N125" s="196">
        <f t="shared" si="124"/>
        <v>0.56728232189973615</v>
      </c>
      <c r="O125" s="366">
        <f t="shared" si="125"/>
        <v>0.43271767810026385</v>
      </c>
      <c r="P125" s="196">
        <f t="shared" si="126"/>
        <v>0.66666666666666663</v>
      </c>
      <c r="Q125" s="366">
        <f t="shared" si="127"/>
        <v>0.33333333333333331</v>
      </c>
      <c r="R125" s="196">
        <f t="shared" si="128"/>
        <v>0.63440860215053763</v>
      </c>
      <c r="S125" s="366">
        <f t="shared" si="129"/>
        <v>0.36559139784946237</v>
      </c>
      <c r="T125" s="196">
        <f t="shared" si="130"/>
        <v>0.64478764478764483</v>
      </c>
      <c r="U125" s="366">
        <f t="shared" si="131"/>
        <v>0.35521235521235522</v>
      </c>
      <c r="V125" s="196">
        <f t="shared" si="132"/>
        <v>0.58364312267657992</v>
      </c>
      <c r="W125" s="366">
        <f t="shared" si="133"/>
        <v>0.41635687732342008</v>
      </c>
      <c r="X125" s="196">
        <f t="shared" si="134"/>
        <v>0.58565737051792832</v>
      </c>
      <c r="Y125" s="366">
        <f t="shared" si="135"/>
        <v>0.41434262948207173</v>
      </c>
      <c r="Z125" s="196">
        <f t="shared" si="136"/>
        <v>0.57246376811594202</v>
      </c>
      <c r="AA125" s="366">
        <f t="shared" si="137"/>
        <v>0.42753623188405798</v>
      </c>
      <c r="AB125" s="196">
        <f t="shared" si="138"/>
        <v>0.71195652173913049</v>
      </c>
      <c r="AC125" s="366">
        <f t="shared" si="139"/>
        <v>0.28804347826086957</v>
      </c>
      <c r="AD125" s="196">
        <f t="shared" si="140"/>
        <v>0.70498084291187735</v>
      </c>
      <c r="AE125" s="366">
        <f t="shared" si="141"/>
        <v>0.2950191570881226</v>
      </c>
      <c r="AF125" s="196">
        <f t="shared" si="142"/>
        <v>0.67729083665338641</v>
      </c>
      <c r="AG125" s="366">
        <f t="shared" si="143"/>
        <v>0.32270916334661354</v>
      </c>
      <c r="AH125" s="196">
        <f t="shared" si="144"/>
        <v>0.70517928286852594</v>
      </c>
      <c r="AI125" s="366">
        <f t="shared" si="145"/>
        <v>0.29482071713147412</v>
      </c>
      <c r="AJ125" s="196">
        <f t="shared" si="146"/>
        <v>0.64876033057851235</v>
      </c>
      <c r="AK125" s="366">
        <f t="shared" si="147"/>
        <v>0.3512396694214876</v>
      </c>
      <c r="AL125" s="196">
        <f t="shared" si="148"/>
        <v>0.65182186234817818</v>
      </c>
      <c r="AM125" s="366">
        <f t="shared" si="149"/>
        <v>0.34817813765182187</v>
      </c>
      <c r="AN125" s="196">
        <f t="shared" si="150"/>
        <v>0.57073170731707312</v>
      </c>
      <c r="AO125" s="366">
        <f t="shared" si="151"/>
        <v>0.42926829268292682</v>
      </c>
      <c r="AP125" s="196">
        <f t="shared" si="152"/>
        <v>0.78343949044585992</v>
      </c>
      <c r="AQ125" s="366">
        <f t="shared" si="153"/>
        <v>0.21656050955414013</v>
      </c>
      <c r="AT125" s="196">
        <f t="shared" si="94"/>
        <v>0.57020057306590255</v>
      </c>
      <c r="AU125" s="198">
        <f t="shared" si="95"/>
        <v>0.34957020057306593</v>
      </c>
      <c r="AV125" s="492">
        <f t="shared" si="96"/>
        <v>8.0229226361031525E-2</v>
      </c>
      <c r="AW125" s="196">
        <f t="shared" si="154"/>
        <v>0.60429447852760731</v>
      </c>
      <c r="AX125" s="198">
        <f t="shared" si="155"/>
        <v>0.27300613496932513</v>
      </c>
      <c r="AY125" s="492">
        <f t="shared" si="97"/>
        <v>0.12269938650306748</v>
      </c>
      <c r="AZ125" s="196">
        <f t="shared" si="98"/>
        <v>0.44210526315789472</v>
      </c>
      <c r="BA125" s="198">
        <f t="shared" si="99"/>
        <v>0.25789473684210529</v>
      </c>
      <c r="BB125" s="492">
        <f t="shared" si="100"/>
        <v>0.3</v>
      </c>
      <c r="BC125" s="196">
        <f t="shared" si="101"/>
        <v>0.46984126984126984</v>
      </c>
      <c r="BD125" s="492">
        <f t="shared" si="102"/>
        <v>0.53015873015873016</v>
      </c>
      <c r="BE125" s="196">
        <f t="shared" si="103"/>
        <v>5.4545454545454543E-2</v>
      </c>
      <c r="BF125" s="492">
        <f t="shared" si="104"/>
        <v>0.94545454545454544</v>
      </c>
      <c r="BG125" s="196">
        <f t="shared" si="156"/>
        <v>0.30990415335463256</v>
      </c>
      <c r="BH125" s="198">
        <f t="shared" si="157"/>
        <v>0.5591054313099042</v>
      </c>
      <c r="BI125" s="492">
        <f t="shared" si="105"/>
        <v>0.13099041533546327</v>
      </c>
      <c r="BJ125" s="196">
        <f t="shared" si="106"/>
        <v>0.49840255591054311</v>
      </c>
      <c r="BK125" s="492">
        <f t="shared" si="107"/>
        <v>0.50159744408945683</v>
      </c>
      <c r="BL125" s="196">
        <f t="shared" si="108"/>
        <v>0.38170347003154576</v>
      </c>
      <c r="BM125" s="492">
        <f t="shared" si="109"/>
        <v>0.6182965299684543</v>
      </c>
      <c r="BN125" s="196" t="e">
        <f t="shared" si="158"/>
        <v>#DIV/0!</v>
      </c>
      <c r="BO125" s="198" t="e">
        <f t="shared" si="159"/>
        <v>#DIV/0!</v>
      </c>
      <c r="BP125" s="492" t="e">
        <f t="shared" si="110"/>
        <v>#DIV/0!</v>
      </c>
      <c r="BQ125" s="196" t="e">
        <f t="shared" si="111"/>
        <v>#DIV/0!</v>
      </c>
      <c r="BR125" s="492" t="e">
        <f t="shared" si="112"/>
        <v>#DIV/0!</v>
      </c>
      <c r="BS125" s="196" t="e">
        <f t="shared" si="113"/>
        <v>#DIV/0!</v>
      </c>
      <c r="BT125" s="492" t="e">
        <f t="shared" si="114"/>
        <v>#DIV/0!</v>
      </c>
    </row>
    <row r="126" spans="1:72" x14ac:dyDescent="0.25">
      <c r="A126" s="12" t="s">
        <v>203</v>
      </c>
      <c r="B126" s="196">
        <f t="shared" si="115"/>
        <v>0.38359403564821337</v>
      </c>
      <c r="C126" s="366">
        <f t="shared" si="163"/>
        <v>0.61640596435178663</v>
      </c>
      <c r="D126" s="196">
        <f t="shared" si="165"/>
        <v>0.40616686819830711</v>
      </c>
      <c r="E126" s="366">
        <f t="shared" si="166"/>
        <v>0.59383313180169284</v>
      </c>
      <c r="F126" s="196">
        <f t="shared" si="118"/>
        <v>0.4493820996130321</v>
      </c>
      <c r="G126" s="366">
        <f t="shared" si="119"/>
        <v>0.5506179003869679</v>
      </c>
      <c r="H126" s="196">
        <f t="shared" si="120"/>
        <v>0.47332094504911071</v>
      </c>
      <c r="I126" s="366">
        <f t="shared" si="121"/>
        <v>0.52667905495088929</v>
      </c>
      <c r="J126" s="196">
        <f t="shared" si="161"/>
        <v>0.56392725283741285</v>
      </c>
      <c r="K126" s="366">
        <f t="shared" si="162"/>
        <v>0.43607274716258715</v>
      </c>
      <c r="L126" s="196">
        <f t="shared" si="122"/>
        <v>0.32207281075762545</v>
      </c>
      <c r="M126" s="366">
        <f t="shared" si="123"/>
        <v>0.67792718924237449</v>
      </c>
      <c r="N126" s="196">
        <f t="shared" si="124"/>
        <v>0.32865875584322185</v>
      </c>
      <c r="O126" s="366">
        <f t="shared" si="125"/>
        <v>0.67134124415677809</v>
      </c>
      <c r="P126" s="196">
        <f t="shared" si="126"/>
        <v>0.35857267188859876</v>
      </c>
      <c r="Q126" s="366">
        <f t="shared" si="127"/>
        <v>0.64142732811140124</v>
      </c>
      <c r="R126" s="196">
        <f t="shared" si="128"/>
        <v>0.48505497909245782</v>
      </c>
      <c r="S126" s="366">
        <f t="shared" si="129"/>
        <v>0.51494502090754224</v>
      </c>
      <c r="T126" s="196">
        <f t="shared" si="130"/>
        <v>0.56258085381630007</v>
      </c>
      <c r="U126" s="366">
        <f t="shared" si="131"/>
        <v>0.43741914618369987</v>
      </c>
      <c r="V126" s="196">
        <f t="shared" si="132"/>
        <v>0.42334384858044166</v>
      </c>
      <c r="W126" s="366">
        <f t="shared" si="133"/>
        <v>0.57665615141955839</v>
      </c>
      <c r="X126" s="196">
        <f t="shared" si="134"/>
        <v>0.36309422388822626</v>
      </c>
      <c r="Y126" s="366">
        <f t="shared" si="135"/>
        <v>0.63690577611177368</v>
      </c>
      <c r="Z126" s="196">
        <f t="shared" si="136"/>
        <v>0.28590826795413399</v>
      </c>
      <c r="AA126" s="366">
        <f t="shared" si="137"/>
        <v>0.71409173204586607</v>
      </c>
      <c r="AB126" s="196">
        <f t="shared" si="138"/>
        <v>0.53363636363636369</v>
      </c>
      <c r="AC126" s="366">
        <f t="shared" si="139"/>
        <v>0.46636363636363637</v>
      </c>
      <c r="AD126" s="196">
        <f t="shared" si="140"/>
        <v>0.57126360936984488</v>
      </c>
      <c r="AE126" s="366">
        <f t="shared" si="141"/>
        <v>0.42873639063015506</v>
      </c>
      <c r="AF126" s="196">
        <f t="shared" si="142"/>
        <v>0.44372177055103884</v>
      </c>
      <c r="AG126" s="366">
        <f t="shared" si="143"/>
        <v>0.5562782294489611</v>
      </c>
      <c r="AH126" s="196">
        <f t="shared" si="144"/>
        <v>0.64437030859049205</v>
      </c>
      <c r="AI126" s="366">
        <f t="shared" si="145"/>
        <v>0.3556296914095079</v>
      </c>
      <c r="AJ126" s="196">
        <f t="shared" si="146"/>
        <v>0.33372621653477014</v>
      </c>
      <c r="AK126" s="366">
        <f t="shared" si="147"/>
        <v>0.66627378346522981</v>
      </c>
      <c r="AL126" s="196">
        <f t="shared" si="148"/>
        <v>0.71604938271604934</v>
      </c>
      <c r="AM126" s="366">
        <f t="shared" si="149"/>
        <v>0.2839506172839506</v>
      </c>
      <c r="AN126" s="196">
        <f t="shared" si="150"/>
        <v>0.54228329809725162</v>
      </c>
      <c r="AO126" s="366">
        <f t="shared" si="151"/>
        <v>0.45771670190274844</v>
      </c>
      <c r="AP126" s="196">
        <f t="shared" si="152"/>
        <v>0.82670724747955104</v>
      </c>
      <c r="AQ126" s="366">
        <f t="shared" si="153"/>
        <v>0.17329275252044893</v>
      </c>
      <c r="AT126" s="196">
        <f t="shared" ref="AT126:AT189" si="167">AT479/(AT479+AU479+AV479)</f>
        <v>0.49970570924072982</v>
      </c>
      <c r="AU126" s="198">
        <f t="shared" ref="AU126:AU189" si="168">AU479/(AT479+AU479+AV479)</f>
        <v>0.449970570924073</v>
      </c>
      <c r="AV126" s="492">
        <f t="shared" ref="AV126:AV189" si="169">AV479/(AT479+AU479+AV479)</f>
        <v>5.0323719835197178E-2</v>
      </c>
      <c r="AW126" s="196">
        <f t="shared" si="154"/>
        <v>0.52138395002402693</v>
      </c>
      <c r="AX126" s="198">
        <f t="shared" si="155"/>
        <v>0.38699343264456193</v>
      </c>
      <c r="AY126" s="492">
        <f t="shared" ref="AY126:AY189" si="170">AY479/(AW479+AX479+AY479)</f>
        <v>9.162261733141118E-2</v>
      </c>
      <c r="AZ126" s="196">
        <f t="shared" ref="AZ126:AZ189" si="171">AZ479/(AZ479+BA479+BB479)</f>
        <v>0.34983110588926419</v>
      </c>
      <c r="BA126" s="198">
        <f t="shared" ref="BA126:BA189" si="172">BA479/(AZ479+BA479+BB479)</f>
        <v>0.37611984138640037</v>
      </c>
      <c r="BB126" s="492">
        <f t="shared" ref="BB126:BB189" si="173">BB479/(AZ479+BA479+BB479)</f>
        <v>0.27404905272433544</v>
      </c>
      <c r="BC126" s="196">
        <f t="shared" ref="BC126:BC189" si="174">BC479/(BC479+BD479)</f>
        <v>0.41394300434712605</v>
      </c>
      <c r="BD126" s="492">
        <f t="shared" ref="BD126:BD189" si="175">BD479/(BC479+BD479)</f>
        <v>0.58605699565287395</v>
      </c>
      <c r="BE126" s="196">
        <f t="shared" ref="BE126:BE189" si="176">BE479/(BE479+BF479)</f>
        <v>0.35076214108472176</v>
      </c>
      <c r="BF126" s="492">
        <f t="shared" ref="BF126:BF189" si="177">BF479/(BE479+BF479)</f>
        <v>0.6492378589152783</v>
      </c>
      <c r="BG126" s="196">
        <f t="shared" si="156"/>
        <v>0.29547155688622756</v>
      </c>
      <c r="BH126" s="198">
        <f t="shared" si="157"/>
        <v>0.55426646706586824</v>
      </c>
      <c r="BI126" s="492">
        <f t="shared" ref="BI126:BI189" si="178">BI479/(BG479+BH479+BI479)</f>
        <v>0.1502619760479042</v>
      </c>
      <c r="BJ126" s="196">
        <f t="shared" ref="BJ126:BJ189" si="179">BJ479/(BJ479+BK479)</f>
        <v>0.47515030060120239</v>
      </c>
      <c r="BK126" s="492">
        <f t="shared" ref="BK126:BK189" si="180">BK479/(BJ479+BK479)</f>
        <v>0.52484969939879755</v>
      </c>
      <c r="BL126" s="196">
        <f t="shared" ref="BL126:BL189" si="181">BL479/(BL479+BM479)</f>
        <v>0.43199481865284972</v>
      </c>
      <c r="BM126" s="492">
        <f t="shared" ref="BM126:BM189" si="182">BM479/(BL479+BM479)</f>
        <v>0.56800518134715028</v>
      </c>
      <c r="BN126" s="196" t="e">
        <f t="shared" si="158"/>
        <v>#DIV/0!</v>
      </c>
      <c r="BO126" s="198" t="e">
        <f t="shared" si="159"/>
        <v>#DIV/0!</v>
      </c>
      <c r="BP126" s="492" t="e">
        <f t="shared" ref="BP126:BP189" si="183">BP479/(BN479+BO479+BP479)</f>
        <v>#DIV/0!</v>
      </c>
      <c r="BQ126" s="196" t="e">
        <f t="shared" ref="BQ126:BQ189" si="184">BQ479/(BQ479+BR479)</f>
        <v>#DIV/0!</v>
      </c>
      <c r="BR126" s="492" t="e">
        <f t="shared" ref="BR126:BR189" si="185">BR479/(BQ479+BR479)</f>
        <v>#DIV/0!</v>
      </c>
      <c r="BS126" s="196" t="e">
        <f t="shared" ref="BS126:BS189" si="186">BS479/(BS479+BT479)</f>
        <v>#DIV/0!</v>
      </c>
      <c r="BT126" s="492" t="e">
        <f t="shared" ref="BT126:BT189" si="187">BT479/(BS479+BT479)</f>
        <v>#DIV/0!</v>
      </c>
    </row>
    <row r="127" spans="1:72" x14ac:dyDescent="0.25">
      <c r="A127" s="13" t="s">
        <v>204</v>
      </c>
      <c r="B127" s="196">
        <f t="shared" si="115"/>
        <v>0.41232029217584937</v>
      </c>
      <c r="C127" s="366">
        <f t="shared" si="163"/>
        <v>0.58767970782415069</v>
      </c>
      <c r="D127" s="196">
        <f t="shared" si="165"/>
        <v>0.45558375634517767</v>
      </c>
      <c r="E127" s="366">
        <f t="shared" si="166"/>
        <v>0.54441624365482233</v>
      </c>
      <c r="F127" s="196">
        <f t="shared" si="118"/>
        <v>0.48245449427659975</v>
      </c>
      <c r="G127" s="366">
        <f t="shared" si="119"/>
        <v>0.5175455057234003</v>
      </c>
      <c r="H127" s="196">
        <f t="shared" si="120"/>
        <v>0.50332941637289463</v>
      </c>
      <c r="I127" s="366">
        <f t="shared" si="121"/>
        <v>0.49667058362710537</v>
      </c>
      <c r="J127" s="196">
        <f t="shared" si="161"/>
        <v>0.55620805369127513</v>
      </c>
      <c r="K127" s="366">
        <f t="shared" si="162"/>
        <v>0.44379194630872482</v>
      </c>
      <c r="L127" s="196">
        <f t="shared" si="122"/>
        <v>0.34603340292275575</v>
      </c>
      <c r="M127" s="366">
        <f t="shared" si="123"/>
        <v>0.65396659707724425</v>
      </c>
      <c r="N127" s="196">
        <f t="shared" si="124"/>
        <v>0.36580981484810354</v>
      </c>
      <c r="O127" s="366">
        <f t="shared" si="125"/>
        <v>0.63419018515189651</v>
      </c>
      <c r="P127" s="196">
        <f t="shared" si="126"/>
        <v>0.37300743889479276</v>
      </c>
      <c r="Q127" s="366">
        <f t="shared" si="127"/>
        <v>0.62699256110520718</v>
      </c>
      <c r="R127" s="196">
        <f t="shared" si="128"/>
        <v>0.517948717948718</v>
      </c>
      <c r="S127" s="366">
        <f t="shared" si="129"/>
        <v>0.48205128205128206</v>
      </c>
      <c r="T127" s="196">
        <f t="shared" si="130"/>
        <v>0.57069722086786934</v>
      </c>
      <c r="U127" s="366">
        <f t="shared" si="131"/>
        <v>0.42930277913213066</v>
      </c>
      <c r="V127" s="196">
        <f t="shared" si="132"/>
        <v>0.43604926575082897</v>
      </c>
      <c r="W127" s="366">
        <f t="shared" si="133"/>
        <v>0.56395073424917097</v>
      </c>
      <c r="X127" s="196">
        <f t="shared" si="134"/>
        <v>0.39645120405576678</v>
      </c>
      <c r="Y127" s="366">
        <f t="shared" si="135"/>
        <v>0.60354879594423316</v>
      </c>
      <c r="Z127" s="196">
        <f t="shared" si="136"/>
        <v>0.29021059939828742</v>
      </c>
      <c r="AA127" s="366">
        <f t="shared" si="137"/>
        <v>0.70978940060171258</v>
      </c>
      <c r="AB127" s="196">
        <f t="shared" si="138"/>
        <v>0.55300970873786404</v>
      </c>
      <c r="AC127" s="366">
        <f t="shared" si="139"/>
        <v>0.44699029126213591</v>
      </c>
      <c r="AD127" s="196">
        <f t="shared" si="140"/>
        <v>0.59161646586345384</v>
      </c>
      <c r="AE127" s="366">
        <f t="shared" si="141"/>
        <v>0.40838353413654621</v>
      </c>
      <c r="AF127" s="196">
        <f t="shared" si="142"/>
        <v>0.4820426487093154</v>
      </c>
      <c r="AG127" s="366">
        <f t="shared" si="143"/>
        <v>0.51795735129068465</v>
      </c>
      <c r="AH127" s="196">
        <f t="shared" si="144"/>
        <v>0.64980940279542565</v>
      </c>
      <c r="AI127" s="366">
        <f t="shared" si="145"/>
        <v>0.35019059720457435</v>
      </c>
      <c r="AJ127" s="196">
        <f t="shared" si="146"/>
        <v>0.38596959189117097</v>
      </c>
      <c r="AK127" s="366">
        <f t="shared" si="147"/>
        <v>0.61403040810882903</v>
      </c>
      <c r="AL127" s="196">
        <f t="shared" si="148"/>
        <v>0.70498614958448758</v>
      </c>
      <c r="AM127" s="366">
        <f t="shared" si="149"/>
        <v>0.29501385041551248</v>
      </c>
      <c r="AN127" s="196">
        <f t="shared" si="150"/>
        <v>0.54365962180200222</v>
      </c>
      <c r="AO127" s="366">
        <f t="shared" si="151"/>
        <v>0.45634037819799778</v>
      </c>
      <c r="AP127" s="196">
        <f t="shared" si="152"/>
        <v>0.83152173913043481</v>
      </c>
      <c r="AQ127" s="366">
        <f t="shared" si="153"/>
        <v>0.16847826086956522</v>
      </c>
      <c r="AT127" s="196">
        <f t="shared" si="167"/>
        <v>0.53340448239060834</v>
      </c>
      <c r="AU127" s="198">
        <f t="shared" si="168"/>
        <v>0.41878335112059767</v>
      </c>
      <c r="AV127" s="492">
        <f t="shared" si="169"/>
        <v>4.7812166488794022E-2</v>
      </c>
      <c r="AW127" s="196">
        <f t="shared" si="154"/>
        <v>0.54023792862141362</v>
      </c>
      <c r="AX127" s="198">
        <f t="shared" si="155"/>
        <v>0.33146722649871707</v>
      </c>
      <c r="AY127" s="492">
        <f t="shared" si="170"/>
        <v>0.12829484487986936</v>
      </c>
      <c r="AZ127" s="196">
        <f t="shared" si="171"/>
        <v>0.33496932515337424</v>
      </c>
      <c r="BA127" s="198">
        <f t="shared" si="172"/>
        <v>0.33938650306748464</v>
      </c>
      <c r="BB127" s="492">
        <f t="shared" si="173"/>
        <v>0.32564417177914112</v>
      </c>
      <c r="BC127" s="196">
        <f t="shared" si="174"/>
        <v>0.41343669250645992</v>
      </c>
      <c r="BD127" s="492">
        <f t="shared" si="175"/>
        <v>0.58656330749354002</v>
      </c>
      <c r="BE127" s="196">
        <f t="shared" si="176"/>
        <v>0.33055715106260769</v>
      </c>
      <c r="BF127" s="492">
        <f t="shared" si="177"/>
        <v>0.66944284893739225</v>
      </c>
      <c r="BG127" s="196">
        <f t="shared" si="156"/>
        <v>0.33006064106266242</v>
      </c>
      <c r="BH127" s="198">
        <f t="shared" si="157"/>
        <v>0.53133121570892294</v>
      </c>
      <c r="BI127" s="492">
        <f t="shared" si="178"/>
        <v>0.13860814322841467</v>
      </c>
      <c r="BJ127" s="196">
        <f t="shared" si="179"/>
        <v>0.51744375611346594</v>
      </c>
      <c r="BK127" s="492">
        <f t="shared" si="180"/>
        <v>0.48255624388653406</v>
      </c>
      <c r="BL127" s="196">
        <f t="shared" si="181"/>
        <v>0.43644505683775403</v>
      </c>
      <c r="BM127" s="492">
        <f t="shared" si="182"/>
        <v>0.56355494316224597</v>
      </c>
      <c r="BN127" s="196" t="e">
        <f t="shared" si="158"/>
        <v>#DIV/0!</v>
      </c>
      <c r="BO127" s="198" t="e">
        <f t="shared" si="159"/>
        <v>#DIV/0!</v>
      </c>
      <c r="BP127" s="492" t="e">
        <f t="shared" si="183"/>
        <v>#DIV/0!</v>
      </c>
      <c r="BQ127" s="196" t="e">
        <f t="shared" si="184"/>
        <v>#DIV/0!</v>
      </c>
      <c r="BR127" s="492" t="e">
        <f t="shared" si="185"/>
        <v>#DIV/0!</v>
      </c>
      <c r="BS127" s="196" t="e">
        <f t="shared" si="186"/>
        <v>#DIV/0!</v>
      </c>
      <c r="BT127" s="492" t="e">
        <f t="shared" si="187"/>
        <v>#DIV/0!</v>
      </c>
    </row>
    <row r="128" spans="1:72" x14ac:dyDescent="0.25">
      <c r="A128" s="15" t="s">
        <v>205</v>
      </c>
      <c r="B128" s="196">
        <f t="shared" si="115"/>
        <v>0.49630583682016799</v>
      </c>
      <c r="C128" s="366">
        <f t="shared" si="163"/>
        <v>0.50369416317983196</v>
      </c>
      <c r="D128" s="196">
        <f t="shared" si="165"/>
        <v>0.55905511811023623</v>
      </c>
      <c r="E128" s="366">
        <f t="shared" si="166"/>
        <v>0.44094488188976377</v>
      </c>
      <c r="F128" s="196">
        <f t="shared" si="118"/>
        <v>0.5714285714285714</v>
      </c>
      <c r="G128" s="366">
        <f t="shared" si="119"/>
        <v>0.42857142857142855</v>
      </c>
      <c r="H128" s="196">
        <f t="shared" si="120"/>
        <v>0.58628485305199696</v>
      </c>
      <c r="I128" s="366">
        <f t="shared" si="121"/>
        <v>0.41371514694800299</v>
      </c>
      <c r="J128" s="356">
        <f t="shared" si="161"/>
        <v>1</v>
      </c>
      <c r="K128" s="426">
        <f t="shared" si="162"/>
        <v>0</v>
      </c>
      <c r="L128" s="196">
        <f t="shared" si="122"/>
        <v>0.58148148148148149</v>
      </c>
      <c r="M128" s="366">
        <f t="shared" si="123"/>
        <v>0.41851851851851851</v>
      </c>
      <c r="N128" s="196">
        <f t="shared" si="124"/>
        <v>0.4644766997708174</v>
      </c>
      <c r="O128" s="366">
        <f t="shared" si="125"/>
        <v>0.5355233002291826</v>
      </c>
      <c r="P128" s="196">
        <f t="shared" si="126"/>
        <v>0.47453703703703703</v>
      </c>
      <c r="Q128" s="366">
        <f t="shared" si="127"/>
        <v>0.52546296296296291</v>
      </c>
      <c r="R128" s="196">
        <f t="shared" si="128"/>
        <v>0.57788944723618085</v>
      </c>
      <c r="S128" s="366">
        <f t="shared" si="129"/>
        <v>0.42211055276381909</v>
      </c>
      <c r="T128" s="196">
        <f t="shared" si="130"/>
        <v>0.628755364806867</v>
      </c>
      <c r="U128" s="366">
        <f t="shared" si="131"/>
        <v>0.37124463519313305</v>
      </c>
      <c r="V128" s="196">
        <f t="shared" si="132"/>
        <v>0.46974358974358976</v>
      </c>
      <c r="W128" s="366">
        <f t="shared" si="133"/>
        <v>0.53025641025641024</v>
      </c>
      <c r="X128" s="196">
        <f t="shared" si="134"/>
        <v>0.48974943052391801</v>
      </c>
      <c r="Y128" s="366">
        <f t="shared" si="135"/>
        <v>0.51025056947608205</v>
      </c>
      <c r="Z128" s="196">
        <f t="shared" si="136"/>
        <v>0.39067357512953366</v>
      </c>
      <c r="AA128" s="366">
        <f t="shared" si="137"/>
        <v>0.60932642487046629</v>
      </c>
      <c r="AB128" s="196">
        <f t="shared" si="138"/>
        <v>0.64030418250950571</v>
      </c>
      <c r="AC128" s="366">
        <f t="shared" si="139"/>
        <v>0.35969581749049429</v>
      </c>
      <c r="AD128" s="196">
        <f t="shared" si="140"/>
        <v>0.67230046948356803</v>
      </c>
      <c r="AE128" s="366">
        <f t="shared" si="141"/>
        <v>0.32769953051643191</v>
      </c>
      <c r="AF128" s="196">
        <f t="shared" si="142"/>
        <v>0.59915611814345993</v>
      </c>
      <c r="AG128" s="366">
        <f t="shared" si="143"/>
        <v>0.40084388185654007</v>
      </c>
      <c r="AH128" s="196">
        <f t="shared" si="144"/>
        <v>0.72093023255813948</v>
      </c>
      <c r="AI128" s="366">
        <f t="shared" si="145"/>
        <v>0.27906976744186046</v>
      </c>
      <c r="AJ128" s="196">
        <f t="shared" si="146"/>
        <v>0.45454545454545453</v>
      </c>
      <c r="AK128" s="366">
        <f t="shared" si="147"/>
        <v>0.54545454545454541</v>
      </c>
      <c r="AL128" s="196">
        <f t="shared" si="148"/>
        <v>0.70366699702675917</v>
      </c>
      <c r="AM128" s="366">
        <f t="shared" si="149"/>
        <v>0.29633300297324083</v>
      </c>
      <c r="AN128" s="196">
        <f t="shared" si="150"/>
        <v>0.5240174672489083</v>
      </c>
      <c r="AO128" s="366">
        <f t="shared" si="151"/>
        <v>0.4759825327510917</v>
      </c>
      <c r="AP128" s="196">
        <f t="shared" si="152"/>
        <v>0.84013605442176875</v>
      </c>
      <c r="AQ128" s="366">
        <f t="shared" si="153"/>
        <v>0.1598639455782313</v>
      </c>
      <c r="AT128" s="196">
        <f t="shared" si="167"/>
        <v>0.51648351648351654</v>
      </c>
      <c r="AU128" s="198">
        <f t="shared" si="168"/>
        <v>0.40152155536770923</v>
      </c>
      <c r="AV128" s="492">
        <f t="shared" si="169"/>
        <v>8.1994928148774307E-2</v>
      </c>
      <c r="AW128" s="196">
        <f t="shared" si="154"/>
        <v>0.58069883527454247</v>
      </c>
      <c r="AX128" s="198">
        <f t="shared" si="155"/>
        <v>0.28785357737104827</v>
      </c>
      <c r="AY128" s="492">
        <f t="shared" si="170"/>
        <v>0.13144758735440931</v>
      </c>
      <c r="AZ128" s="196">
        <f t="shared" si="171"/>
        <v>0.45232273838630804</v>
      </c>
      <c r="BA128" s="198">
        <f t="shared" si="172"/>
        <v>0.25264873675631622</v>
      </c>
      <c r="BB128" s="492">
        <f t="shared" si="173"/>
        <v>0.29502852485737574</v>
      </c>
      <c r="BC128" s="196">
        <f t="shared" si="174"/>
        <v>0.5113122171945701</v>
      </c>
      <c r="BD128" s="492">
        <f t="shared" si="175"/>
        <v>0.48868778280542985</v>
      </c>
      <c r="BE128" s="196">
        <f t="shared" si="176"/>
        <v>0.45854922279792748</v>
      </c>
      <c r="BF128" s="492">
        <f t="shared" si="177"/>
        <v>0.54145077720207258</v>
      </c>
      <c r="BG128" s="196">
        <f t="shared" si="156"/>
        <v>0.4394966118102614</v>
      </c>
      <c r="BH128" s="198">
        <f t="shared" si="157"/>
        <v>0.40077444336882867</v>
      </c>
      <c r="BI128" s="492">
        <f t="shared" si="178"/>
        <v>0.15972894482090996</v>
      </c>
      <c r="BJ128" s="196">
        <f t="shared" si="179"/>
        <v>0.68313953488372092</v>
      </c>
      <c r="BK128" s="492">
        <f t="shared" si="180"/>
        <v>0.31686046511627908</v>
      </c>
      <c r="BL128" s="196">
        <f t="shared" si="181"/>
        <v>0.57471264367816088</v>
      </c>
      <c r="BM128" s="492">
        <f t="shared" si="182"/>
        <v>0.42528735632183906</v>
      </c>
      <c r="BN128" s="196" t="e">
        <f t="shared" si="158"/>
        <v>#DIV/0!</v>
      </c>
      <c r="BO128" s="198" t="e">
        <f t="shared" si="159"/>
        <v>#DIV/0!</v>
      </c>
      <c r="BP128" s="492" t="e">
        <f t="shared" si="183"/>
        <v>#DIV/0!</v>
      </c>
      <c r="BQ128" s="196" t="e">
        <f t="shared" si="184"/>
        <v>#DIV/0!</v>
      </c>
      <c r="BR128" s="492" t="e">
        <f t="shared" si="185"/>
        <v>#DIV/0!</v>
      </c>
      <c r="BS128" s="196" t="e">
        <f t="shared" si="186"/>
        <v>#DIV/0!</v>
      </c>
      <c r="BT128" s="492" t="e">
        <f t="shared" si="187"/>
        <v>#DIV/0!</v>
      </c>
    </row>
    <row r="129" spans="1:72" x14ac:dyDescent="0.25">
      <c r="A129" s="128" t="s">
        <v>206</v>
      </c>
      <c r="B129" s="196">
        <f t="shared" si="115"/>
        <v>0.56351453434014687</v>
      </c>
      <c r="C129" s="366">
        <f t="shared" si="163"/>
        <v>0.43648546565985313</v>
      </c>
      <c r="D129" s="196">
        <f t="shared" si="165"/>
        <v>0.61405497308019263</v>
      </c>
      <c r="E129" s="366">
        <f t="shared" si="166"/>
        <v>0.38594502691980731</v>
      </c>
      <c r="F129" s="196">
        <f t="shared" si="118"/>
        <v>0.65576694411414982</v>
      </c>
      <c r="G129" s="366">
        <f t="shared" si="119"/>
        <v>0.34423305588585018</v>
      </c>
      <c r="H129" s="196">
        <f t="shared" si="120"/>
        <v>0.63365735115431354</v>
      </c>
      <c r="I129" s="366">
        <f t="shared" si="121"/>
        <v>0.36634264884568651</v>
      </c>
      <c r="J129" s="196">
        <f t="shared" si="161"/>
        <v>0.64935805991440798</v>
      </c>
      <c r="K129" s="366">
        <f t="shared" si="162"/>
        <v>0.35064194008559202</v>
      </c>
      <c r="L129" s="196">
        <f t="shared" si="122"/>
        <v>0.58699578567128241</v>
      </c>
      <c r="M129" s="366">
        <f t="shared" si="123"/>
        <v>0.41300421432871764</v>
      </c>
      <c r="N129" s="196">
        <f t="shared" si="124"/>
        <v>0.55193539404065717</v>
      </c>
      <c r="O129" s="366">
        <f t="shared" si="125"/>
        <v>0.44806460595934278</v>
      </c>
      <c r="P129" s="196">
        <f t="shared" si="126"/>
        <v>0.57073170731707312</v>
      </c>
      <c r="Q129" s="366">
        <f t="shared" si="127"/>
        <v>0.42926829268292682</v>
      </c>
      <c r="R129" s="196">
        <f t="shared" si="128"/>
        <v>0.62135231316725981</v>
      </c>
      <c r="S129" s="366">
        <f t="shared" si="129"/>
        <v>0.37864768683274019</v>
      </c>
      <c r="T129" s="196">
        <f t="shared" si="130"/>
        <v>0.6375331063185774</v>
      </c>
      <c r="U129" s="366">
        <f t="shared" si="131"/>
        <v>0.36246689368142265</v>
      </c>
      <c r="V129" s="196">
        <f t="shared" si="132"/>
        <v>0.55910425844346545</v>
      </c>
      <c r="W129" s="366">
        <f t="shared" si="133"/>
        <v>0.44089574155653449</v>
      </c>
      <c r="X129" s="196">
        <f t="shared" si="134"/>
        <v>0.48674698795180721</v>
      </c>
      <c r="Y129" s="366">
        <f t="shared" si="135"/>
        <v>0.51325301204819274</v>
      </c>
      <c r="Z129" s="196">
        <f t="shared" si="136"/>
        <v>0.54558107167710512</v>
      </c>
      <c r="AA129" s="366">
        <f t="shared" si="137"/>
        <v>0.45441892832289493</v>
      </c>
      <c r="AB129" s="196">
        <f t="shared" si="138"/>
        <v>0.62801342691486117</v>
      </c>
      <c r="AC129" s="366">
        <f t="shared" si="139"/>
        <v>0.37198657308513883</v>
      </c>
      <c r="AD129" s="196">
        <f t="shared" si="140"/>
        <v>0.66714853632092519</v>
      </c>
      <c r="AE129" s="366">
        <f t="shared" si="141"/>
        <v>0.33285146367907481</v>
      </c>
      <c r="AF129" s="196">
        <f t="shared" si="142"/>
        <v>0.63060989643268128</v>
      </c>
      <c r="AG129" s="366">
        <f t="shared" si="143"/>
        <v>0.36939010356731877</v>
      </c>
      <c r="AH129" s="196">
        <f t="shared" si="144"/>
        <v>0.68875651526433357</v>
      </c>
      <c r="AI129" s="366">
        <f t="shared" si="145"/>
        <v>0.31124348473566643</v>
      </c>
      <c r="AJ129" s="196">
        <f t="shared" si="146"/>
        <v>0.44421315570358033</v>
      </c>
      <c r="AK129" s="366">
        <f t="shared" si="147"/>
        <v>0.55578684429641967</v>
      </c>
      <c r="AL129" s="196">
        <f t="shared" si="148"/>
        <v>0.70645709430756165</v>
      </c>
      <c r="AM129" s="366">
        <f t="shared" si="149"/>
        <v>0.29354290569243841</v>
      </c>
      <c r="AN129" s="196">
        <f t="shared" si="150"/>
        <v>0.44819919964428634</v>
      </c>
      <c r="AO129" s="366">
        <f t="shared" si="151"/>
        <v>0.55180080035571366</v>
      </c>
      <c r="AP129" s="196">
        <f t="shared" si="152"/>
        <v>0.85522788203753353</v>
      </c>
      <c r="AQ129" s="366">
        <f t="shared" si="153"/>
        <v>0.1447721179624665</v>
      </c>
      <c r="AT129" s="196">
        <f t="shared" si="167"/>
        <v>0.53682432432432436</v>
      </c>
      <c r="AU129" s="198">
        <f t="shared" si="168"/>
        <v>0.37972972972972974</v>
      </c>
      <c r="AV129" s="492">
        <f t="shared" si="169"/>
        <v>8.344594594594594E-2</v>
      </c>
      <c r="AW129" s="196">
        <f t="shared" si="154"/>
        <v>0.55003573981415299</v>
      </c>
      <c r="AX129" s="198">
        <f t="shared" si="155"/>
        <v>0.37919942816297353</v>
      </c>
      <c r="AY129" s="492">
        <f t="shared" si="170"/>
        <v>7.0764832022873481E-2</v>
      </c>
      <c r="AZ129" s="196">
        <f t="shared" si="171"/>
        <v>0.44938351719662556</v>
      </c>
      <c r="BA129" s="198">
        <f t="shared" si="172"/>
        <v>0.34620376378974693</v>
      </c>
      <c r="BB129" s="492">
        <f t="shared" si="173"/>
        <v>0.20441271901362751</v>
      </c>
      <c r="BC129" s="196">
        <f t="shared" si="174"/>
        <v>0.46463245492371708</v>
      </c>
      <c r="BD129" s="492">
        <f t="shared" si="175"/>
        <v>0.53536754507628292</v>
      </c>
      <c r="BE129" s="196">
        <f t="shared" si="176"/>
        <v>0.38351524275498683</v>
      </c>
      <c r="BF129" s="492">
        <f t="shared" si="177"/>
        <v>0.61648475724501317</v>
      </c>
      <c r="BG129" s="196">
        <f t="shared" si="156"/>
        <v>0.28309305373525556</v>
      </c>
      <c r="BH129" s="198">
        <f t="shared" si="157"/>
        <v>0.48754914809960681</v>
      </c>
      <c r="BI129" s="492">
        <f t="shared" si="178"/>
        <v>0.22935779816513763</v>
      </c>
      <c r="BJ129" s="196">
        <f t="shared" si="179"/>
        <v>0.40267379679144383</v>
      </c>
      <c r="BK129" s="492">
        <f t="shared" si="180"/>
        <v>0.59732620320855612</v>
      </c>
      <c r="BL129" s="196">
        <f t="shared" si="181"/>
        <v>0.40867992766726946</v>
      </c>
      <c r="BM129" s="492">
        <f t="shared" si="182"/>
        <v>0.59132007233273054</v>
      </c>
      <c r="BN129" s="196" t="e">
        <f t="shared" si="158"/>
        <v>#DIV/0!</v>
      </c>
      <c r="BO129" s="198" t="e">
        <f t="shared" si="159"/>
        <v>#DIV/0!</v>
      </c>
      <c r="BP129" s="492" t="e">
        <f t="shared" si="183"/>
        <v>#DIV/0!</v>
      </c>
      <c r="BQ129" s="196" t="e">
        <f t="shared" si="184"/>
        <v>#DIV/0!</v>
      </c>
      <c r="BR129" s="492" t="e">
        <f t="shared" si="185"/>
        <v>#DIV/0!</v>
      </c>
      <c r="BS129" s="196" t="e">
        <f t="shared" si="186"/>
        <v>#DIV/0!</v>
      </c>
      <c r="BT129" s="492" t="e">
        <f t="shared" si="187"/>
        <v>#DIV/0!</v>
      </c>
    </row>
    <row r="130" spans="1:72" x14ac:dyDescent="0.25">
      <c r="A130" s="129" t="s">
        <v>207</v>
      </c>
      <c r="B130" s="196">
        <f t="shared" si="115"/>
        <v>0.50546799996451497</v>
      </c>
      <c r="C130" s="366">
        <f t="shared" si="163"/>
        <v>0.49453200003548503</v>
      </c>
      <c r="D130" s="196">
        <f t="shared" si="165"/>
        <v>0.54933432872962551</v>
      </c>
      <c r="E130" s="366">
        <f t="shared" si="166"/>
        <v>0.45066567127037449</v>
      </c>
      <c r="F130" s="196">
        <f t="shared" si="118"/>
        <v>0.57794192562404478</v>
      </c>
      <c r="G130" s="366">
        <f t="shared" si="119"/>
        <v>0.42205807437595516</v>
      </c>
      <c r="H130" s="196">
        <f t="shared" si="120"/>
        <v>0.54007229216003994</v>
      </c>
      <c r="I130" s="366">
        <f t="shared" si="121"/>
        <v>0.45992770783996012</v>
      </c>
      <c r="J130" s="196">
        <f t="shared" si="161"/>
        <v>0.62644140520246716</v>
      </c>
      <c r="K130" s="366">
        <f t="shared" si="162"/>
        <v>0.37355859479753284</v>
      </c>
      <c r="L130" s="196">
        <f t="shared" si="122"/>
        <v>0.48638239339752409</v>
      </c>
      <c r="M130" s="366">
        <f t="shared" si="123"/>
        <v>0.51361760660247591</v>
      </c>
      <c r="N130" s="196">
        <f t="shared" si="124"/>
        <v>0.48622167789344767</v>
      </c>
      <c r="O130" s="366">
        <f t="shared" si="125"/>
        <v>0.51377832210655239</v>
      </c>
      <c r="P130" s="196">
        <f t="shared" si="126"/>
        <v>0.49527665317139002</v>
      </c>
      <c r="Q130" s="366">
        <f t="shared" si="127"/>
        <v>0.50472334682860998</v>
      </c>
      <c r="R130" s="196">
        <f t="shared" si="128"/>
        <v>0.57072266831377394</v>
      </c>
      <c r="S130" s="366">
        <f t="shared" si="129"/>
        <v>0.42927733168622606</v>
      </c>
      <c r="T130" s="196">
        <f t="shared" si="130"/>
        <v>0.61126219804831228</v>
      </c>
      <c r="U130" s="366">
        <f t="shared" si="131"/>
        <v>0.38873780195168772</v>
      </c>
      <c r="V130" s="196">
        <f t="shared" si="132"/>
        <v>0.4823288103502682</v>
      </c>
      <c r="W130" s="366">
        <f t="shared" si="133"/>
        <v>0.5176711896497318</v>
      </c>
      <c r="X130" s="196">
        <f t="shared" si="134"/>
        <v>0.4639812802941668</v>
      </c>
      <c r="Y130" s="366">
        <f t="shared" si="135"/>
        <v>0.53601871970583315</v>
      </c>
      <c r="Z130" s="196">
        <f t="shared" si="136"/>
        <v>0.42266388844366082</v>
      </c>
      <c r="AA130" s="366">
        <f t="shared" si="137"/>
        <v>0.57733611155633913</v>
      </c>
      <c r="AB130" s="196">
        <f t="shared" si="138"/>
        <v>0.52028948048591372</v>
      </c>
      <c r="AC130" s="366">
        <f t="shared" si="139"/>
        <v>0.47971051951408633</v>
      </c>
      <c r="AD130" s="196">
        <f t="shared" si="140"/>
        <v>0.59621105370283389</v>
      </c>
      <c r="AE130" s="366">
        <f t="shared" si="141"/>
        <v>0.40378894629716611</v>
      </c>
      <c r="AF130" s="196">
        <f t="shared" si="142"/>
        <v>0.50873209919664686</v>
      </c>
      <c r="AG130" s="366">
        <f t="shared" si="143"/>
        <v>0.49126790080335314</v>
      </c>
      <c r="AH130" s="196">
        <f t="shared" si="144"/>
        <v>0.63552443100429734</v>
      </c>
      <c r="AI130" s="366">
        <f t="shared" si="145"/>
        <v>0.36447556899570271</v>
      </c>
      <c r="AJ130" s="196">
        <f t="shared" si="146"/>
        <v>0.38964346349745332</v>
      </c>
      <c r="AK130" s="366">
        <f t="shared" si="147"/>
        <v>0.61035653650254673</v>
      </c>
      <c r="AL130" s="196">
        <f t="shared" si="148"/>
        <v>0.65929355281207136</v>
      </c>
      <c r="AM130" s="366">
        <f t="shared" si="149"/>
        <v>0.3407064471879287</v>
      </c>
      <c r="AN130" s="196">
        <f t="shared" si="150"/>
        <v>0.41762098263760622</v>
      </c>
      <c r="AO130" s="366">
        <f t="shared" si="151"/>
        <v>0.58237901736239384</v>
      </c>
      <c r="AP130" s="196">
        <f t="shared" si="152"/>
        <v>0.78501338090990191</v>
      </c>
      <c r="AQ130" s="366">
        <f t="shared" si="153"/>
        <v>0.21498661909009811</v>
      </c>
      <c r="AT130" s="196">
        <f t="shared" si="167"/>
        <v>0.48618468146027199</v>
      </c>
      <c r="AU130" s="198">
        <f t="shared" si="168"/>
        <v>0.43922691481746601</v>
      </c>
      <c r="AV130" s="492">
        <f t="shared" si="169"/>
        <v>7.4588403722261984E-2</v>
      </c>
      <c r="AW130" s="196">
        <f t="shared" si="154"/>
        <v>0.51205738705738701</v>
      </c>
      <c r="AX130" s="198">
        <f t="shared" si="155"/>
        <v>0.40003052503052505</v>
      </c>
      <c r="AY130" s="492">
        <f t="shared" si="170"/>
        <v>8.7912087912087919E-2</v>
      </c>
      <c r="AZ130" s="196">
        <f t="shared" si="171"/>
        <v>0.41752498078401229</v>
      </c>
      <c r="BA130" s="198">
        <f t="shared" si="172"/>
        <v>0.33574173712528826</v>
      </c>
      <c r="BB130" s="492">
        <f t="shared" si="173"/>
        <v>0.24673328209069947</v>
      </c>
      <c r="BC130" s="196">
        <f t="shared" si="174"/>
        <v>0.46884472886493767</v>
      </c>
      <c r="BD130" s="492">
        <f t="shared" si="175"/>
        <v>0.53115527113506233</v>
      </c>
      <c r="BE130" s="196">
        <f t="shared" si="176"/>
        <v>0.40487555404023184</v>
      </c>
      <c r="BF130" s="492">
        <f t="shared" si="177"/>
        <v>0.5951244459597681</v>
      </c>
      <c r="BG130" s="196">
        <f t="shared" si="156"/>
        <v>0.25805303434774873</v>
      </c>
      <c r="BH130" s="198">
        <f t="shared" si="157"/>
        <v>0.53906389037195235</v>
      </c>
      <c r="BI130" s="492">
        <f t="shared" si="178"/>
        <v>0.20288307528029897</v>
      </c>
      <c r="BJ130" s="196">
        <f t="shared" si="179"/>
        <v>0.400609756097561</v>
      </c>
      <c r="BK130" s="492">
        <f t="shared" si="180"/>
        <v>0.599390243902439</v>
      </c>
      <c r="BL130" s="196">
        <f t="shared" si="181"/>
        <v>0.32428537112659139</v>
      </c>
      <c r="BM130" s="492">
        <f t="shared" si="182"/>
        <v>0.67571462887340861</v>
      </c>
      <c r="BN130" s="196" t="e">
        <f t="shared" si="158"/>
        <v>#DIV/0!</v>
      </c>
      <c r="BO130" s="198" t="e">
        <f t="shared" si="159"/>
        <v>#DIV/0!</v>
      </c>
      <c r="BP130" s="492" t="e">
        <f t="shared" si="183"/>
        <v>#DIV/0!</v>
      </c>
      <c r="BQ130" s="196" t="e">
        <f t="shared" si="184"/>
        <v>#DIV/0!</v>
      </c>
      <c r="BR130" s="492" t="e">
        <f t="shared" si="185"/>
        <v>#DIV/0!</v>
      </c>
      <c r="BS130" s="196" t="e">
        <f t="shared" si="186"/>
        <v>#DIV/0!</v>
      </c>
      <c r="BT130" s="492" t="e">
        <f t="shared" si="187"/>
        <v>#DIV/0!</v>
      </c>
    </row>
    <row r="131" spans="1:72" x14ac:dyDescent="0.25">
      <c r="A131" s="130" t="s">
        <v>208</v>
      </c>
      <c r="B131" s="196">
        <f t="shared" si="115"/>
        <v>0.62827400215905538</v>
      </c>
      <c r="C131" s="366">
        <f t="shared" si="163"/>
        <v>0.37172599784094462</v>
      </c>
      <c r="D131" s="196">
        <f t="shared" si="165"/>
        <v>0.68100000000000005</v>
      </c>
      <c r="E131" s="366">
        <f t="shared" si="166"/>
        <v>0.31900000000000001</v>
      </c>
      <c r="F131" s="196">
        <f t="shared" si="118"/>
        <v>0.68104701890450803</v>
      </c>
      <c r="G131" s="366">
        <f t="shared" si="119"/>
        <v>0.31895298109549203</v>
      </c>
      <c r="H131" s="196">
        <f t="shared" si="120"/>
        <v>0.66488586692569207</v>
      </c>
      <c r="I131" s="366">
        <f t="shared" si="121"/>
        <v>0.33511413307430793</v>
      </c>
      <c r="J131" s="356">
        <f t="shared" si="161"/>
        <v>1</v>
      </c>
      <c r="K131" s="426">
        <f t="shared" si="162"/>
        <v>0</v>
      </c>
      <c r="L131" s="196">
        <f t="shared" si="122"/>
        <v>0.58394160583941601</v>
      </c>
      <c r="M131" s="366">
        <f t="shared" si="123"/>
        <v>0.41605839416058393</v>
      </c>
      <c r="N131" s="196">
        <f t="shared" si="124"/>
        <v>0.59184675834970535</v>
      </c>
      <c r="O131" s="366">
        <f t="shared" si="125"/>
        <v>0.40815324165029471</v>
      </c>
      <c r="P131" s="196">
        <f t="shared" si="126"/>
        <v>0.63496932515337423</v>
      </c>
      <c r="Q131" s="366">
        <f t="shared" si="127"/>
        <v>0.36503067484662577</v>
      </c>
      <c r="R131" s="196">
        <f t="shared" si="128"/>
        <v>0.67826086956521736</v>
      </c>
      <c r="S131" s="366">
        <f t="shared" si="129"/>
        <v>0.32173913043478258</v>
      </c>
      <c r="T131" s="196">
        <f t="shared" si="130"/>
        <v>0.73143650242886882</v>
      </c>
      <c r="U131" s="366">
        <f t="shared" si="131"/>
        <v>0.26856349757113118</v>
      </c>
      <c r="V131" s="196">
        <f t="shared" si="132"/>
        <v>0.64111261872455905</v>
      </c>
      <c r="W131" s="366">
        <f t="shared" si="133"/>
        <v>0.35888738127544095</v>
      </c>
      <c r="X131" s="196">
        <f t="shared" si="134"/>
        <v>0.63772691397000791</v>
      </c>
      <c r="Y131" s="366">
        <f t="shared" si="135"/>
        <v>0.36227308602999209</v>
      </c>
      <c r="Z131" s="196">
        <f t="shared" si="136"/>
        <v>0.57301899148657498</v>
      </c>
      <c r="AA131" s="366">
        <f t="shared" si="137"/>
        <v>0.42698100851342502</v>
      </c>
      <c r="AB131" s="196">
        <f t="shared" si="138"/>
        <v>0.745409429280397</v>
      </c>
      <c r="AC131" s="366">
        <f t="shared" si="139"/>
        <v>0.254590570719603</v>
      </c>
      <c r="AD131" s="196">
        <f t="shared" si="140"/>
        <v>0.73623011015911877</v>
      </c>
      <c r="AE131" s="366">
        <f t="shared" si="141"/>
        <v>0.26376988984088129</v>
      </c>
      <c r="AF131" s="196">
        <f t="shared" si="142"/>
        <v>0.68211920529801329</v>
      </c>
      <c r="AG131" s="366">
        <f t="shared" si="143"/>
        <v>0.31788079470198677</v>
      </c>
      <c r="AH131" s="196">
        <f t="shared" si="144"/>
        <v>0.770625</v>
      </c>
      <c r="AI131" s="366">
        <f t="shared" si="145"/>
        <v>0.229375</v>
      </c>
      <c r="AJ131" s="196">
        <f t="shared" si="146"/>
        <v>0.59040829552819185</v>
      </c>
      <c r="AK131" s="366">
        <f t="shared" si="147"/>
        <v>0.40959170447180815</v>
      </c>
      <c r="AL131" s="196">
        <f t="shared" si="148"/>
        <v>0.75745526838966204</v>
      </c>
      <c r="AM131" s="366">
        <f t="shared" si="149"/>
        <v>0.24254473161033796</v>
      </c>
      <c r="AN131" s="196">
        <f t="shared" si="150"/>
        <v>0.63298662704309061</v>
      </c>
      <c r="AO131" s="366">
        <f t="shared" si="151"/>
        <v>0.36701337295690933</v>
      </c>
      <c r="AP131" s="196">
        <f t="shared" si="152"/>
        <v>0.83770883054892598</v>
      </c>
      <c r="AQ131" s="366">
        <f t="shared" si="153"/>
        <v>0.162291169451074</v>
      </c>
      <c r="AT131" s="196">
        <f t="shared" si="167"/>
        <v>0.57097457627118642</v>
      </c>
      <c r="AU131" s="198">
        <f t="shared" si="168"/>
        <v>0.34375</v>
      </c>
      <c r="AV131" s="492">
        <f t="shared" si="169"/>
        <v>8.5275423728813554E-2</v>
      </c>
      <c r="AW131" s="196">
        <f t="shared" si="154"/>
        <v>0.65777777777777779</v>
      </c>
      <c r="AX131" s="198">
        <f t="shared" si="155"/>
        <v>0.24388888888888888</v>
      </c>
      <c r="AY131" s="492">
        <f t="shared" si="170"/>
        <v>9.8333333333333328E-2</v>
      </c>
      <c r="AZ131" s="196">
        <f t="shared" si="171"/>
        <v>0.48564102564102563</v>
      </c>
      <c r="BA131" s="198">
        <f t="shared" si="172"/>
        <v>0.24410256410256409</v>
      </c>
      <c r="BB131" s="492">
        <f t="shared" si="173"/>
        <v>0.27025641025641023</v>
      </c>
      <c r="BC131" s="196">
        <f t="shared" si="174"/>
        <v>0.60589216231239573</v>
      </c>
      <c r="BD131" s="492">
        <f t="shared" si="175"/>
        <v>0.39410783768760421</v>
      </c>
      <c r="BE131" s="196">
        <f t="shared" si="176"/>
        <v>0.50688073394495414</v>
      </c>
      <c r="BF131" s="492">
        <f t="shared" si="177"/>
        <v>0.49311926605504586</v>
      </c>
      <c r="BG131" s="196">
        <f t="shared" si="156"/>
        <v>0.52463768115942033</v>
      </c>
      <c r="BH131" s="198">
        <f t="shared" si="157"/>
        <v>0.35942028985507246</v>
      </c>
      <c r="BI131" s="492">
        <f t="shared" si="178"/>
        <v>0.11594202898550725</v>
      </c>
      <c r="BJ131" s="196">
        <f t="shared" si="179"/>
        <v>0.64886934673366836</v>
      </c>
      <c r="BK131" s="492">
        <f t="shared" si="180"/>
        <v>0.35113065326633164</v>
      </c>
      <c r="BL131" s="196">
        <f t="shared" si="181"/>
        <v>0.50698324022346364</v>
      </c>
      <c r="BM131" s="492">
        <f t="shared" si="182"/>
        <v>0.49301675977653631</v>
      </c>
      <c r="BN131" s="196" t="e">
        <f t="shared" si="158"/>
        <v>#DIV/0!</v>
      </c>
      <c r="BO131" s="198" t="e">
        <f t="shared" si="159"/>
        <v>#DIV/0!</v>
      </c>
      <c r="BP131" s="492" t="e">
        <f t="shared" si="183"/>
        <v>#DIV/0!</v>
      </c>
      <c r="BQ131" s="196" t="e">
        <f t="shared" si="184"/>
        <v>#DIV/0!</v>
      </c>
      <c r="BR131" s="492" t="e">
        <f t="shared" si="185"/>
        <v>#DIV/0!</v>
      </c>
      <c r="BS131" s="196" t="e">
        <f t="shared" si="186"/>
        <v>#DIV/0!</v>
      </c>
      <c r="BT131" s="492" t="e">
        <f t="shared" si="187"/>
        <v>#DIV/0!</v>
      </c>
    </row>
    <row r="132" spans="1:72" x14ac:dyDescent="0.25">
      <c r="A132" s="131" t="s">
        <v>209</v>
      </c>
      <c r="B132" s="196">
        <f t="shared" ref="B132:B195" si="188">((P132+R132+T132+V132+X132)/5+N132)/2</f>
        <v>0.49384521451820446</v>
      </c>
      <c r="C132" s="366">
        <f t="shared" si="163"/>
        <v>0.5061547854817956</v>
      </c>
      <c r="D132" s="196">
        <f t="shared" si="165"/>
        <v>0.5672706104926144</v>
      </c>
      <c r="E132" s="366">
        <f t="shared" ref="E132:E178" si="189">E485/(D485+E485)</f>
        <v>0.4327293895073856</v>
      </c>
      <c r="F132" s="196">
        <f t="shared" ref="F132:F195" si="190">F485/(F485+G485)</f>
        <v>0.58985056512174772</v>
      </c>
      <c r="G132" s="366">
        <f t="shared" ref="G132:G195" si="191">G485/(F485+G485)</f>
        <v>0.41014943487825228</v>
      </c>
      <c r="H132" s="196">
        <f t="shared" ref="H132:H195" si="192">H485/(H485+I485)</f>
        <v>0.57395571316646732</v>
      </c>
      <c r="I132" s="366">
        <f t="shared" ref="I132:I195" si="193">I485/(H485+I485)</f>
        <v>0.42604428683353263</v>
      </c>
      <c r="J132" s="196">
        <f t="shared" si="161"/>
        <v>0.66062523260141426</v>
      </c>
      <c r="K132" s="366">
        <f t="shared" si="162"/>
        <v>0.3393747673985858</v>
      </c>
      <c r="L132" s="196">
        <f t="shared" ref="L132:L195" si="194">L485/(L485+M485)</f>
        <v>0.44471607956439602</v>
      </c>
      <c r="M132" s="366">
        <f t="shared" ref="M132:M195" si="195">M485/(L485+M485)</f>
        <v>0.55528392043560393</v>
      </c>
      <c r="N132" s="196">
        <f t="shared" ref="N132:N195" si="196">N485/(N485+O485)</f>
        <v>0.47477500089641078</v>
      </c>
      <c r="O132" s="366">
        <f t="shared" ref="O132:O195" si="197">O485/(N485+O485)</f>
        <v>0.52522499910358922</v>
      </c>
      <c r="P132" s="196">
        <f t="shared" ref="P132:P195" si="198">P485/(P485+Q485)</f>
        <v>0.44829363261566652</v>
      </c>
      <c r="Q132" s="366">
        <f t="shared" ref="Q132:Q195" si="199">Q485/(P485+Q485)</f>
        <v>0.55170636738433354</v>
      </c>
      <c r="R132" s="196">
        <f t="shared" ref="R132:R195" si="200">R485/(R485+S485)</f>
        <v>0.58208878094155336</v>
      </c>
      <c r="S132" s="366">
        <f t="shared" ref="S132:S195" si="201">S485/(R485+S485)</f>
        <v>0.41791121905844658</v>
      </c>
      <c r="T132" s="196">
        <f t="shared" ref="T132:T195" si="202">T485/(T485+U485)</f>
        <v>0.60400262467191601</v>
      </c>
      <c r="U132" s="366">
        <f t="shared" ref="U132:U195" si="203">U485/(T485+U485)</f>
        <v>0.39599737532808399</v>
      </c>
      <c r="V132" s="196">
        <f t="shared" ref="V132:V195" si="204">V485/(V485+W485)</f>
        <v>0.47375425894378193</v>
      </c>
      <c r="W132" s="366">
        <f t="shared" ref="W132:W195" si="205">W485/(V485+W485)</f>
        <v>0.52624574105621802</v>
      </c>
      <c r="X132" s="196">
        <f t="shared" ref="X132:X195" si="206">X485/(X485+Y485)</f>
        <v>0.45643784352707284</v>
      </c>
      <c r="Y132" s="366">
        <f t="shared" ref="Y132:Y195" si="207">Y485/(X485+Y485)</f>
        <v>0.54356215647292716</v>
      </c>
      <c r="Z132" s="196">
        <f t="shared" ref="Z132:Z195" si="208">Z485/(Z485+AA485)</f>
        <v>0.39612973562278547</v>
      </c>
      <c r="AA132" s="366">
        <f t="shared" ref="AA132:AA195" si="209">AA485/(Z485+AA485)</f>
        <v>0.60387026437721447</v>
      </c>
      <c r="AB132" s="196">
        <f t="shared" ref="AB132:AB195" si="210">AB485/(AB485+AC485)</f>
        <v>0.65194794890105534</v>
      </c>
      <c r="AC132" s="366">
        <f t="shared" ref="AC132:AC195" si="211">AC485/(AB485+AC485)</f>
        <v>0.34805205109894471</v>
      </c>
      <c r="AD132" s="196">
        <f t="shared" ref="AD132:AD195" si="212">AD485/(AD485+AE485)</f>
        <v>0.64684014869888473</v>
      </c>
      <c r="AE132" s="366">
        <f t="shared" ref="AE132:AE195" si="213">AE485/(AD485+AE485)</f>
        <v>0.35315985130111527</v>
      </c>
      <c r="AF132" s="196">
        <f t="shared" ref="AF132:AF195" si="214">AF485/(AF485+AG485)</f>
        <v>0.55521340149042309</v>
      </c>
      <c r="AG132" s="366">
        <f t="shared" ref="AG132:AG195" si="215">AG485/(AF485+AG485)</f>
        <v>0.44478659850957691</v>
      </c>
      <c r="AH132" s="196">
        <f t="shared" ref="AH132:AH195" si="216">AH485/(AH485+AI485)</f>
        <v>0.70702671312427412</v>
      </c>
      <c r="AI132" s="366">
        <f t="shared" ref="AI132:AI195" si="217">AI485/(AH485+AI485)</f>
        <v>0.29297328687572588</v>
      </c>
      <c r="AJ132" s="196">
        <f t="shared" ref="AJ132:AJ195" si="218">AJ485/(AJ485+AK485)</f>
        <v>0.41487476370510395</v>
      </c>
      <c r="AK132" s="366">
        <f t="shared" ref="AK132:AK195" si="219">AK485/(AJ485+AK485)</f>
        <v>0.58512523629489599</v>
      </c>
      <c r="AL132" s="196">
        <f t="shared" ref="AL132:AL195" si="220">AL485/(AL485+AM485)</f>
        <v>0.70044378698224852</v>
      </c>
      <c r="AM132" s="366">
        <f t="shared" ref="AM132:AM195" si="221">AM485/(AL485+AM485)</f>
        <v>0.29955621301775148</v>
      </c>
      <c r="AN132" s="196">
        <f t="shared" ref="AN132:AN195" si="222">AN485/(AN485+AO485)</f>
        <v>0.48259523659106701</v>
      </c>
      <c r="AO132" s="366">
        <f t="shared" ref="AO132:AO195" si="223">AO485/(AN485+AO485)</f>
        <v>0.51740476340893293</v>
      </c>
      <c r="AP132" s="196">
        <f t="shared" ref="AP132:AP195" si="224">AP485/(AP485+AQ485)</f>
        <v>0.82802756809977029</v>
      </c>
      <c r="AQ132" s="366">
        <f t="shared" ref="AQ132:AQ195" si="225">AQ485/(AP485+AQ485)</f>
        <v>0.17197243190022973</v>
      </c>
      <c r="AT132" s="196">
        <f t="shared" si="167"/>
        <v>0.58923280302684966</v>
      </c>
      <c r="AU132" s="198">
        <f t="shared" si="168"/>
        <v>0.35378584127273555</v>
      </c>
      <c r="AV132" s="492">
        <f t="shared" si="169"/>
        <v>5.6981355700414828E-2</v>
      </c>
      <c r="AW132" s="196">
        <f t="shared" ref="AW132:AW195" si="226">AW485/(AW485+AX485+AY485)</f>
        <v>0.61054092914869351</v>
      </c>
      <c r="AX132" s="198">
        <f t="shared" ref="AX132:AX195" si="227">AX485/(AW485+AX485+AY485)</f>
        <v>0.28514056224899598</v>
      </c>
      <c r="AY132" s="492">
        <f t="shared" si="170"/>
        <v>0.10431850860231047</v>
      </c>
      <c r="AZ132" s="196">
        <f t="shared" si="171"/>
        <v>0.45364120781527534</v>
      </c>
      <c r="BA132" s="198">
        <f t="shared" si="172"/>
        <v>0.30435168738898755</v>
      </c>
      <c r="BB132" s="492">
        <f t="shared" si="173"/>
        <v>0.24200710479573712</v>
      </c>
      <c r="BC132" s="196">
        <f t="shared" si="174"/>
        <v>0.5378577106518283</v>
      </c>
      <c r="BD132" s="492">
        <f t="shared" si="175"/>
        <v>0.4621422893481717</v>
      </c>
      <c r="BE132" s="196">
        <f t="shared" si="176"/>
        <v>0.46973960198495934</v>
      </c>
      <c r="BF132" s="492">
        <f t="shared" si="177"/>
        <v>0.53026039801504066</v>
      </c>
      <c r="BG132" s="196">
        <f t="shared" ref="BG132:BG195" si="228">BG485/(BG485+BH485+BI485)</f>
        <v>0.46748850603748798</v>
      </c>
      <c r="BH132" s="198">
        <f t="shared" ref="BH132:BH195" si="229">BH485/(BG485+BH485+BI485)</f>
        <v>0.40160662860607288</v>
      </c>
      <c r="BI132" s="492">
        <f t="shared" si="178"/>
        <v>0.13090486535643914</v>
      </c>
      <c r="BJ132" s="196">
        <f t="shared" si="179"/>
        <v>0.62465515479717992</v>
      </c>
      <c r="BK132" s="492">
        <f t="shared" si="180"/>
        <v>0.37534484520282008</v>
      </c>
      <c r="BL132" s="196">
        <f t="shared" si="181"/>
        <v>0.54501169134840222</v>
      </c>
      <c r="BM132" s="492">
        <f t="shared" si="182"/>
        <v>0.45498830865159784</v>
      </c>
      <c r="BN132" s="196" t="e">
        <f t="shared" ref="BN132:BN195" si="230">BN485/(BN485+BO485+BP485)</f>
        <v>#DIV/0!</v>
      </c>
      <c r="BO132" s="198" t="e">
        <f t="shared" ref="BO132:BO195" si="231">BO485/(BN485+BO485+BP485)</f>
        <v>#DIV/0!</v>
      </c>
      <c r="BP132" s="492" t="e">
        <f t="shared" si="183"/>
        <v>#DIV/0!</v>
      </c>
      <c r="BQ132" s="196" t="e">
        <f t="shared" si="184"/>
        <v>#DIV/0!</v>
      </c>
      <c r="BR132" s="492" t="e">
        <f t="shared" si="185"/>
        <v>#DIV/0!</v>
      </c>
      <c r="BS132" s="196" t="e">
        <f t="shared" si="186"/>
        <v>#DIV/0!</v>
      </c>
      <c r="BT132" s="492" t="e">
        <f t="shared" si="187"/>
        <v>#DIV/0!</v>
      </c>
    </row>
    <row r="133" spans="1:72" x14ac:dyDescent="0.25">
      <c r="A133" s="132" t="s">
        <v>210</v>
      </c>
      <c r="B133" s="196">
        <f t="shared" si="188"/>
        <v>0.5693309999307552</v>
      </c>
      <c r="C133" s="366">
        <f t="shared" si="163"/>
        <v>0.4306690000692448</v>
      </c>
      <c r="D133" s="196">
        <f t="shared" si="165"/>
        <v>0.66145833333333337</v>
      </c>
      <c r="E133" s="366">
        <f t="shared" si="189"/>
        <v>0.33854166666666669</v>
      </c>
      <c r="F133" s="196">
        <f t="shared" si="190"/>
        <v>0.60843373493975905</v>
      </c>
      <c r="G133" s="366">
        <f t="shared" si="191"/>
        <v>0.39156626506024095</v>
      </c>
      <c r="H133" s="196">
        <f t="shared" si="192"/>
        <v>0.64021164021164023</v>
      </c>
      <c r="I133" s="366">
        <f t="shared" si="193"/>
        <v>0.35978835978835977</v>
      </c>
      <c r="J133" s="356">
        <f t="shared" ref="J133:J196" si="232">J486/(J486+K486)</f>
        <v>1</v>
      </c>
      <c r="K133" s="426">
        <f t="shared" ref="K133:K196" si="233">K486/(J486+K486)</f>
        <v>0</v>
      </c>
      <c r="L133" s="196">
        <f t="shared" si="194"/>
        <v>0.5</v>
      </c>
      <c r="M133" s="366">
        <f t="shared" si="195"/>
        <v>0.5</v>
      </c>
      <c r="N133" s="196">
        <f t="shared" si="196"/>
        <v>0.59487179487179487</v>
      </c>
      <c r="O133" s="366">
        <f t="shared" si="197"/>
        <v>0.40512820512820513</v>
      </c>
      <c r="P133" s="196">
        <f t="shared" si="198"/>
        <v>0.57407407407407407</v>
      </c>
      <c r="Q133" s="366">
        <f t="shared" si="199"/>
        <v>0.42592592592592593</v>
      </c>
      <c r="R133" s="196">
        <f t="shared" si="200"/>
        <v>0.54887218045112784</v>
      </c>
      <c r="S133" s="366">
        <f t="shared" si="201"/>
        <v>0.45112781954887216</v>
      </c>
      <c r="T133" s="196">
        <f t="shared" si="202"/>
        <v>0.61538461538461542</v>
      </c>
      <c r="U133" s="366">
        <f t="shared" si="203"/>
        <v>0.38461538461538464</v>
      </c>
      <c r="V133" s="196">
        <f t="shared" si="204"/>
        <v>0.48062015503875971</v>
      </c>
      <c r="W133" s="366">
        <f t="shared" si="205"/>
        <v>0.51937984496124034</v>
      </c>
      <c r="X133" s="196">
        <f t="shared" si="206"/>
        <v>0.5</v>
      </c>
      <c r="Y133" s="366">
        <f t="shared" si="207"/>
        <v>0.5</v>
      </c>
      <c r="Z133" s="196">
        <f t="shared" si="208"/>
        <v>0.49606299212598426</v>
      </c>
      <c r="AA133" s="366">
        <f t="shared" si="209"/>
        <v>0.50393700787401574</v>
      </c>
      <c r="AB133" s="196">
        <f t="shared" si="210"/>
        <v>0.65030674846625769</v>
      </c>
      <c r="AC133" s="366">
        <f t="shared" si="211"/>
        <v>0.34969325153374231</v>
      </c>
      <c r="AD133" s="196">
        <f t="shared" si="212"/>
        <v>0.67441860465116277</v>
      </c>
      <c r="AE133" s="366">
        <f t="shared" si="213"/>
        <v>0.32558139534883723</v>
      </c>
      <c r="AF133" s="196">
        <f t="shared" si="214"/>
        <v>0.72357723577235777</v>
      </c>
      <c r="AG133" s="366">
        <f t="shared" si="215"/>
        <v>0.27642276422764228</v>
      </c>
      <c r="AH133" s="196">
        <f t="shared" si="216"/>
        <v>0.72499999999999998</v>
      </c>
      <c r="AI133" s="366">
        <f t="shared" si="217"/>
        <v>0.27500000000000002</v>
      </c>
      <c r="AJ133" s="196">
        <f t="shared" si="218"/>
        <v>0.53398058252427183</v>
      </c>
      <c r="AK133" s="366">
        <f t="shared" si="219"/>
        <v>0.46601941747572817</v>
      </c>
      <c r="AL133" s="196">
        <f t="shared" si="220"/>
        <v>0.625</v>
      </c>
      <c r="AM133" s="366">
        <f t="shared" si="221"/>
        <v>0.375</v>
      </c>
      <c r="AN133" s="196">
        <f t="shared" si="222"/>
        <v>0.45360824742268041</v>
      </c>
      <c r="AO133" s="366">
        <f t="shared" si="223"/>
        <v>0.54639175257731953</v>
      </c>
      <c r="AP133" s="196">
        <f t="shared" si="224"/>
        <v>0.65354330708661412</v>
      </c>
      <c r="AQ133" s="366">
        <f t="shared" si="225"/>
        <v>0.34645669291338582</v>
      </c>
      <c r="AT133" s="196">
        <f t="shared" si="167"/>
        <v>0.44252873563218392</v>
      </c>
      <c r="AU133" s="198">
        <f t="shared" si="168"/>
        <v>0.37931034482758619</v>
      </c>
      <c r="AV133" s="492">
        <f t="shared" si="169"/>
        <v>0.17816091954022989</v>
      </c>
      <c r="AW133" s="196">
        <f t="shared" si="226"/>
        <v>0.52348993288590606</v>
      </c>
      <c r="AX133" s="198">
        <f t="shared" si="227"/>
        <v>0.32885906040268459</v>
      </c>
      <c r="AY133" s="492">
        <f t="shared" si="170"/>
        <v>0.1476510067114094</v>
      </c>
      <c r="AZ133" s="196">
        <f t="shared" si="171"/>
        <v>0.51351351351351349</v>
      </c>
      <c r="BA133" s="198">
        <f t="shared" si="172"/>
        <v>0.48648648648648651</v>
      </c>
      <c r="BB133" s="492">
        <f t="shared" si="173"/>
        <v>0</v>
      </c>
      <c r="BC133" s="196">
        <f t="shared" si="174"/>
        <v>0.49342105263157893</v>
      </c>
      <c r="BD133" s="492">
        <f t="shared" si="175"/>
        <v>0.50657894736842102</v>
      </c>
      <c r="BE133" s="196">
        <f t="shared" si="176"/>
        <v>0.40601503759398494</v>
      </c>
      <c r="BF133" s="492">
        <f t="shared" si="177"/>
        <v>0.59398496240601506</v>
      </c>
      <c r="BG133" s="196">
        <f t="shared" si="228"/>
        <v>0.39823008849557523</v>
      </c>
      <c r="BH133" s="198">
        <f t="shared" si="229"/>
        <v>0.45132743362831856</v>
      </c>
      <c r="BI133" s="492">
        <f t="shared" si="178"/>
        <v>0.15044247787610621</v>
      </c>
      <c r="BJ133" s="196">
        <f t="shared" si="179"/>
        <v>0.48717948717948717</v>
      </c>
      <c r="BK133" s="492">
        <f t="shared" si="180"/>
        <v>0.51282051282051277</v>
      </c>
      <c r="BL133" s="196">
        <f t="shared" si="181"/>
        <v>0.30107526881720431</v>
      </c>
      <c r="BM133" s="492">
        <f t="shared" si="182"/>
        <v>0.69892473118279574</v>
      </c>
      <c r="BN133" s="196" t="e">
        <f t="shared" si="230"/>
        <v>#DIV/0!</v>
      </c>
      <c r="BO133" s="198" t="e">
        <f t="shared" si="231"/>
        <v>#DIV/0!</v>
      </c>
      <c r="BP133" s="492" t="e">
        <f t="shared" si="183"/>
        <v>#DIV/0!</v>
      </c>
      <c r="BQ133" s="196" t="e">
        <f t="shared" si="184"/>
        <v>#DIV/0!</v>
      </c>
      <c r="BR133" s="492" t="e">
        <f t="shared" si="185"/>
        <v>#DIV/0!</v>
      </c>
      <c r="BS133" s="196" t="e">
        <f t="shared" si="186"/>
        <v>#DIV/0!</v>
      </c>
      <c r="BT133" s="492" t="e">
        <f t="shared" si="187"/>
        <v>#DIV/0!</v>
      </c>
    </row>
    <row r="134" spans="1:72" x14ac:dyDescent="0.25">
      <c r="A134" s="133" t="s">
        <v>211</v>
      </c>
      <c r="B134" s="196">
        <f t="shared" si="188"/>
        <v>0.64380010266979282</v>
      </c>
      <c r="C134" s="366">
        <f t="shared" ref="C134:C197" si="234">1-B134</f>
        <v>0.35619989733020718</v>
      </c>
      <c r="D134" s="196">
        <f t="shared" si="165"/>
        <v>0.70405727923627681</v>
      </c>
      <c r="E134" s="366">
        <f t="shared" si="189"/>
        <v>0.29594272076372313</v>
      </c>
      <c r="F134" s="196">
        <f t="shared" si="190"/>
        <v>0.68518518518518523</v>
      </c>
      <c r="G134" s="366">
        <f t="shared" si="191"/>
        <v>0.31481481481481483</v>
      </c>
      <c r="H134" s="196">
        <f t="shared" si="192"/>
        <v>0.63207547169811318</v>
      </c>
      <c r="I134" s="366">
        <f t="shared" si="193"/>
        <v>0.36792452830188677</v>
      </c>
      <c r="J134" s="356">
        <f t="shared" si="232"/>
        <v>1</v>
      </c>
      <c r="K134" s="426">
        <f t="shared" si="233"/>
        <v>0</v>
      </c>
      <c r="L134" s="196">
        <f t="shared" si="194"/>
        <v>0.63589743589743586</v>
      </c>
      <c r="M134" s="366">
        <f t="shared" si="195"/>
        <v>0.36410256410256409</v>
      </c>
      <c r="N134" s="196">
        <f t="shared" si="196"/>
        <v>0.62325581395348839</v>
      </c>
      <c r="O134" s="366">
        <f t="shared" si="197"/>
        <v>0.37674418604651161</v>
      </c>
      <c r="P134" s="196">
        <f t="shared" si="198"/>
        <v>0.6836363636363636</v>
      </c>
      <c r="Q134" s="366">
        <f t="shared" si="199"/>
        <v>0.31636363636363635</v>
      </c>
      <c r="R134" s="196">
        <f t="shared" si="200"/>
        <v>0.65079365079365081</v>
      </c>
      <c r="S134" s="366">
        <f t="shared" si="201"/>
        <v>0.34920634920634919</v>
      </c>
      <c r="T134" s="196">
        <f t="shared" si="202"/>
        <v>0.6875</v>
      </c>
      <c r="U134" s="366">
        <f t="shared" si="203"/>
        <v>0.3125</v>
      </c>
      <c r="V134" s="196">
        <f t="shared" si="204"/>
        <v>0.65273311897106112</v>
      </c>
      <c r="W134" s="366">
        <f t="shared" si="205"/>
        <v>0.34726688102893893</v>
      </c>
      <c r="X134" s="196">
        <f t="shared" si="206"/>
        <v>0.6470588235294118</v>
      </c>
      <c r="Y134" s="366">
        <f t="shared" si="207"/>
        <v>0.35294117647058826</v>
      </c>
      <c r="Z134" s="196">
        <f t="shared" si="208"/>
        <v>0.62269938650306744</v>
      </c>
      <c r="AA134" s="366">
        <f t="shared" si="209"/>
        <v>0.3773006134969325</v>
      </c>
      <c r="AB134" s="196">
        <f t="shared" si="210"/>
        <v>0.70660146699266502</v>
      </c>
      <c r="AC134" s="366">
        <f t="shared" si="211"/>
        <v>0.29339853300733498</v>
      </c>
      <c r="AD134" s="196">
        <f t="shared" si="212"/>
        <v>0.73700305810397548</v>
      </c>
      <c r="AE134" s="366">
        <f t="shared" si="213"/>
        <v>0.26299694189602446</v>
      </c>
      <c r="AF134" s="196">
        <f t="shared" si="214"/>
        <v>0.86287625418060199</v>
      </c>
      <c r="AG134" s="366">
        <f t="shared" si="215"/>
        <v>0.13712374581939799</v>
      </c>
      <c r="AH134" s="196">
        <f t="shared" si="216"/>
        <v>0.81311475409836065</v>
      </c>
      <c r="AI134" s="366">
        <f t="shared" si="217"/>
        <v>0.18688524590163935</v>
      </c>
      <c r="AJ134" s="196">
        <f t="shared" si="218"/>
        <v>0.58367346938775511</v>
      </c>
      <c r="AK134" s="366">
        <f t="shared" si="219"/>
        <v>0.41632653061224489</v>
      </c>
      <c r="AL134" s="196">
        <f t="shared" si="220"/>
        <v>0.6738351254480287</v>
      </c>
      <c r="AM134" s="366">
        <f t="shared" si="221"/>
        <v>0.32616487455197135</v>
      </c>
      <c r="AN134" s="196">
        <f t="shared" si="222"/>
        <v>0.59903381642512077</v>
      </c>
      <c r="AO134" s="366">
        <f t="shared" si="223"/>
        <v>0.40096618357487923</v>
      </c>
      <c r="AP134" s="196">
        <f t="shared" si="224"/>
        <v>0.73476702508960579</v>
      </c>
      <c r="AQ134" s="366">
        <f t="shared" si="225"/>
        <v>0.26523297491039427</v>
      </c>
      <c r="AT134" s="196">
        <f t="shared" si="167"/>
        <v>0.46956521739130436</v>
      </c>
      <c r="AU134" s="198">
        <f t="shared" si="168"/>
        <v>0.35942028985507246</v>
      </c>
      <c r="AV134" s="492">
        <f t="shared" si="169"/>
        <v>0.17101449275362318</v>
      </c>
      <c r="AW134" s="196">
        <f t="shared" si="226"/>
        <v>0.52478134110787167</v>
      </c>
      <c r="AX134" s="198">
        <f t="shared" si="227"/>
        <v>0.3498542274052478</v>
      </c>
      <c r="AY134" s="492">
        <f t="shared" si="170"/>
        <v>0.12536443148688048</v>
      </c>
      <c r="AZ134" s="196">
        <f t="shared" si="171"/>
        <v>0.4606741573033708</v>
      </c>
      <c r="BA134" s="198">
        <f t="shared" si="172"/>
        <v>0.30337078651685395</v>
      </c>
      <c r="BB134" s="492">
        <f t="shared" si="173"/>
        <v>0.23595505617977527</v>
      </c>
      <c r="BC134" s="196">
        <f t="shared" si="174"/>
        <v>0.54142011834319526</v>
      </c>
      <c r="BD134" s="492">
        <f t="shared" si="175"/>
        <v>0.45857988165680474</v>
      </c>
      <c r="BE134" s="196">
        <f t="shared" si="176"/>
        <v>0.54961832061068705</v>
      </c>
      <c r="BF134" s="492">
        <f t="shared" si="177"/>
        <v>0.45038167938931295</v>
      </c>
      <c r="BG134" s="196">
        <f t="shared" si="228"/>
        <v>0.31877729257641924</v>
      </c>
      <c r="BH134" s="198">
        <f t="shared" si="229"/>
        <v>0.45414847161572053</v>
      </c>
      <c r="BI134" s="492">
        <f t="shared" si="178"/>
        <v>0.22707423580786026</v>
      </c>
      <c r="BJ134" s="196">
        <f t="shared" si="179"/>
        <v>0.49321266968325794</v>
      </c>
      <c r="BK134" s="492">
        <f t="shared" si="180"/>
        <v>0.50678733031674206</v>
      </c>
      <c r="BL134" s="196">
        <f t="shared" si="181"/>
        <v>0.32142857142857145</v>
      </c>
      <c r="BM134" s="492">
        <f t="shared" si="182"/>
        <v>0.6785714285714286</v>
      </c>
      <c r="BN134" s="196" t="e">
        <f t="shared" si="230"/>
        <v>#DIV/0!</v>
      </c>
      <c r="BO134" s="198" t="e">
        <f t="shared" si="231"/>
        <v>#DIV/0!</v>
      </c>
      <c r="BP134" s="492" t="e">
        <f t="shared" si="183"/>
        <v>#DIV/0!</v>
      </c>
      <c r="BQ134" s="196" t="e">
        <f t="shared" si="184"/>
        <v>#DIV/0!</v>
      </c>
      <c r="BR134" s="492" t="e">
        <f t="shared" si="185"/>
        <v>#DIV/0!</v>
      </c>
      <c r="BS134" s="196" t="e">
        <f t="shared" si="186"/>
        <v>#DIV/0!</v>
      </c>
      <c r="BT134" s="492" t="e">
        <f t="shared" si="187"/>
        <v>#DIV/0!</v>
      </c>
    </row>
    <row r="135" spans="1:72" x14ac:dyDescent="0.25">
      <c r="A135" s="134" t="s">
        <v>212</v>
      </c>
      <c r="B135" s="196">
        <f t="shared" si="188"/>
        <v>0.45334055821152508</v>
      </c>
      <c r="C135" s="366">
        <f t="shared" si="234"/>
        <v>0.54665944178847492</v>
      </c>
      <c r="D135" s="196">
        <f t="shared" ref="D135:D178" si="235">D488/(D488+E488)</f>
        <v>0.48413037290065469</v>
      </c>
      <c r="E135" s="366">
        <f t="shared" si="189"/>
        <v>0.51586962709934525</v>
      </c>
      <c r="F135" s="196">
        <f t="shared" si="190"/>
        <v>0.53893256728152406</v>
      </c>
      <c r="G135" s="366">
        <f t="shared" si="191"/>
        <v>0.46106743271847594</v>
      </c>
      <c r="H135" s="196">
        <f t="shared" si="192"/>
        <v>0.52609356527613582</v>
      </c>
      <c r="I135" s="366">
        <f t="shared" si="193"/>
        <v>0.47390643472386423</v>
      </c>
      <c r="J135" s="196">
        <f t="shared" si="232"/>
        <v>0.61521755410769119</v>
      </c>
      <c r="K135" s="366">
        <f t="shared" si="233"/>
        <v>0.38478244589230887</v>
      </c>
      <c r="L135" s="196">
        <f t="shared" si="194"/>
        <v>0.44819557625145517</v>
      </c>
      <c r="M135" s="366">
        <f t="shared" si="195"/>
        <v>0.55180442374854477</v>
      </c>
      <c r="N135" s="196">
        <f t="shared" si="196"/>
        <v>0.41121231377533007</v>
      </c>
      <c r="O135" s="366">
        <f t="shared" si="197"/>
        <v>0.58878768622466993</v>
      </c>
      <c r="P135" s="196">
        <f t="shared" si="198"/>
        <v>0.447927685354361</v>
      </c>
      <c r="Q135" s="366">
        <f t="shared" si="199"/>
        <v>0.552072314645639</v>
      </c>
      <c r="R135" s="196">
        <f t="shared" si="200"/>
        <v>0.56835955056179777</v>
      </c>
      <c r="S135" s="366">
        <f t="shared" si="201"/>
        <v>0.43164044943820223</v>
      </c>
      <c r="T135" s="196">
        <f t="shared" si="202"/>
        <v>0.59546048944517094</v>
      </c>
      <c r="U135" s="366">
        <f t="shared" si="203"/>
        <v>0.40453951055482906</v>
      </c>
      <c r="V135" s="196">
        <f t="shared" si="204"/>
        <v>0.48201968178055732</v>
      </c>
      <c r="W135" s="366">
        <f t="shared" si="205"/>
        <v>0.51798031821944268</v>
      </c>
      <c r="X135" s="196">
        <f t="shared" si="206"/>
        <v>0.38357660609671335</v>
      </c>
      <c r="Y135" s="366">
        <f t="shared" si="207"/>
        <v>0.61642339390328671</v>
      </c>
      <c r="Z135" s="196">
        <f t="shared" si="208"/>
        <v>0.39388537302789911</v>
      </c>
      <c r="AA135" s="366">
        <f t="shared" si="209"/>
        <v>0.60611462697210094</v>
      </c>
      <c r="AB135" s="196">
        <f t="shared" si="210"/>
        <v>0.57594148770619358</v>
      </c>
      <c r="AC135" s="366">
        <f t="shared" si="211"/>
        <v>0.42405851229380642</v>
      </c>
      <c r="AD135" s="196">
        <f t="shared" si="212"/>
        <v>0.61508743391622611</v>
      </c>
      <c r="AE135" s="366">
        <f t="shared" si="213"/>
        <v>0.38491256608377389</v>
      </c>
      <c r="AF135" s="196">
        <f t="shared" si="214"/>
        <v>0.50612598937439013</v>
      </c>
      <c r="AG135" s="366">
        <f t="shared" si="215"/>
        <v>0.49387401062560987</v>
      </c>
      <c r="AH135" s="196">
        <f t="shared" si="216"/>
        <v>0.66386815920398012</v>
      </c>
      <c r="AI135" s="366">
        <f t="shared" si="217"/>
        <v>0.33613184079601988</v>
      </c>
      <c r="AJ135" s="196">
        <f t="shared" si="218"/>
        <v>0.33614612262337107</v>
      </c>
      <c r="AK135" s="366">
        <f t="shared" si="219"/>
        <v>0.66385387737662893</v>
      </c>
      <c r="AL135" s="196">
        <f t="shared" si="220"/>
        <v>0.7003803982993958</v>
      </c>
      <c r="AM135" s="366">
        <f t="shared" si="221"/>
        <v>0.29961960170060414</v>
      </c>
      <c r="AN135" s="196">
        <f t="shared" si="222"/>
        <v>0.44874465519131673</v>
      </c>
      <c r="AO135" s="366">
        <f t="shared" si="223"/>
        <v>0.55125534480868321</v>
      </c>
      <c r="AP135" s="196">
        <f t="shared" si="224"/>
        <v>0.80541251232606548</v>
      </c>
      <c r="AQ135" s="366">
        <f t="shared" si="225"/>
        <v>0.19458748767393447</v>
      </c>
      <c r="AT135" s="196">
        <f t="shared" si="167"/>
        <v>0.49802752695713159</v>
      </c>
      <c r="AU135" s="198">
        <f t="shared" si="168"/>
        <v>0.44849653721399141</v>
      </c>
      <c r="AV135" s="492">
        <f t="shared" si="169"/>
        <v>5.3475935828877004E-2</v>
      </c>
      <c r="AW135" s="196">
        <f t="shared" si="226"/>
        <v>0.50539996339007875</v>
      </c>
      <c r="AX135" s="198">
        <f t="shared" si="227"/>
        <v>0.4292513271096467</v>
      </c>
      <c r="AY135" s="492">
        <f t="shared" si="170"/>
        <v>6.5348709500274577E-2</v>
      </c>
      <c r="AZ135" s="196">
        <f t="shared" si="171"/>
        <v>0.38209003738013975</v>
      </c>
      <c r="BA135" s="198">
        <f t="shared" si="172"/>
        <v>0.39809848854217456</v>
      </c>
      <c r="BB135" s="492">
        <f t="shared" si="173"/>
        <v>0.21981147407768567</v>
      </c>
      <c r="BC135" s="196">
        <f t="shared" si="174"/>
        <v>0.43477888241343848</v>
      </c>
      <c r="BD135" s="492">
        <f t="shared" si="175"/>
        <v>0.56522111758656157</v>
      </c>
      <c r="BE135" s="196">
        <f t="shared" si="176"/>
        <v>0.37569367369589346</v>
      </c>
      <c r="BF135" s="492">
        <f t="shared" si="177"/>
        <v>0.62430632630410654</v>
      </c>
      <c r="BG135" s="196">
        <f t="shared" si="228"/>
        <v>0.31372173246454582</v>
      </c>
      <c r="BH135" s="198">
        <f t="shared" si="229"/>
        <v>0.52730931391337676</v>
      </c>
      <c r="BI135" s="492">
        <f t="shared" si="178"/>
        <v>0.15896895362207741</v>
      </c>
      <c r="BJ135" s="196">
        <f t="shared" si="179"/>
        <v>0.42665861270512434</v>
      </c>
      <c r="BK135" s="492">
        <f t="shared" si="180"/>
        <v>0.57334138729487572</v>
      </c>
      <c r="BL135" s="196">
        <f t="shared" si="181"/>
        <v>0.44072323813437436</v>
      </c>
      <c r="BM135" s="492">
        <f t="shared" si="182"/>
        <v>0.55927676186562569</v>
      </c>
      <c r="BN135" s="196" t="e">
        <f t="shared" si="230"/>
        <v>#DIV/0!</v>
      </c>
      <c r="BO135" s="198" t="e">
        <f t="shared" si="231"/>
        <v>#DIV/0!</v>
      </c>
      <c r="BP135" s="492" t="e">
        <f t="shared" si="183"/>
        <v>#DIV/0!</v>
      </c>
      <c r="BQ135" s="196" t="e">
        <f t="shared" si="184"/>
        <v>#DIV/0!</v>
      </c>
      <c r="BR135" s="492" t="e">
        <f t="shared" si="185"/>
        <v>#DIV/0!</v>
      </c>
      <c r="BS135" s="196" t="e">
        <f t="shared" si="186"/>
        <v>#DIV/0!</v>
      </c>
      <c r="BT135" s="492" t="e">
        <f t="shared" si="187"/>
        <v>#DIV/0!</v>
      </c>
    </row>
    <row r="136" spans="1:72" x14ac:dyDescent="0.25">
      <c r="A136" s="135" t="s">
        <v>213</v>
      </c>
      <c r="B136" s="196">
        <f t="shared" si="188"/>
        <v>0.63871467697276008</v>
      </c>
      <c r="C136" s="366">
        <f t="shared" si="234"/>
        <v>0.36128532302723992</v>
      </c>
      <c r="D136" s="196">
        <f t="shared" si="235"/>
        <v>0.71024390243902435</v>
      </c>
      <c r="E136" s="366">
        <f t="shared" si="189"/>
        <v>0.28975609756097559</v>
      </c>
      <c r="F136" s="196">
        <f t="shared" si="190"/>
        <v>0.68530805687203789</v>
      </c>
      <c r="G136" s="366">
        <f t="shared" si="191"/>
        <v>0.31469194312796206</v>
      </c>
      <c r="H136" s="196">
        <f t="shared" si="192"/>
        <v>0.70504281636536636</v>
      </c>
      <c r="I136" s="366">
        <f t="shared" si="193"/>
        <v>0.29495718363463369</v>
      </c>
      <c r="J136" s="356">
        <f t="shared" si="232"/>
        <v>1</v>
      </c>
      <c r="K136" s="426">
        <f t="shared" si="233"/>
        <v>0</v>
      </c>
      <c r="L136" s="196">
        <f t="shared" si="194"/>
        <v>0.60856269113149852</v>
      </c>
      <c r="M136" s="366">
        <f t="shared" si="195"/>
        <v>0.39143730886850153</v>
      </c>
      <c r="N136" s="196">
        <f t="shared" si="196"/>
        <v>0.63307984790874527</v>
      </c>
      <c r="O136" s="366">
        <f t="shared" si="197"/>
        <v>0.36692015209125473</v>
      </c>
      <c r="P136" s="196">
        <f t="shared" si="198"/>
        <v>0.68535825545171336</v>
      </c>
      <c r="Q136" s="366">
        <f t="shared" si="199"/>
        <v>0.31464174454828658</v>
      </c>
      <c r="R136" s="196">
        <f t="shared" si="200"/>
        <v>0.64164305949008493</v>
      </c>
      <c r="S136" s="366">
        <f t="shared" si="201"/>
        <v>0.35835694050991501</v>
      </c>
      <c r="T136" s="196">
        <f t="shared" si="202"/>
        <v>0.68372093023255809</v>
      </c>
      <c r="U136" s="366">
        <f t="shared" si="203"/>
        <v>0.31627906976744186</v>
      </c>
      <c r="V136" s="196">
        <f t="shared" si="204"/>
        <v>0.60530191458026505</v>
      </c>
      <c r="W136" s="366">
        <f t="shared" si="205"/>
        <v>0.39469808541973489</v>
      </c>
      <c r="X136" s="196">
        <f t="shared" si="206"/>
        <v>0.60572337042925273</v>
      </c>
      <c r="Y136" s="366">
        <f t="shared" si="207"/>
        <v>0.39427662957074722</v>
      </c>
      <c r="Z136" s="196">
        <f t="shared" si="208"/>
        <v>0.59285714285714286</v>
      </c>
      <c r="AA136" s="366">
        <f t="shared" si="209"/>
        <v>0.40714285714285714</v>
      </c>
      <c r="AB136" s="196">
        <f t="shared" si="210"/>
        <v>0.74282888229475763</v>
      </c>
      <c r="AC136" s="366">
        <f t="shared" si="211"/>
        <v>0.25717111770524231</v>
      </c>
      <c r="AD136" s="196">
        <f t="shared" si="212"/>
        <v>0.72305389221556882</v>
      </c>
      <c r="AE136" s="366">
        <f t="shared" si="213"/>
        <v>0.27694610778443113</v>
      </c>
      <c r="AF136" s="196">
        <f t="shared" si="214"/>
        <v>0.71495327102803741</v>
      </c>
      <c r="AG136" s="366">
        <f t="shared" si="215"/>
        <v>0.28504672897196259</v>
      </c>
      <c r="AH136" s="196">
        <f t="shared" si="216"/>
        <v>0.74153846153846159</v>
      </c>
      <c r="AI136" s="366">
        <f t="shared" si="217"/>
        <v>0.25846153846153846</v>
      </c>
      <c r="AJ136" s="196">
        <f t="shared" si="218"/>
        <v>0.64748201438848918</v>
      </c>
      <c r="AK136" s="366">
        <f t="shared" si="219"/>
        <v>0.35251798561151076</v>
      </c>
      <c r="AL136" s="196">
        <f t="shared" si="220"/>
        <v>0.7230215827338129</v>
      </c>
      <c r="AM136" s="366">
        <f t="shared" si="221"/>
        <v>0.27697841726618705</v>
      </c>
      <c r="AN136" s="196">
        <f t="shared" si="222"/>
        <v>0.61855670103092786</v>
      </c>
      <c r="AO136" s="366">
        <f t="shared" si="223"/>
        <v>0.38144329896907214</v>
      </c>
      <c r="AP136" s="196">
        <f t="shared" si="224"/>
        <v>0.81347150259067358</v>
      </c>
      <c r="AQ136" s="366">
        <f t="shared" si="225"/>
        <v>0.18652849740932642</v>
      </c>
      <c r="AT136" s="196">
        <f t="shared" si="167"/>
        <v>0.59833134684147793</v>
      </c>
      <c r="AU136" s="198">
        <f t="shared" si="168"/>
        <v>0.33015494636471993</v>
      </c>
      <c r="AV136" s="492">
        <f t="shared" si="169"/>
        <v>7.1513706793802145E-2</v>
      </c>
      <c r="AW136" s="196">
        <f t="shared" si="226"/>
        <v>0.54608294930875578</v>
      </c>
      <c r="AX136" s="198">
        <f t="shared" si="227"/>
        <v>0.25345622119815669</v>
      </c>
      <c r="AY136" s="492">
        <f t="shared" si="170"/>
        <v>0.20046082949308755</v>
      </c>
      <c r="AZ136" s="196">
        <f t="shared" si="171"/>
        <v>0.43702906350914961</v>
      </c>
      <c r="BA136" s="198">
        <f t="shared" si="172"/>
        <v>0.23466092572658773</v>
      </c>
      <c r="BB136" s="492">
        <f t="shared" si="173"/>
        <v>0.32831001076426264</v>
      </c>
      <c r="BC136" s="196">
        <f t="shared" si="174"/>
        <v>0.52941176470588236</v>
      </c>
      <c r="BD136" s="492">
        <f t="shared" si="175"/>
        <v>0.47058823529411764</v>
      </c>
      <c r="BE136" s="196">
        <f t="shared" si="176"/>
        <v>0.41735537190082644</v>
      </c>
      <c r="BF136" s="492">
        <f t="shared" si="177"/>
        <v>0.5826446280991735</v>
      </c>
      <c r="BG136" s="196">
        <f t="shared" si="228"/>
        <v>0.41954707985697259</v>
      </c>
      <c r="BH136" s="198">
        <f t="shared" si="229"/>
        <v>0.44934445768772346</v>
      </c>
      <c r="BI136" s="492">
        <f t="shared" si="178"/>
        <v>0.13110846245530394</v>
      </c>
      <c r="BJ136" s="196">
        <f t="shared" si="179"/>
        <v>0.58077994428969359</v>
      </c>
      <c r="BK136" s="492">
        <f t="shared" si="180"/>
        <v>0.41922005571030641</v>
      </c>
      <c r="BL136" s="196">
        <f t="shared" si="181"/>
        <v>0.46645865834633388</v>
      </c>
      <c r="BM136" s="492">
        <f t="shared" si="182"/>
        <v>0.53354134165366618</v>
      </c>
      <c r="BN136" s="196" t="e">
        <f t="shared" si="230"/>
        <v>#DIV/0!</v>
      </c>
      <c r="BO136" s="198" t="e">
        <f t="shared" si="231"/>
        <v>#DIV/0!</v>
      </c>
      <c r="BP136" s="492" t="e">
        <f t="shared" si="183"/>
        <v>#DIV/0!</v>
      </c>
      <c r="BQ136" s="196" t="e">
        <f t="shared" si="184"/>
        <v>#DIV/0!</v>
      </c>
      <c r="BR136" s="492" t="e">
        <f t="shared" si="185"/>
        <v>#DIV/0!</v>
      </c>
      <c r="BS136" s="196" t="e">
        <f t="shared" si="186"/>
        <v>#DIV/0!</v>
      </c>
      <c r="BT136" s="492" t="e">
        <f t="shared" si="187"/>
        <v>#DIV/0!</v>
      </c>
    </row>
    <row r="137" spans="1:72" x14ac:dyDescent="0.25">
      <c r="A137" s="136" t="s">
        <v>214</v>
      </c>
      <c r="B137" s="196">
        <f t="shared" si="188"/>
        <v>0.5011966257862247</v>
      </c>
      <c r="C137" s="366">
        <f t="shared" si="234"/>
        <v>0.4988033742137753</v>
      </c>
      <c r="D137" s="196">
        <f t="shared" si="235"/>
        <v>0.55721393034825872</v>
      </c>
      <c r="E137" s="366">
        <f t="shared" si="189"/>
        <v>0.44278606965174128</v>
      </c>
      <c r="F137" s="196">
        <f t="shared" si="190"/>
        <v>0.54448466374547533</v>
      </c>
      <c r="G137" s="366">
        <f t="shared" si="191"/>
        <v>0.45551533625452467</v>
      </c>
      <c r="H137" s="196">
        <f t="shared" si="192"/>
        <v>0.57121411146556578</v>
      </c>
      <c r="I137" s="366">
        <f t="shared" si="193"/>
        <v>0.42878588853443422</v>
      </c>
      <c r="J137" s="196">
        <f t="shared" si="232"/>
        <v>0.76718869365928188</v>
      </c>
      <c r="K137" s="366">
        <f t="shared" si="233"/>
        <v>0.23281130634071812</v>
      </c>
      <c r="L137" s="196">
        <f t="shared" si="194"/>
        <v>0.42725298588490773</v>
      </c>
      <c r="M137" s="366">
        <f t="shared" si="195"/>
        <v>0.57274701411509232</v>
      </c>
      <c r="N137" s="196">
        <f t="shared" si="196"/>
        <v>0.46971345665578529</v>
      </c>
      <c r="O137" s="366">
        <f t="shared" si="197"/>
        <v>0.53028654334421477</v>
      </c>
      <c r="P137" s="196">
        <f t="shared" si="198"/>
        <v>0.43680838672102507</v>
      </c>
      <c r="Q137" s="366">
        <f t="shared" si="199"/>
        <v>0.56319161327897493</v>
      </c>
      <c r="R137" s="196">
        <f t="shared" si="200"/>
        <v>0.58791070980687232</v>
      </c>
      <c r="S137" s="366">
        <f t="shared" si="201"/>
        <v>0.41208929019312768</v>
      </c>
      <c r="T137" s="196">
        <f t="shared" si="202"/>
        <v>0.65125495376486131</v>
      </c>
      <c r="U137" s="366">
        <f t="shared" si="203"/>
        <v>0.34874504623513869</v>
      </c>
      <c r="V137" s="196">
        <f t="shared" si="204"/>
        <v>0.5178525558695094</v>
      </c>
      <c r="W137" s="366">
        <f t="shared" si="205"/>
        <v>0.4821474441304906</v>
      </c>
      <c r="X137" s="196">
        <f t="shared" si="206"/>
        <v>0.46957236842105265</v>
      </c>
      <c r="Y137" s="366">
        <f t="shared" si="207"/>
        <v>0.53042763157894735</v>
      </c>
      <c r="Z137" s="196">
        <f t="shared" si="208"/>
        <v>0.38864851107151949</v>
      </c>
      <c r="AA137" s="366">
        <f t="shared" si="209"/>
        <v>0.61135148892848057</v>
      </c>
      <c r="AB137" s="196">
        <f t="shared" si="210"/>
        <v>0.64129793510324484</v>
      </c>
      <c r="AC137" s="366">
        <f t="shared" si="211"/>
        <v>0.35870206489675516</v>
      </c>
      <c r="AD137" s="196">
        <f t="shared" si="212"/>
        <v>0.66389518770471156</v>
      </c>
      <c r="AE137" s="366">
        <f t="shared" si="213"/>
        <v>0.33610481229528849</v>
      </c>
      <c r="AF137" s="196">
        <f t="shared" si="214"/>
        <v>0.51948051948051943</v>
      </c>
      <c r="AG137" s="366">
        <f t="shared" si="215"/>
        <v>0.48051948051948051</v>
      </c>
      <c r="AH137" s="196">
        <f t="shared" si="216"/>
        <v>0.71706700379266752</v>
      </c>
      <c r="AI137" s="366">
        <f t="shared" si="217"/>
        <v>0.28293299620733248</v>
      </c>
      <c r="AJ137" s="196">
        <f t="shared" si="218"/>
        <v>0.4231614952357684</v>
      </c>
      <c r="AK137" s="366">
        <f t="shared" si="219"/>
        <v>0.5768385047642316</v>
      </c>
      <c r="AL137" s="196">
        <f t="shared" si="220"/>
        <v>0.77711442786069651</v>
      </c>
      <c r="AM137" s="366">
        <f t="shared" si="221"/>
        <v>0.22288557213930349</v>
      </c>
      <c r="AN137" s="196">
        <f t="shared" si="222"/>
        <v>0.63716369122454108</v>
      </c>
      <c r="AO137" s="366">
        <f t="shared" si="223"/>
        <v>0.36283630877545892</v>
      </c>
      <c r="AP137" s="196">
        <f t="shared" si="224"/>
        <v>0.85840274375306225</v>
      </c>
      <c r="AQ137" s="366">
        <f t="shared" si="225"/>
        <v>0.14159725624693778</v>
      </c>
      <c r="AT137" s="196">
        <f t="shared" si="167"/>
        <v>0.61045699461185388</v>
      </c>
      <c r="AU137" s="198">
        <f t="shared" si="168"/>
        <v>0.34763520255438035</v>
      </c>
      <c r="AV137" s="492">
        <f t="shared" si="169"/>
        <v>4.1907802833765717E-2</v>
      </c>
      <c r="AW137" s="196">
        <f t="shared" si="226"/>
        <v>0.60757669343215981</v>
      </c>
      <c r="AX137" s="198">
        <f t="shared" si="227"/>
        <v>0.28289067325509576</v>
      </c>
      <c r="AY137" s="492">
        <f t="shared" si="170"/>
        <v>0.10953263331274449</v>
      </c>
      <c r="AZ137" s="196">
        <f t="shared" si="171"/>
        <v>0.422879404993802</v>
      </c>
      <c r="BA137" s="198">
        <f t="shared" si="172"/>
        <v>0.33168053833894101</v>
      </c>
      <c r="BB137" s="492">
        <f t="shared" si="173"/>
        <v>0.24544005666725696</v>
      </c>
      <c r="BC137" s="196">
        <f t="shared" si="174"/>
        <v>0.46779784710819194</v>
      </c>
      <c r="BD137" s="492">
        <f t="shared" si="175"/>
        <v>0.53220215289180806</v>
      </c>
      <c r="BE137" s="196">
        <f t="shared" si="176"/>
        <v>0.41363901301729161</v>
      </c>
      <c r="BF137" s="492">
        <f t="shared" si="177"/>
        <v>0.58636098698270833</v>
      </c>
      <c r="BG137" s="196">
        <f t="shared" si="228"/>
        <v>0.38986828774062815</v>
      </c>
      <c r="BH137" s="198">
        <f t="shared" si="229"/>
        <v>0.47213779128672745</v>
      </c>
      <c r="BI137" s="492">
        <f t="shared" si="178"/>
        <v>0.13799392097264437</v>
      </c>
      <c r="BJ137" s="196">
        <f t="shared" si="179"/>
        <v>0.57971014492753625</v>
      </c>
      <c r="BK137" s="492">
        <f t="shared" si="180"/>
        <v>0.42028985507246375</v>
      </c>
      <c r="BL137" s="196">
        <f t="shared" si="181"/>
        <v>0.52003338898163609</v>
      </c>
      <c r="BM137" s="492">
        <f t="shared" si="182"/>
        <v>0.47996661101836396</v>
      </c>
      <c r="BN137" s="196" t="e">
        <f t="shared" si="230"/>
        <v>#DIV/0!</v>
      </c>
      <c r="BO137" s="198" t="e">
        <f t="shared" si="231"/>
        <v>#DIV/0!</v>
      </c>
      <c r="BP137" s="492" t="e">
        <f t="shared" si="183"/>
        <v>#DIV/0!</v>
      </c>
      <c r="BQ137" s="196" t="e">
        <f t="shared" si="184"/>
        <v>#DIV/0!</v>
      </c>
      <c r="BR137" s="492" t="e">
        <f t="shared" si="185"/>
        <v>#DIV/0!</v>
      </c>
      <c r="BS137" s="196" t="e">
        <f t="shared" si="186"/>
        <v>#DIV/0!</v>
      </c>
      <c r="BT137" s="492" t="e">
        <f t="shared" si="187"/>
        <v>#DIV/0!</v>
      </c>
    </row>
    <row r="138" spans="1:72" x14ac:dyDescent="0.25">
      <c r="A138" s="137" t="s">
        <v>215</v>
      </c>
      <c r="B138" s="196">
        <f t="shared" si="188"/>
        <v>0.42255059425784675</v>
      </c>
      <c r="C138" s="366">
        <f t="shared" si="234"/>
        <v>0.57744940574215331</v>
      </c>
      <c r="D138" s="196">
        <f t="shared" si="235"/>
        <v>0.48869648869648868</v>
      </c>
      <c r="E138" s="366">
        <f t="shared" si="189"/>
        <v>0.51130351130351126</v>
      </c>
      <c r="F138" s="196">
        <f t="shared" si="190"/>
        <v>0.5272995573044762</v>
      </c>
      <c r="G138" s="366">
        <f t="shared" si="191"/>
        <v>0.47270044269552386</v>
      </c>
      <c r="H138" s="196">
        <f t="shared" si="192"/>
        <v>0.51555234060142607</v>
      </c>
      <c r="I138" s="366">
        <f t="shared" si="193"/>
        <v>0.48444765939857393</v>
      </c>
      <c r="J138" s="356">
        <f t="shared" si="232"/>
        <v>1</v>
      </c>
      <c r="K138" s="426">
        <f t="shared" si="233"/>
        <v>0</v>
      </c>
      <c r="L138" s="196">
        <f t="shared" si="194"/>
        <v>0.37974966472954852</v>
      </c>
      <c r="M138" s="366">
        <f t="shared" si="195"/>
        <v>0.62025033527045148</v>
      </c>
      <c r="N138" s="196">
        <f t="shared" si="196"/>
        <v>0.3954325784137212</v>
      </c>
      <c r="O138" s="366">
        <f t="shared" si="197"/>
        <v>0.60456742158627874</v>
      </c>
      <c r="P138" s="196">
        <f t="shared" si="198"/>
        <v>0.44406522563519152</v>
      </c>
      <c r="Q138" s="366">
        <f t="shared" si="199"/>
        <v>0.55593477436480854</v>
      </c>
      <c r="R138" s="196">
        <f t="shared" si="200"/>
        <v>0.5125029488086813</v>
      </c>
      <c r="S138" s="366">
        <f t="shared" si="201"/>
        <v>0.4874970511913187</v>
      </c>
      <c r="T138" s="196">
        <f t="shared" si="202"/>
        <v>0.56163868704585318</v>
      </c>
      <c r="U138" s="366">
        <f t="shared" si="203"/>
        <v>0.43836131295414682</v>
      </c>
      <c r="V138" s="196">
        <f t="shared" si="204"/>
        <v>0.34334250508434022</v>
      </c>
      <c r="W138" s="366">
        <f t="shared" si="205"/>
        <v>0.65665749491565972</v>
      </c>
      <c r="X138" s="196">
        <f t="shared" si="206"/>
        <v>0.38679368393579538</v>
      </c>
      <c r="Y138" s="366">
        <f t="shared" si="207"/>
        <v>0.61320631606420462</v>
      </c>
      <c r="Z138" s="196">
        <f t="shared" si="208"/>
        <v>0.34676833696441539</v>
      </c>
      <c r="AA138" s="366">
        <f t="shared" si="209"/>
        <v>0.65323166303558455</v>
      </c>
      <c r="AB138" s="196">
        <f t="shared" si="210"/>
        <v>0.56560121765601212</v>
      </c>
      <c r="AC138" s="366">
        <f t="shared" si="211"/>
        <v>0.43439878234398782</v>
      </c>
      <c r="AD138" s="196">
        <f t="shared" si="212"/>
        <v>0.59860788863109049</v>
      </c>
      <c r="AE138" s="366">
        <f t="shared" si="213"/>
        <v>0.40139211136890951</v>
      </c>
      <c r="AF138" s="196">
        <f t="shared" si="214"/>
        <v>0.54878874001894706</v>
      </c>
      <c r="AG138" s="366">
        <f t="shared" si="215"/>
        <v>0.45121125998105294</v>
      </c>
      <c r="AH138" s="196">
        <f t="shared" si="216"/>
        <v>0.65020953378732316</v>
      </c>
      <c r="AI138" s="366">
        <f t="shared" si="217"/>
        <v>0.34979046621267679</v>
      </c>
      <c r="AJ138" s="196">
        <f t="shared" si="218"/>
        <v>0.33727647867950483</v>
      </c>
      <c r="AK138" s="366">
        <f t="shared" si="219"/>
        <v>0.66272352132049517</v>
      </c>
      <c r="AL138" s="196">
        <f t="shared" si="220"/>
        <v>0.65299046518347303</v>
      </c>
      <c r="AM138" s="366">
        <f t="shared" si="221"/>
        <v>0.34700953481652702</v>
      </c>
      <c r="AN138" s="196">
        <f t="shared" si="222"/>
        <v>0.40877834674469643</v>
      </c>
      <c r="AO138" s="366">
        <f t="shared" si="223"/>
        <v>0.59122165325530363</v>
      </c>
      <c r="AP138" s="196">
        <f t="shared" si="224"/>
        <v>0.81898753192128582</v>
      </c>
      <c r="AQ138" s="366">
        <f t="shared" si="225"/>
        <v>0.18101246807871413</v>
      </c>
      <c r="AT138" s="196">
        <f t="shared" si="167"/>
        <v>0.49092776446422459</v>
      </c>
      <c r="AU138" s="198">
        <f t="shared" si="168"/>
        <v>0.44767773593518201</v>
      </c>
      <c r="AV138" s="492">
        <f t="shared" si="169"/>
        <v>6.1394499600593407E-2</v>
      </c>
      <c r="AW138" s="196">
        <f t="shared" si="226"/>
        <v>0.50292106898694844</v>
      </c>
      <c r="AX138" s="198">
        <f t="shared" si="227"/>
        <v>0.418272218769422</v>
      </c>
      <c r="AY138" s="492">
        <f t="shared" si="170"/>
        <v>7.880671224362959E-2</v>
      </c>
      <c r="AZ138" s="196">
        <f t="shared" si="171"/>
        <v>0.3662021313971191</v>
      </c>
      <c r="BA138" s="198">
        <f t="shared" si="172"/>
        <v>0.437521958074716</v>
      </c>
      <c r="BB138" s="492">
        <f t="shared" si="173"/>
        <v>0.1962759105281649</v>
      </c>
      <c r="BC138" s="196">
        <f t="shared" si="174"/>
        <v>0.38436317780580076</v>
      </c>
      <c r="BD138" s="492">
        <f t="shared" si="175"/>
        <v>0.61563682219419924</v>
      </c>
      <c r="BE138" s="196">
        <f t="shared" si="176"/>
        <v>0.31479258370014673</v>
      </c>
      <c r="BF138" s="492">
        <f t="shared" si="177"/>
        <v>0.68520741629985327</v>
      </c>
      <c r="BG138" s="196">
        <f t="shared" si="228"/>
        <v>0.2746354095679433</v>
      </c>
      <c r="BH138" s="198">
        <f t="shared" si="229"/>
        <v>0.55785743491890416</v>
      </c>
      <c r="BI138" s="492">
        <f t="shared" si="178"/>
        <v>0.16750715551315251</v>
      </c>
      <c r="BJ138" s="196">
        <f t="shared" si="179"/>
        <v>0.41093525179856116</v>
      </c>
      <c r="BK138" s="492">
        <f t="shared" si="180"/>
        <v>0.58906474820143884</v>
      </c>
      <c r="BL138" s="196">
        <f t="shared" si="181"/>
        <v>0.33716237193418191</v>
      </c>
      <c r="BM138" s="492">
        <f t="shared" si="182"/>
        <v>0.66283762806581803</v>
      </c>
      <c r="BN138" s="196" t="e">
        <f t="shared" si="230"/>
        <v>#DIV/0!</v>
      </c>
      <c r="BO138" s="198" t="e">
        <f t="shared" si="231"/>
        <v>#DIV/0!</v>
      </c>
      <c r="BP138" s="492" t="e">
        <f t="shared" si="183"/>
        <v>#DIV/0!</v>
      </c>
      <c r="BQ138" s="196" t="e">
        <f t="shared" si="184"/>
        <v>#DIV/0!</v>
      </c>
      <c r="BR138" s="492" t="e">
        <f t="shared" si="185"/>
        <v>#DIV/0!</v>
      </c>
      <c r="BS138" s="196" t="e">
        <f t="shared" si="186"/>
        <v>#DIV/0!</v>
      </c>
      <c r="BT138" s="492" t="e">
        <f t="shared" si="187"/>
        <v>#DIV/0!</v>
      </c>
    </row>
    <row r="139" spans="1:72" x14ac:dyDescent="0.25">
      <c r="A139" s="138" t="s">
        <v>216</v>
      </c>
      <c r="B139" s="196">
        <f t="shared" si="188"/>
        <v>0.39540417627457047</v>
      </c>
      <c r="C139" s="366">
        <f t="shared" si="234"/>
        <v>0.60459582372542953</v>
      </c>
      <c r="D139" s="196">
        <f t="shared" si="235"/>
        <v>0.46219797349961028</v>
      </c>
      <c r="E139" s="366">
        <f t="shared" si="189"/>
        <v>0.53780202650038966</v>
      </c>
      <c r="F139" s="196">
        <f t="shared" si="190"/>
        <v>0.50697674418604655</v>
      </c>
      <c r="G139" s="366">
        <f t="shared" si="191"/>
        <v>0.49302325581395351</v>
      </c>
      <c r="H139" s="196">
        <f t="shared" si="192"/>
        <v>0.49651567944250868</v>
      </c>
      <c r="I139" s="366">
        <f t="shared" si="193"/>
        <v>0.50348432055749126</v>
      </c>
      <c r="J139" s="356">
        <f t="shared" si="232"/>
        <v>1</v>
      </c>
      <c r="K139" s="426">
        <f t="shared" si="233"/>
        <v>0</v>
      </c>
      <c r="L139" s="196">
        <f t="shared" si="194"/>
        <v>0.33565217391304347</v>
      </c>
      <c r="M139" s="366">
        <f t="shared" si="195"/>
        <v>0.66434782608695653</v>
      </c>
      <c r="N139" s="196">
        <f t="shared" si="196"/>
        <v>0.39727065959059893</v>
      </c>
      <c r="O139" s="366">
        <f t="shared" si="197"/>
        <v>0.60272934040940107</v>
      </c>
      <c r="P139" s="196">
        <f t="shared" si="198"/>
        <v>0.35888077858880779</v>
      </c>
      <c r="Q139" s="366">
        <f t="shared" si="199"/>
        <v>0.64111922141119226</v>
      </c>
      <c r="R139" s="196">
        <f t="shared" si="200"/>
        <v>0.42328042328042326</v>
      </c>
      <c r="S139" s="366">
        <f t="shared" si="201"/>
        <v>0.57671957671957674</v>
      </c>
      <c r="T139" s="196">
        <f t="shared" si="202"/>
        <v>0.46527777777777779</v>
      </c>
      <c r="U139" s="366">
        <f t="shared" si="203"/>
        <v>0.53472222222222221</v>
      </c>
      <c r="V139" s="196">
        <f t="shared" si="204"/>
        <v>0.33261571582346611</v>
      </c>
      <c r="W139" s="366">
        <f t="shared" si="205"/>
        <v>0.66738428417653395</v>
      </c>
      <c r="X139" s="196">
        <f t="shared" si="206"/>
        <v>0.38763376932223542</v>
      </c>
      <c r="Y139" s="366">
        <f t="shared" si="207"/>
        <v>0.61236623067776452</v>
      </c>
      <c r="Z139" s="196">
        <f t="shared" si="208"/>
        <v>0.32150537634408605</v>
      </c>
      <c r="AA139" s="366">
        <f t="shared" si="209"/>
        <v>0.67849462365591395</v>
      </c>
      <c r="AB139" s="196">
        <f t="shared" si="210"/>
        <v>0.59521846661170652</v>
      </c>
      <c r="AC139" s="366">
        <f t="shared" si="211"/>
        <v>0.40478153338829348</v>
      </c>
      <c r="AD139" s="196">
        <f t="shared" si="212"/>
        <v>0.56316410861865407</v>
      </c>
      <c r="AE139" s="366">
        <f t="shared" si="213"/>
        <v>0.43683589138134593</v>
      </c>
      <c r="AF139" s="196">
        <f t="shared" si="214"/>
        <v>0.47927461139896371</v>
      </c>
      <c r="AG139" s="366">
        <f t="shared" si="215"/>
        <v>0.52072538860103623</v>
      </c>
      <c r="AH139" s="196">
        <f t="shared" si="216"/>
        <v>0.62515114873035071</v>
      </c>
      <c r="AI139" s="366">
        <f t="shared" si="217"/>
        <v>0.37484885126964934</v>
      </c>
      <c r="AJ139" s="196">
        <f t="shared" si="218"/>
        <v>0.39497041420118345</v>
      </c>
      <c r="AK139" s="366">
        <f t="shared" si="219"/>
        <v>0.6050295857988166</v>
      </c>
      <c r="AL139" s="196">
        <f t="shared" si="220"/>
        <v>0.60907759882869694</v>
      </c>
      <c r="AM139" s="366">
        <f t="shared" si="221"/>
        <v>0.39092240117130306</v>
      </c>
      <c r="AN139" s="196">
        <f t="shared" si="222"/>
        <v>0.46451612903225808</v>
      </c>
      <c r="AO139" s="366">
        <f t="shared" si="223"/>
        <v>0.53548387096774197</v>
      </c>
      <c r="AP139" s="196">
        <f t="shared" si="224"/>
        <v>0.72869147659063627</v>
      </c>
      <c r="AQ139" s="366">
        <f t="shared" si="225"/>
        <v>0.27130852340936373</v>
      </c>
      <c r="AT139" s="196">
        <f t="shared" si="167"/>
        <v>0.5009765625</v>
      </c>
      <c r="AU139" s="198">
        <f t="shared" si="168"/>
        <v>0.4443359375</v>
      </c>
      <c r="AV139" s="492">
        <f t="shared" si="169"/>
        <v>5.46875E-2</v>
      </c>
      <c r="AW139" s="196">
        <f t="shared" si="226"/>
        <v>0.50593311758360304</v>
      </c>
      <c r="AX139" s="198">
        <f t="shared" si="227"/>
        <v>0.30960086299892126</v>
      </c>
      <c r="AY139" s="492">
        <f t="shared" si="170"/>
        <v>0.18446601941747573</v>
      </c>
      <c r="AZ139" s="196">
        <f t="shared" si="171"/>
        <v>0.38205365402405178</v>
      </c>
      <c r="BA139" s="198">
        <f t="shared" si="172"/>
        <v>0.2895467160037003</v>
      </c>
      <c r="BB139" s="492">
        <f t="shared" si="173"/>
        <v>0.32839962997224792</v>
      </c>
      <c r="BC139" s="196">
        <f t="shared" si="174"/>
        <v>0.46440677966101696</v>
      </c>
      <c r="BD139" s="492">
        <f t="shared" si="175"/>
        <v>0.53559322033898304</v>
      </c>
      <c r="BE139" s="196">
        <f t="shared" si="176"/>
        <v>0.33100558659217877</v>
      </c>
      <c r="BF139" s="492">
        <f t="shared" si="177"/>
        <v>0.66899441340782118</v>
      </c>
      <c r="BG139" s="196">
        <f t="shared" si="228"/>
        <v>0.34880450070323488</v>
      </c>
      <c r="BH139" s="198">
        <f t="shared" si="229"/>
        <v>0.45569620253164556</v>
      </c>
      <c r="BI139" s="492">
        <f t="shared" si="178"/>
        <v>0.19549929676511954</v>
      </c>
      <c r="BJ139" s="196">
        <f t="shared" si="179"/>
        <v>0.60896445131375576</v>
      </c>
      <c r="BK139" s="492">
        <f t="shared" si="180"/>
        <v>0.39103554868624418</v>
      </c>
      <c r="BL139" s="196">
        <f t="shared" si="181"/>
        <v>0.44036697247706424</v>
      </c>
      <c r="BM139" s="492">
        <f t="shared" si="182"/>
        <v>0.55963302752293576</v>
      </c>
      <c r="BN139" s="196" t="e">
        <f t="shared" si="230"/>
        <v>#DIV/0!</v>
      </c>
      <c r="BO139" s="198" t="e">
        <f t="shared" si="231"/>
        <v>#DIV/0!</v>
      </c>
      <c r="BP139" s="492" t="e">
        <f t="shared" si="183"/>
        <v>#DIV/0!</v>
      </c>
      <c r="BQ139" s="196" t="e">
        <f t="shared" si="184"/>
        <v>#DIV/0!</v>
      </c>
      <c r="BR139" s="492" t="e">
        <f t="shared" si="185"/>
        <v>#DIV/0!</v>
      </c>
      <c r="BS139" s="196" t="e">
        <f t="shared" si="186"/>
        <v>#DIV/0!</v>
      </c>
      <c r="BT139" s="492" t="e">
        <f t="shared" si="187"/>
        <v>#DIV/0!</v>
      </c>
    </row>
    <row r="140" spans="1:72" x14ac:dyDescent="0.25">
      <c r="A140" s="139" t="s">
        <v>217</v>
      </c>
      <c r="B140" s="196">
        <f t="shared" si="188"/>
        <v>0.48897440001125125</v>
      </c>
      <c r="C140" s="366">
        <f t="shared" si="234"/>
        <v>0.51102559998874875</v>
      </c>
      <c r="D140" s="196">
        <f t="shared" si="235"/>
        <v>0.56909671084928815</v>
      </c>
      <c r="E140" s="366">
        <f t="shared" si="189"/>
        <v>0.43090328915071185</v>
      </c>
      <c r="F140" s="196">
        <f t="shared" si="190"/>
        <v>0.60007454342154309</v>
      </c>
      <c r="G140" s="366">
        <f t="shared" si="191"/>
        <v>0.39992545657845696</v>
      </c>
      <c r="H140" s="196">
        <f t="shared" si="192"/>
        <v>0.59798534798534797</v>
      </c>
      <c r="I140" s="366">
        <f t="shared" si="193"/>
        <v>0.40201465201465203</v>
      </c>
      <c r="J140" s="196">
        <f t="shared" si="232"/>
        <v>0.63134940995382249</v>
      </c>
      <c r="K140" s="366">
        <f t="shared" si="233"/>
        <v>0.36865059004617751</v>
      </c>
      <c r="L140" s="196">
        <f t="shared" si="194"/>
        <v>0.50819192510239908</v>
      </c>
      <c r="M140" s="366">
        <f t="shared" si="195"/>
        <v>0.49180807489760092</v>
      </c>
      <c r="N140" s="196">
        <f t="shared" si="196"/>
        <v>0.46928924822010376</v>
      </c>
      <c r="O140" s="366">
        <f t="shared" si="197"/>
        <v>0.53071075177989624</v>
      </c>
      <c r="P140" s="196">
        <f t="shared" si="198"/>
        <v>0.46227486613662178</v>
      </c>
      <c r="Q140" s="366">
        <f t="shared" si="199"/>
        <v>0.53772513386337828</v>
      </c>
      <c r="R140" s="196">
        <f t="shared" si="200"/>
        <v>0.59653427388437352</v>
      </c>
      <c r="S140" s="366">
        <f t="shared" si="201"/>
        <v>0.40346572611562642</v>
      </c>
      <c r="T140" s="196">
        <f t="shared" si="202"/>
        <v>0.61520998864926224</v>
      </c>
      <c r="U140" s="366">
        <f t="shared" si="203"/>
        <v>0.38479001135073782</v>
      </c>
      <c r="V140" s="196">
        <f t="shared" si="204"/>
        <v>0.48142342059883997</v>
      </c>
      <c r="W140" s="366">
        <f t="shared" si="205"/>
        <v>0.51857657940116009</v>
      </c>
      <c r="X140" s="196">
        <f t="shared" si="206"/>
        <v>0.38785520974289578</v>
      </c>
      <c r="Y140" s="366">
        <f t="shared" si="207"/>
        <v>0.61214479025710422</v>
      </c>
      <c r="Z140" s="196">
        <f t="shared" si="208"/>
        <v>0.43951248871501652</v>
      </c>
      <c r="AA140" s="366">
        <f t="shared" si="209"/>
        <v>0.56048751128498342</v>
      </c>
      <c r="AB140" s="196">
        <f t="shared" si="210"/>
        <v>0.63574977704166136</v>
      </c>
      <c r="AC140" s="366">
        <f t="shared" si="211"/>
        <v>0.36425022295833864</v>
      </c>
      <c r="AD140" s="196">
        <f t="shared" si="212"/>
        <v>0.64956035171862514</v>
      </c>
      <c r="AE140" s="366">
        <f t="shared" si="213"/>
        <v>0.35043964828137492</v>
      </c>
      <c r="AF140" s="196">
        <f t="shared" si="214"/>
        <v>0.55614973262032086</v>
      </c>
      <c r="AG140" s="366">
        <f t="shared" si="215"/>
        <v>0.44385026737967914</v>
      </c>
      <c r="AH140" s="196">
        <f t="shared" si="216"/>
        <v>0.71239722714815412</v>
      </c>
      <c r="AI140" s="366">
        <f t="shared" si="217"/>
        <v>0.28760277285184588</v>
      </c>
      <c r="AJ140" s="196">
        <f t="shared" si="218"/>
        <v>0.38076990071416128</v>
      </c>
      <c r="AK140" s="366">
        <f t="shared" si="219"/>
        <v>0.61923009928583872</v>
      </c>
      <c r="AL140" s="196">
        <f t="shared" si="220"/>
        <v>0.71635311143270619</v>
      </c>
      <c r="AM140" s="366">
        <f t="shared" si="221"/>
        <v>0.28364688856729375</v>
      </c>
      <c r="AN140" s="196">
        <f t="shared" si="222"/>
        <v>0.49925595238095238</v>
      </c>
      <c r="AO140" s="366">
        <f t="shared" si="223"/>
        <v>0.50074404761904767</v>
      </c>
      <c r="AP140" s="196">
        <f t="shared" si="224"/>
        <v>0.85262438023593778</v>
      </c>
      <c r="AQ140" s="366">
        <f t="shared" si="225"/>
        <v>0.14737561976406224</v>
      </c>
      <c r="AT140" s="196">
        <f t="shared" si="167"/>
        <v>0.57571604769083184</v>
      </c>
      <c r="AU140" s="198">
        <f t="shared" si="168"/>
        <v>0.35494038646018911</v>
      </c>
      <c r="AV140" s="492">
        <f t="shared" si="169"/>
        <v>6.9343565848979036E-2</v>
      </c>
      <c r="AW140" s="196">
        <f t="shared" si="226"/>
        <v>0.60348051200920461</v>
      </c>
      <c r="AX140" s="198">
        <f t="shared" si="227"/>
        <v>0.31727311951675535</v>
      </c>
      <c r="AY140" s="492">
        <f t="shared" si="170"/>
        <v>7.9246368474039985E-2</v>
      </c>
      <c r="AZ140" s="196">
        <f t="shared" si="171"/>
        <v>0.43044058744993324</v>
      </c>
      <c r="BA140" s="198">
        <f t="shared" si="172"/>
        <v>0.31775700934579437</v>
      </c>
      <c r="BB140" s="492">
        <f t="shared" si="173"/>
        <v>0.25180240320427238</v>
      </c>
      <c r="BC140" s="196">
        <f t="shared" si="174"/>
        <v>0.46381766381766382</v>
      </c>
      <c r="BD140" s="492">
        <f t="shared" si="175"/>
        <v>0.53618233618233613</v>
      </c>
      <c r="BE140" s="196">
        <f t="shared" si="176"/>
        <v>0.38099616858237551</v>
      </c>
      <c r="BF140" s="492">
        <f t="shared" si="177"/>
        <v>0.61900383141762449</v>
      </c>
      <c r="BG140" s="196">
        <f t="shared" si="228"/>
        <v>0.33675966715614292</v>
      </c>
      <c r="BH140" s="198">
        <f t="shared" si="229"/>
        <v>0.47870778267254038</v>
      </c>
      <c r="BI140" s="492">
        <f t="shared" si="178"/>
        <v>0.1845325501713167</v>
      </c>
      <c r="BJ140" s="196">
        <f t="shared" si="179"/>
        <v>0.44129344630814454</v>
      </c>
      <c r="BK140" s="492">
        <f t="shared" si="180"/>
        <v>0.5587065536918554</v>
      </c>
      <c r="BL140" s="196">
        <f t="shared" si="181"/>
        <v>0.45226036390921026</v>
      </c>
      <c r="BM140" s="492">
        <f t="shared" si="182"/>
        <v>0.54773963609078968</v>
      </c>
      <c r="BN140" s="196" t="e">
        <f t="shared" si="230"/>
        <v>#DIV/0!</v>
      </c>
      <c r="BO140" s="198" t="e">
        <f t="shared" si="231"/>
        <v>#DIV/0!</v>
      </c>
      <c r="BP140" s="492" t="e">
        <f t="shared" si="183"/>
        <v>#DIV/0!</v>
      </c>
      <c r="BQ140" s="196" t="e">
        <f t="shared" si="184"/>
        <v>#DIV/0!</v>
      </c>
      <c r="BR140" s="492" t="e">
        <f t="shared" si="185"/>
        <v>#DIV/0!</v>
      </c>
      <c r="BS140" s="196" t="e">
        <f t="shared" si="186"/>
        <v>#DIV/0!</v>
      </c>
      <c r="BT140" s="492" t="e">
        <f t="shared" si="187"/>
        <v>#DIV/0!</v>
      </c>
    </row>
    <row r="141" spans="1:72" x14ac:dyDescent="0.25">
      <c r="A141" s="140" t="s">
        <v>218</v>
      </c>
      <c r="B141" s="196">
        <f t="shared" si="188"/>
        <v>0.69295221878890834</v>
      </c>
      <c r="C141" s="366">
        <f t="shared" si="234"/>
        <v>0.30704778121109166</v>
      </c>
      <c r="D141" s="196">
        <f t="shared" si="235"/>
        <v>0.77420948616600793</v>
      </c>
      <c r="E141" s="366">
        <f t="shared" si="189"/>
        <v>0.2257905138339921</v>
      </c>
      <c r="F141" s="196">
        <f t="shared" si="190"/>
        <v>0.73393641080218175</v>
      </c>
      <c r="G141" s="366">
        <f t="shared" si="191"/>
        <v>0.26606358919781825</v>
      </c>
      <c r="H141" s="196">
        <f t="shared" si="192"/>
        <v>0.68969546985632779</v>
      </c>
      <c r="I141" s="366">
        <f t="shared" si="193"/>
        <v>0.31030453014367221</v>
      </c>
      <c r="J141" s="356">
        <f t="shared" si="232"/>
        <v>1</v>
      </c>
      <c r="K141" s="426">
        <f t="shared" si="233"/>
        <v>0</v>
      </c>
      <c r="L141" s="196">
        <f t="shared" si="194"/>
        <v>0.61422908408095134</v>
      </c>
      <c r="M141" s="366">
        <f t="shared" si="195"/>
        <v>0.38577091591904861</v>
      </c>
      <c r="N141" s="196">
        <f t="shared" si="196"/>
        <v>0.69907662202653942</v>
      </c>
      <c r="O141" s="366">
        <f t="shared" si="197"/>
        <v>0.30092337797346053</v>
      </c>
      <c r="P141" s="196">
        <f t="shared" si="198"/>
        <v>0.67744427278746411</v>
      </c>
      <c r="Q141" s="366">
        <f t="shared" si="199"/>
        <v>0.32255572721253584</v>
      </c>
      <c r="R141" s="196">
        <f t="shared" si="200"/>
        <v>0.68898228760132096</v>
      </c>
      <c r="S141" s="366">
        <f t="shared" si="201"/>
        <v>0.31101771239867909</v>
      </c>
      <c r="T141" s="196">
        <f t="shared" si="202"/>
        <v>0.75908322771440639</v>
      </c>
      <c r="U141" s="366">
        <f t="shared" si="203"/>
        <v>0.24091677228559358</v>
      </c>
      <c r="V141" s="196">
        <f t="shared" si="204"/>
        <v>0.66536444947054585</v>
      </c>
      <c r="W141" s="366">
        <f t="shared" si="205"/>
        <v>0.3346355505294541</v>
      </c>
      <c r="X141" s="196">
        <f t="shared" si="206"/>
        <v>0.6432648401826484</v>
      </c>
      <c r="Y141" s="366">
        <f t="shared" si="207"/>
        <v>0.3567351598173516</v>
      </c>
      <c r="Z141" s="196">
        <f t="shared" si="208"/>
        <v>0.56357746152956145</v>
      </c>
      <c r="AA141" s="366">
        <f t="shared" si="209"/>
        <v>0.43642253847043849</v>
      </c>
      <c r="AB141" s="196">
        <f t="shared" si="210"/>
        <v>0.77312491036856446</v>
      </c>
      <c r="AC141" s="366">
        <f t="shared" si="211"/>
        <v>0.22687508963143554</v>
      </c>
      <c r="AD141" s="196">
        <f t="shared" si="212"/>
        <v>0.7467897271268058</v>
      </c>
      <c r="AE141" s="366">
        <f t="shared" si="213"/>
        <v>0.2532102728731942</v>
      </c>
      <c r="AF141" s="196">
        <f t="shared" si="214"/>
        <v>0.71313899450781582</v>
      </c>
      <c r="AG141" s="366">
        <f t="shared" si="215"/>
        <v>0.28686100549218418</v>
      </c>
      <c r="AH141" s="196">
        <f t="shared" si="216"/>
        <v>0.77970984669204646</v>
      </c>
      <c r="AI141" s="366">
        <f t="shared" si="217"/>
        <v>0.22029015330795348</v>
      </c>
      <c r="AJ141" s="196">
        <f t="shared" si="218"/>
        <v>0.58885992856453329</v>
      </c>
      <c r="AK141" s="366">
        <f t="shared" si="219"/>
        <v>0.41114007143546677</v>
      </c>
      <c r="AL141" s="196">
        <f t="shared" si="220"/>
        <v>0.77891800338746642</v>
      </c>
      <c r="AM141" s="366">
        <f t="shared" si="221"/>
        <v>0.22108199661253364</v>
      </c>
      <c r="AN141" s="196">
        <f t="shared" si="222"/>
        <v>0.65319754708716604</v>
      </c>
      <c r="AO141" s="366">
        <f t="shared" si="223"/>
        <v>0.34680245291283401</v>
      </c>
      <c r="AP141" s="196">
        <f t="shared" si="224"/>
        <v>0.83743146702109983</v>
      </c>
      <c r="AQ141" s="366">
        <f t="shared" si="225"/>
        <v>0.16256853297890014</v>
      </c>
      <c r="AT141" s="196">
        <f t="shared" si="167"/>
        <v>0.64243005831549416</v>
      </c>
      <c r="AU141" s="198">
        <f t="shared" si="168"/>
        <v>0.29445633719642728</v>
      </c>
      <c r="AV141" s="492">
        <f t="shared" si="169"/>
        <v>6.311360448807854E-2</v>
      </c>
      <c r="AW141" s="196">
        <f t="shared" si="226"/>
        <v>0.70286447199657975</v>
      </c>
      <c r="AX141" s="198">
        <f t="shared" si="227"/>
        <v>0.215191677354995</v>
      </c>
      <c r="AY141" s="492">
        <f t="shared" si="170"/>
        <v>8.1943850648425257E-2</v>
      </c>
      <c r="AZ141" s="196">
        <f t="shared" si="171"/>
        <v>0.50416263310745402</v>
      </c>
      <c r="BA141" s="198">
        <f t="shared" si="172"/>
        <v>0.28886737657308809</v>
      </c>
      <c r="BB141" s="492">
        <f t="shared" si="173"/>
        <v>0.2069699903194579</v>
      </c>
      <c r="BC141" s="196">
        <f t="shared" si="174"/>
        <v>0.62664067576348281</v>
      </c>
      <c r="BD141" s="492">
        <f t="shared" si="175"/>
        <v>0.37335932423651724</v>
      </c>
      <c r="BE141" s="196">
        <f t="shared" si="176"/>
        <v>0.5322892731890192</v>
      </c>
      <c r="BF141" s="492">
        <f t="shared" si="177"/>
        <v>0.46771072681098075</v>
      </c>
      <c r="BG141" s="196">
        <f t="shared" si="228"/>
        <v>0.5088899286466253</v>
      </c>
      <c r="BH141" s="198">
        <f t="shared" si="229"/>
        <v>0.3665925839279448</v>
      </c>
      <c r="BI141" s="492">
        <f t="shared" si="178"/>
        <v>0.12451748742542987</v>
      </c>
      <c r="BJ141" s="196">
        <f t="shared" si="179"/>
        <v>0.64246560619088566</v>
      </c>
      <c r="BK141" s="492">
        <f t="shared" si="180"/>
        <v>0.35753439380911434</v>
      </c>
      <c r="BL141" s="196">
        <f t="shared" si="181"/>
        <v>0.57635795832693393</v>
      </c>
      <c r="BM141" s="492">
        <f t="shared" si="182"/>
        <v>0.42364204167306607</v>
      </c>
      <c r="BN141" s="196" t="e">
        <f t="shared" si="230"/>
        <v>#DIV/0!</v>
      </c>
      <c r="BO141" s="198" t="e">
        <f t="shared" si="231"/>
        <v>#DIV/0!</v>
      </c>
      <c r="BP141" s="492" t="e">
        <f t="shared" si="183"/>
        <v>#DIV/0!</v>
      </c>
      <c r="BQ141" s="196" t="e">
        <f t="shared" si="184"/>
        <v>#DIV/0!</v>
      </c>
      <c r="BR141" s="492" t="e">
        <f t="shared" si="185"/>
        <v>#DIV/0!</v>
      </c>
      <c r="BS141" s="196" t="e">
        <f t="shared" si="186"/>
        <v>#DIV/0!</v>
      </c>
      <c r="BT141" s="492" t="e">
        <f t="shared" si="187"/>
        <v>#DIV/0!</v>
      </c>
    </row>
    <row r="142" spans="1:72" x14ac:dyDescent="0.25">
      <c r="A142" s="141" t="s">
        <v>219</v>
      </c>
      <c r="B142" s="196">
        <f t="shared" si="188"/>
        <v>0.44289362055295889</v>
      </c>
      <c r="C142" s="366">
        <f t="shared" si="234"/>
        <v>0.55710637944704111</v>
      </c>
      <c r="D142" s="196">
        <f t="shared" si="235"/>
        <v>0.52548656163113994</v>
      </c>
      <c r="E142" s="366">
        <f t="shared" si="189"/>
        <v>0.47451343836886006</v>
      </c>
      <c r="F142" s="196">
        <f t="shared" si="190"/>
        <v>0.56003638568829595</v>
      </c>
      <c r="G142" s="366">
        <f t="shared" si="191"/>
        <v>0.43996361431170405</v>
      </c>
      <c r="H142" s="196">
        <f t="shared" si="192"/>
        <v>0.5701371571072319</v>
      </c>
      <c r="I142" s="366">
        <f t="shared" si="193"/>
        <v>0.4298628428927681</v>
      </c>
      <c r="J142" s="196">
        <f t="shared" si="232"/>
        <v>0.59700063816209314</v>
      </c>
      <c r="K142" s="366">
        <f t="shared" si="233"/>
        <v>0.40299936183790686</v>
      </c>
      <c r="L142" s="196">
        <f t="shared" si="194"/>
        <v>0.42768959435626103</v>
      </c>
      <c r="M142" s="366">
        <f t="shared" si="195"/>
        <v>0.57231040564373903</v>
      </c>
      <c r="N142" s="196">
        <f t="shared" si="196"/>
        <v>0.41453771289537711</v>
      </c>
      <c r="O142" s="366">
        <f t="shared" si="197"/>
        <v>0.58546228710462289</v>
      </c>
      <c r="P142" s="196">
        <f t="shared" si="198"/>
        <v>0.41814254859611233</v>
      </c>
      <c r="Q142" s="366">
        <f t="shared" si="199"/>
        <v>0.58185745140388767</v>
      </c>
      <c r="R142" s="196">
        <f t="shared" si="200"/>
        <v>0.54505928853754937</v>
      </c>
      <c r="S142" s="366">
        <f t="shared" si="201"/>
        <v>0.45494071146245058</v>
      </c>
      <c r="T142" s="196">
        <f t="shared" si="202"/>
        <v>0.56755629691409504</v>
      </c>
      <c r="U142" s="366">
        <f t="shared" si="203"/>
        <v>0.43244370308590491</v>
      </c>
      <c r="V142" s="196">
        <f t="shared" si="204"/>
        <v>0.42409638554216866</v>
      </c>
      <c r="W142" s="366">
        <f t="shared" si="205"/>
        <v>0.57590361445783134</v>
      </c>
      <c r="X142" s="196">
        <f t="shared" si="206"/>
        <v>0.40139312146277756</v>
      </c>
      <c r="Y142" s="366">
        <f t="shared" si="207"/>
        <v>0.5986068785372225</v>
      </c>
      <c r="Z142" s="196">
        <f t="shared" si="208"/>
        <v>0.38100686498855835</v>
      </c>
      <c r="AA142" s="366">
        <f t="shared" si="209"/>
        <v>0.6189931350114416</v>
      </c>
      <c r="AB142" s="196">
        <f t="shared" si="210"/>
        <v>0.62312967581047385</v>
      </c>
      <c r="AC142" s="366">
        <f t="shared" si="211"/>
        <v>0.37687032418952621</v>
      </c>
      <c r="AD142" s="196">
        <f t="shared" si="212"/>
        <v>0.6486271388778353</v>
      </c>
      <c r="AE142" s="366">
        <f t="shared" si="213"/>
        <v>0.35137286112216476</v>
      </c>
      <c r="AF142" s="196">
        <f t="shared" si="214"/>
        <v>0.52331606217616577</v>
      </c>
      <c r="AG142" s="366">
        <f t="shared" si="215"/>
        <v>0.47668393782383417</v>
      </c>
      <c r="AH142" s="196">
        <f t="shared" si="216"/>
        <v>0.66441351888667988</v>
      </c>
      <c r="AI142" s="366">
        <f t="shared" si="217"/>
        <v>0.33558648111332007</v>
      </c>
      <c r="AJ142" s="196">
        <f t="shared" si="218"/>
        <v>0.38632326820603907</v>
      </c>
      <c r="AK142" s="366">
        <f t="shared" si="219"/>
        <v>0.61367673179396087</v>
      </c>
      <c r="AL142" s="196">
        <f t="shared" si="220"/>
        <v>0.69589041095890414</v>
      </c>
      <c r="AM142" s="366">
        <f t="shared" si="221"/>
        <v>0.30410958904109592</v>
      </c>
      <c r="AN142" s="196">
        <f t="shared" si="222"/>
        <v>0.48664122137404581</v>
      </c>
      <c r="AO142" s="366">
        <f t="shared" si="223"/>
        <v>0.51335877862595425</v>
      </c>
      <c r="AP142" s="196">
        <f t="shared" si="224"/>
        <v>0.85387547649301143</v>
      </c>
      <c r="AQ142" s="366">
        <f t="shared" si="225"/>
        <v>0.14612452350698857</v>
      </c>
      <c r="AT142" s="196">
        <f t="shared" si="167"/>
        <v>0.59242529534398891</v>
      </c>
      <c r="AU142" s="198">
        <f t="shared" si="168"/>
        <v>0.35441278665740095</v>
      </c>
      <c r="AV142" s="492">
        <f t="shared" si="169"/>
        <v>5.3161917998610149E-2</v>
      </c>
      <c r="AW142" s="196">
        <f t="shared" si="226"/>
        <v>0.6021769662921348</v>
      </c>
      <c r="AX142" s="198">
        <f t="shared" si="227"/>
        <v>0.3009129213483146</v>
      </c>
      <c r="AY142" s="492">
        <f t="shared" si="170"/>
        <v>9.6910112359550563E-2</v>
      </c>
      <c r="AZ142" s="196">
        <f t="shared" si="171"/>
        <v>0.41473752852950768</v>
      </c>
      <c r="BA142" s="198">
        <f t="shared" si="172"/>
        <v>0.32898597978480598</v>
      </c>
      <c r="BB142" s="492">
        <f t="shared" si="173"/>
        <v>0.25627649168568634</v>
      </c>
      <c r="BC142" s="196">
        <f t="shared" si="174"/>
        <v>0.47512437810945274</v>
      </c>
      <c r="BD142" s="492">
        <f t="shared" si="175"/>
        <v>0.52487562189054726</v>
      </c>
      <c r="BE142" s="196">
        <f t="shared" si="176"/>
        <v>0.38557435440783616</v>
      </c>
      <c r="BF142" s="492">
        <f t="shared" si="177"/>
        <v>0.61442564559216384</v>
      </c>
      <c r="BG142" s="196">
        <f t="shared" si="228"/>
        <v>0.37559129612109743</v>
      </c>
      <c r="BH142" s="198">
        <f t="shared" si="229"/>
        <v>0.46594134342478716</v>
      </c>
      <c r="BI142" s="492">
        <f t="shared" si="178"/>
        <v>0.15846736045411541</v>
      </c>
      <c r="BJ142" s="196">
        <f t="shared" si="179"/>
        <v>0.54362101313320821</v>
      </c>
      <c r="BK142" s="492">
        <f t="shared" si="180"/>
        <v>0.45637898686679174</v>
      </c>
      <c r="BL142" s="196">
        <f t="shared" si="181"/>
        <v>0.45574387947269301</v>
      </c>
      <c r="BM142" s="492">
        <f t="shared" si="182"/>
        <v>0.54425612052730699</v>
      </c>
      <c r="BN142" s="196" t="e">
        <f t="shared" si="230"/>
        <v>#DIV/0!</v>
      </c>
      <c r="BO142" s="198" t="e">
        <f t="shared" si="231"/>
        <v>#DIV/0!</v>
      </c>
      <c r="BP142" s="492" t="e">
        <f t="shared" si="183"/>
        <v>#DIV/0!</v>
      </c>
      <c r="BQ142" s="196" t="e">
        <f t="shared" si="184"/>
        <v>#DIV/0!</v>
      </c>
      <c r="BR142" s="492" t="e">
        <f t="shared" si="185"/>
        <v>#DIV/0!</v>
      </c>
      <c r="BS142" s="196" t="e">
        <f t="shared" si="186"/>
        <v>#DIV/0!</v>
      </c>
      <c r="BT142" s="492" t="e">
        <f t="shared" si="187"/>
        <v>#DIV/0!</v>
      </c>
    </row>
    <row r="143" spans="1:72" x14ac:dyDescent="0.25">
      <c r="A143" s="142" t="s">
        <v>220</v>
      </c>
      <c r="B143" s="196">
        <f t="shared" si="188"/>
        <v>0.42489008842242715</v>
      </c>
      <c r="C143" s="366">
        <f t="shared" si="234"/>
        <v>0.57510991157757285</v>
      </c>
      <c r="D143" s="196">
        <f t="shared" si="235"/>
        <v>0.49250936329588013</v>
      </c>
      <c r="E143" s="366">
        <f t="shared" si="189"/>
        <v>0.50749063670411987</v>
      </c>
      <c r="F143" s="196">
        <f t="shared" si="190"/>
        <v>0.54276315789473684</v>
      </c>
      <c r="G143" s="366">
        <f t="shared" si="191"/>
        <v>0.45723684210526316</v>
      </c>
      <c r="H143" s="196">
        <f t="shared" si="192"/>
        <v>0.52015483182060862</v>
      </c>
      <c r="I143" s="366">
        <f t="shared" si="193"/>
        <v>0.47984516817939132</v>
      </c>
      <c r="J143" s="196">
        <f t="shared" si="232"/>
        <v>0.51773822496670296</v>
      </c>
      <c r="K143" s="366">
        <f t="shared" si="233"/>
        <v>0.48226177503329704</v>
      </c>
      <c r="L143" s="196">
        <f t="shared" si="194"/>
        <v>0.4218798151001541</v>
      </c>
      <c r="M143" s="366">
        <f t="shared" si="195"/>
        <v>0.57812018489984596</v>
      </c>
      <c r="N143" s="196">
        <f t="shared" si="196"/>
        <v>0.40330788804071249</v>
      </c>
      <c r="O143" s="366">
        <f t="shared" si="197"/>
        <v>0.59669211195928751</v>
      </c>
      <c r="P143" s="196">
        <f t="shared" si="198"/>
        <v>0.40871438038436048</v>
      </c>
      <c r="Q143" s="366">
        <f t="shared" si="199"/>
        <v>0.59128561961563952</v>
      </c>
      <c r="R143" s="196">
        <f t="shared" si="200"/>
        <v>0.55410094637223972</v>
      </c>
      <c r="S143" s="366">
        <f t="shared" si="201"/>
        <v>0.44589905362776028</v>
      </c>
      <c r="T143" s="196">
        <f t="shared" si="202"/>
        <v>0.54856475300400531</v>
      </c>
      <c r="U143" s="366">
        <f t="shared" si="203"/>
        <v>0.45143524699599463</v>
      </c>
      <c r="V143" s="196">
        <f t="shared" si="204"/>
        <v>0.38960205391527597</v>
      </c>
      <c r="W143" s="366">
        <f t="shared" si="205"/>
        <v>0.61039794608472397</v>
      </c>
      <c r="X143" s="196">
        <f t="shared" si="206"/>
        <v>0.33137931034482759</v>
      </c>
      <c r="Y143" s="366">
        <f t="shared" si="207"/>
        <v>0.66862068965517241</v>
      </c>
      <c r="Z143" s="196">
        <f t="shared" si="208"/>
        <v>0.38683311041759549</v>
      </c>
      <c r="AA143" s="366">
        <f t="shared" si="209"/>
        <v>0.61316688958240451</v>
      </c>
      <c r="AB143" s="196">
        <f t="shared" si="210"/>
        <v>0.57919799498746871</v>
      </c>
      <c r="AC143" s="366">
        <f t="shared" si="211"/>
        <v>0.42080200501253134</v>
      </c>
      <c r="AD143" s="196">
        <f t="shared" si="212"/>
        <v>0.60105567852886088</v>
      </c>
      <c r="AE143" s="366">
        <f t="shared" si="213"/>
        <v>0.39894432147113912</v>
      </c>
      <c r="AF143" s="196">
        <f t="shared" si="214"/>
        <v>0.50455705432008746</v>
      </c>
      <c r="AG143" s="366">
        <f t="shared" si="215"/>
        <v>0.49544294567991248</v>
      </c>
      <c r="AH143" s="196">
        <f t="shared" si="216"/>
        <v>0.66552256735884674</v>
      </c>
      <c r="AI143" s="366">
        <f t="shared" si="217"/>
        <v>0.33447743264115326</v>
      </c>
      <c r="AJ143" s="196">
        <f t="shared" si="218"/>
        <v>0.31869290231904429</v>
      </c>
      <c r="AK143" s="366">
        <f t="shared" si="219"/>
        <v>0.68130709768095576</v>
      </c>
      <c r="AL143" s="196">
        <f t="shared" si="220"/>
        <v>0.65672740658936135</v>
      </c>
      <c r="AM143" s="366">
        <f t="shared" si="221"/>
        <v>0.3432725934106387</v>
      </c>
      <c r="AN143" s="196">
        <f t="shared" si="222"/>
        <v>0.41707779886148005</v>
      </c>
      <c r="AO143" s="366">
        <f t="shared" si="223"/>
        <v>0.58292220113851989</v>
      </c>
      <c r="AP143" s="196">
        <f t="shared" si="224"/>
        <v>0.82427430352620301</v>
      </c>
      <c r="AQ143" s="366">
        <f t="shared" si="225"/>
        <v>0.17572569647379699</v>
      </c>
      <c r="AT143" s="196">
        <f t="shared" si="167"/>
        <v>0.50172958339599938</v>
      </c>
      <c r="AU143" s="198">
        <f t="shared" si="168"/>
        <v>0.4396149796961949</v>
      </c>
      <c r="AV143" s="492">
        <f t="shared" si="169"/>
        <v>5.8655436907805683E-2</v>
      </c>
      <c r="AW143" s="196">
        <f t="shared" si="226"/>
        <v>0.5520276100086281</v>
      </c>
      <c r="AX143" s="198">
        <f t="shared" si="227"/>
        <v>0.36203623813632441</v>
      </c>
      <c r="AY143" s="492">
        <f t="shared" si="170"/>
        <v>8.5936151855047452E-2</v>
      </c>
      <c r="AZ143" s="196">
        <f t="shared" si="171"/>
        <v>0.40356028629106255</v>
      </c>
      <c r="BA143" s="198">
        <f t="shared" si="172"/>
        <v>0.34905487245366124</v>
      </c>
      <c r="BB143" s="492">
        <f t="shared" si="173"/>
        <v>0.24738484125527621</v>
      </c>
      <c r="BC143" s="196">
        <f t="shared" si="174"/>
        <v>0.43824437582708425</v>
      </c>
      <c r="BD143" s="492">
        <f t="shared" si="175"/>
        <v>0.5617556241729158</v>
      </c>
      <c r="BE143" s="196">
        <f t="shared" si="176"/>
        <v>0.37406015037593987</v>
      </c>
      <c r="BF143" s="492">
        <f t="shared" si="177"/>
        <v>0.62593984962406013</v>
      </c>
      <c r="BG143" s="196">
        <f t="shared" si="228"/>
        <v>0.37015781922525109</v>
      </c>
      <c r="BH143" s="198">
        <f t="shared" si="229"/>
        <v>0.45595408895265421</v>
      </c>
      <c r="BI143" s="492">
        <f t="shared" si="178"/>
        <v>0.17388809182209469</v>
      </c>
      <c r="BJ143" s="196">
        <f t="shared" si="179"/>
        <v>0.46804326450344147</v>
      </c>
      <c r="BK143" s="492">
        <f t="shared" si="180"/>
        <v>0.53195673549655853</v>
      </c>
      <c r="BL143" s="196">
        <f t="shared" si="181"/>
        <v>0.47922740524781343</v>
      </c>
      <c r="BM143" s="492">
        <f t="shared" si="182"/>
        <v>0.52077259475218662</v>
      </c>
      <c r="BN143" s="196" t="e">
        <f t="shared" si="230"/>
        <v>#DIV/0!</v>
      </c>
      <c r="BO143" s="198" t="e">
        <f t="shared" si="231"/>
        <v>#DIV/0!</v>
      </c>
      <c r="BP143" s="492" t="e">
        <f t="shared" si="183"/>
        <v>#DIV/0!</v>
      </c>
      <c r="BQ143" s="196" t="e">
        <f t="shared" si="184"/>
        <v>#DIV/0!</v>
      </c>
      <c r="BR143" s="492" t="e">
        <f t="shared" si="185"/>
        <v>#DIV/0!</v>
      </c>
      <c r="BS143" s="196" t="e">
        <f t="shared" si="186"/>
        <v>#DIV/0!</v>
      </c>
      <c r="BT143" s="492" t="e">
        <f t="shared" si="187"/>
        <v>#DIV/0!</v>
      </c>
    </row>
    <row r="144" spans="1:72" x14ac:dyDescent="0.25">
      <c r="A144" s="143" t="s">
        <v>221</v>
      </c>
      <c r="B144" s="196">
        <f t="shared" si="188"/>
        <v>0.3802558534723246</v>
      </c>
      <c r="C144" s="366">
        <f t="shared" si="234"/>
        <v>0.6197441465276754</v>
      </c>
      <c r="D144" s="196">
        <f t="shared" si="235"/>
        <v>0.45651318378591105</v>
      </c>
      <c r="E144" s="366">
        <f t="shared" si="189"/>
        <v>0.5434868162140889</v>
      </c>
      <c r="F144" s="196">
        <f t="shared" si="190"/>
        <v>0.48292682926829267</v>
      </c>
      <c r="G144" s="366">
        <f t="shared" si="191"/>
        <v>0.51707317073170733</v>
      </c>
      <c r="H144" s="196">
        <f t="shared" si="192"/>
        <v>0.49055734684477198</v>
      </c>
      <c r="I144" s="366">
        <f t="shared" si="193"/>
        <v>0.50944265315522796</v>
      </c>
      <c r="J144" s="356">
        <f t="shared" si="232"/>
        <v>1</v>
      </c>
      <c r="K144" s="426">
        <f t="shared" si="233"/>
        <v>0</v>
      </c>
      <c r="L144" s="196">
        <f t="shared" si="194"/>
        <v>0.36576239476145933</v>
      </c>
      <c r="M144" s="366">
        <f t="shared" si="195"/>
        <v>0.63423760523854067</v>
      </c>
      <c r="N144" s="196">
        <f t="shared" si="196"/>
        <v>0.35730769230769233</v>
      </c>
      <c r="O144" s="366">
        <f t="shared" si="197"/>
        <v>0.64269230769230767</v>
      </c>
      <c r="P144" s="196">
        <f t="shared" si="198"/>
        <v>0.36492374727668847</v>
      </c>
      <c r="Q144" s="366">
        <f t="shared" si="199"/>
        <v>0.63507625272331159</v>
      </c>
      <c r="R144" s="196">
        <f t="shared" si="200"/>
        <v>0.45158102766798419</v>
      </c>
      <c r="S144" s="366">
        <f t="shared" si="201"/>
        <v>0.54841897233201586</v>
      </c>
      <c r="T144" s="196">
        <f t="shared" si="202"/>
        <v>0.48414376321353064</v>
      </c>
      <c r="U144" s="366">
        <f t="shared" si="203"/>
        <v>0.5158562367864693</v>
      </c>
      <c r="V144" s="196">
        <f t="shared" si="204"/>
        <v>0.34437751004016065</v>
      </c>
      <c r="W144" s="366">
        <f t="shared" si="205"/>
        <v>0.65562248995983941</v>
      </c>
      <c r="X144" s="196">
        <f t="shared" si="206"/>
        <v>0.37099402498642042</v>
      </c>
      <c r="Y144" s="366">
        <f t="shared" si="207"/>
        <v>0.62900597501357958</v>
      </c>
      <c r="Z144" s="196">
        <f t="shared" si="208"/>
        <v>0.30410821643286573</v>
      </c>
      <c r="AA144" s="366">
        <f t="shared" si="209"/>
        <v>0.69589178356713421</v>
      </c>
      <c r="AB144" s="196">
        <f t="shared" si="210"/>
        <v>0.51593710157246064</v>
      </c>
      <c r="AC144" s="366">
        <f t="shared" si="211"/>
        <v>0.4840628984275393</v>
      </c>
      <c r="AD144" s="196">
        <f t="shared" si="212"/>
        <v>0.5508249068653539</v>
      </c>
      <c r="AE144" s="366">
        <f t="shared" si="213"/>
        <v>0.4491750931346461</v>
      </c>
      <c r="AF144" s="196">
        <f t="shared" si="214"/>
        <v>0.50850546780072903</v>
      </c>
      <c r="AG144" s="366">
        <f t="shared" si="215"/>
        <v>0.49149453219927097</v>
      </c>
      <c r="AH144" s="196">
        <f t="shared" si="216"/>
        <v>0.58874931731294378</v>
      </c>
      <c r="AI144" s="366">
        <f t="shared" si="217"/>
        <v>0.41125068268705628</v>
      </c>
      <c r="AJ144" s="196">
        <f t="shared" si="218"/>
        <v>0.32552083333333331</v>
      </c>
      <c r="AK144" s="366">
        <f t="shared" si="219"/>
        <v>0.67447916666666663</v>
      </c>
      <c r="AL144" s="196">
        <f t="shared" si="220"/>
        <v>0.59281045751633987</v>
      </c>
      <c r="AM144" s="366">
        <f t="shared" si="221"/>
        <v>0.40718954248366013</v>
      </c>
      <c r="AN144" s="196">
        <f t="shared" si="222"/>
        <v>0.42101648351648352</v>
      </c>
      <c r="AO144" s="366">
        <f t="shared" si="223"/>
        <v>0.57898351648351654</v>
      </c>
      <c r="AP144" s="196">
        <f t="shared" si="224"/>
        <v>0.79220779220779225</v>
      </c>
      <c r="AQ144" s="366">
        <f t="shared" si="225"/>
        <v>0.20779220779220781</v>
      </c>
      <c r="AT144" s="196">
        <f t="shared" si="167"/>
        <v>0.46361185983827491</v>
      </c>
      <c r="AU144" s="198">
        <f t="shared" si="168"/>
        <v>0.46415094339622642</v>
      </c>
      <c r="AV144" s="492">
        <f t="shared" si="169"/>
        <v>7.2237196765498654E-2</v>
      </c>
      <c r="AW144" s="196">
        <f t="shared" si="226"/>
        <v>0.51408891671884782</v>
      </c>
      <c r="AX144" s="198">
        <f t="shared" si="227"/>
        <v>0.32686286787726987</v>
      </c>
      <c r="AY144" s="492">
        <f t="shared" si="170"/>
        <v>0.15904821540388228</v>
      </c>
      <c r="AZ144" s="196">
        <f t="shared" si="171"/>
        <v>0.36277602523659308</v>
      </c>
      <c r="BA144" s="198">
        <f t="shared" si="172"/>
        <v>0.32302839116719245</v>
      </c>
      <c r="BB144" s="492">
        <f t="shared" si="173"/>
        <v>0.31419558359621452</v>
      </c>
      <c r="BC144" s="196">
        <f t="shared" si="174"/>
        <v>0.42894507410636445</v>
      </c>
      <c r="BD144" s="492">
        <f t="shared" si="175"/>
        <v>0.5710549258936356</v>
      </c>
      <c r="BE144" s="196">
        <f t="shared" si="176"/>
        <v>0.36363636363636365</v>
      </c>
      <c r="BF144" s="492">
        <f t="shared" si="177"/>
        <v>0.63636363636363635</v>
      </c>
      <c r="BG144" s="196">
        <f t="shared" si="228"/>
        <v>0.3462897526501767</v>
      </c>
      <c r="BH144" s="198">
        <f t="shared" si="229"/>
        <v>0.47703180212014135</v>
      </c>
      <c r="BI144" s="492">
        <f t="shared" si="178"/>
        <v>0.17667844522968199</v>
      </c>
      <c r="BJ144" s="196">
        <f t="shared" si="179"/>
        <v>0.5115020297699594</v>
      </c>
      <c r="BK144" s="492">
        <f t="shared" si="180"/>
        <v>0.4884979702300406</v>
      </c>
      <c r="BL144" s="196">
        <f t="shared" si="181"/>
        <v>0.40337423312883436</v>
      </c>
      <c r="BM144" s="492">
        <f t="shared" si="182"/>
        <v>0.59662576687116564</v>
      </c>
      <c r="BN144" s="196" t="e">
        <f t="shared" si="230"/>
        <v>#DIV/0!</v>
      </c>
      <c r="BO144" s="198" t="e">
        <f t="shared" si="231"/>
        <v>#DIV/0!</v>
      </c>
      <c r="BP144" s="492" t="e">
        <f t="shared" si="183"/>
        <v>#DIV/0!</v>
      </c>
      <c r="BQ144" s="196" t="e">
        <f t="shared" si="184"/>
        <v>#DIV/0!</v>
      </c>
      <c r="BR144" s="492" t="e">
        <f t="shared" si="185"/>
        <v>#DIV/0!</v>
      </c>
      <c r="BS144" s="196" t="e">
        <f t="shared" si="186"/>
        <v>#DIV/0!</v>
      </c>
      <c r="BT144" s="492" t="e">
        <f t="shared" si="187"/>
        <v>#DIV/0!</v>
      </c>
    </row>
    <row r="145" spans="1:72" x14ac:dyDescent="0.25">
      <c r="A145" s="144" t="s">
        <v>222</v>
      </c>
      <c r="B145" s="196">
        <f t="shared" si="188"/>
        <v>0.4946896577683253</v>
      </c>
      <c r="C145" s="366">
        <f t="shared" si="234"/>
        <v>0.5053103422316747</v>
      </c>
      <c r="D145" s="196">
        <f t="shared" si="235"/>
        <v>0.57413249211356465</v>
      </c>
      <c r="E145" s="366">
        <f t="shared" si="189"/>
        <v>0.42586750788643535</v>
      </c>
      <c r="F145" s="196">
        <f t="shared" si="190"/>
        <v>0.59577390385631268</v>
      </c>
      <c r="G145" s="366">
        <f t="shared" si="191"/>
        <v>0.40422609614368726</v>
      </c>
      <c r="H145" s="196">
        <f t="shared" si="192"/>
        <v>0.60187300137048882</v>
      </c>
      <c r="I145" s="366">
        <f t="shared" si="193"/>
        <v>0.39812699862951118</v>
      </c>
      <c r="J145" s="196">
        <f t="shared" si="232"/>
        <v>0.66801661474558671</v>
      </c>
      <c r="K145" s="366">
        <f t="shared" si="233"/>
        <v>0.33198338525441329</v>
      </c>
      <c r="L145" s="196">
        <f t="shared" si="194"/>
        <v>0.4805159165751921</v>
      </c>
      <c r="M145" s="366">
        <f t="shared" si="195"/>
        <v>0.5194840834248079</v>
      </c>
      <c r="N145" s="196">
        <f t="shared" si="196"/>
        <v>0.4725109956017593</v>
      </c>
      <c r="O145" s="366">
        <f t="shared" si="197"/>
        <v>0.52748900439824076</v>
      </c>
      <c r="P145" s="196">
        <f t="shared" si="198"/>
        <v>0.4631255487269535</v>
      </c>
      <c r="Q145" s="366">
        <f t="shared" si="199"/>
        <v>0.53687445127304656</v>
      </c>
      <c r="R145" s="196">
        <f t="shared" si="200"/>
        <v>0.59299227284838796</v>
      </c>
      <c r="S145" s="366">
        <f t="shared" si="201"/>
        <v>0.40700772715161204</v>
      </c>
      <c r="T145" s="196">
        <f t="shared" si="202"/>
        <v>0.63032618277990005</v>
      </c>
      <c r="U145" s="366">
        <f t="shared" si="203"/>
        <v>0.3696738172200999</v>
      </c>
      <c r="V145" s="196">
        <f t="shared" si="204"/>
        <v>0.46840098065922092</v>
      </c>
      <c r="W145" s="366">
        <f t="shared" si="205"/>
        <v>0.53159901934077913</v>
      </c>
      <c r="X145" s="196">
        <f t="shared" si="206"/>
        <v>0.42949661465999411</v>
      </c>
      <c r="Y145" s="366">
        <f t="shared" si="207"/>
        <v>0.57050338534000589</v>
      </c>
      <c r="Z145" s="196">
        <f t="shared" si="208"/>
        <v>0.42338987725830918</v>
      </c>
      <c r="AA145" s="366">
        <f t="shared" si="209"/>
        <v>0.57661012274169077</v>
      </c>
      <c r="AB145" s="196">
        <f t="shared" si="210"/>
        <v>0.64599847974807256</v>
      </c>
      <c r="AC145" s="366">
        <f t="shared" si="211"/>
        <v>0.35400152025192744</v>
      </c>
      <c r="AD145" s="196">
        <f t="shared" si="212"/>
        <v>0.6719490521327014</v>
      </c>
      <c r="AE145" s="366">
        <f t="shared" si="213"/>
        <v>0.3280509478672986</v>
      </c>
      <c r="AF145" s="196">
        <f t="shared" si="214"/>
        <v>0.56733570734865657</v>
      </c>
      <c r="AG145" s="366">
        <f t="shared" si="215"/>
        <v>0.43266429265134349</v>
      </c>
      <c r="AH145" s="196">
        <f t="shared" si="216"/>
        <v>0.72427184466019412</v>
      </c>
      <c r="AI145" s="366">
        <f t="shared" si="217"/>
        <v>0.27572815533980582</v>
      </c>
      <c r="AJ145" s="196">
        <f t="shared" si="218"/>
        <v>0.3842512229761717</v>
      </c>
      <c r="AK145" s="366">
        <f t="shared" si="219"/>
        <v>0.61574877702382835</v>
      </c>
      <c r="AL145" s="196">
        <f t="shared" si="220"/>
        <v>0.70734063103670319</v>
      </c>
      <c r="AM145" s="366">
        <f t="shared" si="221"/>
        <v>0.29265936896329686</v>
      </c>
      <c r="AN145" s="196">
        <f t="shared" si="222"/>
        <v>0.53394745820539069</v>
      </c>
      <c r="AO145" s="366">
        <f t="shared" si="223"/>
        <v>0.46605254179460937</v>
      </c>
      <c r="AP145" s="196">
        <f t="shared" si="224"/>
        <v>0.86880290205562272</v>
      </c>
      <c r="AQ145" s="366">
        <f t="shared" si="225"/>
        <v>0.13119709794437726</v>
      </c>
      <c r="AT145" s="196">
        <f t="shared" si="167"/>
        <v>0.6029411764705882</v>
      </c>
      <c r="AU145" s="198">
        <f t="shared" si="168"/>
        <v>0.34163830821584834</v>
      </c>
      <c r="AV145" s="492">
        <f t="shared" si="169"/>
        <v>5.5420515313563443E-2</v>
      </c>
      <c r="AW145" s="196">
        <f t="shared" si="226"/>
        <v>0.62084287060724386</v>
      </c>
      <c r="AX145" s="198">
        <f t="shared" si="227"/>
        <v>0.27911673623266459</v>
      </c>
      <c r="AY145" s="492">
        <f t="shared" si="170"/>
        <v>0.10004039316009156</v>
      </c>
      <c r="AZ145" s="196">
        <f t="shared" si="171"/>
        <v>0.4152867770578354</v>
      </c>
      <c r="BA145" s="198">
        <f t="shared" si="172"/>
        <v>0.30969522438204944</v>
      </c>
      <c r="BB145" s="492">
        <f t="shared" si="173"/>
        <v>0.27501799856011522</v>
      </c>
      <c r="BC145" s="196">
        <f t="shared" si="174"/>
        <v>0.47780126849894294</v>
      </c>
      <c r="BD145" s="492">
        <f t="shared" si="175"/>
        <v>0.52219873150105711</v>
      </c>
      <c r="BE145" s="196">
        <f t="shared" si="176"/>
        <v>0.39599774520856823</v>
      </c>
      <c r="BF145" s="492">
        <f t="shared" si="177"/>
        <v>0.60400225479143177</v>
      </c>
      <c r="BG145" s="196">
        <f t="shared" si="228"/>
        <v>0.43174790163451626</v>
      </c>
      <c r="BH145" s="198">
        <f t="shared" si="229"/>
        <v>0.42556324547194818</v>
      </c>
      <c r="BI145" s="492">
        <f t="shared" si="178"/>
        <v>0.14268885289353556</v>
      </c>
      <c r="BJ145" s="196">
        <f t="shared" si="179"/>
        <v>0.5851940656376442</v>
      </c>
      <c r="BK145" s="492">
        <f t="shared" si="180"/>
        <v>0.41480593436235574</v>
      </c>
      <c r="BL145" s="196">
        <f t="shared" si="181"/>
        <v>0.53876285294597681</v>
      </c>
      <c r="BM145" s="492">
        <f t="shared" si="182"/>
        <v>0.46123714705402319</v>
      </c>
      <c r="BN145" s="196" t="e">
        <f t="shared" si="230"/>
        <v>#DIV/0!</v>
      </c>
      <c r="BO145" s="198" t="e">
        <f t="shared" si="231"/>
        <v>#DIV/0!</v>
      </c>
      <c r="BP145" s="492" t="e">
        <f t="shared" si="183"/>
        <v>#DIV/0!</v>
      </c>
      <c r="BQ145" s="196" t="e">
        <f t="shared" si="184"/>
        <v>#DIV/0!</v>
      </c>
      <c r="BR145" s="492" t="e">
        <f t="shared" si="185"/>
        <v>#DIV/0!</v>
      </c>
      <c r="BS145" s="196" t="e">
        <f t="shared" si="186"/>
        <v>#DIV/0!</v>
      </c>
      <c r="BT145" s="492" t="e">
        <f t="shared" si="187"/>
        <v>#DIV/0!</v>
      </c>
    </row>
    <row r="146" spans="1:72" x14ac:dyDescent="0.25">
      <c r="A146" s="145" t="s">
        <v>223</v>
      </c>
      <c r="B146" s="196">
        <f t="shared" si="188"/>
        <v>0.55989006569270794</v>
      </c>
      <c r="C146" s="366">
        <f t="shared" si="234"/>
        <v>0.44010993430729206</v>
      </c>
      <c r="D146" s="196">
        <f t="shared" si="235"/>
        <v>0.59713428857047646</v>
      </c>
      <c r="E146" s="366">
        <f t="shared" si="189"/>
        <v>0.40286571142952349</v>
      </c>
      <c r="F146" s="196">
        <f t="shared" si="190"/>
        <v>0.60859767724042291</v>
      </c>
      <c r="G146" s="366">
        <f t="shared" si="191"/>
        <v>0.39140232275957704</v>
      </c>
      <c r="H146" s="196">
        <f t="shared" si="192"/>
        <v>0.64833073862653523</v>
      </c>
      <c r="I146" s="366">
        <f t="shared" si="193"/>
        <v>0.35166926137346483</v>
      </c>
      <c r="J146" s="196">
        <f t="shared" si="232"/>
        <v>0.77436697884148453</v>
      </c>
      <c r="K146" s="366">
        <f t="shared" si="233"/>
        <v>0.22563302115851544</v>
      </c>
      <c r="L146" s="196">
        <f t="shared" si="194"/>
        <v>0.52888160589922162</v>
      </c>
      <c r="M146" s="366">
        <f t="shared" si="195"/>
        <v>0.47111839410077838</v>
      </c>
      <c r="N146" s="196">
        <f t="shared" si="196"/>
        <v>0.52163896659535958</v>
      </c>
      <c r="O146" s="366">
        <f t="shared" si="197"/>
        <v>0.47836103340464042</v>
      </c>
      <c r="P146" s="196">
        <f t="shared" si="198"/>
        <v>0.5507850834151129</v>
      </c>
      <c r="Q146" s="366">
        <f t="shared" si="199"/>
        <v>0.44921491658488716</v>
      </c>
      <c r="R146" s="196">
        <f t="shared" si="200"/>
        <v>0.6500108624809906</v>
      </c>
      <c r="S146" s="366">
        <f t="shared" si="201"/>
        <v>0.34998913751900934</v>
      </c>
      <c r="T146" s="196">
        <f t="shared" si="202"/>
        <v>0.70627137970353482</v>
      </c>
      <c r="U146" s="366">
        <f t="shared" si="203"/>
        <v>0.29372862029646524</v>
      </c>
      <c r="V146" s="196">
        <f t="shared" si="204"/>
        <v>0.56335844040762073</v>
      </c>
      <c r="W146" s="366">
        <f t="shared" si="205"/>
        <v>0.43664155959237927</v>
      </c>
      <c r="X146" s="196">
        <f t="shared" si="206"/>
        <v>0.52028005794302268</v>
      </c>
      <c r="Y146" s="366">
        <f t="shared" si="207"/>
        <v>0.47971994205697732</v>
      </c>
      <c r="Z146" s="196">
        <f t="shared" si="208"/>
        <v>0.45832397214109188</v>
      </c>
      <c r="AA146" s="366">
        <f t="shared" si="209"/>
        <v>0.54167602785890812</v>
      </c>
      <c r="AB146" s="196">
        <f t="shared" si="210"/>
        <v>0.66565240737426168</v>
      </c>
      <c r="AC146" s="366">
        <f t="shared" si="211"/>
        <v>0.33434759262573832</v>
      </c>
      <c r="AD146" s="196">
        <f t="shared" si="212"/>
        <v>0.71643170788074884</v>
      </c>
      <c r="AE146" s="366">
        <f t="shared" si="213"/>
        <v>0.28356829211925122</v>
      </c>
      <c r="AF146" s="196">
        <f t="shared" si="214"/>
        <v>0.61641025641025637</v>
      </c>
      <c r="AG146" s="366">
        <f t="shared" si="215"/>
        <v>0.38358974358974357</v>
      </c>
      <c r="AH146" s="196">
        <f t="shared" si="216"/>
        <v>0.75191282170183171</v>
      </c>
      <c r="AI146" s="366">
        <f t="shared" si="217"/>
        <v>0.24808717829816831</v>
      </c>
      <c r="AJ146" s="196">
        <f t="shared" si="218"/>
        <v>0.47532036070242051</v>
      </c>
      <c r="AK146" s="366">
        <f t="shared" si="219"/>
        <v>0.52467963929757955</v>
      </c>
      <c r="AL146" s="196">
        <f t="shared" si="220"/>
        <v>0.79373055754965305</v>
      </c>
      <c r="AM146" s="366">
        <f t="shared" si="221"/>
        <v>0.20626944245034698</v>
      </c>
      <c r="AN146" s="196">
        <f t="shared" si="222"/>
        <v>0.609130859375</v>
      </c>
      <c r="AO146" s="366">
        <f t="shared" si="223"/>
        <v>0.390869140625</v>
      </c>
      <c r="AP146" s="196">
        <f t="shared" si="224"/>
        <v>0.8854030501089325</v>
      </c>
      <c r="AQ146" s="366">
        <f t="shared" si="225"/>
        <v>0.11459694989106754</v>
      </c>
      <c r="AT146" s="196">
        <f t="shared" si="167"/>
        <v>0.65093991890895686</v>
      </c>
      <c r="AU146" s="198">
        <f t="shared" si="168"/>
        <v>0.28326575746406191</v>
      </c>
      <c r="AV146" s="492">
        <f t="shared" si="169"/>
        <v>6.5794323626981205E-2</v>
      </c>
      <c r="AW146" s="196">
        <f t="shared" si="226"/>
        <v>0.66921281561638024</v>
      </c>
      <c r="AX146" s="198">
        <f t="shared" si="227"/>
        <v>0.231487375344791</v>
      </c>
      <c r="AY146" s="492">
        <f t="shared" si="170"/>
        <v>9.9299809038828776E-2</v>
      </c>
      <c r="AZ146" s="196">
        <f t="shared" si="171"/>
        <v>0.49602423324498296</v>
      </c>
      <c r="BA146" s="198">
        <f t="shared" si="172"/>
        <v>0.23835668307459296</v>
      </c>
      <c r="BB146" s="492">
        <f t="shared" si="173"/>
        <v>0.26561908368042408</v>
      </c>
      <c r="BC146" s="196">
        <f t="shared" si="174"/>
        <v>0.60513245033112584</v>
      </c>
      <c r="BD146" s="492">
        <f t="shared" si="175"/>
        <v>0.39486754966887416</v>
      </c>
      <c r="BE146" s="196">
        <f t="shared" si="176"/>
        <v>0.54049466537342383</v>
      </c>
      <c r="BF146" s="492">
        <f t="shared" si="177"/>
        <v>0.45950533462657617</v>
      </c>
      <c r="BG146" s="196">
        <f t="shared" si="228"/>
        <v>0.41834654586636466</v>
      </c>
      <c r="BH146" s="198">
        <f t="shared" si="229"/>
        <v>0.43578708946772365</v>
      </c>
      <c r="BI146" s="492">
        <f t="shared" si="178"/>
        <v>0.14586636466591166</v>
      </c>
      <c r="BJ146" s="196">
        <f t="shared" si="179"/>
        <v>0.64916201117318439</v>
      </c>
      <c r="BK146" s="492">
        <f t="shared" si="180"/>
        <v>0.35083798882681566</v>
      </c>
      <c r="BL146" s="196">
        <f t="shared" si="181"/>
        <v>0.61346026123533315</v>
      </c>
      <c r="BM146" s="492">
        <f t="shared" si="182"/>
        <v>0.3865397387646668</v>
      </c>
      <c r="BN146" s="196" t="e">
        <f t="shared" si="230"/>
        <v>#DIV/0!</v>
      </c>
      <c r="BO146" s="198" t="e">
        <f t="shared" si="231"/>
        <v>#DIV/0!</v>
      </c>
      <c r="BP146" s="492" t="e">
        <f t="shared" si="183"/>
        <v>#DIV/0!</v>
      </c>
      <c r="BQ146" s="196" t="e">
        <f t="shared" si="184"/>
        <v>#DIV/0!</v>
      </c>
      <c r="BR146" s="492" t="e">
        <f t="shared" si="185"/>
        <v>#DIV/0!</v>
      </c>
      <c r="BS146" s="196" t="e">
        <f t="shared" si="186"/>
        <v>#DIV/0!</v>
      </c>
      <c r="BT146" s="492" t="e">
        <f t="shared" si="187"/>
        <v>#DIV/0!</v>
      </c>
    </row>
    <row r="147" spans="1:72" x14ac:dyDescent="0.25">
      <c r="A147" s="146" t="s">
        <v>224</v>
      </c>
      <c r="B147" s="196">
        <f t="shared" si="188"/>
        <v>0.48249885707475004</v>
      </c>
      <c r="C147" s="366">
        <f t="shared" si="234"/>
        <v>0.51750114292524996</v>
      </c>
      <c r="D147" s="196">
        <f t="shared" si="235"/>
        <v>0.53630203291384315</v>
      </c>
      <c r="E147" s="366">
        <f t="shared" si="189"/>
        <v>0.46369796708615685</v>
      </c>
      <c r="F147" s="196">
        <f t="shared" si="190"/>
        <v>0.55779816513761471</v>
      </c>
      <c r="G147" s="366">
        <f t="shared" si="191"/>
        <v>0.44220183486238535</v>
      </c>
      <c r="H147" s="196">
        <f t="shared" si="192"/>
        <v>0.51600387972841899</v>
      </c>
      <c r="I147" s="366">
        <f t="shared" si="193"/>
        <v>0.48399612027158101</v>
      </c>
      <c r="J147" s="356">
        <f t="shared" si="232"/>
        <v>1</v>
      </c>
      <c r="K147" s="426">
        <f t="shared" si="233"/>
        <v>0</v>
      </c>
      <c r="L147" s="196">
        <f t="shared" si="194"/>
        <v>0.38084632516703787</v>
      </c>
      <c r="M147" s="366">
        <f t="shared" si="195"/>
        <v>0.61915367483296213</v>
      </c>
      <c r="N147" s="196">
        <f t="shared" si="196"/>
        <v>0.45347786811201446</v>
      </c>
      <c r="O147" s="366">
        <f t="shared" si="197"/>
        <v>0.5465221318879856</v>
      </c>
      <c r="P147" s="196">
        <f t="shared" si="198"/>
        <v>0.47819767441860467</v>
      </c>
      <c r="Q147" s="366">
        <f t="shared" si="199"/>
        <v>0.52180232558139539</v>
      </c>
      <c r="R147" s="196">
        <f t="shared" si="200"/>
        <v>0.53033980582524276</v>
      </c>
      <c r="S147" s="366">
        <f t="shared" si="201"/>
        <v>0.4696601941747573</v>
      </c>
      <c r="T147" s="196">
        <f t="shared" si="202"/>
        <v>0.56860158311345643</v>
      </c>
      <c r="U147" s="366">
        <f t="shared" si="203"/>
        <v>0.43139841688654351</v>
      </c>
      <c r="V147" s="196">
        <f t="shared" si="204"/>
        <v>0.47420147420147418</v>
      </c>
      <c r="W147" s="366">
        <f t="shared" si="205"/>
        <v>0.52579852579852582</v>
      </c>
      <c r="X147" s="196">
        <f t="shared" si="206"/>
        <v>0.50625869262865086</v>
      </c>
      <c r="Y147" s="366">
        <f t="shared" si="207"/>
        <v>0.49374130737134908</v>
      </c>
      <c r="Z147" s="196">
        <f t="shared" si="208"/>
        <v>0.42558425584255843</v>
      </c>
      <c r="AA147" s="366">
        <f t="shared" si="209"/>
        <v>0.57441574415744157</v>
      </c>
      <c r="AB147" s="196">
        <f t="shared" si="210"/>
        <v>0.64601769911504425</v>
      </c>
      <c r="AC147" s="366">
        <f t="shared" si="211"/>
        <v>0.35398230088495575</v>
      </c>
      <c r="AD147" s="196">
        <f t="shared" si="212"/>
        <v>0.59375</v>
      </c>
      <c r="AE147" s="366">
        <f t="shared" si="213"/>
        <v>0.40625</v>
      </c>
      <c r="AF147" s="196">
        <f t="shared" si="214"/>
        <v>0.59541984732824427</v>
      </c>
      <c r="AG147" s="366">
        <f t="shared" si="215"/>
        <v>0.40458015267175573</v>
      </c>
      <c r="AH147" s="196">
        <f t="shared" si="216"/>
        <v>0.68487394957983194</v>
      </c>
      <c r="AI147" s="366">
        <f t="shared" si="217"/>
        <v>0.31512605042016806</v>
      </c>
      <c r="AJ147" s="196">
        <f t="shared" si="218"/>
        <v>0.49297971918876754</v>
      </c>
      <c r="AK147" s="366">
        <f t="shared" si="219"/>
        <v>0.5070202808112324</v>
      </c>
      <c r="AL147" s="196">
        <f t="shared" si="220"/>
        <v>0.61515151515151512</v>
      </c>
      <c r="AM147" s="366">
        <f t="shared" si="221"/>
        <v>0.38484848484848483</v>
      </c>
      <c r="AN147" s="196">
        <f t="shared" si="222"/>
        <v>0.49641577060931902</v>
      </c>
      <c r="AO147" s="366">
        <f t="shared" si="223"/>
        <v>0.50358422939068104</v>
      </c>
      <c r="AP147" s="196">
        <f t="shared" si="224"/>
        <v>0.71113989637305697</v>
      </c>
      <c r="AQ147" s="366">
        <f t="shared" si="225"/>
        <v>0.28886010362694303</v>
      </c>
      <c r="AT147" s="196">
        <f t="shared" si="167"/>
        <v>0.41621621621621624</v>
      </c>
      <c r="AU147" s="198">
        <f t="shared" si="168"/>
        <v>0.48324324324324325</v>
      </c>
      <c r="AV147" s="492">
        <f t="shared" si="169"/>
        <v>0.10054054054054054</v>
      </c>
      <c r="AW147" s="196">
        <f t="shared" si="226"/>
        <v>0.48717948717948717</v>
      </c>
      <c r="AX147" s="198">
        <f t="shared" si="227"/>
        <v>0.35081585081585082</v>
      </c>
      <c r="AY147" s="492">
        <f t="shared" si="170"/>
        <v>0.16200466200466201</v>
      </c>
      <c r="AZ147" s="196">
        <f t="shared" si="171"/>
        <v>0.54874213836477992</v>
      </c>
      <c r="BA147" s="198">
        <f t="shared" si="172"/>
        <v>0.44968553459119498</v>
      </c>
      <c r="BB147" s="492">
        <f t="shared" si="173"/>
        <v>1.5723270440251573E-3</v>
      </c>
      <c r="BC147" s="196">
        <f t="shared" si="174"/>
        <v>0.47417218543046358</v>
      </c>
      <c r="BD147" s="492">
        <f t="shared" si="175"/>
        <v>0.52582781456953642</v>
      </c>
      <c r="BE147" s="196">
        <f t="shared" si="176"/>
        <v>0.38563829787234044</v>
      </c>
      <c r="BF147" s="492">
        <f t="shared" si="177"/>
        <v>0.61436170212765961</v>
      </c>
      <c r="BG147" s="196">
        <f t="shared" si="228"/>
        <v>0.36375838926174497</v>
      </c>
      <c r="BH147" s="198">
        <f t="shared" si="229"/>
        <v>0.46979865771812079</v>
      </c>
      <c r="BI147" s="492">
        <f t="shared" si="178"/>
        <v>0.16644295302013423</v>
      </c>
      <c r="BJ147" s="196">
        <f t="shared" si="179"/>
        <v>0.47225981055480382</v>
      </c>
      <c r="BK147" s="492">
        <f t="shared" si="180"/>
        <v>0.52774018944519618</v>
      </c>
      <c r="BL147" s="196">
        <f t="shared" si="181"/>
        <v>0.36285714285714288</v>
      </c>
      <c r="BM147" s="492">
        <f t="shared" si="182"/>
        <v>0.63714285714285712</v>
      </c>
      <c r="BN147" s="196" t="e">
        <f t="shared" si="230"/>
        <v>#DIV/0!</v>
      </c>
      <c r="BO147" s="198" t="e">
        <f t="shared" si="231"/>
        <v>#DIV/0!</v>
      </c>
      <c r="BP147" s="492" t="e">
        <f t="shared" si="183"/>
        <v>#DIV/0!</v>
      </c>
      <c r="BQ147" s="196" t="e">
        <f t="shared" si="184"/>
        <v>#DIV/0!</v>
      </c>
      <c r="BR147" s="492" t="e">
        <f t="shared" si="185"/>
        <v>#DIV/0!</v>
      </c>
      <c r="BS147" s="196" t="e">
        <f t="shared" si="186"/>
        <v>#DIV/0!</v>
      </c>
      <c r="BT147" s="492" t="e">
        <f t="shared" si="187"/>
        <v>#DIV/0!</v>
      </c>
    </row>
    <row r="148" spans="1:72" x14ac:dyDescent="0.25">
      <c r="A148" s="147" t="s">
        <v>225</v>
      </c>
      <c r="B148" s="196">
        <f t="shared" si="188"/>
        <v>0.48848304196539383</v>
      </c>
      <c r="C148" s="366">
        <f t="shared" si="234"/>
        <v>0.51151695803460617</v>
      </c>
      <c r="D148" s="196">
        <f t="shared" si="235"/>
        <v>0.54293359279980535</v>
      </c>
      <c r="E148" s="366">
        <f t="shared" si="189"/>
        <v>0.45706640720019459</v>
      </c>
      <c r="F148" s="196">
        <f t="shared" si="190"/>
        <v>0.57493085240130748</v>
      </c>
      <c r="G148" s="366">
        <f t="shared" si="191"/>
        <v>0.42506914759869247</v>
      </c>
      <c r="H148" s="196">
        <f t="shared" si="192"/>
        <v>0.56056042948801887</v>
      </c>
      <c r="I148" s="366">
        <f t="shared" si="193"/>
        <v>0.43943957051198113</v>
      </c>
      <c r="J148" s="196">
        <f t="shared" si="232"/>
        <v>0.49014810045074048</v>
      </c>
      <c r="K148" s="366">
        <f t="shared" si="233"/>
        <v>0.50985189954925947</v>
      </c>
      <c r="L148" s="196">
        <f t="shared" si="194"/>
        <v>0.52110199296600235</v>
      </c>
      <c r="M148" s="366">
        <f t="shared" si="195"/>
        <v>0.47889800703399765</v>
      </c>
      <c r="N148" s="196">
        <f t="shared" si="196"/>
        <v>0.46369182916616819</v>
      </c>
      <c r="O148" s="366">
        <f t="shared" si="197"/>
        <v>0.53630817083383175</v>
      </c>
      <c r="P148" s="196">
        <f t="shared" si="198"/>
        <v>0.46565536049088119</v>
      </c>
      <c r="Q148" s="366">
        <f t="shared" si="199"/>
        <v>0.53434463950911881</v>
      </c>
      <c r="R148" s="196">
        <f t="shared" si="200"/>
        <v>0.58142879974428641</v>
      </c>
      <c r="S148" s="366">
        <f t="shared" si="201"/>
        <v>0.41857120025571359</v>
      </c>
      <c r="T148" s="196">
        <f t="shared" si="202"/>
        <v>0.59826637772962166</v>
      </c>
      <c r="U148" s="366">
        <f t="shared" si="203"/>
        <v>0.4017336222703784</v>
      </c>
      <c r="V148" s="196">
        <f t="shared" si="204"/>
        <v>0.49360865290068828</v>
      </c>
      <c r="W148" s="366">
        <f t="shared" si="205"/>
        <v>0.50639134709931166</v>
      </c>
      <c r="X148" s="196">
        <f t="shared" si="206"/>
        <v>0.42741208295761945</v>
      </c>
      <c r="Y148" s="366">
        <f t="shared" si="207"/>
        <v>0.57258791704238055</v>
      </c>
      <c r="Z148" s="196">
        <f t="shared" si="208"/>
        <v>0.41951062459755312</v>
      </c>
      <c r="AA148" s="366">
        <f t="shared" si="209"/>
        <v>0.58048937540244683</v>
      </c>
      <c r="AB148" s="196">
        <f t="shared" si="210"/>
        <v>0.61338531513970107</v>
      </c>
      <c r="AC148" s="366">
        <f t="shared" si="211"/>
        <v>0.38661468486029887</v>
      </c>
      <c r="AD148" s="196">
        <f t="shared" si="212"/>
        <v>0.63532110091743121</v>
      </c>
      <c r="AE148" s="366">
        <f t="shared" si="213"/>
        <v>0.36467889908256879</v>
      </c>
      <c r="AF148" s="196">
        <f t="shared" si="214"/>
        <v>0.54862321366329736</v>
      </c>
      <c r="AG148" s="366">
        <f t="shared" si="215"/>
        <v>0.4513767863367027</v>
      </c>
      <c r="AH148" s="196">
        <f t="shared" si="216"/>
        <v>0.65163322832034487</v>
      </c>
      <c r="AI148" s="366">
        <f t="shared" si="217"/>
        <v>0.34836677167965513</v>
      </c>
      <c r="AJ148" s="196">
        <f t="shared" si="218"/>
        <v>0.38982749422016716</v>
      </c>
      <c r="AK148" s="366">
        <f t="shared" si="219"/>
        <v>0.61017250577983284</v>
      </c>
      <c r="AL148" s="196">
        <f t="shared" si="220"/>
        <v>0.68892630003741118</v>
      </c>
      <c r="AM148" s="366">
        <f t="shared" si="221"/>
        <v>0.31107369996258888</v>
      </c>
      <c r="AN148" s="196">
        <f t="shared" si="222"/>
        <v>0.28004311119094666</v>
      </c>
      <c r="AO148" s="366">
        <f t="shared" si="223"/>
        <v>0.7199568888090534</v>
      </c>
      <c r="AP148" s="196">
        <f t="shared" si="224"/>
        <v>0.80843182219086263</v>
      </c>
      <c r="AQ148" s="366">
        <f t="shared" si="225"/>
        <v>0.1915681778091374</v>
      </c>
      <c r="AT148" s="196">
        <f t="shared" si="167"/>
        <v>0.50809107833309464</v>
      </c>
      <c r="AU148" s="198">
        <f t="shared" si="168"/>
        <v>0.41228698267220393</v>
      </c>
      <c r="AV148" s="492">
        <f t="shared" si="169"/>
        <v>7.9621938994701422E-2</v>
      </c>
      <c r="AW148" s="196">
        <f t="shared" si="226"/>
        <v>0.55957700327673521</v>
      </c>
      <c r="AX148" s="198">
        <f t="shared" si="227"/>
        <v>0.35135537682454571</v>
      </c>
      <c r="AY148" s="492">
        <f t="shared" si="170"/>
        <v>8.90676198987191E-2</v>
      </c>
      <c r="AZ148" s="196">
        <f t="shared" si="171"/>
        <v>0.39794215795328142</v>
      </c>
      <c r="BA148" s="198">
        <f t="shared" si="172"/>
        <v>0.36345939933259175</v>
      </c>
      <c r="BB148" s="492">
        <f t="shared" si="173"/>
        <v>0.23859844271412681</v>
      </c>
      <c r="BC148" s="196">
        <f t="shared" si="174"/>
        <v>0.4690335933768508</v>
      </c>
      <c r="BD148" s="492">
        <f t="shared" si="175"/>
        <v>0.5309664066231492</v>
      </c>
      <c r="BE148" s="196">
        <f t="shared" si="176"/>
        <v>0.38693797177551692</v>
      </c>
      <c r="BF148" s="492">
        <f t="shared" si="177"/>
        <v>0.61306202822448308</v>
      </c>
      <c r="BG148" s="196">
        <f t="shared" si="228"/>
        <v>0.33498547256879169</v>
      </c>
      <c r="BH148" s="198">
        <f t="shared" si="229"/>
        <v>0.46197231242522646</v>
      </c>
      <c r="BI148" s="492">
        <f t="shared" si="178"/>
        <v>0.20304221500598188</v>
      </c>
      <c r="BJ148" s="196">
        <f t="shared" si="179"/>
        <v>0.46956977964323188</v>
      </c>
      <c r="BK148" s="492">
        <f t="shared" si="180"/>
        <v>0.53043022035676812</v>
      </c>
      <c r="BL148" s="196">
        <f t="shared" si="181"/>
        <v>0.43666009675685363</v>
      </c>
      <c r="BM148" s="492">
        <f t="shared" si="182"/>
        <v>0.56333990324314642</v>
      </c>
      <c r="BN148" s="196" t="e">
        <f t="shared" si="230"/>
        <v>#DIV/0!</v>
      </c>
      <c r="BO148" s="198" t="e">
        <f t="shared" si="231"/>
        <v>#DIV/0!</v>
      </c>
      <c r="BP148" s="492" t="e">
        <f t="shared" si="183"/>
        <v>#DIV/0!</v>
      </c>
      <c r="BQ148" s="196" t="e">
        <f t="shared" si="184"/>
        <v>#DIV/0!</v>
      </c>
      <c r="BR148" s="492" t="e">
        <f t="shared" si="185"/>
        <v>#DIV/0!</v>
      </c>
      <c r="BS148" s="196" t="e">
        <f t="shared" si="186"/>
        <v>#DIV/0!</v>
      </c>
      <c r="BT148" s="492" t="e">
        <f t="shared" si="187"/>
        <v>#DIV/0!</v>
      </c>
    </row>
    <row r="149" spans="1:72" x14ac:dyDescent="0.25">
      <c r="A149" s="148" t="s">
        <v>226</v>
      </c>
      <c r="B149" s="196">
        <f t="shared" si="188"/>
        <v>0.42057378577817028</v>
      </c>
      <c r="C149" s="366">
        <f t="shared" si="234"/>
        <v>0.57942621422182972</v>
      </c>
      <c r="D149" s="196">
        <f t="shared" si="235"/>
        <v>0.46039102099927587</v>
      </c>
      <c r="E149" s="366">
        <f t="shared" si="189"/>
        <v>0.53960897900072413</v>
      </c>
      <c r="F149" s="196">
        <f t="shared" si="190"/>
        <v>0.49817684594348222</v>
      </c>
      <c r="G149" s="366">
        <f t="shared" si="191"/>
        <v>0.50182315405651778</v>
      </c>
      <c r="H149" s="196">
        <f t="shared" si="192"/>
        <v>0.51352211263124403</v>
      </c>
      <c r="I149" s="366">
        <f t="shared" si="193"/>
        <v>0.48647788736875597</v>
      </c>
      <c r="J149" s="196">
        <f t="shared" si="232"/>
        <v>0.59307429686229884</v>
      </c>
      <c r="K149" s="366">
        <f t="shared" si="233"/>
        <v>0.40692570313770121</v>
      </c>
      <c r="L149" s="196">
        <f t="shared" si="194"/>
        <v>0.37067833698030633</v>
      </c>
      <c r="M149" s="366">
        <f t="shared" si="195"/>
        <v>0.62932166301969361</v>
      </c>
      <c r="N149" s="196">
        <f t="shared" si="196"/>
        <v>0.37142857142857144</v>
      </c>
      <c r="O149" s="366">
        <f t="shared" si="197"/>
        <v>0.62857142857142856</v>
      </c>
      <c r="P149" s="196">
        <f t="shared" si="198"/>
        <v>0.39612015018773467</v>
      </c>
      <c r="Q149" s="366">
        <f t="shared" si="199"/>
        <v>0.60387984981226528</v>
      </c>
      <c r="R149" s="196">
        <f t="shared" si="200"/>
        <v>0.53125</v>
      </c>
      <c r="S149" s="366">
        <f t="shared" si="201"/>
        <v>0.46875</v>
      </c>
      <c r="T149" s="196">
        <f t="shared" si="202"/>
        <v>0.58778774873195472</v>
      </c>
      <c r="U149" s="366">
        <f t="shared" si="203"/>
        <v>0.41221225126804528</v>
      </c>
      <c r="V149" s="196">
        <f t="shared" si="204"/>
        <v>0.44471978650400307</v>
      </c>
      <c r="W149" s="366">
        <f t="shared" si="205"/>
        <v>0.55528021349599699</v>
      </c>
      <c r="X149" s="196">
        <f t="shared" si="206"/>
        <v>0.3887173152151534</v>
      </c>
      <c r="Y149" s="366">
        <f t="shared" si="207"/>
        <v>0.6112826847848466</v>
      </c>
      <c r="Z149" s="196">
        <f t="shared" si="208"/>
        <v>0.32228744555955313</v>
      </c>
      <c r="AA149" s="366">
        <f t="shared" si="209"/>
        <v>0.67771255444044687</v>
      </c>
      <c r="AB149" s="196">
        <f t="shared" si="210"/>
        <v>0.55957246149009743</v>
      </c>
      <c r="AC149" s="366">
        <f t="shared" si="211"/>
        <v>0.44042753850990257</v>
      </c>
      <c r="AD149" s="196">
        <f t="shared" si="212"/>
        <v>0.59922417313189058</v>
      </c>
      <c r="AE149" s="366">
        <f t="shared" si="213"/>
        <v>0.40077582686810942</v>
      </c>
      <c r="AF149" s="196">
        <f t="shared" si="214"/>
        <v>0.50890868596881955</v>
      </c>
      <c r="AG149" s="366">
        <f t="shared" si="215"/>
        <v>0.49109131403118039</v>
      </c>
      <c r="AH149" s="196">
        <f t="shared" si="216"/>
        <v>0.67335955288760097</v>
      </c>
      <c r="AI149" s="366">
        <f t="shared" si="217"/>
        <v>0.32664044711239909</v>
      </c>
      <c r="AJ149" s="196">
        <f t="shared" si="218"/>
        <v>0.37215713301171605</v>
      </c>
      <c r="AK149" s="366">
        <f t="shared" si="219"/>
        <v>0.62784286698828395</v>
      </c>
      <c r="AL149" s="196">
        <f t="shared" si="220"/>
        <v>0.70528846153846159</v>
      </c>
      <c r="AM149" s="366">
        <f t="shared" si="221"/>
        <v>0.29471153846153847</v>
      </c>
      <c r="AN149" s="196">
        <f t="shared" si="222"/>
        <v>0.54307841239109389</v>
      </c>
      <c r="AO149" s="366">
        <f t="shared" si="223"/>
        <v>0.45692158760890611</v>
      </c>
      <c r="AP149" s="196">
        <f t="shared" si="224"/>
        <v>0.80832591273374887</v>
      </c>
      <c r="AQ149" s="366">
        <f t="shared" si="225"/>
        <v>0.19167408726625113</v>
      </c>
      <c r="AT149" s="196">
        <f t="shared" si="167"/>
        <v>0.53399458972046887</v>
      </c>
      <c r="AU149" s="198">
        <f t="shared" si="168"/>
        <v>0.41334535617673579</v>
      </c>
      <c r="AV149" s="492">
        <f t="shared" si="169"/>
        <v>5.2660054102795312E-2</v>
      </c>
      <c r="AW149" s="196">
        <f t="shared" si="226"/>
        <v>0.54789670970428983</v>
      </c>
      <c r="AX149" s="198">
        <f t="shared" si="227"/>
        <v>0.34860474802165764</v>
      </c>
      <c r="AY149" s="492">
        <f t="shared" si="170"/>
        <v>0.10349854227405247</v>
      </c>
      <c r="AZ149" s="196">
        <f t="shared" si="171"/>
        <v>0.36711666330848275</v>
      </c>
      <c r="BA149" s="198">
        <f t="shared" si="172"/>
        <v>0.35543018335684062</v>
      </c>
      <c r="BB149" s="492">
        <f t="shared" si="173"/>
        <v>0.27745315333467663</v>
      </c>
      <c r="BC149" s="196">
        <f t="shared" si="174"/>
        <v>0.45113132726848609</v>
      </c>
      <c r="BD149" s="492">
        <f t="shared" si="175"/>
        <v>0.54886867273151385</v>
      </c>
      <c r="BE149" s="196">
        <f t="shared" si="176"/>
        <v>0.38570167696381291</v>
      </c>
      <c r="BF149" s="492">
        <f t="shared" si="177"/>
        <v>0.61429832303618714</v>
      </c>
      <c r="BG149" s="196">
        <f t="shared" si="228"/>
        <v>0.3455236980690462</v>
      </c>
      <c r="BH149" s="198">
        <f t="shared" si="229"/>
        <v>0.49385605617320072</v>
      </c>
      <c r="BI149" s="492">
        <f t="shared" si="178"/>
        <v>0.16062024575775308</v>
      </c>
      <c r="BJ149" s="196">
        <f t="shared" si="179"/>
        <v>0.52813712807244506</v>
      </c>
      <c r="BK149" s="492">
        <f t="shared" si="180"/>
        <v>0.47186287192755499</v>
      </c>
      <c r="BL149" s="196">
        <f t="shared" si="181"/>
        <v>0.48780487804878048</v>
      </c>
      <c r="BM149" s="492">
        <f t="shared" si="182"/>
        <v>0.51219512195121952</v>
      </c>
      <c r="BN149" s="196" t="e">
        <f t="shared" si="230"/>
        <v>#DIV/0!</v>
      </c>
      <c r="BO149" s="198" t="e">
        <f t="shared" si="231"/>
        <v>#DIV/0!</v>
      </c>
      <c r="BP149" s="492" t="e">
        <f t="shared" si="183"/>
        <v>#DIV/0!</v>
      </c>
      <c r="BQ149" s="196" t="e">
        <f t="shared" si="184"/>
        <v>#DIV/0!</v>
      </c>
      <c r="BR149" s="492" t="e">
        <f t="shared" si="185"/>
        <v>#DIV/0!</v>
      </c>
      <c r="BS149" s="196" t="e">
        <f t="shared" si="186"/>
        <v>#DIV/0!</v>
      </c>
      <c r="BT149" s="492" t="e">
        <f t="shared" si="187"/>
        <v>#DIV/0!</v>
      </c>
    </row>
    <row r="150" spans="1:72" x14ac:dyDescent="0.25">
      <c r="A150" s="149" t="s">
        <v>227</v>
      </c>
      <c r="B150" s="196">
        <f t="shared" si="188"/>
        <v>0.37627700260407926</v>
      </c>
      <c r="C150" s="366">
        <f t="shared" si="234"/>
        <v>0.62372299739592074</v>
      </c>
      <c r="D150" s="196">
        <f t="shared" si="235"/>
        <v>0.42239274502964774</v>
      </c>
      <c r="E150" s="366">
        <f t="shared" si="189"/>
        <v>0.57760725497035226</v>
      </c>
      <c r="F150" s="196">
        <f t="shared" si="190"/>
        <v>0.44525018129079041</v>
      </c>
      <c r="G150" s="366">
        <f t="shared" si="191"/>
        <v>0.55474981870920959</v>
      </c>
      <c r="H150" s="196">
        <f t="shared" si="192"/>
        <v>0.45112073836880767</v>
      </c>
      <c r="I150" s="366">
        <f t="shared" si="193"/>
        <v>0.54887926163119227</v>
      </c>
      <c r="J150" s="196">
        <f t="shared" si="232"/>
        <v>0.47125803489439855</v>
      </c>
      <c r="K150" s="366">
        <f t="shared" si="233"/>
        <v>0.52874196510560145</v>
      </c>
      <c r="L150" s="196">
        <f t="shared" si="194"/>
        <v>0.30991085474567381</v>
      </c>
      <c r="M150" s="366">
        <f t="shared" si="195"/>
        <v>0.69008914525432619</v>
      </c>
      <c r="N150" s="196">
        <f t="shared" si="196"/>
        <v>0.34021683014971604</v>
      </c>
      <c r="O150" s="366">
        <f t="shared" si="197"/>
        <v>0.65978316985028396</v>
      </c>
      <c r="P150" s="196">
        <f t="shared" si="198"/>
        <v>0.3418181818181818</v>
      </c>
      <c r="Q150" s="366">
        <f t="shared" si="199"/>
        <v>0.6581818181818182</v>
      </c>
      <c r="R150" s="196">
        <f t="shared" si="200"/>
        <v>0.46804304853942458</v>
      </c>
      <c r="S150" s="366">
        <f t="shared" si="201"/>
        <v>0.53195695146057542</v>
      </c>
      <c r="T150" s="196">
        <f t="shared" si="202"/>
        <v>0.50221290472862801</v>
      </c>
      <c r="U150" s="366">
        <f t="shared" si="203"/>
        <v>0.49778709527137199</v>
      </c>
      <c r="V150" s="196">
        <f t="shared" si="204"/>
        <v>0.39281680596340635</v>
      </c>
      <c r="W150" s="366">
        <f t="shared" si="205"/>
        <v>0.6071831940365936</v>
      </c>
      <c r="X150" s="196">
        <f t="shared" si="206"/>
        <v>0.35679493424257186</v>
      </c>
      <c r="Y150" s="366">
        <f t="shared" si="207"/>
        <v>0.6432050657574282</v>
      </c>
      <c r="Z150" s="196">
        <f t="shared" si="208"/>
        <v>0.27950310559006208</v>
      </c>
      <c r="AA150" s="366">
        <f t="shared" si="209"/>
        <v>0.72049689440993792</v>
      </c>
      <c r="AB150" s="196">
        <f t="shared" si="210"/>
        <v>0.50968342644320297</v>
      </c>
      <c r="AC150" s="366">
        <f t="shared" si="211"/>
        <v>0.49031657355679703</v>
      </c>
      <c r="AD150" s="196">
        <f t="shared" si="212"/>
        <v>0.54718417047184176</v>
      </c>
      <c r="AE150" s="366">
        <f t="shared" si="213"/>
        <v>0.4528158295281583</v>
      </c>
      <c r="AF150" s="196">
        <f t="shared" si="214"/>
        <v>0.44119302194710186</v>
      </c>
      <c r="AG150" s="366">
        <f t="shared" si="215"/>
        <v>0.55880697805289814</v>
      </c>
      <c r="AH150" s="196">
        <f t="shared" si="216"/>
        <v>0.61419354838709672</v>
      </c>
      <c r="AI150" s="366">
        <f t="shared" si="217"/>
        <v>0.38580645161290322</v>
      </c>
      <c r="AJ150" s="196">
        <f t="shared" si="218"/>
        <v>0.34190160309563294</v>
      </c>
      <c r="AK150" s="366">
        <f t="shared" si="219"/>
        <v>0.658098396904367</v>
      </c>
      <c r="AL150" s="196">
        <f t="shared" si="220"/>
        <v>0.6155378486055777</v>
      </c>
      <c r="AM150" s="366">
        <f t="shared" si="221"/>
        <v>0.3844621513944223</v>
      </c>
      <c r="AN150" s="196">
        <f t="shared" si="222"/>
        <v>0.44621749408983452</v>
      </c>
      <c r="AO150" s="366">
        <f t="shared" si="223"/>
        <v>0.55378250591016553</v>
      </c>
      <c r="AP150" s="196">
        <f t="shared" si="224"/>
        <v>0.76426512968299709</v>
      </c>
      <c r="AQ150" s="366">
        <f t="shared" si="225"/>
        <v>0.23573487031700288</v>
      </c>
      <c r="AT150" s="196">
        <f t="shared" si="167"/>
        <v>0.47305253623188404</v>
      </c>
      <c r="AU150" s="198">
        <f t="shared" si="168"/>
        <v>0.46739130434782611</v>
      </c>
      <c r="AV150" s="492">
        <f t="shared" si="169"/>
        <v>5.9556159420289856E-2</v>
      </c>
      <c r="AW150" s="196">
        <f t="shared" si="226"/>
        <v>0.50404448938321533</v>
      </c>
      <c r="AX150" s="198">
        <f t="shared" si="227"/>
        <v>0.36172901921132455</v>
      </c>
      <c r="AY150" s="492">
        <f t="shared" si="170"/>
        <v>0.13422649140546006</v>
      </c>
      <c r="AZ150" s="196">
        <f t="shared" si="171"/>
        <v>0.31910858226647698</v>
      </c>
      <c r="BA150" s="198">
        <f t="shared" si="172"/>
        <v>0.34423897581792318</v>
      </c>
      <c r="BB150" s="492">
        <f t="shared" si="173"/>
        <v>0.33665244191559979</v>
      </c>
      <c r="BC150" s="196">
        <f t="shared" si="174"/>
        <v>0.35192140999711063</v>
      </c>
      <c r="BD150" s="492">
        <f t="shared" si="175"/>
        <v>0.64807859000288937</v>
      </c>
      <c r="BE150" s="196">
        <f t="shared" si="176"/>
        <v>0.32619738751814226</v>
      </c>
      <c r="BF150" s="492">
        <f t="shared" si="177"/>
        <v>0.6738026124818578</v>
      </c>
      <c r="BG150" s="196">
        <f t="shared" si="228"/>
        <v>0.28362797847809379</v>
      </c>
      <c r="BH150" s="198">
        <f t="shared" si="229"/>
        <v>0.5622598001537279</v>
      </c>
      <c r="BI150" s="492">
        <f t="shared" si="178"/>
        <v>0.15411222136817831</v>
      </c>
      <c r="BJ150" s="196">
        <f t="shared" si="179"/>
        <v>0.46698523023457861</v>
      </c>
      <c r="BK150" s="492">
        <f t="shared" si="180"/>
        <v>0.53301476976542139</v>
      </c>
      <c r="BL150" s="196">
        <f t="shared" si="181"/>
        <v>0.3794845881758464</v>
      </c>
      <c r="BM150" s="492">
        <f t="shared" si="182"/>
        <v>0.6205154118241536</v>
      </c>
      <c r="BN150" s="196" t="e">
        <f t="shared" si="230"/>
        <v>#DIV/0!</v>
      </c>
      <c r="BO150" s="198" t="e">
        <f t="shared" si="231"/>
        <v>#DIV/0!</v>
      </c>
      <c r="BP150" s="492" t="e">
        <f t="shared" si="183"/>
        <v>#DIV/0!</v>
      </c>
      <c r="BQ150" s="196" t="e">
        <f t="shared" si="184"/>
        <v>#DIV/0!</v>
      </c>
      <c r="BR150" s="492" t="e">
        <f t="shared" si="185"/>
        <v>#DIV/0!</v>
      </c>
      <c r="BS150" s="196" t="e">
        <f t="shared" si="186"/>
        <v>#DIV/0!</v>
      </c>
      <c r="BT150" s="492" t="e">
        <f t="shared" si="187"/>
        <v>#DIV/0!</v>
      </c>
    </row>
    <row r="151" spans="1:72" x14ac:dyDescent="0.25">
      <c r="A151" s="150" t="s">
        <v>228</v>
      </c>
      <c r="B151" s="196">
        <f t="shared" si="188"/>
        <v>0.41913362825160694</v>
      </c>
      <c r="C151" s="366">
        <f t="shared" si="234"/>
        <v>0.58086637174839306</v>
      </c>
      <c r="D151" s="196">
        <f t="shared" si="235"/>
        <v>0.4743343398298106</v>
      </c>
      <c r="E151" s="366">
        <f t="shared" si="189"/>
        <v>0.52566566017018945</v>
      </c>
      <c r="F151" s="196">
        <f t="shared" si="190"/>
        <v>0.50070521861777151</v>
      </c>
      <c r="G151" s="366">
        <f t="shared" si="191"/>
        <v>0.49929478138222849</v>
      </c>
      <c r="H151" s="196">
        <f t="shared" si="192"/>
        <v>0.50120481927710847</v>
      </c>
      <c r="I151" s="366">
        <f t="shared" si="193"/>
        <v>0.49879518072289158</v>
      </c>
      <c r="J151" s="196">
        <f t="shared" si="232"/>
        <v>0.54730672620708898</v>
      </c>
      <c r="K151" s="366">
        <f t="shared" si="233"/>
        <v>0.45269327379291097</v>
      </c>
      <c r="L151" s="196">
        <f t="shared" si="194"/>
        <v>0.38729096989966555</v>
      </c>
      <c r="M151" s="366">
        <f t="shared" si="195"/>
        <v>0.6127090301003344</v>
      </c>
      <c r="N151" s="196">
        <f t="shared" si="196"/>
        <v>0.40253437584254514</v>
      </c>
      <c r="O151" s="366">
        <f t="shared" si="197"/>
        <v>0.59746562415745486</v>
      </c>
      <c r="P151" s="196">
        <f t="shared" si="198"/>
        <v>0.4049149338374291</v>
      </c>
      <c r="Q151" s="366">
        <f t="shared" si="199"/>
        <v>0.59508506616257084</v>
      </c>
      <c r="R151" s="196">
        <f t="shared" si="200"/>
        <v>0.49600833044081916</v>
      </c>
      <c r="S151" s="366">
        <f t="shared" si="201"/>
        <v>0.50399166955918084</v>
      </c>
      <c r="T151" s="196">
        <f t="shared" si="202"/>
        <v>0.53485757121439281</v>
      </c>
      <c r="U151" s="366">
        <f t="shared" si="203"/>
        <v>0.46514242878560719</v>
      </c>
      <c r="V151" s="196">
        <f t="shared" si="204"/>
        <v>0.37757274662881474</v>
      </c>
      <c r="W151" s="366">
        <f t="shared" si="205"/>
        <v>0.62242725337118521</v>
      </c>
      <c r="X151" s="196">
        <f t="shared" si="206"/>
        <v>0.36531082118188796</v>
      </c>
      <c r="Y151" s="366">
        <f t="shared" si="207"/>
        <v>0.63468917881811204</v>
      </c>
      <c r="Z151" s="196">
        <f t="shared" si="208"/>
        <v>0.35281837160751567</v>
      </c>
      <c r="AA151" s="366">
        <f t="shared" si="209"/>
        <v>0.64718162839248439</v>
      </c>
      <c r="AB151" s="196">
        <f t="shared" si="210"/>
        <v>0.55218271176640643</v>
      </c>
      <c r="AC151" s="366">
        <f t="shared" si="211"/>
        <v>0.44781728823359351</v>
      </c>
      <c r="AD151" s="196">
        <f t="shared" si="212"/>
        <v>0.54902723735408565</v>
      </c>
      <c r="AE151" s="366">
        <f t="shared" si="213"/>
        <v>0.4509727626459144</v>
      </c>
      <c r="AF151" s="196">
        <f t="shared" si="214"/>
        <v>0.49893390191897652</v>
      </c>
      <c r="AG151" s="366">
        <f t="shared" si="215"/>
        <v>0.50106609808102343</v>
      </c>
      <c r="AH151" s="196">
        <f t="shared" si="216"/>
        <v>0.61520190023752974</v>
      </c>
      <c r="AI151" s="366">
        <f t="shared" si="217"/>
        <v>0.38479809976247031</v>
      </c>
      <c r="AJ151" s="196">
        <f t="shared" si="218"/>
        <v>0.32439800090867787</v>
      </c>
      <c r="AK151" s="366">
        <f t="shared" si="219"/>
        <v>0.67560199909132213</v>
      </c>
      <c r="AL151" s="196">
        <f t="shared" si="220"/>
        <v>0.63773584905660374</v>
      </c>
      <c r="AM151" s="366">
        <f t="shared" si="221"/>
        <v>0.3622641509433962</v>
      </c>
      <c r="AN151" s="196">
        <f t="shared" si="222"/>
        <v>0.42035398230088494</v>
      </c>
      <c r="AO151" s="366">
        <f t="shared" si="223"/>
        <v>0.57964601769911506</v>
      </c>
      <c r="AP151" s="196">
        <f t="shared" si="224"/>
        <v>0.80950072709646148</v>
      </c>
      <c r="AQ151" s="366">
        <f t="shared" si="225"/>
        <v>0.19049927290353855</v>
      </c>
      <c r="AT151" s="196">
        <f t="shared" si="167"/>
        <v>0.47535211267605632</v>
      </c>
      <c r="AU151" s="198">
        <f t="shared" si="168"/>
        <v>0.45950704225352113</v>
      </c>
      <c r="AV151" s="492">
        <f t="shared" si="169"/>
        <v>6.5140845070422532E-2</v>
      </c>
      <c r="AW151" s="196">
        <f t="shared" si="226"/>
        <v>0.52414885193982585</v>
      </c>
      <c r="AX151" s="198">
        <f t="shared" si="227"/>
        <v>0.37885985748218526</v>
      </c>
      <c r="AY151" s="492">
        <f t="shared" si="170"/>
        <v>9.6991290577988915E-2</v>
      </c>
      <c r="AZ151" s="196">
        <f t="shared" si="171"/>
        <v>0.3723994452149792</v>
      </c>
      <c r="BA151" s="198">
        <f t="shared" si="172"/>
        <v>0.37205270457697642</v>
      </c>
      <c r="BB151" s="492">
        <f t="shared" si="173"/>
        <v>0.25554785020804438</v>
      </c>
      <c r="BC151" s="196">
        <f t="shared" si="174"/>
        <v>0.4038109197508245</v>
      </c>
      <c r="BD151" s="492">
        <f t="shared" si="175"/>
        <v>0.5961890802491755</v>
      </c>
      <c r="BE151" s="196">
        <f t="shared" si="176"/>
        <v>0.30420579828501432</v>
      </c>
      <c r="BF151" s="492">
        <f t="shared" si="177"/>
        <v>0.69579420171498574</v>
      </c>
      <c r="BG151" s="196">
        <f t="shared" si="228"/>
        <v>0.31736776343190337</v>
      </c>
      <c r="BH151" s="198">
        <f t="shared" si="229"/>
        <v>0.53227821740941272</v>
      </c>
      <c r="BI151" s="492">
        <f t="shared" si="178"/>
        <v>0.15035401915868388</v>
      </c>
      <c r="BJ151" s="196">
        <f t="shared" si="179"/>
        <v>0.42276766821836648</v>
      </c>
      <c r="BK151" s="492">
        <f t="shared" si="180"/>
        <v>0.57723233178163347</v>
      </c>
      <c r="BL151" s="196">
        <f t="shared" si="181"/>
        <v>0.33200177541056369</v>
      </c>
      <c r="BM151" s="492">
        <f t="shared" si="182"/>
        <v>0.66799822458943636</v>
      </c>
      <c r="BN151" s="196" t="e">
        <f t="shared" si="230"/>
        <v>#DIV/0!</v>
      </c>
      <c r="BO151" s="198" t="e">
        <f t="shared" si="231"/>
        <v>#DIV/0!</v>
      </c>
      <c r="BP151" s="492" t="e">
        <f t="shared" si="183"/>
        <v>#DIV/0!</v>
      </c>
      <c r="BQ151" s="196" t="e">
        <f t="shared" si="184"/>
        <v>#DIV/0!</v>
      </c>
      <c r="BR151" s="492" t="e">
        <f t="shared" si="185"/>
        <v>#DIV/0!</v>
      </c>
      <c r="BS151" s="196" t="e">
        <f t="shared" si="186"/>
        <v>#DIV/0!</v>
      </c>
      <c r="BT151" s="492" t="e">
        <f t="shared" si="187"/>
        <v>#DIV/0!</v>
      </c>
    </row>
    <row r="152" spans="1:72" x14ac:dyDescent="0.25">
      <c r="A152" s="151" t="s">
        <v>229</v>
      </c>
      <c r="B152" s="196">
        <f t="shared" si="188"/>
        <v>0.68392322090968616</v>
      </c>
      <c r="C152" s="366">
        <f t="shared" si="234"/>
        <v>0.31607677909031384</v>
      </c>
      <c r="D152" s="196">
        <f t="shared" si="235"/>
        <v>0.72681067344345618</v>
      </c>
      <c r="E152" s="366">
        <f t="shared" si="189"/>
        <v>0.27318932655654382</v>
      </c>
      <c r="F152" s="196">
        <f t="shared" si="190"/>
        <v>0.7063106796116505</v>
      </c>
      <c r="G152" s="366">
        <f t="shared" si="191"/>
        <v>0.2936893203883495</v>
      </c>
      <c r="H152" s="196">
        <f t="shared" si="192"/>
        <v>0.70062111801242233</v>
      </c>
      <c r="I152" s="366">
        <f t="shared" si="193"/>
        <v>0.29937888198757762</v>
      </c>
      <c r="J152" s="356">
        <f t="shared" si="232"/>
        <v>1</v>
      </c>
      <c r="K152" s="426">
        <f t="shared" si="233"/>
        <v>0</v>
      </c>
      <c r="L152" s="196">
        <f t="shared" si="194"/>
        <v>0.68128161888701522</v>
      </c>
      <c r="M152" s="366">
        <f t="shared" si="195"/>
        <v>0.31871838111298484</v>
      </c>
      <c r="N152" s="196">
        <f t="shared" si="196"/>
        <v>0.683576410906785</v>
      </c>
      <c r="O152" s="366">
        <f t="shared" si="197"/>
        <v>0.31642358909321494</v>
      </c>
      <c r="P152" s="196">
        <f t="shared" si="198"/>
        <v>0.72502574665293507</v>
      </c>
      <c r="Q152" s="366">
        <f t="shared" si="199"/>
        <v>0.27497425334706488</v>
      </c>
      <c r="R152" s="196">
        <f t="shared" si="200"/>
        <v>0.70559371933267911</v>
      </c>
      <c r="S152" s="366">
        <f t="shared" si="201"/>
        <v>0.29440628066732089</v>
      </c>
      <c r="T152" s="196">
        <f t="shared" si="202"/>
        <v>0.6992715920915713</v>
      </c>
      <c r="U152" s="366">
        <f t="shared" si="203"/>
        <v>0.3007284079084287</v>
      </c>
      <c r="V152" s="196">
        <f t="shared" si="204"/>
        <v>0.65412004069175989</v>
      </c>
      <c r="W152" s="366">
        <f t="shared" si="205"/>
        <v>0.34587995930824006</v>
      </c>
      <c r="X152" s="196">
        <f t="shared" si="206"/>
        <v>0.63733905579399142</v>
      </c>
      <c r="Y152" s="366">
        <f t="shared" si="207"/>
        <v>0.36266094420600858</v>
      </c>
      <c r="Z152" s="196">
        <f t="shared" si="208"/>
        <v>0.62108262108262113</v>
      </c>
      <c r="AA152" s="366">
        <f t="shared" si="209"/>
        <v>0.37891737891737892</v>
      </c>
      <c r="AB152" s="196">
        <f t="shared" si="210"/>
        <v>0.77648578811369506</v>
      </c>
      <c r="AC152" s="366">
        <f t="shared" si="211"/>
        <v>0.22351421188630491</v>
      </c>
      <c r="AD152" s="196">
        <f t="shared" si="212"/>
        <v>0.76492890995260665</v>
      </c>
      <c r="AE152" s="366">
        <f t="shared" si="213"/>
        <v>0.23507109004739338</v>
      </c>
      <c r="AF152" s="196">
        <f t="shared" si="214"/>
        <v>0.77369439071566726</v>
      </c>
      <c r="AG152" s="366">
        <f t="shared" si="215"/>
        <v>0.22630560928433269</v>
      </c>
      <c r="AH152" s="196">
        <f t="shared" si="216"/>
        <v>0.78051181102362199</v>
      </c>
      <c r="AI152" s="366">
        <f t="shared" si="217"/>
        <v>0.21948818897637795</v>
      </c>
      <c r="AJ152" s="196">
        <f t="shared" si="218"/>
        <v>0.62903225806451613</v>
      </c>
      <c r="AK152" s="366">
        <f t="shared" si="219"/>
        <v>0.37096774193548387</v>
      </c>
      <c r="AL152" s="196">
        <f t="shared" si="220"/>
        <v>0.72804878048780486</v>
      </c>
      <c r="AM152" s="366">
        <f t="shared" si="221"/>
        <v>0.27195121951219514</v>
      </c>
      <c r="AN152" s="196">
        <f t="shared" si="222"/>
        <v>0.62374821173104433</v>
      </c>
      <c r="AO152" s="366">
        <f t="shared" si="223"/>
        <v>0.37625178826895567</v>
      </c>
      <c r="AP152" s="196">
        <f t="shared" si="224"/>
        <v>0.8392415498763397</v>
      </c>
      <c r="AQ152" s="366">
        <f t="shared" si="225"/>
        <v>0.16075845012366036</v>
      </c>
      <c r="AT152" s="196">
        <f t="shared" si="167"/>
        <v>0.60987831066571219</v>
      </c>
      <c r="AU152" s="198">
        <f t="shared" si="168"/>
        <v>0.31853972798854691</v>
      </c>
      <c r="AV152" s="492">
        <f t="shared" si="169"/>
        <v>7.158196134574088E-2</v>
      </c>
      <c r="AW152" s="196">
        <f t="shared" si="226"/>
        <v>0.59280169371912494</v>
      </c>
      <c r="AX152" s="198">
        <f t="shared" si="227"/>
        <v>0.23712067748764998</v>
      </c>
      <c r="AY152" s="492">
        <f t="shared" si="170"/>
        <v>0.17007762879322513</v>
      </c>
      <c r="AZ152" s="196">
        <f t="shared" si="171"/>
        <v>0.51610824742268047</v>
      </c>
      <c r="BA152" s="198">
        <f t="shared" si="172"/>
        <v>0.20231958762886598</v>
      </c>
      <c r="BB152" s="492">
        <f t="shared" si="173"/>
        <v>0.28157216494845361</v>
      </c>
      <c r="BC152" s="196">
        <f t="shared" si="174"/>
        <v>0.55382331106161842</v>
      </c>
      <c r="BD152" s="492">
        <f t="shared" si="175"/>
        <v>0.44617668893838158</v>
      </c>
      <c r="BE152" s="196">
        <f t="shared" si="176"/>
        <v>0.43205317577548008</v>
      </c>
      <c r="BF152" s="492">
        <f t="shared" si="177"/>
        <v>0.56794682422451992</v>
      </c>
      <c r="BG152" s="196">
        <f t="shared" si="228"/>
        <v>0.4210169491525424</v>
      </c>
      <c r="BH152" s="198">
        <f t="shared" si="229"/>
        <v>0.42847457627118646</v>
      </c>
      <c r="BI152" s="492">
        <f t="shared" si="178"/>
        <v>0.15050847457627117</v>
      </c>
      <c r="BJ152" s="196">
        <f t="shared" si="179"/>
        <v>0.58733790999237223</v>
      </c>
      <c r="BK152" s="492">
        <f t="shared" si="180"/>
        <v>0.41266209000762777</v>
      </c>
      <c r="BL152" s="196">
        <f t="shared" si="181"/>
        <v>0.50244299674267101</v>
      </c>
      <c r="BM152" s="492">
        <f t="shared" si="182"/>
        <v>0.49755700325732899</v>
      </c>
      <c r="BN152" s="196" t="e">
        <f t="shared" si="230"/>
        <v>#DIV/0!</v>
      </c>
      <c r="BO152" s="198" t="e">
        <f t="shared" si="231"/>
        <v>#DIV/0!</v>
      </c>
      <c r="BP152" s="492" t="e">
        <f t="shared" si="183"/>
        <v>#DIV/0!</v>
      </c>
      <c r="BQ152" s="196" t="e">
        <f t="shared" si="184"/>
        <v>#DIV/0!</v>
      </c>
      <c r="BR152" s="492" t="e">
        <f t="shared" si="185"/>
        <v>#DIV/0!</v>
      </c>
      <c r="BS152" s="196" t="e">
        <f t="shared" si="186"/>
        <v>#DIV/0!</v>
      </c>
      <c r="BT152" s="492" t="e">
        <f t="shared" si="187"/>
        <v>#DIV/0!</v>
      </c>
    </row>
    <row r="153" spans="1:72" x14ac:dyDescent="0.25">
      <c r="A153" s="152" t="s">
        <v>57</v>
      </c>
      <c r="B153" s="196">
        <f t="shared" si="188"/>
        <v>0.77419194197739816</v>
      </c>
      <c r="C153" s="366">
        <f t="shared" si="234"/>
        <v>0.22580805802260184</v>
      </c>
      <c r="D153" s="196">
        <f t="shared" si="235"/>
        <v>0.84075436982520702</v>
      </c>
      <c r="E153" s="366">
        <f t="shared" si="189"/>
        <v>0.15924563017479301</v>
      </c>
      <c r="F153" s="196">
        <f t="shared" si="190"/>
        <v>0.81179891981719987</v>
      </c>
      <c r="G153" s="366">
        <f t="shared" si="191"/>
        <v>0.18820108018280016</v>
      </c>
      <c r="H153" s="196">
        <f t="shared" si="192"/>
        <v>0.70654102673927677</v>
      </c>
      <c r="I153" s="366">
        <f t="shared" si="193"/>
        <v>0.29345897326072323</v>
      </c>
      <c r="J153" s="196">
        <f t="shared" si="232"/>
        <v>0.85029428517182459</v>
      </c>
      <c r="K153" s="366">
        <f t="shared" si="233"/>
        <v>0.14970571482817543</v>
      </c>
      <c r="L153" s="196">
        <f t="shared" si="194"/>
        <v>0.73135056070209659</v>
      </c>
      <c r="M153" s="366">
        <f t="shared" si="195"/>
        <v>0.26864943929790347</v>
      </c>
      <c r="N153" s="196">
        <f t="shared" si="196"/>
        <v>0.79234093416697315</v>
      </c>
      <c r="O153" s="366">
        <f t="shared" si="197"/>
        <v>0.20765906583302685</v>
      </c>
      <c r="P153" s="196">
        <f t="shared" si="198"/>
        <v>0.74339900269762116</v>
      </c>
      <c r="Q153" s="366">
        <f t="shared" si="199"/>
        <v>0.25660099730237879</v>
      </c>
      <c r="R153" s="196">
        <f t="shared" si="200"/>
        <v>0.78703924846747875</v>
      </c>
      <c r="S153" s="366">
        <f t="shared" si="201"/>
        <v>0.21296075153252131</v>
      </c>
      <c r="T153" s="196">
        <f t="shared" si="202"/>
        <v>0.79346297062474147</v>
      </c>
      <c r="U153" s="366">
        <f t="shared" si="203"/>
        <v>0.20653702937525859</v>
      </c>
      <c r="V153" s="196">
        <f t="shared" si="204"/>
        <v>0.72251180974100015</v>
      </c>
      <c r="W153" s="366">
        <f t="shared" si="205"/>
        <v>0.27748819025899985</v>
      </c>
      <c r="X153" s="196">
        <f t="shared" si="206"/>
        <v>0.73380171740827482</v>
      </c>
      <c r="Y153" s="366">
        <f t="shared" si="207"/>
        <v>0.26619828259172523</v>
      </c>
      <c r="Z153" s="196">
        <f t="shared" si="208"/>
        <v>0.65955709766302684</v>
      </c>
      <c r="AA153" s="366">
        <f t="shared" si="209"/>
        <v>0.34044290233697316</v>
      </c>
      <c r="AB153" s="196">
        <f t="shared" si="210"/>
        <v>0.83993135011441644</v>
      </c>
      <c r="AC153" s="366">
        <f t="shared" si="211"/>
        <v>0.16006864988558353</v>
      </c>
      <c r="AD153" s="196">
        <f t="shared" si="212"/>
        <v>0.79647144416151328</v>
      </c>
      <c r="AE153" s="366">
        <f t="shared" si="213"/>
        <v>0.20352855583848672</v>
      </c>
      <c r="AF153" s="196">
        <f t="shared" si="214"/>
        <v>0.73338277556317788</v>
      </c>
      <c r="AG153" s="366">
        <f t="shared" si="215"/>
        <v>0.26661722443682212</v>
      </c>
      <c r="AH153" s="196">
        <f t="shared" si="216"/>
        <v>0.7963508505179131</v>
      </c>
      <c r="AI153" s="366">
        <f t="shared" si="217"/>
        <v>0.20364914948208684</v>
      </c>
      <c r="AJ153" s="196">
        <f t="shared" si="218"/>
        <v>0.60534208059981254</v>
      </c>
      <c r="AK153" s="366">
        <f t="shared" si="219"/>
        <v>0.39465791940018746</v>
      </c>
      <c r="AL153" s="196">
        <f t="shared" si="220"/>
        <v>0.78741886216113022</v>
      </c>
      <c r="AM153" s="366">
        <f t="shared" si="221"/>
        <v>0.21258113783886981</v>
      </c>
      <c r="AN153" s="196">
        <f t="shared" si="222"/>
        <v>0.62044324772162385</v>
      </c>
      <c r="AO153" s="366">
        <f t="shared" si="223"/>
        <v>0.37955675227837615</v>
      </c>
      <c r="AP153" s="196">
        <f t="shared" si="224"/>
        <v>0.87997729300137861</v>
      </c>
      <c r="AQ153" s="366">
        <f t="shared" si="225"/>
        <v>0.12002270699862136</v>
      </c>
      <c r="AT153" s="196">
        <f t="shared" si="167"/>
        <v>0.70182300761332683</v>
      </c>
      <c r="AU153" s="198">
        <f t="shared" si="168"/>
        <v>0.25843402947544875</v>
      </c>
      <c r="AV153" s="492">
        <f t="shared" si="169"/>
        <v>3.9742962911224415E-2</v>
      </c>
      <c r="AW153" s="196">
        <f t="shared" si="226"/>
        <v>0.68837395125848977</v>
      </c>
      <c r="AX153" s="198">
        <f t="shared" si="227"/>
        <v>0.22405113863363962</v>
      </c>
      <c r="AY153" s="492">
        <f t="shared" si="170"/>
        <v>8.7574910107870552E-2</v>
      </c>
      <c r="AZ153" s="196">
        <f t="shared" si="171"/>
        <v>0.48046436150293348</v>
      </c>
      <c r="BA153" s="198">
        <f t="shared" si="172"/>
        <v>0.31700162276869304</v>
      </c>
      <c r="BB153" s="492">
        <f t="shared" si="173"/>
        <v>0.20253401572837348</v>
      </c>
      <c r="BC153" s="196">
        <f t="shared" si="174"/>
        <v>0.52825342465753422</v>
      </c>
      <c r="BD153" s="492">
        <f t="shared" si="175"/>
        <v>0.47174657534246578</v>
      </c>
      <c r="BE153" s="196">
        <f t="shared" si="176"/>
        <v>0.5265781527105402</v>
      </c>
      <c r="BF153" s="492">
        <f t="shared" si="177"/>
        <v>0.4734218472894598</v>
      </c>
      <c r="BG153" s="196">
        <f t="shared" si="228"/>
        <v>0.5396338754110015</v>
      </c>
      <c r="BH153" s="198">
        <f t="shared" si="229"/>
        <v>0.35634941793299563</v>
      </c>
      <c r="BI153" s="492">
        <f t="shared" si="178"/>
        <v>0.10401670665600285</v>
      </c>
      <c r="BJ153" s="196">
        <f t="shared" si="179"/>
        <v>0.76244998217186322</v>
      </c>
      <c r="BK153" s="492">
        <f t="shared" si="180"/>
        <v>0.23755001782813676</v>
      </c>
      <c r="BL153" s="196">
        <f t="shared" si="181"/>
        <v>0.64462143007508244</v>
      </c>
      <c r="BM153" s="492">
        <f t="shared" si="182"/>
        <v>0.35537856992491756</v>
      </c>
      <c r="BN153" s="196" t="e">
        <f t="shared" si="230"/>
        <v>#DIV/0!</v>
      </c>
      <c r="BO153" s="198" t="e">
        <f t="shared" si="231"/>
        <v>#DIV/0!</v>
      </c>
      <c r="BP153" s="492" t="e">
        <f t="shared" si="183"/>
        <v>#DIV/0!</v>
      </c>
      <c r="BQ153" s="196" t="e">
        <f t="shared" si="184"/>
        <v>#DIV/0!</v>
      </c>
      <c r="BR153" s="492" t="e">
        <f t="shared" si="185"/>
        <v>#DIV/0!</v>
      </c>
      <c r="BS153" s="196" t="e">
        <f t="shared" si="186"/>
        <v>#DIV/0!</v>
      </c>
      <c r="BT153" s="492" t="e">
        <f t="shared" si="187"/>
        <v>#DIV/0!</v>
      </c>
    </row>
    <row r="154" spans="1:72" x14ac:dyDescent="0.25">
      <c r="A154" s="153" t="s">
        <v>58</v>
      </c>
      <c r="B154" s="196">
        <f t="shared" si="188"/>
        <v>0.69862123847451585</v>
      </c>
      <c r="C154" s="366">
        <f t="shared" si="234"/>
        <v>0.30137876152548415</v>
      </c>
      <c r="D154" s="196">
        <f t="shared" si="235"/>
        <v>0.75351388412752829</v>
      </c>
      <c r="E154" s="366">
        <f t="shared" si="189"/>
        <v>0.24648611587247171</v>
      </c>
      <c r="F154" s="196">
        <f t="shared" si="190"/>
        <v>0.74557823129251699</v>
      </c>
      <c r="G154" s="366">
        <f t="shared" si="191"/>
        <v>0.25442176870748301</v>
      </c>
      <c r="H154" s="196">
        <f t="shared" si="192"/>
        <v>0.71547420965058239</v>
      </c>
      <c r="I154" s="366">
        <f t="shared" si="193"/>
        <v>0.28452579034941766</v>
      </c>
      <c r="J154" s="356">
        <f t="shared" si="232"/>
        <v>1</v>
      </c>
      <c r="K154" s="426">
        <f t="shared" si="233"/>
        <v>0</v>
      </c>
      <c r="L154" s="196">
        <f t="shared" si="194"/>
        <v>0.7217484008528785</v>
      </c>
      <c r="M154" s="366">
        <f t="shared" si="195"/>
        <v>0.27825159914712155</v>
      </c>
      <c r="N154" s="196">
        <f t="shared" si="196"/>
        <v>0.68419267299864317</v>
      </c>
      <c r="O154" s="366">
        <f t="shared" si="197"/>
        <v>0.31580732700135683</v>
      </c>
      <c r="P154" s="196">
        <f t="shared" si="198"/>
        <v>0.74111675126903553</v>
      </c>
      <c r="Q154" s="366">
        <f t="shared" si="199"/>
        <v>0.25888324873096447</v>
      </c>
      <c r="R154" s="196">
        <f t="shared" si="200"/>
        <v>0.74328512396694213</v>
      </c>
      <c r="S154" s="366">
        <f t="shared" si="201"/>
        <v>0.25671487603305787</v>
      </c>
      <c r="T154" s="196">
        <f t="shared" si="202"/>
        <v>0.7440574903261471</v>
      </c>
      <c r="U154" s="366">
        <f t="shared" si="203"/>
        <v>0.25594250967385296</v>
      </c>
      <c r="V154" s="196">
        <f t="shared" si="204"/>
        <v>0.68230852211434734</v>
      </c>
      <c r="W154" s="366">
        <f t="shared" si="205"/>
        <v>0.31769147788565266</v>
      </c>
      <c r="X154" s="196">
        <f t="shared" si="206"/>
        <v>0.65448113207547165</v>
      </c>
      <c r="Y154" s="366">
        <f t="shared" si="207"/>
        <v>0.34551886792452829</v>
      </c>
      <c r="Z154" s="196">
        <f t="shared" si="208"/>
        <v>0.64339908952959024</v>
      </c>
      <c r="AA154" s="366">
        <f t="shared" si="209"/>
        <v>0.3566009104704097</v>
      </c>
      <c r="AB154" s="196">
        <f t="shared" si="210"/>
        <v>0.78163771712158814</v>
      </c>
      <c r="AC154" s="366">
        <f t="shared" si="211"/>
        <v>0.21836228287841192</v>
      </c>
      <c r="AD154" s="196">
        <f t="shared" si="212"/>
        <v>0.76971456216739231</v>
      </c>
      <c r="AE154" s="366">
        <f t="shared" si="213"/>
        <v>0.23028543783260763</v>
      </c>
      <c r="AF154" s="196">
        <f t="shared" si="214"/>
        <v>0.78713858424725824</v>
      </c>
      <c r="AG154" s="366">
        <f t="shared" si="215"/>
        <v>0.21286141575274178</v>
      </c>
      <c r="AH154" s="196">
        <f t="shared" si="216"/>
        <v>0.80575176589303732</v>
      </c>
      <c r="AI154" s="366">
        <f t="shared" si="217"/>
        <v>0.19424823410696265</v>
      </c>
      <c r="AJ154" s="196">
        <f t="shared" si="218"/>
        <v>0.62537313432835817</v>
      </c>
      <c r="AK154" s="366">
        <f t="shared" si="219"/>
        <v>0.37462686567164177</v>
      </c>
      <c r="AL154" s="196">
        <f t="shared" si="220"/>
        <v>0.74764281752634498</v>
      </c>
      <c r="AM154" s="366">
        <f t="shared" si="221"/>
        <v>0.25235718247365502</v>
      </c>
      <c r="AN154" s="196">
        <f t="shared" si="222"/>
        <v>0.64043506078055024</v>
      </c>
      <c r="AO154" s="366">
        <f t="shared" si="223"/>
        <v>0.35956493921944976</v>
      </c>
      <c r="AP154" s="196">
        <f t="shared" si="224"/>
        <v>0.83419913419913416</v>
      </c>
      <c r="AQ154" s="366">
        <f t="shared" si="225"/>
        <v>0.16580086580086581</v>
      </c>
      <c r="AT154" s="196">
        <f t="shared" si="167"/>
        <v>0.61170212765957444</v>
      </c>
      <c r="AU154" s="198">
        <f t="shared" si="168"/>
        <v>0.31117021276595747</v>
      </c>
      <c r="AV154" s="492">
        <f t="shared" si="169"/>
        <v>7.7127659574468085E-2</v>
      </c>
      <c r="AW154" s="196">
        <f t="shared" si="226"/>
        <v>0.63534675615212532</v>
      </c>
      <c r="AX154" s="198">
        <f t="shared" si="227"/>
        <v>0.23228933631618195</v>
      </c>
      <c r="AY154" s="492">
        <f t="shared" si="170"/>
        <v>0.13236390753169278</v>
      </c>
      <c r="AZ154" s="196">
        <f t="shared" si="171"/>
        <v>0.52857142857142858</v>
      </c>
      <c r="BA154" s="198">
        <f t="shared" si="172"/>
        <v>0.24761904761904763</v>
      </c>
      <c r="BB154" s="492">
        <f t="shared" si="173"/>
        <v>0.22380952380952382</v>
      </c>
      <c r="BC154" s="196">
        <f t="shared" si="174"/>
        <v>0.57605304212168484</v>
      </c>
      <c r="BD154" s="492">
        <f t="shared" si="175"/>
        <v>0.42394695787831516</v>
      </c>
      <c r="BE154" s="196">
        <f t="shared" si="176"/>
        <v>0.39779635258358664</v>
      </c>
      <c r="BF154" s="492">
        <f t="shared" si="177"/>
        <v>0.60220364741641341</v>
      </c>
      <c r="BG154" s="196">
        <f t="shared" si="228"/>
        <v>0.4044943820224719</v>
      </c>
      <c r="BH154" s="198">
        <f t="shared" si="229"/>
        <v>0.42841609278724174</v>
      </c>
      <c r="BI154" s="492">
        <f t="shared" si="178"/>
        <v>0.16708952519028633</v>
      </c>
      <c r="BJ154" s="196">
        <f t="shared" si="179"/>
        <v>0.53486590038314175</v>
      </c>
      <c r="BK154" s="492">
        <f t="shared" si="180"/>
        <v>0.46513409961685825</v>
      </c>
      <c r="BL154" s="196">
        <f t="shared" si="181"/>
        <v>0.51099348534201949</v>
      </c>
      <c r="BM154" s="492">
        <f t="shared" si="182"/>
        <v>0.48900651465798045</v>
      </c>
      <c r="BN154" s="196" t="e">
        <f t="shared" si="230"/>
        <v>#DIV/0!</v>
      </c>
      <c r="BO154" s="198" t="e">
        <f t="shared" si="231"/>
        <v>#DIV/0!</v>
      </c>
      <c r="BP154" s="492" t="e">
        <f t="shared" si="183"/>
        <v>#DIV/0!</v>
      </c>
      <c r="BQ154" s="196" t="e">
        <f t="shared" si="184"/>
        <v>#DIV/0!</v>
      </c>
      <c r="BR154" s="492" t="e">
        <f t="shared" si="185"/>
        <v>#DIV/0!</v>
      </c>
      <c r="BS154" s="196" t="e">
        <f t="shared" si="186"/>
        <v>#DIV/0!</v>
      </c>
      <c r="BT154" s="492" t="e">
        <f t="shared" si="187"/>
        <v>#DIV/0!</v>
      </c>
    </row>
    <row r="155" spans="1:72" x14ac:dyDescent="0.25">
      <c r="A155" s="154" t="s">
        <v>230</v>
      </c>
      <c r="B155" s="196">
        <f t="shared" si="188"/>
        <v>0.42572352099127037</v>
      </c>
      <c r="C155" s="366">
        <f t="shared" si="234"/>
        <v>0.57427647900872958</v>
      </c>
      <c r="D155" s="196">
        <f t="shared" si="235"/>
        <v>0.50827510114012509</v>
      </c>
      <c r="E155" s="366">
        <f t="shared" si="189"/>
        <v>0.49172489885987497</v>
      </c>
      <c r="F155" s="196">
        <f t="shared" si="190"/>
        <v>0.52986476333583776</v>
      </c>
      <c r="G155" s="366">
        <f t="shared" si="191"/>
        <v>0.47013523666416229</v>
      </c>
      <c r="H155" s="196">
        <f t="shared" si="192"/>
        <v>0.54509726861858909</v>
      </c>
      <c r="I155" s="366">
        <f t="shared" si="193"/>
        <v>0.45490273138141091</v>
      </c>
      <c r="J155" s="356">
        <f t="shared" si="232"/>
        <v>1</v>
      </c>
      <c r="K155" s="426">
        <f t="shared" si="233"/>
        <v>0</v>
      </c>
      <c r="L155" s="196">
        <f t="shared" si="194"/>
        <v>0.32886239443616494</v>
      </c>
      <c r="M155" s="366">
        <f t="shared" si="195"/>
        <v>0.67113760556383506</v>
      </c>
      <c r="N155" s="196">
        <f t="shared" si="196"/>
        <v>0.40354366299041766</v>
      </c>
      <c r="O155" s="366">
        <f t="shared" si="197"/>
        <v>0.59645633700958234</v>
      </c>
      <c r="P155" s="196">
        <f t="shared" si="198"/>
        <v>0.4248400852878465</v>
      </c>
      <c r="Q155" s="366">
        <f t="shared" si="199"/>
        <v>0.57515991471215355</v>
      </c>
      <c r="R155" s="196">
        <f t="shared" si="200"/>
        <v>0.49185043144774687</v>
      </c>
      <c r="S155" s="366">
        <f t="shared" si="201"/>
        <v>0.50814956855225313</v>
      </c>
      <c r="T155" s="196">
        <f t="shared" si="202"/>
        <v>0.56112690617730676</v>
      </c>
      <c r="U155" s="366">
        <f t="shared" si="203"/>
        <v>0.43887309382269318</v>
      </c>
      <c r="V155" s="196">
        <f t="shared" si="204"/>
        <v>0.33688544441753449</v>
      </c>
      <c r="W155" s="366">
        <f t="shared" si="205"/>
        <v>0.66311455558246546</v>
      </c>
      <c r="X155" s="196">
        <f t="shared" si="206"/>
        <v>0.42481402763018067</v>
      </c>
      <c r="Y155" s="366">
        <f t="shared" si="207"/>
        <v>0.57518597236981939</v>
      </c>
      <c r="Z155" s="196">
        <f t="shared" si="208"/>
        <v>0.3300024981264052</v>
      </c>
      <c r="AA155" s="366">
        <f t="shared" si="209"/>
        <v>0.66999750187359486</v>
      </c>
      <c r="AB155" s="196">
        <f t="shared" si="210"/>
        <v>0.60458341425519513</v>
      </c>
      <c r="AC155" s="366">
        <f t="shared" si="211"/>
        <v>0.39541658574480482</v>
      </c>
      <c r="AD155" s="196">
        <f t="shared" si="212"/>
        <v>0.63388535031847137</v>
      </c>
      <c r="AE155" s="366">
        <f t="shared" si="213"/>
        <v>0.36611464968152868</v>
      </c>
      <c r="AF155" s="196">
        <f t="shared" si="214"/>
        <v>0.59892442683272007</v>
      </c>
      <c r="AG155" s="366">
        <f t="shared" si="215"/>
        <v>0.40107557316727993</v>
      </c>
      <c r="AH155" s="196">
        <f t="shared" si="216"/>
        <v>0.6927286942924159</v>
      </c>
      <c r="AI155" s="366">
        <f t="shared" si="217"/>
        <v>0.30727130570758404</v>
      </c>
      <c r="AJ155" s="196">
        <f t="shared" si="218"/>
        <v>0.39875389408099687</v>
      </c>
      <c r="AK155" s="366">
        <f t="shared" si="219"/>
        <v>0.60124610591900307</v>
      </c>
      <c r="AL155" s="196">
        <f t="shared" si="220"/>
        <v>0.71328467153284669</v>
      </c>
      <c r="AM155" s="366">
        <f t="shared" si="221"/>
        <v>0.28671532846715331</v>
      </c>
      <c r="AN155" s="196">
        <f t="shared" si="222"/>
        <v>0.50827713059472712</v>
      </c>
      <c r="AO155" s="366">
        <f t="shared" si="223"/>
        <v>0.49172286940527282</v>
      </c>
      <c r="AP155" s="196">
        <f t="shared" si="224"/>
        <v>0.84581976112920743</v>
      </c>
      <c r="AQ155" s="366">
        <f t="shared" si="225"/>
        <v>0.15418023887079263</v>
      </c>
      <c r="AT155" s="196">
        <f t="shared" si="167"/>
        <v>0.55933318710243474</v>
      </c>
      <c r="AU155" s="198">
        <f t="shared" si="168"/>
        <v>0.39350734810265409</v>
      </c>
      <c r="AV155" s="492">
        <f t="shared" si="169"/>
        <v>4.7159464794911163E-2</v>
      </c>
      <c r="AW155" s="196">
        <f t="shared" si="226"/>
        <v>0.59014557670772672</v>
      </c>
      <c r="AX155" s="198">
        <f t="shared" si="227"/>
        <v>0.29137737961926091</v>
      </c>
      <c r="AY155" s="492">
        <f t="shared" si="170"/>
        <v>0.11847704367301232</v>
      </c>
      <c r="AZ155" s="196">
        <f t="shared" si="171"/>
        <v>0.41050119331742241</v>
      </c>
      <c r="BA155" s="198">
        <f t="shared" si="172"/>
        <v>0.3241845664280032</v>
      </c>
      <c r="BB155" s="492">
        <f t="shared" si="173"/>
        <v>0.2653142402545744</v>
      </c>
      <c r="BC155" s="196">
        <f t="shared" si="174"/>
        <v>0.49944333110665778</v>
      </c>
      <c r="BD155" s="492">
        <f t="shared" si="175"/>
        <v>0.50055666889334227</v>
      </c>
      <c r="BE155" s="196">
        <f t="shared" si="176"/>
        <v>0.41997703788748564</v>
      </c>
      <c r="BF155" s="492">
        <f t="shared" si="177"/>
        <v>0.58002296211251436</v>
      </c>
      <c r="BG155" s="196">
        <f t="shared" si="228"/>
        <v>0.43561320754716981</v>
      </c>
      <c r="BH155" s="198">
        <f t="shared" si="229"/>
        <v>0.41674528301886793</v>
      </c>
      <c r="BI155" s="492">
        <f t="shared" si="178"/>
        <v>0.14764150943396226</v>
      </c>
      <c r="BJ155" s="196">
        <f t="shared" si="179"/>
        <v>0.65229044834307992</v>
      </c>
      <c r="BK155" s="492">
        <f t="shared" si="180"/>
        <v>0.34770955165692008</v>
      </c>
      <c r="BL155" s="196">
        <f t="shared" si="181"/>
        <v>0.54267815191855917</v>
      </c>
      <c r="BM155" s="492">
        <f t="shared" si="182"/>
        <v>0.45732184808144088</v>
      </c>
      <c r="BN155" s="196" t="e">
        <f t="shared" si="230"/>
        <v>#DIV/0!</v>
      </c>
      <c r="BO155" s="198" t="e">
        <f t="shared" si="231"/>
        <v>#DIV/0!</v>
      </c>
      <c r="BP155" s="492" t="e">
        <f t="shared" si="183"/>
        <v>#DIV/0!</v>
      </c>
      <c r="BQ155" s="196" t="e">
        <f t="shared" si="184"/>
        <v>#DIV/0!</v>
      </c>
      <c r="BR155" s="492" t="e">
        <f t="shared" si="185"/>
        <v>#DIV/0!</v>
      </c>
      <c r="BS155" s="196" t="e">
        <f t="shared" si="186"/>
        <v>#DIV/0!</v>
      </c>
      <c r="BT155" s="492" t="e">
        <f t="shared" si="187"/>
        <v>#DIV/0!</v>
      </c>
    </row>
    <row r="156" spans="1:72" x14ac:dyDescent="0.25">
      <c r="A156" s="155" t="s">
        <v>231</v>
      </c>
      <c r="B156" s="196">
        <f t="shared" si="188"/>
        <v>0.73910250397989929</v>
      </c>
      <c r="C156" s="366">
        <f t="shared" si="234"/>
        <v>0.26089749602010071</v>
      </c>
      <c r="D156" s="196">
        <f t="shared" si="235"/>
        <v>0.77447377213498159</v>
      </c>
      <c r="E156" s="366">
        <f t="shared" si="189"/>
        <v>0.22552622786501839</v>
      </c>
      <c r="F156" s="196">
        <f t="shared" si="190"/>
        <v>0.77687900235928542</v>
      </c>
      <c r="G156" s="366">
        <f t="shared" si="191"/>
        <v>0.22312099764071452</v>
      </c>
      <c r="H156" s="196">
        <f t="shared" si="192"/>
        <v>0.73874465987512328</v>
      </c>
      <c r="I156" s="366">
        <f t="shared" si="193"/>
        <v>0.26125534012487678</v>
      </c>
      <c r="J156" s="356">
        <f t="shared" si="232"/>
        <v>1</v>
      </c>
      <c r="K156" s="426">
        <f t="shared" si="233"/>
        <v>0</v>
      </c>
      <c r="L156" s="196">
        <f t="shared" si="194"/>
        <v>0.76629570747217801</v>
      </c>
      <c r="M156" s="366">
        <f t="shared" si="195"/>
        <v>0.23370429252782193</v>
      </c>
      <c r="N156" s="196">
        <f t="shared" si="196"/>
        <v>0.72888596779493919</v>
      </c>
      <c r="O156" s="366">
        <f t="shared" si="197"/>
        <v>0.27111403220506081</v>
      </c>
      <c r="P156" s="196">
        <f t="shared" si="198"/>
        <v>0.80207841284837034</v>
      </c>
      <c r="Q156" s="366">
        <f t="shared" si="199"/>
        <v>0.19792158715162966</v>
      </c>
      <c r="R156" s="196">
        <f t="shared" si="200"/>
        <v>0.77083333333333337</v>
      </c>
      <c r="S156" s="366">
        <f t="shared" si="201"/>
        <v>0.22916666666666666</v>
      </c>
      <c r="T156" s="196">
        <f t="shared" si="202"/>
        <v>0.78296438883541863</v>
      </c>
      <c r="U156" s="366">
        <f t="shared" si="203"/>
        <v>0.21703561116458134</v>
      </c>
      <c r="V156" s="196">
        <f t="shared" si="204"/>
        <v>0.73270142180094788</v>
      </c>
      <c r="W156" s="366">
        <f t="shared" si="205"/>
        <v>0.26729857819905212</v>
      </c>
      <c r="X156" s="196">
        <f t="shared" si="206"/>
        <v>0.65801764400622731</v>
      </c>
      <c r="Y156" s="366">
        <f t="shared" si="207"/>
        <v>0.34198235599377269</v>
      </c>
      <c r="Z156" s="196">
        <f t="shared" si="208"/>
        <v>0.72073342736248236</v>
      </c>
      <c r="AA156" s="366">
        <f t="shared" si="209"/>
        <v>0.27926657263751764</v>
      </c>
      <c r="AB156" s="196">
        <f t="shared" si="210"/>
        <v>0.80055788005578798</v>
      </c>
      <c r="AC156" s="366">
        <f t="shared" si="211"/>
        <v>0.19944211994421199</v>
      </c>
      <c r="AD156" s="196">
        <f t="shared" si="212"/>
        <v>0.79489361702127659</v>
      </c>
      <c r="AE156" s="366">
        <f t="shared" si="213"/>
        <v>0.20510638297872341</v>
      </c>
      <c r="AF156" s="196">
        <f t="shared" si="214"/>
        <v>0.78593008200258951</v>
      </c>
      <c r="AG156" s="366">
        <f t="shared" si="215"/>
        <v>0.21406991799741046</v>
      </c>
      <c r="AH156" s="196">
        <f t="shared" si="216"/>
        <v>0.81236104935526898</v>
      </c>
      <c r="AI156" s="366">
        <f t="shared" si="217"/>
        <v>0.18763895064473099</v>
      </c>
      <c r="AJ156" s="196">
        <f t="shared" si="218"/>
        <v>0.63496932515337423</v>
      </c>
      <c r="AK156" s="366">
        <f t="shared" si="219"/>
        <v>0.36503067484662577</v>
      </c>
      <c r="AL156" s="196">
        <f t="shared" si="220"/>
        <v>0.73735408560311289</v>
      </c>
      <c r="AM156" s="366">
        <f t="shared" si="221"/>
        <v>0.26264591439688717</v>
      </c>
      <c r="AN156" s="196">
        <f t="shared" si="222"/>
        <v>0.60971615720524019</v>
      </c>
      <c r="AO156" s="366">
        <f t="shared" si="223"/>
        <v>0.39028384279475981</v>
      </c>
      <c r="AP156" s="196">
        <f t="shared" si="224"/>
        <v>0.82908059943296886</v>
      </c>
      <c r="AQ156" s="366">
        <f t="shared" si="225"/>
        <v>0.1709194005670312</v>
      </c>
      <c r="AT156" s="196">
        <f t="shared" si="167"/>
        <v>0.63341645885286779</v>
      </c>
      <c r="AU156" s="198">
        <f t="shared" si="168"/>
        <v>0.27823298895618098</v>
      </c>
      <c r="AV156" s="492">
        <f t="shared" si="169"/>
        <v>8.8350552190951198E-2</v>
      </c>
      <c r="AW156" s="196">
        <f t="shared" si="226"/>
        <v>0.62210796915167099</v>
      </c>
      <c r="AX156" s="198">
        <f t="shared" si="227"/>
        <v>0.26992287917737789</v>
      </c>
      <c r="AY156" s="492">
        <f t="shared" si="170"/>
        <v>0.10796915167095116</v>
      </c>
      <c r="AZ156" s="196">
        <f t="shared" si="171"/>
        <v>0.53122945430637736</v>
      </c>
      <c r="BA156" s="198">
        <f t="shared" si="172"/>
        <v>0.27218934911242604</v>
      </c>
      <c r="BB156" s="492">
        <f t="shared" si="173"/>
        <v>0.19658119658119658</v>
      </c>
      <c r="BC156" s="196">
        <f t="shared" si="174"/>
        <v>0.57297499066815971</v>
      </c>
      <c r="BD156" s="492">
        <f t="shared" si="175"/>
        <v>0.42702500933184023</v>
      </c>
      <c r="BE156" s="196">
        <f t="shared" si="176"/>
        <v>0.36369366530097702</v>
      </c>
      <c r="BF156" s="492">
        <f t="shared" si="177"/>
        <v>0.63630633469902298</v>
      </c>
      <c r="BG156" s="196">
        <f t="shared" si="228"/>
        <v>0.33366045142296369</v>
      </c>
      <c r="BH156" s="198">
        <f t="shared" si="229"/>
        <v>0.50539744847890089</v>
      </c>
      <c r="BI156" s="492">
        <f t="shared" si="178"/>
        <v>0.16094210009813542</v>
      </c>
      <c r="BJ156" s="196">
        <f t="shared" si="179"/>
        <v>0.53603123890663829</v>
      </c>
      <c r="BK156" s="492">
        <f t="shared" si="180"/>
        <v>0.46396876109336171</v>
      </c>
      <c r="BL156" s="196">
        <f t="shared" si="181"/>
        <v>0.48055448594532152</v>
      </c>
      <c r="BM156" s="492">
        <f t="shared" si="182"/>
        <v>0.51944551405467843</v>
      </c>
      <c r="BN156" s="196" t="e">
        <f t="shared" si="230"/>
        <v>#DIV/0!</v>
      </c>
      <c r="BO156" s="198" t="e">
        <f t="shared" si="231"/>
        <v>#DIV/0!</v>
      </c>
      <c r="BP156" s="492" t="e">
        <f t="shared" si="183"/>
        <v>#DIV/0!</v>
      </c>
      <c r="BQ156" s="196" t="e">
        <f t="shared" si="184"/>
        <v>#DIV/0!</v>
      </c>
      <c r="BR156" s="492" t="e">
        <f t="shared" si="185"/>
        <v>#DIV/0!</v>
      </c>
      <c r="BS156" s="196" t="e">
        <f t="shared" si="186"/>
        <v>#DIV/0!</v>
      </c>
      <c r="BT156" s="492" t="e">
        <f t="shared" si="187"/>
        <v>#DIV/0!</v>
      </c>
    </row>
    <row r="157" spans="1:72" x14ac:dyDescent="0.25">
      <c r="A157" s="156" t="s">
        <v>232</v>
      </c>
      <c r="B157" s="196">
        <f t="shared" si="188"/>
        <v>0.47206614592296592</v>
      </c>
      <c r="C157" s="366">
        <f t="shared" si="234"/>
        <v>0.52793385407703408</v>
      </c>
      <c r="D157" s="196">
        <f t="shared" si="235"/>
        <v>0.53379851722634108</v>
      </c>
      <c r="E157" s="366">
        <f t="shared" si="189"/>
        <v>0.46620148277365897</v>
      </c>
      <c r="F157" s="196">
        <f t="shared" si="190"/>
        <v>0.56622777402655866</v>
      </c>
      <c r="G157" s="366">
        <f t="shared" si="191"/>
        <v>0.43377222597344139</v>
      </c>
      <c r="H157" s="196">
        <f t="shared" si="192"/>
        <v>0.57849997108656681</v>
      </c>
      <c r="I157" s="366">
        <f t="shared" si="193"/>
        <v>0.42150002891343319</v>
      </c>
      <c r="J157" s="356">
        <f t="shared" si="232"/>
        <v>1</v>
      </c>
      <c r="K157" s="426">
        <f t="shared" si="233"/>
        <v>0</v>
      </c>
      <c r="L157" s="196">
        <f t="shared" si="194"/>
        <v>0.39495247459849231</v>
      </c>
      <c r="M157" s="366">
        <f t="shared" si="195"/>
        <v>0.60504752540150775</v>
      </c>
      <c r="N157" s="196">
        <f t="shared" si="196"/>
        <v>0.45334691033817459</v>
      </c>
      <c r="O157" s="366">
        <f t="shared" si="197"/>
        <v>0.54665308966182535</v>
      </c>
      <c r="P157" s="196">
        <f t="shared" si="198"/>
        <v>0.4329905526293788</v>
      </c>
      <c r="Q157" s="366">
        <f t="shared" si="199"/>
        <v>0.5670094473706212</v>
      </c>
      <c r="R157" s="196">
        <f t="shared" si="200"/>
        <v>0.55754028580115533</v>
      </c>
      <c r="S157" s="366">
        <f t="shared" si="201"/>
        <v>0.44245971419884461</v>
      </c>
      <c r="T157" s="196">
        <f t="shared" si="202"/>
        <v>0.59358548635296027</v>
      </c>
      <c r="U157" s="366">
        <f t="shared" si="203"/>
        <v>0.40641451364703979</v>
      </c>
      <c r="V157" s="196">
        <f t="shared" si="204"/>
        <v>0.42965157066022291</v>
      </c>
      <c r="W157" s="366">
        <f t="shared" si="205"/>
        <v>0.57034842933977703</v>
      </c>
      <c r="X157" s="196">
        <f t="shared" si="206"/>
        <v>0.44015901209506891</v>
      </c>
      <c r="Y157" s="366">
        <f t="shared" si="207"/>
        <v>0.55984098790493109</v>
      </c>
      <c r="Z157" s="196">
        <f t="shared" si="208"/>
        <v>0.36695747001090512</v>
      </c>
      <c r="AA157" s="366">
        <f t="shared" si="209"/>
        <v>0.63304252998909483</v>
      </c>
      <c r="AB157" s="196">
        <f t="shared" si="210"/>
        <v>0.64001159756451143</v>
      </c>
      <c r="AC157" s="366">
        <f t="shared" si="211"/>
        <v>0.35998840243548857</v>
      </c>
      <c r="AD157" s="196">
        <f t="shared" si="212"/>
        <v>0.66600030755036133</v>
      </c>
      <c r="AE157" s="366">
        <f t="shared" si="213"/>
        <v>0.33399969244963862</v>
      </c>
      <c r="AF157" s="196">
        <f t="shared" si="214"/>
        <v>0.58032840993481305</v>
      </c>
      <c r="AG157" s="366">
        <f t="shared" si="215"/>
        <v>0.41967159006518689</v>
      </c>
      <c r="AH157" s="196">
        <f t="shared" si="216"/>
        <v>0.71328781100384586</v>
      </c>
      <c r="AI157" s="366">
        <f t="shared" si="217"/>
        <v>0.28671218899615414</v>
      </c>
      <c r="AJ157" s="196">
        <f t="shared" si="218"/>
        <v>0.42307082871177309</v>
      </c>
      <c r="AK157" s="366">
        <f t="shared" si="219"/>
        <v>0.57692917128822696</v>
      </c>
      <c r="AL157" s="196">
        <f t="shared" si="220"/>
        <v>0.71103976290442084</v>
      </c>
      <c r="AM157" s="366">
        <f t="shared" si="221"/>
        <v>0.28896023709557916</v>
      </c>
      <c r="AN157" s="196">
        <f t="shared" si="222"/>
        <v>0.53437072503419969</v>
      </c>
      <c r="AO157" s="366">
        <f t="shared" si="223"/>
        <v>0.46562927496580025</v>
      </c>
      <c r="AP157" s="196">
        <f t="shared" si="224"/>
        <v>0.8531755240968516</v>
      </c>
      <c r="AQ157" s="366">
        <f t="shared" si="225"/>
        <v>0.14682447590314845</v>
      </c>
      <c r="AT157" s="196">
        <f t="shared" si="167"/>
        <v>0.59744469870327999</v>
      </c>
      <c r="AU157" s="198">
        <f t="shared" si="168"/>
        <v>0.35577167556572592</v>
      </c>
      <c r="AV157" s="492">
        <f t="shared" si="169"/>
        <v>4.6783625730994149E-2</v>
      </c>
      <c r="AW157" s="196">
        <f t="shared" si="226"/>
        <v>0.61656118143459915</v>
      </c>
      <c r="AX157" s="198">
        <f t="shared" si="227"/>
        <v>0.276503164556962</v>
      </c>
      <c r="AY157" s="492">
        <f t="shared" si="170"/>
        <v>0.10693565400843882</v>
      </c>
      <c r="AZ157" s="196">
        <f t="shared" si="171"/>
        <v>0.43588825214899712</v>
      </c>
      <c r="BA157" s="198">
        <f t="shared" si="172"/>
        <v>0.31596227316141356</v>
      </c>
      <c r="BB157" s="492">
        <f t="shared" si="173"/>
        <v>0.24814947468958931</v>
      </c>
      <c r="BC157" s="196">
        <f t="shared" si="174"/>
        <v>0.46910483232109851</v>
      </c>
      <c r="BD157" s="492">
        <f t="shared" si="175"/>
        <v>0.53089516767890155</v>
      </c>
      <c r="BE157" s="196">
        <f t="shared" si="176"/>
        <v>0.41210805956746238</v>
      </c>
      <c r="BF157" s="492">
        <f t="shared" si="177"/>
        <v>0.58789194043253756</v>
      </c>
      <c r="BG157" s="196">
        <f t="shared" si="228"/>
        <v>0.4204084588644264</v>
      </c>
      <c r="BH157" s="198">
        <f t="shared" si="229"/>
        <v>0.45770567786790267</v>
      </c>
      <c r="BI157" s="492">
        <f t="shared" si="178"/>
        <v>0.12188586326767091</v>
      </c>
      <c r="BJ157" s="196">
        <f t="shared" si="179"/>
        <v>0.66041315345699836</v>
      </c>
      <c r="BK157" s="492">
        <f t="shared" si="180"/>
        <v>0.3395868465430017</v>
      </c>
      <c r="BL157" s="196">
        <f t="shared" si="181"/>
        <v>0.54116493979277513</v>
      </c>
      <c r="BM157" s="492">
        <f t="shared" si="182"/>
        <v>0.45883506020722487</v>
      </c>
      <c r="BN157" s="196" t="e">
        <f t="shared" si="230"/>
        <v>#DIV/0!</v>
      </c>
      <c r="BO157" s="198" t="e">
        <f t="shared" si="231"/>
        <v>#DIV/0!</v>
      </c>
      <c r="BP157" s="492" t="e">
        <f t="shared" si="183"/>
        <v>#DIV/0!</v>
      </c>
      <c r="BQ157" s="196" t="e">
        <f t="shared" si="184"/>
        <v>#DIV/0!</v>
      </c>
      <c r="BR157" s="492" t="e">
        <f t="shared" si="185"/>
        <v>#DIV/0!</v>
      </c>
      <c r="BS157" s="196" t="e">
        <f t="shared" si="186"/>
        <v>#DIV/0!</v>
      </c>
      <c r="BT157" s="492" t="e">
        <f t="shared" si="187"/>
        <v>#DIV/0!</v>
      </c>
    </row>
    <row r="158" spans="1:72" x14ac:dyDescent="0.25">
      <c r="A158" s="157" t="s">
        <v>233</v>
      </c>
      <c r="B158" s="196">
        <f t="shared" si="188"/>
        <v>0.82343489442311424</v>
      </c>
      <c r="C158" s="366">
        <f t="shared" si="234"/>
        <v>0.17656510557688576</v>
      </c>
      <c r="D158" s="196">
        <f t="shared" si="235"/>
        <v>0.84582982308340349</v>
      </c>
      <c r="E158" s="366">
        <f t="shared" si="189"/>
        <v>0.15417017691659646</v>
      </c>
      <c r="F158" s="196">
        <f t="shared" si="190"/>
        <v>0.86240786240786238</v>
      </c>
      <c r="G158" s="366">
        <f t="shared" si="191"/>
        <v>0.13759213759213759</v>
      </c>
      <c r="H158" s="196">
        <f t="shared" si="192"/>
        <v>0.8311461067366579</v>
      </c>
      <c r="I158" s="366">
        <f t="shared" si="193"/>
        <v>0.16885389326334208</v>
      </c>
      <c r="J158" s="356">
        <f t="shared" si="232"/>
        <v>1</v>
      </c>
      <c r="K158" s="426">
        <f t="shared" si="233"/>
        <v>0</v>
      </c>
      <c r="L158" s="196">
        <f t="shared" si="194"/>
        <v>0.8607407407407407</v>
      </c>
      <c r="M158" s="366">
        <f t="shared" si="195"/>
        <v>0.13925925925925925</v>
      </c>
      <c r="N158" s="196">
        <f t="shared" si="196"/>
        <v>0.81574675324675328</v>
      </c>
      <c r="O158" s="366">
        <f t="shared" si="197"/>
        <v>0.18425324675324675</v>
      </c>
      <c r="P158" s="196">
        <f t="shared" si="198"/>
        <v>0.82808988764044944</v>
      </c>
      <c r="Q158" s="366">
        <f t="shared" si="199"/>
        <v>0.17191011235955056</v>
      </c>
      <c r="R158" s="196">
        <f t="shared" si="200"/>
        <v>0.83797729618163053</v>
      </c>
      <c r="S158" s="366">
        <f t="shared" si="201"/>
        <v>0.16202270381836945</v>
      </c>
      <c r="T158" s="196">
        <f t="shared" si="202"/>
        <v>0.86446104589114192</v>
      </c>
      <c r="U158" s="366">
        <f t="shared" si="203"/>
        <v>0.13553895410885805</v>
      </c>
      <c r="V158" s="196">
        <f t="shared" si="204"/>
        <v>0.81203801478352688</v>
      </c>
      <c r="W158" s="366">
        <f t="shared" si="205"/>
        <v>0.18796198521647306</v>
      </c>
      <c r="X158" s="196">
        <f t="shared" si="206"/>
        <v>0.81304893350062735</v>
      </c>
      <c r="Y158" s="366">
        <f t="shared" si="207"/>
        <v>0.18695106649937265</v>
      </c>
      <c r="Z158" s="196">
        <f t="shared" si="208"/>
        <v>0.82608695652173914</v>
      </c>
      <c r="AA158" s="366">
        <f t="shared" si="209"/>
        <v>0.17391304347826086</v>
      </c>
      <c r="AB158" s="196">
        <f t="shared" si="210"/>
        <v>0.87860780984719866</v>
      </c>
      <c r="AC158" s="366">
        <f t="shared" si="211"/>
        <v>0.12139219015280135</v>
      </c>
      <c r="AD158" s="196">
        <f t="shared" si="212"/>
        <v>0.86051502145922742</v>
      </c>
      <c r="AE158" s="366">
        <f t="shared" si="213"/>
        <v>0.13948497854077252</v>
      </c>
      <c r="AF158" s="196">
        <f t="shared" si="214"/>
        <v>0.85730088495575218</v>
      </c>
      <c r="AG158" s="366">
        <f t="shared" si="215"/>
        <v>0.14269911504424779</v>
      </c>
      <c r="AH158" s="196">
        <f t="shared" si="216"/>
        <v>0.88268156424581001</v>
      </c>
      <c r="AI158" s="366">
        <f t="shared" si="217"/>
        <v>0.11731843575418995</v>
      </c>
      <c r="AJ158" s="196">
        <f t="shared" si="218"/>
        <v>0.80913348946135832</v>
      </c>
      <c r="AK158" s="366">
        <f t="shared" si="219"/>
        <v>0.19086651053864168</v>
      </c>
      <c r="AL158" s="196">
        <f t="shared" si="220"/>
        <v>0.84606741573033706</v>
      </c>
      <c r="AM158" s="366">
        <f t="shared" si="221"/>
        <v>0.15393258426966291</v>
      </c>
      <c r="AN158" s="196">
        <f t="shared" si="222"/>
        <v>0.76080246913580252</v>
      </c>
      <c r="AO158" s="366">
        <f t="shared" si="223"/>
        <v>0.23919753086419754</v>
      </c>
      <c r="AP158" s="196">
        <f t="shared" si="224"/>
        <v>0.88665254237288138</v>
      </c>
      <c r="AQ158" s="366">
        <f t="shared" si="225"/>
        <v>0.11334745762711865</v>
      </c>
      <c r="AT158" s="196">
        <f t="shared" si="167"/>
        <v>0.56220767072029931</v>
      </c>
      <c r="AU158" s="198">
        <f t="shared" si="168"/>
        <v>0.19457436856875585</v>
      </c>
      <c r="AV158" s="492">
        <f t="shared" si="169"/>
        <v>0.24321796071094481</v>
      </c>
      <c r="AW158" s="196">
        <f t="shared" si="226"/>
        <v>0.75893769152196122</v>
      </c>
      <c r="AX158" s="198">
        <f t="shared" si="227"/>
        <v>0.18283963227783454</v>
      </c>
      <c r="AY158" s="492">
        <f t="shared" si="170"/>
        <v>5.8222676200204292E-2</v>
      </c>
      <c r="AZ158" s="196">
        <f t="shared" si="171"/>
        <v>0.72247497725204735</v>
      </c>
      <c r="BA158" s="198">
        <f t="shared" si="172"/>
        <v>0.16560509554140126</v>
      </c>
      <c r="BB158" s="492">
        <f t="shared" si="173"/>
        <v>0.11191992720655142</v>
      </c>
      <c r="BC158" s="196">
        <f t="shared" si="174"/>
        <v>0.73006134969325154</v>
      </c>
      <c r="BD158" s="492">
        <f t="shared" si="175"/>
        <v>0.26993865030674846</v>
      </c>
      <c r="BE158" s="196">
        <f t="shared" si="176"/>
        <v>0.67418263810597523</v>
      </c>
      <c r="BF158" s="492">
        <f t="shared" si="177"/>
        <v>0.32581736189402483</v>
      </c>
      <c r="BG158" s="196">
        <f t="shared" si="228"/>
        <v>0.56371191135734067</v>
      </c>
      <c r="BH158" s="198">
        <f t="shared" si="229"/>
        <v>0.26315789473684209</v>
      </c>
      <c r="BI158" s="492">
        <f t="shared" si="178"/>
        <v>0.17313019390581719</v>
      </c>
      <c r="BJ158" s="196">
        <f t="shared" si="179"/>
        <v>0.59355828220858897</v>
      </c>
      <c r="BK158" s="492">
        <f t="shared" si="180"/>
        <v>0.40644171779141103</v>
      </c>
      <c r="BL158" s="196">
        <f t="shared" si="181"/>
        <v>0.54394693200663347</v>
      </c>
      <c r="BM158" s="492">
        <f t="shared" si="182"/>
        <v>0.45605306799336648</v>
      </c>
      <c r="BN158" s="196" t="e">
        <f t="shared" si="230"/>
        <v>#DIV/0!</v>
      </c>
      <c r="BO158" s="198" t="e">
        <f t="shared" si="231"/>
        <v>#DIV/0!</v>
      </c>
      <c r="BP158" s="492" t="e">
        <f t="shared" si="183"/>
        <v>#DIV/0!</v>
      </c>
      <c r="BQ158" s="196" t="e">
        <f t="shared" si="184"/>
        <v>#DIV/0!</v>
      </c>
      <c r="BR158" s="492" t="e">
        <f t="shared" si="185"/>
        <v>#DIV/0!</v>
      </c>
      <c r="BS158" s="196" t="e">
        <f t="shared" si="186"/>
        <v>#DIV/0!</v>
      </c>
      <c r="BT158" s="492" t="e">
        <f t="shared" si="187"/>
        <v>#DIV/0!</v>
      </c>
    </row>
    <row r="159" spans="1:72" x14ac:dyDescent="0.25">
      <c r="A159" s="158" t="s">
        <v>234</v>
      </c>
      <c r="B159" s="196">
        <f t="shared" si="188"/>
        <v>0.66860429021222445</v>
      </c>
      <c r="C159" s="366">
        <f t="shared" si="234"/>
        <v>0.33139570978777555</v>
      </c>
      <c r="D159" s="196">
        <f t="shared" si="235"/>
        <v>0.70664523637975951</v>
      </c>
      <c r="E159" s="366">
        <f t="shared" si="189"/>
        <v>0.29335476362024054</v>
      </c>
      <c r="F159" s="196">
        <f t="shared" si="190"/>
        <v>0.73869260966035155</v>
      </c>
      <c r="G159" s="366">
        <f t="shared" si="191"/>
        <v>0.26130739033964839</v>
      </c>
      <c r="H159" s="196">
        <f t="shared" si="192"/>
        <v>0.71842963653308478</v>
      </c>
      <c r="I159" s="366">
        <f t="shared" si="193"/>
        <v>0.28157036346691516</v>
      </c>
      <c r="J159" s="196">
        <f t="shared" si="232"/>
        <v>0.77755430410297666</v>
      </c>
      <c r="K159" s="366">
        <f t="shared" si="233"/>
        <v>0.22244569589702334</v>
      </c>
      <c r="L159" s="196">
        <f t="shared" si="194"/>
        <v>0.74891257068290562</v>
      </c>
      <c r="M159" s="366">
        <f t="shared" si="195"/>
        <v>0.25108742931709438</v>
      </c>
      <c r="N159" s="196">
        <f t="shared" si="196"/>
        <v>0.65079971614171084</v>
      </c>
      <c r="O159" s="366">
        <f t="shared" si="197"/>
        <v>0.34920028385828922</v>
      </c>
      <c r="P159" s="196">
        <f t="shared" si="198"/>
        <v>0.67320874521971286</v>
      </c>
      <c r="Q159" s="366">
        <f t="shared" si="199"/>
        <v>0.3267912547802872</v>
      </c>
      <c r="R159" s="196">
        <f t="shared" si="200"/>
        <v>0.73429679238632362</v>
      </c>
      <c r="S159" s="366">
        <f t="shared" si="201"/>
        <v>0.26570320761367644</v>
      </c>
      <c r="T159" s="196">
        <f t="shared" si="202"/>
        <v>0.74961473545167678</v>
      </c>
      <c r="U159" s="366">
        <f t="shared" si="203"/>
        <v>0.25038526454832316</v>
      </c>
      <c r="V159" s="196">
        <f t="shared" si="204"/>
        <v>0.69028530155290724</v>
      </c>
      <c r="W159" s="366">
        <f t="shared" si="205"/>
        <v>0.30971469844709282</v>
      </c>
      <c r="X159" s="196">
        <f t="shared" si="206"/>
        <v>0.58463874680306904</v>
      </c>
      <c r="Y159" s="366">
        <f t="shared" si="207"/>
        <v>0.41536125319693096</v>
      </c>
      <c r="Z159" s="196">
        <f t="shared" si="208"/>
        <v>0.65456951797157981</v>
      </c>
      <c r="AA159" s="366">
        <f t="shared" si="209"/>
        <v>0.34543048202842019</v>
      </c>
      <c r="AB159" s="196">
        <f t="shared" si="210"/>
        <v>0.74815205913410776</v>
      </c>
      <c r="AC159" s="366">
        <f t="shared" si="211"/>
        <v>0.25184794086589229</v>
      </c>
      <c r="AD159" s="196">
        <f t="shared" si="212"/>
        <v>0.75438340151957917</v>
      </c>
      <c r="AE159" s="366">
        <f t="shared" si="213"/>
        <v>0.24561659848042081</v>
      </c>
      <c r="AF159" s="196">
        <f t="shared" si="214"/>
        <v>0.69126139817629184</v>
      </c>
      <c r="AG159" s="366">
        <f t="shared" si="215"/>
        <v>0.30873860182370821</v>
      </c>
      <c r="AH159" s="196">
        <f t="shared" si="216"/>
        <v>0.76367144023150557</v>
      </c>
      <c r="AI159" s="366">
        <f t="shared" si="217"/>
        <v>0.23632855976849448</v>
      </c>
      <c r="AJ159" s="196">
        <f t="shared" si="218"/>
        <v>0.54030245191601822</v>
      </c>
      <c r="AK159" s="366">
        <f t="shared" si="219"/>
        <v>0.45969754808398178</v>
      </c>
      <c r="AL159" s="196">
        <f t="shared" si="220"/>
        <v>0.77903509442617935</v>
      </c>
      <c r="AM159" s="366">
        <f t="shared" si="221"/>
        <v>0.22096490557382062</v>
      </c>
      <c r="AN159" s="196">
        <f t="shared" si="222"/>
        <v>0.52783421373425432</v>
      </c>
      <c r="AO159" s="366">
        <f t="shared" si="223"/>
        <v>0.47216578626574562</v>
      </c>
      <c r="AP159" s="196">
        <f t="shared" si="224"/>
        <v>0.87974593205823581</v>
      </c>
      <c r="AQ159" s="366">
        <f t="shared" si="225"/>
        <v>0.1202540679417642</v>
      </c>
      <c r="AT159" s="196">
        <f t="shared" si="167"/>
        <v>0.64075034682429577</v>
      </c>
      <c r="AU159" s="198">
        <f t="shared" si="168"/>
        <v>0.28596417154231257</v>
      </c>
      <c r="AV159" s="492">
        <f t="shared" si="169"/>
        <v>7.3285481633391644E-2</v>
      </c>
      <c r="AW159" s="196">
        <f t="shared" si="226"/>
        <v>0.65468951538603282</v>
      </c>
      <c r="AX159" s="198">
        <f t="shared" si="227"/>
        <v>0.29660340273938945</v>
      </c>
      <c r="AY159" s="492">
        <f t="shared" si="170"/>
        <v>4.8707081874577729E-2</v>
      </c>
      <c r="AZ159" s="196">
        <f t="shared" si="171"/>
        <v>0.56226139681113851</v>
      </c>
      <c r="BA159" s="198">
        <f t="shared" si="172"/>
        <v>0.28076577588142826</v>
      </c>
      <c r="BB159" s="492">
        <f t="shared" si="173"/>
        <v>0.1569728273074332</v>
      </c>
      <c r="BC159" s="196">
        <f t="shared" si="174"/>
        <v>0.58569469835466181</v>
      </c>
      <c r="BD159" s="492">
        <f t="shared" si="175"/>
        <v>0.41430530164533819</v>
      </c>
      <c r="BE159" s="196">
        <f t="shared" si="176"/>
        <v>0.53651156151869828</v>
      </c>
      <c r="BF159" s="492">
        <f t="shared" si="177"/>
        <v>0.46348843848130172</v>
      </c>
      <c r="BG159" s="196">
        <f t="shared" si="228"/>
        <v>0.3815536805353506</v>
      </c>
      <c r="BH159" s="198">
        <f t="shared" si="229"/>
        <v>0.40727378527785862</v>
      </c>
      <c r="BI159" s="492">
        <f t="shared" si="178"/>
        <v>0.2111725341867908</v>
      </c>
      <c r="BJ159" s="196">
        <f t="shared" si="179"/>
        <v>0.52084866323276924</v>
      </c>
      <c r="BK159" s="492">
        <f t="shared" si="180"/>
        <v>0.47915133676723082</v>
      </c>
      <c r="BL159" s="196">
        <f t="shared" si="181"/>
        <v>0.53287240729101193</v>
      </c>
      <c r="BM159" s="492">
        <f t="shared" si="182"/>
        <v>0.46712759270898807</v>
      </c>
      <c r="BN159" s="196" t="e">
        <f t="shared" si="230"/>
        <v>#DIV/0!</v>
      </c>
      <c r="BO159" s="198" t="e">
        <f t="shared" si="231"/>
        <v>#DIV/0!</v>
      </c>
      <c r="BP159" s="492" t="e">
        <f t="shared" si="183"/>
        <v>#DIV/0!</v>
      </c>
      <c r="BQ159" s="196" t="e">
        <f t="shared" si="184"/>
        <v>#DIV/0!</v>
      </c>
      <c r="BR159" s="492" t="e">
        <f t="shared" si="185"/>
        <v>#DIV/0!</v>
      </c>
      <c r="BS159" s="196" t="e">
        <f t="shared" si="186"/>
        <v>#DIV/0!</v>
      </c>
      <c r="BT159" s="492" t="e">
        <f t="shared" si="187"/>
        <v>#DIV/0!</v>
      </c>
    </row>
    <row r="160" spans="1:72" x14ac:dyDescent="0.25">
      <c r="A160" s="159" t="s">
        <v>235</v>
      </c>
      <c r="B160" s="196">
        <f t="shared" si="188"/>
        <v>0.69306169162376619</v>
      </c>
      <c r="C160" s="366">
        <f t="shared" si="234"/>
        <v>0.30693830837623381</v>
      </c>
      <c r="D160" s="196">
        <f t="shared" si="235"/>
        <v>0.74669603524229078</v>
      </c>
      <c r="E160" s="366">
        <f t="shared" si="189"/>
        <v>0.25330396475770928</v>
      </c>
      <c r="F160" s="196">
        <f t="shared" si="190"/>
        <v>0.75438596491228072</v>
      </c>
      <c r="G160" s="366">
        <f t="shared" si="191"/>
        <v>0.24561403508771928</v>
      </c>
      <c r="H160" s="196">
        <f t="shared" si="192"/>
        <v>0.69265033407572385</v>
      </c>
      <c r="I160" s="366">
        <f t="shared" si="193"/>
        <v>0.30734966592427615</v>
      </c>
      <c r="J160" s="356">
        <f t="shared" si="232"/>
        <v>1</v>
      </c>
      <c r="K160" s="426">
        <f t="shared" si="233"/>
        <v>0</v>
      </c>
      <c r="L160" s="196">
        <f t="shared" si="194"/>
        <v>0.67889908256880738</v>
      </c>
      <c r="M160" s="366">
        <f t="shared" si="195"/>
        <v>0.32110091743119268</v>
      </c>
      <c r="N160" s="196">
        <f t="shared" si="196"/>
        <v>0.66377440347071581</v>
      </c>
      <c r="O160" s="366">
        <f t="shared" si="197"/>
        <v>0.33622559652928419</v>
      </c>
      <c r="P160" s="196">
        <f t="shared" si="198"/>
        <v>0.74061433447098979</v>
      </c>
      <c r="Q160" s="366">
        <f t="shared" si="199"/>
        <v>0.25938566552901021</v>
      </c>
      <c r="R160" s="196">
        <f t="shared" si="200"/>
        <v>0.71345029239766078</v>
      </c>
      <c r="S160" s="366">
        <f t="shared" si="201"/>
        <v>0.28654970760233917</v>
      </c>
      <c r="T160" s="196">
        <f t="shared" si="202"/>
        <v>0.76160990712074306</v>
      </c>
      <c r="U160" s="366">
        <f t="shared" si="203"/>
        <v>0.23839009287925697</v>
      </c>
      <c r="V160" s="196">
        <f t="shared" si="204"/>
        <v>0.6797583081570997</v>
      </c>
      <c r="W160" s="366">
        <f t="shared" si="205"/>
        <v>0.3202416918429003</v>
      </c>
      <c r="X160" s="196">
        <f t="shared" si="206"/>
        <v>0.71631205673758869</v>
      </c>
      <c r="Y160" s="366">
        <f t="shared" si="207"/>
        <v>0.28368794326241137</v>
      </c>
      <c r="Z160" s="196">
        <f t="shared" si="208"/>
        <v>0.64525993883792054</v>
      </c>
      <c r="AA160" s="366">
        <f t="shared" si="209"/>
        <v>0.35474006116207951</v>
      </c>
      <c r="AB160" s="196">
        <f t="shared" si="210"/>
        <v>0.75570776255707761</v>
      </c>
      <c r="AC160" s="366">
        <f t="shared" si="211"/>
        <v>0.24429223744292236</v>
      </c>
      <c r="AD160" s="196">
        <f t="shared" si="212"/>
        <v>0.7774566473988439</v>
      </c>
      <c r="AE160" s="366">
        <f t="shared" si="213"/>
        <v>0.22254335260115607</v>
      </c>
      <c r="AF160" s="196">
        <f t="shared" si="214"/>
        <v>0.78164556962025311</v>
      </c>
      <c r="AG160" s="366">
        <f t="shared" si="215"/>
        <v>0.21835443037974683</v>
      </c>
      <c r="AH160" s="196">
        <f t="shared" si="216"/>
        <v>0.82035928143712578</v>
      </c>
      <c r="AI160" s="366">
        <f t="shared" si="217"/>
        <v>0.17964071856287425</v>
      </c>
      <c r="AJ160" s="196">
        <f t="shared" si="218"/>
        <v>0.5679012345679012</v>
      </c>
      <c r="AK160" s="366">
        <f t="shared" si="219"/>
        <v>0.43209876543209874</v>
      </c>
      <c r="AL160" s="196">
        <f t="shared" si="220"/>
        <v>0.70656370656370659</v>
      </c>
      <c r="AM160" s="366">
        <f t="shared" si="221"/>
        <v>0.29343629343629346</v>
      </c>
      <c r="AN160" s="196">
        <f t="shared" si="222"/>
        <v>0.6071428571428571</v>
      </c>
      <c r="AO160" s="366">
        <f t="shared" si="223"/>
        <v>0.39285714285714285</v>
      </c>
      <c r="AP160" s="196">
        <f t="shared" si="224"/>
        <v>0.75415282392026584</v>
      </c>
      <c r="AQ160" s="366">
        <f t="shared" si="225"/>
        <v>0.24584717607973422</v>
      </c>
      <c r="AT160" s="196">
        <f t="shared" si="167"/>
        <v>0.48031496062992124</v>
      </c>
      <c r="AU160" s="198">
        <f t="shared" si="168"/>
        <v>0.3648293963254593</v>
      </c>
      <c r="AV160" s="492">
        <f t="shared" si="169"/>
        <v>0.15485564304461943</v>
      </c>
      <c r="AW160" s="196">
        <f t="shared" si="226"/>
        <v>0.58630952380952384</v>
      </c>
      <c r="AX160" s="198">
        <f t="shared" si="227"/>
        <v>0.27083333333333331</v>
      </c>
      <c r="AY160" s="492">
        <f t="shared" si="170"/>
        <v>0.14285714285714285</v>
      </c>
      <c r="AZ160" s="196">
        <f t="shared" si="171"/>
        <v>0.4417989417989418</v>
      </c>
      <c r="BA160" s="198">
        <f t="shared" si="172"/>
        <v>0.24867724867724866</v>
      </c>
      <c r="BB160" s="492">
        <f t="shared" si="173"/>
        <v>0.30952380952380953</v>
      </c>
      <c r="BC160" s="196">
        <f t="shared" si="174"/>
        <v>0.58682634730538918</v>
      </c>
      <c r="BD160" s="492">
        <f t="shared" si="175"/>
        <v>0.41317365269461076</v>
      </c>
      <c r="BE160" s="196">
        <f t="shared" si="176"/>
        <v>0.49097472924187724</v>
      </c>
      <c r="BF160" s="492">
        <f t="shared" si="177"/>
        <v>0.50902527075812276</v>
      </c>
      <c r="BG160" s="196">
        <f t="shared" si="228"/>
        <v>0.34901960784313724</v>
      </c>
      <c r="BH160" s="198">
        <f t="shared" si="229"/>
        <v>0.43137254901960786</v>
      </c>
      <c r="BI160" s="492">
        <f t="shared" si="178"/>
        <v>0.2196078431372549</v>
      </c>
      <c r="BJ160" s="196">
        <f t="shared" si="179"/>
        <v>0.49321266968325794</v>
      </c>
      <c r="BK160" s="492">
        <f t="shared" si="180"/>
        <v>0.50678733031674206</v>
      </c>
      <c r="BL160" s="196">
        <f t="shared" si="181"/>
        <v>0.40331491712707185</v>
      </c>
      <c r="BM160" s="492">
        <f t="shared" si="182"/>
        <v>0.59668508287292821</v>
      </c>
      <c r="BN160" s="196" t="e">
        <f t="shared" si="230"/>
        <v>#DIV/0!</v>
      </c>
      <c r="BO160" s="198" t="e">
        <f t="shared" si="231"/>
        <v>#DIV/0!</v>
      </c>
      <c r="BP160" s="492" t="e">
        <f t="shared" si="183"/>
        <v>#DIV/0!</v>
      </c>
      <c r="BQ160" s="196" t="e">
        <f t="shared" si="184"/>
        <v>#DIV/0!</v>
      </c>
      <c r="BR160" s="492" t="e">
        <f t="shared" si="185"/>
        <v>#DIV/0!</v>
      </c>
      <c r="BS160" s="196" t="e">
        <f t="shared" si="186"/>
        <v>#DIV/0!</v>
      </c>
      <c r="BT160" s="492" t="e">
        <f t="shared" si="187"/>
        <v>#DIV/0!</v>
      </c>
    </row>
    <row r="161" spans="1:72" x14ac:dyDescent="0.25">
      <c r="A161" s="160" t="s">
        <v>236</v>
      </c>
      <c r="B161" s="196">
        <f t="shared" si="188"/>
        <v>0.6708958979005486</v>
      </c>
      <c r="C161" s="366">
        <f t="shared" si="234"/>
        <v>0.3291041020994514</v>
      </c>
      <c r="D161" s="196">
        <f t="shared" si="235"/>
        <v>0.70870626525630598</v>
      </c>
      <c r="E161" s="366">
        <f t="shared" si="189"/>
        <v>0.29129373474369408</v>
      </c>
      <c r="F161" s="196">
        <f t="shared" si="190"/>
        <v>0.76857811585722646</v>
      </c>
      <c r="G161" s="366">
        <f t="shared" si="191"/>
        <v>0.23142188414277357</v>
      </c>
      <c r="H161" s="196">
        <f t="shared" si="192"/>
        <v>0.72765196662693687</v>
      </c>
      <c r="I161" s="366">
        <f t="shared" si="193"/>
        <v>0.27234803337306318</v>
      </c>
      <c r="J161" s="196">
        <f t="shared" si="232"/>
        <v>0.759493670886076</v>
      </c>
      <c r="K161" s="366">
        <f t="shared" si="233"/>
        <v>0.24050632911392406</v>
      </c>
      <c r="L161" s="196">
        <f t="shared" si="194"/>
        <v>0.72499999999999998</v>
      </c>
      <c r="M161" s="366">
        <f t="shared" si="195"/>
        <v>0.27500000000000002</v>
      </c>
      <c r="N161" s="196">
        <f t="shared" si="196"/>
        <v>0.65806451612903227</v>
      </c>
      <c r="O161" s="366">
        <f t="shared" si="197"/>
        <v>0.34193548387096773</v>
      </c>
      <c r="P161" s="196">
        <f t="shared" si="198"/>
        <v>0.6797957695113056</v>
      </c>
      <c r="Q161" s="366">
        <f t="shared" si="199"/>
        <v>0.3202042304886944</v>
      </c>
      <c r="R161" s="196">
        <f t="shared" si="200"/>
        <v>0.73888295980078267</v>
      </c>
      <c r="S161" s="366">
        <f t="shared" si="201"/>
        <v>0.26111704019921739</v>
      </c>
      <c r="T161" s="196">
        <f t="shared" si="202"/>
        <v>0.74693422519509478</v>
      </c>
      <c r="U161" s="366">
        <f t="shared" si="203"/>
        <v>0.25306577480490522</v>
      </c>
      <c r="V161" s="196">
        <f t="shared" si="204"/>
        <v>0.68672951414068162</v>
      </c>
      <c r="W161" s="366">
        <f t="shared" si="205"/>
        <v>0.31327048585931833</v>
      </c>
      <c r="X161" s="196">
        <f t="shared" si="206"/>
        <v>0.56629392971246006</v>
      </c>
      <c r="Y161" s="366">
        <f t="shared" si="207"/>
        <v>0.43370607028753994</v>
      </c>
      <c r="Z161" s="196">
        <f t="shared" si="208"/>
        <v>0.68185028248587576</v>
      </c>
      <c r="AA161" s="366">
        <f t="shared" si="209"/>
        <v>0.3181497175141243</v>
      </c>
      <c r="AB161" s="196">
        <f t="shared" si="210"/>
        <v>0.7568710359408034</v>
      </c>
      <c r="AC161" s="366">
        <f t="shared" si="211"/>
        <v>0.24312896405919662</v>
      </c>
      <c r="AD161" s="196">
        <f t="shared" si="212"/>
        <v>0.76086149275900483</v>
      </c>
      <c r="AE161" s="366">
        <f t="shared" si="213"/>
        <v>0.23913850724099517</v>
      </c>
      <c r="AF161" s="196">
        <f t="shared" si="214"/>
        <v>0.70636152055857249</v>
      </c>
      <c r="AG161" s="366">
        <f t="shared" si="215"/>
        <v>0.29363847944142746</v>
      </c>
      <c r="AH161" s="196">
        <f t="shared" si="216"/>
        <v>0.76181474480151223</v>
      </c>
      <c r="AI161" s="366">
        <f t="shared" si="217"/>
        <v>0.23818525519848771</v>
      </c>
      <c r="AJ161" s="196">
        <f t="shared" si="218"/>
        <v>0.53754646840148701</v>
      </c>
      <c r="AK161" s="366">
        <f t="shared" si="219"/>
        <v>0.46245353159851299</v>
      </c>
      <c r="AL161" s="196">
        <f t="shared" si="220"/>
        <v>0.75686122922303822</v>
      </c>
      <c r="AM161" s="366">
        <f t="shared" si="221"/>
        <v>0.24313877077696172</v>
      </c>
      <c r="AN161" s="196">
        <f t="shared" si="222"/>
        <v>0.49443969204448246</v>
      </c>
      <c r="AO161" s="366">
        <f t="shared" si="223"/>
        <v>0.50556030795551754</v>
      </c>
      <c r="AP161" s="196">
        <f t="shared" si="224"/>
        <v>0.87407680945347122</v>
      </c>
      <c r="AQ161" s="366">
        <f t="shared" si="225"/>
        <v>0.12592319054652881</v>
      </c>
      <c r="AT161" s="196">
        <f t="shared" si="167"/>
        <v>0.605832832230908</v>
      </c>
      <c r="AU161" s="198">
        <f t="shared" si="168"/>
        <v>0.29284425736620567</v>
      </c>
      <c r="AV161" s="492">
        <f t="shared" si="169"/>
        <v>0.10132291040288635</v>
      </c>
      <c r="AW161" s="196">
        <f t="shared" si="226"/>
        <v>0.63809831824062091</v>
      </c>
      <c r="AX161" s="198">
        <f t="shared" si="227"/>
        <v>0.31953428201811124</v>
      </c>
      <c r="AY161" s="492">
        <f t="shared" si="170"/>
        <v>4.236739974126779E-2</v>
      </c>
      <c r="AZ161" s="196">
        <f t="shared" si="171"/>
        <v>0.56260057933698104</v>
      </c>
      <c r="BA161" s="198">
        <f t="shared" si="172"/>
        <v>0.2793691663984551</v>
      </c>
      <c r="BB161" s="492">
        <f t="shared" si="173"/>
        <v>0.15803025426456388</v>
      </c>
      <c r="BC161" s="196">
        <f t="shared" si="174"/>
        <v>0.57078069322967284</v>
      </c>
      <c r="BD161" s="492">
        <f t="shared" si="175"/>
        <v>0.42921930677032716</v>
      </c>
      <c r="BE161" s="196">
        <f t="shared" si="176"/>
        <v>0.53891820580474936</v>
      </c>
      <c r="BF161" s="492">
        <f t="shared" si="177"/>
        <v>0.46108179419525064</v>
      </c>
      <c r="BG161" s="196">
        <f t="shared" si="228"/>
        <v>0.33378515757370381</v>
      </c>
      <c r="BH161" s="198">
        <f t="shared" si="229"/>
        <v>0.38190443917316164</v>
      </c>
      <c r="BI161" s="492">
        <f t="shared" si="178"/>
        <v>0.28431040325313456</v>
      </c>
      <c r="BJ161" s="196">
        <f t="shared" si="179"/>
        <v>0.48932983901160615</v>
      </c>
      <c r="BK161" s="492">
        <f t="shared" si="180"/>
        <v>0.51067016098839391</v>
      </c>
      <c r="BL161" s="196">
        <f t="shared" si="181"/>
        <v>0.52625698324022341</v>
      </c>
      <c r="BM161" s="492">
        <f t="shared" si="182"/>
        <v>0.47374301675977654</v>
      </c>
      <c r="BN161" s="196" t="e">
        <f t="shared" si="230"/>
        <v>#DIV/0!</v>
      </c>
      <c r="BO161" s="198" t="e">
        <f t="shared" si="231"/>
        <v>#DIV/0!</v>
      </c>
      <c r="BP161" s="492" t="e">
        <f t="shared" si="183"/>
        <v>#DIV/0!</v>
      </c>
      <c r="BQ161" s="196" t="e">
        <f t="shared" si="184"/>
        <v>#DIV/0!</v>
      </c>
      <c r="BR161" s="492" t="e">
        <f t="shared" si="185"/>
        <v>#DIV/0!</v>
      </c>
      <c r="BS161" s="196" t="e">
        <f t="shared" si="186"/>
        <v>#DIV/0!</v>
      </c>
      <c r="BT161" s="492" t="e">
        <f t="shared" si="187"/>
        <v>#DIV/0!</v>
      </c>
    </row>
    <row r="162" spans="1:72" x14ac:dyDescent="0.25">
      <c r="A162" s="161" t="s">
        <v>237</v>
      </c>
      <c r="B162" s="196">
        <f t="shared" si="188"/>
        <v>0.48699898242927764</v>
      </c>
      <c r="C162" s="366">
        <f t="shared" si="234"/>
        <v>0.51300101757072236</v>
      </c>
      <c r="D162" s="196">
        <f t="shared" si="235"/>
        <v>0.55431912485854395</v>
      </c>
      <c r="E162" s="366">
        <f t="shared" si="189"/>
        <v>0.44568087514145605</v>
      </c>
      <c r="F162" s="196">
        <f t="shared" si="190"/>
        <v>0.58453343854803708</v>
      </c>
      <c r="G162" s="366">
        <f t="shared" si="191"/>
        <v>0.41546656145196292</v>
      </c>
      <c r="H162" s="196">
        <f t="shared" si="192"/>
        <v>0.57949790794979084</v>
      </c>
      <c r="I162" s="366">
        <f t="shared" si="193"/>
        <v>0.42050209205020922</v>
      </c>
      <c r="J162" s="196">
        <f t="shared" si="232"/>
        <v>0.62225170583775591</v>
      </c>
      <c r="K162" s="366">
        <f t="shared" si="233"/>
        <v>0.37774829416224415</v>
      </c>
      <c r="L162" s="196">
        <f t="shared" si="194"/>
        <v>0.49698375870069605</v>
      </c>
      <c r="M162" s="366">
        <f t="shared" si="195"/>
        <v>0.50301624129930389</v>
      </c>
      <c r="N162" s="196">
        <f t="shared" si="196"/>
        <v>0.45891043397968606</v>
      </c>
      <c r="O162" s="366">
        <f t="shared" si="197"/>
        <v>0.54108956602031399</v>
      </c>
      <c r="P162" s="196">
        <f t="shared" si="198"/>
        <v>0.46906549314004659</v>
      </c>
      <c r="Q162" s="366">
        <f t="shared" si="199"/>
        <v>0.53093450685995336</v>
      </c>
      <c r="R162" s="196">
        <f t="shared" si="200"/>
        <v>0.57888378835467502</v>
      </c>
      <c r="S162" s="366">
        <f t="shared" si="201"/>
        <v>0.42111621164532498</v>
      </c>
      <c r="T162" s="196">
        <f t="shared" si="202"/>
        <v>0.59423274974253348</v>
      </c>
      <c r="U162" s="366">
        <f t="shared" si="203"/>
        <v>0.40576725025746652</v>
      </c>
      <c r="V162" s="196">
        <f t="shared" si="204"/>
        <v>0.49351620947630925</v>
      </c>
      <c r="W162" s="366">
        <f t="shared" si="205"/>
        <v>0.50648379052369075</v>
      </c>
      <c r="X162" s="196">
        <f t="shared" si="206"/>
        <v>0.43973941368078173</v>
      </c>
      <c r="Y162" s="366">
        <f t="shared" si="207"/>
        <v>0.56026058631921827</v>
      </c>
      <c r="Z162" s="196">
        <f t="shared" si="208"/>
        <v>0.43761770244821091</v>
      </c>
      <c r="AA162" s="366">
        <f t="shared" si="209"/>
        <v>0.56238229755178903</v>
      </c>
      <c r="AB162" s="196">
        <f t="shared" si="210"/>
        <v>0.61349319244056089</v>
      </c>
      <c r="AC162" s="366">
        <f t="shared" si="211"/>
        <v>0.38650680755943911</v>
      </c>
      <c r="AD162" s="196">
        <f t="shared" si="212"/>
        <v>0.6320804658549497</v>
      </c>
      <c r="AE162" s="366">
        <f t="shared" si="213"/>
        <v>0.3679195341450503</v>
      </c>
      <c r="AF162" s="196">
        <f t="shared" si="214"/>
        <v>0.54894706886738764</v>
      </c>
      <c r="AG162" s="366">
        <f t="shared" si="215"/>
        <v>0.45105293113261241</v>
      </c>
      <c r="AH162" s="196">
        <f t="shared" si="216"/>
        <v>0.68105065666041276</v>
      </c>
      <c r="AI162" s="366">
        <f t="shared" si="217"/>
        <v>0.31894934333958724</v>
      </c>
      <c r="AJ162" s="196">
        <f t="shared" si="218"/>
        <v>0.39285714285714285</v>
      </c>
      <c r="AK162" s="366">
        <f t="shared" si="219"/>
        <v>0.6071428571428571</v>
      </c>
      <c r="AL162" s="196">
        <f t="shared" si="220"/>
        <v>0.70372578241430706</v>
      </c>
      <c r="AM162" s="366">
        <f t="shared" si="221"/>
        <v>0.296274217585693</v>
      </c>
      <c r="AN162" s="196">
        <f t="shared" si="222"/>
        <v>0.48008849557522126</v>
      </c>
      <c r="AO162" s="366">
        <f t="shared" si="223"/>
        <v>0.51991150442477874</v>
      </c>
      <c r="AP162" s="196">
        <f t="shared" si="224"/>
        <v>0.83878643664485431</v>
      </c>
      <c r="AQ162" s="366">
        <f t="shared" si="225"/>
        <v>0.16121356335514575</v>
      </c>
      <c r="AT162" s="196">
        <f t="shared" si="167"/>
        <v>0.54266055045871564</v>
      </c>
      <c r="AU162" s="198">
        <f t="shared" si="168"/>
        <v>0.38348623853211011</v>
      </c>
      <c r="AV162" s="492">
        <f t="shared" si="169"/>
        <v>7.3853211009174316E-2</v>
      </c>
      <c r="AW162" s="196">
        <f t="shared" si="226"/>
        <v>0.57342657342657344</v>
      </c>
      <c r="AX162" s="198">
        <f t="shared" si="227"/>
        <v>0.32634032634032634</v>
      </c>
      <c r="AY162" s="492">
        <f t="shared" si="170"/>
        <v>0.10023310023310024</v>
      </c>
      <c r="AZ162" s="196">
        <f t="shared" si="171"/>
        <v>0.40210732663562854</v>
      </c>
      <c r="BA162" s="198">
        <f t="shared" si="172"/>
        <v>0.32590051457975988</v>
      </c>
      <c r="BB162" s="492">
        <f t="shared" si="173"/>
        <v>0.27199215878461164</v>
      </c>
      <c r="BC162" s="196">
        <f t="shared" si="174"/>
        <v>0.43777056277056275</v>
      </c>
      <c r="BD162" s="492">
        <f t="shared" si="175"/>
        <v>0.56222943722943719</v>
      </c>
      <c r="BE162" s="196">
        <f t="shared" si="176"/>
        <v>0.36276715410573679</v>
      </c>
      <c r="BF162" s="492">
        <f t="shared" si="177"/>
        <v>0.63723284589426321</v>
      </c>
      <c r="BG162" s="196">
        <f t="shared" si="228"/>
        <v>0.33903390339033901</v>
      </c>
      <c r="BH162" s="198">
        <f t="shared" si="229"/>
        <v>0.47194719471947194</v>
      </c>
      <c r="BI162" s="492">
        <f t="shared" si="178"/>
        <v>0.18901890189018902</v>
      </c>
      <c r="BJ162" s="196">
        <f t="shared" si="179"/>
        <v>0.49779319041614123</v>
      </c>
      <c r="BK162" s="492">
        <f t="shared" si="180"/>
        <v>0.50220680958385877</v>
      </c>
      <c r="BL162" s="196">
        <f t="shared" si="181"/>
        <v>0.42989323843416372</v>
      </c>
      <c r="BM162" s="492">
        <f t="shared" si="182"/>
        <v>0.57010676156583628</v>
      </c>
      <c r="BN162" s="196" t="e">
        <f t="shared" si="230"/>
        <v>#DIV/0!</v>
      </c>
      <c r="BO162" s="198" t="e">
        <f t="shared" si="231"/>
        <v>#DIV/0!</v>
      </c>
      <c r="BP162" s="492" t="e">
        <f t="shared" si="183"/>
        <v>#DIV/0!</v>
      </c>
      <c r="BQ162" s="196" t="e">
        <f t="shared" si="184"/>
        <v>#DIV/0!</v>
      </c>
      <c r="BR162" s="492" t="e">
        <f t="shared" si="185"/>
        <v>#DIV/0!</v>
      </c>
      <c r="BS162" s="196" t="e">
        <f t="shared" si="186"/>
        <v>#DIV/0!</v>
      </c>
      <c r="BT162" s="492" t="e">
        <f t="shared" si="187"/>
        <v>#DIV/0!</v>
      </c>
    </row>
    <row r="163" spans="1:72" x14ac:dyDescent="0.25">
      <c r="A163" s="162" t="s">
        <v>238</v>
      </c>
      <c r="B163" s="196">
        <f t="shared" si="188"/>
        <v>0.48862112013032238</v>
      </c>
      <c r="C163" s="366">
        <f t="shared" si="234"/>
        <v>0.51137887986967767</v>
      </c>
      <c r="D163" s="196">
        <f t="shared" si="235"/>
        <v>0.51757188498402551</v>
      </c>
      <c r="E163" s="366">
        <f t="shared" si="189"/>
        <v>0.48242811501597443</v>
      </c>
      <c r="F163" s="196">
        <f t="shared" si="190"/>
        <v>0.58300750290605519</v>
      </c>
      <c r="G163" s="366">
        <f t="shared" si="191"/>
        <v>0.41699249709394481</v>
      </c>
      <c r="H163" s="196">
        <f t="shared" si="192"/>
        <v>0.58709016393442626</v>
      </c>
      <c r="I163" s="366">
        <f t="shared" si="193"/>
        <v>0.41290983606557374</v>
      </c>
      <c r="J163" s="356">
        <f t="shared" si="232"/>
        <v>1</v>
      </c>
      <c r="K163" s="426">
        <f t="shared" si="233"/>
        <v>0</v>
      </c>
      <c r="L163" s="196">
        <f t="shared" si="194"/>
        <v>0.46103404791929381</v>
      </c>
      <c r="M163" s="366">
        <f t="shared" si="195"/>
        <v>0.53896595208070619</v>
      </c>
      <c r="N163" s="196">
        <f t="shared" si="196"/>
        <v>0.45091602245049245</v>
      </c>
      <c r="O163" s="366">
        <f t="shared" si="197"/>
        <v>0.54908397754950755</v>
      </c>
      <c r="P163" s="196">
        <f t="shared" si="198"/>
        <v>0.50847207897451008</v>
      </c>
      <c r="Q163" s="366">
        <f t="shared" si="199"/>
        <v>0.49152792102548992</v>
      </c>
      <c r="R163" s="196">
        <f t="shared" si="200"/>
        <v>0.55034117810889849</v>
      </c>
      <c r="S163" s="366">
        <f t="shared" si="201"/>
        <v>0.44965882189110151</v>
      </c>
      <c r="T163" s="196">
        <f t="shared" si="202"/>
        <v>0.59641712787649281</v>
      </c>
      <c r="U163" s="366">
        <f t="shared" si="203"/>
        <v>0.40358287212350713</v>
      </c>
      <c r="V163" s="196">
        <f t="shared" si="204"/>
        <v>0.51596351197263401</v>
      </c>
      <c r="W163" s="366">
        <f t="shared" si="205"/>
        <v>0.48403648802736604</v>
      </c>
      <c r="X163" s="196">
        <f t="shared" si="206"/>
        <v>0.46043719211822659</v>
      </c>
      <c r="Y163" s="366">
        <f t="shared" si="207"/>
        <v>0.53956280788177335</v>
      </c>
      <c r="Z163" s="196">
        <f t="shared" si="208"/>
        <v>0.42963868513990766</v>
      </c>
      <c r="AA163" s="366">
        <f t="shared" si="209"/>
        <v>0.57036131486009234</v>
      </c>
      <c r="AB163" s="196">
        <f t="shared" si="210"/>
        <v>0.62578581669791555</v>
      </c>
      <c r="AC163" s="366">
        <f t="shared" si="211"/>
        <v>0.3742141833020845</v>
      </c>
      <c r="AD163" s="196">
        <f t="shared" si="212"/>
        <v>0.624327386009629</v>
      </c>
      <c r="AE163" s="366">
        <f t="shared" si="213"/>
        <v>0.375672613990371</v>
      </c>
      <c r="AF163" s="196">
        <f t="shared" si="214"/>
        <v>0.56062372486155643</v>
      </c>
      <c r="AG163" s="366">
        <f t="shared" si="215"/>
        <v>0.43937627513844363</v>
      </c>
      <c r="AH163" s="196">
        <f t="shared" si="216"/>
        <v>0.66023222060957909</v>
      </c>
      <c r="AI163" s="366">
        <f t="shared" si="217"/>
        <v>0.33976777939042091</v>
      </c>
      <c r="AJ163" s="196">
        <f t="shared" si="218"/>
        <v>0.40238095238095239</v>
      </c>
      <c r="AK163" s="366">
        <f t="shared" si="219"/>
        <v>0.59761904761904761</v>
      </c>
      <c r="AL163" s="196">
        <f t="shared" si="220"/>
        <v>0.6172142113869481</v>
      </c>
      <c r="AM163" s="366">
        <f t="shared" si="221"/>
        <v>0.3827857886130519</v>
      </c>
      <c r="AN163" s="196">
        <f t="shared" si="222"/>
        <v>0.4827905540978546</v>
      </c>
      <c r="AO163" s="366">
        <f t="shared" si="223"/>
        <v>0.51720944590214535</v>
      </c>
      <c r="AP163" s="196">
        <f t="shared" si="224"/>
        <v>0.7312775330396476</v>
      </c>
      <c r="AQ163" s="366">
        <f t="shared" si="225"/>
        <v>0.2687224669603524</v>
      </c>
      <c r="AT163" s="196">
        <f t="shared" si="167"/>
        <v>0.55767918088737201</v>
      </c>
      <c r="AU163" s="198">
        <f t="shared" si="168"/>
        <v>0.38464163822525599</v>
      </c>
      <c r="AV163" s="492">
        <f t="shared" si="169"/>
        <v>5.7679180887372013E-2</v>
      </c>
      <c r="AW163" s="196">
        <f t="shared" si="226"/>
        <v>0.54191235981038266</v>
      </c>
      <c r="AX163" s="198">
        <f t="shared" si="227"/>
        <v>0.39877442478899294</v>
      </c>
      <c r="AY163" s="492">
        <f t="shared" si="170"/>
        <v>5.9313215400624349E-2</v>
      </c>
      <c r="AZ163" s="196">
        <f t="shared" si="171"/>
        <v>0.46180672741590728</v>
      </c>
      <c r="BA163" s="198">
        <f t="shared" si="172"/>
        <v>0.36179547755653052</v>
      </c>
      <c r="BB163" s="492">
        <f t="shared" si="173"/>
        <v>0.17639779502756214</v>
      </c>
      <c r="BC163" s="196">
        <f t="shared" si="174"/>
        <v>0.46171802054154998</v>
      </c>
      <c r="BD163" s="492">
        <f t="shared" si="175"/>
        <v>0.53828197945845002</v>
      </c>
      <c r="BE163" s="196">
        <f t="shared" si="176"/>
        <v>0.37866158609192663</v>
      </c>
      <c r="BF163" s="492">
        <f t="shared" si="177"/>
        <v>0.62133841390807332</v>
      </c>
      <c r="BG163" s="196">
        <f t="shared" si="228"/>
        <v>0.2792002806032971</v>
      </c>
      <c r="BH163" s="198">
        <f t="shared" si="229"/>
        <v>0.54226587162399154</v>
      </c>
      <c r="BI163" s="492">
        <f t="shared" si="178"/>
        <v>0.17853384777271133</v>
      </c>
      <c r="BJ163" s="196">
        <f t="shared" si="179"/>
        <v>0.39068638779755027</v>
      </c>
      <c r="BK163" s="492">
        <f t="shared" si="180"/>
        <v>0.60931361220244973</v>
      </c>
      <c r="BL163" s="196">
        <f t="shared" si="181"/>
        <v>0.3631510262190058</v>
      </c>
      <c r="BM163" s="492">
        <f t="shared" si="182"/>
        <v>0.63684897378099414</v>
      </c>
      <c r="BN163" s="196" t="e">
        <f t="shared" si="230"/>
        <v>#DIV/0!</v>
      </c>
      <c r="BO163" s="198" t="e">
        <f t="shared" si="231"/>
        <v>#DIV/0!</v>
      </c>
      <c r="BP163" s="492" t="e">
        <f t="shared" si="183"/>
        <v>#DIV/0!</v>
      </c>
      <c r="BQ163" s="196" t="e">
        <f t="shared" si="184"/>
        <v>#DIV/0!</v>
      </c>
      <c r="BR163" s="492" t="e">
        <f t="shared" si="185"/>
        <v>#DIV/0!</v>
      </c>
      <c r="BS163" s="196" t="e">
        <f t="shared" si="186"/>
        <v>#DIV/0!</v>
      </c>
      <c r="BT163" s="492" t="e">
        <f t="shared" si="187"/>
        <v>#DIV/0!</v>
      </c>
    </row>
    <row r="164" spans="1:72" x14ac:dyDescent="0.25">
      <c r="A164" s="163" t="s">
        <v>239</v>
      </c>
      <c r="B164" s="196">
        <f t="shared" si="188"/>
        <v>0.60037244509025534</v>
      </c>
      <c r="C164" s="366">
        <f t="shared" si="234"/>
        <v>0.39962755490974466</v>
      </c>
      <c r="D164" s="196">
        <f t="shared" si="235"/>
        <v>0.68148081642425329</v>
      </c>
      <c r="E164" s="366">
        <f t="shared" si="189"/>
        <v>0.31851918357574671</v>
      </c>
      <c r="F164" s="196">
        <f t="shared" si="190"/>
        <v>0.66516318180353751</v>
      </c>
      <c r="G164" s="366">
        <f t="shared" si="191"/>
        <v>0.33483681819646249</v>
      </c>
      <c r="H164" s="196">
        <f t="shared" si="192"/>
        <v>0.63289157883752478</v>
      </c>
      <c r="I164" s="366">
        <f t="shared" si="193"/>
        <v>0.36710842116247522</v>
      </c>
      <c r="J164" s="196">
        <f t="shared" si="232"/>
        <v>0.77595578074619986</v>
      </c>
      <c r="K164" s="366">
        <f t="shared" si="233"/>
        <v>0.22404421925380008</v>
      </c>
      <c r="L164" s="196">
        <f t="shared" si="194"/>
        <v>0.57693091501936011</v>
      </c>
      <c r="M164" s="366">
        <f t="shared" si="195"/>
        <v>0.42306908498063989</v>
      </c>
      <c r="N164" s="196">
        <f t="shared" si="196"/>
        <v>0.58629561719997636</v>
      </c>
      <c r="O164" s="366">
        <f t="shared" si="197"/>
        <v>0.41370438280002364</v>
      </c>
      <c r="P164" s="196">
        <f t="shared" si="198"/>
        <v>0.54670634520326844</v>
      </c>
      <c r="Q164" s="366">
        <f t="shared" si="199"/>
        <v>0.45329365479673156</v>
      </c>
      <c r="R164" s="196">
        <f t="shared" si="200"/>
        <v>0.668937580556067</v>
      </c>
      <c r="S164" s="366">
        <f t="shared" si="201"/>
        <v>0.331062419443933</v>
      </c>
      <c r="T164" s="196">
        <f t="shared" si="202"/>
        <v>0.70552655968001565</v>
      </c>
      <c r="U164" s="366">
        <f t="shared" si="203"/>
        <v>0.2944734403199844</v>
      </c>
      <c r="V164" s="196">
        <f t="shared" si="204"/>
        <v>0.57754188880426505</v>
      </c>
      <c r="W164" s="366">
        <f t="shared" si="205"/>
        <v>0.42245811119573495</v>
      </c>
      <c r="X164" s="196">
        <f t="shared" si="206"/>
        <v>0.57353399065905553</v>
      </c>
      <c r="Y164" s="366">
        <f t="shared" si="207"/>
        <v>0.42646600934094447</v>
      </c>
      <c r="Z164" s="196">
        <f t="shared" si="208"/>
        <v>0.47545951316443119</v>
      </c>
      <c r="AA164" s="366">
        <f t="shared" si="209"/>
        <v>0.52454048683556875</v>
      </c>
      <c r="AB164" s="196">
        <f t="shared" si="210"/>
        <v>0.71630915900578818</v>
      </c>
      <c r="AC164" s="366">
        <f t="shared" si="211"/>
        <v>0.28369084099421177</v>
      </c>
      <c r="AD164" s="196">
        <f t="shared" si="212"/>
        <v>0.73371355523870396</v>
      </c>
      <c r="AE164" s="366">
        <f t="shared" si="213"/>
        <v>0.26628644476129604</v>
      </c>
      <c r="AF164" s="196">
        <f t="shared" si="214"/>
        <v>0.61699304781616515</v>
      </c>
      <c r="AG164" s="366">
        <f t="shared" si="215"/>
        <v>0.38300695218383485</v>
      </c>
      <c r="AH164" s="196">
        <f t="shared" si="216"/>
        <v>0.79575975207831173</v>
      </c>
      <c r="AI164" s="366">
        <f t="shared" si="217"/>
        <v>0.20424024792168824</v>
      </c>
      <c r="AJ164" s="196">
        <f t="shared" si="218"/>
        <v>0.50219101683099288</v>
      </c>
      <c r="AK164" s="366">
        <f t="shared" si="219"/>
        <v>0.49780898316900707</v>
      </c>
      <c r="AL164" s="196">
        <f t="shared" si="220"/>
        <v>0.77903152355411631</v>
      </c>
      <c r="AM164" s="366">
        <f t="shared" si="221"/>
        <v>0.22096847644588372</v>
      </c>
      <c r="AN164" s="196">
        <f t="shared" si="222"/>
        <v>0.59777407387493953</v>
      </c>
      <c r="AO164" s="366">
        <f t="shared" si="223"/>
        <v>0.40222592612506047</v>
      </c>
      <c r="AP164" s="196">
        <f t="shared" si="224"/>
        <v>0.88154759325852428</v>
      </c>
      <c r="AQ164" s="366">
        <f t="shared" si="225"/>
        <v>0.11845240674147567</v>
      </c>
      <c r="AT164" s="196">
        <f t="shared" si="167"/>
        <v>0.65782274686153275</v>
      </c>
      <c r="AU164" s="198">
        <f t="shared" si="168"/>
        <v>0.29192430204234587</v>
      </c>
      <c r="AV164" s="492">
        <f t="shared" si="169"/>
        <v>5.0252951096121413E-2</v>
      </c>
      <c r="AW164" s="196">
        <f t="shared" si="226"/>
        <v>0.65756833469419496</v>
      </c>
      <c r="AX164" s="198">
        <f t="shared" si="227"/>
        <v>0.22924686029783428</v>
      </c>
      <c r="AY164" s="492">
        <f t="shared" si="170"/>
        <v>0.11318480500797076</v>
      </c>
      <c r="AZ164" s="196">
        <f t="shared" si="171"/>
        <v>0.45497927916614339</v>
      </c>
      <c r="BA164" s="198">
        <f t="shared" si="172"/>
        <v>0.26582318221775714</v>
      </c>
      <c r="BB164" s="492">
        <f t="shared" si="173"/>
        <v>0.27919753861609947</v>
      </c>
      <c r="BC164" s="196">
        <f t="shared" si="174"/>
        <v>0.53937279936819249</v>
      </c>
      <c r="BD164" s="492">
        <f t="shared" si="175"/>
        <v>0.46062720063180757</v>
      </c>
      <c r="BE164" s="196">
        <f t="shared" si="176"/>
        <v>0.471891077926967</v>
      </c>
      <c r="BF164" s="492">
        <f t="shared" si="177"/>
        <v>0.52810892207303295</v>
      </c>
      <c r="BG164" s="196">
        <f t="shared" si="228"/>
        <v>0.49838473729123489</v>
      </c>
      <c r="BH164" s="198">
        <f t="shared" si="229"/>
        <v>0.38607826404973788</v>
      </c>
      <c r="BI164" s="492">
        <f t="shared" si="178"/>
        <v>0.11553699865902718</v>
      </c>
      <c r="BJ164" s="196">
        <f t="shared" si="179"/>
        <v>0.68478170131062688</v>
      </c>
      <c r="BK164" s="492">
        <f t="shared" si="180"/>
        <v>0.31521829868937307</v>
      </c>
      <c r="BL164" s="196">
        <f t="shared" si="181"/>
        <v>0.60724305680677459</v>
      </c>
      <c r="BM164" s="492">
        <f t="shared" si="182"/>
        <v>0.39275694319322541</v>
      </c>
      <c r="BN164" s="196" t="e">
        <f t="shared" si="230"/>
        <v>#DIV/0!</v>
      </c>
      <c r="BO164" s="198" t="e">
        <f t="shared" si="231"/>
        <v>#DIV/0!</v>
      </c>
      <c r="BP164" s="492" t="e">
        <f t="shared" si="183"/>
        <v>#DIV/0!</v>
      </c>
      <c r="BQ164" s="196" t="e">
        <f t="shared" si="184"/>
        <v>#DIV/0!</v>
      </c>
      <c r="BR164" s="492" t="e">
        <f t="shared" si="185"/>
        <v>#DIV/0!</v>
      </c>
      <c r="BS164" s="196" t="e">
        <f t="shared" si="186"/>
        <v>#DIV/0!</v>
      </c>
      <c r="BT164" s="492" t="e">
        <f t="shared" si="187"/>
        <v>#DIV/0!</v>
      </c>
    </row>
    <row r="165" spans="1:72" x14ac:dyDescent="0.25">
      <c r="A165" s="164" t="s">
        <v>240</v>
      </c>
      <c r="B165" s="196">
        <f t="shared" si="188"/>
        <v>0.48803931055898742</v>
      </c>
      <c r="C165" s="366">
        <f t="shared" si="234"/>
        <v>0.51196068944101258</v>
      </c>
      <c r="D165" s="196">
        <f t="shared" si="235"/>
        <v>0.54955427372836918</v>
      </c>
      <c r="E165" s="366">
        <f t="shared" si="189"/>
        <v>0.45044572627163082</v>
      </c>
      <c r="F165" s="196">
        <f t="shared" si="190"/>
        <v>0.58267879288962376</v>
      </c>
      <c r="G165" s="366">
        <f t="shared" si="191"/>
        <v>0.41732120711037618</v>
      </c>
      <c r="H165" s="196">
        <f t="shared" si="192"/>
        <v>0.61352604896990615</v>
      </c>
      <c r="I165" s="366">
        <f t="shared" si="193"/>
        <v>0.38647395103009385</v>
      </c>
      <c r="J165" s="356">
        <f t="shared" si="232"/>
        <v>1</v>
      </c>
      <c r="K165" s="426">
        <f t="shared" si="233"/>
        <v>0</v>
      </c>
      <c r="L165" s="196">
        <f t="shared" si="194"/>
        <v>0.38937434463474307</v>
      </c>
      <c r="M165" s="366">
        <f t="shared" si="195"/>
        <v>0.61062565536525693</v>
      </c>
      <c r="N165" s="196">
        <f t="shared" si="196"/>
        <v>0.44920618449725019</v>
      </c>
      <c r="O165" s="366">
        <f t="shared" si="197"/>
        <v>0.55079381550274986</v>
      </c>
      <c r="P165" s="196">
        <f t="shared" si="198"/>
        <v>0.46223980732840186</v>
      </c>
      <c r="Q165" s="366">
        <f t="shared" si="199"/>
        <v>0.53776019267159814</v>
      </c>
      <c r="R165" s="196">
        <f t="shared" si="200"/>
        <v>0.55289450484866298</v>
      </c>
      <c r="S165" s="366">
        <f t="shared" si="201"/>
        <v>0.44710549515133707</v>
      </c>
      <c r="T165" s="196">
        <f t="shared" si="202"/>
        <v>0.61215245235863791</v>
      </c>
      <c r="U165" s="366">
        <f t="shared" si="203"/>
        <v>0.38784754764136209</v>
      </c>
      <c r="V165" s="196">
        <f t="shared" si="204"/>
        <v>0.50649546827794567</v>
      </c>
      <c r="W165" s="366">
        <f t="shared" si="205"/>
        <v>0.49350453172205438</v>
      </c>
      <c r="X165" s="196">
        <f t="shared" si="206"/>
        <v>0.50057995028997515</v>
      </c>
      <c r="Y165" s="366">
        <f t="shared" si="207"/>
        <v>0.49942004971002485</v>
      </c>
      <c r="Z165" s="196">
        <f t="shared" si="208"/>
        <v>0.39959578461094269</v>
      </c>
      <c r="AA165" s="366">
        <f t="shared" si="209"/>
        <v>0.60040421538905731</v>
      </c>
      <c r="AB165" s="196">
        <f t="shared" si="210"/>
        <v>0.66851489454229185</v>
      </c>
      <c r="AC165" s="366">
        <f t="shared" si="211"/>
        <v>0.33148510545770821</v>
      </c>
      <c r="AD165" s="196">
        <f t="shared" si="212"/>
        <v>0.65285204991087342</v>
      </c>
      <c r="AE165" s="366">
        <f t="shared" si="213"/>
        <v>0.34714795008912658</v>
      </c>
      <c r="AF165" s="196">
        <f t="shared" si="214"/>
        <v>0.57767456758488145</v>
      </c>
      <c r="AG165" s="366">
        <f t="shared" si="215"/>
        <v>0.4223254324151185</v>
      </c>
      <c r="AH165" s="196">
        <f t="shared" si="216"/>
        <v>0.70948434622467771</v>
      </c>
      <c r="AI165" s="366">
        <f t="shared" si="217"/>
        <v>0.29051565377532229</v>
      </c>
      <c r="AJ165" s="196">
        <f t="shared" si="218"/>
        <v>0.48750199012896034</v>
      </c>
      <c r="AK165" s="366">
        <f t="shared" si="219"/>
        <v>0.51249800987103966</v>
      </c>
      <c r="AL165" s="196">
        <f t="shared" si="220"/>
        <v>0.72164779254882649</v>
      </c>
      <c r="AM165" s="366">
        <f t="shared" si="221"/>
        <v>0.27835220745117345</v>
      </c>
      <c r="AN165" s="196">
        <f t="shared" si="222"/>
        <v>0.5847932725998598</v>
      </c>
      <c r="AO165" s="366">
        <f t="shared" si="223"/>
        <v>0.41520672740014014</v>
      </c>
      <c r="AP165" s="196">
        <f t="shared" si="224"/>
        <v>0.80865754879830032</v>
      </c>
      <c r="AQ165" s="366">
        <f t="shared" si="225"/>
        <v>0.19134245120169965</v>
      </c>
      <c r="AT165" s="196">
        <f t="shared" si="167"/>
        <v>0.59789208385840298</v>
      </c>
      <c r="AU165" s="198">
        <f t="shared" si="168"/>
        <v>0.3491808912819338</v>
      </c>
      <c r="AV165" s="492">
        <f t="shared" si="169"/>
        <v>5.2927024859663191E-2</v>
      </c>
      <c r="AW165" s="196">
        <f t="shared" si="226"/>
        <v>0.6064282141070535</v>
      </c>
      <c r="AX165" s="198">
        <f t="shared" si="227"/>
        <v>0.28101550775387696</v>
      </c>
      <c r="AY165" s="492">
        <f t="shared" si="170"/>
        <v>0.11255627813906953</v>
      </c>
      <c r="AZ165" s="196">
        <f t="shared" si="171"/>
        <v>0.45654720074959004</v>
      </c>
      <c r="BA165" s="198">
        <f t="shared" si="172"/>
        <v>0.26282501756851723</v>
      </c>
      <c r="BB165" s="492">
        <f t="shared" si="173"/>
        <v>0.28062778168189273</v>
      </c>
      <c r="BC165" s="196">
        <f t="shared" si="174"/>
        <v>0.585509138381201</v>
      </c>
      <c r="BD165" s="492">
        <f t="shared" si="175"/>
        <v>0.41449086161879894</v>
      </c>
      <c r="BE165" s="196">
        <f t="shared" si="176"/>
        <v>0.49910873440285203</v>
      </c>
      <c r="BF165" s="492">
        <f t="shared" si="177"/>
        <v>0.50089126559714792</v>
      </c>
      <c r="BG165" s="196">
        <f t="shared" si="228"/>
        <v>0.49029430181590483</v>
      </c>
      <c r="BH165" s="198">
        <f t="shared" si="229"/>
        <v>0.3865998747651847</v>
      </c>
      <c r="BI165" s="492">
        <f t="shared" si="178"/>
        <v>0.12310582341891045</v>
      </c>
      <c r="BJ165" s="196">
        <f t="shared" si="179"/>
        <v>0.70404568096221598</v>
      </c>
      <c r="BK165" s="492">
        <f t="shared" si="180"/>
        <v>0.29595431903778396</v>
      </c>
      <c r="BL165" s="196">
        <f t="shared" si="181"/>
        <v>0.59725030327537409</v>
      </c>
      <c r="BM165" s="492">
        <f t="shared" si="182"/>
        <v>0.40274969672462596</v>
      </c>
      <c r="BN165" s="196" t="e">
        <f t="shared" si="230"/>
        <v>#DIV/0!</v>
      </c>
      <c r="BO165" s="198" t="e">
        <f t="shared" si="231"/>
        <v>#DIV/0!</v>
      </c>
      <c r="BP165" s="492" t="e">
        <f t="shared" si="183"/>
        <v>#DIV/0!</v>
      </c>
      <c r="BQ165" s="196" t="e">
        <f t="shared" si="184"/>
        <v>#DIV/0!</v>
      </c>
      <c r="BR165" s="492" t="e">
        <f t="shared" si="185"/>
        <v>#DIV/0!</v>
      </c>
      <c r="BS165" s="196" t="e">
        <f t="shared" si="186"/>
        <v>#DIV/0!</v>
      </c>
      <c r="BT165" s="492" t="e">
        <f t="shared" si="187"/>
        <v>#DIV/0!</v>
      </c>
    </row>
    <row r="166" spans="1:72" x14ac:dyDescent="0.25">
      <c r="A166" s="165" t="s">
        <v>241</v>
      </c>
      <c r="B166" s="196">
        <f t="shared" si="188"/>
        <v>0.4210589712582436</v>
      </c>
      <c r="C166" s="366">
        <f t="shared" si="234"/>
        <v>0.57894102874175646</v>
      </c>
      <c r="D166" s="196">
        <f t="shared" si="235"/>
        <v>0.47504748748057329</v>
      </c>
      <c r="E166" s="366">
        <f t="shared" si="189"/>
        <v>0.52495251251942665</v>
      </c>
      <c r="F166" s="196">
        <f t="shared" si="190"/>
        <v>0.51635388739946386</v>
      </c>
      <c r="G166" s="366">
        <f t="shared" si="191"/>
        <v>0.48364611260053619</v>
      </c>
      <c r="H166" s="196">
        <f t="shared" si="192"/>
        <v>0.5336348219332957</v>
      </c>
      <c r="I166" s="366">
        <f t="shared" si="193"/>
        <v>0.46636517806670436</v>
      </c>
      <c r="J166" s="196">
        <f t="shared" si="232"/>
        <v>0.55260398462076199</v>
      </c>
      <c r="K166" s="366">
        <f t="shared" si="233"/>
        <v>0.44739601537923801</v>
      </c>
      <c r="L166" s="196">
        <f t="shared" si="194"/>
        <v>0.3587009209888512</v>
      </c>
      <c r="M166" s="366">
        <f t="shared" si="195"/>
        <v>0.6412990790111488</v>
      </c>
      <c r="N166" s="196">
        <f t="shared" si="196"/>
        <v>0.39181187616308577</v>
      </c>
      <c r="O166" s="366">
        <f t="shared" si="197"/>
        <v>0.60818812383691423</v>
      </c>
      <c r="P166" s="196">
        <f t="shared" si="198"/>
        <v>0.40848871442590773</v>
      </c>
      <c r="Q166" s="366">
        <f t="shared" si="199"/>
        <v>0.59151128557409227</v>
      </c>
      <c r="R166" s="196">
        <f t="shared" si="200"/>
        <v>0.51735015772870663</v>
      </c>
      <c r="S166" s="366">
        <f t="shared" si="201"/>
        <v>0.48264984227129337</v>
      </c>
      <c r="T166" s="196">
        <f t="shared" si="202"/>
        <v>0.53167583074348557</v>
      </c>
      <c r="U166" s="366">
        <f t="shared" si="203"/>
        <v>0.46832416925651449</v>
      </c>
      <c r="V166" s="196">
        <f t="shared" si="204"/>
        <v>0.40799815071659734</v>
      </c>
      <c r="W166" s="366">
        <f t="shared" si="205"/>
        <v>0.59200184928340271</v>
      </c>
      <c r="X166" s="196">
        <f t="shared" si="206"/>
        <v>0.38601747815230963</v>
      </c>
      <c r="Y166" s="366">
        <f t="shared" si="207"/>
        <v>0.61398252184769042</v>
      </c>
      <c r="Z166" s="196">
        <f t="shared" si="208"/>
        <v>0.34615384615384615</v>
      </c>
      <c r="AA166" s="366">
        <f t="shared" si="209"/>
        <v>0.65384615384615385</v>
      </c>
      <c r="AB166" s="196">
        <f t="shared" si="210"/>
        <v>0.57503687315634222</v>
      </c>
      <c r="AC166" s="366">
        <f t="shared" si="211"/>
        <v>0.42496312684365783</v>
      </c>
      <c r="AD166" s="196">
        <f t="shared" si="212"/>
        <v>0.58537747082638725</v>
      </c>
      <c r="AE166" s="366">
        <f t="shared" si="213"/>
        <v>0.41462252917361275</v>
      </c>
      <c r="AF166" s="196">
        <f t="shared" si="214"/>
        <v>0.51717902350813738</v>
      </c>
      <c r="AG166" s="366">
        <f t="shared" si="215"/>
        <v>0.48282097649186256</v>
      </c>
      <c r="AH166" s="196">
        <f t="shared" si="216"/>
        <v>0.6401165614375911</v>
      </c>
      <c r="AI166" s="366">
        <f t="shared" si="217"/>
        <v>0.35988343856240895</v>
      </c>
      <c r="AJ166" s="196">
        <f t="shared" si="218"/>
        <v>0.35827077400983692</v>
      </c>
      <c r="AK166" s="366">
        <f t="shared" si="219"/>
        <v>0.64172922599016313</v>
      </c>
      <c r="AL166" s="196">
        <f t="shared" si="220"/>
        <v>0.65033829499323415</v>
      </c>
      <c r="AM166" s="366">
        <f t="shared" si="221"/>
        <v>0.34966170500676591</v>
      </c>
      <c r="AN166" s="196">
        <f t="shared" si="222"/>
        <v>0.40827586206896554</v>
      </c>
      <c r="AO166" s="366">
        <f t="shared" si="223"/>
        <v>0.59172413793103451</v>
      </c>
      <c r="AP166" s="196">
        <f t="shared" si="224"/>
        <v>0.83138373751783168</v>
      </c>
      <c r="AQ166" s="366">
        <f t="shared" si="225"/>
        <v>0.16861626248216832</v>
      </c>
      <c r="AT166" s="196">
        <f t="shared" si="167"/>
        <v>0.52188112344872628</v>
      </c>
      <c r="AU166" s="198">
        <f t="shared" si="168"/>
        <v>0.41236664489440455</v>
      </c>
      <c r="AV166" s="492">
        <f t="shared" si="169"/>
        <v>6.5752231656869151E-2</v>
      </c>
      <c r="AW166" s="196">
        <f t="shared" si="226"/>
        <v>0.54297245963912633</v>
      </c>
      <c r="AX166" s="198">
        <f t="shared" si="227"/>
        <v>0.33855650522317188</v>
      </c>
      <c r="AY166" s="492">
        <f t="shared" si="170"/>
        <v>0.11847103513770181</v>
      </c>
      <c r="AZ166" s="196">
        <f t="shared" si="171"/>
        <v>0.39253148067737731</v>
      </c>
      <c r="BA166" s="198">
        <f t="shared" si="172"/>
        <v>0.33564915327833261</v>
      </c>
      <c r="BB166" s="492">
        <f t="shared" si="173"/>
        <v>0.27181936604429008</v>
      </c>
      <c r="BC166" s="196">
        <f t="shared" si="174"/>
        <v>0.39508723599632689</v>
      </c>
      <c r="BD166" s="492">
        <f t="shared" si="175"/>
        <v>0.60491276400367311</v>
      </c>
      <c r="BE166" s="196">
        <f t="shared" si="176"/>
        <v>0.32989937709631051</v>
      </c>
      <c r="BF166" s="492">
        <f t="shared" si="177"/>
        <v>0.67010062290368955</v>
      </c>
      <c r="BG166" s="196">
        <f t="shared" si="228"/>
        <v>0.32164597029461894</v>
      </c>
      <c r="BH166" s="198">
        <f t="shared" si="229"/>
        <v>0.54760165570976382</v>
      </c>
      <c r="BI166" s="492">
        <f t="shared" si="178"/>
        <v>0.13075237399561723</v>
      </c>
      <c r="BJ166" s="196">
        <f t="shared" si="179"/>
        <v>0.55849655902593964</v>
      </c>
      <c r="BK166" s="492">
        <f t="shared" si="180"/>
        <v>0.44150344097406036</v>
      </c>
      <c r="BL166" s="196">
        <f t="shared" si="181"/>
        <v>0.44138123085491504</v>
      </c>
      <c r="BM166" s="492">
        <f t="shared" si="182"/>
        <v>0.5586187691450849</v>
      </c>
      <c r="BN166" s="196" t="e">
        <f t="shared" si="230"/>
        <v>#DIV/0!</v>
      </c>
      <c r="BO166" s="198" t="e">
        <f t="shared" si="231"/>
        <v>#DIV/0!</v>
      </c>
      <c r="BP166" s="492" t="e">
        <f t="shared" si="183"/>
        <v>#DIV/0!</v>
      </c>
      <c r="BQ166" s="196" t="e">
        <f t="shared" si="184"/>
        <v>#DIV/0!</v>
      </c>
      <c r="BR166" s="492" t="e">
        <f t="shared" si="185"/>
        <v>#DIV/0!</v>
      </c>
      <c r="BS166" s="196" t="e">
        <f t="shared" si="186"/>
        <v>#DIV/0!</v>
      </c>
      <c r="BT166" s="492" t="e">
        <f t="shared" si="187"/>
        <v>#DIV/0!</v>
      </c>
    </row>
    <row r="167" spans="1:72" x14ac:dyDescent="0.25">
      <c r="A167" s="173" t="s">
        <v>242</v>
      </c>
      <c r="B167" s="196">
        <f t="shared" si="188"/>
        <v>0.66094246823903791</v>
      </c>
      <c r="C167" s="366">
        <f t="shared" si="234"/>
        <v>0.33905753176096209</v>
      </c>
      <c r="D167" s="196">
        <f t="shared" si="235"/>
        <v>0.73093943608547229</v>
      </c>
      <c r="E167" s="366">
        <f t="shared" si="189"/>
        <v>0.26906056391452776</v>
      </c>
      <c r="F167" s="196">
        <f t="shared" si="190"/>
        <v>0.6992929815485428</v>
      </c>
      <c r="G167" s="366">
        <f t="shared" si="191"/>
        <v>0.30070701845145714</v>
      </c>
      <c r="H167" s="196">
        <f t="shared" si="192"/>
        <v>0.69821589475581181</v>
      </c>
      <c r="I167" s="366">
        <f t="shared" si="193"/>
        <v>0.30178410524418814</v>
      </c>
      <c r="J167" s="196">
        <f t="shared" si="232"/>
        <v>0.72721808528400178</v>
      </c>
      <c r="K167" s="366">
        <f t="shared" si="233"/>
        <v>0.27278191471599827</v>
      </c>
      <c r="L167" s="196">
        <f t="shared" si="194"/>
        <v>0.66313368663133687</v>
      </c>
      <c r="M167" s="366">
        <f t="shared" si="195"/>
        <v>0.33686631336866313</v>
      </c>
      <c r="N167" s="196">
        <f t="shared" si="196"/>
        <v>0.65221887927792399</v>
      </c>
      <c r="O167" s="366">
        <f t="shared" si="197"/>
        <v>0.34778112072207595</v>
      </c>
      <c r="P167" s="196">
        <f t="shared" si="198"/>
        <v>0.60123868508813716</v>
      </c>
      <c r="Q167" s="366">
        <f t="shared" si="199"/>
        <v>0.39876131491186279</v>
      </c>
      <c r="R167" s="196">
        <f t="shared" si="200"/>
        <v>0.71553896859247768</v>
      </c>
      <c r="S167" s="366">
        <f t="shared" si="201"/>
        <v>0.28446103140752227</v>
      </c>
      <c r="T167" s="196">
        <f t="shared" si="202"/>
        <v>0.7504440046683919</v>
      </c>
      <c r="U167" s="366">
        <f t="shared" si="203"/>
        <v>0.24955599533160805</v>
      </c>
      <c r="V167" s="196">
        <f t="shared" si="204"/>
        <v>0.65244748315497425</v>
      </c>
      <c r="W167" s="366">
        <f t="shared" si="205"/>
        <v>0.34755251684502575</v>
      </c>
      <c r="X167" s="196">
        <f t="shared" si="206"/>
        <v>0.62866114449677868</v>
      </c>
      <c r="Y167" s="366">
        <f t="shared" si="207"/>
        <v>0.37133885550322127</v>
      </c>
      <c r="Z167" s="196">
        <f t="shared" si="208"/>
        <v>0.53274634491004946</v>
      </c>
      <c r="AA167" s="366">
        <f t="shared" si="209"/>
        <v>0.46725365508995054</v>
      </c>
      <c r="AB167" s="196">
        <f t="shared" si="210"/>
        <v>0.76634601475480979</v>
      </c>
      <c r="AC167" s="366">
        <f t="shared" si="211"/>
        <v>0.23365398524519021</v>
      </c>
      <c r="AD167" s="196">
        <f t="shared" si="212"/>
        <v>0.7786421499292786</v>
      </c>
      <c r="AE167" s="366">
        <f t="shared" si="213"/>
        <v>0.22135785007072137</v>
      </c>
      <c r="AF167" s="196">
        <f t="shared" si="214"/>
        <v>0.67788302676506218</v>
      </c>
      <c r="AG167" s="366">
        <f t="shared" si="215"/>
        <v>0.32211697323493776</v>
      </c>
      <c r="AH167" s="196">
        <f t="shared" si="216"/>
        <v>0.79607421074210738</v>
      </c>
      <c r="AI167" s="366">
        <f t="shared" si="217"/>
        <v>0.20392578925789259</v>
      </c>
      <c r="AJ167" s="196">
        <f t="shared" si="218"/>
        <v>0.5285935085007728</v>
      </c>
      <c r="AK167" s="366">
        <f t="shared" si="219"/>
        <v>0.4714064914992272</v>
      </c>
      <c r="AL167" s="196">
        <f t="shared" si="220"/>
        <v>0.80670876902370847</v>
      </c>
      <c r="AM167" s="366">
        <f t="shared" si="221"/>
        <v>0.19329123097629153</v>
      </c>
      <c r="AN167" s="196">
        <f t="shared" si="222"/>
        <v>0.6534484596524891</v>
      </c>
      <c r="AO167" s="366">
        <f t="shared" si="223"/>
        <v>0.3465515403475109</v>
      </c>
      <c r="AP167" s="196">
        <f t="shared" si="224"/>
        <v>0.89585108195604024</v>
      </c>
      <c r="AQ167" s="366">
        <f t="shared" si="225"/>
        <v>0.10414891804395979</v>
      </c>
      <c r="AT167" s="196">
        <f t="shared" si="167"/>
        <v>0.69845743102936819</v>
      </c>
      <c r="AU167" s="198">
        <f t="shared" si="168"/>
        <v>0.25126075348561255</v>
      </c>
      <c r="AV167" s="492">
        <f t="shared" si="169"/>
        <v>5.0281815485019282E-2</v>
      </c>
      <c r="AW167" s="196">
        <f t="shared" si="226"/>
        <v>0.68724279835390945</v>
      </c>
      <c r="AX167" s="198">
        <f t="shared" si="227"/>
        <v>0.21077441077441078</v>
      </c>
      <c r="AY167" s="492">
        <f t="shared" si="170"/>
        <v>0.10198279087167976</v>
      </c>
      <c r="AZ167" s="196">
        <f t="shared" si="171"/>
        <v>0.50430821035951268</v>
      </c>
      <c r="BA167" s="198">
        <f t="shared" si="172"/>
        <v>0.24264633059324553</v>
      </c>
      <c r="BB167" s="492">
        <f t="shared" si="173"/>
        <v>0.25304545904724174</v>
      </c>
      <c r="BC167" s="196">
        <f t="shared" si="174"/>
        <v>0.60347633617603025</v>
      </c>
      <c r="BD167" s="492">
        <f t="shared" si="175"/>
        <v>0.39652366382396981</v>
      </c>
      <c r="BE167" s="196">
        <f t="shared" si="176"/>
        <v>0.54212628375808292</v>
      </c>
      <c r="BF167" s="492">
        <f t="shared" si="177"/>
        <v>0.45787371624191708</v>
      </c>
      <c r="BG167" s="196">
        <f t="shared" si="228"/>
        <v>0.4984204207998989</v>
      </c>
      <c r="BH167" s="198">
        <f t="shared" si="229"/>
        <v>0.37802489416819357</v>
      </c>
      <c r="BI167" s="492">
        <f t="shared" si="178"/>
        <v>0.1235546850319075</v>
      </c>
      <c r="BJ167" s="196">
        <f t="shared" si="179"/>
        <v>0.64919721296576793</v>
      </c>
      <c r="BK167" s="492">
        <f t="shared" si="180"/>
        <v>0.35080278703423207</v>
      </c>
      <c r="BL167" s="196">
        <f t="shared" si="181"/>
        <v>0.62474750090640696</v>
      </c>
      <c r="BM167" s="492">
        <f t="shared" si="182"/>
        <v>0.37525249909359298</v>
      </c>
      <c r="BN167" s="196" t="e">
        <f t="shared" si="230"/>
        <v>#DIV/0!</v>
      </c>
      <c r="BO167" s="198" t="e">
        <f t="shared" si="231"/>
        <v>#DIV/0!</v>
      </c>
      <c r="BP167" s="492" t="e">
        <f t="shared" si="183"/>
        <v>#DIV/0!</v>
      </c>
      <c r="BQ167" s="196" t="e">
        <f t="shared" si="184"/>
        <v>#DIV/0!</v>
      </c>
      <c r="BR167" s="492" t="e">
        <f t="shared" si="185"/>
        <v>#DIV/0!</v>
      </c>
      <c r="BS167" s="196" t="e">
        <f t="shared" si="186"/>
        <v>#DIV/0!</v>
      </c>
      <c r="BT167" s="492" t="e">
        <f t="shared" si="187"/>
        <v>#DIV/0!</v>
      </c>
    </row>
    <row r="168" spans="1:72" x14ac:dyDescent="0.25">
      <c r="A168" s="174" t="s">
        <v>243</v>
      </c>
      <c r="B168" s="196">
        <f t="shared" si="188"/>
        <v>0.35599088706390636</v>
      </c>
      <c r="C168" s="366">
        <f t="shared" si="234"/>
        <v>0.64400911293609364</v>
      </c>
      <c r="D168" s="196">
        <f t="shared" si="235"/>
        <v>0.38576987215119513</v>
      </c>
      <c r="E168" s="366">
        <f t="shared" si="189"/>
        <v>0.61423012784880493</v>
      </c>
      <c r="F168" s="196">
        <f t="shared" si="190"/>
        <v>0.44193879045248208</v>
      </c>
      <c r="G168" s="366">
        <f t="shared" si="191"/>
        <v>0.55806120954751792</v>
      </c>
      <c r="H168" s="196">
        <f t="shared" si="192"/>
        <v>0.46637233259749816</v>
      </c>
      <c r="I168" s="366">
        <f t="shared" si="193"/>
        <v>0.53362766740250189</v>
      </c>
      <c r="J168" s="196">
        <f t="shared" si="232"/>
        <v>0.28175287356321838</v>
      </c>
      <c r="K168" s="366">
        <f t="shared" si="233"/>
        <v>0.71824712643678157</v>
      </c>
      <c r="L168" s="196">
        <f t="shared" si="194"/>
        <v>0.36062928600242034</v>
      </c>
      <c r="M168" s="366">
        <f t="shared" si="195"/>
        <v>0.63937071399757972</v>
      </c>
      <c r="N168" s="196">
        <f t="shared" si="196"/>
        <v>0.30961246724589714</v>
      </c>
      <c r="O168" s="366">
        <f t="shared" si="197"/>
        <v>0.69038753275410292</v>
      </c>
      <c r="P168" s="196">
        <f t="shared" si="198"/>
        <v>0.30501497005988026</v>
      </c>
      <c r="Q168" s="366">
        <f t="shared" si="199"/>
        <v>0.69498502994011979</v>
      </c>
      <c r="R168" s="196">
        <f t="shared" si="200"/>
        <v>0.49809885931558934</v>
      </c>
      <c r="S168" s="366">
        <f t="shared" si="201"/>
        <v>0.50190114068441061</v>
      </c>
      <c r="T168" s="196">
        <f t="shared" si="202"/>
        <v>0.51252118245151568</v>
      </c>
      <c r="U168" s="366">
        <f t="shared" si="203"/>
        <v>0.48747881754848427</v>
      </c>
      <c r="V168" s="196">
        <f t="shared" si="204"/>
        <v>0.37693441414885775</v>
      </c>
      <c r="W168" s="366">
        <f t="shared" si="205"/>
        <v>0.62306558585114225</v>
      </c>
      <c r="X168" s="196">
        <f t="shared" si="206"/>
        <v>0.31927710843373491</v>
      </c>
      <c r="Y168" s="366">
        <f t="shared" si="207"/>
        <v>0.68072289156626509</v>
      </c>
      <c r="Z168" s="196">
        <f t="shared" si="208"/>
        <v>0.28764204545454547</v>
      </c>
      <c r="AA168" s="366">
        <f t="shared" si="209"/>
        <v>0.71235795454545459</v>
      </c>
      <c r="AB168" s="196">
        <f t="shared" si="210"/>
        <v>0.51737160120845926</v>
      </c>
      <c r="AC168" s="366">
        <f t="shared" si="211"/>
        <v>0.48262839879154079</v>
      </c>
      <c r="AD168" s="196">
        <f t="shared" si="212"/>
        <v>0.55755813953488376</v>
      </c>
      <c r="AE168" s="366">
        <f t="shared" si="213"/>
        <v>0.4424418604651163</v>
      </c>
      <c r="AF168" s="196">
        <f t="shared" si="214"/>
        <v>0.40270104358502151</v>
      </c>
      <c r="AG168" s="366">
        <f t="shared" si="215"/>
        <v>0.59729895641497854</v>
      </c>
      <c r="AH168" s="196">
        <f t="shared" si="216"/>
        <v>0.60522722839867371</v>
      </c>
      <c r="AI168" s="366">
        <f t="shared" si="217"/>
        <v>0.39477277160132629</v>
      </c>
      <c r="AJ168" s="196">
        <f t="shared" si="218"/>
        <v>0.28801301753751585</v>
      </c>
      <c r="AK168" s="366">
        <f t="shared" si="219"/>
        <v>0.71198698246248415</v>
      </c>
      <c r="AL168" s="196">
        <f t="shared" si="220"/>
        <v>0.65888759237650718</v>
      </c>
      <c r="AM168" s="366">
        <f t="shared" si="221"/>
        <v>0.34111240762349282</v>
      </c>
      <c r="AN168" s="196">
        <f t="shared" si="222"/>
        <v>0.35111449799961897</v>
      </c>
      <c r="AO168" s="366">
        <f t="shared" si="223"/>
        <v>0.64888550200038098</v>
      </c>
      <c r="AP168" s="196">
        <f t="shared" si="224"/>
        <v>0.78644200626959249</v>
      </c>
      <c r="AQ168" s="366">
        <f t="shared" si="225"/>
        <v>0.21355799373040751</v>
      </c>
      <c r="AT168" s="196">
        <f t="shared" si="167"/>
        <v>0.47152584339213865</v>
      </c>
      <c r="AU168" s="198">
        <f t="shared" si="168"/>
        <v>0.48359640978025381</v>
      </c>
      <c r="AV168" s="492">
        <f t="shared" si="169"/>
        <v>4.4877746827607555E-2</v>
      </c>
      <c r="AW168" s="196">
        <f t="shared" si="226"/>
        <v>0.47110055423594616</v>
      </c>
      <c r="AX168" s="198">
        <f t="shared" si="227"/>
        <v>0.44845605700712587</v>
      </c>
      <c r="AY168" s="492">
        <f t="shared" si="170"/>
        <v>8.0443388756927955E-2</v>
      </c>
      <c r="AZ168" s="196">
        <f t="shared" si="171"/>
        <v>0.32882096069868993</v>
      </c>
      <c r="BA168" s="198">
        <f t="shared" si="172"/>
        <v>0.42285298398835519</v>
      </c>
      <c r="BB168" s="492">
        <f t="shared" si="173"/>
        <v>0.24832605531295487</v>
      </c>
      <c r="BC168" s="196">
        <f t="shared" si="174"/>
        <v>0.36909806295399517</v>
      </c>
      <c r="BD168" s="492">
        <f t="shared" si="175"/>
        <v>0.63090193704600483</v>
      </c>
      <c r="BE168" s="196">
        <f t="shared" si="176"/>
        <v>0.31810542398777691</v>
      </c>
      <c r="BF168" s="492">
        <f t="shared" si="177"/>
        <v>0.68189457601222303</v>
      </c>
      <c r="BG168" s="196">
        <f t="shared" si="228"/>
        <v>0.24922791846819023</v>
      </c>
      <c r="BH168" s="198">
        <f t="shared" si="229"/>
        <v>0.58909820877084618</v>
      </c>
      <c r="BI168" s="492">
        <f t="shared" si="178"/>
        <v>0.16167387276096357</v>
      </c>
      <c r="BJ168" s="196">
        <f t="shared" si="179"/>
        <v>0.37834415070444832</v>
      </c>
      <c r="BK168" s="492">
        <f t="shared" si="180"/>
        <v>0.62165584929555173</v>
      </c>
      <c r="BL168" s="196">
        <f t="shared" si="181"/>
        <v>0.37363574351978174</v>
      </c>
      <c r="BM168" s="492">
        <f t="shared" si="182"/>
        <v>0.62636425648021832</v>
      </c>
      <c r="BN168" s="196" t="e">
        <f t="shared" si="230"/>
        <v>#DIV/0!</v>
      </c>
      <c r="BO168" s="198" t="e">
        <f t="shared" si="231"/>
        <v>#DIV/0!</v>
      </c>
      <c r="BP168" s="492" t="e">
        <f t="shared" si="183"/>
        <v>#DIV/0!</v>
      </c>
      <c r="BQ168" s="196" t="e">
        <f t="shared" si="184"/>
        <v>#DIV/0!</v>
      </c>
      <c r="BR168" s="492" t="e">
        <f t="shared" si="185"/>
        <v>#DIV/0!</v>
      </c>
      <c r="BS168" s="196" t="e">
        <f t="shared" si="186"/>
        <v>#DIV/0!</v>
      </c>
      <c r="BT168" s="492" t="e">
        <f t="shared" si="187"/>
        <v>#DIV/0!</v>
      </c>
    </row>
    <row r="169" spans="1:72" x14ac:dyDescent="0.25">
      <c r="A169" s="175" t="s">
        <v>244</v>
      </c>
      <c r="B169" s="196">
        <f t="shared" si="188"/>
        <v>0.65711894626728318</v>
      </c>
      <c r="C169" s="366">
        <f t="shared" si="234"/>
        <v>0.34288105373271682</v>
      </c>
      <c r="D169" s="196">
        <f t="shared" si="235"/>
        <v>0.72372227579556414</v>
      </c>
      <c r="E169" s="366">
        <f t="shared" si="189"/>
        <v>0.27627772420443586</v>
      </c>
      <c r="F169" s="196">
        <f t="shared" si="190"/>
        <v>0.69533600802407225</v>
      </c>
      <c r="G169" s="366">
        <f t="shared" si="191"/>
        <v>0.30466399197592781</v>
      </c>
      <c r="H169" s="196">
        <f t="shared" si="192"/>
        <v>0.70974114786484976</v>
      </c>
      <c r="I169" s="366">
        <f t="shared" si="193"/>
        <v>0.29025885213515018</v>
      </c>
      <c r="J169" s="196">
        <f t="shared" si="232"/>
        <v>0.83742518007507361</v>
      </c>
      <c r="K169" s="366">
        <f t="shared" si="233"/>
        <v>0.16257481992492645</v>
      </c>
      <c r="L169" s="196">
        <f t="shared" si="194"/>
        <v>0.72830655129789867</v>
      </c>
      <c r="M169" s="366">
        <f t="shared" si="195"/>
        <v>0.27169344870210138</v>
      </c>
      <c r="N169" s="196">
        <f t="shared" si="196"/>
        <v>0.64877000238834492</v>
      </c>
      <c r="O169" s="366">
        <f t="shared" si="197"/>
        <v>0.35122999761165513</v>
      </c>
      <c r="P169" s="196">
        <f t="shared" si="198"/>
        <v>0.58837386018237081</v>
      </c>
      <c r="Q169" s="366">
        <f t="shared" si="199"/>
        <v>0.41162613981762919</v>
      </c>
      <c r="R169" s="196">
        <f t="shared" si="200"/>
        <v>0.72006427273997486</v>
      </c>
      <c r="S169" s="366">
        <f t="shared" si="201"/>
        <v>0.27993572726002514</v>
      </c>
      <c r="T169" s="196">
        <f t="shared" si="202"/>
        <v>0.75206124852767964</v>
      </c>
      <c r="U169" s="366">
        <f t="shared" si="203"/>
        <v>0.24793875147232039</v>
      </c>
      <c r="V169" s="196">
        <f t="shared" si="204"/>
        <v>0.6459292289988493</v>
      </c>
      <c r="W169" s="366">
        <f t="shared" si="205"/>
        <v>0.35407077100115075</v>
      </c>
      <c r="X169" s="196">
        <f t="shared" si="206"/>
        <v>0.6209108402822322</v>
      </c>
      <c r="Y169" s="366">
        <f t="shared" si="207"/>
        <v>0.3790891597177678</v>
      </c>
      <c r="Z169" s="196">
        <f t="shared" si="208"/>
        <v>0.56731189055450448</v>
      </c>
      <c r="AA169" s="366">
        <f t="shared" si="209"/>
        <v>0.43268810944549557</v>
      </c>
      <c r="AB169" s="196">
        <f t="shared" si="210"/>
        <v>0.75861171818087214</v>
      </c>
      <c r="AC169" s="366">
        <f t="shared" si="211"/>
        <v>0.24138828181912791</v>
      </c>
      <c r="AD169" s="196">
        <f t="shared" si="212"/>
        <v>0.77067117050961964</v>
      </c>
      <c r="AE169" s="366">
        <f t="shared" si="213"/>
        <v>0.22932882949038039</v>
      </c>
      <c r="AF169" s="196">
        <f t="shared" si="214"/>
        <v>0.65498802873104545</v>
      </c>
      <c r="AG169" s="366">
        <f t="shared" si="215"/>
        <v>0.3450119712689545</v>
      </c>
      <c r="AH169" s="196">
        <f t="shared" si="216"/>
        <v>0.79118449178152872</v>
      </c>
      <c r="AI169" s="366">
        <f t="shared" si="217"/>
        <v>0.20881550821847128</v>
      </c>
      <c r="AJ169" s="196">
        <f t="shared" si="218"/>
        <v>0.56157429942284964</v>
      </c>
      <c r="AK169" s="366">
        <f t="shared" si="219"/>
        <v>0.43842570057715041</v>
      </c>
      <c r="AL169" s="196">
        <f t="shared" si="220"/>
        <v>0.81541334482510952</v>
      </c>
      <c r="AM169" s="366">
        <f t="shared" si="221"/>
        <v>0.18458665517489048</v>
      </c>
      <c r="AN169" s="196">
        <f t="shared" si="222"/>
        <v>0.64279670794554267</v>
      </c>
      <c r="AO169" s="366">
        <f t="shared" si="223"/>
        <v>0.35720329205445733</v>
      </c>
      <c r="AP169" s="196">
        <f t="shared" si="224"/>
        <v>0.89753444096257318</v>
      </c>
      <c r="AQ169" s="366">
        <f t="shared" si="225"/>
        <v>0.10246555903742684</v>
      </c>
      <c r="AT169" s="196">
        <f t="shared" si="167"/>
        <v>0.70944585033310958</v>
      </c>
      <c r="AU169" s="198">
        <f t="shared" si="168"/>
        <v>0.23896090481846821</v>
      </c>
      <c r="AV169" s="492">
        <f t="shared" si="169"/>
        <v>5.1593244848422246E-2</v>
      </c>
      <c r="AW169" s="196">
        <f t="shared" si="226"/>
        <v>0.71211507293354948</v>
      </c>
      <c r="AX169" s="198">
        <f t="shared" si="227"/>
        <v>0.204112641815235</v>
      </c>
      <c r="AY169" s="492">
        <f t="shared" si="170"/>
        <v>8.3772285251215564E-2</v>
      </c>
      <c r="AZ169" s="196">
        <f t="shared" si="171"/>
        <v>0.54891327925035793</v>
      </c>
      <c r="BA169" s="198">
        <f t="shared" si="172"/>
        <v>0.2483623270140124</v>
      </c>
      <c r="BB169" s="492">
        <f t="shared" si="173"/>
        <v>0.2027243937356297</v>
      </c>
      <c r="BC169" s="196">
        <f t="shared" si="174"/>
        <v>0.61036399497937954</v>
      </c>
      <c r="BD169" s="492">
        <f t="shared" si="175"/>
        <v>0.3896360050206204</v>
      </c>
      <c r="BE169" s="196">
        <f t="shared" si="176"/>
        <v>0.56958349586096302</v>
      </c>
      <c r="BF169" s="492">
        <f t="shared" si="177"/>
        <v>0.43041650413903698</v>
      </c>
      <c r="BG169" s="196">
        <f t="shared" si="228"/>
        <v>0.49515841331861038</v>
      </c>
      <c r="BH169" s="198">
        <f t="shared" si="229"/>
        <v>0.36188736940456978</v>
      </c>
      <c r="BI169" s="492">
        <f t="shared" si="178"/>
        <v>0.14295421727681984</v>
      </c>
      <c r="BJ169" s="196">
        <f t="shared" si="179"/>
        <v>0.64346513480649081</v>
      </c>
      <c r="BK169" s="492">
        <f t="shared" si="180"/>
        <v>0.35653486519350919</v>
      </c>
      <c r="BL169" s="196">
        <f t="shared" si="181"/>
        <v>0.60561337655690151</v>
      </c>
      <c r="BM169" s="492">
        <f t="shared" si="182"/>
        <v>0.39438662344309844</v>
      </c>
      <c r="BN169" s="196" t="e">
        <f t="shared" si="230"/>
        <v>#DIV/0!</v>
      </c>
      <c r="BO169" s="198" t="e">
        <f t="shared" si="231"/>
        <v>#DIV/0!</v>
      </c>
      <c r="BP169" s="492" t="e">
        <f t="shared" si="183"/>
        <v>#DIV/0!</v>
      </c>
      <c r="BQ169" s="196" t="e">
        <f t="shared" si="184"/>
        <v>#DIV/0!</v>
      </c>
      <c r="BR169" s="492" t="e">
        <f t="shared" si="185"/>
        <v>#DIV/0!</v>
      </c>
      <c r="BS169" s="196" t="e">
        <f t="shared" si="186"/>
        <v>#DIV/0!</v>
      </c>
      <c r="BT169" s="492" t="e">
        <f t="shared" si="187"/>
        <v>#DIV/0!</v>
      </c>
    </row>
    <row r="170" spans="1:72" x14ac:dyDescent="0.25">
      <c r="A170" s="1" t="s">
        <v>245</v>
      </c>
      <c r="B170" s="196">
        <f t="shared" si="188"/>
        <v>0.48757970343833112</v>
      </c>
      <c r="C170" s="366">
        <f t="shared" si="234"/>
        <v>0.51242029656166888</v>
      </c>
      <c r="D170" s="196">
        <f t="shared" si="235"/>
        <v>0.55265423242467715</v>
      </c>
      <c r="E170" s="366">
        <f t="shared" si="189"/>
        <v>0.44734576757532279</v>
      </c>
      <c r="F170" s="196">
        <f t="shared" si="190"/>
        <v>0.61330935251798557</v>
      </c>
      <c r="G170" s="366">
        <f t="shared" si="191"/>
        <v>0.38669064748201437</v>
      </c>
      <c r="H170" s="196">
        <f t="shared" si="192"/>
        <v>0.56119311193111932</v>
      </c>
      <c r="I170" s="366">
        <f t="shared" si="193"/>
        <v>0.43880688806888068</v>
      </c>
      <c r="J170" s="196">
        <f t="shared" si="232"/>
        <v>0.48617788461538464</v>
      </c>
      <c r="K170" s="366">
        <f t="shared" si="233"/>
        <v>0.51382211538461542</v>
      </c>
      <c r="L170" s="196">
        <f t="shared" si="194"/>
        <v>0.47588005215123858</v>
      </c>
      <c r="M170" s="366">
        <f t="shared" si="195"/>
        <v>0.52411994784876137</v>
      </c>
      <c r="N170" s="196">
        <f t="shared" si="196"/>
        <v>0.47514910536779326</v>
      </c>
      <c r="O170" s="366">
        <f t="shared" si="197"/>
        <v>0.5248508946322068</v>
      </c>
      <c r="P170" s="196">
        <f t="shared" si="198"/>
        <v>0.46121513183034007</v>
      </c>
      <c r="Q170" s="366">
        <f t="shared" si="199"/>
        <v>0.53878486816965987</v>
      </c>
      <c r="R170" s="196">
        <f t="shared" si="200"/>
        <v>0.57685150725716416</v>
      </c>
      <c r="S170" s="366">
        <f t="shared" si="201"/>
        <v>0.42314849274283589</v>
      </c>
      <c r="T170" s="196">
        <f t="shared" si="202"/>
        <v>0.57237612173234487</v>
      </c>
      <c r="U170" s="366">
        <f t="shared" si="203"/>
        <v>0.42762387826765508</v>
      </c>
      <c r="V170" s="196">
        <f t="shared" si="204"/>
        <v>0.48540706605222733</v>
      </c>
      <c r="W170" s="366">
        <f t="shared" si="205"/>
        <v>0.51459293394777261</v>
      </c>
      <c r="X170" s="196">
        <f t="shared" si="206"/>
        <v>0.40420168067226891</v>
      </c>
      <c r="Y170" s="366">
        <f t="shared" si="207"/>
        <v>0.59579831932773109</v>
      </c>
      <c r="Z170" s="196">
        <f t="shared" si="208"/>
        <v>0.44349442379182158</v>
      </c>
      <c r="AA170" s="366">
        <f t="shared" si="209"/>
        <v>0.55650557620817842</v>
      </c>
      <c r="AB170" s="196">
        <f t="shared" si="210"/>
        <v>0.61058135958166715</v>
      </c>
      <c r="AC170" s="366">
        <f t="shared" si="211"/>
        <v>0.3894186404183328</v>
      </c>
      <c r="AD170" s="196">
        <f t="shared" si="212"/>
        <v>0.60656990068754779</v>
      </c>
      <c r="AE170" s="366">
        <f t="shared" si="213"/>
        <v>0.39343009931245226</v>
      </c>
      <c r="AF170" s="196">
        <f t="shared" si="214"/>
        <v>0.52621048419367744</v>
      </c>
      <c r="AG170" s="366">
        <f t="shared" si="215"/>
        <v>0.4737895158063225</v>
      </c>
      <c r="AH170" s="196">
        <f t="shared" si="216"/>
        <v>0.62839410395655548</v>
      </c>
      <c r="AI170" s="366">
        <f t="shared" si="217"/>
        <v>0.37160589604344452</v>
      </c>
      <c r="AJ170" s="196">
        <f t="shared" si="218"/>
        <v>0.33100504462553354</v>
      </c>
      <c r="AK170" s="366">
        <f t="shared" si="219"/>
        <v>0.6689949553744664</v>
      </c>
      <c r="AL170" s="196">
        <f t="shared" si="220"/>
        <v>0.6347576006573542</v>
      </c>
      <c r="AM170" s="366">
        <f t="shared" si="221"/>
        <v>0.36524239934264585</v>
      </c>
      <c r="AN170" s="196">
        <f t="shared" si="222"/>
        <v>0.32254196642685851</v>
      </c>
      <c r="AO170" s="366">
        <f t="shared" si="223"/>
        <v>0.67745803357314149</v>
      </c>
      <c r="AP170" s="196">
        <f t="shared" si="224"/>
        <v>0.76919900908340211</v>
      </c>
      <c r="AQ170" s="366">
        <f t="shared" si="225"/>
        <v>0.23080099091659786</v>
      </c>
      <c r="AT170" s="196">
        <f t="shared" si="167"/>
        <v>0.46902086677367577</v>
      </c>
      <c r="AU170" s="198">
        <f t="shared" si="168"/>
        <v>0.44558587479935796</v>
      </c>
      <c r="AV170" s="492">
        <f t="shared" si="169"/>
        <v>8.5393258426966295E-2</v>
      </c>
      <c r="AW170" s="196">
        <f t="shared" si="226"/>
        <v>0.48248894933696024</v>
      </c>
      <c r="AX170" s="198">
        <f t="shared" si="227"/>
        <v>0.43760625637538253</v>
      </c>
      <c r="AY170" s="492">
        <f t="shared" si="170"/>
        <v>7.990479428765726E-2</v>
      </c>
      <c r="AZ170" s="196">
        <f t="shared" si="171"/>
        <v>0.39813421606981642</v>
      </c>
      <c r="BA170" s="198">
        <f t="shared" si="172"/>
        <v>0.37797171230815529</v>
      </c>
      <c r="BB170" s="492">
        <f t="shared" si="173"/>
        <v>0.22389407162202829</v>
      </c>
      <c r="BC170" s="196">
        <f t="shared" si="174"/>
        <v>0.42601726263871764</v>
      </c>
      <c r="BD170" s="492">
        <f t="shared" si="175"/>
        <v>0.57398273736128236</v>
      </c>
      <c r="BE170" s="196">
        <f t="shared" si="176"/>
        <v>0.38436268068331142</v>
      </c>
      <c r="BF170" s="492">
        <f t="shared" si="177"/>
        <v>0.61563731931668852</v>
      </c>
      <c r="BG170" s="196">
        <f t="shared" si="228"/>
        <v>0.27648578811369506</v>
      </c>
      <c r="BH170" s="198">
        <f t="shared" si="229"/>
        <v>0.49547803617571057</v>
      </c>
      <c r="BI170" s="492">
        <f t="shared" si="178"/>
        <v>0.22803617571059431</v>
      </c>
      <c r="BJ170" s="196">
        <f t="shared" si="179"/>
        <v>0.38986486486486488</v>
      </c>
      <c r="BK170" s="492">
        <f t="shared" si="180"/>
        <v>0.61013513513513518</v>
      </c>
      <c r="BL170" s="196">
        <f t="shared" si="181"/>
        <v>0.42857142857142855</v>
      </c>
      <c r="BM170" s="492">
        <f t="shared" si="182"/>
        <v>0.5714285714285714</v>
      </c>
      <c r="BN170" s="196" t="e">
        <f t="shared" si="230"/>
        <v>#DIV/0!</v>
      </c>
      <c r="BO170" s="198" t="e">
        <f t="shared" si="231"/>
        <v>#DIV/0!</v>
      </c>
      <c r="BP170" s="492" t="e">
        <f t="shared" si="183"/>
        <v>#DIV/0!</v>
      </c>
      <c r="BQ170" s="196" t="e">
        <f t="shared" si="184"/>
        <v>#DIV/0!</v>
      </c>
      <c r="BR170" s="492" t="e">
        <f t="shared" si="185"/>
        <v>#DIV/0!</v>
      </c>
      <c r="BS170" s="196" t="e">
        <f t="shared" si="186"/>
        <v>#DIV/0!</v>
      </c>
      <c r="BT170" s="492" t="e">
        <f t="shared" si="187"/>
        <v>#DIV/0!</v>
      </c>
    </row>
    <row r="171" spans="1:72" x14ac:dyDescent="0.25">
      <c r="A171" s="2" t="s">
        <v>246</v>
      </c>
      <c r="B171" s="196">
        <f t="shared" si="188"/>
        <v>0.43577291866061874</v>
      </c>
      <c r="C171" s="366">
        <f t="shared" si="234"/>
        <v>0.56422708133938126</v>
      </c>
      <c r="D171" s="196">
        <f t="shared" si="235"/>
        <v>0.50262667344517875</v>
      </c>
      <c r="E171" s="366">
        <f t="shared" si="189"/>
        <v>0.49737332655482119</v>
      </c>
      <c r="F171" s="196">
        <f t="shared" si="190"/>
        <v>0.53900961881011755</v>
      </c>
      <c r="G171" s="366">
        <f t="shared" si="191"/>
        <v>0.46099038118988245</v>
      </c>
      <c r="H171" s="196">
        <f t="shared" si="192"/>
        <v>0.53931639895405303</v>
      </c>
      <c r="I171" s="366">
        <f t="shared" si="193"/>
        <v>0.46068360104594697</v>
      </c>
      <c r="J171" s="196">
        <f t="shared" si="232"/>
        <v>0.53959919488929731</v>
      </c>
      <c r="K171" s="366">
        <f t="shared" si="233"/>
        <v>0.46040080511070275</v>
      </c>
      <c r="L171" s="196">
        <f t="shared" si="194"/>
        <v>0.4149621742785094</v>
      </c>
      <c r="M171" s="366">
        <f t="shared" si="195"/>
        <v>0.58503782572149066</v>
      </c>
      <c r="N171" s="196">
        <f t="shared" si="196"/>
        <v>0.3983937086923785</v>
      </c>
      <c r="O171" s="366">
        <f t="shared" si="197"/>
        <v>0.60160629130762155</v>
      </c>
      <c r="P171" s="196">
        <f t="shared" si="198"/>
        <v>0.39395070948469008</v>
      </c>
      <c r="Q171" s="366">
        <f t="shared" si="199"/>
        <v>0.60604929051530998</v>
      </c>
      <c r="R171" s="196">
        <f t="shared" si="200"/>
        <v>0.53851444291609352</v>
      </c>
      <c r="S171" s="366">
        <f t="shared" si="201"/>
        <v>0.46148555708390648</v>
      </c>
      <c r="T171" s="196">
        <f t="shared" si="202"/>
        <v>0.58723455598455598</v>
      </c>
      <c r="U171" s="366">
        <f t="shared" si="203"/>
        <v>0.41276544401544402</v>
      </c>
      <c r="V171" s="196">
        <f t="shared" si="204"/>
        <v>0.44580728859535323</v>
      </c>
      <c r="W171" s="366">
        <f t="shared" si="205"/>
        <v>0.55419271140464677</v>
      </c>
      <c r="X171" s="196">
        <f t="shared" si="206"/>
        <v>0.40025364616360176</v>
      </c>
      <c r="Y171" s="366">
        <f t="shared" si="207"/>
        <v>0.59974635383639818</v>
      </c>
      <c r="Z171" s="196">
        <f t="shared" si="208"/>
        <v>0.33995757508094226</v>
      </c>
      <c r="AA171" s="366">
        <f t="shared" si="209"/>
        <v>0.66004242491905774</v>
      </c>
      <c r="AB171" s="196">
        <f t="shared" si="210"/>
        <v>0.61910464259395726</v>
      </c>
      <c r="AC171" s="366">
        <f t="shared" si="211"/>
        <v>0.38089535740604274</v>
      </c>
      <c r="AD171" s="196">
        <f t="shared" si="212"/>
        <v>0.635042841177201</v>
      </c>
      <c r="AE171" s="366">
        <f t="shared" si="213"/>
        <v>0.36495715882279894</v>
      </c>
      <c r="AF171" s="196">
        <f t="shared" si="214"/>
        <v>0.50509656652360513</v>
      </c>
      <c r="AG171" s="366">
        <f t="shared" si="215"/>
        <v>0.49490343347639487</v>
      </c>
      <c r="AH171" s="196">
        <f t="shared" si="216"/>
        <v>0.68496963562753033</v>
      </c>
      <c r="AI171" s="366">
        <f t="shared" si="217"/>
        <v>0.31503036437246962</v>
      </c>
      <c r="AJ171" s="196">
        <f t="shared" si="218"/>
        <v>0.34256382547615832</v>
      </c>
      <c r="AK171" s="366">
        <f t="shared" si="219"/>
        <v>0.65743617452384173</v>
      </c>
      <c r="AL171" s="196">
        <f t="shared" si="220"/>
        <v>0.69559730790802021</v>
      </c>
      <c r="AM171" s="366">
        <f t="shared" si="221"/>
        <v>0.30440269209197979</v>
      </c>
      <c r="AN171" s="196">
        <f t="shared" si="222"/>
        <v>0.51935297515886769</v>
      </c>
      <c r="AO171" s="366">
        <f t="shared" si="223"/>
        <v>0.48064702484113231</v>
      </c>
      <c r="AP171" s="196">
        <f t="shared" si="224"/>
        <v>0.81781534460338101</v>
      </c>
      <c r="AQ171" s="366">
        <f t="shared" si="225"/>
        <v>0.18218465539661899</v>
      </c>
      <c r="AT171" s="196">
        <f t="shared" si="167"/>
        <v>0.54497521881261202</v>
      </c>
      <c r="AU171" s="198">
        <f t="shared" si="168"/>
        <v>0.40525150268902244</v>
      </c>
      <c r="AV171" s="492">
        <f t="shared" si="169"/>
        <v>4.9773278498365499E-2</v>
      </c>
      <c r="AW171" s="196">
        <f t="shared" si="226"/>
        <v>0.57033692254254953</v>
      </c>
      <c r="AX171" s="198">
        <f t="shared" si="227"/>
        <v>0.32939678128979971</v>
      </c>
      <c r="AY171" s="492">
        <f t="shared" si="170"/>
        <v>0.1002662961676508</v>
      </c>
      <c r="AZ171" s="196">
        <f t="shared" si="171"/>
        <v>0.38398169336384441</v>
      </c>
      <c r="BA171" s="198">
        <f t="shared" si="172"/>
        <v>0.33272311212814643</v>
      </c>
      <c r="BB171" s="492">
        <f t="shared" si="173"/>
        <v>0.28329519450800916</v>
      </c>
      <c r="BC171" s="196">
        <f t="shared" si="174"/>
        <v>0.44170525742304551</v>
      </c>
      <c r="BD171" s="492">
        <f t="shared" si="175"/>
        <v>0.55829474257695455</v>
      </c>
      <c r="BE171" s="196">
        <f t="shared" si="176"/>
        <v>0.36940935472857633</v>
      </c>
      <c r="BF171" s="492">
        <f t="shared" si="177"/>
        <v>0.63059064527142372</v>
      </c>
      <c r="BG171" s="196">
        <f t="shared" si="228"/>
        <v>0.34843778549241733</v>
      </c>
      <c r="BH171" s="198">
        <f t="shared" si="229"/>
        <v>0.48985930933674404</v>
      </c>
      <c r="BI171" s="492">
        <f t="shared" si="178"/>
        <v>0.16170290517083866</v>
      </c>
      <c r="BJ171" s="196">
        <f t="shared" si="179"/>
        <v>0.53185383585230539</v>
      </c>
      <c r="BK171" s="492">
        <f t="shared" si="180"/>
        <v>0.46814616414769467</v>
      </c>
      <c r="BL171" s="196">
        <f t="shared" si="181"/>
        <v>0.47537833293298104</v>
      </c>
      <c r="BM171" s="492">
        <f t="shared" si="182"/>
        <v>0.52462166706701896</v>
      </c>
      <c r="BN171" s="196" t="e">
        <f t="shared" si="230"/>
        <v>#DIV/0!</v>
      </c>
      <c r="BO171" s="198" t="e">
        <f t="shared" si="231"/>
        <v>#DIV/0!</v>
      </c>
      <c r="BP171" s="492" t="e">
        <f t="shared" si="183"/>
        <v>#DIV/0!</v>
      </c>
      <c r="BQ171" s="196" t="e">
        <f t="shared" si="184"/>
        <v>#DIV/0!</v>
      </c>
      <c r="BR171" s="492" t="e">
        <f t="shared" si="185"/>
        <v>#DIV/0!</v>
      </c>
      <c r="BS171" s="196" t="e">
        <f t="shared" si="186"/>
        <v>#DIV/0!</v>
      </c>
      <c r="BT171" s="492" t="e">
        <f t="shared" si="187"/>
        <v>#DIV/0!</v>
      </c>
    </row>
    <row r="172" spans="1:72" x14ac:dyDescent="0.25">
      <c r="A172" s="3" t="s">
        <v>247</v>
      </c>
      <c r="B172" s="196">
        <f t="shared" si="188"/>
        <v>0.50871736087036168</v>
      </c>
      <c r="C172" s="366">
        <f t="shared" si="234"/>
        <v>0.49128263912963832</v>
      </c>
      <c r="D172" s="196">
        <f t="shared" si="235"/>
        <v>0.55923526117910571</v>
      </c>
      <c r="E172" s="366">
        <f t="shared" si="189"/>
        <v>0.44076473882089434</v>
      </c>
      <c r="F172" s="196">
        <f t="shared" si="190"/>
        <v>0.61723627998685504</v>
      </c>
      <c r="G172" s="366">
        <f t="shared" si="191"/>
        <v>0.3827637200131449</v>
      </c>
      <c r="H172" s="196">
        <f t="shared" si="192"/>
        <v>0.60025220680958391</v>
      </c>
      <c r="I172" s="366">
        <f t="shared" si="193"/>
        <v>0.39974779319041615</v>
      </c>
      <c r="J172" s="196">
        <f t="shared" si="232"/>
        <v>0.50193700522149232</v>
      </c>
      <c r="K172" s="366">
        <f t="shared" si="233"/>
        <v>0.49806299477850768</v>
      </c>
      <c r="L172" s="196">
        <f t="shared" si="194"/>
        <v>0.53365045806906275</v>
      </c>
      <c r="M172" s="366">
        <f t="shared" si="195"/>
        <v>0.46634954193093731</v>
      </c>
      <c r="N172" s="196">
        <f t="shared" si="196"/>
        <v>0.48035417819590481</v>
      </c>
      <c r="O172" s="366">
        <f t="shared" si="197"/>
        <v>0.51964582180409513</v>
      </c>
      <c r="P172" s="196">
        <f t="shared" si="198"/>
        <v>0.46392712969671879</v>
      </c>
      <c r="Q172" s="366">
        <f t="shared" si="199"/>
        <v>0.53607287030328121</v>
      </c>
      <c r="R172" s="196">
        <f t="shared" si="200"/>
        <v>0.60845126969788221</v>
      </c>
      <c r="S172" s="366">
        <f t="shared" si="201"/>
        <v>0.39154873030211784</v>
      </c>
      <c r="T172" s="196">
        <f t="shared" si="202"/>
        <v>0.62541631973355538</v>
      </c>
      <c r="U172" s="366">
        <f t="shared" si="203"/>
        <v>0.37458368026644462</v>
      </c>
      <c r="V172" s="196">
        <f t="shared" si="204"/>
        <v>0.53703892919178498</v>
      </c>
      <c r="W172" s="366">
        <f t="shared" si="205"/>
        <v>0.46296107080821497</v>
      </c>
      <c r="X172" s="196">
        <f t="shared" si="206"/>
        <v>0.45056906940415087</v>
      </c>
      <c r="Y172" s="366">
        <f t="shared" si="207"/>
        <v>0.54943093059584913</v>
      </c>
      <c r="Z172" s="196">
        <f t="shared" si="208"/>
        <v>0.46828827017790731</v>
      </c>
      <c r="AA172" s="366">
        <f t="shared" si="209"/>
        <v>0.53171172982209269</v>
      </c>
      <c r="AB172" s="196">
        <f t="shared" si="210"/>
        <v>0.63319620518848119</v>
      </c>
      <c r="AC172" s="366">
        <f t="shared" si="211"/>
        <v>0.36680379481151876</v>
      </c>
      <c r="AD172" s="196">
        <f t="shared" si="212"/>
        <v>0.65716381930615242</v>
      </c>
      <c r="AE172" s="366">
        <f t="shared" si="213"/>
        <v>0.34283618069384758</v>
      </c>
      <c r="AF172" s="196">
        <f t="shared" si="214"/>
        <v>0.5615961726649995</v>
      </c>
      <c r="AG172" s="366">
        <f t="shared" si="215"/>
        <v>0.43840382733500055</v>
      </c>
      <c r="AH172" s="196">
        <f t="shared" si="216"/>
        <v>0.69025794073758262</v>
      </c>
      <c r="AI172" s="366">
        <f t="shared" si="217"/>
        <v>0.30974205926241738</v>
      </c>
      <c r="AJ172" s="196">
        <f t="shared" si="218"/>
        <v>0.37256951703951496</v>
      </c>
      <c r="AK172" s="366">
        <f t="shared" si="219"/>
        <v>0.62743048296048509</v>
      </c>
      <c r="AL172" s="196">
        <f t="shared" si="220"/>
        <v>0.69156919002427719</v>
      </c>
      <c r="AM172" s="366">
        <f t="shared" si="221"/>
        <v>0.30843080997572281</v>
      </c>
      <c r="AN172" s="196">
        <f t="shared" si="222"/>
        <v>0.41498943622817747</v>
      </c>
      <c r="AO172" s="366">
        <f t="shared" si="223"/>
        <v>0.58501056377182248</v>
      </c>
      <c r="AP172" s="196">
        <f t="shared" si="224"/>
        <v>0.83227914821842719</v>
      </c>
      <c r="AQ172" s="366">
        <f t="shared" si="225"/>
        <v>0.16772085178157284</v>
      </c>
      <c r="AT172" s="196">
        <f t="shared" si="167"/>
        <v>0.55497561393000772</v>
      </c>
      <c r="AU172" s="198">
        <f t="shared" si="168"/>
        <v>0.38008043124839563</v>
      </c>
      <c r="AV172" s="492">
        <f t="shared" si="169"/>
        <v>6.494395482159665E-2</v>
      </c>
      <c r="AW172" s="196">
        <f t="shared" si="226"/>
        <v>0.56712639664804465</v>
      </c>
      <c r="AX172" s="198">
        <f t="shared" si="227"/>
        <v>0.36950069832402233</v>
      </c>
      <c r="AY172" s="492">
        <f t="shared" si="170"/>
        <v>6.3372905027932955E-2</v>
      </c>
      <c r="AZ172" s="196">
        <f t="shared" si="171"/>
        <v>0.46662408176301501</v>
      </c>
      <c r="BA172" s="198">
        <f t="shared" si="172"/>
        <v>0.33831044394762055</v>
      </c>
      <c r="BB172" s="492">
        <f t="shared" si="173"/>
        <v>0.19506547428936441</v>
      </c>
      <c r="BC172" s="196">
        <f t="shared" si="174"/>
        <v>0.48095238095238096</v>
      </c>
      <c r="BD172" s="492">
        <f t="shared" si="175"/>
        <v>0.51904761904761909</v>
      </c>
      <c r="BE172" s="196">
        <f t="shared" si="176"/>
        <v>0.42180680227291445</v>
      </c>
      <c r="BF172" s="492">
        <f t="shared" si="177"/>
        <v>0.57819319772708555</v>
      </c>
      <c r="BG172" s="196">
        <f t="shared" si="228"/>
        <v>0.27973460026212321</v>
      </c>
      <c r="BH172" s="198">
        <f t="shared" si="229"/>
        <v>0.49459370904325034</v>
      </c>
      <c r="BI172" s="492">
        <f t="shared" si="178"/>
        <v>0.22567169069462648</v>
      </c>
      <c r="BJ172" s="196">
        <f t="shared" si="179"/>
        <v>0.40681541582150099</v>
      </c>
      <c r="BK172" s="492">
        <f t="shared" si="180"/>
        <v>0.59318458417849895</v>
      </c>
      <c r="BL172" s="196">
        <f t="shared" si="181"/>
        <v>0.43047467092142</v>
      </c>
      <c r="BM172" s="492">
        <f t="shared" si="182"/>
        <v>0.56952532907858</v>
      </c>
      <c r="BN172" s="196" t="e">
        <f t="shared" si="230"/>
        <v>#DIV/0!</v>
      </c>
      <c r="BO172" s="198" t="e">
        <f t="shared" si="231"/>
        <v>#DIV/0!</v>
      </c>
      <c r="BP172" s="492" t="e">
        <f t="shared" si="183"/>
        <v>#DIV/0!</v>
      </c>
      <c r="BQ172" s="196" t="e">
        <f t="shared" si="184"/>
        <v>#DIV/0!</v>
      </c>
      <c r="BR172" s="492" t="e">
        <f t="shared" si="185"/>
        <v>#DIV/0!</v>
      </c>
      <c r="BS172" s="196" t="e">
        <f t="shared" si="186"/>
        <v>#DIV/0!</v>
      </c>
      <c r="BT172" s="492" t="e">
        <f t="shared" si="187"/>
        <v>#DIV/0!</v>
      </c>
    </row>
    <row r="173" spans="1:72" x14ac:dyDescent="0.25">
      <c r="A173" s="4" t="s">
        <v>59</v>
      </c>
      <c r="B173" s="196">
        <f t="shared" si="188"/>
        <v>0.48604207369932662</v>
      </c>
      <c r="C173" s="366">
        <f t="shared" si="234"/>
        <v>0.51395792630067338</v>
      </c>
      <c r="D173" s="196">
        <f t="shared" si="235"/>
        <v>0.54222919937205649</v>
      </c>
      <c r="E173" s="366">
        <f t="shared" si="189"/>
        <v>0.45777080062794351</v>
      </c>
      <c r="F173" s="196">
        <f t="shared" si="190"/>
        <v>0.58762214983713357</v>
      </c>
      <c r="G173" s="366">
        <f t="shared" si="191"/>
        <v>0.41237785016286643</v>
      </c>
      <c r="H173" s="196">
        <f t="shared" si="192"/>
        <v>0.57863304578633046</v>
      </c>
      <c r="I173" s="366">
        <f t="shared" si="193"/>
        <v>0.42136695421366954</v>
      </c>
      <c r="J173" s="196">
        <f t="shared" si="232"/>
        <v>0.58418637486763147</v>
      </c>
      <c r="K173" s="366">
        <f t="shared" si="233"/>
        <v>0.41581362513236853</v>
      </c>
      <c r="L173" s="196">
        <f t="shared" si="194"/>
        <v>0.4484038604305865</v>
      </c>
      <c r="M173" s="366">
        <f t="shared" si="195"/>
        <v>0.55159613956941356</v>
      </c>
      <c r="N173" s="196">
        <f t="shared" si="196"/>
        <v>0.46590204587724737</v>
      </c>
      <c r="O173" s="366">
        <f t="shared" si="197"/>
        <v>0.53409795412275263</v>
      </c>
      <c r="P173" s="196">
        <f t="shared" si="198"/>
        <v>0.50130775937227545</v>
      </c>
      <c r="Q173" s="366">
        <f t="shared" si="199"/>
        <v>0.49869224062772449</v>
      </c>
      <c r="R173" s="196">
        <f t="shared" si="200"/>
        <v>0.54737698251321676</v>
      </c>
      <c r="S173" s="366">
        <f t="shared" si="201"/>
        <v>0.45262301748678324</v>
      </c>
      <c r="T173" s="196">
        <f t="shared" si="202"/>
        <v>0.55996585574050362</v>
      </c>
      <c r="U173" s="366">
        <f t="shared" si="203"/>
        <v>0.44003414425949638</v>
      </c>
      <c r="V173" s="196">
        <f t="shared" si="204"/>
        <v>0.48251457119067442</v>
      </c>
      <c r="W173" s="366">
        <f t="shared" si="205"/>
        <v>0.51748542880932558</v>
      </c>
      <c r="X173" s="196">
        <f t="shared" si="206"/>
        <v>0.43974533879035926</v>
      </c>
      <c r="Y173" s="366">
        <f t="shared" si="207"/>
        <v>0.56025466120964074</v>
      </c>
      <c r="Z173" s="196">
        <f t="shared" si="208"/>
        <v>0.42930591259640105</v>
      </c>
      <c r="AA173" s="366">
        <f t="shared" si="209"/>
        <v>0.57069408740359895</v>
      </c>
      <c r="AB173" s="196">
        <f t="shared" si="210"/>
        <v>0.58498156218571906</v>
      </c>
      <c r="AC173" s="366">
        <f t="shared" si="211"/>
        <v>0.41501843781428094</v>
      </c>
      <c r="AD173" s="196">
        <f t="shared" si="212"/>
        <v>0.61148086522462564</v>
      </c>
      <c r="AE173" s="366">
        <f t="shared" si="213"/>
        <v>0.38851913477537436</v>
      </c>
      <c r="AF173" s="196">
        <f t="shared" si="214"/>
        <v>0.55711060948081259</v>
      </c>
      <c r="AG173" s="366">
        <f t="shared" si="215"/>
        <v>0.44288939051918735</v>
      </c>
      <c r="AH173" s="196">
        <f t="shared" si="216"/>
        <v>0.65772669220945079</v>
      </c>
      <c r="AI173" s="366">
        <f t="shared" si="217"/>
        <v>0.34227330779054915</v>
      </c>
      <c r="AJ173" s="196">
        <f t="shared" si="218"/>
        <v>0.39360770577933452</v>
      </c>
      <c r="AK173" s="366">
        <f t="shared" si="219"/>
        <v>0.60639229422066554</v>
      </c>
      <c r="AL173" s="196">
        <f t="shared" si="220"/>
        <v>0.60395150426582844</v>
      </c>
      <c r="AM173" s="366">
        <f t="shared" si="221"/>
        <v>0.39604849573417156</v>
      </c>
      <c r="AN173" s="196">
        <f t="shared" si="222"/>
        <v>0.41126760563380282</v>
      </c>
      <c r="AO173" s="366">
        <f t="shared" si="223"/>
        <v>0.58873239436619718</v>
      </c>
      <c r="AP173" s="196">
        <f t="shared" si="224"/>
        <v>0.7674313990103464</v>
      </c>
      <c r="AQ173" s="366">
        <f t="shared" si="225"/>
        <v>0.23256860098965362</v>
      </c>
      <c r="AT173" s="196">
        <f t="shared" si="167"/>
        <v>0.53262071507556208</v>
      </c>
      <c r="AU173" s="198">
        <f t="shared" si="168"/>
        <v>0.40656100258016953</v>
      </c>
      <c r="AV173" s="492">
        <f t="shared" si="169"/>
        <v>6.0818282344268337E-2</v>
      </c>
      <c r="AW173" s="196">
        <f t="shared" si="226"/>
        <v>0.51014723438121767</v>
      </c>
      <c r="AX173" s="198">
        <f t="shared" si="227"/>
        <v>0.38400318344608037</v>
      </c>
      <c r="AY173" s="492">
        <f t="shared" si="170"/>
        <v>0.10584958217270195</v>
      </c>
      <c r="AZ173" s="196">
        <f t="shared" si="171"/>
        <v>0.40623781676413256</v>
      </c>
      <c r="BA173" s="198">
        <f t="shared" si="172"/>
        <v>0.33723196881091616</v>
      </c>
      <c r="BB173" s="492">
        <f t="shared" si="173"/>
        <v>0.25653021442495128</v>
      </c>
      <c r="BC173" s="196">
        <f t="shared" si="174"/>
        <v>0.43009377664109122</v>
      </c>
      <c r="BD173" s="492">
        <f t="shared" si="175"/>
        <v>0.56990622335890873</v>
      </c>
      <c r="BE173" s="196">
        <f t="shared" si="176"/>
        <v>0.38095238095238093</v>
      </c>
      <c r="BF173" s="492">
        <f t="shared" si="177"/>
        <v>0.61904761904761907</v>
      </c>
      <c r="BG173" s="196">
        <f t="shared" si="228"/>
        <v>0.27012609117361785</v>
      </c>
      <c r="BH173" s="198">
        <f t="shared" si="229"/>
        <v>0.53879728419010664</v>
      </c>
      <c r="BI173" s="492">
        <f t="shared" si="178"/>
        <v>0.19107662463627545</v>
      </c>
      <c r="BJ173" s="196">
        <f t="shared" si="179"/>
        <v>0.38037135278514589</v>
      </c>
      <c r="BK173" s="492">
        <f t="shared" si="180"/>
        <v>0.61962864721485411</v>
      </c>
      <c r="BL173" s="196">
        <f t="shared" si="181"/>
        <v>0.36258278145695366</v>
      </c>
      <c r="BM173" s="492">
        <f t="shared" si="182"/>
        <v>0.63741721854304634</v>
      </c>
      <c r="BN173" s="196" t="e">
        <f t="shared" si="230"/>
        <v>#DIV/0!</v>
      </c>
      <c r="BO173" s="198" t="e">
        <f t="shared" si="231"/>
        <v>#DIV/0!</v>
      </c>
      <c r="BP173" s="492" t="e">
        <f t="shared" si="183"/>
        <v>#DIV/0!</v>
      </c>
      <c r="BQ173" s="196" t="e">
        <f t="shared" si="184"/>
        <v>#DIV/0!</v>
      </c>
      <c r="BR173" s="492" t="e">
        <f t="shared" si="185"/>
        <v>#DIV/0!</v>
      </c>
      <c r="BS173" s="196" t="e">
        <f t="shared" si="186"/>
        <v>#DIV/0!</v>
      </c>
      <c r="BT173" s="492" t="e">
        <f t="shared" si="187"/>
        <v>#DIV/0!</v>
      </c>
    </row>
    <row r="174" spans="1:72" x14ac:dyDescent="0.25">
      <c r="A174" s="5" t="s">
        <v>248</v>
      </c>
      <c r="B174" s="196">
        <f t="shared" si="188"/>
        <v>0.50012437621582539</v>
      </c>
      <c r="C174" s="366">
        <f t="shared" si="234"/>
        <v>0.49987562378417461</v>
      </c>
      <c r="D174" s="196">
        <f t="shared" si="235"/>
        <v>0.58254845962204538</v>
      </c>
      <c r="E174" s="366">
        <f t="shared" si="189"/>
        <v>0.41745154037795468</v>
      </c>
      <c r="F174" s="196">
        <f t="shared" si="190"/>
        <v>0.58960156102473715</v>
      </c>
      <c r="G174" s="366">
        <f t="shared" si="191"/>
        <v>0.41039843897526279</v>
      </c>
      <c r="H174" s="196">
        <f t="shared" si="192"/>
        <v>0.57937237394957986</v>
      </c>
      <c r="I174" s="366">
        <f t="shared" si="193"/>
        <v>0.42062762605042014</v>
      </c>
      <c r="J174" s="196">
        <f t="shared" si="232"/>
        <v>0.65583149952845021</v>
      </c>
      <c r="K174" s="366">
        <f t="shared" si="233"/>
        <v>0.34416850047154984</v>
      </c>
      <c r="L174" s="196">
        <f t="shared" si="194"/>
        <v>0.51204819277108438</v>
      </c>
      <c r="M174" s="366">
        <f t="shared" si="195"/>
        <v>0.48795180722891568</v>
      </c>
      <c r="N174" s="196">
        <f t="shared" si="196"/>
        <v>0.4822486978387116</v>
      </c>
      <c r="O174" s="366">
        <f t="shared" si="197"/>
        <v>0.5177513021612884</v>
      </c>
      <c r="P174" s="196">
        <f t="shared" si="198"/>
        <v>0.47655553574612231</v>
      </c>
      <c r="Q174" s="366">
        <f t="shared" si="199"/>
        <v>0.52344446425387769</v>
      </c>
      <c r="R174" s="196">
        <f t="shared" si="200"/>
        <v>0.59926199261992619</v>
      </c>
      <c r="S174" s="366">
        <f t="shared" si="201"/>
        <v>0.40073800738007381</v>
      </c>
      <c r="T174" s="196">
        <f t="shared" si="202"/>
        <v>0.61971338692764766</v>
      </c>
      <c r="U174" s="366">
        <f t="shared" si="203"/>
        <v>0.38028661307235234</v>
      </c>
      <c r="V174" s="196">
        <f t="shared" si="204"/>
        <v>0.46670013386880854</v>
      </c>
      <c r="W174" s="366">
        <f t="shared" si="205"/>
        <v>0.5332998661311914</v>
      </c>
      <c r="X174" s="196">
        <f t="shared" si="206"/>
        <v>0.42776922380219184</v>
      </c>
      <c r="Y174" s="366">
        <f t="shared" si="207"/>
        <v>0.57223077619780816</v>
      </c>
      <c r="Z174" s="196">
        <f t="shared" si="208"/>
        <v>0.42516232397335357</v>
      </c>
      <c r="AA174" s="366">
        <f t="shared" si="209"/>
        <v>0.57483767602664648</v>
      </c>
      <c r="AB174" s="196">
        <f t="shared" si="210"/>
        <v>0.65066182195691669</v>
      </c>
      <c r="AC174" s="366">
        <f t="shared" si="211"/>
        <v>0.34933817804308331</v>
      </c>
      <c r="AD174" s="196">
        <f t="shared" si="212"/>
        <v>0.65968815697266991</v>
      </c>
      <c r="AE174" s="366">
        <f t="shared" si="213"/>
        <v>0.34031184302733009</v>
      </c>
      <c r="AF174" s="196">
        <f t="shared" si="214"/>
        <v>0.55476190476190479</v>
      </c>
      <c r="AG174" s="366">
        <f t="shared" si="215"/>
        <v>0.44523809523809521</v>
      </c>
      <c r="AH174" s="196">
        <f t="shared" si="216"/>
        <v>0.72505739007593151</v>
      </c>
      <c r="AI174" s="366">
        <f t="shared" si="217"/>
        <v>0.27494260992406849</v>
      </c>
      <c r="AJ174" s="196">
        <f t="shared" si="218"/>
        <v>0.3791204062311731</v>
      </c>
      <c r="AK174" s="366">
        <f t="shared" si="219"/>
        <v>0.62087959376882695</v>
      </c>
      <c r="AL174" s="196">
        <f t="shared" si="220"/>
        <v>0.72696549270722166</v>
      </c>
      <c r="AM174" s="366">
        <f t="shared" si="221"/>
        <v>0.27303450729277839</v>
      </c>
      <c r="AN174" s="196">
        <f t="shared" si="222"/>
        <v>0.5304267161410019</v>
      </c>
      <c r="AO174" s="366">
        <f t="shared" si="223"/>
        <v>0.46957328385899816</v>
      </c>
      <c r="AP174" s="196">
        <f t="shared" si="224"/>
        <v>0.86069781606195073</v>
      </c>
      <c r="AQ174" s="366">
        <f t="shared" si="225"/>
        <v>0.13930218393804925</v>
      </c>
      <c r="AT174" s="196">
        <f t="shared" si="167"/>
        <v>0.57457401304256361</v>
      </c>
      <c r="AU174" s="198">
        <f t="shared" si="168"/>
        <v>0.36589299488114441</v>
      </c>
      <c r="AV174" s="492">
        <f t="shared" si="169"/>
        <v>5.9532992076291986E-2</v>
      </c>
      <c r="AW174" s="196">
        <f t="shared" si="226"/>
        <v>0.60663609001003294</v>
      </c>
      <c r="AX174" s="198">
        <f t="shared" si="227"/>
        <v>0.29109932635803354</v>
      </c>
      <c r="AY174" s="492">
        <f t="shared" si="170"/>
        <v>0.1022645836319335</v>
      </c>
      <c r="AZ174" s="196">
        <f t="shared" si="171"/>
        <v>0.42265306122448981</v>
      </c>
      <c r="BA174" s="198">
        <f t="shared" si="172"/>
        <v>0.30782312925170069</v>
      </c>
      <c r="BB174" s="492">
        <f t="shared" si="173"/>
        <v>0.2695238095238095</v>
      </c>
      <c r="BC174" s="196">
        <f t="shared" si="174"/>
        <v>0.4891234115873358</v>
      </c>
      <c r="BD174" s="492">
        <f t="shared" si="175"/>
        <v>0.51087658841266426</v>
      </c>
      <c r="BE174" s="196">
        <f t="shared" si="176"/>
        <v>0.41345734631594244</v>
      </c>
      <c r="BF174" s="492">
        <f t="shared" si="177"/>
        <v>0.58654265368405756</v>
      </c>
      <c r="BG174" s="196">
        <f t="shared" si="228"/>
        <v>0.44581949894355571</v>
      </c>
      <c r="BH174" s="198">
        <f t="shared" si="229"/>
        <v>0.40333534560821011</v>
      </c>
      <c r="BI174" s="492">
        <f t="shared" si="178"/>
        <v>0.15084515544823424</v>
      </c>
      <c r="BJ174" s="196">
        <f t="shared" si="179"/>
        <v>0.59740864302893937</v>
      </c>
      <c r="BK174" s="492">
        <f t="shared" si="180"/>
        <v>0.40259135697106058</v>
      </c>
      <c r="BL174" s="196">
        <f t="shared" si="181"/>
        <v>0.56549232158988261</v>
      </c>
      <c r="BM174" s="492">
        <f t="shared" si="182"/>
        <v>0.43450767841011745</v>
      </c>
      <c r="BN174" s="196" t="e">
        <f t="shared" si="230"/>
        <v>#DIV/0!</v>
      </c>
      <c r="BO174" s="198" t="e">
        <f t="shared" si="231"/>
        <v>#DIV/0!</v>
      </c>
      <c r="BP174" s="492" t="e">
        <f t="shared" si="183"/>
        <v>#DIV/0!</v>
      </c>
      <c r="BQ174" s="196" t="e">
        <f t="shared" si="184"/>
        <v>#DIV/0!</v>
      </c>
      <c r="BR174" s="492" t="e">
        <f t="shared" si="185"/>
        <v>#DIV/0!</v>
      </c>
      <c r="BS174" s="196" t="e">
        <f t="shared" si="186"/>
        <v>#DIV/0!</v>
      </c>
      <c r="BT174" s="492" t="e">
        <f t="shared" si="187"/>
        <v>#DIV/0!</v>
      </c>
    </row>
    <row r="175" spans="1:72" x14ac:dyDescent="0.25">
      <c r="A175" s="6" t="s">
        <v>249</v>
      </c>
      <c r="B175" s="196">
        <f t="shared" si="188"/>
        <v>0.42945780973907877</v>
      </c>
      <c r="C175" s="366">
        <f t="shared" si="234"/>
        <v>0.57054219026092123</v>
      </c>
      <c r="D175" s="196">
        <f t="shared" si="235"/>
        <v>0.47225201072386058</v>
      </c>
      <c r="E175" s="366">
        <f t="shared" si="189"/>
        <v>0.52774798927613942</v>
      </c>
      <c r="F175" s="196">
        <f t="shared" si="190"/>
        <v>0.50801764582312159</v>
      </c>
      <c r="G175" s="366">
        <f t="shared" si="191"/>
        <v>0.49198235417687836</v>
      </c>
      <c r="H175" s="196">
        <f t="shared" si="192"/>
        <v>0.52114260008996849</v>
      </c>
      <c r="I175" s="366">
        <f t="shared" si="193"/>
        <v>0.47885739991003151</v>
      </c>
      <c r="J175" s="196">
        <f t="shared" si="232"/>
        <v>0.6147131239274789</v>
      </c>
      <c r="K175" s="366">
        <f t="shared" si="233"/>
        <v>0.3852868760725211</v>
      </c>
      <c r="L175" s="196">
        <f t="shared" si="194"/>
        <v>0.39630314232902031</v>
      </c>
      <c r="M175" s="366">
        <f t="shared" si="195"/>
        <v>0.60369685767097969</v>
      </c>
      <c r="N175" s="196">
        <f t="shared" si="196"/>
        <v>0.3846765641569459</v>
      </c>
      <c r="O175" s="366">
        <f t="shared" si="197"/>
        <v>0.61532343584305405</v>
      </c>
      <c r="P175" s="196">
        <f t="shared" si="198"/>
        <v>0.4</v>
      </c>
      <c r="Q175" s="366">
        <f t="shared" si="199"/>
        <v>0.6</v>
      </c>
      <c r="R175" s="196">
        <f t="shared" si="200"/>
        <v>0.53628717592994013</v>
      </c>
      <c r="S175" s="366">
        <f t="shared" si="201"/>
        <v>0.46371282407005981</v>
      </c>
      <c r="T175" s="196">
        <f t="shared" si="202"/>
        <v>0.60176433522369255</v>
      </c>
      <c r="U175" s="366">
        <f t="shared" si="203"/>
        <v>0.39823566477630751</v>
      </c>
      <c r="V175" s="196">
        <f t="shared" si="204"/>
        <v>0.45731438156616933</v>
      </c>
      <c r="W175" s="366">
        <f t="shared" si="205"/>
        <v>0.54268561843383067</v>
      </c>
      <c r="X175" s="196">
        <f t="shared" si="206"/>
        <v>0.37582938388625592</v>
      </c>
      <c r="Y175" s="366">
        <f t="shared" si="207"/>
        <v>0.62417061611374403</v>
      </c>
      <c r="Z175" s="196">
        <f t="shared" si="208"/>
        <v>0.33652932538654229</v>
      </c>
      <c r="AA175" s="366">
        <f t="shared" si="209"/>
        <v>0.66347067461345777</v>
      </c>
      <c r="AB175" s="196">
        <f t="shared" si="210"/>
        <v>0.5723279542658658</v>
      </c>
      <c r="AC175" s="366">
        <f t="shared" si="211"/>
        <v>0.42767204573413414</v>
      </c>
      <c r="AD175" s="196">
        <f t="shared" si="212"/>
        <v>0.61846656418139889</v>
      </c>
      <c r="AE175" s="366">
        <f t="shared" si="213"/>
        <v>0.38153343581860105</v>
      </c>
      <c r="AF175" s="196">
        <f t="shared" si="214"/>
        <v>0.49984271783579742</v>
      </c>
      <c r="AG175" s="366">
        <f t="shared" si="215"/>
        <v>0.50015728216420263</v>
      </c>
      <c r="AH175" s="196">
        <f t="shared" si="216"/>
        <v>0.68321718931475028</v>
      </c>
      <c r="AI175" s="366">
        <f t="shared" si="217"/>
        <v>0.31678281068524972</v>
      </c>
      <c r="AJ175" s="196">
        <f t="shared" si="218"/>
        <v>0.37031011692933402</v>
      </c>
      <c r="AK175" s="366">
        <f t="shared" si="219"/>
        <v>0.62968988307066598</v>
      </c>
      <c r="AL175" s="196">
        <f t="shared" si="220"/>
        <v>0.73977035490605425</v>
      </c>
      <c r="AM175" s="366">
        <f t="shared" si="221"/>
        <v>0.26022964509394569</v>
      </c>
      <c r="AN175" s="196">
        <f t="shared" si="222"/>
        <v>0.55141361256544508</v>
      </c>
      <c r="AO175" s="366">
        <f t="shared" si="223"/>
        <v>0.44858638743455498</v>
      </c>
      <c r="AP175" s="196">
        <f t="shared" si="224"/>
        <v>0.83220321829774313</v>
      </c>
      <c r="AQ175" s="366">
        <f t="shared" si="225"/>
        <v>0.16779678170225687</v>
      </c>
      <c r="AT175" s="196">
        <f t="shared" si="167"/>
        <v>0.53277407681552758</v>
      </c>
      <c r="AU175" s="198">
        <f t="shared" si="168"/>
        <v>0.40241796200345425</v>
      </c>
      <c r="AV175" s="492">
        <f t="shared" si="169"/>
        <v>6.480796118101817E-2</v>
      </c>
      <c r="AW175" s="196">
        <f t="shared" si="226"/>
        <v>0.55061553449650169</v>
      </c>
      <c r="AX175" s="198">
        <f t="shared" si="227"/>
        <v>0.34452218581170846</v>
      </c>
      <c r="AY175" s="492">
        <f t="shared" si="170"/>
        <v>0.10486227969178992</v>
      </c>
      <c r="AZ175" s="196">
        <f t="shared" si="171"/>
        <v>0.3844953601051162</v>
      </c>
      <c r="BA175" s="198">
        <f t="shared" si="172"/>
        <v>0.34105280446743863</v>
      </c>
      <c r="BB175" s="492">
        <f t="shared" si="173"/>
        <v>0.27445183542744517</v>
      </c>
      <c r="BC175" s="196">
        <f t="shared" si="174"/>
        <v>0.46655106324723922</v>
      </c>
      <c r="BD175" s="492">
        <f t="shared" si="175"/>
        <v>0.53344893675276084</v>
      </c>
      <c r="BE175" s="196">
        <f t="shared" si="176"/>
        <v>0.4052203255260024</v>
      </c>
      <c r="BF175" s="492">
        <f t="shared" si="177"/>
        <v>0.5947796744739976</v>
      </c>
      <c r="BG175" s="196">
        <f t="shared" si="228"/>
        <v>0.34097890640999384</v>
      </c>
      <c r="BH175" s="198">
        <f t="shared" si="229"/>
        <v>0.48576694654925251</v>
      </c>
      <c r="BI175" s="492">
        <f t="shared" si="178"/>
        <v>0.17325414704075365</v>
      </c>
      <c r="BJ175" s="196">
        <f t="shared" si="179"/>
        <v>0.52447869446962825</v>
      </c>
      <c r="BK175" s="492">
        <f t="shared" si="180"/>
        <v>0.4755213055303717</v>
      </c>
      <c r="BL175" s="196">
        <f t="shared" si="181"/>
        <v>0.50070621468926557</v>
      </c>
      <c r="BM175" s="492">
        <f t="shared" si="182"/>
        <v>0.49929378531073448</v>
      </c>
      <c r="BN175" s="196" t="e">
        <f t="shared" si="230"/>
        <v>#DIV/0!</v>
      </c>
      <c r="BO175" s="198" t="e">
        <f t="shared" si="231"/>
        <v>#DIV/0!</v>
      </c>
      <c r="BP175" s="492" t="e">
        <f t="shared" si="183"/>
        <v>#DIV/0!</v>
      </c>
      <c r="BQ175" s="196" t="e">
        <f t="shared" si="184"/>
        <v>#DIV/0!</v>
      </c>
      <c r="BR175" s="492" t="e">
        <f t="shared" si="185"/>
        <v>#DIV/0!</v>
      </c>
      <c r="BS175" s="196" t="e">
        <f t="shared" si="186"/>
        <v>#DIV/0!</v>
      </c>
      <c r="BT175" s="492" t="e">
        <f t="shared" si="187"/>
        <v>#DIV/0!</v>
      </c>
    </row>
    <row r="176" spans="1:72" x14ac:dyDescent="0.25">
      <c r="A176" s="7" t="s">
        <v>250</v>
      </c>
      <c r="B176" s="196">
        <f t="shared" si="188"/>
        <v>0.46210050731368946</v>
      </c>
      <c r="C176" s="366">
        <f t="shared" si="234"/>
        <v>0.53789949268631054</v>
      </c>
      <c r="D176" s="196">
        <f t="shared" si="235"/>
        <v>0.50445284860314754</v>
      </c>
      <c r="E176" s="366">
        <f t="shared" si="189"/>
        <v>0.49554715139685251</v>
      </c>
      <c r="F176" s="196">
        <f t="shared" si="190"/>
        <v>0.54662256710342194</v>
      </c>
      <c r="G176" s="366">
        <f t="shared" si="191"/>
        <v>0.45337743289657806</v>
      </c>
      <c r="H176" s="196">
        <f t="shared" si="192"/>
        <v>0.53371742830954561</v>
      </c>
      <c r="I176" s="366">
        <f t="shared" si="193"/>
        <v>0.46628257169045434</v>
      </c>
      <c r="J176" s="196">
        <f t="shared" si="232"/>
        <v>0.6015750133475708</v>
      </c>
      <c r="K176" s="366">
        <f t="shared" si="233"/>
        <v>0.39842498665242926</v>
      </c>
      <c r="L176" s="196">
        <f t="shared" si="194"/>
        <v>0.41003460207612458</v>
      </c>
      <c r="M176" s="366">
        <f t="shared" si="195"/>
        <v>0.58996539792387548</v>
      </c>
      <c r="N176" s="196">
        <f t="shared" si="196"/>
        <v>0.44147843942505133</v>
      </c>
      <c r="O176" s="366">
        <f t="shared" si="197"/>
        <v>0.55852156057494862</v>
      </c>
      <c r="P176" s="196">
        <f t="shared" si="198"/>
        <v>0.43994555971418847</v>
      </c>
      <c r="Q176" s="366">
        <f t="shared" si="199"/>
        <v>0.56005444028581153</v>
      </c>
      <c r="R176" s="196">
        <f t="shared" si="200"/>
        <v>0.52568735271013356</v>
      </c>
      <c r="S176" s="366">
        <f t="shared" si="201"/>
        <v>0.47431264728986644</v>
      </c>
      <c r="T176" s="196">
        <f t="shared" si="202"/>
        <v>0.57904201405917932</v>
      </c>
      <c r="U176" s="366">
        <f t="shared" si="203"/>
        <v>0.42095798594082068</v>
      </c>
      <c r="V176" s="196">
        <f t="shared" si="204"/>
        <v>0.45460347853837563</v>
      </c>
      <c r="W176" s="366">
        <f t="shared" si="205"/>
        <v>0.54539652146162443</v>
      </c>
      <c r="X176" s="196">
        <f t="shared" si="206"/>
        <v>0.41433447098976112</v>
      </c>
      <c r="Y176" s="366">
        <f t="shared" si="207"/>
        <v>0.58566552901023894</v>
      </c>
      <c r="Z176" s="196">
        <f t="shared" si="208"/>
        <v>0.37621990891346779</v>
      </c>
      <c r="AA176" s="366">
        <f t="shared" si="209"/>
        <v>0.62378009108653221</v>
      </c>
      <c r="AB176" s="196">
        <f t="shared" si="210"/>
        <v>0.55374592833876224</v>
      </c>
      <c r="AC176" s="366">
        <f t="shared" si="211"/>
        <v>0.44625407166123776</v>
      </c>
      <c r="AD176" s="196">
        <f t="shared" si="212"/>
        <v>0.60403143149982919</v>
      </c>
      <c r="AE176" s="366">
        <f t="shared" si="213"/>
        <v>0.39596856850017081</v>
      </c>
      <c r="AF176" s="196">
        <f t="shared" si="214"/>
        <v>0.49507526482066533</v>
      </c>
      <c r="AG176" s="366">
        <f t="shared" si="215"/>
        <v>0.50492473517933467</v>
      </c>
      <c r="AH176" s="196">
        <f t="shared" si="216"/>
        <v>0.65339822701199379</v>
      </c>
      <c r="AI176" s="366">
        <f t="shared" si="217"/>
        <v>0.34660177298800626</v>
      </c>
      <c r="AJ176" s="196">
        <f t="shared" si="218"/>
        <v>0.38318797550565969</v>
      </c>
      <c r="AK176" s="366">
        <f t="shared" si="219"/>
        <v>0.61681202449434036</v>
      </c>
      <c r="AL176" s="196">
        <f t="shared" si="220"/>
        <v>0.6759915692661429</v>
      </c>
      <c r="AM176" s="366">
        <f t="shared" si="221"/>
        <v>0.32400843073385704</v>
      </c>
      <c r="AN176" s="196">
        <f t="shared" si="222"/>
        <v>0.44916970433373837</v>
      </c>
      <c r="AO176" s="366">
        <f t="shared" si="223"/>
        <v>0.55083029566626163</v>
      </c>
      <c r="AP176" s="196">
        <f t="shared" si="224"/>
        <v>0.80534279843078649</v>
      </c>
      <c r="AQ176" s="366">
        <f t="shared" si="225"/>
        <v>0.19465720156921351</v>
      </c>
      <c r="AT176" s="196">
        <f t="shared" si="167"/>
        <v>0.53148810449385786</v>
      </c>
      <c r="AU176" s="198">
        <f t="shared" si="168"/>
        <v>0.41968589643912302</v>
      </c>
      <c r="AV176" s="492">
        <f t="shared" si="169"/>
        <v>4.8825999067019128E-2</v>
      </c>
      <c r="AW176" s="196">
        <f t="shared" si="226"/>
        <v>0.55377668308702788</v>
      </c>
      <c r="AX176" s="198">
        <f t="shared" si="227"/>
        <v>0.36145320197044334</v>
      </c>
      <c r="AY176" s="492">
        <f t="shared" si="170"/>
        <v>8.4770114942528729E-2</v>
      </c>
      <c r="AZ176" s="196">
        <f t="shared" si="171"/>
        <v>0.42370661427635886</v>
      </c>
      <c r="BA176" s="198">
        <f t="shared" si="172"/>
        <v>0.29011132940406026</v>
      </c>
      <c r="BB176" s="492">
        <f t="shared" si="173"/>
        <v>0.28618205631958088</v>
      </c>
      <c r="BC176" s="196">
        <f t="shared" si="174"/>
        <v>0.51780585870189544</v>
      </c>
      <c r="BD176" s="492">
        <f t="shared" si="175"/>
        <v>0.48219414129810456</v>
      </c>
      <c r="BE176" s="196">
        <f t="shared" si="176"/>
        <v>0.44703770197486536</v>
      </c>
      <c r="BF176" s="492">
        <f t="shared" si="177"/>
        <v>0.55296229802513464</v>
      </c>
      <c r="BG176" s="196">
        <f t="shared" si="228"/>
        <v>0.34419551934826886</v>
      </c>
      <c r="BH176" s="198">
        <f t="shared" si="229"/>
        <v>0.46894093686354377</v>
      </c>
      <c r="BI176" s="492">
        <f t="shared" si="178"/>
        <v>0.18686354378818737</v>
      </c>
      <c r="BJ176" s="196">
        <f t="shared" si="179"/>
        <v>0.52317497103128618</v>
      </c>
      <c r="BK176" s="492">
        <f t="shared" si="180"/>
        <v>0.47682502896871382</v>
      </c>
      <c r="BL176" s="196">
        <f t="shared" si="181"/>
        <v>0.49378881987577639</v>
      </c>
      <c r="BM176" s="492">
        <f t="shared" si="182"/>
        <v>0.50621118012422361</v>
      </c>
      <c r="BN176" s="196" t="e">
        <f t="shared" si="230"/>
        <v>#DIV/0!</v>
      </c>
      <c r="BO176" s="198" t="e">
        <f t="shared" si="231"/>
        <v>#DIV/0!</v>
      </c>
      <c r="BP176" s="492" t="e">
        <f t="shared" si="183"/>
        <v>#DIV/0!</v>
      </c>
      <c r="BQ176" s="196" t="e">
        <f t="shared" si="184"/>
        <v>#DIV/0!</v>
      </c>
      <c r="BR176" s="492" t="e">
        <f t="shared" si="185"/>
        <v>#DIV/0!</v>
      </c>
      <c r="BS176" s="196" t="e">
        <f t="shared" si="186"/>
        <v>#DIV/0!</v>
      </c>
      <c r="BT176" s="492" t="e">
        <f t="shared" si="187"/>
        <v>#DIV/0!</v>
      </c>
    </row>
    <row r="177" spans="1:72" x14ac:dyDescent="0.25">
      <c r="A177" s="8" t="s">
        <v>251</v>
      </c>
      <c r="B177" s="196">
        <f t="shared" si="188"/>
        <v>0.48564089724614401</v>
      </c>
      <c r="C177" s="366">
        <f t="shared" si="234"/>
        <v>0.51435910275385599</v>
      </c>
      <c r="D177" s="196">
        <f t="shared" si="235"/>
        <v>0.52387063655030797</v>
      </c>
      <c r="E177" s="366">
        <f t="shared" si="189"/>
        <v>0.47612936344969198</v>
      </c>
      <c r="F177" s="196">
        <f t="shared" si="190"/>
        <v>0.55677749360613815</v>
      </c>
      <c r="G177" s="366">
        <f t="shared" si="191"/>
        <v>0.4432225063938619</v>
      </c>
      <c r="H177" s="196">
        <f t="shared" si="192"/>
        <v>0.57079875518672196</v>
      </c>
      <c r="I177" s="366">
        <f t="shared" si="193"/>
        <v>0.42920124481327798</v>
      </c>
      <c r="J177" s="196">
        <f t="shared" si="232"/>
        <v>0.59359676954139029</v>
      </c>
      <c r="K177" s="366">
        <f t="shared" si="233"/>
        <v>0.40640323045860977</v>
      </c>
      <c r="L177" s="196">
        <f t="shared" si="194"/>
        <v>0.45071258907363421</v>
      </c>
      <c r="M177" s="366">
        <f t="shared" si="195"/>
        <v>0.54928741092636579</v>
      </c>
      <c r="N177" s="196">
        <f t="shared" si="196"/>
        <v>0.4507824331145886</v>
      </c>
      <c r="O177" s="366">
        <f t="shared" si="197"/>
        <v>0.54921756688541146</v>
      </c>
      <c r="P177" s="196">
        <f t="shared" si="198"/>
        <v>0.51255940257976917</v>
      </c>
      <c r="Q177" s="366">
        <f t="shared" si="199"/>
        <v>0.48744059742023083</v>
      </c>
      <c r="R177" s="196">
        <f t="shared" si="200"/>
        <v>0.56093700538144986</v>
      </c>
      <c r="S177" s="366">
        <f t="shared" si="201"/>
        <v>0.4390629946185502</v>
      </c>
      <c r="T177" s="196">
        <f t="shared" si="202"/>
        <v>0.6025939474559362</v>
      </c>
      <c r="U177" s="366">
        <f t="shared" si="203"/>
        <v>0.39740605254406386</v>
      </c>
      <c r="V177" s="196">
        <f t="shared" si="204"/>
        <v>0.48736462093862815</v>
      </c>
      <c r="W177" s="366">
        <f t="shared" si="205"/>
        <v>0.5126353790613718</v>
      </c>
      <c r="X177" s="196">
        <f t="shared" si="206"/>
        <v>0.43904183053271362</v>
      </c>
      <c r="Y177" s="366">
        <f t="shared" si="207"/>
        <v>0.56095816946728638</v>
      </c>
      <c r="Z177" s="196">
        <f t="shared" si="208"/>
        <v>0.41796255157092987</v>
      </c>
      <c r="AA177" s="366">
        <f t="shared" si="209"/>
        <v>0.58203744842907013</v>
      </c>
      <c r="AB177" s="196">
        <f t="shared" si="210"/>
        <v>0.59459459459459463</v>
      </c>
      <c r="AC177" s="366">
        <f t="shared" si="211"/>
        <v>0.40540540540540543</v>
      </c>
      <c r="AD177" s="196">
        <f t="shared" si="212"/>
        <v>0.63114494132572152</v>
      </c>
      <c r="AE177" s="366">
        <f t="shared" si="213"/>
        <v>0.36885505867427848</v>
      </c>
      <c r="AF177" s="196">
        <f t="shared" si="214"/>
        <v>0.57578910856746446</v>
      </c>
      <c r="AG177" s="366">
        <f t="shared" si="215"/>
        <v>0.42421089143253554</v>
      </c>
      <c r="AH177" s="196">
        <f t="shared" si="216"/>
        <v>0.68804664723032072</v>
      </c>
      <c r="AI177" s="366">
        <f t="shared" si="217"/>
        <v>0.31195335276967928</v>
      </c>
      <c r="AJ177" s="196">
        <f t="shared" si="218"/>
        <v>0.40251572327044027</v>
      </c>
      <c r="AK177" s="366">
        <f t="shared" si="219"/>
        <v>0.59748427672955973</v>
      </c>
      <c r="AL177" s="196">
        <f t="shared" si="220"/>
        <v>0.65324628219078706</v>
      </c>
      <c r="AM177" s="366">
        <f t="shared" si="221"/>
        <v>0.34675371780921294</v>
      </c>
      <c r="AN177" s="196">
        <f t="shared" si="222"/>
        <v>0.46932515337423314</v>
      </c>
      <c r="AO177" s="366">
        <f t="shared" si="223"/>
        <v>0.53067484662576692</v>
      </c>
      <c r="AP177" s="196">
        <f t="shared" si="224"/>
        <v>0.78665351742274814</v>
      </c>
      <c r="AQ177" s="366">
        <f t="shared" si="225"/>
        <v>0.21334648257725181</v>
      </c>
      <c r="AT177" s="196">
        <f t="shared" si="167"/>
        <v>0.52947688901190149</v>
      </c>
      <c r="AU177" s="198">
        <f t="shared" si="168"/>
        <v>0.40049820094104621</v>
      </c>
      <c r="AV177" s="492">
        <f t="shared" si="169"/>
        <v>7.0024910047052316E-2</v>
      </c>
      <c r="AW177" s="196">
        <f t="shared" si="226"/>
        <v>0.53160405485986884</v>
      </c>
      <c r="AX177" s="198">
        <f t="shared" si="227"/>
        <v>0.36404293381037567</v>
      </c>
      <c r="AY177" s="492">
        <f t="shared" si="170"/>
        <v>0.10435301132975551</v>
      </c>
      <c r="AZ177" s="196">
        <f t="shared" si="171"/>
        <v>0.40584505100634133</v>
      </c>
      <c r="BA177" s="198">
        <f t="shared" si="172"/>
        <v>0.30879514750482495</v>
      </c>
      <c r="BB177" s="492">
        <f t="shared" si="173"/>
        <v>0.28535980148883372</v>
      </c>
      <c r="BC177" s="196">
        <f t="shared" si="174"/>
        <v>0.44659606656580936</v>
      </c>
      <c r="BD177" s="492">
        <f t="shared" si="175"/>
        <v>0.55340393343419059</v>
      </c>
      <c r="BE177" s="196">
        <f t="shared" si="176"/>
        <v>0.38202614379084965</v>
      </c>
      <c r="BF177" s="492">
        <f t="shared" si="177"/>
        <v>0.61797385620915035</v>
      </c>
      <c r="BG177" s="196">
        <f t="shared" si="228"/>
        <v>0.27051983584131328</v>
      </c>
      <c r="BH177" s="198">
        <f t="shared" si="229"/>
        <v>0.55437756497948021</v>
      </c>
      <c r="BI177" s="492">
        <f t="shared" si="178"/>
        <v>0.17510259917920656</v>
      </c>
      <c r="BJ177" s="196">
        <f t="shared" si="179"/>
        <v>0.40580242379728243</v>
      </c>
      <c r="BK177" s="492">
        <f t="shared" si="180"/>
        <v>0.59419757620271763</v>
      </c>
      <c r="BL177" s="196">
        <f t="shared" si="181"/>
        <v>0.3667192429022082</v>
      </c>
      <c r="BM177" s="492">
        <f t="shared" si="182"/>
        <v>0.63328075709779175</v>
      </c>
      <c r="BN177" s="196" t="e">
        <f t="shared" si="230"/>
        <v>#DIV/0!</v>
      </c>
      <c r="BO177" s="198" t="e">
        <f t="shared" si="231"/>
        <v>#DIV/0!</v>
      </c>
      <c r="BP177" s="492" t="e">
        <f t="shared" si="183"/>
        <v>#DIV/0!</v>
      </c>
      <c r="BQ177" s="196" t="e">
        <f t="shared" si="184"/>
        <v>#DIV/0!</v>
      </c>
      <c r="BR177" s="492" t="e">
        <f t="shared" si="185"/>
        <v>#DIV/0!</v>
      </c>
      <c r="BS177" s="196" t="e">
        <f t="shared" si="186"/>
        <v>#DIV/0!</v>
      </c>
      <c r="BT177" s="492" t="e">
        <f t="shared" si="187"/>
        <v>#DIV/0!</v>
      </c>
    </row>
    <row r="178" spans="1:72" x14ac:dyDescent="0.25">
      <c r="A178" s="9" t="s">
        <v>252</v>
      </c>
      <c r="B178" s="196">
        <f t="shared" si="188"/>
        <v>0.56726328963031336</v>
      </c>
      <c r="C178" s="366">
        <f t="shared" si="234"/>
        <v>0.43273671036968664</v>
      </c>
      <c r="D178" s="196">
        <f t="shared" si="235"/>
        <v>0.64245316366207139</v>
      </c>
      <c r="E178" s="366">
        <f t="shared" si="189"/>
        <v>0.35754683633792861</v>
      </c>
      <c r="F178" s="196">
        <f t="shared" si="190"/>
        <v>0.64340101522842641</v>
      </c>
      <c r="G178" s="366">
        <f t="shared" si="191"/>
        <v>0.35659898477157359</v>
      </c>
      <c r="H178" s="196">
        <f t="shared" si="192"/>
        <v>0.634622467771639</v>
      </c>
      <c r="I178" s="366">
        <f t="shared" si="193"/>
        <v>0.36537753222836095</v>
      </c>
      <c r="J178" s="196">
        <f t="shared" si="232"/>
        <v>0.70918822479928634</v>
      </c>
      <c r="K178" s="366">
        <f t="shared" si="233"/>
        <v>0.29081177520071366</v>
      </c>
      <c r="L178" s="196">
        <f t="shared" si="194"/>
        <v>0.59414225941422594</v>
      </c>
      <c r="M178" s="366">
        <f t="shared" si="195"/>
        <v>0.40585774058577406</v>
      </c>
      <c r="N178" s="196">
        <f t="shared" si="196"/>
        <v>0.5434294595061302</v>
      </c>
      <c r="O178" s="366">
        <f t="shared" si="197"/>
        <v>0.4565705404938698</v>
      </c>
      <c r="P178" s="196">
        <f t="shared" si="198"/>
        <v>0.55088495575221241</v>
      </c>
      <c r="Q178" s="366">
        <f t="shared" si="199"/>
        <v>0.44911504424778759</v>
      </c>
      <c r="R178" s="196">
        <f t="shared" si="200"/>
        <v>0.65121512151215122</v>
      </c>
      <c r="S178" s="366">
        <f t="shared" si="201"/>
        <v>0.34878487848784878</v>
      </c>
      <c r="T178" s="196">
        <f t="shared" si="202"/>
        <v>0.68364871421639983</v>
      </c>
      <c r="U178" s="366">
        <f t="shared" si="203"/>
        <v>0.31635128578360017</v>
      </c>
      <c r="V178" s="196">
        <f t="shared" si="204"/>
        <v>0.56088053198807608</v>
      </c>
      <c r="W178" s="366">
        <f t="shared" si="205"/>
        <v>0.43911946801192386</v>
      </c>
      <c r="X178" s="196">
        <f t="shared" si="206"/>
        <v>0.50885627530364375</v>
      </c>
      <c r="Y178" s="366">
        <f t="shared" si="207"/>
        <v>0.49114372469635625</v>
      </c>
      <c r="Z178" s="196">
        <f t="shared" si="208"/>
        <v>0.51146263182026597</v>
      </c>
      <c r="AA178" s="366">
        <f t="shared" si="209"/>
        <v>0.48853736817973409</v>
      </c>
      <c r="AB178" s="196">
        <f t="shared" si="210"/>
        <v>0.67960982930031888</v>
      </c>
      <c r="AC178" s="366">
        <f t="shared" si="211"/>
        <v>0.32039017069968112</v>
      </c>
      <c r="AD178" s="196">
        <f t="shared" si="212"/>
        <v>0.70530406950160041</v>
      </c>
      <c r="AE178" s="366">
        <f t="shared" si="213"/>
        <v>0.29469593049839965</v>
      </c>
      <c r="AF178" s="196">
        <f t="shared" si="214"/>
        <v>0.63606803401700851</v>
      </c>
      <c r="AG178" s="366">
        <f t="shared" si="215"/>
        <v>0.36393196598299149</v>
      </c>
      <c r="AH178" s="196">
        <f t="shared" si="216"/>
        <v>0.74988441978733245</v>
      </c>
      <c r="AI178" s="366">
        <f t="shared" si="217"/>
        <v>0.25011558021266761</v>
      </c>
      <c r="AJ178" s="196">
        <f t="shared" si="218"/>
        <v>0.47429679922405432</v>
      </c>
      <c r="AK178" s="366">
        <f t="shared" si="219"/>
        <v>0.52570320077594568</v>
      </c>
      <c r="AL178" s="196">
        <f t="shared" si="220"/>
        <v>0.76263627353815655</v>
      </c>
      <c r="AM178" s="366">
        <f t="shared" si="221"/>
        <v>0.23736372646184342</v>
      </c>
      <c r="AN178" s="196">
        <f t="shared" si="222"/>
        <v>0.54883843717001057</v>
      </c>
      <c r="AO178" s="366">
        <f t="shared" si="223"/>
        <v>0.45116156282998943</v>
      </c>
      <c r="AP178" s="196">
        <f t="shared" si="224"/>
        <v>0.875</v>
      </c>
      <c r="AQ178" s="366">
        <f t="shared" si="225"/>
        <v>0.125</v>
      </c>
      <c r="AT178" s="196">
        <f t="shared" si="167"/>
        <v>0.60795344325897183</v>
      </c>
      <c r="AU178" s="198">
        <f t="shared" si="168"/>
        <v>0.32259941804073716</v>
      </c>
      <c r="AV178" s="492">
        <f t="shared" si="169"/>
        <v>6.9447138700290983E-2</v>
      </c>
      <c r="AW178" s="196">
        <f t="shared" si="226"/>
        <v>0.63621922160444799</v>
      </c>
      <c r="AX178" s="198">
        <f t="shared" si="227"/>
        <v>0.26707704527402698</v>
      </c>
      <c r="AY178" s="492">
        <f t="shared" si="170"/>
        <v>9.6703733121525026E-2</v>
      </c>
      <c r="AZ178" s="196">
        <f t="shared" si="171"/>
        <v>0.45918923832030539</v>
      </c>
      <c r="BA178" s="198">
        <f t="shared" si="172"/>
        <v>0.28867478640247229</v>
      </c>
      <c r="BB178" s="492">
        <f t="shared" si="173"/>
        <v>0.25213597527722231</v>
      </c>
      <c r="BC178" s="196">
        <f t="shared" si="174"/>
        <v>0.50138230647709325</v>
      </c>
      <c r="BD178" s="492">
        <f t="shared" si="175"/>
        <v>0.4986176935229068</v>
      </c>
      <c r="BE178" s="196">
        <f t="shared" si="176"/>
        <v>0.43687246314889983</v>
      </c>
      <c r="BF178" s="492">
        <f t="shared" si="177"/>
        <v>0.56312753685110017</v>
      </c>
      <c r="BG178" s="196">
        <f t="shared" si="228"/>
        <v>0.44680851063829785</v>
      </c>
      <c r="BH178" s="198">
        <f t="shared" si="229"/>
        <v>0.39737803567590801</v>
      </c>
      <c r="BI178" s="492">
        <f t="shared" si="178"/>
        <v>0.15581345368579411</v>
      </c>
      <c r="BJ178" s="196">
        <f t="shared" si="179"/>
        <v>0.60520951302378256</v>
      </c>
      <c r="BK178" s="492">
        <f t="shared" si="180"/>
        <v>0.39479048697621744</v>
      </c>
      <c r="BL178" s="196">
        <f t="shared" si="181"/>
        <v>0.55656759348034512</v>
      </c>
      <c r="BM178" s="492">
        <f t="shared" si="182"/>
        <v>0.44343240651965482</v>
      </c>
      <c r="BN178" s="196" t="e">
        <f t="shared" si="230"/>
        <v>#DIV/0!</v>
      </c>
      <c r="BO178" s="198" t="e">
        <f t="shared" si="231"/>
        <v>#DIV/0!</v>
      </c>
      <c r="BP178" s="492" t="e">
        <f t="shared" si="183"/>
        <v>#DIV/0!</v>
      </c>
      <c r="BQ178" s="196" t="e">
        <f t="shared" si="184"/>
        <v>#DIV/0!</v>
      </c>
      <c r="BR178" s="492" t="e">
        <f t="shared" si="185"/>
        <v>#DIV/0!</v>
      </c>
      <c r="BS178" s="196" t="e">
        <f t="shared" si="186"/>
        <v>#DIV/0!</v>
      </c>
      <c r="BT178" s="492" t="e">
        <f t="shared" si="187"/>
        <v>#DIV/0!</v>
      </c>
    </row>
    <row r="179" spans="1:72" x14ac:dyDescent="0.25">
      <c r="A179" s="10" t="s">
        <v>253</v>
      </c>
      <c r="B179" s="196">
        <f t="shared" si="188"/>
        <v>0.42343115938427023</v>
      </c>
      <c r="C179" s="366">
        <f t="shared" si="234"/>
        <v>0.57656884061572977</v>
      </c>
      <c r="D179" s="196">
        <f t="shared" ref="D179:D198" si="236">D532/(D532+E532)</f>
        <v>0.47155361050328226</v>
      </c>
      <c r="E179" s="366">
        <f t="shared" ref="E179:E195" si="237">E532/(D532+E532)</f>
        <v>0.52844638949671774</v>
      </c>
      <c r="F179" s="196">
        <f t="shared" si="190"/>
        <v>0.54105736782902136</v>
      </c>
      <c r="G179" s="366">
        <f t="shared" si="191"/>
        <v>0.45894263217097864</v>
      </c>
      <c r="H179" s="196">
        <f t="shared" si="192"/>
        <v>0.52956674473067911</v>
      </c>
      <c r="I179" s="366">
        <f t="shared" si="193"/>
        <v>0.47043325526932084</v>
      </c>
      <c r="J179" s="196">
        <f t="shared" si="232"/>
        <v>0.50266853932584266</v>
      </c>
      <c r="K179" s="366">
        <f t="shared" si="233"/>
        <v>0.49733146067415729</v>
      </c>
      <c r="L179" s="196">
        <f t="shared" si="194"/>
        <v>0.413882581900746</v>
      </c>
      <c r="M179" s="366">
        <f t="shared" si="195"/>
        <v>0.586117418099254</v>
      </c>
      <c r="N179" s="196">
        <f t="shared" si="196"/>
        <v>0.38265099310903933</v>
      </c>
      <c r="O179" s="366">
        <f t="shared" si="197"/>
        <v>0.61734900689096073</v>
      </c>
      <c r="P179" s="196">
        <f t="shared" si="198"/>
        <v>0.40025552108048912</v>
      </c>
      <c r="Q179" s="366">
        <f t="shared" si="199"/>
        <v>0.59974447891951088</v>
      </c>
      <c r="R179" s="196">
        <f t="shared" si="200"/>
        <v>0.54516916637600277</v>
      </c>
      <c r="S179" s="366">
        <f t="shared" si="201"/>
        <v>0.45483083362399723</v>
      </c>
      <c r="T179" s="196">
        <f t="shared" si="202"/>
        <v>0.5733552032075816</v>
      </c>
      <c r="U179" s="366">
        <f t="shared" si="203"/>
        <v>0.42664479679241846</v>
      </c>
      <c r="V179" s="196">
        <f t="shared" si="204"/>
        <v>0.45764832022873481</v>
      </c>
      <c r="W179" s="366">
        <f t="shared" si="205"/>
        <v>0.54235167977126519</v>
      </c>
      <c r="X179" s="196">
        <f t="shared" si="206"/>
        <v>0.34462841740469774</v>
      </c>
      <c r="Y179" s="366">
        <f t="shared" si="207"/>
        <v>0.65537158259530226</v>
      </c>
      <c r="Z179" s="196">
        <f t="shared" si="208"/>
        <v>0.37201699901928736</v>
      </c>
      <c r="AA179" s="366">
        <f t="shared" si="209"/>
        <v>0.62798300098071269</v>
      </c>
      <c r="AB179" s="196">
        <f t="shared" si="210"/>
        <v>0.58097873579959214</v>
      </c>
      <c r="AC179" s="366">
        <f t="shared" si="211"/>
        <v>0.41902126420040781</v>
      </c>
      <c r="AD179" s="196">
        <f t="shared" si="212"/>
        <v>0.60817529000184123</v>
      </c>
      <c r="AE179" s="366">
        <f t="shared" si="213"/>
        <v>0.39182470999815872</v>
      </c>
      <c r="AF179" s="196">
        <f t="shared" si="214"/>
        <v>0.50358457663243561</v>
      </c>
      <c r="AG179" s="366">
        <f t="shared" si="215"/>
        <v>0.49641542336756445</v>
      </c>
      <c r="AH179" s="196">
        <f t="shared" si="216"/>
        <v>0.66344725111441305</v>
      </c>
      <c r="AI179" s="366">
        <f t="shared" si="217"/>
        <v>0.33655274888558695</v>
      </c>
      <c r="AJ179" s="196">
        <f t="shared" si="218"/>
        <v>0.30969311377245506</v>
      </c>
      <c r="AK179" s="366">
        <f t="shared" si="219"/>
        <v>0.69030688622754488</v>
      </c>
      <c r="AL179" s="196">
        <f t="shared" si="220"/>
        <v>0.68346176644931833</v>
      </c>
      <c r="AM179" s="366">
        <f t="shared" si="221"/>
        <v>0.31653823355068167</v>
      </c>
      <c r="AN179" s="196">
        <f t="shared" si="222"/>
        <v>0.46284458649620458</v>
      </c>
      <c r="AO179" s="366">
        <f t="shared" si="223"/>
        <v>0.53715541350379548</v>
      </c>
      <c r="AP179" s="196">
        <f t="shared" si="224"/>
        <v>0.82725109083696946</v>
      </c>
      <c r="AQ179" s="366">
        <f t="shared" si="225"/>
        <v>0.17274890916303054</v>
      </c>
      <c r="AT179" s="196">
        <f t="shared" si="167"/>
        <v>0.49768875192604006</v>
      </c>
      <c r="AU179" s="198">
        <f t="shared" si="168"/>
        <v>0.44237288135593222</v>
      </c>
      <c r="AV179" s="492">
        <f t="shared" si="169"/>
        <v>5.9938366718027734E-2</v>
      </c>
      <c r="AW179" s="196">
        <f t="shared" si="226"/>
        <v>0.50511045169798874</v>
      </c>
      <c r="AX179" s="198">
        <f t="shared" si="227"/>
        <v>0.43026706231454004</v>
      </c>
      <c r="AY179" s="492">
        <f t="shared" si="170"/>
        <v>6.4622485987471154E-2</v>
      </c>
      <c r="AZ179" s="196">
        <f t="shared" si="171"/>
        <v>0.38990315923162405</v>
      </c>
      <c r="BA179" s="198">
        <f t="shared" si="172"/>
        <v>0.39736466105731066</v>
      </c>
      <c r="BB179" s="492">
        <f t="shared" si="173"/>
        <v>0.21273217971106526</v>
      </c>
      <c r="BC179" s="196">
        <f t="shared" si="174"/>
        <v>0.41541865214431584</v>
      </c>
      <c r="BD179" s="492">
        <f t="shared" si="175"/>
        <v>0.58458134785568416</v>
      </c>
      <c r="BE179" s="196">
        <f t="shared" si="176"/>
        <v>0.35599999999999998</v>
      </c>
      <c r="BF179" s="492">
        <f t="shared" si="177"/>
        <v>0.64400000000000002</v>
      </c>
      <c r="BG179" s="196">
        <f t="shared" si="228"/>
        <v>0.28374291115311912</v>
      </c>
      <c r="BH179" s="198">
        <f t="shared" si="229"/>
        <v>0.52589792060491491</v>
      </c>
      <c r="BI179" s="492">
        <f t="shared" si="178"/>
        <v>0.19035916824196597</v>
      </c>
      <c r="BJ179" s="196">
        <f t="shared" si="179"/>
        <v>0.39792315680166146</v>
      </c>
      <c r="BK179" s="492">
        <f t="shared" si="180"/>
        <v>0.60207684319833854</v>
      </c>
      <c r="BL179" s="196">
        <f t="shared" si="181"/>
        <v>0.3974181650530198</v>
      </c>
      <c r="BM179" s="492">
        <f t="shared" si="182"/>
        <v>0.60258183494698014</v>
      </c>
      <c r="BN179" s="196" t="e">
        <f t="shared" si="230"/>
        <v>#DIV/0!</v>
      </c>
      <c r="BO179" s="198" t="e">
        <f t="shared" si="231"/>
        <v>#DIV/0!</v>
      </c>
      <c r="BP179" s="492" t="e">
        <f t="shared" si="183"/>
        <v>#DIV/0!</v>
      </c>
      <c r="BQ179" s="196" t="e">
        <f t="shared" si="184"/>
        <v>#DIV/0!</v>
      </c>
      <c r="BR179" s="492" t="e">
        <f t="shared" si="185"/>
        <v>#DIV/0!</v>
      </c>
      <c r="BS179" s="196" t="e">
        <f t="shared" si="186"/>
        <v>#DIV/0!</v>
      </c>
      <c r="BT179" s="492" t="e">
        <f t="shared" si="187"/>
        <v>#DIV/0!</v>
      </c>
    </row>
    <row r="180" spans="1:72" x14ac:dyDescent="0.25">
      <c r="A180" s="11" t="s">
        <v>254</v>
      </c>
      <c r="B180" s="196">
        <f t="shared" si="188"/>
        <v>0.63614745279739648</v>
      </c>
      <c r="C180" s="366">
        <f t="shared" si="234"/>
        <v>0.36385254720260352</v>
      </c>
      <c r="D180" s="196">
        <f t="shared" si="236"/>
        <v>0.69305621855836663</v>
      </c>
      <c r="E180" s="366">
        <f t="shared" si="237"/>
        <v>0.30694378144163331</v>
      </c>
      <c r="F180" s="196">
        <f t="shared" si="190"/>
        <v>0.67032339161238719</v>
      </c>
      <c r="G180" s="366">
        <f t="shared" si="191"/>
        <v>0.32967660838761287</v>
      </c>
      <c r="H180" s="196">
        <f t="shared" si="192"/>
        <v>0.69098913085823366</v>
      </c>
      <c r="I180" s="366">
        <f t="shared" si="193"/>
        <v>0.30901086914176634</v>
      </c>
      <c r="J180" s="196">
        <f t="shared" si="232"/>
        <v>0.81271536218713314</v>
      </c>
      <c r="K180" s="366">
        <f t="shared" si="233"/>
        <v>0.18728463781286683</v>
      </c>
      <c r="L180" s="196">
        <f t="shared" si="194"/>
        <v>0.68385032441560745</v>
      </c>
      <c r="M180" s="366">
        <f t="shared" si="195"/>
        <v>0.3161496755843925</v>
      </c>
      <c r="N180" s="196">
        <f t="shared" si="196"/>
        <v>0.61380556559450672</v>
      </c>
      <c r="O180" s="366">
        <f t="shared" si="197"/>
        <v>0.38619443440549334</v>
      </c>
      <c r="P180" s="196">
        <f t="shared" si="198"/>
        <v>0.60209570772161825</v>
      </c>
      <c r="Q180" s="366">
        <f t="shared" si="199"/>
        <v>0.3979042922783817</v>
      </c>
      <c r="R180" s="196">
        <f t="shared" si="200"/>
        <v>0.73139801375095492</v>
      </c>
      <c r="S180" s="366">
        <f t="shared" si="201"/>
        <v>0.26860198624904508</v>
      </c>
      <c r="T180" s="196">
        <f t="shared" si="202"/>
        <v>0.74545260004279901</v>
      </c>
      <c r="U180" s="366">
        <f t="shared" si="203"/>
        <v>0.25454739995720094</v>
      </c>
      <c r="V180" s="196">
        <f t="shared" si="204"/>
        <v>0.61914257228315051</v>
      </c>
      <c r="W180" s="366">
        <f t="shared" si="205"/>
        <v>0.38085742771684944</v>
      </c>
      <c r="X180" s="196">
        <f t="shared" si="206"/>
        <v>0.59435780620290868</v>
      </c>
      <c r="Y180" s="366">
        <f t="shared" si="207"/>
        <v>0.40564219379709127</v>
      </c>
      <c r="Z180" s="196">
        <f t="shared" si="208"/>
        <v>0.57673479687105733</v>
      </c>
      <c r="AA180" s="366">
        <f t="shared" si="209"/>
        <v>0.42326520312894272</v>
      </c>
      <c r="AB180" s="196">
        <f t="shared" si="210"/>
        <v>0.73704301286844276</v>
      </c>
      <c r="AC180" s="366">
        <f t="shared" si="211"/>
        <v>0.26295698713155718</v>
      </c>
      <c r="AD180" s="196">
        <f t="shared" si="212"/>
        <v>0.72344805743243246</v>
      </c>
      <c r="AE180" s="366">
        <f t="shared" si="213"/>
        <v>0.27655194256756754</v>
      </c>
      <c r="AF180" s="196">
        <f t="shared" si="214"/>
        <v>0.64244501570979717</v>
      </c>
      <c r="AG180" s="366">
        <f t="shared" si="215"/>
        <v>0.35755498429020283</v>
      </c>
      <c r="AH180" s="196">
        <f t="shared" si="216"/>
        <v>0.77385159010600701</v>
      </c>
      <c r="AI180" s="366">
        <f t="shared" si="217"/>
        <v>0.22614840989399293</v>
      </c>
      <c r="AJ180" s="196">
        <f t="shared" si="218"/>
        <v>0.52541137263070192</v>
      </c>
      <c r="AK180" s="366">
        <f t="shared" si="219"/>
        <v>0.47458862736929808</v>
      </c>
      <c r="AL180" s="196">
        <f t="shared" si="220"/>
        <v>0.812134661182074</v>
      </c>
      <c r="AM180" s="366">
        <f t="shared" si="221"/>
        <v>0.18786533881792597</v>
      </c>
      <c r="AN180" s="196">
        <f t="shared" si="222"/>
        <v>0.62083037615330017</v>
      </c>
      <c r="AO180" s="366">
        <f t="shared" si="223"/>
        <v>0.37916962384669978</v>
      </c>
      <c r="AP180" s="196">
        <f t="shared" si="224"/>
        <v>0.89852389766956187</v>
      </c>
      <c r="AQ180" s="366">
        <f t="shared" si="225"/>
        <v>0.10147610233043808</v>
      </c>
      <c r="AT180" s="196">
        <f t="shared" si="167"/>
        <v>0.68100998619793784</v>
      </c>
      <c r="AU180" s="198">
        <f t="shared" si="168"/>
        <v>0.25789559145895918</v>
      </c>
      <c r="AV180" s="492">
        <f t="shared" si="169"/>
        <v>6.1094422343103028E-2</v>
      </c>
      <c r="AW180" s="196">
        <f t="shared" si="226"/>
        <v>0.68688077939233816</v>
      </c>
      <c r="AX180" s="198">
        <f t="shared" si="227"/>
        <v>0.24124834874504625</v>
      </c>
      <c r="AY180" s="492">
        <f t="shared" si="170"/>
        <v>7.1870871862615593E-2</v>
      </c>
      <c r="AZ180" s="196">
        <f t="shared" si="171"/>
        <v>0.52727925340990667</v>
      </c>
      <c r="BA180" s="198">
        <f t="shared" si="172"/>
        <v>0.27602297200287151</v>
      </c>
      <c r="BB180" s="492">
        <f t="shared" si="173"/>
        <v>0.19669777458722182</v>
      </c>
      <c r="BC180" s="196">
        <f t="shared" si="174"/>
        <v>0.58673487768851096</v>
      </c>
      <c r="BD180" s="492">
        <f t="shared" si="175"/>
        <v>0.41326512231148899</v>
      </c>
      <c r="BE180" s="196">
        <f t="shared" si="176"/>
        <v>0.55849070885213636</v>
      </c>
      <c r="BF180" s="492">
        <f t="shared" si="177"/>
        <v>0.44150929114786358</v>
      </c>
      <c r="BG180" s="196">
        <f t="shared" si="228"/>
        <v>0.48494459025955089</v>
      </c>
      <c r="BH180" s="198">
        <f t="shared" si="229"/>
        <v>0.38761300670749488</v>
      </c>
      <c r="BI180" s="492">
        <f t="shared" si="178"/>
        <v>0.1274424030329542</v>
      </c>
      <c r="BJ180" s="196">
        <f t="shared" si="179"/>
        <v>0.64772323648504648</v>
      </c>
      <c r="BK180" s="492">
        <f t="shared" si="180"/>
        <v>0.35227676351495346</v>
      </c>
      <c r="BL180" s="196">
        <f t="shared" si="181"/>
        <v>0.62612066876665862</v>
      </c>
      <c r="BM180" s="492">
        <f t="shared" si="182"/>
        <v>0.37387933123334138</v>
      </c>
      <c r="BN180" s="196" t="e">
        <f t="shared" si="230"/>
        <v>#DIV/0!</v>
      </c>
      <c r="BO180" s="198" t="e">
        <f t="shared" si="231"/>
        <v>#DIV/0!</v>
      </c>
      <c r="BP180" s="492" t="e">
        <f t="shared" si="183"/>
        <v>#DIV/0!</v>
      </c>
      <c r="BQ180" s="196" t="e">
        <f t="shared" si="184"/>
        <v>#DIV/0!</v>
      </c>
      <c r="BR180" s="492" t="e">
        <f t="shared" si="185"/>
        <v>#DIV/0!</v>
      </c>
      <c r="BS180" s="196" t="e">
        <f t="shared" si="186"/>
        <v>#DIV/0!</v>
      </c>
      <c r="BT180" s="492" t="e">
        <f t="shared" si="187"/>
        <v>#DIV/0!</v>
      </c>
    </row>
    <row r="181" spans="1:72" x14ac:dyDescent="0.25">
      <c r="A181" s="12" t="s">
        <v>255</v>
      </c>
      <c r="B181" s="196">
        <f t="shared" si="188"/>
        <v>0.43593694473572392</v>
      </c>
      <c r="C181" s="366">
        <f t="shared" si="234"/>
        <v>0.56406305526427603</v>
      </c>
      <c r="D181" s="196">
        <f t="shared" si="236"/>
        <v>0.50705997483573328</v>
      </c>
      <c r="E181" s="366">
        <f t="shared" si="237"/>
        <v>0.49294002516426672</v>
      </c>
      <c r="F181" s="196">
        <f t="shared" si="190"/>
        <v>0.5447652376786235</v>
      </c>
      <c r="G181" s="366">
        <f t="shared" si="191"/>
        <v>0.4552347623213765</v>
      </c>
      <c r="H181" s="196">
        <f t="shared" si="192"/>
        <v>0.53925373134328358</v>
      </c>
      <c r="I181" s="366">
        <f t="shared" si="193"/>
        <v>0.46074626865671642</v>
      </c>
      <c r="J181" s="196">
        <f t="shared" si="232"/>
        <v>0.53932095182820661</v>
      </c>
      <c r="K181" s="366">
        <f t="shared" si="233"/>
        <v>0.46067904817179339</v>
      </c>
      <c r="L181" s="196">
        <f t="shared" si="194"/>
        <v>0.44697277529459567</v>
      </c>
      <c r="M181" s="366">
        <f t="shared" si="195"/>
        <v>0.55302722470540433</v>
      </c>
      <c r="N181" s="196">
        <f t="shared" si="196"/>
        <v>0.40190266096787536</v>
      </c>
      <c r="O181" s="366">
        <f t="shared" si="197"/>
        <v>0.59809733903212459</v>
      </c>
      <c r="P181" s="196">
        <f t="shared" si="198"/>
        <v>0.41567223548130472</v>
      </c>
      <c r="Q181" s="366">
        <f t="shared" si="199"/>
        <v>0.58432776451869528</v>
      </c>
      <c r="R181" s="196">
        <f t="shared" si="200"/>
        <v>0.54618768328445744</v>
      </c>
      <c r="S181" s="366">
        <f t="shared" si="201"/>
        <v>0.45381231671554251</v>
      </c>
      <c r="T181" s="196">
        <f t="shared" si="202"/>
        <v>0.5678129829984544</v>
      </c>
      <c r="U181" s="366">
        <f t="shared" si="203"/>
        <v>0.4321870170015456</v>
      </c>
      <c r="V181" s="196">
        <f t="shared" si="204"/>
        <v>0.4306282722513089</v>
      </c>
      <c r="W181" s="366">
        <f t="shared" si="205"/>
        <v>0.56937172774869105</v>
      </c>
      <c r="X181" s="196">
        <f t="shared" si="206"/>
        <v>0.3895549685023369</v>
      </c>
      <c r="Y181" s="366">
        <f t="shared" si="207"/>
        <v>0.61044503149766305</v>
      </c>
      <c r="Z181" s="196">
        <f t="shared" si="208"/>
        <v>0.35954265611257696</v>
      </c>
      <c r="AA181" s="366">
        <f t="shared" si="209"/>
        <v>0.64045734388742304</v>
      </c>
      <c r="AB181" s="196">
        <f t="shared" si="210"/>
        <v>0.59508466956391426</v>
      </c>
      <c r="AC181" s="366">
        <f t="shared" si="211"/>
        <v>0.40491533043608574</v>
      </c>
      <c r="AD181" s="196">
        <f t="shared" si="212"/>
        <v>0.61033326760007889</v>
      </c>
      <c r="AE181" s="366">
        <f t="shared" si="213"/>
        <v>0.38966673239992111</v>
      </c>
      <c r="AF181" s="196">
        <f t="shared" si="214"/>
        <v>0.51735150095805837</v>
      </c>
      <c r="AG181" s="366">
        <f t="shared" si="215"/>
        <v>0.48264849904194168</v>
      </c>
      <c r="AH181" s="196">
        <f t="shared" si="216"/>
        <v>0.66905330151153541</v>
      </c>
      <c r="AI181" s="366">
        <f t="shared" si="217"/>
        <v>0.33094669848846459</v>
      </c>
      <c r="AJ181" s="196">
        <f t="shared" si="218"/>
        <v>0.32717458999377208</v>
      </c>
      <c r="AK181" s="366">
        <f t="shared" si="219"/>
        <v>0.67282541000622798</v>
      </c>
      <c r="AL181" s="196">
        <f t="shared" si="220"/>
        <v>0.67407247627264888</v>
      </c>
      <c r="AM181" s="366">
        <f t="shared" si="221"/>
        <v>0.32592752372735118</v>
      </c>
      <c r="AN181" s="196">
        <f t="shared" si="222"/>
        <v>0.49191941554128849</v>
      </c>
      <c r="AO181" s="366">
        <f t="shared" si="223"/>
        <v>0.50808058445871151</v>
      </c>
      <c r="AP181" s="196">
        <f t="shared" si="224"/>
        <v>0.82918527972771749</v>
      </c>
      <c r="AQ181" s="366">
        <f t="shared" si="225"/>
        <v>0.17081472027228251</v>
      </c>
      <c r="AT181" s="196">
        <f t="shared" si="167"/>
        <v>0.55392074903862232</v>
      </c>
      <c r="AU181" s="198">
        <f t="shared" si="168"/>
        <v>0.39625480688848019</v>
      </c>
      <c r="AV181" s="492">
        <f t="shared" si="169"/>
        <v>4.982444407289751E-2</v>
      </c>
      <c r="AW181" s="196">
        <f t="shared" si="226"/>
        <v>0.57115160915083363</v>
      </c>
      <c r="AX181" s="198">
        <f t="shared" si="227"/>
        <v>0.33385032958511052</v>
      </c>
      <c r="AY181" s="492">
        <f t="shared" si="170"/>
        <v>9.4998061264055841E-2</v>
      </c>
      <c r="AZ181" s="196">
        <f t="shared" si="171"/>
        <v>0.39947338724844839</v>
      </c>
      <c r="BA181" s="198">
        <f t="shared" si="172"/>
        <v>0.32518337408312958</v>
      </c>
      <c r="BB181" s="492">
        <f t="shared" si="173"/>
        <v>0.27534323866842203</v>
      </c>
      <c r="BC181" s="196">
        <f t="shared" si="174"/>
        <v>0.45922372437854342</v>
      </c>
      <c r="BD181" s="492">
        <f t="shared" si="175"/>
        <v>0.54077627562145658</v>
      </c>
      <c r="BE181" s="196">
        <f t="shared" si="176"/>
        <v>0.38927680798004988</v>
      </c>
      <c r="BF181" s="492">
        <f t="shared" si="177"/>
        <v>0.61072319201995018</v>
      </c>
      <c r="BG181" s="196">
        <f t="shared" si="228"/>
        <v>0.36029981907469633</v>
      </c>
      <c r="BH181" s="198">
        <f t="shared" si="229"/>
        <v>0.46084259498578445</v>
      </c>
      <c r="BI181" s="492">
        <f t="shared" si="178"/>
        <v>0.17885758593951925</v>
      </c>
      <c r="BJ181" s="196">
        <f t="shared" si="179"/>
        <v>0.54060705496308448</v>
      </c>
      <c r="BK181" s="492">
        <f t="shared" si="180"/>
        <v>0.45939294503691552</v>
      </c>
      <c r="BL181" s="196">
        <f t="shared" si="181"/>
        <v>0.49487951807228914</v>
      </c>
      <c r="BM181" s="492">
        <f t="shared" si="182"/>
        <v>0.50512048192771086</v>
      </c>
      <c r="BN181" s="196" t="e">
        <f t="shared" si="230"/>
        <v>#DIV/0!</v>
      </c>
      <c r="BO181" s="198" t="e">
        <f t="shared" si="231"/>
        <v>#DIV/0!</v>
      </c>
      <c r="BP181" s="492" t="e">
        <f t="shared" si="183"/>
        <v>#DIV/0!</v>
      </c>
      <c r="BQ181" s="196" t="e">
        <f t="shared" si="184"/>
        <v>#DIV/0!</v>
      </c>
      <c r="BR181" s="492" t="e">
        <f t="shared" si="185"/>
        <v>#DIV/0!</v>
      </c>
      <c r="BS181" s="196" t="e">
        <f t="shared" si="186"/>
        <v>#DIV/0!</v>
      </c>
      <c r="BT181" s="492" t="e">
        <f t="shared" si="187"/>
        <v>#DIV/0!</v>
      </c>
    </row>
    <row r="182" spans="1:72" x14ac:dyDescent="0.25">
      <c r="A182" s="13" t="s">
        <v>256</v>
      </c>
      <c r="B182" s="196">
        <f t="shared" si="188"/>
        <v>0.55089462996897565</v>
      </c>
      <c r="C182" s="366">
        <f t="shared" si="234"/>
        <v>0.44910537003102435</v>
      </c>
      <c r="D182" s="196">
        <f t="shared" si="236"/>
        <v>0.61073081687202557</v>
      </c>
      <c r="E182" s="366">
        <f t="shared" si="237"/>
        <v>0.38926918312797443</v>
      </c>
      <c r="F182" s="196">
        <f t="shared" si="190"/>
        <v>0.6098765432098765</v>
      </c>
      <c r="G182" s="366">
        <f t="shared" si="191"/>
        <v>0.39012345679012345</v>
      </c>
      <c r="H182" s="196">
        <f t="shared" si="192"/>
        <v>0.62465060561693064</v>
      </c>
      <c r="I182" s="366">
        <f t="shared" si="193"/>
        <v>0.37534939438306936</v>
      </c>
      <c r="J182" s="196">
        <f t="shared" si="232"/>
        <v>0.74668489405331506</v>
      </c>
      <c r="K182" s="366">
        <f t="shared" si="233"/>
        <v>0.25331510594668488</v>
      </c>
      <c r="L182" s="196">
        <f t="shared" si="194"/>
        <v>0.59509759418974129</v>
      </c>
      <c r="M182" s="366">
        <f t="shared" si="195"/>
        <v>0.40490240581025871</v>
      </c>
      <c r="N182" s="196">
        <f t="shared" si="196"/>
        <v>0.51965767968599186</v>
      </c>
      <c r="O182" s="366">
        <f t="shared" si="197"/>
        <v>0.48034232031400809</v>
      </c>
      <c r="P182" s="196">
        <f t="shared" si="198"/>
        <v>0.51129004025905833</v>
      </c>
      <c r="Q182" s="366">
        <f t="shared" si="199"/>
        <v>0.48870995974094172</v>
      </c>
      <c r="R182" s="196">
        <f t="shared" si="200"/>
        <v>0.65988251840820722</v>
      </c>
      <c r="S182" s="366">
        <f t="shared" si="201"/>
        <v>0.34011748159179284</v>
      </c>
      <c r="T182" s="196">
        <f t="shared" si="202"/>
        <v>0.6857118085659788</v>
      </c>
      <c r="U182" s="366">
        <f t="shared" si="203"/>
        <v>0.31428819143402115</v>
      </c>
      <c r="V182" s="196">
        <f t="shared" si="204"/>
        <v>0.56991180751776693</v>
      </c>
      <c r="W182" s="366">
        <f t="shared" si="205"/>
        <v>0.43008819248223307</v>
      </c>
      <c r="X182" s="196">
        <f t="shared" si="206"/>
        <v>0.48386172650878534</v>
      </c>
      <c r="Y182" s="366">
        <f t="shared" si="207"/>
        <v>0.51613827349121466</v>
      </c>
      <c r="Z182" s="196">
        <f t="shared" si="208"/>
        <v>0.49051716935416495</v>
      </c>
      <c r="AA182" s="366">
        <f t="shared" si="209"/>
        <v>0.50948283064583511</v>
      </c>
      <c r="AB182" s="196">
        <f t="shared" si="210"/>
        <v>0.66273942400440955</v>
      </c>
      <c r="AC182" s="366">
        <f t="shared" si="211"/>
        <v>0.33726057599559045</v>
      </c>
      <c r="AD182" s="196">
        <f t="shared" si="212"/>
        <v>0.69092480553154711</v>
      </c>
      <c r="AE182" s="366">
        <f t="shared" si="213"/>
        <v>0.30907519446845289</v>
      </c>
      <c r="AF182" s="196">
        <f t="shared" si="214"/>
        <v>0.58036046079524339</v>
      </c>
      <c r="AG182" s="366">
        <f t="shared" si="215"/>
        <v>0.41963953920475661</v>
      </c>
      <c r="AH182" s="196">
        <f t="shared" si="216"/>
        <v>0.74497051682275406</v>
      </c>
      <c r="AI182" s="366">
        <f t="shared" si="217"/>
        <v>0.25502948317724594</v>
      </c>
      <c r="AJ182" s="196">
        <f t="shared" si="218"/>
        <v>0.44892086330935249</v>
      </c>
      <c r="AK182" s="366">
        <f t="shared" si="219"/>
        <v>0.55107913669064745</v>
      </c>
      <c r="AL182" s="196">
        <f t="shared" si="220"/>
        <v>0.77285196000353951</v>
      </c>
      <c r="AM182" s="366">
        <f t="shared" si="221"/>
        <v>0.22714803999646049</v>
      </c>
      <c r="AN182" s="196">
        <f t="shared" si="222"/>
        <v>0.51108273282860528</v>
      </c>
      <c r="AO182" s="366">
        <f t="shared" si="223"/>
        <v>0.48891726717139466</v>
      </c>
      <c r="AP182" s="196">
        <f t="shared" si="224"/>
        <v>0.86861497236643781</v>
      </c>
      <c r="AQ182" s="366">
        <f t="shared" si="225"/>
        <v>0.13138502763356222</v>
      </c>
      <c r="AT182" s="196">
        <f t="shared" si="167"/>
        <v>0.60761717377556035</v>
      </c>
      <c r="AU182" s="198">
        <f t="shared" si="168"/>
        <v>0.33061626027686036</v>
      </c>
      <c r="AV182" s="492">
        <f t="shared" si="169"/>
        <v>6.1766565947579226E-2</v>
      </c>
      <c r="AW182" s="196">
        <f t="shared" si="226"/>
        <v>0.61366363187239747</v>
      </c>
      <c r="AX182" s="198">
        <f t="shared" si="227"/>
        <v>0.30827863645987719</v>
      </c>
      <c r="AY182" s="492">
        <f t="shared" si="170"/>
        <v>7.8057731667725311E-2</v>
      </c>
      <c r="AZ182" s="196">
        <f t="shared" si="171"/>
        <v>0.46205274235483473</v>
      </c>
      <c r="BA182" s="198">
        <f t="shared" si="172"/>
        <v>0.31620651231893032</v>
      </c>
      <c r="BB182" s="492">
        <f t="shared" si="173"/>
        <v>0.221740745326235</v>
      </c>
      <c r="BC182" s="196">
        <f t="shared" si="174"/>
        <v>0.5135328097617966</v>
      </c>
      <c r="BD182" s="492">
        <f t="shared" si="175"/>
        <v>0.4864671902382034</v>
      </c>
      <c r="BE182" s="196">
        <f t="shared" si="176"/>
        <v>0.45982849604221637</v>
      </c>
      <c r="BF182" s="492">
        <f t="shared" si="177"/>
        <v>0.54017150395778368</v>
      </c>
      <c r="BG182" s="196">
        <f t="shared" si="228"/>
        <v>0.35350191976698003</v>
      </c>
      <c r="BH182" s="198">
        <f t="shared" si="229"/>
        <v>0.47630080762610882</v>
      </c>
      <c r="BI182" s="492">
        <f t="shared" si="178"/>
        <v>0.17019727260691117</v>
      </c>
      <c r="BJ182" s="196">
        <f t="shared" si="179"/>
        <v>0.48450117218025529</v>
      </c>
      <c r="BK182" s="492">
        <f t="shared" si="180"/>
        <v>0.51549882781974476</v>
      </c>
      <c r="BL182" s="196">
        <f t="shared" si="181"/>
        <v>0.46432477642668724</v>
      </c>
      <c r="BM182" s="492">
        <f t="shared" si="182"/>
        <v>0.53567522357331276</v>
      </c>
      <c r="BN182" s="196" t="e">
        <f t="shared" si="230"/>
        <v>#DIV/0!</v>
      </c>
      <c r="BO182" s="198" t="e">
        <f t="shared" si="231"/>
        <v>#DIV/0!</v>
      </c>
      <c r="BP182" s="492" t="e">
        <f t="shared" si="183"/>
        <v>#DIV/0!</v>
      </c>
      <c r="BQ182" s="196" t="e">
        <f t="shared" si="184"/>
        <v>#DIV/0!</v>
      </c>
      <c r="BR182" s="492" t="e">
        <f t="shared" si="185"/>
        <v>#DIV/0!</v>
      </c>
      <c r="BS182" s="196" t="e">
        <f t="shared" si="186"/>
        <v>#DIV/0!</v>
      </c>
      <c r="BT182" s="492" t="e">
        <f t="shared" si="187"/>
        <v>#DIV/0!</v>
      </c>
    </row>
    <row r="183" spans="1:72" x14ac:dyDescent="0.25">
      <c r="A183" s="15" t="s">
        <v>257</v>
      </c>
      <c r="B183" s="196">
        <f t="shared" si="188"/>
        <v>0.37794768006542467</v>
      </c>
      <c r="C183" s="366">
        <f t="shared" si="234"/>
        <v>0.62205231993457533</v>
      </c>
      <c r="D183" s="196">
        <f t="shared" si="236"/>
        <v>0.45249406175771972</v>
      </c>
      <c r="E183" s="366">
        <f t="shared" si="237"/>
        <v>0.54750593824228033</v>
      </c>
      <c r="F183" s="196">
        <f t="shared" si="190"/>
        <v>0.47970830691185795</v>
      </c>
      <c r="G183" s="366">
        <f t="shared" si="191"/>
        <v>0.52029169308814205</v>
      </c>
      <c r="H183" s="196">
        <f t="shared" si="192"/>
        <v>0.47449149716572192</v>
      </c>
      <c r="I183" s="366">
        <f t="shared" si="193"/>
        <v>0.52550850283427808</v>
      </c>
      <c r="J183" s="356">
        <f t="shared" si="232"/>
        <v>1</v>
      </c>
      <c r="K183" s="426">
        <f t="shared" si="233"/>
        <v>0</v>
      </c>
      <c r="L183" s="196">
        <f t="shared" si="194"/>
        <v>0.36007130124777181</v>
      </c>
      <c r="M183" s="366">
        <f t="shared" si="195"/>
        <v>0.63992869875222813</v>
      </c>
      <c r="N183" s="196">
        <f t="shared" si="196"/>
        <v>0.35578330893118593</v>
      </c>
      <c r="O183" s="366">
        <f t="shared" si="197"/>
        <v>0.64421669106881407</v>
      </c>
      <c r="P183" s="196">
        <f t="shared" si="198"/>
        <v>0.33290099437959358</v>
      </c>
      <c r="Q183" s="366">
        <f t="shared" si="199"/>
        <v>0.66709900562040636</v>
      </c>
      <c r="R183" s="196">
        <f t="shared" si="200"/>
        <v>0.48654077942948976</v>
      </c>
      <c r="S183" s="366">
        <f t="shared" si="201"/>
        <v>0.5134592205705103</v>
      </c>
      <c r="T183" s="196">
        <f t="shared" si="202"/>
        <v>0.49509176269739652</v>
      </c>
      <c r="U183" s="366">
        <f t="shared" si="203"/>
        <v>0.50490823730260348</v>
      </c>
      <c r="V183" s="196">
        <f t="shared" si="204"/>
        <v>0.35134020618556699</v>
      </c>
      <c r="W183" s="366">
        <f t="shared" si="205"/>
        <v>0.64865979381443295</v>
      </c>
      <c r="X183" s="196">
        <f t="shared" si="206"/>
        <v>0.33468651330626975</v>
      </c>
      <c r="Y183" s="366">
        <f t="shared" si="207"/>
        <v>0.66531348669373025</v>
      </c>
      <c r="Z183" s="196">
        <f t="shared" si="208"/>
        <v>0.3114431773495871</v>
      </c>
      <c r="AA183" s="366">
        <f t="shared" si="209"/>
        <v>0.68855682265041285</v>
      </c>
      <c r="AB183" s="196">
        <f t="shared" si="210"/>
        <v>0.54898093359631817</v>
      </c>
      <c r="AC183" s="366">
        <f t="shared" si="211"/>
        <v>0.45101906640368178</v>
      </c>
      <c r="AD183" s="196">
        <f t="shared" si="212"/>
        <v>0.56903945111492282</v>
      </c>
      <c r="AE183" s="366">
        <f t="shared" si="213"/>
        <v>0.43096054888507718</v>
      </c>
      <c r="AF183" s="196">
        <f t="shared" si="214"/>
        <v>0.4637342068320075</v>
      </c>
      <c r="AG183" s="366">
        <f t="shared" si="215"/>
        <v>0.5362657931679925</v>
      </c>
      <c r="AH183" s="196">
        <f t="shared" si="216"/>
        <v>0.62240846934274374</v>
      </c>
      <c r="AI183" s="366">
        <f t="shared" si="217"/>
        <v>0.37759153065725631</v>
      </c>
      <c r="AJ183" s="196">
        <f t="shared" si="218"/>
        <v>0.30458624127617151</v>
      </c>
      <c r="AK183" s="366">
        <f t="shared" si="219"/>
        <v>0.69541375872382849</v>
      </c>
      <c r="AL183" s="196">
        <f t="shared" si="220"/>
        <v>0.63877118644067798</v>
      </c>
      <c r="AM183" s="366">
        <f t="shared" si="221"/>
        <v>0.36122881355932202</v>
      </c>
      <c r="AN183" s="196">
        <f t="shared" si="222"/>
        <v>0.45331161780673179</v>
      </c>
      <c r="AO183" s="366">
        <f t="shared" si="223"/>
        <v>0.54668838219326821</v>
      </c>
      <c r="AP183" s="196">
        <f t="shared" si="224"/>
        <v>0.80581567274519472</v>
      </c>
      <c r="AQ183" s="366">
        <f t="shared" si="225"/>
        <v>0.19418432725480533</v>
      </c>
      <c r="AT183" s="196">
        <f t="shared" si="167"/>
        <v>0.50318710161229852</v>
      </c>
      <c r="AU183" s="198">
        <f t="shared" si="168"/>
        <v>0.42932133483314583</v>
      </c>
      <c r="AV183" s="492">
        <f t="shared" si="169"/>
        <v>6.7491563554555684E-2</v>
      </c>
      <c r="AW183" s="196">
        <f t="shared" si="226"/>
        <v>0.5159121470192739</v>
      </c>
      <c r="AX183" s="198">
        <f t="shared" si="227"/>
        <v>0.36754818467055134</v>
      </c>
      <c r="AY183" s="492">
        <f t="shared" si="170"/>
        <v>0.11653966831017482</v>
      </c>
      <c r="AZ183" s="196">
        <f t="shared" si="171"/>
        <v>0.34365186182144458</v>
      </c>
      <c r="BA183" s="198">
        <f t="shared" si="172"/>
        <v>0.37281292059219379</v>
      </c>
      <c r="BB183" s="492">
        <f t="shared" si="173"/>
        <v>0.28353521758636158</v>
      </c>
      <c r="BC183" s="196">
        <f t="shared" si="174"/>
        <v>0.36613756613756615</v>
      </c>
      <c r="BD183" s="492">
        <f t="shared" si="175"/>
        <v>0.6338624338624339</v>
      </c>
      <c r="BE183" s="196">
        <f t="shared" si="176"/>
        <v>0.27935483870967742</v>
      </c>
      <c r="BF183" s="492">
        <f t="shared" si="177"/>
        <v>0.72064516129032263</v>
      </c>
      <c r="BG183" s="196">
        <f t="shared" si="228"/>
        <v>0.31502316346790205</v>
      </c>
      <c r="BH183" s="198">
        <f t="shared" si="229"/>
        <v>0.54731965585704834</v>
      </c>
      <c r="BI183" s="492">
        <f t="shared" si="178"/>
        <v>0.13765718067504965</v>
      </c>
      <c r="BJ183" s="196">
        <f t="shared" si="179"/>
        <v>0.49191848208011246</v>
      </c>
      <c r="BK183" s="492">
        <f t="shared" si="180"/>
        <v>0.50808151791988754</v>
      </c>
      <c r="BL183" s="196">
        <f t="shared" si="181"/>
        <v>0.33553719008264465</v>
      </c>
      <c r="BM183" s="492">
        <f t="shared" si="182"/>
        <v>0.6644628099173554</v>
      </c>
      <c r="BN183" s="196" t="e">
        <f t="shared" si="230"/>
        <v>#DIV/0!</v>
      </c>
      <c r="BO183" s="198" t="e">
        <f t="shared" si="231"/>
        <v>#DIV/0!</v>
      </c>
      <c r="BP183" s="492" t="e">
        <f t="shared" si="183"/>
        <v>#DIV/0!</v>
      </c>
      <c r="BQ183" s="196" t="e">
        <f t="shared" si="184"/>
        <v>#DIV/0!</v>
      </c>
      <c r="BR183" s="492" t="e">
        <f t="shared" si="185"/>
        <v>#DIV/0!</v>
      </c>
      <c r="BS183" s="196" t="e">
        <f t="shared" si="186"/>
        <v>#DIV/0!</v>
      </c>
      <c r="BT183" s="492" t="e">
        <f t="shared" si="187"/>
        <v>#DIV/0!</v>
      </c>
    </row>
    <row r="184" spans="1:72" x14ac:dyDescent="0.25">
      <c r="A184" s="128" t="s">
        <v>258</v>
      </c>
      <c r="B184" s="196">
        <f t="shared" si="188"/>
        <v>0.45675260198781564</v>
      </c>
      <c r="C184" s="366">
        <f t="shared" si="234"/>
        <v>0.54324739801218436</v>
      </c>
      <c r="D184" s="196">
        <f t="shared" si="236"/>
        <v>0.52666096378671234</v>
      </c>
      <c r="E184" s="366">
        <f t="shared" si="237"/>
        <v>0.47333903621328771</v>
      </c>
      <c r="F184" s="196">
        <f t="shared" si="190"/>
        <v>0.55289708849812624</v>
      </c>
      <c r="G184" s="366">
        <f t="shared" si="191"/>
        <v>0.44710291150187376</v>
      </c>
      <c r="H184" s="196">
        <f t="shared" si="192"/>
        <v>0.53388822829964333</v>
      </c>
      <c r="I184" s="366">
        <f t="shared" si="193"/>
        <v>0.46611177170035673</v>
      </c>
      <c r="J184" s="196">
        <f t="shared" si="232"/>
        <v>0.48117283950617284</v>
      </c>
      <c r="K184" s="366">
        <f t="shared" si="233"/>
        <v>0.51882716049382716</v>
      </c>
      <c r="L184" s="196">
        <f t="shared" si="194"/>
        <v>0.44171779141104295</v>
      </c>
      <c r="M184" s="366">
        <f t="shared" si="195"/>
        <v>0.55828220858895705</v>
      </c>
      <c r="N184" s="196">
        <f t="shared" si="196"/>
        <v>0.42621576299608721</v>
      </c>
      <c r="O184" s="366">
        <f t="shared" si="197"/>
        <v>0.57378423700391279</v>
      </c>
      <c r="P184" s="196">
        <f t="shared" si="198"/>
        <v>0.42642140468227424</v>
      </c>
      <c r="Q184" s="366">
        <f t="shared" si="199"/>
        <v>0.5735785953177257</v>
      </c>
      <c r="R184" s="196">
        <f t="shared" si="200"/>
        <v>0.55384036144578308</v>
      </c>
      <c r="S184" s="366">
        <f t="shared" si="201"/>
        <v>0.44615963855421686</v>
      </c>
      <c r="T184" s="196">
        <f t="shared" si="202"/>
        <v>0.56913827655310623</v>
      </c>
      <c r="U184" s="366">
        <f t="shared" si="203"/>
        <v>0.43086172344689377</v>
      </c>
      <c r="V184" s="196">
        <f t="shared" si="204"/>
        <v>0.46420233463035021</v>
      </c>
      <c r="W184" s="366">
        <f t="shared" si="205"/>
        <v>0.53579766536964979</v>
      </c>
      <c r="X184" s="196">
        <f t="shared" si="206"/>
        <v>0.4228448275862069</v>
      </c>
      <c r="Y184" s="366">
        <f t="shared" si="207"/>
        <v>0.5771551724137931</v>
      </c>
      <c r="Z184" s="196">
        <f t="shared" si="208"/>
        <v>0.3867854491462509</v>
      </c>
      <c r="AA184" s="366">
        <f t="shared" si="209"/>
        <v>0.6132145508537491</v>
      </c>
      <c r="AB184" s="196">
        <f t="shared" si="210"/>
        <v>0.59055819477434679</v>
      </c>
      <c r="AC184" s="366">
        <f t="shared" si="211"/>
        <v>0.40944180522565321</v>
      </c>
      <c r="AD184" s="196">
        <f t="shared" si="212"/>
        <v>0.61677568295498264</v>
      </c>
      <c r="AE184" s="366">
        <f t="shared" si="213"/>
        <v>0.3832243170450173</v>
      </c>
      <c r="AF184" s="196">
        <f t="shared" si="214"/>
        <v>0.55276381909547734</v>
      </c>
      <c r="AG184" s="366">
        <f t="shared" si="215"/>
        <v>0.44723618090452261</v>
      </c>
      <c r="AH184" s="196">
        <f t="shared" si="216"/>
        <v>0.6870828425598744</v>
      </c>
      <c r="AI184" s="366">
        <f t="shared" si="217"/>
        <v>0.31291715744012566</v>
      </c>
      <c r="AJ184" s="196">
        <f t="shared" si="218"/>
        <v>0.38095238095238093</v>
      </c>
      <c r="AK184" s="366">
        <f t="shared" si="219"/>
        <v>0.61904761904761907</v>
      </c>
      <c r="AL184" s="196">
        <f t="shared" si="220"/>
        <v>0.66782006920415227</v>
      </c>
      <c r="AM184" s="366">
        <f t="shared" si="221"/>
        <v>0.33217993079584773</v>
      </c>
      <c r="AN184" s="196">
        <f t="shared" si="222"/>
        <v>0.44637294170004449</v>
      </c>
      <c r="AO184" s="366">
        <f t="shared" si="223"/>
        <v>0.55362705829995551</v>
      </c>
      <c r="AP184" s="196">
        <f t="shared" si="224"/>
        <v>0.79845276872964166</v>
      </c>
      <c r="AQ184" s="366">
        <f t="shared" si="225"/>
        <v>0.20154723127035831</v>
      </c>
      <c r="AT184" s="196">
        <f t="shared" si="167"/>
        <v>0.51559879235155992</v>
      </c>
      <c r="AU184" s="198">
        <f t="shared" si="168"/>
        <v>0.41395504864139548</v>
      </c>
      <c r="AV184" s="492">
        <f t="shared" si="169"/>
        <v>7.0446159007044609E-2</v>
      </c>
      <c r="AW184" s="196">
        <f t="shared" si="226"/>
        <v>0.57398058252427187</v>
      </c>
      <c r="AX184" s="198">
        <f t="shared" si="227"/>
        <v>0.30135922330097087</v>
      </c>
      <c r="AY184" s="492">
        <f t="shared" si="170"/>
        <v>0.12466019417475728</v>
      </c>
      <c r="AZ184" s="196">
        <f t="shared" si="171"/>
        <v>0.41524163568773237</v>
      </c>
      <c r="BA184" s="198">
        <f t="shared" si="172"/>
        <v>0.31152416356877322</v>
      </c>
      <c r="BB184" s="492">
        <f t="shared" si="173"/>
        <v>0.27323420074349442</v>
      </c>
      <c r="BC184" s="196">
        <f t="shared" si="174"/>
        <v>0.51269246774864752</v>
      </c>
      <c r="BD184" s="492">
        <f t="shared" si="175"/>
        <v>0.48730753225135248</v>
      </c>
      <c r="BE184" s="196">
        <f t="shared" si="176"/>
        <v>0.36857562408223199</v>
      </c>
      <c r="BF184" s="492">
        <f t="shared" si="177"/>
        <v>0.63142437591776801</v>
      </c>
      <c r="BG184" s="196">
        <f t="shared" si="228"/>
        <v>0.33673990802248338</v>
      </c>
      <c r="BH184" s="198">
        <f t="shared" si="229"/>
        <v>0.49770056208482372</v>
      </c>
      <c r="BI184" s="492">
        <f t="shared" si="178"/>
        <v>0.1655595298926929</v>
      </c>
      <c r="BJ184" s="196">
        <f t="shared" si="179"/>
        <v>0.50026469031233456</v>
      </c>
      <c r="BK184" s="492">
        <f t="shared" si="180"/>
        <v>0.49973530968766544</v>
      </c>
      <c r="BL184" s="196">
        <f t="shared" si="181"/>
        <v>0.40089837170129139</v>
      </c>
      <c r="BM184" s="492">
        <f t="shared" si="182"/>
        <v>0.59910162829870861</v>
      </c>
      <c r="BN184" s="196" t="e">
        <f t="shared" si="230"/>
        <v>#DIV/0!</v>
      </c>
      <c r="BO184" s="198" t="e">
        <f t="shared" si="231"/>
        <v>#DIV/0!</v>
      </c>
      <c r="BP184" s="492" t="e">
        <f t="shared" si="183"/>
        <v>#DIV/0!</v>
      </c>
      <c r="BQ184" s="196" t="e">
        <f t="shared" si="184"/>
        <v>#DIV/0!</v>
      </c>
      <c r="BR184" s="492" t="e">
        <f t="shared" si="185"/>
        <v>#DIV/0!</v>
      </c>
      <c r="BS184" s="196" t="e">
        <f t="shared" si="186"/>
        <v>#DIV/0!</v>
      </c>
      <c r="BT184" s="492" t="e">
        <f t="shared" si="187"/>
        <v>#DIV/0!</v>
      </c>
    </row>
    <row r="185" spans="1:72" x14ac:dyDescent="0.25">
      <c r="A185" s="129" t="s">
        <v>259</v>
      </c>
      <c r="B185" s="196">
        <f t="shared" si="188"/>
        <v>0.45613157124501069</v>
      </c>
      <c r="C185" s="366">
        <f t="shared" si="234"/>
        <v>0.54386842875498931</v>
      </c>
      <c r="D185" s="196">
        <f t="shared" si="236"/>
        <v>0.52099577266322217</v>
      </c>
      <c r="E185" s="366">
        <f t="shared" si="237"/>
        <v>0.47900422733677783</v>
      </c>
      <c r="F185" s="196">
        <f t="shared" si="190"/>
        <v>0.54765146358066707</v>
      </c>
      <c r="G185" s="366">
        <f t="shared" si="191"/>
        <v>0.45234853641933287</v>
      </c>
      <c r="H185" s="196">
        <f t="shared" si="192"/>
        <v>0.52516743407283384</v>
      </c>
      <c r="I185" s="366">
        <f t="shared" si="193"/>
        <v>0.47483256592716616</v>
      </c>
      <c r="J185" s="196">
        <f t="shared" si="232"/>
        <v>0.63946231397023523</v>
      </c>
      <c r="K185" s="366">
        <f t="shared" si="233"/>
        <v>0.36053768602976477</v>
      </c>
      <c r="L185" s="196">
        <f t="shared" si="194"/>
        <v>0.39586919104991392</v>
      </c>
      <c r="M185" s="366">
        <f t="shared" si="195"/>
        <v>0.60413080895008608</v>
      </c>
      <c r="N185" s="196">
        <f t="shared" si="196"/>
        <v>0.43376128011908083</v>
      </c>
      <c r="O185" s="366">
        <f t="shared" si="197"/>
        <v>0.56623871988091912</v>
      </c>
      <c r="P185" s="196">
        <f t="shared" si="198"/>
        <v>0.39811431077327875</v>
      </c>
      <c r="Q185" s="366">
        <f t="shared" si="199"/>
        <v>0.60188568922672125</v>
      </c>
      <c r="R185" s="196">
        <f t="shared" si="200"/>
        <v>0.55481683398710191</v>
      </c>
      <c r="S185" s="366">
        <f t="shared" si="201"/>
        <v>0.44518316601289809</v>
      </c>
      <c r="T185" s="196">
        <f t="shared" si="202"/>
        <v>0.56845548827173387</v>
      </c>
      <c r="U185" s="366">
        <f t="shared" si="203"/>
        <v>0.43154451172826619</v>
      </c>
      <c r="V185" s="196">
        <f t="shared" si="204"/>
        <v>0.43855701036552103</v>
      </c>
      <c r="W185" s="366">
        <f t="shared" si="205"/>
        <v>0.56144298963447903</v>
      </c>
      <c r="X185" s="196">
        <f t="shared" si="206"/>
        <v>0.43256566845706718</v>
      </c>
      <c r="Y185" s="366">
        <f t="shared" si="207"/>
        <v>0.56743433154293277</v>
      </c>
      <c r="Z185" s="196">
        <f t="shared" si="208"/>
        <v>0.34525083850710053</v>
      </c>
      <c r="AA185" s="366">
        <f t="shared" si="209"/>
        <v>0.65474916149289941</v>
      </c>
      <c r="AB185" s="196">
        <f t="shared" si="210"/>
        <v>0.6231413346866278</v>
      </c>
      <c r="AC185" s="366">
        <f t="shared" si="211"/>
        <v>0.37685866531337225</v>
      </c>
      <c r="AD185" s="196">
        <f t="shared" si="212"/>
        <v>0.61181739381681599</v>
      </c>
      <c r="AE185" s="366">
        <f t="shared" si="213"/>
        <v>0.38818260618318406</v>
      </c>
      <c r="AF185" s="196">
        <f t="shared" si="214"/>
        <v>0.49849664636496799</v>
      </c>
      <c r="AG185" s="366">
        <f t="shared" si="215"/>
        <v>0.50150335363503196</v>
      </c>
      <c r="AH185" s="196">
        <f t="shared" si="216"/>
        <v>0.6860193038900263</v>
      </c>
      <c r="AI185" s="366">
        <f t="shared" si="217"/>
        <v>0.3139806961099737</v>
      </c>
      <c r="AJ185" s="196">
        <f t="shared" si="218"/>
        <v>0.37453269245441367</v>
      </c>
      <c r="AK185" s="366">
        <f t="shared" si="219"/>
        <v>0.62546730754558633</v>
      </c>
      <c r="AL185" s="196">
        <f t="shared" si="220"/>
        <v>0.69974034149028252</v>
      </c>
      <c r="AM185" s="366">
        <f t="shared" si="221"/>
        <v>0.30025965850971753</v>
      </c>
      <c r="AN185" s="196">
        <f t="shared" si="222"/>
        <v>0.45818829434145553</v>
      </c>
      <c r="AO185" s="366">
        <f t="shared" si="223"/>
        <v>0.54181170565854453</v>
      </c>
      <c r="AP185" s="196">
        <f t="shared" si="224"/>
        <v>0.81687228125222844</v>
      </c>
      <c r="AQ185" s="366">
        <f t="shared" si="225"/>
        <v>0.18312771874777151</v>
      </c>
      <c r="AT185" s="196">
        <f t="shared" si="167"/>
        <v>0.55170202844485894</v>
      </c>
      <c r="AU185" s="198">
        <f t="shared" si="168"/>
        <v>0.39350664490557241</v>
      </c>
      <c r="AV185" s="492">
        <f t="shared" si="169"/>
        <v>5.4791326649568664E-2</v>
      </c>
      <c r="AW185" s="196">
        <f t="shared" si="226"/>
        <v>0.56634304207119746</v>
      </c>
      <c r="AX185" s="198">
        <f t="shared" si="227"/>
        <v>0.32044827999520559</v>
      </c>
      <c r="AY185" s="492">
        <f t="shared" si="170"/>
        <v>0.11320867793359703</v>
      </c>
      <c r="AZ185" s="196">
        <f t="shared" si="171"/>
        <v>0.39451649137138772</v>
      </c>
      <c r="BA185" s="198">
        <f t="shared" si="172"/>
        <v>0.35504952517104055</v>
      </c>
      <c r="BB185" s="492">
        <f t="shared" si="173"/>
        <v>0.25043398345757173</v>
      </c>
      <c r="BC185" s="196">
        <f t="shared" si="174"/>
        <v>0.4314368263140349</v>
      </c>
      <c r="BD185" s="492">
        <f t="shared" si="175"/>
        <v>0.5685631736859651</v>
      </c>
      <c r="BE185" s="196">
        <f t="shared" si="176"/>
        <v>0.42516256386437529</v>
      </c>
      <c r="BF185" s="492">
        <f t="shared" si="177"/>
        <v>0.57483743613562466</v>
      </c>
      <c r="BG185" s="196">
        <f t="shared" si="228"/>
        <v>0.42581018518518521</v>
      </c>
      <c r="BH185" s="198">
        <f t="shared" si="229"/>
        <v>0.46006944444444442</v>
      </c>
      <c r="BI185" s="492">
        <f t="shared" si="178"/>
        <v>0.11412037037037037</v>
      </c>
      <c r="BJ185" s="196">
        <f t="shared" si="179"/>
        <v>0.66554543872875949</v>
      </c>
      <c r="BK185" s="492">
        <f t="shared" si="180"/>
        <v>0.33445456127124051</v>
      </c>
      <c r="BL185" s="196">
        <f t="shared" si="181"/>
        <v>0.53871421867667757</v>
      </c>
      <c r="BM185" s="492">
        <f t="shared" si="182"/>
        <v>0.46128578132332237</v>
      </c>
      <c r="BN185" s="196" t="e">
        <f t="shared" si="230"/>
        <v>#DIV/0!</v>
      </c>
      <c r="BO185" s="198" t="e">
        <f t="shared" si="231"/>
        <v>#DIV/0!</v>
      </c>
      <c r="BP185" s="492" t="e">
        <f t="shared" si="183"/>
        <v>#DIV/0!</v>
      </c>
      <c r="BQ185" s="196" t="e">
        <f t="shared" si="184"/>
        <v>#DIV/0!</v>
      </c>
      <c r="BR185" s="492" t="e">
        <f t="shared" si="185"/>
        <v>#DIV/0!</v>
      </c>
      <c r="BS185" s="196" t="e">
        <f t="shared" si="186"/>
        <v>#DIV/0!</v>
      </c>
      <c r="BT185" s="492" t="e">
        <f t="shared" si="187"/>
        <v>#DIV/0!</v>
      </c>
    </row>
    <row r="186" spans="1:72" x14ac:dyDescent="0.25">
      <c r="A186" s="130" t="s">
        <v>260</v>
      </c>
      <c r="B186" s="196">
        <f t="shared" si="188"/>
        <v>0.4122973425469949</v>
      </c>
      <c r="C186" s="366">
        <f t="shared" si="234"/>
        <v>0.5877026574530051</v>
      </c>
      <c r="D186" s="196">
        <f t="shared" si="236"/>
        <v>0.46324377050634036</v>
      </c>
      <c r="E186" s="366">
        <f t="shared" si="237"/>
        <v>0.53675622949365964</v>
      </c>
      <c r="F186" s="196">
        <f t="shared" si="190"/>
        <v>0.4681256810751907</v>
      </c>
      <c r="G186" s="366">
        <f t="shared" si="191"/>
        <v>0.5318743189248093</v>
      </c>
      <c r="H186" s="196">
        <f t="shared" si="192"/>
        <v>0.48284561049445007</v>
      </c>
      <c r="I186" s="366">
        <f t="shared" si="193"/>
        <v>0.51715438950554993</v>
      </c>
      <c r="J186" s="196">
        <f t="shared" si="232"/>
        <v>0.56259838388078498</v>
      </c>
      <c r="K186" s="366">
        <f t="shared" si="233"/>
        <v>0.43740161611921502</v>
      </c>
      <c r="L186" s="196">
        <f t="shared" si="194"/>
        <v>0.37036082474226806</v>
      </c>
      <c r="M186" s="366">
        <f t="shared" si="195"/>
        <v>0.62963917525773194</v>
      </c>
      <c r="N186" s="196">
        <f t="shared" si="196"/>
        <v>0.38195777351247601</v>
      </c>
      <c r="O186" s="366">
        <f t="shared" si="197"/>
        <v>0.61804222648752394</v>
      </c>
      <c r="P186" s="196">
        <f t="shared" si="198"/>
        <v>0.36326373767132059</v>
      </c>
      <c r="Q186" s="366">
        <f t="shared" si="199"/>
        <v>0.63673626232867941</v>
      </c>
      <c r="R186" s="196">
        <f t="shared" si="200"/>
        <v>0.49545970488081725</v>
      </c>
      <c r="S186" s="366">
        <f t="shared" si="201"/>
        <v>0.50454029511918275</v>
      </c>
      <c r="T186" s="196">
        <f t="shared" si="202"/>
        <v>0.54579371765555418</v>
      </c>
      <c r="U186" s="366">
        <f t="shared" si="203"/>
        <v>0.45420628234444577</v>
      </c>
      <c r="V186" s="196">
        <f t="shared" si="204"/>
        <v>0.41733566026759744</v>
      </c>
      <c r="W186" s="366">
        <f t="shared" si="205"/>
        <v>0.58266433973240261</v>
      </c>
      <c r="X186" s="196">
        <f t="shared" si="206"/>
        <v>0.39133173743227923</v>
      </c>
      <c r="Y186" s="366">
        <f t="shared" si="207"/>
        <v>0.60866826256772077</v>
      </c>
      <c r="Z186" s="196">
        <f t="shared" si="208"/>
        <v>0.29835953520164049</v>
      </c>
      <c r="AA186" s="366">
        <f t="shared" si="209"/>
        <v>0.70164046479835951</v>
      </c>
      <c r="AB186" s="196">
        <f t="shared" si="210"/>
        <v>0.55670103092783507</v>
      </c>
      <c r="AC186" s="366">
        <f t="shared" si="211"/>
        <v>0.44329896907216493</v>
      </c>
      <c r="AD186" s="196">
        <f t="shared" si="212"/>
        <v>0.58731443994601884</v>
      </c>
      <c r="AE186" s="366">
        <f t="shared" si="213"/>
        <v>0.4126855600539811</v>
      </c>
      <c r="AF186" s="196">
        <f t="shared" si="214"/>
        <v>0.49137931034482757</v>
      </c>
      <c r="AG186" s="366">
        <f t="shared" si="215"/>
        <v>0.50862068965517238</v>
      </c>
      <c r="AH186" s="196">
        <f t="shared" si="216"/>
        <v>0.64445052689202131</v>
      </c>
      <c r="AI186" s="366">
        <f t="shared" si="217"/>
        <v>0.35554947310797863</v>
      </c>
      <c r="AJ186" s="196">
        <f t="shared" si="218"/>
        <v>0.37396298659859606</v>
      </c>
      <c r="AK186" s="366">
        <f t="shared" si="219"/>
        <v>0.62603701340140394</v>
      </c>
      <c r="AL186" s="196">
        <f t="shared" si="220"/>
        <v>0.64617886178861783</v>
      </c>
      <c r="AM186" s="366">
        <f t="shared" si="221"/>
        <v>0.35382113821138211</v>
      </c>
      <c r="AN186" s="196">
        <f t="shared" si="222"/>
        <v>0.50988342625443484</v>
      </c>
      <c r="AO186" s="366">
        <f t="shared" si="223"/>
        <v>0.49011657374556511</v>
      </c>
      <c r="AP186" s="196">
        <f t="shared" si="224"/>
        <v>0.7968676585747847</v>
      </c>
      <c r="AQ186" s="366">
        <f t="shared" si="225"/>
        <v>0.20313234142521536</v>
      </c>
      <c r="AT186" s="196">
        <f t="shared" si="167"/>
        <v>0.51209677419354838</v>
      </c>
      <c r="AU186" s="198">
        <f t="shared" si="168"/>
        <v>0.42893145161290325</v>
      </c>
      <c r="AV186" s="492">
        <f t="shared" si="169"/>
        <v>5.897177419354839E-2</v>
      </c>
      <c r="AW186" s="196">
        <f t="shared" si="226"/>
        <v>0.52380952380952384</v>
      </c>
      <c r="AX186" s="198">
        <f t="shared" si="227"/>
        <v>0.33277638540796434</v>
      </c>
      <c r="AY186" s="492">
        <f t="shared" si="170"/>
        <v>0.14341409078251183</v>
      </c>
      <c r="AZ186" s="196">
        <f t="shared" si="171"/>
        <v>0.33913921494383442</v>
      </c>
      <c r="BA186" s="198">
        <f t="shared" si="172"/>
        <v>0.31667297740754763</v>
      </c>
      <c r="BB186" s="495">
        <f t="shared" si="173"/>
        <v>0.34418780764861795</v>
      </c>
      <c r="BC186" s="196">
        <f t="shared" si="174"/>
        <v>0.37589567211235309</v>
      </c>
      <c r="BD186" s="492">
        <f t="shared" si="175"/>
        <v>0.62410432788764691</v>
      </c>
      <c r="BE186" s="196">
        <f t="shared" si="176"/>
        <v>0.35429110342659542</v>
      </c>
      <c r="BF186" s="492">
        <f t="shared" si="177"/>
        <v>0.64570889657340458</v>
      </c>
      <c r="BG186" s="196">
        <f t="shared" si="228"/>
        <v>0.33364602876798</v>
      </c>
      <c r="BH186" s="198">
        <f t="shared" si="229"/>
        <v>0.515322076297686</v>
      </c>
      <c r="BI186" s="492">
        <f t="shared" si="178"/>
        <v>0.15103189493433397</v>
      </c>
      <c r="BJ186" s="196">
        <f t="shared" si="179"/>
        <v>0.51459478021978022</v>
      </c>
      <c r="BK186" s="492">
        <f t="shared" si="180"/>
        <v>0.48540521978021978</v>
      </c>
      <c r="BL186" s="196">
        <f t="shared" si="181"/>
        <v>0.41066121842496284</v>
      </c>
      <c r="BM186" s="492">
        <f t="shared" si="182"/>
        <v>0.58933878157503716</v>
      </c>
      <c r="BN186" s="196" t="e">
        <f t="shared" si="230"/>
        <v>#DIV/0!</v>
      </c>
      <c r="BO186" s="198" t="e">
        <f t="shared" si="231"/>
        <v>#DIV/0!</v>
      </c>
      <c r="BP186" s="492" t="e">
        <f t="shared" si="183"/>
        <v>#DIV/0!</v>
      </c>
      <c r="BQ186" s="196" t="e">
        <f t="shared" si="184"/>
        <v>#DIV/0!</v>
      </c>
      <c r="BR186" s="492" t="e">
        <f t="shared" si="185"/>
        <v>#DIV/0!</v>
      </c>
      <c r="BS186" s="196" t="e">
        <f t="shared" si="186"/>
        <v>#DIV/0!</v>
      </c>
      <c r="BT186" s="492" t="e">
        <f t="shared" si="187"/>
        <v>#DIV/0!</v>
      </c>
    </row>
    <row r="187" spans="1:72" x14ac:dyDescent="0.25">
      <c r="A187" s="131" t="s">
        <v>261</v>
      </c>
      <c r="B187" s="196">
        <f t="shared" si="188"/>
        <v>0.61245682774816013</v>
      </c>
      <c r="C187" s="366">
        <f t="shared" si="234"/>
        <v>0.38754317225183987</v>
      </c>
      <c r="D187" s="196">
        <f t="shared" si="236"/>
        <v>0.72401433691756267</v>
      </c>
      <c r="E187" s="366">
        <f t="shared" si="237"/>
        <v>0.27598566308243727</v>
      </c>
      <c r="F187" s="196">
        <f t="shared" si="190"/>
        <v>0.66438356164383561</v>
      </c>
      <c r="G187" s="366">
        <f t="shared" si="191"/>
        <v>0.33561643835616439</v>
      </c>
      <c r="H187" s="196">
        <f t="shared" si="192"/>
        <v>0.60269360269360273</v>
      </c>
      <c r="I187" s="366">
        <f t="shared" si="193"/>
        <v>0.39730639730639733</v>
      </c>
      <c r="J187" s="356">
        <f t="shared" si="232"/>
        <v>1</v>
      </c>
      <c r="K187" s="426">
        <f t="shared" si="233"/>
        <v>0</v>
      </c>
      <c r="L187" s="196">
        <f t="shared" si="194"/>
        <v>0.61643835616438358</v>
      </c>
      <c r="M187" s="366">
        <f t="shared" si="195"/>
        <v>0.38356164383561642</v>
      </c>
      <c r="N187" s="196">
        <f t="shared" si="196"/>
        <v>0.57931034482758625</v>
      </c>
      <c r="O187" s="366">
        <f t="shared" si="197"/>
        <v>0.4206896551724138</v>
      </c>
      <c r="P187" s="196">
        <f t="shared" si="198"/>
        <v>0.66834170854271358</v>
      </c>
      <c r="Q187" s="366">
        <f t="shared" si="199"/>
        <v>0.33165829145728642</v>
      </c>
      <c r="R187" s="196">
        <f t="shared" si="200"/>
        <v>0.65948275862068961</v>
      </c>
      <c r="S187" s="366">
        <f t="shared" si="201"/>
        <v>0.34051724137931033</v>
      </c>
      <c r="T187" s="196">
        <f t="shared" si="202"/>
        <v>0.66822429906542058</v>
      </c>
      <c r="U187" s="366">
        <f t="shared" si="203"/>
        <v>0.33177570093457942</v>
      </c>
      <c r="V187" s="196">
        <f t="shared" si="204"/>
        <v>0.6339285714285714</v>
      </c>
      <c r="W187" s="366">
        <f t="shared" si="205"/>
        <v>0.36607142857142855</v>
      </c>
      <c r="X187" s="196">
        <f t="shared" si="206"/>
        <v>0.59803921568627449</v>
      </c>
      <c r="Y187" s="366">
        <f t="shared" si="207"/>
        <v>0.40196078431372551</v>
      </c>
      <c r="Z187" s="196">
        <f t="shared" si="208"/>
        <v>0.53305785123966942</v>
      </c>
      <c r="AA187" s="366">
        <f t="shared" si="209"/>
        <v>0.46694214876033058</v>
      </c>
      <c r="AB187" s="196">
        <f t="shared" si="210"/>
        <v>0.70802919708029199</v>
      </c>
      <c r="AC187" s="366">
        <f t="shared" si="211"/>
        <v>0.29197080291970801</v>
      </c>
      <c r="AD187" s="196">
        <f t="shared" si="212"/>
        <v>0.6367924528301887</v>
      </c>
      <c r="AE187" s="366">
        <f t="shared" si="213"/>
        <v>0.3632075471698113</v>
      </c>
      <c r="AF187" s="196">
        <f t="shared" si="214"/>
        <v>0.64878048780487807</v>
      </c>
      <c r="AG187" s="366">
        <f t="shared" si="215"/>
        <v>0.35121951219512193</v>
      </c>
      <c r="AH187" s="196">
        <f t="shared" si="216"/>
        <v>0.68421052631578949</v>
      </c>
      <c r="AI187" s="366">
        <f t="shared" si="217"/>
        <v>0.31578947368421051</v>
      </c>
      <c r="AJ187" s="196">
        <f t="shared" si="218"/>
        <v>0.62903225806451613</v>
      </c>
      <c r="AK187" s="366">
        <f t="shared" si="219"/>
        <v>0.37096774193548387</v>
      </c>
      <c r="AL187" s="196">
        <f t="shared" si="220"/>
        <v>0.69543147208121825</v>
      </c>
      <c r="AM187" s="366">
        <f t="shared" si="221"/>
        <v>0.30456852791878175</v>
      </c>
      <c r="AN187" s="196">
        <f t="shared" si="222"/>
        <v>0.56687898089171973</v>
      </c>
      <c r="AO187" s="366">
        <f t="shared" si="223"/>
        <v>0.43312101910828027</v>
      </c>
      <c r="AP187" s="196">
        <f t="shared" si="224"/>
        <v>0.76694915254237284</v>
      </c>
      <c r="AQ187" s="366">
        <f t="shared" si="225"/>
        <v>0.23305084745762711</v>
      </c>
      <c r="AT187" s="196">
        <f t="shared" si="167"/>
        <v>0.46840148698884759</v>
      </c>
      <c r="AU187" s="198">
        <f t="shared" si="168"/>
        <v>0.379182156133829</v>
      </c>
      <c r="AV187" s="492">
        <f t="shared" si="169"/>
        <v>0.15241635687732341</v>
      </c>
      <c r="AW187" s="196">
        <f t="shared" si="226"/>
        <v>0.46963562753036436</v>
      </c>
      <c r="AX187" s="198">
        <f t="shared" si="227"/>
        <v>0.32388663967611336</v>
      </c>
      <c r="AY187" s="492">
        <f t="shared" si="170"/>
        <v>0.20647773279352227</v>
      </c>
      <c r="AZ187" s="196">
        <f t="shared" si="171"/>
        <v>0.44534412955465585</v>
      </c>
      <c r="BA187" s="198">
        <f t="shared" si="172"/>
        <v>0.23076923076923078</v>
      </c>
      <c r="BB187" s="492">
        <f t="shared" si="173"/>
        <v>0.32388663967611336</v>
      </c>
      <c r="BC187" s="196">
        <f t="shared" si="174"/>
        <v>0.50505050505050508</v>
      </c>
      <c r="BD187" s="492">
        <f t="shared" si="175"/>
        <v>0.49494949494949497</v>
      </c>
      <c r="BE187" s="196">
        <f t="shared" si="176"/>
        <v>0.42857142857142855</v>
      </c>
      <c r="BF187" s="492">
        <f t="shared" si="177"/>
        <v>0.5714285714285714</v>
      </c>
      <c r="BG187" s="196">
        <f t="shared" si="228"/>
        <v>0.33898305084745761</v>
      </c>
      <c r="BH187" s="198">
        <f t="shared" si="229"/>
        <v>0.50847457627118642</v>
      </c>
      <c r="BI187" s="492">
        <f t="shared" si="178"/>
        <v>0.15254237288135594</v>
      </c>
      <c r="BJ187" s="196">
        <f t="shared" si="179"/>
        <v>0.44252873563218392</v>
      </c>
      <c r="BK187" s="492">
        <f t="shared" si="180"/>
        <v>0.55747126436781613</v>
      </c>
      <c r="BL187" s="196">
        <f t="shared" si="181"/>
        <v>0.30519480519480519</v>
      </c>
      <c r="BM187" s="492">
        <f t="shared" si="182"/>
        <v>0.69480519480519476</v>
      </c>
      <c r="BN187" s="196" t="e">
        <f t="shared" si="230"/>
        <v>#DIV/0!</v>
      </c>
      <c r="BO187" s="198" t="e">
        <f t="shared" si="231"/>
        <v>#DIV/0!</v>
      </c>
      <c r="BP187" s="492" t="e">
        <f t="shared" si="183"/>
        <v>#DIV/0!</v>
      </c>
      <c r="BQ187" s="196" t="e">
        <f t="shared" si="184"/>
        <v>#DIV/0!</v>
      </c>
      <c r="BR187" s="492" t="e">
        <f t="shared" si="185"/>
        <v>#DIV/0!</v>
      </c>
      <c r="BS187" s="196" t="e">
        <f t="shared" si="186"/>
        <v>#DIV/0!</v>
      </c>
      <c r="BT187" s="492" t="e">
        <f t="shared" si="187"/>
        <v>#DIV/0!</v>
      </c>
    </row>
    <row r="188" spans="1:72" x14ac:dyDescent="0.25">
      <c r="A188" s="132" t="s">
        <v>262</v>
      </c>
      <c r="B188" s="196">
        <f t="shared" si="188"/>
        <v>0.38491669212772317</v>
      </c>
      <c r="C188" s="366">
        <f t="shared" si="234"/>
        <v>0.61508330787227683</v>
      </c>
      <c r="D188" s="196">
        <f t="shared" si="236"/>
        <v>0.41952391351823543</v>
      </c>
      <c r="E188" s="366">
        <f t="shared" si="237"/>
        <v>0.58047608648176463</v>
      </c>
      <c r="F188" s="196">
        <f t="shared" si="190"/>
        <v>0.46657250470809791</v>
      </c>
      <c r="G188" s="366">
        <f t="shared" si="191"/>
        <v>0.53342749529190203</v>
      </c>
      <c r="H188" s="196">
        <f t="shared" si="192"/>
        <v>0.48660832670379212</v>
      </c>
      <c r="I188" s="366">
        <f t="shared" si="193"/>
        <v>0.51339167329620794</v>
      </c>
      <c r="J188" s="196">
        <f t="shared" si="232"/>
        <v>0.38593243868579363</v>
      </c>
      <c r="K188" s="366">
        <f t="shared" si="233"/>
        <v>0.61406756131420637</v>
      </c>
      <c r="L188" s="196">
        <f t="shared" si="194"/>
        <v>0.36882393876130826</v>
      </c>
      <c r="M188" s="366">
        <f t="shared" si="195"/>
        <v>0.63117606123869174</v>
      </c>
      <c r="N188" s="196">
        <f t="shared" si="196"/>
        <v>0.350873409532025</v>
      </c>
      <c r="O188" s="366">
        <f t="shared" si="197"/>
        <v>0.64912659046797494</v>
      </c>
      <c r="P188" s="196">
        <f t="shared" si="198"/>
        <v>0.3311320754716981</v>
      </c>
      <c r="Q188" s="366">
        <f t="shared" si="199"/>
        <v>0.6688679245283019</v>
      </c>
      <c r="R188" s="196">
        <f t="shared" si="200"/>
        <v>0.50290360046457605</v>
      </c>
      <c r="S188" s="366">
        <f t="shared" si="201"/>
        <v>0.49709639953542395</v>
      </c>
      <c r="T188" s="196">
        <f t="shared" si="202"/>
        <v>0.5129987908101572</v>
      </c>
      <c r="U188" s="366">
        <f t="shared" si="203"/>
        <v>0.4870012091898428</v>
      </c>
      <c r="V188" s="196">
        <f t="shared" si="204"/>
        <v>0.400417412045319</v>
      </c>
      <c r="W188" s="366">
        <f t="shared" si="205"/>
        <v>0.599582587954681</v>
      </c>
      <c r="X188" s="196">
        <f t="shared" si="206"/>
        <v>0.34734799482535578</v>
      </c>
      <c r="Y188" s="366">
        <f t="shared" si="207"/>
        <v>0.65265200517464428</v>
      </c>
      <c r="Z188" s="196">
        <f t="shared" si="208"/>
        <v>0.3094965675057208</v>
      </c>
      <c r="AA188" s="366">
        <f t="shared" si="209"/>
        <v>0.69050343249427915</v>
      </c>
      <c r="AB188" s="196">
        <f t="shared" si="210"/>
        <v>0.55169058623206035</v>
      </c>
      <c r="AC188" s="366">
        <f t="shared" si="211"/>
        <v>0.4483094137679397</v>
      </c>
      <c r="AD188" s="196">
        <f t="shared" si="212"/>
        <v>0.58823529411764708</v>
      </c>
      <c r="AE188" s="366">
        <f t="shared" si="213"/>
        <v>0.41176470588235292</v>
      </c>
      <c r="AF188" s="196">
        <f t="shared" si="214"/>
        <v>0.44980443285528032</v>
      </c>
      <c r="AG188" s="366">
        <f t="shared" si="215"/>
        <v>0.55019556714471973</v>
      </c>
      <c r="AH188" s="196">
        <f t="shared" si="216"/>
        <v>0.63718683972230605</v>
      </c>
      <c r="AI188" s="366">
        <f t="shared" si="217"/>
        <v>0.36281316027769395</v>
      </c>
      <c r="AJ188" s="196">
        <f t="shared" si="218"/>
        <v>0.30546387972130545</v>
      </c>
      <c r="AK188" s="366">
        <f t="shared" si="219"/>
        <v>0.69453612027869449</v>
      </c>
      <c r="AL188" s="196">
        <f t="shared" si="220"/>
        <v>0.66794331673688245</v>
      </c>
      <c r="AM188" s="366">
        <f t="shared" si="221"/>
        <v>0.3320566832631176</v>
      </c>
      <c r="AN188" s="196">
        <f t="shared" si="222"/>
        <v>0.38968592477704539</v>
      </c>
      <c r="AO188" s="366">
        <f t="shared" si="223"/>
        <v>0.61031407522295467</v>
      </c>
      <c r="AP188" s="196">
        <f t="shared" si="224"/>
        <v>0.81352693924340846</v>
      </c>
      <c r="AQ188" s="366">
        <f t="shared" si="225"/>
        <v>0.18647306075659151</v>
      </c>
      <c r="AT188" s="196">
        <f t="shared" si="167"/>
        <v>0.50972644376899701</v>
      </c>
      <c r="AU188" s="198">
        <f t="shared" si="168"/>
        <v>0.43525835866261398</v>
      </c>
      <c r="AV188" s="492">
        <f t="shared" si="169"/>
        <v>5.501519756838906E-2</v>
      </c>
      <c r="AW188" s="196">
        <f t="shared" si="226"/>
        <v>0.52315134761575677</v>
      </c>
      <c r="AX188" s="198">
        <f t="shared" si="227"/>
        <v>0.34796129923980651</v>
      </c>
      <c r="AY188" s="492">
        <f t="shared" si="170"/>
        <v>0.12888735314443678</v>
      </c>
      <c r="AZ188" s="196">
        <f t="shared" si="171"/>
        <v>0.35262593783494106</v>
      </c>
      <c r="BA188" s="198">
        <f t="shared" si="172"/>
        <v>0.35083958556627365</v>
      </c>
      <c r="BB188" s="492">
        <f t="shared" si="173"/>
        <v>0.29653447659878529</v>
      </c>
      <c r="BC188" s="196">
        <f t="shared" si="174"/>
        <v>0.39688109161793372</v>
      </c>
      <c r="BD188" s="492">
        <f t="shared" si="175"/>
        <v>0.60311890838206628</v>
      </c>
      <c r="BE188" s="196">
        <f t="shared" si="176"/>
        <v>0.34648288973384028</v>
      </c>
      <c r="BF188" s="492">
        <f t="shared" si="177"/>
        <v>0.65351711026615966</v>
      </c>
      <c r="BG188" s="196">
        <f t="shared" si="228"/>
        <v>0.31256133464180569</v>
      </c>
      <c r="BH188" s="198">
        <f t="shared" si="229"/>
        <v>0.50294406280667325</v>
      </c>
      <c r="BI188" s="492">
        <f t="shared" si="178"/>
        <v>0.18449460255152109</v>
      </c>
      <c r="BJ188" s="196">
        <f t="shared" si="179"/>
        <v>0.53016759776536315</v>
      </c>
      <c r="BK188" s="492">
        <f t="shared" si="180"/>
        <v>0.46983240223463685</v>
      </c>
      <c r="BL188" s="196">
        <f t="shared" si="181"/>
        <v>0.46732788798133024</v>
      </c>
      <c r="BM188" s="492">
        <f t="shared" si="182"/>
        <v>0.53267211201866982</v>
      </c>
      <c r="BN188" s="196" t="e">
        <f t="shared" si="230"/>
        <v>#DIV/0!</v>
      </c>
      <c r="BO188" s="198" t="e">
        <f t="shared" si="231"/>
        <v>#DIV/0!</v>
      </c>
      <c r="BP188" s="492" t="e">
        <f t="shared" si="183"/>
        <v>#DIV/0!</v>
      </c>
      <c r="BQ188" s="196" t="e">
        <f t="shared" si="184"/>
        <v>#DIV/0!</v>
      </c>
      <c r="BR188" s="492" t="e">
        <f t="shared" si="185"/>
        <v>#DIV/0!</v>
      </c>
      <c r="BS188" s="196" t="e">
        <f t="shared" si="186"/>
        <v>#DIV/0!</v>
      </c>
      <c r="BT188" s="492" t="e">
        <f t="shared" si="187"/>
        <v>#DIV/0!</v>
      </c>
    </row>
    <row r="189" spans="1:72" x14ac:dyDescent="0.25">
      <c r="A189" s="133" t="s">
        <v>263</v>
      </c>
      <c r="B189" s="196">
        <f t="shared" si="188"/>
        <v>0.48560409618474187</v>
      </c>
      <c r="C189" s="366">
        <f t="shared" si="234"/>
        <v>0.51439590381525813</v>
      </c>
      <c r="D189" s="196">
        <f t="shared" si="236"/>
        <v>0.5646789714466004</v>
      </c>
      <c r="E189" s="366">
        <f t="shared" si="237"/>
        <v>0.4353210285533996</v>
      </c>
      <c r="F189" s="196">
        <f t="shared" si="190"/>
        <v>0.58789793034660465</v>
      </c>
      <c r="G189" s="366">
        <f t="shared" si="191"/>
        <v>0.41210206965339541</v>
      </c>
      <c r="H189" s="196">
        <f t="shared" si="192"/>
        <v>0.59494529726062251</v>
      </c>
      <c r="I189" s="366">
        <f t="shared" si="193"/>
        <v>0.40505470273937749</v>
      </c>
      <c r="J189" s="196">
        <f t="shared" si="232"/>
        <v>0.63694111898363059</v>
      </c>
      <c r="K189" s="366">
        <f t="shared" si="233"/>
        <v>0.36305888101636941</v>
      </c>
      <c r="L189" s="196">
        <f t="shared" si="194"/>
        <v>0.48123456790123459</v>
      </c>
      <c r="M189" s="366">
        <f t="shared" si="195"/>
        <v>0.51876543209876547</v>
      </c>
      <c r="N189" s="196">
        <f t="shared" si="196"/>
        <v>0.46792775961388761</v>
      </c>
      <c r="O189" s="366">
        <f t="shared" si="197"/>
        <v>0.53207224038611245</v>
      </c>
      <c r="P189" s="196">
        <f t="shared" si="198"/>
        <v>0.44296131504140401</v>
      </c>
      <c r="Q189" s="366">
        <f t="shared" si="199"/>
        <v>0.55703868495859599</v>
      </c>
      <c r="R189" s="196">
        <f t="shared" si="200"/>
        <v>0.5764345656611477</v>
      </c>
      <c r="S189" s="366">
        <f t="shared" si="201"/>
        <v>0.42356543433885235</v>
      </c>
      <c r="T189" s="196">
        <f t="shared" si="202"/>
        <v>0.61570743405275774</v>
      </c>
      <c r="U189" s="366">
        <f t="shared" si="203"/>
        <v>0.3842925659472422</v>
      </c>
      <c r="V189" s="196">
        <f t="shared" si="204"/>
        <v>0.43841794842141785</v>
      </c>
      <c r="W189" s="366">
        <f t="shared" si="205"/>
        <v>0.56158205157858221</v>
      </c>
      <c r="X189" s="196">
        <f t="shared" si="206"/>
        <v>0.44288090060125368</v>
      </c>
      <c r="Y189" s="366">
        <f t="shared" si="207"/>
        <v>0.55711909939874638</v>
      </c>
      <c r="Z189" s="196">
        <f t="shared" si="208"/>
        <v>0.39597464694762591</v>
      </c>
      <c r="AA189" s="366">
        <f t="shared" si="209"/>
        <v>0.60402535305237404</v>
      </c>
      <c r="AB189" s="196">
        <f t="shared" si="210"/>
        <v>0.65012535661796489</v>
      </c>
      <c r="AC189" s="366">
        <f t="shared" si="211"/>
        <v>0.34987464338203511</v>
      </c>
      <c r="AD189" s="196">
        <f t="shared" si="212"/>
        <v>0.68652515538876513</v>
      </c>
      <c r="AE189" s="366">
        <f t="shared" si="213"/>
        <v>0.31347484461123493</v>
      </c>
      <c r="AF189" s="196">
        <f t="shared" si="214"/>
        <v>0.56106774112314284</v>
      </c>
      <c r="AG189" s="366">
        <f t="shared" si="215"/>
        <v>0.43893225887685722</v>
      </c>
      <c r="AH189" s="196">
        <f t="shared" si="216"/>
        <v>0.67914883499762246</v>
      </c>
      <c r="AI189" s="366">
        <f t="shared" si="217"/>
        <v>0.32085116500237754</v>
      </c>
      <c r="AJ189" s="196">
        <f t="shared" si="218"/>
        <v>0.40345927379784102</v>
      </c>
      <c r="AK189" s="366">
        <f t="shared" si="219"/>
        <v>0.59654072620215903</v>
      </c>
      <c r="AL189" s="196">
        <f t="shared" si="220"/>
        <v>0.72799582735689139</v>
      </c>
      <c r="AM189" s="366">
        <f t="shared" si="221"/>
        <v>0.27200417264310861</v>
      </c>
      <c r="AN189" s="196">
        <f t="shared" si="222"/>
        <v>0.53001208540351818</v>
      </c>
      <c r="AO189" s="366">
        <f t="shared" si="223"/>
        <v>0.46998791459648182</v>
      </c>
      <c r="AP189" s="196">
        <f t="shared" si="224"/>
        <v>0.87248750398808894</v>
      </c>
      <c r="AQ189" s="366">
        <f t="shared" si="225"/>
        <v>0.12751249601191109</v>
      </c>
      <c r="AT189" s="196">
        <f t="shared" si="167"/>
        <v>0.62607219442458895</v>
      </c>
      <c r="AU189" s="198">
        <f t="shared" si="168"/>
        <v>0.3257684060042888</v>
      </c>
      <c r="AV189" s="492">
        <f t="shared" si="169"/>
        <v>4.8159399571122231E-2</v>
      </c>
      <c r="AW189" s="196">
        <f t="shared" si="226"/>
        <v>0.6527536231884058</v>
      </c>
      <c r="AX189" s="198">
        <f t="shared" si="227"/>
        <v>0.25516908212560385</v>
      </c>
      <c r="AY189" s="492">
        <f t="shared" si="170"/>
        <v>9.2077294685990338E-2</v>
      </c>
      <c r="AZ189" s="196">
        <f t="shared" si="171"/>
        <v>0.48459335127159103</v>
      </c>
      <c r="BA189" s="198">
        <f t="shared" si="172"/>
        <v>0.28695425744293029</v>
      </c>
      <c r="BB189" s="492">
        <f t="shared" si="173"/>
        <v>0.2284523912854787</v>
      </c>
      <c r="BC189" s="196">
        <f t="shared" si="174"/>
        <v>0.53694126339120796</v>
      </c>
      <c r="BD189" s="492">
        <f t="shared" si="175"/>
        <v>0.46305873660879204</v>
      </c>
      <c r="BE189" s="196">
        <f t="shared" si="176"/>
        <v>0.48014475743348983</v>
      </c>
      <c r="BF189" s="492">
        <f t="shared" si="177"/>
        <v>0.51985524256651017</v>
      </c>
      <c r="BG189" s="196">
        <f t="shared" si="228"/>
        <v>0.4961810987393025</v>
      </c>
      <c r="BH189" s="198">
        <f t="shared" si="229"/>
        <v>0.38207416950400297</v>
      </c>
      <c r="BI189" s="492">
        <f t="shared" si="178"/>
        <v>0.12174473175669458</v>
      </c>
      <c r="BJ189" s="196">
        <f t="shared" si="179"/>
        <v>0.65389903751718714</v>
      </c>
      <c r="BK189" s="492">
        <f t="shared" si="180"/>
        <v>0.3461009624828128</v>
      </c>
      <c r="BL189" s="196">
        <f t="shared" si="181"/>
        <v>0.61402753872633387</v>
      </c>
      <c r="BM189" s="492">
        <f t="shared" si="182"/>
        <v>0.38597246127366608</v>
      </c>
      <c r="BN189" s="196" t="e">
        <f t="shared" si="230"/>
        <v>#DIV/0!</v>
      </c>
      <c r="BO189" s="198" t="e">
        <f t="shared" si="231"/>
        <v>#DIV/0!</v>
      </c>
      <c r="BP189" s="492" t="e">
        <f t="shared" si="183"/>
        <v>#DIV/0!</v>
      </c>
      <c r="BQ189" s="196" t="e">
        <f t="shared" si="184"/>
        <v>#DIV/0!</v>
      </c>
      <c r="BR189" s="492" t="e">
        <f t="shared" si="185"/>
        <v>#DIV/0!</v>
      </c>
      <c r="BS189" s="196" t="e">
        <f t="shared" si="186"/>
        <v>#DIV/0!</v>
      </c>
      <c r="BT189" s="492" t="e">
        <f t="shared" si="187"/>
        <v>#DIV/0!</v>
      </c>
    </row>
    <row r="190" spans="1:72" x14ac:dyDescent="0.25">
      <c r="A190" s="134" t="s">
        <v>264</v>
      </c>
      <c r="B190" s="196">
        <f t="shared" si="188"/>
        <v>0.43255171164550671</v>
      </c>
      <c r="C190" s="366">
        <f t="shared" si="234"/>
        <v>0.56744828835449335</v>
      </c>
      <c r="D190" s="196">
        <f t="shared" si="236"/>
        <v>0.51108780341624216</v>
      </c>
      <c r="E190" s="366">
        <f t="shared" si="237"/>
        <v>0.48891219658375784</v>
      </c>
      <c r="F190" s="196">
        <f t="shared" si="190"/>
        <v>0.53449347420758231</v>
      </c>
      <c r="G190" s="366">
        <f t="shared" si="191"/>
        <v>0.46550652579241764</v>
      </c>
      <c r="H190" s="196">
        <f t="shared" si="192"/>
        <v>0.55542931342314561</v>
      </c>
      <c r="I190" s="366">
        <f t="shared" si="193"/>
        <v>0.44457068657685439</v>
      </c>
      <c r="J190" s="356">
        <f t="shared" si="232"/>
        <v>1</v>
      </c>
      <c r="K190" s="426">
        <f t="shared" si="233"/>
        <v>0</v>
      </c>
      <c r="L190" s="196">
        <f t="shared" si="194"/>
        <v>0.36936170212765956</v>
      </c>
      <c r="M190" s="366">
        <f t="shared" si="195"/>
        <v>0.63063829787234038</v>
      </c>
      <c r="N190" s="196">
        <f t="shared" si="196"/>
        <v>0.41309786607799853</v>
      </c>
      <c r="O190" s="366">
        <f t="shared" si="197"/>
        <v>0.58690213392200152</v>
      </c>
      <c r="P190" s="196">
        <f t="shared" si="198"/>
        <v>0.44471580817051509</v>
      </c>
      <c r="Q190" s="366">
        <f t="shared" si="199"/>
        <v>0.55528419182948485</v>
      </c>
      <c r="R190" s="196">
        <f t="shared" si="200"/>
        <v>0.45958890441029737</v>
      </c>
      <c r="S190" s="366">
        <f t="shared" si="201"/>
        <v>0.54041109558970268</v>
      </c>
      <c r="T190" s="196">
        <f t="shared" si="202"/>
        <v>0.58711472602739723</v>
      </c>
      <c r="U190" s="366">
        <f t="shared" si="203"/>
        <v>0.41288527397260272</v>
      </c>
      <c r="V190" s="196">
        <f t="shared" si="204"/>
        <v>0.33218832087290362</v>
      </c>
      <c r="W190" s="366">
        <f t="shared" si="205"/>
        <v>0.66781167912709638</v>
      </c>
      <c r="X190" s="196">
        <f t="shared" si="206"/>
        <v>0.43642002658396101</v>
      </c>
      <c r="Y190" s="366">
        <f t="shared" si="207"/>
        <v>0.56357997341603894</v>
      </c>
      <c r="Z190" s="196">
        <f t="shared" si="208"/>
        <v>0.3460171440518503</v>
      </c>
      <c r="AA190" s="366">
        <f t="shared" si="209"/>
        <v>0.65398285594814964</v>
      </c>
      <c r="AB190" s="196">
        <f t="shared" si="210"/>
        <v>0.60992000000000002</v>
      </c>
      <c r="AC190" s="366">
        <f t="shared" si="211"/>
        <v>0.39007999999999998</v>
      </c>
      <c r="AD190" s="196">
        <f t="shared" si="212"/>
        <v>0.63932960893854751</v>
      </c>
      <c r="AE190" s="366">
        <f t="shared" si="213"/>
        <v>0.36067039106145249</v>
      </c>
      <c r="AF190" s="196">
        <f t="shared" si="214"/>
        <v>0.59995118379301926</v>
      </c>
      <c r="AG190" s="366">
        <f t="shared" si="215"/>
        <v>0.40004881620698074</v>
      </c>
      <c r="AH190" s="196">
        <f t="shared" si="216"/>
        <v>0.67890114839000226</v>
      </c>
      <c r="AI190" s="366">
        <f t="shared" si="217"/>
        <v>0.32109885160999774</v>
      </c>
      <c r="AJ190" s="196">
        <f t="shared" si="218"/>
        <v>0.42049388414493422</v>
      </c>
      <c r="AK190" s="366">
        <f t="shared" si="219"/>
        <v>0.57950611585506573</v>
      </c>
      <c r="AL190" s="196">
        <f t="shared" si="220"/>
        <v>0.73458823529411765</v>
      </c>
      <c r="AM190" s="366">
        <f t="shared" si="221"/>
        <v>0.26541176470588235</v>
      </c>
      <c r="AN190" s="196">
        <f t="shared" si="222"/>
        <v>0.50169738118331719</v>
      </c>
      <c r="AO190" s="366">
        <f t="shared" si="223"/>
        <v>0.49830261881668281</v>
      </c>
      <c r="AP190" s="196">
        <f t="shared" si="224"/>
        <v>0.85838779956427014</v>
      </c>
      <c r="AQ190" s="366">
        <f t="shared" si="225"/>
        <v>0.14161220043572983</v>
      </c>
      <c r="AT190" s="196">
        <f t="shared" ref="AT190:AT253" si="238">AT543/(AT543+AU543+AV543)</f>
        <v>0.58433309809456602</v>
      </c>
      <c r="AU190" s="198">
        <f t="shared" ref="AU190:AU253" si="239">AU543/(AT543+AU543+AV543)</f>
        <v>0.36344389555398732</v>
      </c>
      <c r="AV190" s="492">
        <f t="shared" ref="AV190:AV253" si="240">AV543/(AT543+AU543+AV543)</f>
        <v>5.2223006351446721E-2</v>
      </c>
      <c r="AW190" s="196">
        <f t="shared" si="226"/>
        <v>0.61188046647230321</v>
      </c>
      <c r="AX190" s="198">
        <f t="shared" si="227"/>
        <v>0.26876822157434405</v>
      </c>
      <c r="AY190" s="492">
        <f t="shared" ref="AY190:AY253" si="241">AY543/(AW543+AX543+AY543)</f>
        <v>0.11935131195335277</v>
      </c>
      <c r="AZ190" s="196">
        <f t="shared" ref="AZ190:AZ253" si="242">AZ543/(AZ543+BA543+BB543)</f>
        <v>0.429472662568748</v>
      </c>
      <c r="BA190" s="198">
        <f t="shared" ref="BA190:BA253" si="243">BA543/(AZ543+BA543+BB543)</f>
        <v>0.32465221611129086</v>
      </c>
      <c r="BB190" s="492">
        <f t="shared" ref="BB190:BB253" si="244">BB543/(AZ543+BA543+BB543)</f>
        <v>0.24587512131996117</v>
      </c>
      <c r="BC190" s="196">
        <f t="shared" ref="BC190:BC253" si="245">BC543/(BC543+BD543)</f>
        <v>0.49675792507204614</v>
      </c>
      <c r="BD190" s="492">
        <f t="shared" ref="BD190:BD253" si="246">BD543/(BC543+BD543)</f>
        <v>0.50324207492795392</v>
      </c>
      <c r="BE190" s="196">
        <f t="shared" ref="BE190:BE253" si="247">BE543/(BE543+BF543)</f>
        <v>0.45293265749456918</v>
      </c>
      <c r="BF190" s="492">
        <f t="shared" ref="BF190:BF253" si="248">BF543/(BE543+BF543)</f>
        <v>0.54706734250543088</v>
      </c>
      <c r="BG190" s="196">
        <f t="shared" si="228"/>
        <v>0.49043104990162761</v>
      </c>
      <c r="BH190" s="198">
        <f t="shared" si="229"/>
        <v>0.39348953675549991</v>
      </c>
      <c r="BI190" s="492">
        <f t="shared" ref="BI190:BI253" si="249">BI543/(BG543+BH543+BI543)</f>
        <v>0.11607941334287247</v>
      </c>
      <c r="BJ190" s="196">
        <f t="shared" ref="BJ190:BJ253" si="250">BJ543/(BJ543+BK543)</f>
        <v>0.70275195917623479</v>
      </c>
      <c r="BK190" s="492">
        <f t="shared" ref="BK190:BK253" si="251">BK543/(BJ543+BK543)</f>
        <v>0.29724804082376527</v>
      </c>
      <c r="BL190" s="196">
        <f t="shared" ref="BL190:BL253" si="252">BL543/(BL543+BM543)</f>
        <v>0.58644859813084116</v>
      </c>
      <c r="BM190" s="492">
        <f t="shared" ref="BM190:BM253" si="253">BM543/(BL543+BM543)</f>
        <v>0.4135514018691589</v>
      </c>
      <c r="BN190" s="196" t="e">
        <f t="shared" si="230"/>
        <v>#DIV/0!</v>
      </c>
      <c r="BO190" s="198" t="e">
        <f t="shared" si="231"/>
        <v>#DIV/0!</v>
      </c>
      <c r="BP190" s="492" t="e">
        <f t="shared" ref="BP190:BP253" si="254">BP543/(BN543+BO543+BP543)</f>
        <v>#DIV/0!</v>
      </c>
      <c r="BQ190" s="196" t="e">
        <f t="shared" ref="BQ190:BQ253" si="255">BQ543/(BQ543+BR543)</f>
        <v>#DIV/0!</v>
      </c>
      <c r="BR190" s="492" t="e">
        <f t="shared" ref="BR190:BR253" si="256">BR543/(BQ543+BR543)</f>
        <v>#DIV/0!</v>
      </c>
      <c r="BS190" s="196" t="e">
        <f t="shared" ref="BS190:BS253" si="257">BS543/(BS543+BT543)</f>
        <v>#DIV/0!</v>
      </c>
      <c r="BT190" s="492" t="e">
        <f t="shared" ref="BT190:BT253" si="258">BT543/(BS543+BT543)</f>
        <v>#DIV/0!</v>
      </c>
    </row>
    <row r="191" spans="1:72" x14ac:dyDescent="0.25">
      <c r="A191" s="135" t="s">
        <v>265</v>
      </c>
      <c r="B191" s="196">
        <f t="shared" si="188"/>
        <v>0.44572632182864497</v>
      </c>
      <c r="C191" s="366">
        <f t="shared" si="234"/>
        <v>0.55427367817135509</v>
      </c>
      <c r="D191" s="196">
        <f t="shared" si="236"/>
        <v>0.5201976794155565</v>
      </c>
      <c r="E191" s="366">
        <f t="shared" si="237"/>
        <v>0.4798023205844435</v>
      </c>
      <c r="F191" s="196">
        <f t="shared" si="190"/>
        <v>0.555456570155902</v>
      </c>
      <c r="G191" s="366">
        <f t="shared" si="191"/>
        <v>0.444543429844098</v>
      </c>
      <c r="H191" s="196">
        <f t="shared" si="192"/>
        <v>0.55576079427383973</v>
      </c>
      <c r="I191" s="366">
        <f t="shared" si="193"/>
        <v>0.44423920572616021</v>
      </c>
      <c r="J191" s="196">
        <f t="shared" si="232"/>
        <v>0.54461335095836083</v>
      </c>
      <c r="K191" s="366">
        <f t="shared" si="233"/>
        <v>0.45538664904163911</v>
      </c>
      <c r="L191" s="196">
        <f t="shared" si="194"/>
        <v>0.43441529568697201</v>
      </c>
      <c r="M191" s="366">
        <f t="shared" si="195"/>
        <v>0.56558470431302799</v>
      </c>
      <c r="N191" s="196">
        <f t="shared" si="196"/>
        <v>0.40810297531124712</v>
      </c>
      <c r="O191" s="366">
        <f t="shared" si="197"/>
        <v>0.59189702468875294</v>
      </c>
      <c r="P191" s="196">
        <f t="shared" si="198"/>
        <v>0.4201555023923445</v>
      </c>
      <c r="Q191" s="366">
        <f t="shared" si="199"/>
        <v>0.57984449760765555</v>
      </c>
      <c r="R191" s="196">
        <f t="shared" si="200"/>
        <v>0.55817136600054751</v>
      </c>
      <c r="S191" s="366">
        <f t="shared" si="201"/>
        <v>0.44182863399945249</v>
      </c>
      <c r="T191" s="196">
        <f t="shared" si="202"/>
        <v>0.592741935483871</v>
      </c>
      <c r="U191" s="366">
        <f t="shared" si="203"/>
        <v>0.40725806451612906</v>
      </c>
      <c r="V191" s="196">
        <f t="shared" si="204"/>
        <v>0.46349650349650351</v>
      </c>
      <c r="W191" s="366">
        <f t="shared" si="205"/>
        <v>0.53650349650349649</v>
      </c>
      <c r="X191" s="196">
        <f t="shared" si="206"/>
        <v>0.38218303435694739</v>
      </c>
      <c r="Y191" s="366">
        <f t="shared" si="207"/>
        <v>0.61781696564305255</v>
      </c>
      <c r="Z191" s="196">
        <f t="shared" si="208"/>
        <v>0.36287362349239644</v>
      </c>
      <c r="AA191" s="366">
        <f t="shared" si="209"/>
        <v>0.63712637650760362</v>
      </c>
      <c r="AB191" s="196">
        <f t="shared" si="210"/>
        <v>0.60802039870190083</v>
      </c>
      <c r="AC191" s="366">
        <f t="shared" si="211"/>
        <v>0.39197960129809922</v>
      </c>
      <c r="AD191" s="196">
        <f t="shared" si="212"/>
        <v>0.63559814169570272</v>
      </c>
      <c r="AE191" s="366">
        <f t="shared" si="213"/>
        <v>0.36440185830429733</v>
      </c>
      <c r="AF191" s="196">
        <f t="shared" si="214"/>
        <v>0.53059303420144333</v>
      </c>
      <c r="AG191" s="366">
        <f t="shared" si="215"/>
        <v>0.46940696579855662</v>
      </c>
      <c r="AH191" s="196">
        <f t="shared" si="216"/>
        <v>0.68653228162430613</v>
      </c>
      <c r="AI191" s="366">
        <f t="shared" si="217"/>
        <v>0.31346771837569382</v>
      </c>
      <c r="AJ191" s="196">
        <f t="shared" si="218"/>
        <v>0.37667185069984449</v>
      </c>
      <c r="AK191" s="366">
        <f t="shared" si="219"/>
        <v>0.62332814930015557</v>
      </c>
      <c r="AL191" s="196">
        <f t="shared" si="220"/>
        <v>0.71374407582938393</v>
      </c>
      <c r="AM191" s="366">
        <f t="shared" si="221"/>
        <v>0.28625592417061613</v>
      </c>
      <c r="AN191" s="196">
        <f t="shared" si="222"/>
        <v>0.52966381015161501</v>
      </c>
      <c r="AO191" s="366">
        <f t="shared" si="223"/>
        <v>0.47033618984838499</v>
      </c>
      <c r="AP191" s="196">
        <f t="shared" si="224"/>
        <v>0.84215413184772514</v>
      </c>
      <c r="AQ191" s="366">
        <f t="shared" si="225"/>
        <v>0.15784586815227483</v>
      </c>
      <c r="AT191" s="196">
        <f t="shared" si="238"/>
        <v>0.54306102362204722</v>
      </c>
      <c r="AU191" s="198">
        <f t="shared" si="239"/>
        <v>0.39517716535433073</v>
      </c>
      <c r="AV191" s="492">
        <f t="shared" si="240"/>
        <v>6.1761811023622049E-2</v>
      </c>
      <c r="AW191" s="196">
        <f t="shared" si="226"/>
        <v>0.5745899505337152</v>
      </c>
      <c r="AX191" s="198">
        <f t="shared" si="227"/>
        <v>0.33506899244988286</v>
      </c>
      <c r="AY191" s="492">
        <f t="shared" si="241"/>
        <v>9.0341057016401979E-2</v>
      </c>
      <c r="AZ191" s="196">
        <f t="shared" si="242"/>
        <v>0.40955794504181603</v>
      </c>
      <c r="BA191" s="198">
        <f t="shared" si="243"/>
        <v>0.33906810035842294</v>
      </c>
      <c r="BB191" s="492">
        <f t="shared" si="244"/>
        <v>0.25137395459976103</v>
      </c>
      <c r="BC191" s="196">
        <f t="shared" si="245"/>
        <v>0.5025380710659898</v>
      </c>
      <c r="BD191" s="492">
        <f t="shared" si="246"/>
        <v>0.49746192893401014</v>
      </c>
      <c r="BE191" s="196">
        <f t="shared" si="247"/>
        <v>0.39251523063533506</v>
      </c>
      <c r="BF191" s="492">
        <f t="shared" si="248"/>
        <v>0.60748476936466489</v>
      </c>
      <c r="BG191" s="196">
        <f t="shared" si="228"/>
        <v>0.34402420574886533</v>
      </c>
      <c r="BH191" s="198">
        <f t="shared" si="229"/>
        <v>0.47564296520423599</v>
      </c>
      <c r="BI191" s="492">
        <f t="shared" si="249"/>
        <v>0.18033282904689865</v>
      </c>
      <c r="BJ191" s="196">
        <f t="shared" si="250"/>
        <v>0.50261780104712039</v>
      </c>
      <c r="BK191" s="492">
        <f t="shared" si="251"/>
        <v>0.49738219895287961</v>
      </c>
      <c r="BL191" s="196">
        <f t="shared" si="252"/>
        <v>0.50606179116151739</v>
      </c>
      <c r="BM191" s="492">
        <f t="shared" si="253"/>
        <v>0.49393820883848261</v>
      </c>
      <c r="BN191" s="196" t="e">
        <f t="shared" si="230"/>
        <v>#DIV/0!</v>
      </c>
      <c r="BO191" s="198" t="e">
        <f t="shared" si="231"/>
        <v>#DIV/0!</v>
      </c>
      <c r="BP191" s="492" t="e">
        <f t="shared" si="254"/>
        <v>#DIV/0!</v>
      </c>
      <c r="BQ191" s="196" t="e">
        <f t="shared" si="255"/>
        <v>#DIV/0!</v>
      </c>
      <c r="BR191" s="492" t="e">
        <f t="shared" si="256"/>
        <v>#DIV/0!</v>
      </c>
      <c r="BS191" s="196" t="e">
        <f t="shared" si="257"/>
        <v>#DIV/0!</v>
      </c>
      <c r="BT191" s="492" t="e">
        <f t="shared" si="258"/>
        <v>#DIV/0!</v>
      </c>
    </row>
    <row r="192" spans="1:72" x14ac:dyDescent="0.25">
      <c r="A192" s="136" t="s">
        <v>266</v>
      </c>
      <c r="B192" s="196">
        <f t="shared" si="188"/>
        <v>0.38894665381428523</v>
      </c>
      <c r="C192" s="366">
        <f t="shared" si="234"/>
        <v>0.61105334618571483</v>
      </c>
      <c r="D192" s="196">
        <f t="shared" si="236"/>
        <v>0.46862745098039216</v>
      </c>
      <c r="E192" s="366">
        <f t="shared" si="237"/>
        <v>0.53137254901960784</v>
      </c>
      <c r="F192" s="196">
        <f t="shared" si="190"/>
        <v>0.48704318936877078</v>
      </c>
      <c r="G192" s="366">
        <f t="shared" si="191"/>
        <v>0.51295681063122922</v>
      </c>
      <c r="H192" s="196">
        <f t="shared" si="192"/>
        <v>0.5110163468372424</v>
      </c>
      <c r="I192" s="366">
        <f t="shared" si="193"/>
        <v>0.48898365316275766</v>
      </c>
      <c r="J192" s="356">
        <f t="shared" si="232"/>
        <v>1</v>
      </c>
      <c r="K192" s="426">
        <f t="shared" si="233"/>
        <v>0</v>
      </c>
      <c r="L192" s="196">
        <f t="shared" si="194"/>
        <v>0.3094262295081967</v>
      </c>
      <c r="M192" s="366">
        <f t="shared" si="195"/>
        <v>0.69057377049180324</v>
      </c>
      <c r="N192" s="196">
        <f t="shared" si="196"/>
        <v>0.37258687258687256</v>
      </c>
      <c r="O192" s="366">
        <f t="shared" si="197"/>
        <v>0.62741312741312738</v>
      </c>
      <c r="P192" s="196">
        <f t="shared" si="198"/>
        <v>0.33298538622129437</v>
      </c>
      <c r="Q192" s="366">
        <f t="shared" si="199"/>
        <v>0.66701461377870563</v>
      </c>
      <c r="R192" s="196">
        <f t="shared" si="200"/>
        <v>0.47079646017699117</v>
      </c>
      <c r="S192" s="366">
        <f t="shared" si="201"/>
        <v>0.52920353982300883</v>
      </c>
      <c r="T192" s="196">
        <f t="shared" si="202"/>
        <v>0.50620821394460358</v>
      </c>
      <c r="U192" s="366">
        <f t="shared" si="203"/>
        <v>0.49379178605539636</v>
      </c>
      <c r="V192" s="196">
        <f t="shared" si="204"/>
        <v>0.35831809872029252</v>
      </c>
      <c r="W192" s="366">
        <f t="shared" si="205"/>
        <v>0.64168190127970748</v>
      </c>
      <c r="X192" s="196">
        <f t="shared" si="206"/>
        <v>0.35822401614530774</v>
      </c>
      <c r="Y192" s="366">
        <f t="shared" si="207"/>
        <v>0.64177598385469226</v>
      </c>
      <c r="Z192" s="196">
        <f t="shared" si="208"/>
        <v>0.2878787878787879</v>
      </c>
      <c r="AA192" s="366">
        <f t="shared" si="209"/>
        <v>0.71212121212121215</v>
      </c>
      <c r="AB192" s="196">
        <f t="shared" si="210"/>
        <v>0.60709318497913767</v>
      </c>
      <c r="AC192" s="366">
        <f t="shared" si="211"/>
        <v>0.39290681502086233</v>
      </c>
      <c r="AD192" s="196">
        <f t="shared" si="212"/>
        <v>0.6209081309398099</v>
      </c>
      <c r="AE192" s="366">
        <f t="shared" si="213"/>
        <v>0.3790918690601901</v>
      </c>
      <c r="AF192" s="196">
        <f t="shared" si="214"/>
        <v>0.50175438596491229</v>
      </c>
      <c r="AG192" s="366">
        <f t="shared" si="215"/>
        <v>0.49824561403508771</v>
      </c>
      <c r="AH192" s="196">
        <f t="shared" si="216"/>
        <v>0.66702819956616055</v>
      </c>
      <c r="AI192" s="366">
        <f t="shared" si="217"/>
        <v>0.3329718004338395</v>
      </c>
      <c r="AJ192" s="196">
        <f t="shared" si="218"/>
        <v>0.46061269146608314</v>
      </c>
      <c r="AK192" s="366">
        <f t="shared" si="219"/>
        <v>0.53938730853391681</v>
      </c>
      <c r="AL192" s="196">
        <f t="shared" si="220"/>
        <v>0.68269230769230771</v>
      </c>
      <c r="AM192" s="366">
        <f t="shared" si="221"/>
        <v>0.31730769230769229</v>
      </c>
      <c r="AN192" s="196">
        <f t="shared" si="222"/>
        <v>0.58722919042189281</v>
      </c>
      <c r="AO192" s="366">
        <f t="shared" si="223"/>
        <v>0.41277080957810719</v>
      </c>
      <c r="AP192" s="196">
        <f t="shared" si="224"/>
        <v>0.8529411764705882</v>
      </c>
      <c r="AQ192" s="366">
        <f t="shared" si="225"/>
        <v>0.14705882352941177</v>
      </c>
      <c r="AT192" s="196">
        <f t="shared" si="238"/>
        <v>0.59647651006711411</v>
      </c>
      <c r="AU192" s="198">
        <f t="shared" si="239"/>
        <v>0.34395973154362414</v>
      </c>
      <c r="AV192" s="492">
        <f t="shared" si="240"/>
        <v>5.9563758389261742E-2</v>
      </c>
      <c r="AW192" s="196">
        <f t="shared" si="226"/>
        <v>0.59530516431924885</v>
      </c>
      <c r="AX192" s="198">
        <f t="shared" si="227"/>
        <v>0.24600938967136149</v>
      </c>
      <c r="AY192" s="492">
        <f t="shared" si="241"/>
        <v>0.15868544600938966</v>
      </c>
      <c r="AZ192" s="196">
        <f t="shared" si="242"/>
        <v>0.39152542372881355</v>
      </c>
      <c r="BA192" s="198">
        <f t="shared" si="243"/>
        <v>0.29152542372881357</v>
      </c>
      <c r="BB192" s="492">
        <f t="shared" si="244"/>
        <v>0.31694915254237288</v>
      </c>
      <c r="BC192" s="196">
        <f t="shared" si="245"/>
        <v>0.55903866248693834</v>
      </c>
      <c r="BD192" s="492">
        <f t="shared" si="246"/>
        <v>0.44096133751306166</v>
      </c>
      <c r="BE192" s="196">
        <f t="shared" si="247"/>
        <v>0.48488512696493352</v>
      </c>
      <c r="BF192" s="492">
        <f t="shared" si="248"/>
        <v>0.51511487303506653</v>
      </c>
      <c r="BG192" s="196">
        <f t="shared" si="228"/>
        <v>0.51833122629582806</v>
      </c>
      <c r="BH192" s="198">
        <f t="shared" si="229"/>
        <v>0.347661188369153</v>
      </c>
      <c r="BI192" s="492">
        <f t="shared" si="249"/>
        <v>0.13400758533501897</v>
      </c>
      <c r="BJ192" s="196">
        <f t="shared" si="250"/>
        <v>0.73776662484316191</v>
      </c>
      <c r="BK192" s="492">
        <f t="shared" si="251"/>
        <v>0.26223337515683814</v>
      </c>
      <c r="BL192" s="196">
        <f t="shared" si="252"/>
        <v>0.61131611316113166</v>
      </c>
      <c r="BM192" s="492">
        <f t="shared" si="253"/>
        <v>0.3886838868388684</v>
      </c>
      <c r="BN192" s="196" t="e">
        <f t="shared" si="230"/>
        <v>#DIV/0!</v>
      </c>
      <c r="BO192" s="198" t="e">
        <f t="shared" si="231"/>
        <v>#DIV/0!</v>
      </c>
      <c r="BP192" s="492" t="e">
        <f t="shared" si="254"/>
        <v>#DIV/0!</v>
      </c>
      <c r="BQ192" s="196" t="e">
        <f t="shared" si="255"/>
        <v>#DIV/0!</v>
      </c>
      <c r="BR192" s="492" t="e">
        <f t="shared" si="256"/>
        <v>#DIV/0!</v>
      </c>
      <c r="BS192" s="196" t="e">
        <f t="shared" si="257"/>
        <v>#DIV/0!</v>
      </c>
      <c r="BT192" s="492" t="e">
        <f t="shared" si="258"/>
        <v>#DIV/0!</v>
      </c>
    </row>
    <row r="193" spans="1:72" x14ac:dyDescent="0.25">
      <c r="A193" s="137" t="s">
        <v>267</v>
      </c>
      <c r="B193" s="196">
        <f t="shared" si="188"/>
        <v>0.58688471186336755</v>
      </c>
      <c r="C193" s="366">
        <f t="shared" si="234"/>
        <v>0.41311528813663245</v>
      </c>
      <c r="D193" s="196">
        <f t="shared" si="236"/>
        <v>0.60941281365431155</v>
      </c>
      <c r="E193" s="366">
        <f t="shared" si="237"/>
        <v>0.39058718634568845</v>
      </c>
      <c r="F193" s="196">
        <f t="shared" si="190"/>
        <v>0.62248179014371019</v>
      </c>
      <c r="G193" s="366">
        <f t="shared" si="191"/>
        <v>0.37751820985628981</v>
      </c>
      <c r="H193" s="196">
        <f t="shared" si="192"/>
        <v>0.62830714820104738</v>
      </c>
      <c r="I193" s="366">
        <f t="shared" si="193"/>
        <v>0.37169285179895262</v>
      </c>
      <c r="J193" s="196">
        <f t="shared" si="232"/>
        <v>0.84695425970084548</v>
      </c>
      <c r="K193" s="366">
        <f t="shared" si="233"/>
        <v>0.15304574029915458</v>
      </c>
      <c r="L193" s="196">
        <f t="shared" si="194"/>
        <v>0.55671131376460525</v>
      </c>
      <c r="M193" s="366">
        <f t="shared" si="195"/>
        <v>0.44328868623539469</v>
      </c>
      <c r="N193" s="196">
        <f t="shared" si="196"/>
        <v>0.53496723790322576</v>
      </c>
      <c r="O193" s="366">
        <f t="shared" si="197"/>
        <v>0.46503276209677419</v>
      </c>
      <c r="P193" s="196">
        <f t="shared" si="198"/>
        <v>0.59820895522388062</v>
      </c>
      <c r="Q193" s="366">
        <f t="shared" si="199"/>
        <v>0.40179104477611938</v>
      </c>
      <c r="R193" s="196">
        <f t="shared" si="200"/>
        <v>0.68899140948138726</v>
      </c>
      <c r="S193" s="366">
        <f t="shared" si="201"/>
        <v>0.31100859051861279</v>
      </c>
      <c r="T193" s="196">
        <f t="shared" si="202"/>
        <v>0.7559253656076651</v>
      </c>
      <c r="U193" s="366">
        <f t="shared" si="203"/>
        <v>0.24407463439233484</v>
      </c>
      <c r="V193" s="196">
        <f t="shared" si="204"/>
        <v>0.62321808946419799</v>
      </c>
      <c r="W193" s="366">
        <f t="shared" si="205"/>
        <v>0.37678191053580207</v>
      </c>
      <c r="X193" s="196">
        <f t="shared" si="206"/>
        <v>0.52766710934041616</v>
      </c>
      <c r="Y193" s="366">
        <f t="shared" si="207"/>
        <v>0.47233289065958389</v>
      </c>
      <c r="Z193" s="196">
        <f t="shared" si="208"/>
        <v>0.5037141293298929</v>
      </c>
      <c r="AA193" s="366">
        <f t="shared" si="209"/>
        <v>0.4962858706701071</v>
      </c>
      <c r="AB193" s="196">
        <f t="shared" si="210"/>
        <v>0.6803827751196172</v>
      </c>
      <c r="AC193" s="366">
        <f t="shared" si="211"/>
        <v>0.3196172248803828</v>
      </c>
      <c r="AD193" s="196">
        <f t="shared" si="212"/>
        <v>0.72842347525891826</v>
      </c>
      <c r="AE193" s="366">
        <f t="shared" si="213"/>
        <v>0.27157652474108168</v>
      </c>
      <c r="AF193" s="196">
        <f t="shared" si="214"/>
        <v>0.63578894133513153</v>
      </c>
      <c r="AG193" s="366">
        <f t="shared" si="215"/>
        <v>0.36421105866486853</v>
      </c>
      <c r="AH193" s="196">
        <f t="shared" si="216"/>
        <v>0.77902063136962463</v>
      </c>
      <c r="AI193" s="366">
        <f t="shared" si="217"/>
        <v>0.22097936863037534</v>
      </c>
      <c r="AJ193" s="196">
        <f t="shared" si="218"/>
        <v>0.48256695300656899</v>
      </c>
      <c r="AK193" s="366">
        <f t="shared" si="219"/>
        <v>0.51743304699343107</v>
      </c>
      <c r="AL193" s="196">
        <f t="shared" si="220"/>
        <v>0.81519563239308457</v>
      </c>
      <c r="AM193" s="366">
        <f t="shared" si="221"/>
        <v>0.18480436760691538</v>
      </c>
      <c r="AN193" s="196">
        <f t="shared" si="222"/>
        <v>0.6270362703627036</v>
      </c>
      <c r="AO193" s="366">
        <f t="shared" si="223"/>
        <v>0.37296372963729635</v>
      </c>
      <c r="AP193" s="196">
        <f t="shared" si="224"/>
        <v>0.87459283387622155</v>
      </c>
      <c r="AQ193" s="366">
        <f t="shared" si="225"/>
        <v>0.1254071661237785</v>
      </c>
      <c r="AT193" s="196">
        <f t="shared" si="238"/>
        <v>0.58559322033898309</v>
      </c>
      <c r="AU193" s="198">
        <f t="shared" si="239"/>
        <v>0.35790960451977399</v>
      </c>
      <c r="AV193" s="492">
        <f t="shared" si="240"/>
        <v>5.6497175141242938E-2</v>
      </c>
      <c r="AW193" s="196">
        <f t="shared" si="226"/>
        <v>0.58136792452830188</v>
      </c>
      <c r="AX193" s="198">
        <f t="shared" si="227"/>
        <v>0.35112028301886794</v>
      </c>
      <c r="AY193" s="492">
        <f t="shared" si="241"/>
        <v>6.7511792452830191E-2</v>
      </c>
      <c r="AZ193" s="196">
        <f t="shared" si="242"/>
        <v>0.44395369069129359</v>
      </c>
      <c r="BA193" s="198">
        <f t="shared" si="243"/>
        <v>0.36197550692632002</v>
      </c>
      <c r="BB193" s="492">
        <f t="shared" si="244"/>
        <v>0.19407080238238641</v>
      </c>
      <c r="BC193" s="196">
        <f t="shared" si="245"/>
        <v>0.48101858040368933</v>
      </c>
      <c r="BD193" s="492">
        <f t="shared" si="246"/>
        <v>0.51898141959631061</v>
      </c>
      <c r="BE193" s="196">
        <f t="shared" si="247"/>
        <v>0.45736752136752135</v>
      </c>
      <c r="BF193" s="492">
        <f t="shared" si="248"/>
        <v>0.54263247863247865</v>
      </c>
      <c r="BG193" s="196">
        <f t="shared" si="228"/>
        <v>0.38402768708371426</v>
      </c>
      <c r="BH193" s="198">
        <f t="shared" si="229"/>
        <v>0.47303121326890429</v>
      </c>
      <c r="BI193" s="492">
        <f t="shared" si="249"/>
        <v>0.14294109964738147</v>
      </c>
      <c r="BJ193" s="196">
        <f t="shared" si="250"/>
        <v>0.49577917727455445</v>
      </c>
      <c r="BK193" s="492">
        <f t="shared" si="251"/>
        <v>0.50422082272544555</v>
      </c>
      <c r="BL193" s="196">
        <f t="shared" si="252"/>
        <v>0.53612066684308013</v>
      </c>
      <c r="BM193" s="492">
        <f t="shared" si="253"/>
        <v>0.46387933315691982</v>
      </c>
      <c r="BN193" s="196" t="e">
        <f t="shared" si="230"/>
        <v>#DIV/0!</v>
      </c>
      <c r="BO193" s="198" t="e">
        <f t="shared" si="231"/>
        <v>#DIV/0!</v>
      </c>
      <c r="BP193" s="492" t="e">
        <f t="shared" si="254"/>
        <v>#DIV/0!</v>
      </c>
      <c r="BQ193" s="196" t="e">
        <f t="shared" si="255"/>
        <v>#DIV/0!</v>
      </c>
      <c r="BR193" s="492" t="e">
        <f t="shared" si="256"/>
        <v>#DIV/0!</v>
      </c>
      <c r="BS193" s="196" t="e">
        <f t="shared" si="257"/>
        <v>#DIV/0!</v>
      </c>
      <c r="BT193" s="492" t="e">
        <f t="shared" si="258"/>
        <v>#DIV/0!</v>
      </c>
    </row>
    <row r="194" spans="1:72" x14ac:dyDescent="0.25">
      <c r="A194" s="138" t="s">
        <v>60</v>
      </c>
      <c r="B194" s="196">
        <f t="shared" si="188"/>
        <v>0.51346809616404165</v>
      </c>
      <c r="C194" s="366">
        <f t="shared" si="234"/>
        <v>0.48653190383595835</v>
      </c>
      <c r="D194" s="196">
        <f t="shared" si="236"/>
        <v>0.60377358490566035</v>
      </c>
      <c r="E194" s="366">
        <f t="shared" si="237"/>
        <v>0.39622641509433965</v>
      </c>
      <c r="F194" s="196">
        <f t="shared" si="190"/>
        <v>0.67796610169491522</v>
      </c>
      <c r="G194" s="366">
        <f t="shared" si="191"/>
        <v>0.32203389830508472</v>
      </c>
      <c r="H194" s="196">
        <f t="shared" si="192"/>
        <v>0.65573770491803274</v>
      </c>
      <c r="I194" s="366">
        <f t="shared" si="193"/>
        <v>0.34426229508196721</v>
      </c>
      <c r="J194" s="356">
        <f t="shared" si="232"/>
        <v>1</v>
      </c>
      <c r="K194" s="426">
        <f t="shared" si="233"/>
        <v>0</v>
      </c>
      <c r="L194" s="196">
        <f t="shared" si="194"/>
        <v>0.45</v>
      </c>
      <c r="M194" s="366">
        <f t="shared" si="195"/>
        <v>0.55000000000000004</v>
      </c>
      <c r="N194" s="196">
        <f t="shared" si="196"/>
        <v>0.49056603773584906</v>
      </c>
      <c r="O194" s="366">
        <f t="shared" si="197"/>
        <v>0.50943396226415094</v>
      </c>
      <c r="P194" s="196">
        <f t="shared" si="198"/>
        <v>0.47368421052631576</v>
      </c>
      <c r="Q194" s="366">
        <f t="shared" si="199"/>
        <v>0.52631578947368418</v>
      </c>
      <c r="R194" s="196">
        <f t="shared" si="200"/>
        <v>0.53658536585365857</v>
      </c>
      <c r="S194" s="366">
        <f t="shared" si="201"/>
        <v>0.46341463414634149</v>
      </c>
      <c r="T194" s="196">
        <f t="shared" si="202"/>
        <v>0.64102564102564108</v>
      </c>
      <c r="U194" s="366">
        <f t="shared" si="203"/>
        <v>0.35897435897435898</v>
      </c>
      <c r="V194" s="196">
        <f t="shared" si="204"/>
        <v>0.47499999999999998</v>
      </c>
      <c r="W194" s="366">
        <f t="shared" si="205"/>
        <v>0.52500000000000002</v>
      </c>
      <c r="X194" s="196">
        <f t="shared" si="206"/>
        <v>0.55555555555555558</v>
      </c>
      <c r="Y194" s="366">
        <f t="shared" si="207"/>
        <v>0.44444444444444442</v>
      </c>
      <c r="Z194" s="196">
        <f t="shared" si="208"/>
        <v>0.51282051282051277</v>
      </c>
      <c r="AA194" s="366">
        <f t="shared" si="209"/>
        <v>0.48717948717948717</v>
      </c>
      <c r="AB194" s="196">
        <f t="shared" si="210"/>
        <v>0.64406779661016944</v>
      </c>
      <c r="AC194" s="366">
        <f t="shared" si="211"/>
        <v>0.3559322033898305</v>
      </c>
      <c r="AD194" s="196">
        <f t="shared" si="212"/>
        <v>0.69047619047619047</v>
      </c>
      <c r="AE194" s="366">
        <f t="shared" si="213"/>
        <v>0.30952380952380953</v>
      </c>
      <c r="AF194" s="196">
        <f t="shared" si="214"/>
        <v>0.6097560975609756</v>
      </c>
      <c r="AG194" s="366">
        <f t="shared" si="215"/>
        <v>0.3902439024390244</v>
      </c>
      <c r="AH194" s="196">
        <f t="shared" si="216"/>
        <v>0.7142857142857143</v>
      </c>
      <c r="AI194" s="366">
        <f t="shared" si="217"/>
        <v>0.2857142857142857</v>
      </c>
      <c r="AJ194" s="196">
        <f t="shared" si="218"/>
        <v>0.63636363636363635</v>
      </c>
      <c r="AK194" s="366">
        <f t="shared" si="219"/>
        <v>0.36363636363636365</v>
      </c>
      <c r="AL194" s="196">
        <f t="shared" si="220"/>
        <v>0.84848484848484851</v>
      </c>
      <c r="AM194" s="366">
        <f t="shared" si="221"/>
        <v>0.15151515151515152</v>
      </c>
      <c r="AN194" s="196">
        <f t="shared" si="222"/>
        <v>0.64516129032258063</v>
      </c>
      <c r="AO194" s="366">
        <f t="shared" si="223"/>
        <v>0.35483870967741937</v>
      </c>
      <c r="AP194" s="196">
        <f t="shared" si="224"/>
        <v>0.7931034482758621</v>
      </c>
      <c r="AQ194" s="366">
        <f t="shared" si="225"/>
        <v>0.20689655172413793</v>
      </c>
      <c r="AT194" s="196">
        <f t="shared" si="238"/>
        <v>0.52777777777777779</v>
      </c>
      <c r="AU194" s="198">
        <f t="shared" si="239"/>
        <v>0.30555555555555558</v>
      </c>
      <c r="AV194" s="492">
        <f t="shared" si="240"/>
        <v>0.16666666666666666</v>
      </c>
      <c r="AW194" s="196">
        <f t="shared" si="226"/>
        <v>0.57407407407407407</v>
      </c>
      <c r="AX194" s="198">
        <f t="shared" si="227"/>
        <v>0.31481481481481483</v>
      </c>
      <c r="AY194" s="492">
        <f t="shared" si="241"/>
        <v>0.1111111111111111</v>
      </c>
      <c r="AZ194" s="196">
        <f t="shared" si="242"/>
        <v>0.36363636363636365</v>
      </c>
      <c r="BA194" s="198">
        <f t="shared" si="243"/>
        <v>0.2878787878787879</v>
      </c>
      <c r="BB194" s="492">
        <f t="shared" si="244"/>
        <v>0.34848484848484851</v>
      </c>
      <c r="BC194" s="196">
        <f t="shared" si="245"/>
        <v>0.53164556962025311</v>
      </c>
      <c r="BD194" s="492">
        <f t="shared" si="246"/>
        <v>0.46835443037974683</v>
      </c>
      <c r="BE194" s="196">
        <f t="shared" si="247"/>
        <v>0.43678160919540232</v>
      </c>
      <c r="BF194" s="492">
        <f t="shared" si="248"/>
        <v>0.56321839080459768</v>
      </c>
      <c r="BG194" s="196">
        <f t="shared" si="228"/>
        <v>0.33333333333333331</v>
      </c>
      <c r="BH194" s="198">
        <f t="shared" si="229"/>
        <v>0.55208333333333337</v>
      </c>
      <c r="BI194" s="492">
        <f t="shared" si="249"/>
        <v>0.11458333333333333</v>
      </c>
      <c r="BJ194" s="196">
        <f t="shared" si="250"/>
        <v>0.5161290322580645</v>
      </c>
      <c r="BK194" s="492">
        <f t="shared" si="251"/>
        <v>0.4838709677419355</v>
      </c>
      <c r="BL194" s="196">
        <f t="shared" si="252"/>
        <v>0.46534653465346537</v>
      </c>
      <c r="BM194" s="492">
        <f t="shared" si="253"/>
        <v>0.53465346534653468</v>
      </c>
      <c r="BN194" s="196" t="e">
        <f t="shared" si="230"/>
        <v>#DIV/0!</v>
      </c>
      <c r="BO194" s="198" t="e">
        <f t="shared" si="231"/>
        <v>#DIV/0!</v>
      </c>
      <c r="BP194" s="492" t="e">
        <f t="shared" si="254"/>
        <v>#DIV/0!</v>
      </c>
      <c r="BQ194" s="196" t="e">
        <f t="shared" si="255"/>
        <v>#DIV/0!</v>
      </c>
      <c r="BR194" s="492" t="e">
        <f t="shared" si="256"/>
        <v>#DIV/0!</v>
      </c>
      <c r="BS194" s="196" t="e">
        <f t="shared" si="257"/>
        <v>#DIV/0!</v>
      </c>
      <c r="BT194" s="492" t="e">
        <f t="shared" si="258"/>
        <v>#DIV/0!</v>
      </c>
    </row>
    <row r="195" spans="1:72" x14ac:dyDescent="0.25">
      <c r="A195" s="139" t="s">
        <v>268</v>
      </c>
      <c r="B195" s="196">
        <f t="shared" si="188"/>
        <v>0.45537176349574709</v>
      </c>
      <c r="C195" s="366">
        <f t="shared" si="234"/>
        <v>0.54462823650425296</v>
      </c>
      <c r="D195" s="196">
        <f t="shared" si="236"/>
        <v>0.51697127937336818</v>
      </c>
      <c r="E195" s="366">
        <f t="shared" si="237"/>
        <v>0.48302872062663188</v>
      </c>
      <c r="F195" s="196">
        <f t="shared" si="190"/>
        <v>0.5559898827316625</v>
      </c>
      <c r="G195" s="366">
        <f t="shared" si="191"/>
        <v>0.44401011726833756</v>
      </c>
      <c r="H195" s="196">
        <f t="shared" si="192"/>
        <v>0.55793670570645404</v>
      </c>
      <c r="I195" s="366">
        <f t="shared" si="193"/>
        <v>0.44206329429354596</v>
      </c>
      <c r="J195" s="356">
        <f t="shared" si="232"/>
        <v>1</v>
      </c>
      <c r="K195" s="426">
        <f t="shared" si="233"/>
        <v>0</v>
      </c>
      <c r="L195" s="196">
        <f t="shared" si="194"/>
        <v>0.37543614794138169</v>
      </c>
      <c r="M195" s="366">
        <f t="shared" si="195"/>
        <v>0.62456385205861831</v>
      </c>
      <c r="N195" s="196">
        <f t="shared" si="196"/>
        <v>0.42687193841847448</v>
      </c>
      <c r="O195" s="366">
        <f t="shared" si="197"/>
        <v>0.57312806158152552</v>
      </c>
      <c r="P195" s="196">
        <f t="shared" si="198"/>
        <v>0.44075471698113206</v>
      </c>
      <c r="Q195" s="366">
        <f t="shared" si="199"/>
        <v>0.55924528301886789</v>
      </c>
      <c r="R195" s="196">
        <f t="shared" si="200"/>
        <v>0.51839999999999997</v>
      </c>
      <c r="S195" s="366">
        <f t="shared" si="201"/>
        <v>0.48159999999999997</v>
      </c>
      <c r="T195" s="196">
        <f t="shared" si="202"/>
        <v>0.55288461538461542</v>
      </c>
      <c r="U195" s="366">
        <f t="shared" si="203"/>
        <v>0.44711538461538464</v>
      </c>
      <c r="V195" s="196">
        <f t="shared" si="204"/>
        <v>0.46609891909597118</v>
      </c>
      <c r="W195" s="366">
        <f t="shared" si="205"/>
        <v>0.53390108090402877</v>
      </c>
      <c r="X195" s="196">
        <f t="shared" si="206"/>
        <v>0.44121969140337985</v>
      </c>
      <c r="Y195" s="366">
        <f t="shared" si="207"/>
        <v>0.55878030859662009</v>
      </c>
      <c r="Z195" s="196">
        <f t="shared" si="208"/>
        <v>0.39411027568922308</v>
      </c>
      <c r="AA195" s="366">
        <f t="shared" si="209"/>
        <v>0.60588972431077692</v>
      </c>
      <c r="AB195" s="196">
        <f t="shared" si="210"/>
        <v>0.62936893203883493</v>
      </c>
      <c r="AC195" s="366">
        <f t="shared" si="211"/>
        <v>0.37063106796116507</v>
      </c>
      <c r="AD195" s="196">
        <f t="shared" si="212"/>
        <v>0.62128222075346995</v>
      </c>
      <c r="AE195" s="366">
        <f t="shared" si="213"/>
        <v>0.37871777924653005</v>
      </c>
      <c r="AF195" s="196">
        <f t="shared" si="214"/>
        <v>0.56265799927771754</v>
      </c>
      <c r="AG195" s="366">
        <f t="shared" si="215"/>
        <v>0.43734200072228241</v>
      </c>
      <c r="AH195" s="196">
        <f t="shared" si="216"/>
        <v>0.66746739876458472</v>
      </c>
      <c r="AI195" s="366">
        <f t="shared" si="217"/>
        <v>0.33253260123541523</v>
      </c>
      <c r="AJ195" s="196">
        <f t="shared" si="218"/>
        <v>0.45605242868157286</v>
      </c>
      <c r="AK195" s="366">
        <f t="shared" si="219"/>
        <v>0.54394757131842719</v>
      </c>
      <c r="AL195" s="196">
        <f t="shared" si="220"/>
        <v>0.6591263650546022</v>
      </c>
      <c r="AM195" s="366">
        <f t="shared" si="221"/>
        <v>0.3408736349453978</v>
      </c>
      <c r="AN195" s="196">
        <f t="shared" si="222"/>
        <v>0.53196930946291565</v>
      </c>
      <c r="AO195" s="366">
        <f t="shared" si="223"/>
        <v>0.4680306905370844</v>
      </c>
      <c r="AP195" s="196">
        <f t="shared" si="224"/>
        <v>0.74543676662320735</v>
      </c>
      <c r="AQ195" s="366">
        <f t="shared" si="225"/>
        <v>0.25456323337679271</v>
      </c>
      <c r="AT195" s="196">
        <f t="shared" si="238"/>
        <v>0.49420529801324503</v>
      </c>
      <c r="AU195" s="198">
        <f t="shared" si="239"/>
        <v>0.42798013245033112</v>
      </c>
      <c r="AV195" s="492">
        <f t="shared" si="240"/>
        <v>7.7814569536423836E-2</v>
      </c>
      <c r="AW195" s="196">
        <f t="shared" si="226"/>
        <v>0.53698224852071008</v>
      </c>
      <c r="AX195" s="198">
        <f t="shared" si="227"/>
        <v>0.3109467455621302</v>
      </c>
      <c r="AY195" s="492">
        <f t="shared" si="241"/>
        <v>0.15207100591715977</v>
      </c>
      <c r="AZ195" s="196">
        <f t="shared" si="242"/>
        <v>0.38279978296256106</v>
      </c>
      <c r="BA195" s="198">
        <f t="shared" si="243"/>
        <v>0.28621812262615304</v>
      </c>
      <c r="BB195" s="492">
        <f t="shared" si="244"/>
        <v>0.33098209441128595</v>
      </c>
      <c r="BC195" s="196">
        <f t="shared" si="245"/>
        <v>0.50578667500781982</v>
      </c>
      <c r="BD195" s="492">
        <f t="shared" si="246"/>
        <v>0.49421332499218018</v>
      </c>
      <c r="BE195" s="196">
        <f t="shared" si="247"/>
        <v>0.41193548387096773</v>
      </c>
      <c r="BF195" s="492">
        <f t="shared" si="248"/>
        <v>0.58806451612903221</v>
      </c>
      <c r="BG195" s="196">
        <f t="shared" si="228"/>
        <v>0.39866369710467708</v>
      </c>
      <c r="BH195" s="198">
        <f t="shared" si="229"/>
        <v>0.43334393891186762</v>
      </c>
      <c r="BI195" s="492">
        <f t="shared" si="249"/>
        <v>0.1679923639834553</v>
      </c>
      <c r="BJ195" s="196">
        <f t="shared" si="250"/>
        <v>0.5736381977135171</v>
      </c>
      <c r="BK195" s="492">
        <f t="shared" si="251"/>
        <v>0.42636180228648285</v>
      </c>
      <c r="BL195" s="196">
        <f t="shared" si="252"/>
        <v>0.4463213213213213</v>
      </c>
      <c r="BM195" s="492">
        <f t="shared" si="253"/>
        <v>0.5536786786786787</v>
      </c>
      <c r="BN195" s="196" t="e">
        <f t="shared" si="230"/>
        <v>#DIV/0!</v>
      </c>
      <c r="BO195" s="198" t="e">
        <f t="shared" si="231"/>
        <v>#DIV/0!</v>
      </c>
      <c r="BP195" s="492" t="e">
        <f t="shared" si="254"/>
        <v>#DIV/0!</v>
      </c>
      <c r="BQ195" s="196" t="e">
        <f t="shared" si="255"/>
        <v>#DIV/0!</v>
      </c>
      <c r="BR195" s="492" t="e">
        <f t="shared" si="256"/>
        <v>#DIV/0!</v>
      </c>
      <c r="BS195" s="196" t="e">
        <f t="shared" si="257"/>
        <v>#DIV/0!</v>
      </c>
      <c r="BT195" s="492" t="e">
        <f t="shared" si="258"/>
        <v>#DIV/0!</v>
      </c>
    </row>
    <row r="196" spans="1:72" x14ac:dyDescent="0.25">
      <c r="A196" s="140" t="s">
        <v>269</v>
      </c>
      <c r="B196" s="196">
        <f t="shared" ref="B196:B259" si="259">((P196+R196+T196+V196+X196)/5+N196)/2</f>
        <v>0.72696123881444108</v>
      </c>
      <c r="C196" s="366">
        <f t="shared" si="234"/>
        <v>0.27303876118555892</v>
      </c>
      <c r="D196" s="196">
        <f t="shared" si="236"/>
        <v>0.78639588940543181</v>
      </c>
      <c r="E196" s="366">
        <f t="shared" ref="E196:E227" si="260">E549/(D549+E549)</f>
        <v>0.21360411059456813</v>
      </c>
      <c r="F196" s="196">
        <f t="shared" ref="F196:F259" si="261">F549/(F549+G549)</f>
        <v>0.77128666035950799</v>
      </c>
      <c r="G196" s="366">
        <f t="shared" ref="G196:G259" si="262">G549/(F549+G549)</f>
        <v>0.22871333964049195</v>
      </c>
      <c r="H196" s="196">
        <f t="shared" ref="H196:H259" si="263">H549/(H549+I549)</f>
        <v>0.71925925925925926</v>
      </c>
      <c r="I196" s="366">
        <f t="shared" ref="I196:I259" si="264">I549/(H549+I549)</f>
        <v>0.28074074074074074</v>
      </c>
      <c r="J196" s="356">
        <f t="shared" si="232"/>
        <v>1</v>
      </c>
      <c r="K196" s="426">
        <f t="shared" si="233"/>
        <v>0</v>
      </c>
      <c r="L196" s="196">
        <f t="shared" ref="L196:L259" si="265">L549/(L549+M549)</f>
        <v>0.68167860798362334</v>
      </c>
      <c r="M196" s="366">
        <f t="shared" ref="M196:M259" si="266">M549/(L549+M549)</f>
        <v>0.31832139201637666</v>
      </c>
      <c r="N196" s="196">
        <f t="shared" ref="N196:N259" si="267">N549/(N549+O549)</f>
        <v>0.70966975528629128</v>
      </c>
      <c r="O196" s="366">
        <f t="shared" ref="O196:O259" si="268">O549/(N549+O549)</f>
        <v>0.29033024471370872</v>
      </c>
      <c r="P196" s="196">
        <f t="shared" ref="P196:P259" si="269">P549/(P549+Q549)</f>
        <v>0.74769354191736859</v>
      </c>
      <c r="Q196" s="366">
        <f t="shared" ref="Q196:Q259" si="270">Q549/(P549+Q549)</f>
        <v>0.25230645808263136</v>
      </c>
      <c r="R196" s="196">
        <f t="shared" ref="R196:R259" si="271">R549/(R549+S549)</f>
        <v>0.75891341256366718</v>
      </c>
      <c r="S196" s="366">
        <f t="shared" ref="S196:S259" si="272">S549/(R549+S549)</f>
        <v>0.24108658743633277</v>
      </c>
      <c r="T196" s="196">
        <f t="shared" ref="T196:T259" si="273">T549/(T549+U549)</f>
        <v>0.79020729092208719</v>
      </c>
      <c r="U196" s="366">
        <f t="shared" ref="U196:U259" si="274">U549/(T549+U549)</f>
        <v>0.20979270907791278</v>
      </c>
      <c r="V196" s="196">
        <f t="shared" ref="V196:V259" si="275">V549/(V549+W549)</f>
        <v>0.7142857142857143</v>
      </c>
      <c r="W196" s="366">
        <f t="shared" ref="W196:W259" si="276">W549/(V549+W549)</f>
        <v>0.2857142857142857</v>
      </c>
      <c r="X196" s="196">
        <f t="shared" ref="X196:X259" si="277">X549/(X549+Y549)</f>
        <v>0.71016365202411713</v>
      </c>
      <c r="Y196" s="366">
        <f t="shared" ref="Y196:Y259" si="278">Y549/(X549+Y549)</f>
        <v>0.28983634797588287</v>
      </c>
      <c r="Z196" s="196">
        <f t="shared" ref="Z196:Z259" si="279">Z549/(Z549+AA549)</f>
        <v>0.65708488332769699</v>
      </c>
      <c r="AA196" s="366">
        <f t="shared" ref="AA196:AA259" si="280">AA549/(Z549+AA549)</f>
        <v>0.34291511667230301</v>
      </c>
      <c r="AB196" s="196">
        <f t="shared" ref="AB196:AB259" si="281">AB549/(AB549+AC549)</f>
        <v>0.81798084008843042</v>
      </c>
      <c r="AC196" s="366">
        <f t="shared" ref="AC196:AC259" si="282">AC549/(AB549+AC549)</f>
        <v>0.18201915991156964</v>
      </c>
      <c r="AD196" s="196">
        <f t="shared" ref="AD196:AD259" si="283">AD549/(AD549+AE549)</f>
        <v>0.81403622250970242</v>
      </c>
      <c r="AE196" s="366">
        <f t="shared" ref="AE196:AE259" si="284">AE549/(AD549+AE549)</f>
        <v>0.18596377749029755</v>
      </c>
      <c r="AF196" s="196">
        <f t="shared" ref="AF196:AF259" si="285">AF549/(AF549+AG549)</f>
        <v>0.7959041999305797</v>
      </c>
      <c r="AG196" s="366">
        <f t="shared" ref="AG196:AG259" si="286">AG549/(AF549+AG549)</f>
        <v>0.20409580006942035</v>
      </c>
      <c r="AH196" s="196">
        <f t="shared" ref="AH196:AH259" si="287">AH549/(AH549+AI549)</f>
        <v>0.83706176961602674</v>
      </c>
      <c r="AI196" s="366">
        <f t="shared" ref="AI196:AI259" si="288">AI549/(AH549+AI549)</f>
        <v>0.16293823038397329</v>
      </c>
      <c r="AJ196" s="196">
        <f t="shared" ref="AJ196:AJ259" si="289">AJ549/(AJ549+AK549)</f>
        <v>0.63131507905900497</v>
      </c>
      <c r="AK196" s="366">
        <f t="shared" ref="AK196:AK259" si="290">AK549/(AJ549+AK549)</f>
        <v>0.36868492094099498</v>
      </c>
      <c r="AL196" s="196">
        <f t="shared" ref="AL196:AL259" si="291">AL549/(AL549+AM549)</f>
        <v>0.78884758364312269</v>
      </c>
      <c r="AM196" s="366">
        <f t="shared" ref="AM196:AM259" si="292">AM549/(AL549+AM549)</f>
        <v>0.21115241635687731</v>
      </c>
      <c r="AN196" s="196">
        <f t="shared" ref="AN196:AN259" si="293">AN549/(AN549+AO549)</f>
        <v>0.6753480017961383</v>
      </c>
      <c r="AO196" s="366">
        <f t="shared" ref="AO196:AO259" si="294">AO549/(AN549+AO549)</f>
        <v>0.3246519982038617</v>
      </c>
      <c r="AP196" s="196">
        <f t="shared" ref="AP196:AP259" si="295">AP549/(AP549+AQ549)</f>
        <v>0.86805555555555558</v>
      </c>
      <c r="AQ196" s="366">
        <f t="shared" ref="AQ196:AQ259" si="296">AQ549/(AP549+AQ549)</f>
        <v>0.13194444444444445</v>
      </c>
      <c r="AT196" s="196">
        <f t="shared" si="238"/>
        <v>0.60413129598189019</v>
      </c>
      <c r="AU196" s="198">
        <f t="shared" si="239"/>
        <v>0.26711941143180534</v>
      </c>
      <c r="AV196" s="492">
        <f t="shared" si="240"/>
        <v>0.12874929258630446</v>
      </c>
      <c r="AW196" s="196">
        <f t="shared" ref="AW196:AW259" si="297">AW549/(AW549+AX549+AY549)</f>
        <v>0.68213982451174637</v>
      </c>
      <c r="AX196" s="198">
        <f t="shared" ref="AX196:AX259" si="298">AX549/(AW549+AX549+AY549)</f>
        <v>0.1984149448061138</v>
      </c>
      <c r="AY196" s="492">
        <f t="shared" si="241"/>
        <v>0.11944523068213983</v>
      </c>
      <c r="AZ196" s="196">
        <f t="shared" si="242"/>
        <v>0.52368031573754315</v>
      </c>
      <c r="BA196" s="198">
        <f t="shared" si="243"/>
        <v>0.21780957079427726</v>
      </c>
      <c r="BB196" s="492">
        <f t="shared" si="244"/>
        <v>0.25851011346817959</v>
      </c>
      <c r="BC196" s="196">
        <f t="shared" si="245"/>
        <v>0.66770347330222912</v>
      </c>
      <c r="BD196" s="492">
        <f t="shared" si="246"/>
        <v>0.33229652669777088</v>
      </c>
      <c r="BE196" s="196">
        <f t="shared" si="247"/>
        <v>0.54466342462247253</v>
      </c>
      <c r="BF196" s="492">
        <f t="shared" si="248"/>
        <v>0.45533657537752753</v>
      </c>
      <c r="BG196" s="196">
        <f t="shared" ref="BG196:BG259" si="299">BG549/(BG549+BH549+BI549)</f>
        <v>0.48653594771241832</v>
      </c>
      <c r="BH196" s="198">
        <f t="shared" ref="BH196:BH259" si="300">BH549/(BG549+BH549+BI549)</f>
        <v>0.36287581699346405</v>
      </c>
      <c r="BI196" s="492">
        <f t="shared" si="249"/>
        <v>0.15058823529411763</v>
      </c>
      <c r="BJ196" s="196">
        <f t="shared" si="250"/>
        <v>0.59199999999999997</v>
      </c>
      <c r="BK196" s="492">
        <f t="shared" si="251"/>
        <v>0.40799999999999997</v>
      </c>
      <c r="BL196" s="196">
        <f t="shared" si="252"/>
        <v>0.51015354135710744</v>
      </c>
      <c r="BM196" s="492">
        <f t="shared" si="253"/>
        <v>0.4898464586428925</v>
      </c>
      <c r="BN196" s="196" t="e">
        <f t="shared" ref="BN196:BN259" si="301">BN549/(BN549+BO549+BP549)</f>
        <v>#DIV/0!</v>
      </c>
      <c r="BO196" s="198" t="e">
        <f t="shared" ref="BO196:BO259" si="302">BO549/(BN549+BO549+BP549)</f>
        <v>#DIV/0!</v>
      </c>
      <c r="BP196" s="492" t="e">
        <f t="shared" si="254"/>
        <v>#DIV/0!</v>
      </c>
      <c r="BQ196" s="196" t="e">
        <f t="shared" si="255"/>
        <v>#DIV/0!</v>
      </c>
      <c r="BR196" s="492" t="e">
        <f t="shared" si="256"/>
        <v>#DIV/0!</v>
      </c>
      <c r="BS196" s="196" t="e">
        <f t="shared" si="257"/>
        <v>#DIV/0!</v>
      </c>
      <c r="BT196" s="492" t="e">
        <f t="shared" si="258"/>
        <v>#DIV/0!</v>
      </c>
    </row>
    <row r="197" spans="1:72" x14ac:dyDescent="0.25">
      <c r="A197" s="141" t="s">
        <v>270</v>
      </c>
      <c r="B197" s="196">
        <f t="shared" si="259"/>
        <v>0.77240953092208575</v>
      </c>
      <c r="C197" s="366">
        <f t="shared" si="234"/>
        <v>0.22759046907791425</v>
      </c>
      <c r="D197" s="196">
        <f t="shared" si="236"/>
        <v>0.81237911025145071</v>
      </c>
      <c r="E197" s="366">
        <f t="shared" si="260"/>
        <v>0.18762088974854932</v>
      </c>
      <c r="F197" s="196">
        <f t="shared" si="261"/>
        <v>0.8097731239092496</v>
      </c>
      <c r="G197" s="366">
        <f t="shared" si="262"/>
        <v>0.19022687609075042</v>
      </c>
      <c r="H197" s="196">
        <f t="shared" si="263"/>
        <v>0.7752808988764045</v>
      </c>
      <c r="I197" s="366">
        <f t="shared" si="264"/>
        <v>0.2247191011235955</v>
      </c>
      <c r="J197" s="356">
        <f t="shared" ref="J197:J260" si="303">J550/(J550+K550)</f>
        <v>1</v>
      </c>
      <c r="K197" s="426">
        <f t="shared" ref="K197:K260" si="304">K550/(J550+K550)</f>
        <v>0</v>
      </c>
      <c r="L197" s="196">
        <f t="shared" si="265"/>
        <v>0.82558139534883723</v>
      </c>
      <c r="M197" s="366">
        <f t="shared" si="266"/>
        <v>0.1744186046511628</v>
      </c>
      <c r="N197" s="196">
        <f t="shared" si="267"/>
        <v>0.76181474480151223</v>
      </c>
      <c r="O197" s="366">
        <f t="shared" si="268"/>
        <v>0.23818525519848771</v>
      </c>
      <c r="P197" s="196">
        <f t="shared" si="269"/>
        <v>0.83152173913043481</v>
      </c>
      <c r="Q197" s="366">
        <f t="shared" si="270"/>
        <v>0.16847826086956522</v>
      </c>
      <c r="R197" s="196">
        <f t="shared" si="271"/>
        <v>0.78974358974358971</v>
      </c>
      <c r="S197" s="366">
        <f t="shared" si="272"/>
        <v>0.21025641025641026</v>
      </c>
      <c r="T197" s="196">
        <f t="shared" si="273"/>
        <v>0.79790026246719159</v>
      </c>
      <c r="U197" s="366">
        <f t="shared" si="274"/>
        <v>0.20209973753280841</v>
      </c>
      <c r="V197" s="196">
        <f t="shared" si="275"/>
        <v>0.75871313672922247</v>
      </c>
      <c r="W197" s="366">
        <f t="shared" si="276"/>
        <v>0.24128686327077747</v>
      </c>
      <c r="X197" s="196">
        <f t="shared" si="277"/>
        <v>0.7371428571428571</v>
      </c>
      <c r="Y197" s="366">
        <f t="shared" si="278"/>
        <v>0.26285714285714284</v>
      </c>
      <c r="Z197" s="196">
        <f t="shared" si="279"/>
        <v>0.745</v>
      </c>
      <c r="AA197" s="366">
        <f t="shared" si="280"/>
        <v>0.255</v>
      </c>
      <c r="AB197" s="196">
        <f t="shared" si="281"/>
        <v>0.81204379562043794</v>
      </c>
      <c r="AC197" s="366">
        <f t="shared" si="282"/>
        <v>0.18795620437956204</v>
      </c>
      <c r="AD197" s="196">
        <f t="shared" si="283"/>
        <v>0.74768518518518523</v>
      </c>
      <c r="AE197" s="366">
        <f t="shared" si="284"/>
        <v>0.25231481481481483</v>
      </c>
      <c r="AF197" s="196">
        <f t="shared" si="285"/>
        <v>0.80528846153846156</v>
      </c>
      <c r="AG197" s="366">
        <f t="shared" si="286"/>
        <v>0.19471153846153846</v>
      </c>
      <c r="AH197" s="196">
        <f t="shared" si="287"/>
        <v>0.80147058823529416</v>
      </c>
      <c r="AI197" s="366">
        <f t="shared" si="288"/>
        <v>0.19852941176470587</v>
      </c>
      <c r="AJ197" s="196">
        <f t="shared" si="289"/>
        <v>0.7050561797752809</v>
      </c>
      <c r="AK197" s="366">
        <f t="shared" si="290"/>
        <v>0.2949438202247191</v>
      </c>
      <c r="AL197" s="196">
        <f t="shared" si="291"/>
        <v>0.75396825396825395</v>
      </c>
      <c r="AM197" s="366">
        <f t="shared" si="292"/>
        <v>0.24603174603174602</v>
      </c>
      <c r="AN197" s="196">
        <f t="shared" si="293"/>
        <v>0.65916398713826363</v>
      </c>
      <c r="AO197" s="366">
        <f t="shared" si="294"/>
        <v>0.34083601286173631</v>
      </c>
      <c r="AP197" s="196">
        <f t="shared" si="295"/>
        <v>0.81944444444444442</v>
      </c>
      <c r="AQ197" s="366">
        <f t="shared" si="296"/>
        <v>0.18055555555555555</v>
      </c>
      <c r="AT197" s="196">
        <f t="shared" si="238"/>
        <v>0.57883817427385897</v>
      </c>
      <c r="AU197" s="198">
        <f t="shared" si="239"/>
        <v>0.24481327800829875</v>
      </c>
      <c r="AV197" s="492">
        <f t="shared" si="240"/>
        <v>0.17634854771784234</v>
      </c>
      <c r="AW197" s="196">
        <f t="shared" si="297"/>
        <v>0.6763392857142857</v>
      </c>
      <c r="AX197" s="198">
        <f t="shared" si="298"/>
        <v>0.22767857142857142</v>
      </c>
      <c r="AY197" s="492">
        <f t="shared" si="241"/>
        <v>9.5982142857142863E-2</v>
      </c>
      <c r="AZ197" s="196">
        <f t="shared" si="242"/>
        <v>0.61904761904761907</v>
      </c>
      <c r="BA197" s="198">
        <f t="shared" si="243"/>
        <v>0.19047619047619047</v>
      </c>
      <c r="BB197" s="492">
        <f t="shared" si="244"/>
        <v>0.19047619047619047</v>
      </c>
      <c r="BC197" s="196">
        <f t="shared" si="245"/>
        <v>0.66976744186046511</v>
      </c>
      <c r="BD197" s="492">
        <f t="shared" si="246"/>
        <v>0.33023255813953489</v>
      </c>
      <c r="BE197" s="196">
        <f t="shared" si="247"/>
        <v>0.55012224938875309</v>
      </c>
      <c r="BF197" s="492">
        <f t="shared" si="248"/>
        <v>0.44987775061124696</v>
      </c>
      <c r="BG197" s="196">
        <f t="shared" si="299"/>
        <v>0.46984924623115576</v>
      </c>
      <c r="BH197" s="198">
        <f t="shared" si="300"/>
        <v>0.35678391959798994</v>
      </c>
      <c r="BI197" s="492">
        <f t="shared" si="249"/>
        <v>0.17336683417085427</v>
      </c>
      <c r="BJ197" s="196">
        <f t="shared" si="250"/>
        <v>0.58961038961038958</v>
      </c>
      <c r="BK197" s="492">
        <f t="shared" si="251"/>
        <v>0.41038961038961042</v>
      </c>
      <c r="BL197" s="196">
        <f t="shared" si="252"/>
        <v>0.44475138121546959</v>
      </c>
      <c r="BM197" s="492">
        <f t="shared" si="253"/>
        <v>0.55524861878453036</v>
      </c>
      <c r="BN197" s="196" t="e">
        <f t="shared" si="301"/>
        <v>#DIV/0!</v>
      </c>
      <c r="BO197" s="198" t="e">
        <f t="shared" si="302"/>
        <v>#DIV/0!</v>
      </c>
      <c r="BP197" s="492" t="e">
        <f t="shared" si="254"/>
        <v>#DIV/0!</v>
      </c>
      <c r="BQ197" s="196" t="e">
        <f t="shared" si="255"/>
        <v>#DIV/0!</v>
      </c>
      <c r="BR197" s="492" t="e">
        <f t="shared" si="256"/>
        <v>#DIV/0!</v>
      </c>
      <c r="BS197" s="196" t="e">
        <f t="shared" si="257"/>
        <v>#DIV/0!</v>
      </c>
      <c r="BT197" s="492" t="e">
        <f t="shared" si="258"/>
        <v>#DIV/0!</v>
      </c>
    </row>
    <row r="198" spans="1:72" x14ac:dyDescent="0.25">
      <c r="A198" s="142" t="s">
        <v>61</v>
      </c>
      <c r="B198" s="196">
        <f t="shared" si="259"/>
        <v>0.40747979081572044</v>
      </c>
      <c r="C198" s="366">
        <f t="shared" ref="C198:C257" si="305">1-B198</f>
        <v>0.59252020918427961</v>
      </c>
      <c r="D198" s="196">
        <f t="shared" si="236"/>
        <v>0.44534412955465585</v>
      </c>
      <c r="E198" s="366">
        <f t="shared" si="260"/>
        <v>0.55465587044534415</v>
      </c>
      <c r="F198" s="196">
        <f t="shared" si="261"/>
        <v>0.47870182555780932</v>
      </c>
      <c r="G198" s="366">
        <f t="shared" si="262"/>
        <v>0.52129817444219062</v>
      </c>
      <c r="H198" s="196">
        <f t="shared" si="263"/>
        <v>0.46103896103896103</v>
      </c>
      <c r="I198" s="366">
        <f t="shared" si="264"/>
        <v>0.53896103896103897</v>
      </c>
      <c r="J198" s="356">
        <f t="shared" si="303"/>
        <v>1</v>
      </c>
      <c r="K198" s="426">
        <f t="shared" si="304"/>
        <v>0</v>
      </c>
      <c r="L198" s="196">
        <f t="shared" si="265"/>
        <v>0.29875518672199169</v>
      </c>
      <c r="M198" s="366">
        <f t="shared" si="266"/>
        <v>0.70124481327800825</v>
      </c>
      <c r="N198" s="196">
        <f t="shared" si="267"/>
        <v>0.4</v>
      </c>
      <c r="O198" s="366">
        <f t="shared" si="268"/>
        <v>0.6</v>
      </c>
      <c r="P198" s="196">
        <f t="shared" si="269"/>
        <v>0.34876543209876543</v>
      </c>
      <c r="Q198" s="366">
        <f t="shared" si="270"/>
        <v>0.65123456790123457</v>
      </c>
      <c r="R198" s="196">
        <f t="shared" si="271"/>
        <v>0.42525773195876287</v>
      </c>
      <c r="S198" s="366">
        <f t="shared" si="272"/>
        <v>0.57474226804123707</v>
      </c>
      <c r="T198" s="196">
        <f t="shared" si="273"/>
        <v>0.48076923076923078</v>
      </c>
      <c r="U198" s="366">
        <f t="shared" si="274"/>
        <v>0.51923076923076927</v>
      </c>
      <c r="V198" s="196">
        <f t="shared" si="275"/>
        <v>0.39313984168865435</v>
      </c>
      <c r="W198" s="366">
        <f t="shared" si="276"/>
        <v>0.60686015831134565</v>
      </c>
      <c r="X198" s="196">
        <f t="shared" si="277"/>
        <v>0.42686567164179107</v>
      </c>
      <c r="Y198" s="366">
        <f t="shared" si="278"/>
        <v>0.57313432835820899</v>
      </c>
      <c r="Z198" s="196">
        <f t="shared" si="279"/>
        <v>0.31538461538461537</v>
      </c>
      <c r="AA198" s="366">
        <f t="shared" si="280"/>
        <v>0.68461538461538463</v>
      </c>
      <c r="AB198" s="196">
        <f t="shared" si="281"/>
        <v>0.50989010989010985</v>
      </c>
      <c r="AC198" s="366">
        <f t="shared" si="282"/>
        <v>0.49010989010989009</v>
      </c>
      <c r="AD198" s="196">
        <f t="shared" si="283"/>
        <v>0.50712250712250717</v>
      </c>
      <c r="AE198" s="366">
        <f t="shared" si="284"/>
        <v>0.49287749287749288</v>
      </c>
      <c r="AF198" s="196">
        <f t="shared" si="285"/>
        <v>0.47741935483870968</v>
      </c>
      <c r="AG198" s="366">
        <f t="shared" si="286"/>
        <v>0.52258064516129032</v>
      </c>
      <c r="AH198" s="196">
        <f t="shared" si="287"/>
        <v>0.59237536656891498</v>
      </c>
      <c r="AI198" s="366">
        <f t="shared" si="288"/>
        <v>0.40762463343108507</v>
      </c>
      <c r="AJ198" s="196">
        <f t="shared" si="289"/>
        <v>0.40514469453376206</v>
      </c>
      <c r="AK198" s="366">
        <f t="shared" si="290"/>
        <v>0.59485530546623799</v>
      </c>
      <c r="AL198" s="196">
        <f t="shared" si="291"/>
        <v>0.61889250814332253</v>
      </c>
      <c r="AM198" s="366">
        <f t="shared" si="292"/>
        <v>0.38110749185667753</v>
      </c>
      <c r="AN198" s="196">
        <f t="shared" si="293"/>
        <v>0.42907801418439717</v>
      </c>
      <c r="AO198" s="366">
        <f t="shared" si="294"/>
        <v>0.57092198581560283</v>
      </c>
      <c r="AP198" s="196">
        <f t="shared" si="295"/>
        <v>0.65548780487804881</v>
      </c>
      <c r="AQ198" s="366">
        <f t="shared" si="296"/>
        <v>0.34451219512195119</v>
      </c>
      <c r="AT198" s="196">
        <f t="shared" si="238"/>
        <v>0.36893203883495146</v>
      </c>
      <c r="AU198" s="198">
        <f t="shared" si="239"/>
        <v>0.53883495145631066</v>
      </c>
      <c r="AV198" s="492">
        <f t="shared" si="240"/>
        <v>9.2233009708737865E-2</v>
      </c>
      <c r="AW198" s="196">
        <f t="shared" si="297"/>
        <v>0.45591939546599497</v>
      </c>
      <c r="AX198" s="198">
        <f t="shared" si="298"/>
        <v>0.43828715365239296</v>
      </c>
      <c r="AY198" s="492">
        <f t="shared" si="241"/>
        <v>0.10579345088161209</v>
      </c>
      <c r="AZ198" s="196">
        <f t="shared" si="242"/>
        <v>0.26845637583892618</v>
      </c>
      <c r="BA198" s="198">
        <f t="shared" si="243"/>
        <v>0.37583892617449666</v>
      </c>
      <c r="BB198" s="492">
        <f t="shared" si="244"/>
        <v>0.35570469798657717</v>
      </c>
      <c r="BC198" s="196">
        <f t="shared" si="245"/>
        <v>0.35057471264367818</v>
      </c>
      <c r="BD198" s="492">
        <f t="shared" si="246"/>
        <v>0.64942528735632188</v>
      </c>
      <c r="BE198" s="196">
        <f t="shared" si="247"/>
        <v>0.25914634146341464</v>
      </c>
      <c r="BF198" s="492">
        <f t="shared" si="248"/>
        <v>0.74085365853658536</v>
      </c>
      <c r="BG198" s="196">
        <f t="shared" si="299"/>
        <v>0.29411764705882354</v>
      </c>
      <c r="BH198" s="198">
        <f t="shared" si="300"/>
        <v>0.52647058823529413</v>
      </c>
      <c r="BI198" s="492">
        <f t="shared" si="249"/>
        <v>0.17941176470588235</v>
      </c>
      <c r="BJ198" s="196">
        <f t="shared" si="250"/>
        <v>0.37800687285223367</v>
      </c>
      <c r="BK198" s="492">
        <f t="shared" si="251"/>
        <v>0.62199312714776633</v>
      </c>
      <c r="BL198" s="196">
        <f t="shared" si="252"/>
        <v>0.29113924050632911</v>
      </c>
      <c r="BM198" s="492">
        <f t="shared" si="253"/>
        <v>0.70886075949367089</v>
      </c>
      <c r="BN198" s="196" t="e">
        <f t="shared" si="301"/>
        <v>#DIV/0!</v>
      </c>
      <c r="BO198" s="198" t="e">
        <f t="shared" si="302"/>
        <v>#DIV/0!</v>
      </c>
      <c r="BP198" s="492" t="e">
        <f t="shared" si="254"/>
        <v>#DIV/0!</v>
      </c>
      <c r="BQ198" s="196" t="e">
        <f t="shared" si="255"/>
        <v>#DIV/0!</v>
      </c>
      <c r="BR198" s="492" t="e">
        <f t="shared" si="256"/>
        <v>#DIV/0!</v>
      </c>
      <c r="BS198" s="196" t="e">
        <f t="shared" si="257"/>
        <v>#DIV/0!</v>
      </c>
      <c r="BT198" s="492" t="e">
        <f t="shared" si="258"/>
        <v>#DIV/0!</v>
      </c>
    </row>
    <row r="199" spans="1:72" x14ac:dyDescent="0.25">
      <c r="A199" s="143" t="s">
        <v>271</v>
      </c>
      <c r="B199" s="196">
        <f t="shared" si="259"/>
        <v>0.74308758411296694</v>
      </c>
      <c r="C199" s="366">
        <f t="shared" si="305"/>
        <v>0.25691241588703306</v>
      </c>
      <c r="D199" s="196">
        <f t="shared" ref="D199:D230" si="306">D552/(D552+E552)</f>
        <v>0.81372549019607843</v>
      </c>
      <c r="E199" s="366">
        <f t="shared" si="260"/>
        <v>0.18627450980392157</v>
      </c>
      <c r="F199" s="196">
        <f t="shared" si="261"/>
        <v>0.8125</v>
      </c>
      <c r="G199" s="366">
        <f t="shared" si="262"/>
        <v>0.1875</v>
      </c>
      <c r="H199" s="196">
        <f t="shared" si="263"/>
        <v>0.75247524752475248</v>
      </c>
      <c r="I199" s="366">
        <f t="shared" si="264"/>
        <v>0.24752475247524752</v>
      </c>
      <c r="J199" s="356">
        <f t="shared" si="303"/>
        <v>1</v>
      </c>
      <c r="K199" s="426">
        <f t="shared" si="304"/>
        <v>0</v>
      </c>
      <c r="L199" s="196">
        <f t="shared" si="265"/>
        <v>0.6875</v>
      </c>
      <c r="M199" s="366">
        <f t="shared" si="266"/>
        <v>0.3125</v>
      </c>
      <c r="N199" s="196">
        <f t="shared" si="267"/>
        <v>0.76851851851851849</v>
      </c>
      <c r="O199" s="366">
        <f t="shared" si="268"/>
        <v>0.23148148148148148</v>
      </c>
      <c r="P199" s="196">
        <f t="shared" si="269"/>
        <v>0.64864864864864868</v>
      </c>
      <c r="Q199" s="366">
        <f t="shared" si="270"/>
        <v>0.35135135135135137</v>
      </c>
      <c r="R199" s="196">
        <f t="shared" si="271"/>
        <v>0.74358974358974361</v>
      </c>
      <c r="S199" s="366">
        <f t="shared" si="272"/>
        <v>0.25641025641025639</v>
      </c>
      <c r="T199" s="196">
        <f t="shared" si="273"/>
        <v>0.76712328767123283</v>
      </c>
      <c r="U199" s="366">
        <f t="shared" si="274"/>
        <v>0.23287671232876711</v>
      </c>
      <c r="V199" s="196">
        <f t="shared" si="275"/>
        <v>0.70833333333333337</v>
      </c>
      <c r="W199" s="366">
        <f t="shared" si="276"/>
        <v>0.29166666666666669</v>
      </c>
      <c r="X199" s="196">
        <f t="shared" si="277"/>
        <v>0.72058823529411764</v>
      </c>
      <c r="Y199" s="366">
        <f t="shared" si="278"/>
        <v>0.27941176470588236</v>
      </c>
      <c r="Z199" s="196">
        <f t="shared" si="279"/>
        <v>0.74698795180722888</v>
      </c>
      <c r="AA199" s="366">
        <f t="shared" si="280"/>
        <v>0.25301204819277107</v>
      </c>
      <c r="AB199" s="196">
        <f t="shared" si="281"/>
        <v>0.82300884955752207</v>
      </c>
      <c r="AC199" s="366">
        <f t="shared" si="282"/>
        <v>0.17699115044247787</v>
      </c>
      <c r="AD199" s="196">
        <f t="shared" si="283"/>
        <v>0.82051282051282048</v>
      </c>
      <c r="AE199" s="366">
        <f t="shared" si="284"/>
        <v>0.17948717948717949</v>
      </c>
      <c r="AF199" s="196">
        <f t="shared" si="285"/>
        <v>0.73972602739726023</v>
      </c>
      <c r="AG199" s="366">
        <f t="shared" si="286"/>
        <v>0.26027397260273971</v>
      </c>
      <c r="AH199" s="196">
        <f t="shared" si="287"/>
        <v>0.7432432432432432</v>
      </c>
      <c r="AI199" s="366">
        <f t="shared" si="288"/>
        <v>0.25675675675675674</v>
      </c>
      <c r="AJ199" s="196">
        <f t="shared" si="289"/>
        <v>0.65217391304347827</v>
      </c>
      <c r="AK199" s="366">
        <f t="shared" si="290"/>
        <v>0.34782608695652173</v>
      </c>
      <c r="AL199" s="196">
        <f t="shared" si="291"/>
        <v>0.78787878787878785</v>
      </c>
      <c r="AM199" s="366">
        <f t="shared" si="292"/>
        <v>0.21212121212121213</v>
      </c>
      <c r="AN199" s="196">
        <f t="shared" si="293"/>
        <v>0.65306122448979587</v>
      </c>
      <c r="AO199" s="366">
        <f t="shared" si="294"/>
        <v>0.34693877551020408</v>
      </c>
      <c r="AP199" s="196">
        <f t="shared" si="295"/>
        <v>0.79729729729729726</v>
      </c>
      <c r="AQ199" s="366">
        <f t="shared" si="296"/>
        <v>0.20270270270270271</v>
      </c>
      <c r="AT199" s="196">
        <f t="shared" si="238"/>
        <v>0.70370370370370372</v>
      </c>
      <c r="AU199" s="198">
        <f t="shared" si="239"/>
        <v>0.23456790123456789</v>
      </c>
      <c r="AV199" s="492">
        <f t="shared" si="240"/>
        <v>6.1728395061728392E-2</v>
      </c>
      <c r="AW199" s="196">
        <f t="shared" si="297"/>
        <v>0.54929577464788737</v>
      </c>
      <c r="AX199" s="198">
        <f t="shared" si="298"/>
        <v>0.29577464788732394</v>
      </c>
      <c r="AY199" s="492">
        <f t="shared" si="241"/>
        <v>0.15492957746478872</v>
      </c>
      <c r="AZ199" s="196">
        <f t="shared" si="242"/>
        <v>0.47727272727272729</v>
      </c>
      <c r="BA199" s="198">
        <f t="shared" si="243"/>
        <v>0.27272727272727271</v>
      </c>
      <c r="BB199" s="492">
        <f t="shared" si="244"/>
        <v>0.25</v>
      </c>
      <c r="BC199" s="196">
        <f t="shared" si="245"/>
        <v>0.36507936507936506</v>
      </c>
      <c r="BD199" s="492">
        <f t="shared" si="246"/>
        <v>0.63492063492063489</v>
      </c>
      <c r="BE199" s="196">
        <f t="shared" si="247"/>
        <v>0.22950819672131148</v>
      </c>
      <c r="BF199" s="492">
        <f t="shared" si="248"/>
        <v>0.77049180327868849</v>
      </c>
      <c r="BG199" s="196">
        <f t="shared" si="299"/>
        <v>0.12727272727272726</v>
      </c>
      <c r="BH199" s="198">
        <f t="shared" si="300"/>
        <v>0.6</v>
      </c>
      <c r="BI199" s="492">
        <f t="shared" si="249"/>
        <v>0.27272727272727271</v>
      </c>
      <c r="BJ199" s="196">
        <f t="shared" si="250"/>
        <v>0.27586206896551724</v>
      </c>
      <c r="BK199" s="492">
        <f t="shared" si="251"/>
        <v>0.72413793103448276</v>
      </c>
      <c r="BL199" s="196">
        <f t="shared" si="252"/>
        <v>0.23404255319148937</v>
      </c>
      <c r="BM199" s="492">
        <f t="shared" si="253"/>
        <v>0.76595744680851063</v>
      </c>
      <c r="BN199" s="196" t="e">
        <f t="shared" si="301"/>
        <v>#DIV/0!</v>
      </c>
      <c r="BO199" s="198" t="e">
        <f t="shared" si="302"/>
        <v>#DIV/0!</v>
      </c>
      <c r="BP199" s="492" t="e">
        <f t="shared" si="254"/>
        <v>#DIV/0!</v>
      </c>
      <c r="BQ199" s="196" t="e">
        <f t="shared" si="255"/>
        <v>#DIV/0!</v>
      </c>
      <c r="BR199" s="492" t="e">
        <f t="shared" si="256"/>
        <v>#DIV/0!</v>
      </c>
      <c r="BS199" s="196" t="e">
        <f t="shared" si="257"/>
        <v>#DIV/0!</v>
      </c>
      <c r="BT199" s="492" t="e">
        <f t="shared" si="258"/>
        <v>#DIV/0!</v>
      </c>
    </row>
    <row r="200" spans="1:72" x14ac:dyDescent="0.25">
      <c r="A200" s="144" t="s">
        <v>272</v>
      </c>
      <c r="B200" s="196">
        <f t="shared" si="259"/>
        <v>0.55376193338561075</v>
      </c>
      <c r="C200" s="366">
        <f t="shared" si="305"/>
        <v>0.44623806661438925</v>
      </c>
      <c r="D200" s="196">
        <f t="shared" si="306"/>
        <v>0.60475352112676062</v>
      </c>
      <c r="E200" s="366">
        <f t="shared" si="260"/>
        <v>0.39524647887323944</v>
      </c>
      <c r="F200" s="196">
        <f t="shared" si="261"/>
        <v>0.6022421524663677</v>
      </c>
      <c r="G200" s="366">
        <f t="shared" si="262"/>
        <v>0.3977578475336323</v>
      </c>
      <c r="H200" s="196">
        <f t="shared" si="263"/>
        <v>0.63008130081300817</v>
      </c>
      <c r="I200" s="366">
        <f t="shared" si="264"/>
        <v>0.36991869918699188</v>
      </c>
      <c r="J200" s="196">
        <f t="shared" si="303"/>
        <v>0.56406685236768805</v>
      </c>
      <c r="K200" s="366">
        <f t="shared" si="304"/>
        <v>0.435933147632312</v>
      </c>
      <c r="L200" s="196">
        <f t="shared" si="265"/>
        <v>0.54330708661417326</v>
      </c>
      <c r="M200" s="366">
        <f t="shared" si="266"/>
        <v>0.45669291338582679</v>
      </c>
      <c r="N200" s="196">
        <f t="shared" si="267"/>
        <v>0.52124891587163924</v>
      </c>
      <c r="O200" s="366">
        <f t="shared" si="268"/>
        <v>0.47875108412836082</v>
      </c>
      <c r="P200" s="196">
        <f t="shared" si="269"/>
        <v>0.50230680507497116</v>
      </c>
      <c r="Q200" s="366">
        <f t="shared" si="270"/>
        <v>0.49769319492502884</v>
      </c>
      <c r="R200" s="196">
        <f t="shared" si="271"/>
        <v>0.64060803474484251</v>
      </c>
      <c r="S200" s="366">
        <f t="shared" si="272"/>
        <v>0.35939196525515743</v>
      </c>
      <c r="T200" s="196">
        <f t="shared" si="273"/>
        <v>0.6924388857305287</v>
      </c>
      <c r="U200" s="366">
        <f t="shared" si="274"/>
        <v>0.3075611142694713</v>
      </c>
      <c r="V200" s="196">
        <f t="shared" si="275"/>
        <v>0.57284222100054971</v>
      </c>
      <c r="W200" s="366">
        <f t="shared" si="276"/>
        <v>0.42715777899945023</v>
      </c>
      <c r="X200" s="196">
        <f t="shared" si="277"/>
        <v>0.52317880794701987</v>
      </c>
      <c r="Y200" s="366">
        <f t="shared" si="278"/>
        <v>0.47682119205298013</v>
      </c>
      <c r="Z200" s="196">
        <f t="shared" si="279"/>
        <v>0.49914627205463857</v>
      </c>
      <c r="AA200" s="366">
        <f t="shared" si="280"/>
        <v>0.50085372794536143</v>
      </c>
      <c r="AB200" s="196">
        <f t="shared" si="281"/>
        <v>0.67746413697362329</v>
      </c>
      <c r="AC200" s="366">
        <f t="shared" si="282"/>
        <v>0.32253586302637666</v>
      </c>
      <c r="AD200" s="196">
        <f t="shared" si="283"/>
        <v>0.70509233351986567</v>
      </c>
      <c r="AE200" s="366">
        <f t="shared" si="284"/>
        <v>0.29490766648013428</v>
      </c>
      <c r="AF200" s="196">
        <f t="shared" si="285"/>
        <v>0.58369098712446355</v>
      </c>
      <c r="AG200" s="366">
        <f t="shared" si="286"/>
        <v>0.41630901287553645</v>
      </c>
      <c r="AH200" s="196">
        <f t="shared" si="287"/>
        <v>0.69693593314763236</v>
      </c>
      <c r="AI200" s="366">
        <f t="shared" si="288"/>
        <v>0.3030640668523677</v>
      </c>
      <c r="AJ200" s="196">
        <f t="shared" si="289"/>
        <v>0.47840531561461797</v>
      </c>
      <c r="AK200" s="366">
        <f t="shared" si="290"/>
        <v>0.52159468438538203</v>
      </c>
      <c r="AL200" s="196">
        <f t="shared" si="291"/>
        <v>0.77434135166093931</v>
      </c>
      <c r="AM200" s="366">
        <f t="shared" si="292"/>
        <v>0.22565864833906071</v>
      </c>
      <c r="AN200" s="196">
        <f t="shared" si="293"/>
        <v>0.5628382441371016</v>
      </c>
      <c r="AO200" s="366">
        <f t="shared" si="294"/>
        <v>0.43716175586289835</v>
      </c>
      <c r="AP200" s="196">
        <f t="shared" si="295"/>
        <v>0.86396446418656303</v>
      </c>
      <c r="AQ200" s="366">
        <f t="shared" si="296"/>
        <v>0.13603553581343697</v>
      </c>
      <c r="AT200" s="196">
        <f t="shared" si="238"/>
        <v>0.5990675990675991</v>
      </c>
      <c r="AU200" s="198">
        <f t="shared" si="239"/>
        <v>0.32867132867132864</v>
      </c>
      <c r="AV200" s="492">
        <f t="shared" si="240"/>
        <v>7.2261072261072257E-2</v>
      </c>
      <c r="AW200" s="196">
        <f t="shared" si="297"/>
        <v>0.61157796451914104</v>
      </c>
      <c r="AX200" s="198">
        <f t="shared" si="298"/>
        <v>0.29318394024276379</v>
      </c>
      <c r="AY200" s="492">
        <f t="shared" si="241"/>
        <v>9.5238095238095233E-2</v>
      </c>
      <c r="AZ200" s="196">
        <f t="shared" si="242"/>
        <v>0.44686868686868686</v>
      </c>
      <c r="BA200" s="198">
        <f t="shared" si="243"/>
        <v>0.30787878787878786</v>
      </c>
      <c r="BB200" s="492">
        <f t="shared" si="244"/>
        <v>0.24525252525252525</v>
      </c>
      <c r="BC200" s="196">
        <f t="shared" si="245"/>
        <v>0.54217373059169116</v>
      </c>
      <c r="BD200" s="492">
        <f t="shared" si="246"/>
        <v>0.45782626940830884</v>
      </c>
      <c r="BE200" s="196">
        <f t="shared" si="247"/>
        <v>0.48861646234676009</v>
      </c>
      <c r="BF200" s="492">
        <f t="shared" si="248"/>
        <v>0.51138353765323996</v>
      </c>
      <c r="BG200" s="196">
        <f t="shared" si="299"/>
        <v>0.38272157564906001</v>
      </c>
      <c r="BH200" s="198">
        <f t="shared" si="300"/>
        <v>0.43196060877350045</v>
      </c>
      <c r="BI200" s="492">
        <f t="shared" si="249"/>
        <v>0.18531781557743957</v>
      </c>
      <c r="BJ200" s="196">
        <f t="shared" si="250"/>
        <v>0.52858481724461104</v>
      </c>
      <c r="BK200" s="492">
        <f t="shared" si="251"/>
        <v>0.47141518275538896</v>
      </c>
      <c r="BL200" s="196">
        <f t="shared" si="252"/>
        <v>0.53320683111954459</v>
      </c>
      <c r="BM200" s="492">
        <f t="shared" si="253"/>
        <v>0.46679316888045541</v>
      </c>
      <c r="BN200" s="196" t="e">
        <f t="shared" si="301"/>
        <v>#DIV/0!</v>
      </c>
      <c r="BO200" s="198" t="e">
        <f t="shared" si="302"/>
        <v>#DIV/0!</v>
      </c>
      <c r="BP200" s="492" t="e">
        <f t="shared" si="254"/>
        <v>#DIV/0!</v>
      </c>
      <c r="BQ200" s="196" t="e">
        <f t="shared" si="255"/>
        <v>#DIV/0!</v>
      </c>
      <c r="BR200" s="492" t="e">
        <f t="shared" si="256"/>
        <v>#DIV/0!</v>
      </c>
      <c r="BS200" s="196" t="e">
        <f t="shared" si="257"/>
        <v>#DIV/0!</v>
      </c>
      <c r="BT200" s="492" t="e">
        <f t="shared" si="258"/>
        <v>#DIV/0!</v>
      </c>
    </row>
    <row r="201" spans="1:72" x14ac:dyDescent="0.25">
      <c r="A201" s="145" t="s">
        <v>273</v>
      </c>
      <c r="B201" s="196">
        <f t="shared" si="259"/>
        <v>0.58152817606695428</v>
      </c>
      <c r="C201" s="366">
        <f t="shared" si="305"/>
        <v>0.41847182393304572</v>
      </c>
      <c r="D201" s="196">
        <f t="shared" si="306"/>
        <v>0.63652983214226355</v>
      </c>
      <c r="E201" s="366">
        <f t="shared" si="260"/>
        <v>0.36347016785773639</v>
      </c>
      <c r="F201" s="196">
        <f t="shared" si="261"/>
        <v>0.68615229110512133</v>
      </c>
      <c r="G201" s="366">
        <f t="shared" si="262"/>
        <v>0.31384770889487873</v>
      </c>
      <c r="H201" s="196">
        <f t="shared" si="263"/>
        <v>0.63881019830028329</v>
      </c>
      <c r="I201" s="366">
        <f t="shared" si="264"/>
        <v>0.36118980169971671</v>
      </c>
      <c r="J201" s="196">
        <f t="shared" si="303"/>
        <v>0.70047169811320753</v>
      </c>
      <c r="K201" s="366">
        <f t="shared" si="304"/>
        <v>0.29952830188679247</v>
      </c>
      <c r="L201" s="196">
        <f t="shared" si="265"/>
        <v>0.55951783023606227</v>
      </c>
      <c r="M201" s="366">
        <f t="shared" si="266"/>
        <v>0.44048216976393773</v>
      </c>
      <c r="N201" s="196">
        <f t="shared" si="267"/>
        <v>0.56422470433639949</v>
      </c>
      <c r="O201" s="366">
        <f t="shared" si="268"/>
        <v>0.43577529566360051</v>
      </c>
      <c r="P201" s="196">
        <f t="shared" si="269"/>
        <v>0.57069767441860464</v>
      </c>
      <c r="Q201" s="366">
        <f t="shared" si="270"/>
        <v>0.42930232558139536</v>
      </c>
      <c r="R201" s="196">
        <f t="shared" si="271"/>
        <v>0.63697297297297295</v>
      </c>
      <c r="S201" s="366">
        <f t="shared" si="272"/>
        <v>0.36302702702702705</v>
      </c>
      <c r="T201" s="196">
        <f t="shared" si="273"/>
        <v>0.64007212080234388</v>
      </c>
      <c r="U201" s="366">
        <f t="shared" si="274"/>
        <v>0.35992787919765606</v>
      </c>
      <c r="V201" s="196">
        <f t="shared" si="275"/>
        <v>0.58403923316986184</v>
      </c>
      <c r="W201" s="366">
        <f t="shared" si="276"/>
        <v>0.41596076683013822</v>
      </c>
      <c r="X201" s="196">
        <f t="shared" si="277"/>
        <v>0.56237623762376243</v>
      </c>
      <c r="Y201" s="366">
        <f t="shared" si="278"/>
        <v>0.43762376237623762</v>
      </c>
      <c r="Z201" s="196">
        <f t="shared" si="279"/>
        <v>0.51306014857416726</v>
      </c>
      <c r="AA201" s="366">
        <f t="shared" si="280"/>
        <v>0.48693985142583274</v>
      </c>
      <c r="AB201" s="196">
        <f t="shared" si="281"/>
        <v>0.69919411352487737</v>
      </c>
      <c r="AC201" s="366">
        <f t="shared" si="282"/>
        <v>0.30080588647512263</v>
      </c>
      <c r="AD201" s="196">
        <f t="shared" si="283"/>
        <v>0.70185703383363007</v>
      </c>
      <c r="AE201" s="366">
        <f t="shared" si="284"/>
        <v>0.29814296616636987</v>
      </c>
      <c r="AF201" s="196">
        <f t="shared" si="285"/>
        <v>0.61546900713110253</v>
      </c>
      <c r="AG201" s="366">
        <f t="shared" si="286"/>
        <v>0.38453099286889741</v>
      </c>
      <c r="AH201" s="196">
        <f t="shared" si="287"/>
        <v>0.71519322392800422</v>
      </c>
      <c r="AI201" s="366">
        <f t="shared" si="288"/>
        <v>0.28480677607199578</v>
      </c>
      <c r="AJ201" s="196">
        <f t="shared" si="289"/>
        <v>0.46935483870967742</v>
      </c>
      <c r="AK201" s="366">
        <f t="shared" si="290"/>
        <v>0.53064516129032258</v>
      </c>
      <c r="AL201" s="196">
        <f t="shared" si="291"/>
        <v>0.6907675194660734</v>
      </c>
      <c r="AM201" s="366">
        <f t="shared" si="292"/>
        <v>0.3092324805339266</v>
      </c>
      <c r="AN201" s="196">
        <f t="shared" si="293"/>
        <v>0.54588758335979681</v>
      </c>
      <c r="AO201" s="366">
        <f t="shared" si="294"/>
        <v>0.45411241664020324</v>
      </c>
      <c r="AP201" s="196">
        <f t="shared" si="295"/>
        <v>0.80359645025688931</v>
      </c>
      <c r="AQ201" s="366">
        <f t="shared" si="296"/>
        <v>0.19640354974311069</v>
      </c>
      <c r="AT201" s="196">
        <f t="shared" si="238"/>
        <v>0.5894175553732568</v>
      </c>
      <c r="AU201" s="198">
        <f t="shared" si="239"/>
        <v>0.33305988515176377</v>
      </c>
      <c r="AV201" s="492">
        <f t="shared" si="240"/>
        <v>7.7522559474979491E-2</v>
      </c>
      <c r="AW201" s="196">
        <f t="shared" si="297"/>
        <v>0.60196319018404909</v>
      </c>
      <c r="AX201" s="198">
        <f t="shared" si="298"/>
        <v>0.29987730061349693</v>
      </c>
      <c r="AY201" s="492">
        <f t="shared" si="241"/>
        <v>9.815950920245399E-2</v>
      </c>
      <c r="AZ201" s="196">
        <f t="shared" si="242"/>
        <v>0.4868546845124283</v>
      </c>
      <c r="BA201" s="198">
        <f t="shared" si="243"/>
        <v>0.27676864244741872</v>
      </c>
      <c r="BB201" s="492">
        <f t="shared" si="244"/>
        <v>0.23637667304015297</v>
      </c>
      <c r="BC201" s="196">
        <f t="shared" si="245"/>
        <v>0.60059815116911364</v>
      </c>
      <c r="BD201" s="492">
        <f t="shared" si="246"/>
        <v>0.39940184883088636</v>
      </c>
      <c r="BE201" s="196">
        <f t="shared" si="247"/>
        <v>0.4617824294322867</v>
      </c>
      <c r="BF201" s="492">
        <f t="shared" si="248"/>
        <v>0.53821757056771324</v>
      </c>
      <c r="BG201" s="196">
        <f t="shared" si="299"/>
        <v>0.37103103817338567</v>
      </c>
      <c r="BH201" s="198">
        <f t="shared" si="300"/>
        <v>0.40991794505886547</v>
      </c>
      <c r="BI201" s="492">
        <f t="shared" si="249"/>
        <v>0.21905101676774885</v>
      </c>
      <c r="BJ201" s="196">
        <f t="shared" si="250"/>
        <v>0.44351630867143993</v>
      </c>
      <c r="BK201" s="492">
        <f t="shared" si="251"/>
        <v>0.55648369132856002</v>
      </c>
      <c r="BL201" s="196">
        <f t="shared" si="252"/>
        <v>0.40168776371308018</v>
      </c>
      <c r="BM201" s="492">
        <f t="shared" si="253"/>
        <v>0.59831223628691987</v>
      </c>
      <c r="BN201" s="196" t="e">
        <f t="shared" si="301"/>
        <v>#DIV/0!</v>
      </c>
      <c r="BO201" s="198" t="e">
        <f t="shared" si="302"/>
        <v>#DIV/0!</v>
      </c>
      <c r="BP201" s="492" t="e">
        <f t="shared" si="254"/>
        <v>#DIV/0!</v>
      </c>
      <c r="BQ201" s="196" t="e">
        <f t="shared" si="255"/>
        <v>#DIV/0!</v>
      </c>
      <c r="BR201" s="492" t="e">
        <f t="shared" si="256"/>
        <v>#DIV/0!</v>
      </c>
      <c r="BS201" s="196" t="e">
        <f t="shared" si="257"/>
        <v>#DIV/0!</v>
      </c>
      <c r="BT201" s="492" t="e">
        <f t="shared" si="258"/>
        <v>#DIV/0!</v>
      </c>
    </row>
    <row r="202" spans="1:72" x14ac:dyDescent="0.25">
      <c r="A202" s="146" t="s">
        <v>274</v>
      </c>
      <c r="B202" s="196">
        <f t="shared" si="259"/>
        <v>0.56289291977845002</v>
      </c>
      <c r="C202" s="366">
        <f t="shared" si="305"/>
        <v>0.43710708022154998</v>
      </c>
      <c r="D202" s="196">
        <f t="shared" si="306"/>
        <v>0.6324078584185745</v>
      </c>
      <c r="E202" s="366">
        <f t="shared" si="260"/>
        <v>0.36759214158142556</v>
      </c>
      <c r="F202" s="196">
        <f t="shared" si="261"/>
        <v>0.6534142988084326</v>
      </c>
      <c r="G202" s="366">
        <f t="shared" si="262"/>
        <v>0.3465857011915674</v>
      </c>
      <c r="H202" s="196">
        <f t="shared" si="263"/>
        <v>0.64387464387464388</v>
      </c>
      <c r="I202" s="366">
        <f t="shared" si="264"/>
        <v>0.35612535612535612</v>
      </c>
      <c r="J202" s="196">
        <f t="shared" si="303"/>
        <v>0.70121402877697847</v>
      </c>
      <c r="K202" s="366">
        <f t="shared" si="304"/>
        <v>0.29878597122302158</v>
      </c>
      <c r="L202" s="196">
        <f t="shared" si="265"/>
        <v>0.60463910846183755</v>
      </c>
      <c r="M202" s="366">
        <f t="shared" si="266"/>
        <v>0.39536089153816251</v>
      </c>
      <c r="N202" s="196">
        <f t="shared" si="267"/>
        <v>0.53973421572290126</v>
      </c>
      <c r="O202" s="366">
        <f t="shared" si="268"/>
        <v>0.4602657842770988</v>
      </c>
      <c r="P202" s="196">
        <f t="shared" si="269"/>
        <v>0.5455753595997499</v>
      </c>
      <c r="Q202" s="366">
        <f t="shared" si="270"/>
        <v>0.45442464040025016</v>
      </c>
      <c r="R202" s="196">
        <f t="shared" si="271"/>
        <v>0.66087784861141641</v>
      </c>
      <c r="S202" s="366">
        <f t="shared" si="272"/>
        <v>0.33912215138858359</v>
      </c>
      <c r="T202" s="196">
        <f t="shared" si="273"/>
        <v>0.69166152897657218</v>
      </c>
      <c r="U202" s="366">
        <f t="shared" si="274"/>
        <v>0.30833847102342787</v>
      </c>
      <c r="V202" s="196">
        <f t="shared" si="275"/>
        <v>0.57819869731227069</v>
      </c>
      <c r="W202" s="366">
        <f t="shared" si="276"/>
        <v>0.42180130268772931</v>
      </c>
      <c r="X202" s="196">
        <f t="shared" si="277"/>
        <v>0.4539446846699845</v>
      </c>
      <c r="Y202" s="366">
        <f t="shared" si="278"/>
        <v>0.5460553153300155</v>
      </c>
      <c r="Z202" s="196">
        <f t="shared" si="279"/>
        <v>0.50889202540578682</v>
      </c>
      <c r="AA202" s="366">
        <f t="shared" si="280"/>
        <v>0.49110797459421313</v>
      </c>
      <c r="AB202" s="196">
        <f t="shared" si="281"/>
        <v>0.67967873383334321</v>
      </c>
      <c r="AC202" s="366">
        <f t="shared" si="282"/>
        <v>0.32032126616665685</v>
      </c>
      <c r="AD202" s="196">
        <f t="shared" si="283"/>
        <v>0.70565523506699979</v>
      </c>
      <c r="AE202" s="366">
        <f t="shared" si="284"/>
        <v>0.29434476493300021</v>
      </c>
      <c r="AF202" s="196">
        <f t="shared" si="285"/>
        <v>0.61620034260543277</v>
      </c>
      <c r="AG202" s="366">
        <f t="shared" si="286"/>
        <v>0.38379965739456728</v>
      </c>
      <c r="AH202" s="196">
        <f t="shared" si="287"/>
        <v>0.75456839207890514</v>
      </c>
      <c r="AI202" s="366">
        <f t="shared" si="288"/>
        <v>0.24543160792109489</v>
      </c>
      <c r="AJ202" s="196">
        <f t="shared" si="289"/>
        <v>0.4429171439480718</v>
      </c>
      <c r="AK202" s="366">
        <f t="shared" si="290"/>
        <v>0.5570828560519282</v>
      </c>
      <c r="AL202" s="196">
        <f t="shared" si="291"/>
        <v>0.75871080139372826</v>
      </c>
      <c r="AM202" s="366">
        <f t="shared" si="292"/>
        <v>0.24128919860627177</v>
      </c>
      <c r="AN202" s="196">
        <f t="shared" si="293"/>
        <v>0.53087649402390436</v>
      </c>
      <c r="AO202" s="366">
        <f t="shared" si="294"/>
        <v>0.46912350597609564</v>
      </c>
      <c r="AP202" s="196">
        <f t="shared" si="295"/>
        <v>0.87338761980255097</v>
      </c>
      <c r="AQ202" s="366">
        <f t="shared" si="296"/>
        <v>0.12661238019744903</v>
      </c>
      <c r="AT202" s="196">
        <f t="shared" si="238"/>
        <v>0.62130563798219585</v>
      </c>
      <c r="AU202" s="198">
        <f t="shared" si="239"/>
        <v>0.31507418397626114</v>
      </c>
      <c r="AV202" s="492">
        <f t="shared" si="240"/>
        <v>6.3620178041543032E-2</v>
      </c>
      <c r="AW202" s="196">
        <f t="shared" si="297"/>
        <v>0.635048231511254</v>
      </c>
      <c r="AX202" s="198">
        <f t="shared" si="298"/>
        <v>0.29839228295819936</v>
      </c>
      <c r="AY202" s="492">
        <f t="shared" si="241"/>
        <v>6.6559485530546622E-2</v>
      </c>
      <c r="AZ202" s="196">
        <f t="shared" si="242"/>
        <v>0.49601628380343121</v>
      </c>
      <c r="BA202" s="198">
        <f t="shared" si="243"/>
        <v>0.30357662111078804</v>
      </c>
      <c r="BB202" s="492">
        <f t="shared" si="244"/>
        <v>0.20040709508578075</v>
      </c>
      <c r="BC202" s="196">
        <f t="shared" si="245"/>
        <v>0.5535272277227723</v>
      </c>
      <c r="BD202" s="492">
        <f t="shared" si="246"/>
        <v>0.4464727722772277</v>
      </c>
      <c r="BE202" s="196">
        <f t="shared" si="247"/>
        <v>0.46874603778369467</v>
      </c>
      <c r="BF202" s="492">
        <f t="shared" si="248"/>
        <v>0.53125396221630528</v>
      </c>
      <c r="BG202" s="196">
        <f t="shared" si="299"/>
        <v>0.4056294711506318</v>
      </c>
      <c r="BH202" s="198">
        <f t="shared" si="300"/>
        <v>0.40763522096677141</v>
      </c>
      <c r="BI202" s="492">
        <f t="shared" si="249"/>
        <v>0.18673530788259679</v>
      </c>
      <c r="BJ202" s="196">
        <f t="shared" si="250"/>
        <v>0.51080398484635892</v>
      </c>
      <c r="BK202" s="492">
        <f t="shared" si="251"/>
        <v>0.48919601515364108</v>
      </c>
      <c r="BL202" s="196">
        <f t="shared" si="252"/>
        <v>0.52894792924628831</v>
      </c>
      <c r="BM202" s="492">
        <f t="shared" si="253"/>
        <v>0.47105207075371175</v>
      </c>
      <c r="BN202" s="196" t="e">
        <f t="shared" si="301"/>
        <v>#DIV/0!</v>
      </c>
      <c r="BO202" s="198" t="e">
        <f t="shared" si="302"/>
        <v>#DIV/0!</v>
      </c>
      <c r="BP202" s="492" t="e">
        <f t="shared" si="254"/>
        <v>#DIV/0!</v>
      </c>
      <c r="BQ202" s="196" t="e">
        <f t="shared" si="255"/>
        <v>#DIV/0!</v>
      </c>
      <c r="BR202" s="492" t="e">
        <f t="shared" si="256"/>
        <v>#DIV/0!</v>
      </c>
      <c r="BS202" s="196" t="e">
        <f t="shared" si="257"/>
        <v>#DIV/0!</v>
      </c>
      <c r="BT202" s="492" t="e">
        <f t="shared" si="258"/>
        <v>#DIV/0!</v>
      </c>
    </row>
    <row r="203" spans="1:72" x14ac:dyDescent="0.25">
      <c r="A203" s="147" t="s">
        <v>275</v>
      </c>
      <c r="B203" s="196">
        <f t="shared" si="259"/>
        <v>0.56484292884946141</v>
      </c>
      <c r="C203" s="366">
        <f t="shared" si="305"/>
        <v>0.43515707115053859</v>
      </c>
      <c r="D203" s="196">
        <f t="shared" si="306"/>
        <v>0.61244579866401028</v>
      </c>
      <c r="E203" s="366">
        <f t="shared" si="260"/>
        <v>0.38755420133598967</v>
      </c>
      <c r="F203" s="196">
        <f t="shared" si="261"/>
        <v>0.66719660837307893</v>
      </c>
      <c r="G203" s="366">
        <f t="shared" si="262"/>
        <v>0.33280339162692102</v>
      </c>
      <c r="H203" s="196">
        <f t="shared" si="263"/>
        <v>0.64827627699897716</v>
      </c>
      <c r="I203" s="366">
        <f t="shared" si="264"/>
        <v>0.35172372300102278</v>
      </c>
      <c r="J203" s="196">
        <f t="shared" si="303"/>
        <v>0.6391063471034566</v>
      </c>
      <c r="K203" s="366">
        <f t="shared" si="304"/>
        <v>0.3608936528965434</v>
      </c>
      <c r="L203" s="196">
        <f t="shared" si="265"/>
        <v>0.62905775075987846</v>
      </c>
      <c r="M203" s="366">
        <f t="shared" si="266"/>
        <v>0.37094224924012159</v>
      </c>
      <c r="N203" s="196">
        <f t="shared" si="267"/>
        <v>0.52514355315816952</v>
      </c>
      <c r="O203" s="366">
        <f t="shared" si="268"/>
        <v>0.47485644684183054</v>
      </c>
      <c r="P203" s="196">
        <f t="shared" si="269"/>
        <v>0.54825143868968573</v>
      </c>
      <c r="Q203" s="366">
        <f t="shared" si="270"/>
        <v>0.45174856131031432</v>
      </c>
      <c r="R203" s="196">
        <f t="shared" si="271"/>
        <v>0.67386624569460385</v>
      </c>
      <c r="S203" s="366">
        <f t="shared" si="272"/>
        <v>0.3261337543053961</v>
      </c>
      <c r="T203" s="196">
        <f t="shared" si="273"/>
        <v>0.70269456570826438</v>
      </c>
      <c r="U203" s="366">
        <f t="shared" si="274"/>
        <v>0.29730543429173567</v>
      </c>
      <c r="V203" s="196">
        <f t="shared" si="275"/>
        <v>0.62686896958090887</v>
      </c>
      <c r="W203" s="366">
        <f t="shared" si="276"/>
        <v>0.37313103041909113</v>
      </c>
      <c r="X203" s="196">
        <f t="shared" si="277"/>
        <v>0.47103030303030302</v>
      </c>
      <c r="Y203" s="366">
        <f t="shared" si="278"/>
        <v>0.52896969696969698</v>
      </c>
      <c r="Z203" s="196">
        <f t="shared" si="279"/>
        <v>0.52606993199148178</v>
      </c>
      <c r="AA203" s="366">
        <f t="shared" si="280"/>
        <v>0.47393006800851822</v>
      </c>
      <c r="AB203" s="196">
        <f t="shared" si="281"/>
        <v>0.68992342287589647</v>
      </c>
      <c r="AC203" s="366">
        <f t="shared" si="282"/>
        <v>0.31007657712410358</v>
      </c>
      <c r="AD203" s="196">
        <f t="shared" si="283"/>
        <v>0.71236659452197926</v>
      </c>
      <c r="AE203" s="366">
        <f t="shared" si="284"/>
        <v>0.28763340547802074</v>
      </c>
      <c r="AF203" s="196">
        <f t="shared" si="285"/>
        <v>0.62871133219337794</v>
      </c>
      <c r="AG203" s="366">
        <f t="shared" si="286"/>
        <v>0.37128866780662212</v>
      </c>
      <c r="AH203" s="196">
        <f t="shared" si="287"/>
        <v>0.74650336433053599</v>
      </c>
      <c r="AI203" s="366">
        <f t="shared" si="288"/>
        <v>0.25349663566946395</v>
      </c>
      <c r="AJ203" s="196">
        <f t="shared" si="289"/>
        <v>0.4335597925341515</v>
      </c>
      <c r="AK203" s="366">
        <f t="shared" si="290"/>
        <v>0.56644020746584844</v>
      </c>
      <c r="AL203" s="196">
        <f t="shared" si="291"/>
        <v>0.76290630975143403</v>
      </c>
      <c r="AM203" s="366">
        <f t="shared" si="292"/>
        <v>0.23709369024856597</v>
      </c>
      <c r="AN203" s="196">
        <f t="shared" si="293"/>
        <v>0.49404622927854308</v>
      </c>
      <c r="AO203" s="366">
        <f t="shared" si="294"/>
        <v>0.50595377072145697</v>
      </c>
      <c r="AP203" s="196">
        <f t="shared" si="295"/>
        <v>0.85750750750750748</v>
      </c>
      <c r="AQ203" s="366">
        <f t="shared" si="296"/>
        <v>0.14249249249249249</v>
      </c>
      <c r="AT203" s="196">
        <f t="shared" si="238"/>
        <v>0.6054128383023939</v>
      </c>
      <c r="AU203" s="198">
        <f t="shared" si="239"/>
        <v>0.34252140758797422</v>
      </c>
      <c r="AV203" s="492">
        <f t="shared" si="240"/>
        <v>5.2065754109631851E-2</v>
      </c>
      <c r="AW203" s="196">
        <f t="shared" si="297"/>
        <v>0.59951075707206924</v>
      </c>
      <c r="AX203" s="198">
        <f t="shared" si="298"/>
        <v>0.35093771561186726</v>
      </c>
      <c r="AY203" s="492">
        <f t="shared" si="241"/>
        <v>4.9551527316063479E-2</v>
      </c>
      <c r="AZ203" s="196">
        <f t="shared" si="242"/>
        <v>0.48795854678207617</v>
      </c>
      <c r="BA203" s="198">
        <f t="shared" si="243"/>
        <v>0.3462285815226992</v>
      </c>
      <c r="BB203" s="492">
        <f t="shared" si="244"/>
        <v>0.16581287169522463</v>
      </c>
      <c r="BC203" s="196">
        <f t="shared" si="245"/>
        <v>0.49426454773569123</v>
      </c>
      <c r="BD203" s="492">
        <f t="shared" si="246"/>
        <v>0.50573545226430872</v>
      </c>
      <c r="BE203" s="196">
        <f t="shared" si="247"/>
        <v>0.43790083867784901</v>
      </c>
      <c r="BF203" s="492">
        <f t="shared" si="248"/>
        <v>0.56209916132215099</v>
      </c>
      <c r="BG203" s="196">
        <f t="shared" si="299"/>
        <v>0.30007971058924521</v>
      </c>
      <c r="BH203" s="198">
        <f t="shared" si="300"/>
        <v>0.5108222453859832</v>
      </c>
      <c r="BI203" s="492">
        <f t="shared" si="249"/>
        <v>0.18909804402477159</v>
      </c>
      <c r="BJ203" s="196">
        <f t="shared" si="250"/>
        <v>0.41609610357276233</v>
      </c>
      <c r="BK203" s="492">
        <f t="shared" si="251"/>
        <v>0.58390389642723761</v>
      </c>
      <c r="BL203" s="196">
        <f t="shared" si="252"/>
        <v>0.42813340842250169</v>
      </c>
      <c r="BM203" s="492">
        <f t="shared" si="253"/>
        <v>0.57186659157749831</v>
      </c>
      <c r="BN203" s="196" t="e">
        <f t="shared" si="301"/>
        <v>#DIV/0!</v>
      </c>
      <c r="BO203" s="198" t="e">
        <f t="shared" si="302"/>
        <v>#DIV/0!</v>
      </c>
      <c r="BP203" s="492" t="e">
        <f t="shared" si="254"/>
        <v>#DIV/0!</v>
      </c>
      <c r="BQ203" s="196" t="e">
        <f t="shared" si="255"/>
        <v>#DIV/0!</v>
      </c>
      <c r="BR203" s="492" t="e">
        <f t="shared" si="256"/>
        <v>#DIV/0!</v>
      </c>
      <c r="BS203" s="196" t="e">
        <f t="shared" si="257"/>
        <v>#DIV/0!</v>
      </c>
      <c r="BT203" s="492" t="e">
        <f t="shared" si="258"/>
        <v>#DIV/0!</v>
      </c>
    </row>
    <row r="204" spans="1:72" x14ac:dyDescent="0.25">
      <c r="A204" s="148" t="s">
        <v>276</v>
      </c>
      <c r="B204" s="196">
        <f t="shared" si="259"/>
        <v>0.68728674213720942</v>
      </c>
      <c r="C204" s="366">
        <f t="shared" si="305"/>
        <v>0.31271325786279058</v>
      </c>
      <c r="D204" s="196">
        <f t="shared" si="306"/>
        <v>0.72789115646258506</v>
      </c>
      <c r="E204" s="366">
        <f t="shared" si="260"/>
        <v>0.27210884353741499</v>
      </c>
      <c r="F204" s="196">
        <f t="shared" si="261"/>
        <v>0.70588235294117652</v>
      </c>
      <c r="G204" s="366">
        <f t="shared" si="262"/>
        <v>0.29411764705882354</v>
      </c>
      <c r="H204" s="196">
        <f t="shared" si="263"/>
        <v>0.6344827586206897</v>
      </c>
      <c r="I204" s="366">
        <f t="shared" si="264"/>
        <v>0.36551724137931035</v>
      </c>
      <c r="J204" s="356">
        <f t="shared" si="303"/>
        <v>1</v>
      </c>
      <c r="K204" s="426">
        <f t="shared" si="304"/>
        <v>0</v>
      </c>
      <c r="L204" s="196">
        <f t="shared" si="265"/>
        <v>0.73972602739726023</v>
      </c>
      <c r="M204" s="366">
        <f t="shared" si="266"/>
        <v>0.26027397260273971</v>
      </c>
      <c r="N204" s="196">
        <f t="shared" si="267"/>
        <v>0.66233766233766234</v>
      </c>
      <c r="O204" s="366">
        <f t="shared" si="268"/>
        <v>0.33766233766233766</v>
      </c>
      <c r="P204" s="196">
        <f t="shared" si="269"/>
        <v>0.73</v>
      </c>
      <c r="Q204" s="366">
        <f t="shared" si="270"/>
        <v>0.27</v>
      </c>
      <c r="R204" s="196">
        <f t="shared" si="271"/>
        <v>0.72072072072072069</v>
      </c>
      <c r="S204" s="366">
        <f t="shared" si="272"/>
        <v>0.27927927927927926</v>
      </c>
      <c r="T204" s="196">
        <f t="shared" si="273"/>
        <v>0.74285714285714288</v>
      </c>
      <c r="U204" s="366">
        <f t="shared" si="274"/>
        <v>0.25714285714285712</v>
      </c>
      <c r="V204" s="196">
        <f t="shared" si="275"/>
        <v>0.7009345794392523</v>
      </c>
      <c r="W204" s="366">
        <f t="shared" si="276"/>
        <v>0.29906542056074764</v>
      </c>
      <c r="X204" s="196">
        <f t="shared" si="277"/>
        <v>0.66666666666666663</v>
      </c>
      <c r="Y204" s="366">
        <f t="shared" si="278"/>
        <v>0.33333333333333331</v>
      </c>
      <c r="Z204" s="196">
        <f t="shared" si="279"/>
        <v>0.63551401869158874</v>
      </c>
      <c r="AA204" s="366">
        <f t="shared" si="280"/>
        <v>0.3644859813084112</v>
      </c>
      <c r="AB204" s="196">
        <f t="shared" si="281"/>
        <v>0.75555555555555554</v>
      </c>
      <c r="AC204" s="366">
        <f t="shared" si="282"/>
        <v>0.24444444444444444</v>
      </c>
      <c r="AD204" s="196">
        <f t="shared" si="283"/>
        <v>0.72826086956521741</v>
      </c>
      <c r="AE204" s="366">
        <f t="shared" si="284"/>
        <v>0.27173913043478259</v>
      </c>
      <c r="AF204" s="196">
        <f t="shared" si="285"/>
        <v>0.76136363636363635</v>
      </c>
      <c r="AG204" s="366">
        <f t="shared" si="286"/>
        <v>0.23863636363636365</v>
      </c>
      <c r="AH204" s="196">
        <f t="shared" si="287"/>
        <v>0.75268817204301075</v>
      </c>
      <c r="AI204" s="366">
        <f t="shared" si="288"/>
        <v>0.24731182795698925</v>
      </c>
      <c r="AJ204" s="196">
        <f t="shared" si="289"/>
        <v>0.58823529411764708</v>
      </c>
      <c r="AK204" s="366">
        <f t="shared" si="290"/>
        <v>0.41176470588235292</v>
      </c>
      <c r="AL204" s="196">
        <f t="shared" si="291"/>
        <v>0.71153846153846156</v>
      </c>
      <c r="AM204" s="366">
        <f t="shared" si="292"/>
        <v>0.28846153846153844</v>
      </c>
      <c r="AN204" s="196">
        <f t="shared" si="293"/>
        <v>0.6470588235294118</v>
      </c>
      <c r="AO204" s="366">
        <f t="shared" si="294"/>
        <v>0.35294117647058826</v>
      </c>
      <c r="AP204" s="196">
        <f t="shared" si="295"/>
        <v>0.81481481481481477</v>
      </c>
      <c r="AQ204" s="366">
        <f t="shared" si="296"/>
        <v>0.18518518518518517</v>
      </c>
      <c r="AT204" s="196">
        <f t="shared" si="238"/>
        <v>0.59722222222222221</v>
      </c>
      <c r="AU204" s="198">
        <f t="shared" si="239"/>
        <v>0.2986111111111111</v>
      </c>
      <c r="AV204" s="492">
        <f t="shared" si="240"/>
        <v>0.10416666666666667</v>
      </c>
      <c r="AW204" s="196">
        <f t="shared" si="297"/>
        <v>0.61061946902654862</v>
      </c>
      <c r="AX204" s="198">
        <f t="shared" si="298"/>
        <v>0.19469026548672566</v>
      </c>
      <c r="AY204" s="492">
        <f t="shared" si="241"/>
        <v>0.19469026548672566</v>
      </c>
      <c r="AZ204" s="196">
        <f t="shared" si="242"/>
        <v>0.43478260869565216</v>
      </c>
      <c r="BA204" s="198">
        <f t="shared" si="243"/>
        <v>0.22463768115942029</v>
      </c>
      <c r="BB204" s="492">
        <f t="shared" si="244"/>
        <v>0.34057971014492755</v>
      </c>
      <c r="BC204" s="196">
        <f t="shared" si="245"/>
        <v>0.46218487394957986</v>
      </c>
      <c r="BD204" s="492">
        <f t="shared" si="246"/>
        <v>0.53781512605042014</v>
      </c>
      <c r="BE204" s="196">
        <f t="shared" si="247"/>
        <v>0.46666666666666667</v>
      </c>
      <c r="BF204" s="492">
        <f t="shared" si="248"/>
        <v>0.53333333333333333</v>
      </c>
      <c r="BG204" s="196">
        <f t="shared" si="299"/>
        <v>0.39583333333333331</v>
      </c>
      <c r="BH204" s="198">
        <f t="shared" si="300"/>
        <v>0.42708333333333331</v>
      </c>
      <c r="BI204" s="492">
        <f t="shared" si="249"/>
        <v>0.17708333333333334</v>
      </c>
      <c r="BJ204" s="196">
        <f t="shared" si="250"/>
        <v>0.5</v>
      </c>
      <c r="BK204" s="492">
        <f t="shared" si="251"/>
        <v>0.5</v>
      </c>
      <c r="BL204" s="196">
        <f t="shared" si="252"/>
        <v>0.44554455445544555</v>
      </c>
      <c r="BM204" s="492">
        <f t="shared" si="253"/>
        <v>0.5544554455445545</v>
      </c>
      <c r="BN204" s="196" t="e">
        <f t="shared" si="301"/>
        <v>#DIV/0!</v>
      </c>
      <c r="BO204" s="198" t="e">
        <f t="shared" si="302"/>
        <v>#DIV/0!</v>
      </c>
      <c r="BP204" s="492" t="e">
        <f t="shared" si="254"/>
        <v>#DIV/0!</v>
      </c>
      <c r="BQ204" s="196" t="e">
        <f t="shared" si="255"/>
        <v>#DIV/0!</v>
      </c>
      <c r="BR204" s="492" t="e">
        <f t="shared" si="256"/>
        <v>#DIV/0!</v>
      </c>
      <c r="BS204" s="196" t="e">
        <f t="shared" si="257"/>
        <v>#DIV/0!</v>
      </c>
      <c r="BT204" s="492" t="e">
        <f t="shared" si="258"/>
        <v>#DIV/0!</v>
      </c>
    </row>
    <row r="205" spans="1:72" x14ac:dyDescent="0.25">
      <c r="A205" s="149" t="s">
        <v>277</v>
      </c>
      <c r="B205" s="196">
        <f t="shared" si="259"/>
        <v>0.70943883828585874</v>
      </c>
      <c r="C205" s="366">
        <f t="shared" si="305"/>
        <v>0.29056116171414126</v>
      </c>
      <c r="D205" s="196">
        <f t="shared" si="306"/>
        <v>0.76983812456177791</v>
      </c>
      <c r="E205" s="366">
        <f t="shared" si="260"/>
        <v>0.23016187543822211</v>
      </c>
      <c r="F205" s="196">
        <f t="shared" si="261"/>
        <v>0.75210084033613445</v>
      </c>
      <c r="G205" s="366">
        <f t="shared" si="262"/>
        <v>0.24789915966386555</v>
      </c>
      <c r="H205" s="196">
        <f t="shared" si="263"/>
        <v>0.77712217524863891</v>
      </c>
      <c r="I205" s="366">
        <f t="shared" si="264"/>
        <v>0.22287782475136106</v>
      </c>
      <c r="J205" s="196">
        <f t="shared" si="303"/>
        <v>0.80038387715930903</v>
      </c>
      <c r="K205" s="366">
        <f t="shared" si="304"/>
        <v>0.19961612284069097</v>
      </c>
      <c r="L205" s="196">
        <f t="shared" si="265"/>
        <v>0.65898920768623326</v>
      </c>
      <c r="M205" s="366">
        <f t="shared" si="266"/>
        <v>0.3410107923137668</v>
      </c>
      <c r="N205" s="196">
        <f t="shared" si="267"/>
        <v>0.7014283984989711</v>
      </c>
      <c r="O205" s="366">
        <f t="shared" si="268"/>
        <v>0.2985716015010289</v>
      </c>
      <c r="P205" s="196">
        <f t="shared" si="269"/>
        <v>0.72583629181459075</v>
      </c>
      <c r="Q205" s="366">
        <f t="shared" si="270"/>
        <v>0.27416370818540925</v>
      </c>
      <c r="R205" s="196">
        <f t="shared" si="271"/>
        <v>0.71398718305934805</v>
      </c>
      <c r="S205" s="366">
        <f t="shared" si="272"/>
        <v>0.286012816940652</v>
      </c>
      <c r="T205" s="196">
        <f t="shared" si="273"/>
        <v>0.76282822208859491</v>
      </c>
      <c r="U205" s="366">
        <f t="shared" si="274"/>
        <v>0.23717177791140509</v>
      </c>
      <c r="V205" s="196">
        <f t="shared" si="275"/>
        <v>0.69699294997841832</v>
      </c>
      <c r="W205" s="366">
        <f t="shared" si="276"/>
        <v>0.30300705002158168</v>
      </c>
      <c r="X205" s="196">
        <f t="shared" si="277"/>
        <v>0.68760174342278002</v>
      </c>
      <c r="Y205" s="366">
        <f t="shared" si="278"/>
        <v>0.31239825657721998</v>
      </c>
      <c r="Z205" s="196">
        <f t="shared" si="279"/>
        <v>0.60990233052896237</v>
      </c>
      <c r="AA205" s="366">
        <f t="shared" si="280"/>
        <v>0.39009766947103763</v>
      </c>
      <c r="AB205" s="196">
        <f t="shared" si="281"/>
        <v>0.8060489223184375</v>
      </c>
      <c r="AC205" s="366">
        <f t="shared" si="282"/>
        <v>0.19395107768156247</v>
      </c>
      <c r="AD205" s="196">
        <f t="shared" si="283"/>
        <v>0.82679640074051752</v>
      </c>
      <c r="AE205" s="366">
        <f t="shared" si="284"/>
        <v>0.1732035992594825</v>
      </c>
      <c r="AF205" s="196">
        <f t="shared" si="285"/>
        <v>0.76462510299368303</v>
      </c>
      <c r="AG205" s="366">
        <f t="shared" si="286"/>
        <v>0.23537489700631695</v>
      </c>
      <c r="AH205" s="196">
        <f t="shared" si="287"/>
        <v>0.83857982813206688</v>
      </c>
      <c r="AI205" s="366">
        <f t="shared" si="288"/>
        <v>0.16142017186793306</v>
      </c>
      <c r="AJ205" s="196">
        <f t="shared" si="289"/>
        <v>0.73365165984538427</v>
      </c>
      <c r="AK205" s="366">
        <f t="shared" si="290"/>
        <v>0.26634834015461573</v>
      </c>
      <c r="AL205" s="196">
        <f t="shared" si="291"/>
        <v>0.82860407541420678</v>
      </c>
      <c r="AM205" s="366">
        <f t="shared" si="292"/>
        <v>0.17139592458579317</v>
      </c>
      <c r="AN205" s="196">
        <f t="shared" si="293"/>
        <v>0.78162929438387163</v>
      </c>
      <c r="AO205" s="366">
        <f t="shared" si="294"/>
        <v>0.21837070561612837</v>
      </c>
      <c r="AP205" s="196">
        <f t="shared" si="295"/>
        <v>0.90963531394556607</v>
      </c>
      <c r="AQ205" s="366">
        <f t="shared" si="296"/>
        <v>9.0364686054433971E-2</v>
      </c>
      <c r="AT205" s="196">
        <f t="shared" si="238"/>
        <v>0.78498405706584262</v>
      </c>
      <c r="AU205" s="198">
        <f t="shared" si="239"/>
        <v>0.17990861575885078</v>
      </c>
      <c r="AV205" s="492">
        <f t="shared" si="240"/>
        <v>3.5107327175306534E-2</v>
      </c>
      <c r="AW205" s="196">
        <f t="shared" si="297"/>
        <v>0.77907513688238006</v>
      </c>
      <c r="AX205" s="198">
        <f t="shared" si="298"/>
        <v>0.13691536381027772</v>
      </c>
      <c r="AY205" s="492">
        <f t="shared" si="241"/>
        <v>8.4009499307342167E-2</v>
      </c>
      <c r="AZ205" s="196">
        <f t="shared" si="242"/>
        <v>0.63081570996978853</v>
      </c>
      <c r="BA205" s="198">
        <f t="shared" si="243"/>
        <v>0.15876132930513595</v>
      </c>
      <c r="BB205" s="492">
        <f t="shared" si="244"/>
        <v>0.21042296072507552</v>
      </c>
      <c r="BC205" s="196">
        <f t="shared" si="245"/>
        <v>0.69544755459858509</v>
      </c>
      <c r="BD205" s="492">
        <f t="shared" si="246"/>
        <v>0.30455244540141496</v>
      </c>
      <c r="BE205" s="196">
        <f t="shared" si="247"/>
        <v>0.62668597552318484</v>
      </c>
      <c r="BF205" s="492">
        <f t="shared" si="248"/>
        <v>0.37331402447681516</v>
      </c>
      <c r="BG205" s="196">
        <f t="shared" si="299"/>
        <v>0.51359981752865369</v>
      </c>
      <c r="BH205" s="198">
        <f t="shared" si="300"/>
        <v>0.37683184124992875</v>
      </c>
      <c r="BI205" s="492">
        <f t="shared" si="249"/>
        <v>0.10956834122141758</v>
      </c>
      <c r="BJ205" s="196">
        <f t="shared" si="250"/>
        <v>0.69665893904268372</v>
      </c>
      <c r="BK205" s="492">
        <f t="shared" si="251"/>
        <v>0.30334106095731622</v>
      </c>
      <c r="BL205" s="196">
        <f t="shared" si="252"/>
        <v>0.60882971603403768</v>
      </c>
      <c r="BM205" s="492">
        <f t="shared" si="253"/>
        <v>0.39117028396596232</v>
      </c>
      <c r="BN205" s="196" t="e">
        <f t="shared" si="301"/>
        <v>#DIV/0!</v>
      </c>
      <c r="BO205" s="198" t="e">
        <f t="shared" si="302"/>
        <v>#DIV/0!</v>
      </c>
      <c r="BP205" s="492" t="e">
        <f t="shared" si="254"/>
        <v>#DIV/0!</v>
      </c>
      <c r="BQ205" s="196" t="e">
        <f t="shared" si="255"/>
        <v>#DIV/0!</v>
      </c>
      <c r="BR205" s="492" t="e">
        <f t="shared" si="256"/>
        <v>#DIV/0!</v>
      </c>
      <c r="BS205" s="196" t="e">
        <f t="shared" si="257"/>
        <v>#DIV/0!</v>
      </c>
      <c r="BT205" s="492" t="e">
        <f t="shared" si="258"/>
        <v>#DIV/0!</v>
      </c>
    </row>
    <row r="206" spans="1:72" x14ac:dyDescent="0.25">
      <c r="A206" s="150" t="s">
        <v>278</v>
      </c>
      <c r="B206" s="196">
        <f t="shared" si="259"/>
        <v>0.4522146510484667</v>
      </c>
      <c r="C206" s="366">
        <f t="shared" si="305"/>
        <v>0.5477853489515333</v>
      </c>
      <c r="D206" s="196">
        <f t="shared" si="306"/>
        <v>0.52495378927911274</v>
      </c>
      <c r="E206" s="366">
        <f t="shared" si="260"/>
        <v>0.47504621072088726</v>
      </c>
      <c r="F206" s="196">
        <f t="shared" si="261"/>
        <v>0.53817504655493487</v>
      </c>
      <c r="G206" s="366">
        <f t="shared" si="262"/>
        <v>0.46182495344506519</v>
      </c>
      <c r="H206" s="196">
        <f t="shared" si="263"/>
        <v>0.51976284584980237</v>
      </c>
      <c r="I206" s="366">
        <f t="shared" si="264"/>
        <v>0.48023715415019763</v>
      </c>
      <c r="J206" s="356">
        <f t="shared" si="303"/>
        <v>1</v>
      </c>
      <c r="K206" s="426">
        <f t="shared" si="304"/>
        <v>0</v>
      </c>
      <c r="L206" s="196">
        <f t="shared" si="265"/>
        <v>0.39763779527559057</v>
      </c>
      <c r="M206" s="366">
        <f t="shared" si="266"/>
        <v>0.60236220472440949</v>
      </c>
      <c r="N206" s="196">
        <f t="shared" si="267"/>
        <v>0.42039355992844363</v>
      </c>
      <c r="O206" s="366">
        <f t="shared" si="268"/>
        <v>0.57960644007155637</v>
      </c>
      <c r="P206" s="196">
        <f t="shared" si="269"/>
        <v>0.42749999999999999</v>
      </c>
      <c r="Q206" s="366">
        <f t="shared" si="270"/>
        <v>0.57250000000000001</v>
      </c>
      <c r="R206" s="196">
        <f t="shared" si="271"/>
        <v>0.52941176470588236</v>
      </c>
      <c r="S206" s="366">
        <f t="shared" si="272"/>
        <v>0.47058823529411764</v>
      </c>
      <c r="T206" s="196">
        <f t="shared" si="273"/>
        <v>0.61204819277108435</v>
      </c>
      <c r="U206" s="366">
        <f t="shared" si="274"/>
        <v>0.38795180722891565</v>
      </c>
      <c r="V206" s="196">
        <f t="shared" si="275"/>
        <v>0.41339491916859122</v>
      </c>
      <c r="W206" s="366">
        <f t="shared" si="276"/>
        <v>0.58660508083140872</v>
      </c>
      <c r="X206" s="196">
        <f t="shared" si="277"/>
        <v>0.43782383419689119</v>
      </c>
      <c r="Y206" s="366">
        <f t="shared" si="278"/>
        <v>0.56217616580310881</v>
      </c>
      <c r="Z206" s="196">
        <f t="shared" si="279"/>
        <v>0.3722466960352423</v>
      </c>
      <c r="AA206" s="366">
        <f t="shared" si="280"/>
        <v>0.6277533039647577</v>
      </c>
      <c r="AB206" s="196">
        <f t="shared" si="281"/>
        <v>0.62282398452611221</v>
      </c>
      <c r="AC206" s="366">
        <f t="shared" si="282"/>
        <v>0.37717601547388779</v>
      </c>
      <c r="AD206" s="196">
        <f t="shared" si="283"/>
        <v>0.60765550239234445</v>
      </c>
      <c r="AE206" s="366">
        <f t="shared" si="284"/>
        <v>0.3923444976076555</v>
      </c>
      <c r="AF206" s="196">
        <f t="shared" si="285"/>
        <v>0.6113989637305699</v>
      </c>
      <c r="AG206" s="366">
        <f t="shared" si="286"/>
        <v>0.38860103626943004</v>
      </c>
      <c r="AH206" s="196">
        <f t="shared" si="287"/>
        <v>0.66165413533834583</v>
      </c>
      <c r="AI206" s="366">
        <f t="shared" si="288"/>
        <v>0.33834586466165412</v>
      </c>
      <c r="AJ206" s="196">
        <f t="shared" si="289"/>
        <v>0.38611111111111113</v>
      </c>
      <c r="AK206" s="366">
        <f t="shared" si="290"/>
        <v>0.61388888888888893</v>
      </c>
      <c r="AL206" s="196">
        <f t="shared" si="291"/>
        <v>0.68945868945868949</v>
      </c>
      <c r="AM206" s="366">
        <f t="shared" si="292"/>
        <v>0.31054131054131057</v>
      </c>
      <c r="AN206" s="196">
        <f t="shared" si="293"/>
        <v>0.47129909365558914</v>
      </c>
      <c r="AO206" s="366">
        <f t="shared" si="294"/>
        <v>0.52870090634441091</v>
      </c>
      <c r="AP206" s="196">
        <f t="shared" si="295"/>
        <v>0.80983606557377052</v>
      </c>
      <c r="AQ206" s="366">
        <f t="shared" si="296"/>
        <v>0.1901639344262295</v>
      </c>
      <c r="AT206" s="196">
        <f t="shared" si="238"/>
        <v>0.43636363636363634</v>
      </c>
      <c r="AU206" s="198">
        <f t="shared" si="239"/>
        <v>0.49090909090909091</v>
      </c>
      <c r="AV206" s="492">
        <f t="shared" si="240"/>
        <v>7.2727272727272724E-2</v>
      </c>
      <c r="AW206" s="196">
        <f t="shared" si="297"/>
        <v>0.50233644859813087</v>
      </c>
      <c r="AX206" s="198">
        <f t="shared" si="298"/>
        <v>0.32009345794392524</v>
      </c>
      <c r="AY206" s="492">
        <f t="shared" si="241"/>
        <v>0.17757009345794392</v>
      </c>
      <c r="AZ206" s="196">
        <f t="shared" si="242"/>
        <v>0.32543103448275862</v>
      </c>
      <c r="BA206" s="198">
        <f t="shared" si="243"/>
        <v>0.33189655172413796</v>
      </c>
      <c r="BB206" s="492">
        <f t="shared" si="244"/>
        <v>0.34267241379310343</v>
      </c>
      <c r="BC206" s="196">
        <f t="shared" si="245"/>
        <v>0.25679012345679014</v>
      </c>
      <c r="BD206" s="492">
        <f t="shared" si="246"/>
        <v>0.74320987654320991</v>
      </c>
      <c r="BE206" s="196">
        <f t="shared" si="247"/>
        <v>0.41126760563380282</v>
      </c>
      <c r="BF206" s="492">
        <f t="shared" si="248"/>
        <v>0.58873239436619718</v>
      </c>
      <c r="BG206" s="196">
        <f t="shared" si="299"/>
        <v>0.35313531353135313</v>
      </c>
      <c r="BH206" s="198">
        <f t="shared" si="300"/>
        <v>0.44224422442244227</v>
      </c>
      <c r="BI206" s="492">
        <f t="shared" si="249"/>
        <v>0.20462046204620463</v>
      </c>
      <c r="BJ206" s="196">
        <f t="shared" si="250"/>
        <v>0.51582278481012656</v>
      </c>
      <c r="BK206" s="492">
        <f t="shared" si="251"/>
        <v>0.48417721518987344</v>
      </c>
      <c r="BL206" s="196">
        <f t="shared" si="252"/>
        <v>0.40433212996389889</v>
      </c>
      <c r="BM206" s="492">
        <f t="shared" si="253"/>
        <v>0.59566787003610111</v>
      </c>
      <c r="BN206" s="196" t="e">
        <f t="shared" si="301"/>
        <v>#DIV/0!</v>
      </c>
      <c r="BO206" s="198" t="e">
        <f t="shared" si="302"/>
        <v>#DIV/0!</v>
      </c>
      <c r="BP206" s="492" t="e">
        <f t="shared" si="254"/>
        <v>#DIV/0!</v>
      </c>
      <c r="BQ206" s="196" t="e">
        <f t="shared" si="255"/>
        <v>#DIV/0!</v>
      </c>
      <c r="BR206" s="492" t="e">
        <f t="shared" si="256"/>
        <v>#DIV/0!</v>
      </c>
      <c r="BS206" s="196" t="e">
        <f t="shared" si="257"/>
        <v>#DIV/0!</v>
      </c>
      <c r="BT206" s="492" t="e">
        <f t="shared" si="258"/>
        <v>#DIV/0!</v>
      </c>
    </row>
    <row r="207" spans="1:72" x14ac:dyDescent="0.25">
      <c r="A207" s="151" t="s">
        <v>279</v>
      </c>
      <c r="B207" s="196">
        <f t="shared" si="259"/>
        <v>0.64569659663427226</v>
      </c>
      <c r="C207" s="366">
        <f t="shared" si="305"/>
        <v>0.35430340336572774</v>
      </c>
      <c r="D207" s="196">
        <f t="shared" si="306"/>
        <v>0.70479704797047971</v>
      </c>
      <c r="E207" s="366">
        <f t="shared" si="260"/>
        <v>0.29520295202952029</v>
      </c>
      <c r="F207" s="196">
        <f t="shared" si="261"/>
        <v>0.73832923832923836</v>
      </c>
      <c r="G207" s="366">
        <f t="shared" si="262"/>
        <v>0.2616707616707617</v>
      </c>
      <c r="H207" s="196">
        <f t="shared" si="263"/>
        <v>0.6770963704630788</v>
      </c>
      <c r="I207" s="366">
        <f t="shared" si="264"/>
        <v>0.32290362953692114</v>
      </c>
      <c r="J207" s="356">
        <f t="shared" si="303"/>
        <v>1</v>
      </c>
      <c r="K207" s="426">
        <f t="shared" si="304"/>
        <v>0</v>
      </c>
      <c r="L207" s="196">
        <f t="shared" si="265"/>
        <v>0.680379746835443</v>
      </c>
      <c r="M207" s="366">
        <f t="shared" si="266"/>
        <v>0.31962025316455694</v>
      </c>
      <c r="N207" s="196">
        <f t="shared" si="267"/>
        <v>0.63461538461538458</v>
      </c>
      <c r="O207" s="366">
        <f t="shared" si="268"/>
        <v>0.36538461538461536</v>
      </c>
      <c r="P207" s="196">
        <f t="shared" si="269"/>
        <v>0.67700729927007297</v>
      </c>
      <c r="Q207" s="366">
        <f t="shared" si="270"/>
        <v>0.32299270072992703</v>
      </c>
      <c r="R207" s="196">
        <f t="shared" si="271"/>
        <v>0.65499124343257442</v>
      </c>
      <c r="S207" s="366">
        <f t="shared" si="272"/>
        <v>0.34500875656742558</v>
      </c>
      <c r="T207" s="196">
        <f t="shared" si="273"/>
        <v>0.66606170598911074</v>
      </c>
      <c r="U207" s="366">
        <f t="shared" si="274"/>
        <v>0.33393829401088931</v>
      </c>
      <c r="V207" s="196">
        <f t="shared" si="275"/>
        <v>0.64324324324324322</v>
      </c>
      <c r="W207" s="366">
        <f t="shared" si="276"/>
        <v>0.35675675675675678</v>
      </c>
      <c r="X207" s="196">
        <f t="shared" si="277"/>
        <v>0.64258555133079853</v>
      </c>
      <c r="Y207" s="366">
        <f t="shared" si="278"/>
        <v>0.35741444866920152</v>
      </c>
      <c r="Z207" s="196">
        <f t="shared" si="279"/>
        <v>0.61720067453625638</v>
      </c>
      <c r="AA207" s="366">
        <f t="shared" si="280"/>
        <v>0.38279932546374368</v>
      </c>
      <c r="AB207" s="196">
        <f t="shared" si="281"/>
        <v>0.77677419354838706</v>
      </c>
      <c r="AC207" s="366">
        <f t="shared" si="282"/>
        <v>0.22322580645161291</v>
      </c>
      <c r="AD207" s="196">
        <f t="shared" si="283"/>
        <v>0.72577996715927751</v>
      </c>
      <c r="AE207" s="366">
        <f t="shared" si="284"/>
        <v>0.27422003284072249</v>
      </c>
      <c r="AF207" s="196">
        <f t="shared" si="285"/>
        <v>0.74310344827586206</v>
      </c>
      <c r="AG207" s="366">
        <f t="shared" si="286"/>
        <v>0.25689655172413794</v>
      </c>
      <c r="AH207" s="196">
        <f t="shared" si="287"/>
        <v>0.74350086655112657</v>
      </c>
      <c r="AI207" s="366">
        <f t="shared" si="288"/>
        <v>0.25649913344887348</v>
      </c>
      <c r="AJ207" s="196">
        <f t="shared" si="289"/>
        <v>0.58333333333333337</v>
      </c>
      <c r="AK207" s="366">
        <f t="shared" si="290"/>
        <v>0.41666666666666669</v>
      </c>
      <c r="AL207" s="196">
        <f t="shared" si="291"/>
        <v>0.64694280078895461</v>
      </c>
      <c r="AM207" s="366">
        <f t="shared" si="292"/>
        <v>0.35305719921104539</v>
      </c>
      <c r="AN207" s="196">
        <f t="shared" si="293"/>
        <v>0.57870370370370372</v>
      </c>
      <c r="AO207" s="366">
        <f t="shared" si="294"/>
        <v>0.42129629629629628</v>
      </c>
      <c r="AP207" s="196">
        <f t="shared" si="295"/>
        <v>0.75684931506849318</v>
      </c>
      <c r="AQ207" s="366">
        <f t="shared" si="296"/>
        <v>0.24315068493150685</v>
      </c>
      <c r="AT207" s="196">
        <f t="shared" si="238"/>
        <v>0.52542372881355937</v>
      </c>
      <c r="AU207" s="198">
        <f t="shared" si="239"/>
        <v>0.32511556240369799</v>
      </c>
      <c r="AV207" s="492">
        <f t="shared" si="240"/>
        <v>0.14946070878274267</v>
      </c>
      <c r="AW207" s="196">
        <f t="shared" si="297"/>
        <v>0.5572390572390572</v>
      </c>
      <c r="AX207" s="198">
        <f t="shared" si="298"/>
        <v>0.27946127946127947</v>
      </c>
      <c r="AY207" s="492">
        <f t="shared" si="241"/>
        <v>0.16329966329966331</v>
      </c>
      <c r="AZ207" s="196">
        <f t="shared" si="242"/>
        <v>0.48534201954397393</v>
      </c>
      <c r="BA207" s="198">
        <f t="shared" si="243"/>
        <v>0.29967426710097722</v>
      </c>
      <c r="BB207" s="492">
        <f t="shared" si="244"/>
        <v>0.21498371335504887</v>
      </c>
      <c r="BC207" s="196">
        <f t="shared" si="245"/>
        <v>0.52568493150684936</v>
      </c>
      <c r="BD207" s="492">
        <f t="shared" si="246"/>
        <v>0.47431506849315069</v>
      </c>
      <c r="BE207" s="196">
        <f t="shared" si="247"/>
        <v>0.40209790209790208</v>
      </c>
      <c r="BF207" s="492">
        <f t="shared" si="248"/>
        <v>0.59790209790209792</v>
      </c>
      <c r="BG207" s="196">
        <f t="shared" si="299"/>
        <v>0.33333333333333331</v>
      </c>
      <c r="BH207" s="198">
        <f t="shared" si="300"/>
        <v>0.48603351955307261</v>
      </c>
      <c r="BI207" s="492">
        <f t="shared" si="249"/>
        <v>0.18063314711359404</v>
      </c>
      <c r="BJ207" s="196">
        <f t="shared" si="250"/>
        <v>0.41020408163265304</v>
      </c>
      <c r="BK207" s="492">
        <f t="shared" si="251"/>
        <v>0.58979591836734691</v>
      </c>
      <c r="BL207" s="196">
        <f t="shared" si="252"/>
        <v>0.28541666666666665</v>
      </c>
      <c r="BM207" s="492">
        <f t="shared" si="253"/>
        <v>0.71458333333333335</v>
      </c>
      <c r="BN207" s="196" t="e">
        <f t="shared" si="301"/>
        <v>#DIV/0!</v>
      </c>
      <c r="BO207" s="198" t="e">
        <f t="shared" si="302"/>
        <v>#DIV/0!</v>
      </c>
      <c r="BP207" s="492" t="e">
        <f t="shared" si="254"/>
        <v>#DIV/0!</v>
      </c>
      <c r="BQ207" s="196" t="e">
        <f t="shared" si="255"/>
        <v>#DIV/0!</v>
      </c>
      <c r="BR207" s="492" t="e">
        <f t="shared" si="256"/>
        <v>#DIV/0!</v>
      </c>
      <c r="BS207" s="196" t="e">
        <f t="shared" si="257"/>
        <v>#DIV/0!</v>
      </c>
      <c r="BT207" s="492" t="e">
        <f t="shared" si="258"/>
        <v>#DIV/0!</v>
      </c>
    </row>
    <row r="208" spans="1:72" x14ac:dyDescent="0.25">
      <c r="A208" s="152" t="s">
        <v>280</v>
      </c>
      <c r="B208" s="196">
        <f t="shared" si="259"/>
        <v>0.61229410600430456</v>
      </c>
      <c r="C208" s="366">
        <f t="shared" si="305"/>
        <v>0.38770589399569544</v>
      </c>
      <c r="D208" s="196">
        <f t="shared" si="306"/>
        <v>0.65017064846416384</v>
      </c>
      <c r="E208" s="366">
        <f t="shared" si="260"/>
        <v>0.34982935153583616</v>
      </c>
      <c r="F208" s="196">
        <f t="shared" si="261"/>
        <v>0.67521367521367526</v>
      </c>
      <c r="G208" s="366">
        <f t="shared" si="262"/>
        <v>0.3247863247863248</v>
      </c>
      <c r="H208" s="196">
        <f t="shared" si="263"/>
        <v>0.61896551724137927</v>
      </c>
      <c r="I208" s="366">
        <f t="shared" si="264"/>
        <v>0.38103448275862067</v>
      </c>
      <c r="J208" s="356">
        <f t="shared" si="303"/>
        <v>1</v>
      </c>
      <c r="K208" s="426">
        <f t="shared" si="304"/>
        <v>0</v>
      </c>
      <c r="L208" s="196">
        <f t="shared" si="265"/>
        <v>0.56949152542372883</v>
      </c>
      <c r="M208" s="366">
        <f t="shared" si="266"/>
        <v>0.43050847457627117</v>
      </c>
      <c r="N208" s="196">
        <f t="shared" si="267"/>
        <v>0.5830564784053156</v>
      </c>
      <c r="O208" s="366">
        <f t="shared" si="268"/>
        <v>0.4169435215946844</v>
      </c>
      <c r="P208" s="196">
        <f t="shared" si="269"/>
        <v>0.65270935960591137</v>
      </c>
      <c r="Q208" s="366">
        <f t="shared" si="270"/>
        <v>0.34729064039408869</v>
      </c>
      <c r="R208" s="196">
        <f t="shared" si="271"/>
        <v>0.644880174291939</v>
      </c>
      <c r="S208" s="366">
        <f t="shared" si="272"/>
        <v>0.355119825708061</v>
      </c>
      <c r="T208" s="196">
        <f t="shared" si="273"/>
        <v>0.67447306791569084</v>
      </c>
      <c r="U208" s="366">
        <f t="shared" si="274"/>
        <v>0.32552693208430911</v>
      </c>
      <c r="V208" s="196">
        <f t="shared" si="275"/>
        <v>0.61818181818181817</v>
      </c>
      <c r="W208" s="366">
        <f t="shared" si="276"/>
        <v>0.38181818181818183</v>
      </c>
      <c r="X208" s="196">
        <f t="shared" si="277"/>
        <v>0.61741424802110823</v>
      </c>
      <c r="Y208" s="366">
        <f t="shared" si="278"/>
        <v>0.38258575197889183</v>
      </c>
      <c r="Z208" s="196">
        <f t="shared" si="279"/>
        <v>0.57048458149779735</v>
      </c>
      <c r="AA208" s="366">
        <f t="shared" si="280"/>
        <v>0.42951541850220265</v>
      </c>
      <c r="AB208" s="196">
        <f t="shared" si="281"/>
        <v>0.69497400346620453</v>
      </c>
      <c r="AC208" s="366">
        <f t="shared" si="282"/>
        <v>0.30502599653379547</v>
      </c>
      <c r="AD208" s="196">
        <f t="shared" si="283"/>
        <v>0.69742489270386265</v>
      </c>
      <c r="AE208" s="366">
        <f t="shared" si="284"/>
        <v>0.30257510729613735</v>
      </c>
      <c r="AF208" s="196">
        <f t="shared" si="285"/>
        <v>0.71724137931034482</v>
      </c>
      <c r="AG208" s="366">
        <f t="shared" si="286"/>
        <v>0.28275862068965518</v>
      </c>
      <c r="AH208" s="196">
        <f t="shared" si="287"/>
        <v>0.73245614035087714</v>
      </c>
      <c r="AI208" s="366">
        <f t="shared" si="288"/>
        <v>0.26754385964912281</v>
      </c>
      <c r="AJ208" s="196">
        <f t="shared" si="289"/>
        <v>0.57721518987341769</v>
      </c>
      <c r="AK208" s="366">
        <f t="shared" si="290"/>
        <v>0.42278481012658226</v>
      </c>
      <c r="AL208" s="196">
        <f t="shared" si="291"/>
        <v>0.7183770883054893</v>
      </c>
      <c r="AM208" s="366">
        <f t="shared" si="292"/>
        <v>0.28162291169451076</v>
      </c>
      <c r="AN208" s="196">
        <f t="shared" si="293"/>
        <v>0.59347181008902072</v>
      </c>
      <c r="AO208" s="366">
        <f t="shared" si="294"/>
        <v>0.40652818991097922</v>
      </c>
      <c r="AP208" s="196">
        <f t="shared" si="295"/>
        <v>0.79523809523809519</v>
      </c>
      <c r="AQ208" s="366">
        <f t="shared" si="296"/>
        <v>0.20476190476190476</v>
      </c>
      <c r="AT208" s="196">
        <f t="shared" si="238"/>
        <v>0.4679245283018868</v>
      </c>
      <c r="AU208" s="198">
        <f t="shared" si="239"/>
        <v>0.36603773584905658</v>
      </c>
      <c r="AV208" s="492">
        <f t="shared" si="240"/>
        <v>0.16603773584905659</v>
      </c>
      <c r="AW208" s="196">
        <f t="shared" si="297"/>
        <v>0.55980861244019142</v>
      </c>
      <c r="AX208" s="198">
        <f t="shared" si="298"/>
        <v>0.29904306220095694</v>
      </c>
      <c r="AY208" s="492">
        <f t="shared" si="241"/>
        <v>0.14114832535885166</v>
      </c>
      <c r="AZ208" s="196">
        <f t="shared" si="242"/>
        <v>0.4288747346072187</v>
      </c>
      <c r="BA208" s="198">
        <f t="shared" si="243"/>
        <v>0.28237791932059447</v>
      </c>
      <c r="BB208" s="492">
        <f t="shared" si="244"/>
        <v>0.28874734607218683</v>
      </c>
      <c r="BC208" s="196">
        <f t="shared" si="245"/>
        <v>0.47072072072072074</v>
      </c>
      <c r="BD208" s="492">
        <f t="shared" si="246"/>
        <v>0.52927927927927931</v>
      </c>
      <c r="BE208" s="196">
        <f t="shared" si="247"/>
        <v>0.33078880407124683</v>
      </c>
      <c r="BF208" s="492">
        <f t="shared" si="248"/>
        <v>0.66921119592875322</v>
      </c>
      <c r="BG208" s="196">
        <f t="shared" si="299"/>
        <v>0.26869806094182824</v>
      </c>
      <c r="BH208" s="198">
        <f t="shared" si="300"/>
        <v>0.55678670360110805</v>
      </c>
      <c r="BI208" s="492">
        <f t="shared" si="249"/>
        <v>0.17451523545706371</v>
      </c>
      <c r="BJ208" s="196">
        <f t="shared" si="250"/>
        <v>0.41867469879518071</v>
      </c>
      <c r="BK208" s="492">
        <f t="shared" si="251"/>
        <v>0.58132530120481929</v>
      </c>
      <c r="BL208" s="196">
        <f t="shared" si="252"/>
        <v>0.33916083916083917</v>
      </c>
      <c r="BM208" s="492">
        <f t="shared" si="253"/>
        <v>0.66083916083916083</v>
      </c>
      <c r="BN208" s="196" t="e">
        <f t="shared" si="301"/>
        <v>#DIV/0!</v>
      </c>
      <c r="BO208" s="198" t="e">
        <f t="shared" si="302"/>
        <v>#DIV/0!</v>
      </c>
      <c r="BP208" s="492" t="e">
        <f t="shared" si="254"/>
        <v>#DIV/0!</v>
      </c>
      <c r="BQ208" s="196" t="e">
        <f t="shared" si="255"/>
        <v>#DIV/0!</v>
      </c>
      <c r="BR208" s="492" t="e">
        <f t="shared" si="256"/>
        <v>#DIV/0!</v>
      </c>
      <c r="BS208" s="196" t="e">
        <f t="shared" si="257"/>
        <v>#DIV/0!</v>
      </c>
      <c r="BT208" s="492" t="e">
        <f t="shared" si="258"/>
        <v>#DIV/0!</v>
      </c>
    </row>
    <row r="209" spans="1:72" x14ac:dyDescent="0.25">
      <c r="A209" s="153" t="s">
        <v>281</v>
      </c>
      <c r="B209" s="196">
        <f t="shared" si="259"/>
        <v>0.47079963506999034</v>
      </c>
      <c r="C209" s="366">
        <f t="shared" si="305"/>
        <v>0.52920036493000966</v>
      </c>
      <c r="D209" s="196">
        <f t="shared" si="306"/>
        <v>0.52127417519908992</v>
      </c>
      <c r="E209" s="366">
        <f t="shared" si="260"/>
        <v>0.47872582480091014</v>
      </c>
      <c r="F209" s="196">
        <f t="shared" si="261"/>
        <v>0.55262532668092179</v>
      </c>
      <c r="G209" s="366">
        <f t="shared" si="262"/>
        <v>0.44737467331907815</v>
      </c>
      <c r="H209" s="196">
        <f t="shared" si="263"/>
        <v>0.53693111166376528</v>
      </c>
      <c r="I209" s="366">
        <f t="shared" si="264"/>
        <v>0.46306888833623477</v>
      </c>
      <c r="J209" s="196">
        <f t="shared" si="303"/>
        <v>0.47568608570052962</v>
      </c>
      <c r="K209" s="366">
        <f t="shared" si="304"/>
        <v>0.52431391429947038</v>
      </c>
      <c r="L209" s="196">
        <f t="shared" si="265"/>
        <v>0.47471620227038186</v>
      </c>
      <c r="M209" s="366">
        <f t="shared" si="266"/>
        <v>0.5252837977296182</v>
      </c>
      <c r="N209" s="196">
        <f t="shared" si="267"/>
        <v>0.44287317620650957</v>
      </c>
      <c r="O209" s="366">
        <f t="shared" si="268"/>
        <v>0.55712682379349043</v>
      </c>
      <c r="P209" s="196">
        <f t="shared" si="269"/>
        <v>0.45585023400936037</v>
      </c>
      <c r="Q209" s="366">
        <f t="shared" si="270"/>
        <v>0.54414976599063958</v>
      </c>
      <c r="R209" s="196">
        <f t="shared" si="271"/>
        <v>0.56148960739030018</v>
      </c>
      <c r="S209" s="366">
        <f t="shared" si="272"/>
        <v>0.43851039260969976</v>
      </c>
      <c r="T209" s="196">
        <f t="shared" si="273"/>
        <v>0.58645707376058043</v>
      </c>
      <c r="U209" s="366">
        <f t="shared" si="274"/>
        <v>0.41354292623941957</v>
      </c>
      <c r="V209" s="196">
        <f t="shared" si="275"/>
        <v>0.47567890182035211</v>
      </c>
      <c r="W209" s="366">
        <f t="shared" si="276"/>
        <v>0.52432109817964789</v>
      </c>
      <c r="X209" s="196">
        <f t="shared" si="277"/>
        <v>0.41415465268676277</v>
      </c>
      <c r="Y209" s="366">
        <f t="shared" si="278"/>
        <v>0.58584534731323723</v>
      </c>
      <c r="Z209" s="196">
        <f t="shared" si="279"/>
        <v>0.40843443096476023</v>
      </c>
      <c r="AA209" s="366">
        <f t="shared" si="280"/>
        <v>0.59156556903523971</v>
      </c>
      <c r="AB209" s="196">
        <f t="shared" si="281"/>
        <v>0.58130978660779986</v>
      </c>
      <c r="AC209" s="366">
        <f t="shared" si="282"/>
        <v>0.41869021339220014</v>
      </c>
      <c r="AD209" s="196">
        <f t="shared" si="283"/>
        <v>0.61234417756156889</v>
      </c>
      <c r="AE209" s="366">
        <f t="shared" si="284"/>
        <v>0.38765582243843111</v>
      </c>
      <c r="AF209" s="196">
        <f t="shared" si="285"/>
        <v>0.55159786950732359</v>
      </c>
      <c r="AG209" s="366">
        <f t="shared" si="286"/>
        <v>0.44840213049267641</v>
      </c>
      <c r="AH209" s="196">
        <f t="shared" si="287"/>
        <v>0.66584004959702414</v>
      </c>
      <c r="AI209" s="366">
        <f t="shared" si="288"/>
        <v>0.3341599504029758</v>
      </c>
      <c r="AJ209" s="196">
        <f t="shared" si="289"/>
        <v>0.36929736929736928</v>
      </c>
      <c r="AK209" s="366">
        <f t="shared" si="290"/>
        <v>0.63070263070263066</v>
      </c>
      <c r="AL209" s="196">
        <f t="shared" si="291"/>
        <v>0.65760495526496898</v>
      </c>
      <c r="AM209" s="366">
        <f t="shared" si="292"/>
        <v>0.34239504473503096</v>
      </c>
      <c r="AN209" s="196">
        <f t="shared" si="293"/>
        <v>0.38192011212333565</v>
      </c>
      <c r="AO209" s="366">
        <f t="shared" si="294"/>
        <v>0.61807988787666435</v>
      </c>
      <c r="AP209" s="196">
        <f t="shared" si="295"/>
        <v>0.80215706100438156</v>
      </c>
      <c r="AQ209" s="366">
        <f t="shared" si="296"/>
        <v>0.19784293899561847</v>
      </c>
      <c r="AT209" s="196">
        <f t="shared" si="238"/>
        <v>0.50459707950243371</v>
      </c>
      <c r="AU209" s="198">
        <f t="shared" si="239"/>
        <v>0.41725256895619256</v>
      </c>
      <c r="AV209" s="492">
        <f t="shared" si="240"/>
        <v>7.8150351541373717E-2</v>
      </c>
      <c r="AW209" s="196">
        <f t="shared" si="297"/>
        <v>0.5184969414506263</v>
      </c>
      <c r="AX209" s="198">
        <f t="shared" si="298"/>
        <v>0.36935624817943491</v>
      </c>
      <c r="AY209" s="492">
        <f t="shared" si="241"/>
        <v>0.11214681036993883</v>
      </c>
      <c r="AZ209" s="196">
        <f t="shared" si="242"/>
        <v>0.38609508106622697</v>
      </c>
      <c r="BA209" s="198">
        <f t="shared" si="243"/>
        <v>0.33360813410277551</v>
      </c>
      <c r="BB209" s="492">
        <f t="shared" si="244"/>
        <v>0.28029678483099751</v>
      </c>
      <c r="BC209" s="196">
        <f t="shared" si="245"/>
        <v>0.4572608833809978</v>
      </c>
      <c r="BD209" s="492">
        <f t="shared" si="246"/>
        <v>0.5427391166190022</v>
      </c>
      <c r="BE209" s="196">
        <f t="shared" si="247"/>
        <v>0.35051928783382791</v>
      </c>
      <c r="BF209" s="492">
        <f t="shared" si="248"/>
        <v>0.64948071216617209</v>
      </c>
      <c r="BG209" s="196">
        <f t="shared" si="299"/>
        <v>0.28797336662505202</v>
      </c>
      <c r="BH209" s="198">
        <f t="shared" si="300"/>
        <v>0.54223886808156474</v>
      </c>
      <c r="BI209" s="492">
        <f t="shared" si="249"/>
        <v>0.16978776529338327</v>
      </c>
      <c r="BJ209" s="196">
        <f t="shared" si="250"/>
        <v>0.42038791159224176</v>
      </c>
      <c r="BK209" s="492">
        <f t="shared" si="251"/>
        <v>0.57961208840775824</v>
      </c>
      <c r="BL209" s="196">
        <f t="shared" si="252"/>
        <v>0.3641912512716175</v>
      </c>
      <c r="BM209" s="492">
        <f t="shared" si="253"/>
        <v>0.63580874872838256</v>
      </c>
      <c r="BN209" s="196" t="e">
        <f t="shared" si="301"/>
        <v>#DIV/0!</v>
      </c>
      <c r="BO209" s="198" t="e">
        <f t="shared" si="302"/>
        <v>#DIV/0!</v>
      </c>
      <c r="BP209" s="492" t="e">
        <f t="shared" si="254"/>
        <v>#DIV/0!</v>
      </c>
      <c r="BQ209" s="196" t="e">
        <f t="shared" si="255"/>
        <v>#DIV/0!</v>
      </c>
      <c r="BR209" s="492" t="e">
        <f t="shared" si="256"/>
        <v>#DIV/0!</v>
      </c>
      <c r="BS209" s="196" t="e">
        <f t="shared" si="257"/>
        <v>#DIV/0!</v>
      </c>
      <c r="BT209" s="492" t="e">
        <f t="shared" si="258"/>
        <v>#DIV/0!</v>
      </c>
    </row>
    <row r="210" spans="1:72" x14ac:dyDescent="0.25">
      <c r="A210" s="154" t="s">
        <v>282</v>
      </c>
      <c r="B210" s="196">
        <f t="shared" si="259"/>
        <v>0.56008214011120028</v>
      </c>
      <c r="C210" s="366">
        <f t="shared" si="305"/>
        <v>0.43991785988879972</v>
      </c>
      <c r="D210" s="196">
        <f t="shared" si="306"/>
        <v>0.62577139172883856</v>
      </c>
      <c r="E210" s="366">
        <f t="shared" si="260"/>
        <v>0.37422860827116144</v>
      </c>
      <c r="F210" s="196">
        <f t="shared" si="261"/>
        <v>0.66929948283968033</v>
      </c>
      <c r="G210" s="366">
        <f t="shared" si="262"/>
        <v>0.33070051716031967</v>
      </c>
      <c r="H210" s="196">
        <f t="shared" si="263"/>
        <v>0.6380886835119457</v>
      </c>
      <c r="I210" s="366">
        <f t="shared" si="264"/>
        <v>0.36191131648805425</v>
      </c>
      <c r="J210" s="196">
        <f t="shared" si="303"/>
        <v>0.56483300589390961</v>
      </c>
      <c r="K210" s="366">
        <f t="shared" si="304"/>
        <v>0.43516699410609039</v>
      </c>
      <c r="L210" s="196">
        <f t="shared" si="265"/>
        <v>0.58877118644067794</v>
      </c>
      <c r="M210" s="366">
        <f t="shared" si="266"/>
        <v>0.41122881355932206</v>
      </c>
      <c r="N210" s="196">
        <f t="shared" si="267"/>
        <v>0.52775755369493993</v>
      </c>
      <c r="O210" s="366">
        <f t="shared" si="268"/>
        <v>0.47224244630506007</v>
      </c>
      <c r="P210" s="196">
        <f t="shared" si="269"/>
        <v>0.55322320208669729</v>
      </c>
      <c r="Q210" s="366">
        <f t="shared" si="270"/>
        <v>0.44677679791330271</v>
      </c>
      <c r="R210" s="196">
        <f t="shared" si="271"/>
        <v>0.64821154527210478</v>
      </c>
      <c r="S210" s="366">
        <f t="shared" si="272"/>
        <v>0.35178845472789516</v>
      </c>
      <c r="T210" s="196">
        <f t="shared" si="273"/>
        <v>0.68709836875926844</v>
      </c>
      <c r="U210" s="366">
        <f t="shared" si="274"/>
        <v>0.31290163124073156</v>
      </c>
      <c r="V210" s="196">
        <f t="shared" si="275"/>
        <v>0.56548272915903819</v>
      </c>
      <c r="W210" s="366">
        <f t="shared" si="276"/>
        <v>0.43451727084096181</v>
      </c>
      <c r="X210" s="196">
        <f t="shared" si="277"/>
        <v>0.5080177873601941</v>
      </c>
      <c r="Y210" s="366">
        <f t="shared" si="278"/>
        <v>0.49198221263980596</v>
      </c>
      <c r="Z210" s="196">
        <f t="shared" si="279"/>
        <v>0.5056845097110374</v>
      </c>
      <c r="AA210" s="366">
        <f t="shared" si="280"/>
        <v>0.4943154902889626</v>
      </c>
      <c r="AB210" s="196">
        <f t="shared" si="281"/>
        <v>0.67187801582706042</v>
      </c>
      <c r="AC210" s="366">
        <f t="shared" si="282"/>
        <v>0.32812198417293958</v>
      </c>
      <c r="AD210" s="196">
        <f t="shared" si="283"/>
        <v>0.70048004042445677</v>
      </c>
      <c r="AE210" s="366">
        <f t="shared" si="284"/>
        <v>0.29951995957554323</v>
      </c>
      <c r="AF210" s="196">
        <f t="shared" si="285"/>
        <v>0.62830440587449932</v>
      </c>
      <c r="AG210" s="366">
        <f t="shared" si="286"/>
        <v>0.37169559412550068</v>
      </c>
      <c r="AH210" s="196">
        <f t="shared" si="287"/>
        <v>0.73685567010309283</v>
      </c>
      <c r="AI210" s="366">
        <f t="shared" si="288"/>
        <v>0.26314432989690723</v>
      </c>
      <c r="AJ210" s="196">
        <f t="shared" si="289"/>
        <v>0.45234102927898878</v>
      </c>
      <c r="AK210" s="366">
        <f t="shared" si="290"/>
        <v>0.54765897072101122</v>
      </c>
      <c r="AL210" s="196">
        <f t="shared" si="291"/>
        <v>0.72900712078462981</v>
      </c>
      <c r="AM210" s="366">
        <f t="shared" si="292"/>
        <v>0.27099287921537013</v>
      </c>
      <c r="AN210" s="196">
        <f t="shared" si="293"/>
        <v>0.43653121072475909</v>
      </c>
      <c r="AO210" s="366">
        <f t="shared" si="294"/>
        <v>0.56346878927524091</v>
      </c>
      <c r="AP210" s="196">
        <f t="shared" si="295"/>
        <v>0.86681659170414793</v>
      </c>
      <c r="AQ210" s="366">
        <f t="shared" si="296"/>
        <v>0.13318340829585207</v>
      </c>
      <c r="AT210" s="196">
        <f t="shared" si="238"/>
        <v>0.58932859977028296</v>
      </c>
      <c r="AU210" s="198">
        <f t="shared" si="239"/>
        <v>0.3316278584107758</v>
      </c>
      <c r="AV210" s="492">
        <f t="shared" si="240"/>
        <v>7.9043541818941215E-2</v>
      </c>
      <c r="AW210" s="196">
        <f t="shared" si="297"/>
        <v>0.64345943482224244</v>
      </c>
      <c r="AX210" s="198">
        <f t="shared" si="298"/>
        <v>0.28110756608933457</v>
      </c>
      <c r="AY210" s="492">
        <f t="shared" si="241"/>
        <v>7.5432999088422978E-2</v>
      </c>
      <c r="AZ210" s="196">
        <f t="shared" si="242"/>
        <v>0.48458666666666667</v>
      </c>
      <c r="BA210" s="198">
        <f t="shared" si="243"/>
        <v>0.29173333333333334</v>
      </c>
      <c r="BB210" s="492">
        <f t="shared" si="244"/>
        <v>0.22367999999999999</v>
      </c>
      <c r="BC210" s="196">
        <f t="shared" si="245"/>
        <v>0.58240000000000003</v>
      </c>
      <c r="BD210" s="492">
        <f t="shared" si="246"/>
        <v>0.41760000000000003</v>
      </c>
      <c r="BE210" s="196">
        <f t="shared" si="247"/>
        <v>0.4904350104821803</v>
      </c>
      <c r="BF210" s="492">
        <f t="shared" si="248"/>
        <v>0.5095649895178197</v>
      </c>
      <c r="BG210" s="196">
        <f t="shared" si="299"/>
        <v>0.38124913446891012</v>
      </c>
      <c r="BH210" s="198">
        <f t="shared" si="300"/>
        <v>0.43899736878548679</v>
      </c>
      <c r="BI210" s="492">
        <f t="shared" si="249"/>
        <v>0.17975349674560309</v>
      </c>
      <c r="BJ210" s="196">
        <f t="shared" si="250"/>
        <v>0.56062261059530316</v>
      </c>
      <c r="BK210" s="492">
        <f t="shared" si="251"/>
        <v>0.43937738940469689</v>
      </c>
      <c r="BL210" s="196">
        <f t="shared" si="252"/>
        <v>0.49738296016283806</v>
      </c>
      <c r="BM210" s="492">
        <f t="shared" si="253"/>
        <v>0.50261703983716199</v>
      </c>
      <c r="BN210" s="196" t="e">
        <f t="shared" si="301"/>
        <v>#DIV/0!</v>
      </c>
      <c r="BO210" s="198" t="e">
        <f t="shared" si="302"/>
        <v>#DIV/0!</v>
      </c>
      <c r="BP210" s="492" t="e">
        <f t="shared" si="254"/>
        <v>#DIV/0!</v>
      </c>
      <c r="BQ210" s="196" t="e">
        <f t="shared" si="255"/>
        <v>#DIV/0!</v>
      </c>
      <c r="BR210" s="492" t="e">
        <f t="shared" si="256"/>
        <v>#DIV/0!</v>
      </c>
      <c r="BS210" s="196" t="e">
        <f t="shared" si="257"/>
        <v>#DIV/0!</v>
      </c>
      <c r="BT210" s="492" t="e">
        <f t="shared" si="258"/>
        <v>#DIV/0!</v>
      </c>
    </row>
    <row r="211" spans="1:72" x14ac:dyDescent="0.25">
      <c r="A211" s="155" t="s">
        <v>283</v>
      </c>
      <c r="B211" s="196">
        <f t="shared" si="259"/>
        <v>0.69600545894980592</v>
      </c>
      <c r="C211" s="366">
        <f t="shared" si="305"/>
        <v>0.30399454105019408</v>
      </c>
      <c r="D211" s="196">
        <f t="shared" si="306"/>
        <v>0.72535195353987303</v>
      </c>
      <c r="E211" s="366">
        <f t="shared" si="260"/>
        <v>0.27464804646012697</v>
      </c>
      <c r="F211" s="196">
        <f t="shared" si="261"/>
        <v>0.76438374997135849</v>
      </c>
      <c r="G211" s="366">
        <f t="shared" si="262"/>
        <v>0.23561625002864148</v>
      </c>
      <c r="H211" s="196">
        <f t="shared" si="263"/>
        <v>0.76179727225205529</v>
      </c>
      <c r="I211" s="366">
        <f t="shared" si="264"/>
        <v>0.23820272774794468</v>
      </c>
      <c r="J211" s="196">
        <f t="shared" si="303"/>
        <v>0.75792306621502481</v>
      </c>
      <c r="K211" s="366">
        <f t="shared" si="304"/>
        <v>0.24207693378497516</v>
      </c>
      <c r="L211" s="196">
        <f t="shared" si="265"/>
        <v>0.75223757286455228</v>
      </c>
      <c r="M211" s="366">
        <f t="shared" si="266"/>
        <v>0.24776242713544774</v>
      </c>
      <c r="N211" s="196">
        <f t="shared" si="267"/>
        <v>0.66518195180615558</v>
      </c>
      <c r="O211" s="366">
        <f t="shared" si="268"/>
        <v>0.33481804819384436</v>
      </c>
      <c r="P211" s="196">
        <f t="shared" si="269"/>
        <v>0.69291524922348768</v>
      </c>
      <c r="Q211" s="366">
        <f t="shared" si="270"/>
        <v>0.30708475077651237</v>
      </c>
      <c r="R211" s="196">
        <f t="shared" si="271"/>
        <v>0.76564765937699397</v>
      </c>
      <c r="S211" s="366">
        <f t="shared" si="272"/>
        <v>0.23435234062300597</v>
      </c>
      <c r="T211" s="196">
        <f t="shared" si="273"/>
        <v>0.79524346051950423</v>
      </c>
      <c r="U211" s="366">
        <f t="shared" si="274"/>
        <v>0.20475653948049574</v>
      </c>
      <c r="V211" s="196">
        <f t="shared" si="275"/>
        <v>0.76902848794740686</v>
      </c>
      <c r="W211" s="366">
        <f t="shared" si="276"/>
        <v>0.23097151205259314</v>
      </c>
      <c r="X211" s="196">
        <f t="shared" si="277"/>
        <v>0.61130997339988835</v>
      </c>
      <c r="Y211" s="366">
        <f t="shared" si="278"/>
        <v>0.38869002660011165</v>
      </c>
      <c r="Z211" s="196">
        <f t="shared" si="279"/>
        <v>0.6738680763042979</v>
      </c>
      <c r="AA211" s="366">
        <f t="shared" si="280"/>
        <v>0.32613192369570215</v>
      </c>
      <c r="AB211" s="196">
        <f t="shared" si="281"/>
        <v>0.79187119110289061</v>
      </c>
      <c r="AC211" s="366">
        <f t="shared" si="282"/>
        <v>0.20812880889710939</v>
      </c>
      <c r="AD211" s="196">
        <f t="shared" si="283"/>
        <v>0.82251832922636969</v>
      </c>
      <c r="AE211" s="366">
        <f t="shared" si="284"/>
        <v>0.17748167077363025</v>
      </c>
      <c r="AF211" s="196">
        <f t="shared" si="285"/>
        <v>0.74797574064077732</v>
      </c>
      <c r="AG211" s="366">
        <f t="shared" si="286"/>
        <v>0.25202425935922268</v>
      </c>
      <c r="AH211" s="196">
        <f t="shared" si="287"/>
        <v>0.82173048234709101</v>
      </c>
      <c r="AI211" s="366">
        <f t="shared" si="288"/>
        <v>0.17826951765290899</v>
      </c>
      <c r="AJ211" s="196">
        <f t="shared" si="289"/>
        <v>0.58928463810040377</v>
      </c>
      <c r="AK211" s="366">
        <f t="shared" si="290"/>
        <v>0.41071536189959623</v>
      </c>
      <c r="AL211" s="196">
        <f t="shared" si="291"/>
        <v>0.83769514063162009</v>
      </c>
      <c r="AM211" s="366">
        <f t="shared" si="292"/>
        <v>0.16230485936837988</v>
      </c>
      <c r="AN211" s="196">
        <f t="shared" si="293"/>
        <v>0.56603575184016819</v>
      </c>
      <c r="AO211" s="366">
        <f t="shared" si="294"/>
        <v>0.43396424815983176</v>
      </c>
      <c r="AP211" s="196">
        <f t="shared" si="295"/>
        <v>0.91283354510800507</v>
      </c>
      <c r="AQ211" s="366">
        <f t="shared" si="296"/>
        <v>8.7166454891994913E-2</v>
      </c>
      <c r="AT211" s="196">
        <f t="shared" si="238"/>
        <v>0.73637057274360673</v>
      </c>
      <c r="AU211" s="198">
        <f t="shared" si="239"/>
        <v>0.20015260035934923</v>
      </c>
      <c r="AV211" s="492">
        <f t="shared" si="240"/>
        <v>6.3476826897043981E-2</v>
      </c>
      <c r="AW211" s="196">
        <f t="shared" si="297"/>
        <v>0.74680173229130364</v>
      </c>
      <c r="AX211" s="198">
        <f t="shared" si="298"/>
        <v>0.21153367514560206</v>
      </c>
      <c r="AY211" s="492">
        <f t="shared" si="241"/>
        <v>4.1664592563094231E-2</v>
      </c>
      <c r="AZ211" s="196">
        <f t="shared" si="242"/>
        <v>0.65556655566555666</v>
      </c>
      <c r="BA211" s="198">
        <f t="shared" si="243"/>
        <v>0.21651966519665197</v>
      </c>
      <c r="BB211" s="492">
        <f t="shared" si="244"/>
        <v>0.12791377913779137</v>
      </c>
      <c r="BC211" s="196">
        <f t="shared" si="245"/>
        <v>0.67641098506906427</v>
      </c>
      <c r="BD211" s="492">
        <f t="shared" si="246"/>
        <v>0.32358901493093567</v>
      </c>
      <c r="BE211" s="196">
        <f t="shared" si="247"/>
        <v>0.62818480483378136</v>
      </c>
      <c r="BF211" s="492">
        <f t="shared" si="248"/>
        <v>0.37181519516621869</v>
      </c>
      <c r="BG211" s="196">
        <f t="shared" si="299"/>
        <v>0.46298081336638208</v>
      </c>
      <c r="BH211" s="198">
        <f t="shared" si="300"/>
        <v>0.35851005232718258</v>
      </c>
      <c r="BI211" s="492">
        <f t="shared" si="249"/>
        <v>0.17850913430643534</v>
      </c>
      <c r="BJ211" s="196">
        <f t="shared" si="250"/>
        <v>0.57753863134657835</v>
      </c>
      <c r="BK211" s="492">
        <f t="shared" si="251"/>
        <v>0.42246136865342165</v>
      </c>
      <c r="BL211" s="196">
        <f t="shared" si="252"/>
        <v>0.60185793786424779</v>
      </c>
      <c r="BM211" s="492">
        <f t="shared" si="253"/>
        <v>0.39814206213575215</v>
      </c>
      <c r="BN211" s="196" t="e">
        <f t="shared" si="301"/>
        <v>#DIV/0!</v>
      </c>
      <c r="BO211" s="198" t="e">
        <f t="shared" si="302"/>
        <v>#DIV/0!</v>
      </c>
      <c r="BP211" s="492" t="e">
        <f t="shared" si="254"/>
        <v>#DIV/0!</v>
      </c>
      <c r="BQ211" s="196" t="e">
        <f t="shared" si="255"/>
        <v>#DIV/0!</v>
      </c>
      <c r="BR211" s="492" t="e">
        <f t="shared" si="256"/>
        <v>#DIV/0!</v>
      </c>
      <c r="BS211" s="196" t="e">
        <f t="shared" si="257"/>
        <v>#DIV/0!</v>
      </c>
      <c r="BT211" s="492" t="e">
        <f t="shared" si="258"/>
        <v>#DIV/0!</v>
      </c>
    </row>
    <row r="212" spans="1:72" x14ac:dyDescent="0.25">
      <c r="A212" s="156" t="s">
        <v>104</v>
      </c>
      <c r="B212" s="196">
        <f t="shared" si="259"/>
        <v>0.36573148262985389</v>
      </c>
      <c r="C212" s="366">
        <f t="shared" si="305"/>
        <v>0.63426851737014611</v>
      </c>
      <c r="D212" s="196">
        <f t="shared" si="306"/>
        <v>0.43168914123491836</v>
      </c>
      <c r="E212" s="366">
        <f t="shared" si="260"/>
        <v>0.56831085876508158</v>
      </c>
      <c r="F212" s="196">
        <f t="shared" si="261"/>
        <v>0.47944943605429174</v>
      </c>
      <c r="G212" s="366">
        <f t="shared" si="262"/>
        <v>0.52055056394570831</v>
      </c>
      <c r="H212" s="196">
        <f t="shared" si="263"/>
        <v>0.46495517522412388</v>
      </c>
      <c r="I212" s="366">
        <f t="shared" si="264"/>
        <v>0.53504482477587612</v>
      </c>
      <c r="J212" s="196">
        <f t="shared" si="303"/>
        <v>0.41222202133429758</v>
      </c>
      <c r="K212" s="366">
        <f t="shared" si="304"/>
        <v>0.58777797866570236</v>
      </c>
      <c r="L212" s="196">
        <f t="shared" si="265"/>
        <v>0.35313376987839101</v>
      </c>
      <c r="M212" s="366">
        <f t="shared" si="266"/>
        <v>0.64686623012160893</v>
      </c>
      <c r="N212" s="196">
        <f t="shared" si="267"/>
        <v>0.32896117523609653</v>
      </c>
      <c r="O212" s="366">
        <f t="shared" si="268"/>
        <v>0.67103882476390342</v>
      </c>
      <c r="P212" s="196">
        <f t="shared" si="269"/>
        <v>0.3354993983152828</v>
      </c>
      <c r="Q212" s="366">
        <f t="shared" si="270"/>
        <v>0.66450060168471725</v>
      </c>
      <c r="R212" s="196">
        <f t="shared" si="271"/>
        <v>0.47824126268320183</v>
      </c>
      <c r="S212" s="366">
        <f t="shared" si="272"/>
        <v>0.52175873731679823</v>
      </c>
      <c r="T212" s="196">
        <f t="shared" si="273"/>
        <v>0.5211834319526627</v>
      </c>
      <c r="U212" s="366">
        <f t="shared" si="274"/>
        <v>0.4788165680473373</v>
      </c>
      <c r="V212" s="196">
        <f t="shared" si="275"/>
        <v>0.37733671820909298</v>
      </c>
      <c r="W212" s="366">
        <f t="shared" si="276"/>
        <v>0.62266328179090702</v>
      </c>
      <c r="X212" s="196">
        <f t="shared" si="277"/>
        <v>0.30024813895781638</v>
      </c>
      <c r="Y212" s="366">
        <f t="shared" si="278"/>
        <v>0.69975186104218368</v>
      </c>
      <c r="Z212" s="196">
        <f t="shared" si="279"/>
        <v>0.29677556215528211</v>
      </c>
      <c r="AA212" s="366">
        <f t="shared" si="280"/>
        <v>0.70322443784471789</v>
      </c>
      <c r="AB212" s="196">
        <f t="shared" si="281"/>
        <v>0.53634383046147749</v>
      </c>
      <c r="AC212" s="366">
        <f t="shared" si="282"/>
        <v>0.46365616953852246</v>
      </c>
      <c r="AD212" s="196">
        <f t="shared" si="283"/>
        <v>0.56169665809768643</v>
      </c>
      <c r="AE212" s="366">
        <f t="shared" si="284"/>
        <v>0.43830334190231363</v>
      </c>
      <c r="AF212" s="196">
        <f t="shared" si="285"/>
        <v>0.44389709906951286</v>
      </c>
      <c r="AG212" s="366">
        <f t="shared" si="286"/>
        <v>0.55610290093048709</v>
      </c>
      <c r="AH212" s="196">
        <f t="shared" si="287"/>
        <v>0.61614071391619241</v>
      </c>
      <c r="AI212" s="366">
        <f t="shared" si="288"/>
        <v>0.38385928608380754</v>
      </c>
      <c r="AJ212" s="196">
        <f t="shared" si="289"/>
        <v>0.29563330621101164</v>
      </c>
      <c r="AK212" s="366">
        <f t="shared" si="290"/>
        <v>0.70436669378898831</v>
      </c>
      <c r="AL212" s="196">
        <f t="shared" si="291"/>
        <v>0.67227609811751288</v>
      </c>
      <c r="AM212" s="366">
        <f t="shared" si="292"/>
        <v>0.32772390188248718</v>
      </c>
      <c r="AN212" s="196">
        <f t="shared" si="293"/>
        <v>0.45556837853433352</v>
      </c>
      <c r="AO212" s="366">
        <f t="shared" si="294"/>
        <v>0.54443162146566648</v>
      </c>
      <c r="AP212" s="196">
        <f t="shared" si="295"/>
        <v>0.80140186915887845</v>
      </c>
      <c r="AQ212" s="366">
        <f t="shared" si="296"/>
        <v>0.19859813084112149</v>
      </c>
      <c r="AT212" s="196">
        <f t="shared" si="238"/>
        <v>0.45304232804232802</v>
      </c>
      <c r="AU212" s="198">
        <f t="shared" si="239"/>
        <v>0.48478835978835977</v>
      </c>
      <c r="AV212" s="492">
        <f t="shared" si="240"/>
        <v>6.2169312169312166E-2</v>
      </c>
      <c r="AW212" s="196">
        <f t="shared" si="297"/>
        <v>0.47438909774436089</v>
      </c>
      <c r="AX212" s="198">
        <f t="shared" si="298"/>
        <v>0.43350563909774437</v>
      </c>
      <c r="AY212" s="492">
        <f t="shared" si="241"/>
        <v>9.2105263157894732E-2</v>
      </c>
      <c r="AZ212" s="196">
        <f t="shared" si="242"/>
        <v>0.3184192595957302</v>
      </c>
      <c r="BA212" s="198">
        <f t="shared" si="243"/>
        <v>0.40449693390869862</v>
      </c>
      <c r="BB212" s="492">
        <f t="shared" si="244"/>
        <v>0.27708380649557118</v>
      </c>
      <c r="BC212" s="196">
        <f t="shared" si="245"/>
        <v>0.38053326430235568</v>
      </c>
      <c r="BD212" s="492">
        <f t="shared" si="246"/>
        <v>0.61946673569764432</v>
      </c>
      <c r="BE212" s="196">
        <f t="shared" si="247"/>
        <v>0.29765013054830286</v>
      </c>
      <c r="BF212" s="492">
        <f t="shared" si="248"/>
        <v>0.70234986945169708</v>
      </c>
      <c r="BG212" s="196">
        <f t="shared" si="299"/>
        <v>0.27713625866050806</v>
      </c>
      <c r="BH212" s="198">
        <f t="shared" si="300"/>
        <v>0.54541955350269433</v>
      </c>
      <c r="BI212" s="492">
        <f t="shared" si="249"/>
        <v>0.17744418783679752</v>
      </c>
      <c r="BJ212" s="196">
        <f t="shared" si="250"/>
        <v>0.44289568345323743</v>
      </c>
      <c r="BK212" s="492">
        <f t="shared" si="251"/>
        <v>0.55710431654676262</v>
      </c>
      <c r="BL212" s="196">
        <f t="shared" si="252"/>
        <v>0.39538904899135446</v>
      </c>
      <c r="BM212" s="492">
        <f t="shared" si="253"/>
        <v>0.60461095100864548</v>
      </c>
      <c r="BN212" s="196" t="e">
        <f t="shared" si="301"/>
        <v>#DIV/0!</v>
      </c>
      <c r="BO212" s="198" t="e">
        <f t="shared" si="302"/>
        <v>#DIV/0!</v>
      </c>
      <c r="BP212" s="492" t="e">
        <f t="shared" si="254"/>
        <v>#DIV/0!</v>
      </c>
      <c r="BQ212" s="196" t="e">
        <f t="shared" si="255"/>
        <v>#DIV/0!</v>
      </c>
      <c r="BR212" s="492" t="e">
        <f t="shared" si="256"/>
        <v>#DIV/0!</v>
      </c>
      <c r="BS212" s="196" t="e">
        <f t="shared" si="257"/>
        <v>#DIV/0!</v>
      </c>
      <c r="BT212" s="492" t="e">
        <f t="shared" si="258"/>
        <v>#DIV/0!</v>
      </c>
    </row>
    <row r="213" spans="1:72" x14ac:dyDescent="0.25">
      <c r="A213" s="157" t="s">
        <v>284</v>
      </c>
      <c r="B213" s="196">
        <f t="shared" si="259"/>
        <v>0.75256148889584451</v>
      </c>
      <c r="C213" s="366">
        <f t="shared" si="305"/>
        <v>0.24743851110415549</v>
      </c>
      <c r="D213" s="196">
        <f t="shared" si="306"/>
        <v>0.79490831404664408</v>
      </c>
      <c r="E213" s="366">
        <f t="shared" si="260"/>
        <v>0.20509168595335589</v>
      </c>
      <c r="F213" s="196">
        <f t="shared" si="261"/>
        <v>0.78975882558545962</v>
      </c>
      <c r="G213" s="366">
        <f t="shared" si="262"/>
        <v>0.21024117441454038</v>
      </c>
      <c r="H213" s="196">
        <f t="shared" si="263"/>
        <v>0.75534441805225649</v>
      </c>
      <c r="I213" s="366">
        <f t="shared" si="264"/>
        <v>0.24465558194774348</v>
      </c>
      <c r="J213" s="356">
        <f t="shared" si="303"/>
        <v>1</v>
      </c>
      <c r="K213" s="426">
        <f t="shared" si="304"/>
        <v>0</v>
      </c>
      <c r="L213" s="196">
        <f t="shared" si="265"/>
        <v>0.72971204188481675</v>
      </c>
      <c r="M213" s="366">
        <f t="shared" si="266"/>
        <v>0.27028795811518325</v>
      </c>
      <c r="N213" s="196">
        <f t="shared" si="267"/>
        <v>0.72044700541295614</v>
      </c>
      <c r="O213" s="366">
        <f t="shared" si="268"/>
        <v>0.2795529945870438</v>
      </c>
      <c r="P213" s="196">
        <f t="shared" si="269"/>
        <v>0.78551269990592665</v>
      </c>
      <c r="Q213" s="366">
        <f t="shared" si="270"/>
        <v>0.21448730009407338</v>
      </c>
      <c r="R213" s="196">
        <f t="shared" si="271"/>
        <v>0.82641291810841988</v>
      </c>
      <c r="S213" s="366">
        <f t="shared" si="272"/>
        <v>0.17358708189158017</v>
      </c>
      <c r="T213" s="196">
        <f t="shared" si="273"/>
        <v>0.79993786890338614</v>
      </c>
      <c r="U213" s="366">
        <f t="shared" si="274"/>
        <v>0.20006213109661386</v>
      </c>
      <c r="V213" s="196">
        <f t="shared" si="275"/>
        <v>0.74832419256550886</v>
      </c>
      <c r="W213" s="366">
        <f t="shared" si="276"/>
        <v>0.25167580743449114</v>
      </c>
      <c r="X213" s="196">
        <f t="shared" si="277"/>
        <v>0.76319218241042341</v>
      </c>
      <c r="Y213" s="366">
        <f t="shared" si="278"/>
        <v>0.23680781758957656</v>
      </c>
      <c r="Z213" s="196">
        <f t="shared" si="279"/>
        <v>0.74731605132233569</v>
      </c>
      <c r="AA213" s="366">
        <f t="shared" si="280"/>
        <v>0.25268394867766431</v>
      </c>
      <c r="AB213" s="196">
        <f t="shared" si="281"/>
        <v>0.85422270037654657</v>
      </c>
      <c r="AC213" s="366">
        <f t="shared" si="282"/>
        <v>0.14577729962345348</v>
      </c>
      <c r="AD213" s="196">
        <f t="shared" si="283"/>
        <v>0.83740259740259737</v>
      </c>
      <c r="AE213" s="366">
        <f t="shared" si="284"/>
        <v>0.1625974025974026</v>
      </c>
      <c r="AF213" s="196">
        <f t="shared" si="285"/>
        <v>0.82887700534759357</v>
      </c>
      <c r="AG213" s="366">
        <f t="shared" si="286"/>
        <v>0.17112299465240641</v>
      </c>
      <c r="AH213" s="196">
        <f t="shared" si="287"/>
        <v>0.89266126926090361</v>
      </c>
      <c r="AI213" s="366">
        <f t="shared" si="288"/>
        <v>0.10733873073909637</v>
      </c>
      <c r="AJ213" s="196">
        <f t="shared" si="289"/>
        <v>0.69611597374179435</v>
      </c>
      <c r="AK213" s="366">
        <f t="shared" si="290"/>
        <v>0.30388402625820571</v>
      </c>
      <c r="AL213" s="196">
        <f t="shared" si="291"/>
        <v>0.80072564889757192</v>
      </c>
      <c r="AM213" s="366">
        <f t="shared" si="292"/>
        <v>0.19927435110242814</v>
      </c>
      <c r="AN213" s="196">
        <f t="shared" si="293"/>
        <v>0.74567901234567902</v>
      </c>
      <c r="AO213" s="366">
        <f t="shared" si="294"/>
        <v>0.25432098765432098</v>
      </c>
      <c r="AP213" s="196">
        <f t="shared" si="295"/>
        <v>0.88921800947867302</v>
      </c>
      <c r="AQ213" s="366">
        <f t="shared" si="296"/>
        <v>0.11078199052132702</v>
      </c>
      <c r="AT213" s="196">
        <f t="shared" si="238"/>
        <v>0.68943753480601444</v>
      </c>
      <c r="AU213" s="198">
        <f t="shared" si="239"/>
        <v>0.25821421941711525</v>
      </c>
      <c r="AV213" s="492">
        <f t="shared" si="240"/>
        <v>5.2348245776870243E-2</v>
      </c>
      <c r="AW213" s="196">
        <f t="shared" si="297"/>
        <v>0.70235315250583796</v>
      </c>
      <c r="AX213" s="198">
        <f t="shared" si="298"/>
        <v>0.17765403269265315</v>
      </c>
      <c r="AY213" s="492">
        <f t="shared" si="241"/>
        <v>0.11999281480150889</v>
      </c>
      <c r="AZ213" s="196">
        <f t="shared" si="242"/>
        <v>0.58621231155778897</v>
      </c>
      <c r="BA213" s="198">
        <f t="shared" si="243"/>
        <v>0.19723618090452261</v>
      </c>
      <c r="BB213" s="492">
        <f t="shared" si="244"/>
        <v>0.21655150753768845</v>
      </c>
      <c r="BC213" s="196">
        <f t="shared" si="245"/>
        <v>0.68680018924459862</v>
      </c>
      <c r="BD213" s="492">
        <f t="shared" si="246"/>
        <v>0.31319981075540138</v>
      </c>
      <c r="BE213" s="196">
        <f t="shared" si="247"/>
        <v>0.5321844159670055</v>
      </c>
      <c r="BF213" s="492">
        <f t="shared" si="248"/>
        <v>0.46781558403299456</v>
      </c>
      <c r="BG213" s="196">
        <f t="shared" si="299"/>
        <v>0.50821409644939053</v>
      </c>
      <c r="BH213" s="198">
        <f t="shared" si="300"/>
        <v>0.34724430312665605</v>
      </c>
      <c r="BI213" s="492">
        <f t="shared" si="249"/>
        <v>0.14454160042395336</v>
      </c>
      <c r="BJ213" s="196">
        <f t="shared" si="250"/>
        <v>0.67135729819623902</v>
      </c>
      <c r="BK213" s="492">
        <f t="shared" si="251"/>
        <v>0.32864270180376104</v>
      </c>
      <c r="BL213" s="196">
        <f t="shared" si="252"/>
        <v>0.57995079950799511</v>
      </c>
      <c r="BM213" s="492">
        <f t="shared" si="253"/>
        <v>0.42004920049200489</v>
      </c>
      <c r="BN213" s="196" t="e">
        <f t="shared" si="301"/>
        <v>#DIV/0!</v>
      </c>
      <c r="BO213" s="198" t="e">
        <f t="shared" si="302"/>
        <v>#DIV/0!</v>
      </c>
      <c r="BP213" s="492" t="e">
        <f t="shared" si="254"/>
        <v>#DIV/0!</v>
      </c>
      <c r="BQ213" s="196" t="e">
        <f t="shared" si="255"/>
        <v>#DIV/0!</v>
      </c>
      <c r="BR213" s="492" t="e">
        <f t="shared" si="256"/>
        <v>#DIV/0!</v>
      </c>
      <c r="BS213" s="196" t="e">
        <f t="shared" si="257"/>
        <v>#DIV/0!</v>
      </c>
      <c r="BT213" s="492" t="e">
        <f t="shared" si="258"/>
        <v>#DIV/0!</v>
      </c>
    </row>
    <row r="214" spans="1:72" x14ac:dyDescent="0.25">
      <c r="A214" s="158" t="s">
        <v>285</v>
      </c>
      <c r="B214" s="196">
        <f t="shared" si="259"/>
        <v>0.41651706367001451</v>
      </c>
      <c r="C214" s="366">
        <f t="shared" si="305"/>
        <v>0.58348293632998549</v>
      </c>
      <c r="D214" s="196">
        <f t="shared" si="306"/>
        <v>0.46785289059399393</v>
      </c>
      <c r="E214" s="366">
        <f t="shared" si="260"/>
        <v>0.53214710940600607</v>
      </c>
      <c r="F214" s="196">
        <f t="shared" si="261"/>
        <v>0.52847241098124487</v>
      </c>
      <c r="G214" s="366">
        <f t="shared" si="262"/>
        <v>0.47152758901875508</v>
      </c>
      <c r="H214" s="196">
        <f t="shared" si="263"/>
        <v>0.49520181671672403</v>
      </c>
      <c r="I214" s="366">
        <f t="shared" si="264"/>
        <v>0.50479818328327597</v>
      </c>
      <c r="J214" s="196">
        <f t="shared" si="303"/>
        <v>0.40779738190096754</v>
      </c>
      <c r="K214" s="366">
        <f t="shared" si="304"/>
        <v>0.59220261809903241</v>
      </c>
      <c r="L214" s="196">
        <f t="shared" si="265"/>
        <v>0.40133460438512869</v>
      </c>
      <c r="M214" s="366">
        <f t="shared" si="266"/>
        <v>0.59866539561487131</v>
      </c>
      <c r="N214" s="196">
        <f t="shared" si="267"/>
        <v>0.38441353975334558</v>
      </c>
      <c r="O214" s="366">
        <f t="shared" si="268"/>
        <v>0.61558646024665442</v>
      </c>
      <c r="P214" s="196">
        <f t="shared" si="269"/>
        <v>0.38385486657707812</v>
      </c>
      <c r="Q214" s="366">
        <f t="shared" si="270"/>
        <v>0.61614513342292188</v>
      </c>
      <c r="R214" s="196">
        <f t="shared" si="271"/>
        <v>0.52745168864005776</v>
      </c>
      <c r="S214" s="366">
        <f t="shared" si="272"/>
        <v>0.47254831135994219</v>
      </c>
      <c r="T214" s="196">
        <f t="shared" si="273"/>
        <v>0.54314720812182737</v>
      </c>
      <c r="U214" s="366">
        <f t="shared" si="274"/>
        <v>0.45685279187817257</v>
      </c>
      <c r="V214" s="196">
        <f t="shared" si="275"/>
        <v>0.42359050445103857</v>
      </c>
      <c r="W214" s="366">
        <f t="shared" si="276"/>
        <v>0.57640949554896137</v>
      </c>
      <c r="X214" s="196">
        <f t="shared" si="277"/>
        <v>0.36505867014341592</v>
      </c>
      <c r="Y214" s="366">
        <f t="shared" si="278"/>
        <v>0.63494132985658414</v>
      </c>
      <c r="Z214" s="196">
        <f t="shared" si="279"/>
        <v>0.35287610619469029</v>
      </c>
      <c r="AA214" s="366">
        <f t="shared" si="280"/>
        <v>0.64712389380530977</v>
      </c>
      <c r="AB214" s="196">
        <f t="shared" si="281"/>
        <v>0.57746380359515981</v>
      </c>
      <c r="AC214" s="366">
        <f t="shared" si="282"/>
        <v>0.42253619640484019</v>
      </c>
      <c r="AD214" s="196">
        <f t="shared" si="283"/>
        <v>0.56889840404826786</v>
      </c>
      <c r="AE214" s="366">
        <f t="shared" si="284"/>
        <v>0.4311015959517322</v>
      </c>
      <c r="AF214" s="196">
        <f t="shared" si="285"/>
        <v>0.48514146142886222</v>
      </c>
      <c r="AG214" s="366">
        <f t="shared" si="286"/>
        <v>0.51485853857113784</v>
      </c>
      <c r="AH214" s="196">
        <f t="shared" si="287"/>
        <v>0.63809150582933283</v>
      </c>
      <c r="AI214" s="366">
        <f t="shared" si="288"/>
        <v>0.36190849417066717</v>
      </c>
      <c r="AJ214" s="196">
        <f t="shared" si="289"/>
        <v>0.31309094453650455</v>
      </c>
      <c r="AK214" s="366">
        <f t="shared" si="290"/>
        <v>0.68690905546349545</v>
      </c>
      <c r="AL214" s="196">
        <f t="shared" si="291"/>
        <v>0.64140951217028208</v>
      </c>
      <c r="AM214" s="366">
        <f t="shared" si="292"/>
        <v>0.35859048782971792</v>
      </c>
      <c r="AN214" s="196">
        <f t="shared" si="293"/>
        <v>0.38440140119513705</v>
      </c>
      <c r="AO214" s="366">
        <f t="shared" si="294"/>
        <v>0.61559859880486301</v>
      </c>
      <c r="AP214" s="196">
        <f t="shared" si="295"/>
        <v>0.77786325608231566</v>
      </c>
      <c r="AQ214" s="366">
        <f t="shared" si="296"/>
        <v>0.2221367439176844</v>
      </c>
      <c r="AT214" s="196">
        <f t="shared" si="238"/>
        <v>0.48631936929973718</v>
      </c>
      <c r="AU214" s="198">
        <f t="shared" si="239"/>
        <v>0.45810789921162465</v>
      </c>
      <c r="AV214" s="492">
        <f t="shared" si="240"/>
        <v>5.5572731488638123E-2</v>
      </c>
      <c r="AW214" s="196">
        <f t="shared" si="297"/>
        <v>0.51260722641018974</v>
      </c>
      <c r="AX214" s="198">
        <f t="shared" si="298"/>
        <v>0.40880339658608439</v>
      </c>
      <c r="AY214" s="492">
        <f t="shared" si="241"/>
        <v>7.8589377003725841E-2</v>
      </c>
      <c r="AZ214" s="196">
        <f t="shared" si="242"/>
        <v>0.37275641025641026</v>
      </c>
      <c r="BA214" s="198">
        <f t="shared" si="243"/>
        <v>0.3955929487179487</v>
      </c>
      <c r="BB214" s="492">
        <f t="shared" si="244"/>
        <v>0.23165064102564104</v>
      </c>
      <c r="BC214" s="196">
        <f t="shared" si="245"/>
        <v>0.41145970647684332</v>
      </c>
      <c r="BD214" s="492">
        <f t="shared" si="246"/>
        <v>0.58854029352315673</v>
      </c>
      <c r="BE214" s="196">
        <f t="shared" si="247"/>
        <v>0.39899421197457063</v>
      </c>
      <c r="BF214" s="492">
        <f t="shared" si="248"/>
        <v>0.60100578802542937</v>
      </c>
      <c r="BG214" s="196">
        <f t="shared" si="299"/>
        <v>0.36310008136696503</v>
      </c>
      <c r="BH214" s="198">
        <f t="shared" si="300"/>
        <v>0.48454027664768107</v>
      </c>
      <c r="BI214" s="492">
        <f t="shared" si="249"/>
        <v>0.15235964198535396</v>
      </c>
      <c r="BJ214" s="196">
        <f t="shared" si="250"/>
        <v>0.53328181918534057</v>
      </c>
      <c r="BK214" s="492">
        <f t="shared" si="251"/>
        <v>0.46671818081465943</v>
      </c>
      <c r="BL214" s="196">
        <f t="shared" si="252"/>
        <v>0.4689728958630528</v>
      </c>
      <c r="BM214" s="492">
        <f t="shared" si="253"/>
        <v>0.5310271041369472</v>
      </c>
      <c r="BN214" s="196" t="e">
        <f t="shared" si="301"/>
        <v>#DIV/0!</v>
      </c>
      <c r="BO214" s="198" t="e">
        <f t="shared" si="302"/>
        <v>#DIV/0!</v>
      </c>
      <c r="BP214" s="492" t="e">
        <f t="shared" si="254"/>
        <v>#DIV/0!</v>
      </c>
      <c r="BQ214" s="196" t="e">
        <f t="shared" si="255"/>
        <v>#DIV/0!</v>
      </c>
      <c r="BR214" s="492" t="e">
        <f t="shared" si="256"/>
        <v>#DIV/0!</v>
      </c>
      <c r="BS214" s="196" t="e">
        <f t="shared" si="257"/>
        <v>#DIV/0!</v>
      </c>
      <c r="BT214" s="492" t="e">
        <f t="shared" si="258"/>
        <v>#DIV/0!</v>
      </c>
    </row>
    <row r="215" spans="1:72" x14ac:dyDescent="0.25">
      <c r="A215" s="159" t="s">
        <v>286</v>
      </c>
      <c r="B215" s="196">
        <f t="shared" si="259"/>
        <v>0.3837332319726835</v>
      </c>
      <c r="C215" s="366">
        <f t="shared" si="305"/>
        <v>0.6162667680273165</v>
      </c>
      <c r="D215" s="196">
        <f t="shared" si="306"/>
        <v>0.47473233404710918</v>
      </c>
      <c r="E215" s="366">
        <f t="shared" si="260"/>
        <v>0.52526766595289076</v>
      </c>
      <c r="F215" s="196">
        <f t="shared" si="261"/>
        <v>0.51397335650159282</v>
      </c>
      <c r="G215" s="366">
        <f t="shared" si="262"/>
        <v>0.48602664349840718</v>
      </c>
      <c r="H215" s="196">
        <f t="shared" si="263"/>
        <v>0.51198257080610021</v>
      </c>
      <c r="I215" s="366">
        <f t="shared" si="264"/>
        <v>0.48801742919389979</v>
      </c>
      <c r="J215" s="196">
        <f t="shared" si="303"/>
        <v>0.53143911439114389</v>
      </c>
      <c r="K215" s="366">
        <f t="shared" si="304"/>
        <v>0.46856088560885611</v>
      </c>
      <c r="L215" s="196">
        <f t="shared" si="265"/>
        <v>0.40162442234981094</v>
      </c>
      <c r="M215" s="366">
        <f t="shared" si="266"/>
        <v>0.59837557765018901</v>
      </c>
      <c r="N215" s="196">
        <f t="shared" si="267"/>
        <v>0.36352784214591671</v>
      </c>
      <c r="O215" s="366">
        <f t="shared" si="268"/>
        <v>0.63647215785408329</v>
      </c>
      <c r="P215" s="196">
        <f t="shared" si="269"/>
        <v>0.34298712827341321</v>
      </c>
      <c r="Q215" s="366">
        <f t="shared" si="270"/>
        <v>0.65701287172658673</v>
      </c>
      <c r="R215" s="196">
        <f t="shared" si="271"/>
        <v>0.43694331983805668</v>
      </c>
      <c r="S215" s="366">
        <f t="shared" si="272"/>
        <v>0.56305668016194332</v>
      </c>
      <c r="T215" s="196">
        <f t="shared" si="273"/>
        <v>0.49807156631669164</v>
      </c>
      <c r="U215" s="366">
        <f t="shared" si="274"/>
        <v>0.50192843368330831</v>
      </c>
      <c r="V215" s="196">
        <f t="shared" si="275"/>
        <v>0.38692892080341346</v>
      </c>
      <c r="W215" s="366">
        <f t="shared" si="276"/>
        <v>0.61307107919658654</v>
      </c>
      <c r="X215" s="196">
        <f t="shared" si="277"/>
        <v>0.3547621737656762</v>
      </c>
      <c r="Y215" s="366">
        <f t="shared" si="278"/>
        <v>0.6452378262343238</v>
      </c>
      <c r="Z215" s="196">
        <f t="shared" si="279"/>
        <v>0.27960860334164128</v>
      </c>
      <c r="AA215" s="366">
        <f t="shared" si="280"/>
        <v>0.72039139665835872</v>
      </c>
      <c r="AB215" s="196">
        <f t="shared" si="281"/>
        <v>0.59719393527947495</v>
      </c>
      <c r="AC215" s="366">
        <f t="shared" si="282"/>
        <v>0.40280606472052499</v>
      </c>
      <c r="AD215" s="196">
        <f t="shared" si="283"/>
        <v>0.58400699147913482</v>
      </c>
      <c r="AE215" s="366">
        <f t="shared" si="284"/>
        <v>0.41599300852086518</v>
      </c>
      <c r="AF215" s="196">
        <f t="shared" si="285"/>
        <v>0.47456819535437761</v>
      </c>
      <c r="AG215" s="366">
        <f t="shared" si="286"/>
        <v>0.52543180464562245</v>
      </c>
      <c r="AH215" s="196">
        <f t="shared" si="287"/>
        <v>0.64075186297408515</v>
      </c>
      <c r="AI215" s="366">
        <f t="shared" si="288"/>
        <v>0.35924813702591479</v>
      </c>
      <c r="AJ215" s="196">
        <f t="shared" si="289"/>
        <v>0.33125864453665282</v>
      </c>
      <c r="AK215" s="366">
        <f t="shared" si="290"/>
        <v>0.66874135546334712</v>
      </c>
      <c r="AL215" s="196">
        <f t="shared" si="291"/>
        <v>0.61526645397613144</v>
      </c>
      <c r="AM215" s="366">
        <f t="shared" si="292"/>
        <v>0.38473354602386861</v>
      </c>
      <c r="AN215" s="196">
        <f t="shared" si="293"/>
        <v>0.46871088861076343</v>
      </c>
      <c r="AO215" s="366">
        <f t="shared" si="294"/>
        <v>0.53128911138923651</v>
      </c>
      <c r="AP215" s="196">
        <f t="shared" si="295"/>
        <v>0.78512061625785523</v>
      </c>
      <c r="AQ215" s="366">
        <f t="shared" si="296"/>
        <v>0.21487938374214474</v>
      </c>
      <c r="AT215" s="196">
        <f t="shared" si="238"/>
        <v>0.53133104659918007</v>
      </c>
      <c r="AU215" s="198">
        <f t="shared" si="239"/>
        <v>0.41663180791433113</v>
      </c>
      <c r="AV215" s="492">
        <f t="shared" si="240"/>
        <v>5.2037145486488745E-2</v>
      </c>
      <c r="AW215" s="196">
        <f t="shared" si="297"/>
        <v>0.53147306943543149</v>
      </c>
      <c r="AX215" s="198">
        <f t="shared" si="298"/>
        <v>0.34439603226105497</v>
      </c>
      <c r="AY215" s="492">
        <f t="shared" si="241"/>
        <v>0.12413089830351348</v>
      </c>
      <c r="AZ215" s="196">
        <f t="shared" si="242"/>
        <v>0.34866622678857573</v>
      </c>
      <c r="BA215" s="198">
        <f t="shared" si="243"/>
        <v>0.3471580733339617</v>
      </c>
      <c r="BB215" s="492">
        <f t="shared" si="244"/>
        <v>0.30417569987746251</v>
      </c>
      <c r="BC215" s="196">
        <f t="shared" si="245"/>
        <v>0.39851232932545344</v>
      </c>
      <c r="BD215" s="492">
        <f t="shared" si="246"/>
        <v>0.60148767067454656</v>
      </c>
      <c r="BE215" s="196">
        <f t="shared" si="247"/>
        <v>0.31996745699674572</v>
      </c>
      <c r="BF215" s="492">
        <f t="shared" si="248"/>
        <v>0.68003254300325433</v>
      </c>
      <c r="BG215" s="196">
        <f t="shared" si="299"/>
        <v>0.31600730371272062</v>
      </c>
      <c r="BH215" s="198">
        <f t="shared" si="300"/>
        <v>0.53256238587948879</v>
      </c>
      <c r="BI215" s="492">
        <f t="shared" si="249"/>
        <v>0.15143031040779062</v>
      </c>
      <c r="BJ215" s="196">
        <f t="shared" si="250"/>
        <v>0.48738532110091742</v>
      </c>
      <c r="BK215" s="492">
        <f t="shared" si="251"/>
        <v>0.51261467889908252</v>
      </c>
      <c r="BL215" s="196">
        <f t="shared" si="252"/>
        <v>0.43722149410222805</v>
      </c>
      <c r="BM215" s="492">
        <f t="shared" si="253"/>
        <v>0.56277850589777201</v>
      </c>
      <c r="BN215" s="196" t="e">
        <f t="shared" si="301"/>
        <v>#DIV/0!</v>
      </c>
      <c r="BO215" s="198" t="e">
        <f t="shared" si="302"/>
        <v>#DIV/0!</v>
      </c>
      <c r="BP215" s="492" t="e">
        <f t="shared" si="254"/>
        <v>#DIV/0!</v>
      </c>
      <c r="BQ215" s="196" t="e">
        <f t="shared" si="255"/>
        <v>#DIV/0!</v>
      </c>
      <c r="BR215" s="492" t="e">
        <f t="shared" si="256"/>
        <v>#DIV/0!</v>
      </c>
      <c r="BS215" s="196" t="e">
        <f t="shared" si="257"/>
        <v>#DIV/0!</v>
      </c>
      <c r="BT215" s="492" t="e">
        <f t="shared" si="258"/>
        <v>#DIV/0!</v>
      </c>
    </row>
    <row r="216" spans="1:72" x14ac:dyDescent="0.25">
      <c r="A216" s="160" t="s">
        <v>287</v>
      </c>
      <c r="B216" s="196">
        <f t="shared" si="259"/>
        <v>0.40038051851201795</v>
      </c>
      <c r="C216" s="366">
        <f t="shared" si="305"/>
        <v>0.59961948148798205</v>
      </c>
      <c r="D216" s="196">
        <f t="shared" si="306"/>
        <v>0.45223752151462993</v>
      </c>
      <c r="E216" s="366">
        <f t="shared" si="260"/>
        <v>0.54776247848537007</v>
      </c>
      <c r="F216" s="196">
        <f t="shared" si="261"/>
        <v>0.47127429805615551</v>
      </c>
      <c r="G216" s="366">
        <f t="shared" si="262"/>
        <v>0.52872570194384449</v>
      </c>
      <c r="H216" s="196">
        <f t="shared" si="263"/>
        <v>0.45996360327570518</v>
      </c>
      <c r="I216" s="366">
        <f t="shared" si="264"/>
        <v>0.54003639672429482</v>
      </c>
      <c r="J216" s="356">
        <f t="shared" si="303"/>
        <v>1</v>
      </c>
      <c r="K216" s="426">
        <f t="shared" si="304"/>
        <v>0</v>
      </c>
      <c r="L216" s="196">
        <f t="shared" si="265"/>
        <v>0.3013392857142857</v>
      </c>
      <c r="M216" s="366">
        <f t="shared" si="266"/>
        <v>0.6986607142857143</v>
      </c>
      <c r="N216" s="196">
        <f t="shared" si="267"/>
        <v>0.37051119560625262</v>
      </c>
      <c r="O216" s="366">
        <f t="shared" si="268"/>
        <v>0.62948880439374733</v>
      </c>
      <c r="P216" s="196">
        <f t="shared" si="269"/>
        <v>0.37834549878345497</v>
      </c>
      <c r="Q216" s="366">
        <f t="shared" si="270"/>
        <v>0.62165450121654497</v>
      </c>
      <c r="R216" s="196">
        <f t="shared" si="271"/>
        <v>0.49356223175965663</v>
      </c>
      <c r="S216" s="366">
        <f t="shared" si="272"/>
        <v>0.50643776824034337</v>
      </c>
      <c r="T216" s="196">
        <f t="shared" si="273"/>
        <v>0.51636990235496838</v>
      </c>
      <c r="U216" s="366">
        <f t="shared" si="274"/>
        <v>0.48363009764503156</v>
      </c>
      <c r="V216" s="196">
        <f t="shared" si="275"/>
        <v>0.35792349726775957</v>
      </c>
      <c r="W216" s="366">
        <f t="shared" si="276"/>
        <v>0.64207650273224048</v>
      </c>
      <c r="X216" s="196">
        <f t="shared" si="277"/>
        <v>0.40504807692307693</v>
      </c>
      <c r="Y216" s="366">
        <f t="shared" si="278"/>
        <v>0.59495192307692313</v>
      </c>
      <c r="Z216" s="196">
        <f t="shared" si="279"/>
        <v>0.30119794637763836</v>
      </c>
      <c r="AA216" s="366">
        <f t="shared" si="280"/>
        <v>0.6988020536223617</v>
      </c>
      <c r="AB216" s="196">
        <f t="shared" si="281"/>
        <v>0.55827664399092969</v>
      </c>
      <c r="AC216" s="366">
        <f t="shared" si="282"/>
        <v>0.44172335600907031</v>
      </c>
      <c r="AD216" s="196">
        <f t="shared" si="283"/>
        <v>0.57357184073860357</v>
      </c>
      <c r="AE216" s="366">
        <f t="shared" si="284"/>
        <v>0.42642815926139643</v>
      </c>
      <c r="AF216" s="196">
        <f t="shared" si="285"/>
        <v>0.51530612244897955</v>
      </c>
      <c r="AG216" s="366">
        <f t="shared" si="286"/>
        <v>0.48469387755102039</v>
      </c>
      <c r="AH216" s="196">
        <f t="shared" si="287"/>
        <v>0.63236168947055327</v>
      </c>
      <c r="AI216" s="366">
        <f t="shared" si="288"/>
        <v>0.36763831052944673</v>
      </c>
      <c r="AJ216" s="196">
        <f t="shared" si="289"/>
        <v>0.35954343690551682</v>
      </c>
      <c r="AK216" s="366">
        <f t="shared" si="290"/>
        <v>0.64045656309448318</v>
      </c>
      <c r="AL216" s="196">
        <f t="shared" si="291"/>
        <v>0.66405228758169932</v>
      </c>
      <c r="AM216" s="366">
        <f t="shared" si="292"/>
        <v>0.33594771241830068</v>
      </c>
      <c r="AN216" s="196">
        <f t="shared" si="293"/>
        <v>0.47986577181208051</v>
      </c>
      <c r="AO216" s="366">
        <f t="shared" si="294"/>
        <v>0.52013422818791943</v>
      </c>
      <c r="AP216" s="196">
        <f t="shared" si="295"/>
        <v>0.78791858174655283</v>
      </c>
      <c r="AQ216" s="366">
        <f t="shared" si="296"/>
        <v>0.21208141825344715</v>
      </c>
      <c r="AT216" s="196">
        <f t="shared" si="238"/>
        <v>0.47225025227043388</v>
      </c>
      <c r="AU216" s="198">
        <f t="shared" si="239"/>
        <v>0.47023208879919276</v>
      </c>
      <c r="AV216" s="492">
        <f t="shared" si="240"/>
        <v>5.7517658930373361E-2</v>
      </c>
      <c r="AW216" s="196">
        <f t="shared" si="297"/>
        <v>0.48688193743693237</v>
      </c>
      <c r="AX216" s="198">
        <f t="shared" si="298"/>
        <v>0.37487386478304741</v>
      </c>
      <c r="AY216" s="492">
        <f t="shared" si="241"/>
        <v>0.13824419778002017</v>
      </c>
      <c r="AZ216" s="196">
        <f t="shared" si="242"/>
        <v>0.348294434470377</v>
      </c>
      <c r="BA216" s="198">
        <f t="shared" si="243"/>
        <v>0.37298025134649909</v>
      </c>
      <c r="BB216" s="492">
        <f t="shared" si="244"/>
        <v>0.27872531418312385</v>
      </c>
      <c r="BC216" s="196">
        <f t="shared" si="245"/>
        <v>0.35724331926863573</v>
      </c>
      <c r="BD216" s="492">
        <f t="shared" si="246"/>
        <v>0.64275668073136427</v>
      </c>
      <c r="BE216" s="196">
        <f t="shared" si="247"/>
        <v>0.34703947368421051</v>
      </c>
      <c r="BF216" s="492">
        <f t="shared" si="248"/>
        <v>0.65296052631578949</v>
      </c>
      <c r="BG216" s="196">
        <f t="shared" si="299"/>
        <v>0.39767054908485855</v>
      </c>
      <c r="BH216" s="198">
        <f t="shared" si="300"/>
        <v>0.46921797004991683</v>
      </c>
      <c r="BI216" s="492">
        <f t="shared" si="249"/>
        <v>0.13311148086522462</v>
      </c>
      <c r="BJ216" s="196">
        <f t="shared" si="250"/>
        <v>0.58920063525674959</v>
      </c>
      <c r="BK216" s="492">
        <f t="shared" si="251"/>
        <v>0.41079936474325041</v>
      </c>
      <c r="BL216" s="196">
        <f t="shared" si="252"/>
        <v>0.43931535269709543</v>
      </c>
      <c r="BM216" s="492">
        <f t="shared" si="253"/>
        <v>0.56068464730290457</v>
      </c>
      <c r="BN216" s="196" t="e">
        <f t="shared" si="301"/>
        <v>#DIV/0!</v>
      </c>
      <c r="BO216" s="198" t="e">
        <f t="shared" si="302"/>
        <v>#DIV/0!</v>
      </c>
      <c r="BP216" s="492" t="e">
        <f t="shared" si="254"/>
        <v>#DIV/0!</v>
      </c>
      <c r="BQ216" s="196" t="e">
        <f t="shared" si="255"/>
        <v>#DIV/0!</v>
      </c>
      <c r="BR216" s="492" t="e">
        <f t="shared" si="256"/>
        <v>#DIV/0!</v>
      </c>
      <c r="BS216" s="196" t="e">
        <f t="shared" si="257"/>
        <v>#DIV/0!</v>
      </c>
      <c r="BT216" s="492" t="e">
        <f t="shared" si="258"/>
        <v>#DIV/0!</v>
      </c>
    </row>
    <row r="217" spans="1:72" x14ac:dyDescent="0.25">
      <c r="A217" s="161" t="s">
        <v>288</v>
      </c>
      <c r="B217" s="196">
        <f t="shared" si="259"/>
        <v>0.40940827737501972</v>
      </c>
      <c r="C217" s="366">
        <f t="shared" si="305"/>
        <v>0.59059172262498028</v>
      </c>
      <c r="D217" s="196">
        <f t="shared" si="306"/>
        <v>0.46217124319314101</v>
      </c>
      <c r="E217" s="366">
        <f t="shared" si="260"/>
        <v>0.53782875680685904</v>
      </c>
      <c r="F217" s="196">
        <f t="shared" si="261"/>
        <v>0.48932319942091929</v>
      </c>
      <c r="G217" s="366">
        <f t="shared" si="262"/>
        <v>0.51067680057908071</v>
      </c>
      <c r="H217" s="196">
        <f t="shared" si="263"/>
        <v>0.50147644113493384</v>
      </c>
      <c r="I217" s="366">
        <f t="shared" si="264"/>
        <v>0.49852355886506611</v>
      </c>
      <c r="J217" s="196">
        <f t="shared" si="303"/>
        <v>0.38961038961038963</v>
      </c>
      <c r="K217" s="366">
        <f t="shared" si="304"/>
        <v>0.61038961038961037</v>
      </c>
      <c r="L217" s="196">
        <f t="shared" si="265"/>
        <v>0.39520755990550116</v>
      </c>
      <c r="M217" s="366">
        <f t="shared" si="266"/>
        <v>0.60479244009449884</v>
      </c>
      <c r="N217" s="196">
        <f t="shared" si="267"/>
        <v>0.36736095216296638</v>
      </c>
      <c r="O217" s="366">
        <f t="shared" si="268"/>
        <v>0.63263904783703362</v>
      </c>
      <c r="P217" s="196">
        <f t="shared" si="269"/>
        <v>0.37520525451559933</v>
      </c>
      <c r="Q217" s="366">
        <f t="shared" si="270"/>
        <v>0.62479474548440062</v>
      </c>
      <c r="R217" s="196">
        <f t="shared" si="271"/>
        <v>0.54602542502680351</v>
      </c>
      <c r="S217" s="366">
        <f t="shared" si="272"/>
        <v>0.45397457497319649</v>
      </c>
      <c r="T217" s="196">
        <f t="shared" si="273"/>
        <v>0.54827862289831863</v>
      </c>
      <c r="U217" s="366">
        <f t="shared" si="274"/>
        <v>0.45172137710168137</v>
      </c>
      <c r="V217" s="196">
        <f t="shared" si="275"/>
        <v>0.41078184110970994</v>
      </c>
      <c r="W217" s="366">
        <f t="shared" si="276"/>
        <v>0.58921815889029006</v>
      </c>
      <c r="X217" s="196">
        <f t="shared" si="277"/>
        <v>0.37698686938493436</v>
      </c>
      <c r="Y217" s="366">
        <f t="shared" si="278"/>
        <v>0.62301313061506569</v>
      </c>
      <c r="Z217" s="196">
        <f t="shared" si="279"/>
        <v>0.32795698924731181</v>
      </c>
      <c r="AA217" s="366">
        <f t="shared" si="280"/>
        <v>0.67204301075268813</v>
      </c>
      <c r="AB217" s="196">
        <f t="shared" si="281"/>
        <v>0.57721046077210458</v>
      </c>
      <c r="AC217" s="366">
        <f t="shared" si="282"/>
        <v>0.42278953922789542</v>
      </c>
      <c r="AD217" s="196">
        <f t="shared" si="283"/>
        <v>0.58730423192269243</v>
      </c>
      <c r="AE217" s="366">
        <f t="shared" si="284"/>
        <v>0.41269576807730757</v>
      </c>
      <c r="AF217" s="196">
        <f t="shared" si="285"/>
        <v>0.4622980251346499</v>
      </c>
      <c r="AG217" s="366">
        <f t="shared" si="286"/>
        <v>0.5377019748653501</v>
      </c>
      <c r="AH217" s="196">
        <f t="shared" si="287"/>
        <v>0.66265261749456428</v>
      </c>
      <c r="AI217" s="366">
        <f t="shared" si="288"/>
        <v>0.33734738250543567</v>
      </c>
      <c r="AJ217" s="196">
        <f t="shared" si="289"/>
        <v>0.33436684073107048</v>
      </c>
      <c r="AK217" s="366">
        <f t="shared" si="290"/>
        <v>0.66563315926892952</v>
      </c>
      <c r="AL217" s="196">
        <f t="shared" si="291"/>
        <v>0.69892656329868807</v>
      </c>
      <c r="AM217" s="366">
        <f t="shared" si="292"/>
        <v>0.30107343670131198</v>
      </c>
      <c r="AN217" s="196">
        <f t="shared" si="293"/>
        <v>0.43453009503695883</v>
      </c>
      <c r="AO217" s="366">
        <f t="shared" si="294"/>
        <v>0.56546990496304117</v>
      </c>
      <c r="AP217" s="196">
        <f t="shared" si="295"/>
        <v>0.82168837760108271</v>
      </c>
      <c r="AQ217" s="366">
        <f t="shared" si="296"/>
        <v>0.17831162239891726</v>
      </c>
      <c r="AT217" s="196">
        <f t="shared" si="238"/>
        <v>0.52294206273113275</v>
      </c>
      <c r="AU217" s="198">
        <f t="shared" si="239"/>
        <v>0.42473633748801531</v>
      </c>
      <c r="AV217" s="492">
        <f t="shared" si="240"/>
        <v>5.2321599780851935E-2</v>
      </c>
      <c r="AW217" s="196">
        <f t="shared" si="297"/>
        <v>0.54864048338368576</v>
      </c>
      <c r="AX217" s="198">
        <f t="shared" si="298"/>
        <v>0.36042296072507551</v>
      </c>
      <c r="AY217" s="492">
        <f t="shared" si="241"/>
        <v>9.0936555891238668E-2</v>
      </c>
      <c r="AZ217" s="196">
        <f t="shared" si="242"/>
        <v>0.38097281831187413</v>
      </c>
      <c r="BA217" s="198">
        <f t="shared" si="243"/>
        <v>0.35321888412017166</v>
      </c>
      <c r="BB217" s="492">
        <f t="shared" si="244"/>
        <v>0.26580829756795421</v>
      </c>
      <c r="BC217" s="196">
        <f t="shared" si="245"/>
        <v>0.45126751692646827</v>
      </c>
      <c r="BD217" s="492">
        <f t="shared" si="246"/>
        <v>0.54873248307353173</v>
      </c>
      <c r="BE217" s="196">
        <f t="shared" si="247"/>
        <v>0.37364498644986449</v>
      </c>
      <c r="BF217" s="492">
        <f t="shared" si="248"/>
        <v>0.62635501355013545</v>
      </c>
      <c r="BG217" s="196">
        <f t="shared" si="299"/>
        <v>0.33938423206976331</v>
      </c>
      <c r="BH217" s="198">
        <f t="shared" si="300"/>
        <v>0.49350418223883252</v>
      </c>
      <c r="BI217" s="492">
        <f t="shared" si="249"/>
        <v>0.16711158569140416</v>
      </c>
      <c r="BJ217" s="196">
        <f t="shared" si="250"/>
        <v>0.53022997032640951</v>
      </c>
      <c r="BK217" s="492">
        <f t="shared" si="251"/>
        <v>0.46977002967359049</v>
      </c>
      <c r="BL217" s="196">
        <f t="shared" si="252"/>
        <v>0.46716386989848768</v>
      </c>
      <c r="BM217" s="492">
        <f t="shared" si="253"/>
        <v>0.53283613010151232</v>
      </c>
      <c r="BN217" s="196" t="e">
        <f t="shared" si="301"/>
        <v>#DIV/0!</v>
      </c>
      <c r="BO217" s="198" t="e">
        <f t="shared" si="302"/>
        <v>#DIV/0!</v>
      </c>
      <c r="BP217" s="492" t="e">
        <f t="shared" si="254"/>
        <v>#DIV/0!</v>
      </c>
      <c r="BQ217" s="196" t="e">
        <f t="shared" si="255"/>
        <v>#DIV/0!</v>
      </c>
      <c r="BR217" s="492" t="e">
        <f t="shared" si="256"/>
        <v>#DIV/0!</v>
      </c>
      <c r="BS217" s="196" t="e">
        <f t="shared" si="257"/>
        <v>#DIV/0!</v>
      </c>
      <c r="BT217" s="492" t="e">
        <f t="shared" si="258"/>
        <v>#DIV/0!</v>
      </c>
    </row>
    <row r="218" spans="1:72" x14ac:dyDescent="0.25">
      <c r="A218" s="162" t="s">
        <v>289</v>
      </c>
      <c r="B218" s="196">
        <f t="shared" si="259"/>
        <v>0.82140445382967409</v>
      </c>
      <c r="C218" s="366">
        <f t="shared" si="305"/>
        <v>0.17859554617032591</v>
      </c>
      <c r="D218" s="196">
        <f t="shared" si="306"/>
        <v>0.85868790881419599</v>
      </c>
      <c r="E218" s="366">
        <f t="shared" si="260"/>
        <v>0.14131209118580404</v>
      </c>
      <c r="F218" s="196">
        <f t="shared" si="261"/>
        <v>0.8489144882587506</v>
      </c>
      <c r="G218" s="366">
        <f t="shared" si="262"/>
        <v>0.15108551174124946</v>
      </c>
      <c r="H218" s="196">
        <f t="shared" si="263"/>
        <v>0.81412218820710769</v>
      </c>
      <c r="I218" s="366">
        <f t="shared" si="264"/>
        <v>0.18587781179289231</v>
      </c>
      <c r="J218" s="356">
        <f t="shared" si="303"/>
        <v>1</v>
      </c>
      <c r="K218" s="426">
        <f t="shared" si="304"/>
        <v>0</v>
      </c>
      <c r="L218" s="196">
        <f t="shared" si="265"/>
        <v>0.80391050949426579</v>
      </c>
      <c r="M218" s="366">
        <f t="shared" si="266"/>
        <v>0.19608949050573415</v>
      </c>
      <c r="N218" s="196">
        <f t="shared" si="267"/>
        <v>0.81488418555285014</v>
      </c>
      <c r="O218" s="366">
        <f t="shared" si="268"/>
        <v>0.18511581444714989</v>
      </c>
      <c r="P218" s="196">
        <f t="shared" si="269"/>
        <v>0.82603360392675096</v>
      </c>
      <c r="Q218" s="366">
        <f t="shared" si="270"/>
        <v>0.17396639607324901</v>
      </c>
      <c r="R218" s="196">
        <f t="shared" si="271"/>
        <v>0.8330311663644997</v>
      </c>
      <c r="S218" s="366">
        <f t="shared" si="272"/>
        <v>0.1669688336355003</v>
      </c>
      <c r="T218" s="196">
        <f t="shared" si="273"/>
        <v>0.86802990721556617</v>
      </c>
      <c r="U218" s="366">
        <f t="shared" si="274"/>
        <v>0.13197009278443383</v>
      </c>
      <c r="V218" s="196">
        <f t="shared" si="275"/>
        <v>0.80702836004932188</v>
      </c>
      <c r="W218" s="366">
        <f t="shared" si="276"/>
        <v>0.19297163995067818</v>
      </c>
      <c r="X218" s="196">
        <f t="shared" si="277"/>
        <v>0.80550057297635169</v>
      </c>
      <c r="Y218" s="366">
        <f t="shared" si="278"/>
        <v>0.19449942702364831</v>
      </c>
      <c r="Z218" s="196">
        <f t="shared" si="279"/>
        <v>0.79390469776056571</v>
      </c>
      <c r="AA218" s="366">
        <f t="shared" si="280"/>
        <v>0.20609530223943426</v>
      </c>
      <c r="AB218" s="196">
        <f t="shared" si="281"/>
        <v>0.86418126729021205</v>
      </c>
      <c r="AC218" s="366">
        <f t="shared" si="282"/>
        <v>0.13581873270978792</v>
      </c>
      <c r="AD218" s="196">
        <f t="shared" si="283"/>
        <v>0.85772704038166636</v>
      </c>
      <c r="AE218" s="366">
        <f t="shared" si="284"/>
        <v>0.14227295961833361</v>
      </c>
      <c r="AF218" s="196">
        <f t="shared" si="285"/>
        <v>0.83993222757267705</v>
      </c>
      <c r="AG218" s="366">
        <f t="shared" si="286"/>
        <v>0.16006777242732298</v>
      </c>
      <c r="AH218" s="196">
        <f t="shared" si="287"/>
        <v>0.87619131662548533</v>
      </c>
      <c r="AI218" s="366">
        <f t="shared" si="288"/>
        <v>0.12380868337451464</v>
      </c>
      <c r="AJ218" s="196">
        <f t="shared" si="289"/>
        <v>0.75663758326297026</v>
      </c>
      <c r="AK218" s="366">
        <f t="shared" si="290"/>
        <v>0.24336241673702974</v>
      </c>
      <c r="AL218" s="196">
        <f t="shared" si="291"/>
        <v>0.84749251497005984</v>
      </c>
      <c r="AM218" s="366">
        <f t="shared" si="292"/>
        <v>0.15250748502994013</v>
      </c>
      <c r="AN218" s="196">
        <f t="shared" si="293"/>
        <v>0.73003663003663</v>
      </c>
      <c r="AO218" s="366">
        <f t="shared" si="294"/>
        <v>0.26996336996336995</v>
      </c>
      <c r="AP218" s="196">
        <f t="shared" si="295"/>
        <v>0.89979781641730694</v>
      </c>
      <c r="AQ218" s="366">
        <f t="shared" si="296"/>
        <v>0.10020218358269309</v>
      </c>
      <c r="AT218" s="196">
        <f t="shared" si="238"/>
        <v>0.62062090572486472</v>
      </c>
      <c r="AU218" s="198">
        <f t="shared" si="239"/>
        <v>0.18855027057818285</v>
      </c>
      <c r="AV218" s="492">
        <f t="shared" si="240"/>
        <v>0.19082882369695245</v>
      </c>
      <c r="AW218" s="196">
        <f t="shared" si="297"/>
        <v>0.75283497463443749</v>
      </c>
      <c r="AX218" s="198">
        <f t="shared" si="298"/>
        <v>0.16875559534467324</v>
      </c>
      <c r="AY218" s="492">
        <f t="shared" si="241"/>
        <v>7.8409430020889292E-2</v>
      </c>
      <c r="AZ218" s="196">
        <f t="shared" si="242"/>
        <v>0.64982671287656624</v>
      </c>
      <c r="BA218" s="198">
        <f t="shared" si="243"/>
        <v>0.18268461743535058</v>
      </c>
      <c r="BB218" s="492">
        <f t="shared" si="244"/>
        <v>0.16748866968808318</v>
      </c>
      <c r="BC218" s="196">
        <f t="shared" si="245"/>
        <v>0.6989393722230185</v>
      </c>
      <c r="BD218" s="492">
        <f t="shared" si="246"/>
        <v>0.3010606277769815</v>
      </c>
      <c r="BE218" s="196">
        <f t="shared" si="247"/>
        <v>0.63422889782102809</v>
      </c>
      <c r="BF218" s="492">
        <f t="shared" si="248"/>
        <v>0.36577110217897185</v>
      </c>
      <c r="BG218" s="196">
        <f t="shared" si="299"/>
        <v>0.52308056498066757</v>
      </c>
      <c r="BH218" s="198">
        <f t="shared" si="300"/>
        <v>0.32202319892685238</v>
      </c>
      <c r="BI218" s="492">
        <f t="shared" si="249"/>
        <v>0.15489623609248007</v>
      </c>
      <c r="BJ218" s="196">
        <f t="shared" si="250"/>
        <v>0.61350844277673544</v>
      </c>
      <c r="BK218" s="492">
        <f t="shared" si="251"/>
        <v>0.38649155722326456</v>
      </c>
      <c r="BL218" s="196">
        <f t="shared" si="252"/>
        <v>0.53782123807984483</v>
      </c>
      <c r="BM218" s="492">
        <f t="shared" si="253"/>
        <v>0.46217876192015517</v>
      </c>
      <c r="BN218" s="196" t="e">
        <f t="shared" si="301"/>
        <v>#DIV/0!</v>
      </c>
      <c r="BO218" s="198" t="e">
        <f t="shared" si="302"/>
        <v>#DIV/0!</v>
      </c>
      <c r="BP218" s="492" t="e">
        <f t="shared" si="254"/>
        <v>#DIV/0!</v>
      </c>
      <c r="BQ218" s="196" t="e">
        <f t="shared" si="255"/>
        <v>#DIV/0!</v>
      </c>
      <c r="BR218" s="492" t="e">
        <f t="shared" si="256"/>
        <v>#DIV/0!</v>
      </c>
      <c r="BS218" s="196" t="e">
        <f t="shared" si="257"/>
        <v>#DIV/0!</v>
      </c>
      <c r="BT218" s="492" t="e">
        <f t="shared" si="258"/>
        <v>#DIV/0!</v>
      </c>
    </row>
    <row r="219" spans="1:72" x14ac:dyDescent="0.25">
      <c r="A219" s="163" t="s">
        <v>290</v>
      </c>
      <c r="B219" s="196">
        <f t="shared" si="259"/>
        <v>0.44994157507769295</v>
      </c>
      <c r="C219" s="366">
        <f t="shared" si="305"/>
        <v>0.55005842492230705</v>
      </c>
      <c r="D219" s="196">
        <f t="shared" si="306"/>
        <v>0.53135193910837264</v>
      </c>
      <c r="E219" s="366">
        <f t="shared" si="260"/>
        <v>0.46864806089162742</v>
      </c>
      <c r="F219" s="196">
        <f t="shared" si="261"/>
        <v>0.570418087659467</v>
      </c>
      <c r="G219" s="366">
        <f t="shared" si="262"/>
        <v>0.42958191234053306</v>
      </c>
      <c r="H219" s="196">
        <f t="shared" si="263"/>
        <v>0.55813340363828101</v>
      </c>
      <c r="I219" s="366">
        <f t="shared" si="264"/>
        <v>0.44186659636171893</v>
      </c>
      <c r="J219" s="356">
        <f t="shared" si="303"/>
        <v>1</v>
      </c>
      <c r="K219" s="426">
        <f t="shared" si="304"/>
        <v>0</v>
      </c>
      <c r="L219" s="196">
        <f t="shared" si="265"/>
        <v>0.45047646549234766</v>
      </c>
      <c r="M219" s="366">
        <f t="shared" si="266"/>
        <v>0.54952353450765234</v>
      </c>
      <c r="N219" s="196">
        <f t="shared" si="267"/>
        <v>0.43379104477611941</v>
      </c>
      <c r="O219" s="366">
        <f t="shared" si="268"/>
        <v>0.56620895522388059</v>
      </c>
      <c r="P219" s="196">
        <f t="shared" si="269"/>
        <v>0.45107084019769356</v>
      </c>
      <c r="Q219" s="366">
        <f t="shared" si="270"/>
        <v>0.54892915980230639</v>
      </c>
      <c r="R219" s="196">
        <f t="shared" si="271"/>
        <v>0.55109881665898264</v>
      </c>
      <c r="S219" s="366">
        <f t="shared" si="272"/>
        <v>0.44890118334101736</v>
      </c>
      <c r="T219" s="196">
        <f t="shared" si="273"/>
        <v>0.5830469644902635</v>
      </c>
      <c r="U219" s="366">
        <f t="shared" si="274"/>
        <v>0.41695303550973656</v>
      </c>
      <c r="V219" s="196">
        <f t="shared" si="275"/>
        <v>0.36069382065974909</v>
      </c>
      <c r="W219" s="366">
        <f t="shared" si="276"/>
        <v>0.63930617934025091</v>
      </c>
      <c r="X219" s="196">
        <f t="shared" si="277"/>
        <v>0.38455008488964348</v>
      </c>
      <c r="Y219" s="366">
        <f t="shared" si="278"/>
        <v>0.61544991511035652</v>
      </c>
      <c r="Z219" s="196">
        <f t="shared" si="279"/>
        <v>0.39424141749723146</v>
      </c>
      <c r="AA219" s="366">
        <f t="shared" si="280"/>
        <v>0.60575858250276859</v>
      </c>
      <c r="AB219" s="196">
        <f t="shared" si="281"/>
        <v>0.58277114686040477</v>
      </c>
      <c r="AC219" s="366">
        <f t="shared" si="282"/>
        <v>0.41722885313959523</v>
      </c>
      <c r="AD219" s="196">
        <f t="shared" si="283"/>
        <v>0.62318113396889108</v>
      </c>
      <c r="AE219" s="366">
        <f t="shared" si="284"/>
        <v>0.37681886603110887</v>
      </c>
      <c r="AF219" s="196">
        <f t="shared" si="285"/>
        <v>0.54260089686098656</v>
      </c>
      <c r="AG219" s="366">
        <f t="shared" si="286"/>
        <v>0.45739910313901344</v>
      </c>
      <c r="AH219" s="196">
        <f t="shared" si="287"/>
        <v>0.67057823129251704</v>
      </c>
      <c r="AI219" s="366">
        <f t="shared" si="288"/>
        <v>0.32942176870748302</v>
      </c>
      <c r="AJ219" s="196">
        <f t="shared" si="289"/>
        <v>0.33733890630442354</v>
      </c>
      <c r="AK219" s="366">
        <f t="shared" si="290"/>
        <v>0.66266109369557646</v>
      </c>
      <c r="AL219" s="196">
        <f t="shared" si="291"/>
        <v>0.660136592379583</v>
      </c>
      <c r="AM219" s="366">
        <f t="shared" si="292"/>
        <v>0.33986340762041695</v>
      </c>
      <c r="AN219" s="196">
        <f t="shared" si="293"/>
        <v>0.44871554472154512</v>
      </c>
      <c r="AO219" s="366">
        <f t="shared" si="294"/>
        <v>0.55128445527845493</v>
      </c>
      <c r="AP219" s="196">
        <f t="shared" si="295"/>
        <v>0.83122971510998922</v>
      </c>
      <c r="AQ219" s="366">
        <f t="shared" si="296"/>
        <v>0.16877028489001081</v>
      </c>
      <c r="AT219" s="196">
        <f t="shared" si="238"/>
        <v>0.52785258681785963</v>
      </c>
      <c r="AU219" s="198">
        <f t="shared" si="239"/>
        <v>0.40751240255138199</v>
      </c>
      <c r="AV219" s="492">
        <f t="shared" si="240"/>
        <v>6.4635010630758327E-2</v>
      </c>
      <c r="AW219" s="196">
        <f t="shared" si="297"/>
        <v>0.54594098761657239</v>
      </c>
      <c r="AX219" s="198">
        <f t="shared" si="298"/>
        <v>0.35728481883504054</v>
      </c>
      <c r="AY219" s="492">
        <f t="shared" si="241"/>
        <v>9.6774193548387094E-2</v>
      </c>
      <c r="AZ219" s="196">
        <f t="shared" si="242"/>
        <v>0.38946883635247159</v>
      </c>
      <c r="BA219" s="198">
        <f t="shared" si="243"/>
        <v>0.37089346023948416</v>
      </c>
      <c r="BB219" s="492">
        <f t="shared" si="244"/>
        <v>0.23963770340804422</v>
      </c>
      <c r="BC219" s="196">
        <f t="shared" si="245"/>
        <v>0.42556107589515163</v>
      </c>
      <c r="BD219" s="492">
        <f t="shared" si="246"/>
        <v>0.57443892410484843</v>
      </c>
      <c r="BE219" s="196">
        <f t="shared" si="247"/>
        <v>0.34466566491359879</v>
      </c>
      <c r="BF219" s="492">
        <f t="shared" si="248"/>
        <v>0.65533433508640115</v>
      </c>
      <c r="BG219" s="196">
        <f t="shared" si="299"/>
        <v>0.33326771653543308</v>
      </c>
      <c r="BH219" s="198">
        <f t="shared" si="300"/>
        <v>0.48307086614173228</v>
      </c>
      <c r="BI219" s="492">
        <f t="shared" si="249"/>
        <v>0.18366141732283464</v>
      </c>
      <c r="BJ219" s="196">
        <f t="shared" si="250"/>
        <v>0.47036883547451308</v>
      </c>
      <c r="BK219" s="492">
        <f t="shared" si="251"/>
        <v>0.52963116452548697</v>
      </c>
      <c r="BL219" s="196">
        <f t="shared" si="252"/>
        <v>0.42914312617702449</v>
      </c>
      <c r="BM219" s="492">
        <f t="shared" si="253"/>
        <v>0.57085687382297556</v>
      </c>
      <c r="BN219" s="196" t="e">
        <f t="shared" si="301"/>
        <v>#DIV/0!</v>
      </c>
      <c r="BO219" s="198" t="e">
        <f t="shared" si="302"/>
        <v>#DIV/0!</v>
      </c>
      <c r="BP219" s="492" t="e">
        <f t="shared" si="254"/>
        <v>#DIV/0!</v>
      </c>
      <c r="BQ219" s="196" t="e">
        <f t="shared" si="255"/>
        <v>#DIV/0!</v>
      </c>
      <c r="BR219" s="492" t="e">
        <f t="shared" si="256"/>
        <v>#DIV/0!</v>
      </c>
      <c r="BS219" s="196" t="e">
        <f t="shared" si="257"/>
        <v>#DIV/0!</v>
      </c>
      <c r="BT219" s="492" t="e">
        <f t="shared" si="258"/>
        <v>#DIV/0!</v>
      </c>
    </row>
    <row r="220" spans="1:72" x14ac:dyDescent="0.25">
      <c r="A220" s="164" t="s">
        <v>291</v>
      </c>
      <c r="B220" s="196">
        <f t="shared" si="259"/>
        <v>0.37459654835443762</v>
      </c>
      <c r="C220" s="366">
        <f t="shared" si="305"/>
        <v>0.62540345164556244</v>
      </c>
      <c r="D220" s="196">
        <f t="shared" si="306"/>
        <v>0.45604977495366694</v>
      </c>
      <c r="E220" s="366">
        <f t="shared" si="260"/>
        <v>0.54395022504633306</v>
      </c>
      <c r="F220" s="196">
        <f t="shared" si="261"/>
        <v>0.49165875491658756</v>
      </c>
      <c r="G220" s="366">
        <f t="shared" si="262"/>
        <v>0.5083412450834125</v>
      </c>
      <c r="H220" s="196">
        <f t="shared" si="263"/>
        <v>0.49080747168701278</v>
      </c>
      <c r="I220" s="366">
        <f t="shared" si="264"/>
        <v>0.50919252831298722</v>
      </c>
      <c r="J220" s="356">
        <f t="shared" si="303"/>
        <v>1</v>
      </c>
      <c r="K220" s="426">
        <f t="shared" si="304"/>
        <v>0</v>
      </c>
      <c r="L220" s="196">
        <f t="shared" si="265"/>
        <v>0.31773399014778325</v>
      </c>
      <c r="M220" s="366">
        <f t="shared" si="266"/>
        <v>0.68226600985221675</v>
      </c>
      <c r="N220" s="196">
        <f t="shared" si="267"/>
        <v>0.36002604166666669</v>
      </c>
      <c r="O220" s="366">
        <f t="shared" si="268"/>
        <v>0.63997395833333337</v>
      </c>
      <c r="P220" s="196">
        <f t="shared" si="269"/>
        <v>0.34300580348208926</v>
      </c>
      <c r="Q220" s="366">
        <f t="shared" si="270"/>
        <v>0.6569941965179108</v>
      </c>
      <c r="R220" s="196">
        <f t="shared" si="271"/>
        <v>0.4474117431863911</v>
      </c>
      <c r="S220" s="366">
        <f t="shared" si="272"/>
        <v>0.5525882568136089</v>
      </c>
      <c r="T220" s="196">
        <f t="shared" si="273"/>
        <v>0.49086314152410576</v>
      </c>
      <c r="U220" s="366">
        <f t="shared" si="274"/>
        <v>0.50913685847589429</v>
      </c>
      <c r="V220" s="196">
        <f t="shared" si="275"/>
        <v>0.32235990382837065</v>
      </c>
      <c r="W220" s="366">
        <f t="shared" si="276"/>
        <v>0.67764009617162935</v>
      </c>
      <c r="X220" s="196">
        <f t="shared" si="277"/>
        <v>0.34219468319008595</v>
      </c>
      <c r="Y220" s="366">
        <f t="shared" si="278"/>
        <v>0.65780531680991405</v>
      </c>
      <c r="Z220" s="196">
        <f t="shared" si="279"/>
        <v>0.29127421361293765</v>
      </c>
      <c r="AA220" s="366">
        <f t="shared" si="280"/>
        <v>0.70872578638706241</v>
      </c>
      <c r="AB220" s="196">
        <f t="shared" si="281"/>
        <v>0.52857744698778264</v>
      </c>
      <c r="AC220" s="366">
        <f t="shared" si="282"/>
        <v>0.47142255301221736</v>
      </c>
      <c r="AD220" s="196">
        <f t="shared" si="283"/>
        <v>0.56370428627605196</v>
      </c>
      <c r="AE220" s="366">
        <f t="shared" si="284"/>
        <v>0.4362957137239481</v>
      </c>
      <c r="AF220" s="196">
        <f t="shared" si="285"/>
        <v>0.49763237193284549</v>
      </c>
      <c r="AG220" s="366">
        <f t="shared" si="286"/>
        <v>0.50236762806715451</v>
      </c>
      <c r="AH220" s="196">
        <f t="shared" si="287"/>
        <v>0.61347376788553254</v>
      </c>
      <c r="AI220" s="366">
        <f t="shared" si="288"/>
        <v>0.38652623211446741</v>
      </c>
      <c r="AJ220" s="196">
        <f t="shared" si="289"/>
        <v>0.34104560622914348</v>
      </c>
      <c r="AK220" s="366">
        <f t="shared" si="290"/>
        <v>0.65895439377085652</v>
      </c>
      <c r="AL220" s="196">
        <f t="shared" si="291"/>
        <v>0.63876119041858215</v>
      </c>
      <c r="AM220" s="366">
        <f t="shared" si="292"/>
        <v>0.36123880958141785</v>
      </c>
      <c r="AN220" s="196">
        <f t="shared" si="293"/>
        <v>0.44249319812020776</v>
      </c>
      <c r="AO220" s="366">
        <f t="shared" si="294"/>
        <v>0.55750680187979218</v>
      </c>
      <c r="AP220" s="196">
        <f t="shared" si="295"/>
        <v>0.78226995156875134</v>
      </c>
      <c r="AQ220" s="366">
        <f t="shared" si="296"/>
        <v>0.21773004843124869</v>
      </c>
      <c r="AT220" s="196">
        <f t="shared" si="238"/>
        <v>0.51386623164763456</v>
      </c>
      <c r="AU220" s="198">
        <f t="shared" si="239"/>
        <v>0.43491027732463294</v>
      </c>
      <c r="AV220" s="492">
        <f t="shared" si="240"/>
        <v>5.1223491027732465E-2</v>
      </c>
      <c r="AW220" s="196">
        <f t="shared" si="297"/>
        <v>0.55604050279329609</v>
      </c>
      <c r="AX220" s="198">
        <f t="shared" si="298"/>
        <v>0.33606843575418993</v>
      </c>
      <c r="AY220" s="492">
        <f t="shared" si="241"/>
        <v>0.10789106145251397</v>
      </c>
      <c r="AZ220" s="196">
        <f t="shared" si="242"/>
        <v>0.41402786573780875</v>
      </c>
      <c r="BA220" s="198">
        <f t="shared" si="243"/>
        <v>0.34167194426852437</v>
      </c>
      <c r="BB220" s="492">
        <f t="shared" si="244"/>
        <v>0.24430018999366687</v>
      </c>
      <c r="BC220" s="196">
        <f t="shared" si="245"/>
        <v>0.48487438044778669</v>
      </c>
      <c r="BD220" s="492">
        <f t="shared" si="246"/>
        <v>0.51512561955221325</v>
      </c>
      <c r="BE220" s="196">
        <f t="shared" si="247"/>
        <v>0.40134692391700039</v>
      </c>
      <c r="BF220" s="492">
        <f t="shared" si="248"/>
        <v>0.59865307608299967</v>
      </c>
      <c r="BG220" s="196">
        <f t="shared" si="299"/>
        <v>0.45883021010789327</v>
      </c>
      <c r="BH220" s="198">
        <f t="shared" si="300"/>
        <v>0.4302479651713042</v>
      </c>
      <c r="BI220" s="492">
        <f t="shared" si="249"/>
        <v>0.11092182472080257</v>
      </c>
      <c r="BJ220" s="196">
        <f t="shared" si="250"/>
        <v>0.63000931966449203</v>
      </c>
      <c r="BK220" s="492">
        <f t="shared" si="251"/>
        <v>0.36999068033550792</v>
      </c>
      <c r="BL220" s="196">
        <f t="shared" si="252"/>
        <v>0.53988575930667715</v>
      </c>
      <c r="BM220" s="492">
        <f t="shared" si="253"/>
        <v>0.46011424069332285</v>
      </c>
      <c r="BN220" s="196" t="e">
        <f t="shared" si="301"/>
        <v>#DIV/0!</v>
      </c>
      <c r="BO220" s="198" t="e">
        <f t="shared" si="302"/>
        <v>#DIV/0!</v>
      </c>
      <c r="BP220" s="492" t="e">
        <f t="shared" si="254"/>
        <v>#DIV/0!</v>
      </c>
      <c r="BQ220" s="196" t="e">
        <f t="shared" si="255"/>
        <v>#DIV/0!</v>
      </c>
      <c r="BR220" s="492" t="e">
        <f t="shared" si="256"/>
        <v>#DIV/0!</v>
      </c>
      <c r="BS220" s="196" t="e">
        <f t="shared" si="257"/>
        <v>#DIV/0!</v>
      </c>
      <c r="BT220" s="492" t="e">
        <f t="shared" si="258"/>
        <v>#DIV/0!</v>
      </c>
    </row>
    <row r="221" spans="1:72" x14ac:dyDescent="0.25">
      <c r="A221" s="165" t="s">
        <v>292</v>
      </c>
      <c r="B221" s="196">
        <f t="shared" si="259"/>
        <v>0.64065076412159727</v>
      </c>
      <c r="C221" s="366">
        <f t="shared" si="305"/>
        <v>0.35934923587840273</v>
      </c>
      <c r="D221" s="196">
        <f t="shared" si="306"/>
        <v>0.70169918187539337</v>
      </c>
      <c r="E221" s="366">
        <f t="shared" si="260"/>
        <v>0.29830081812460668</v>
      </c>
      <c r="F221" s="196">
        <f t="shared" si="261"/>
        <v>0.72619751626256657</v>
      </c>
      <c r="G221" s="366">
        <f t="shared" si="262"/>
        <v>0.27380248373743349</v>
      </c>
      <c r="H221" s="196">
        <f t="shared" si="263"/>
        <v>0.6598360655737705</v>
      </c>
      <c r="I221" s="366">
        <f t="shared" si="264"/>
        <v>0.3401639344262295</v>
      </c>
      <c r="J221" s="356">
        <f t="shared" si="303"/>
        <v>1</v>
      </c>
      <c r="K221" s="426">
        <f t="shared" si="304"/>
        <v>0</v>
      </c>
      <c r="L221" s="196">
        <f t="shared" si="265"/>
        <v>0.61145510835913308</v>
      </c>
      <c r="M221" s="366">
        <f t="shared" si="266"/>
        <v>0.38854489164086686</v>
      </c>
      <c r="N221" s="196">
        <f t="shared" si="267"/>
        <v>0.624</v>
      </c>
      <c r="O221" s="366">
        <f t="shared" si="268"/>
        <v>0.376</v>
      </c>
      <c r="P221" s="196">
        <f t="shared" si="269"/>
        <v>0.66482504604051562</v>
      </c>
      <c r="Q221" s="366">
        <f t="shared" si="270"/>
        <v>0.33517495395948432</v>
      </c>
      <c r="R221" s="196">
        <f t="shared" si="271"/>
        <v>0.67103109656301141</v>
      </c>
      <c r="S221" s="366">
        <f t="shared" si="272"/>
        <v>0.32896890343698854</v>
      </c>
      <c r="T221" s="196">
        <f t="shared" si="273"/>
        <v>0.69904596704249788</v>
      </c>
      <c r="U221" s="366">
        <f t="shared" si="274"/>
        <v>0.30095403295750217</v>
      </c>
      <c r="V221" s="196">
        <f t="shared" si="275"/>
        <v>0.6162888329135181</v>
      </c>
      <c r="W221" s="366">
        <f t="shared" si="276"/>
        <v>0.38371116708648195</v>
      </c>
      <c r="X221" s="196">
        <f t="shared" si="277"/>
        <v>0.63531669865642992</v>
      </c>
      <c r="Y221" s="366">
        <f t="shared" si="278"/>
        <v>0.36468330134357008</v>
      </c>
      <c r="Z221" s="196">
        <f t="shared" si="279"/>
        <v>0.59424920127795522</v>
      </c>
      <c r="AA221" s="366">
        <f t="shared" si="280"/>
        <v>0.40575079872204473</v>
      </c>
      <c r="AB221" s="196">
        <f t="shared" si="281"/>
        <v>0.75136446331109763</v>
      </c>
      <c r="AC221" s="366">
        <f t="shared" si="282"/>
        <v>0.24863553668890237</v>
      </c>
      <c r="AD221" s="196">
        <f t="shared" si="283"/>
        <v>0.73254901960784313</v>
      </c>
      <c r="AE221" s="366">
        <f t="shared" si="284"/>
        <v>0.26745098039215687</v>
      </c>
      <c r="AF221" s="196">
        <f t="shared" si="285"/>
        <v>0.74095878889823386</v>
      </c>
      <c r="AG221" s="366">
        <f t="shared" si="286"/>
        <v>0.2590412111017662</v>
      </c>
      <c r="AH221" s="196">
        <f t="shared" si="287"/>
        <v>0.77465918203688855</v>
      </c>
      <c r="AI221" s="366">
        <f t="shared" si="288"/>
        <v>0.22534081796311148</v>
      </c>
      <c r="AJ221" s="196">
        <f t="shared" si="289"/>
        <v>0.58725761772853191</v>
      </c>
      <c r="AK221" s="366">
        <f t="shared" si="290"/>
        <v>0.41274238227146814</v>
      </c>
      <c r="AL221" s="196">
        <f t="shared" si="291"/>
        <v>0.70647219690063812</v>
      </c>
      <c r="AM221" s="366">
        <f t="shared" si="292"/>
        <v>0.29352780309936188</v>
      </c>
      <c r="AN221" s="196">
        <f t="shared" si="293"/>
        <v>0.6</v>
      </c>
      <c r="AO221" s="366">
        <f t="shared" si="294"/>
        <v>0.4</v>
      </c>
      <c r="AP221" s="196">
        <f t="shared" si="295"/>
        <v>0.78622898318654921</v>
      </c>
      <c r="AQ221" s="366">
        <f t="shared" si="296"/>
        <v>0.21377101681345076</v>
      </c>
      <c r="AT221" s="196">
        <f t="shared" si="238"/>
        <v>0.546875</v>
      </c>
      <c r="AU221" s="198">
        <f t="shared" si="239"/>
        <v>0.34510869565217389</v>
      </c>
      <c r="AV221" s="492">
        <f t="shared" si="240"/>
        <v>0.10801630434782608</v>
      </c>
      <c r="AW221" s="196">
        <f t="shared" si="297"/>
        <v>0.59296482412060303</v>
      </c>
      <c r="AX221" s="198">
        <f t="shared" si="298"/>
        <v>0.28786791098348885</v>
      </c>
      <c r="AY221" s="492">
        <f t="shared" si="241"/>
        <v>0.11916726489590811</v>
      </c>
      <c r="AZ221" s="196">
        <f t="shared" si="242"/>
        <v>0.45611787315823188</v>
      </c>
      <c r="BA221" s="198">
        <f t="shared" si="243"/>
        <v>0.27033952594490712</v>
      </c>
      <c r="BB221" s="492">
        <f t="shared" si="244"/>
        <v>0.273542600896861</v>
      </c>
      <c r="BC221" s="196">
        <f t="shared" si="245"/>
        <v>0.52920227920227925</v>
      </c>
      <c r="BD221" s="492">
        <f t="shared" si="246"/>
        <v>0.47079772079772081</v>
      </c>
      <c r="BE221" s="196">
        <f t="shared" si="247"/>
        <v>0.44452773613193403</v>
      </c>
      <c r="BF221" s="492">
        <f t="shared" si="248"/>
        <v>0.55547226386806592</v>
      </c>
      <c r="BG221" s="196">
        <f t="shared" si="299"/>
        <v>0.30238095238095236</v>
      </c>
      <c r="BH221" s="198">
        <f t="shared" si="300"/>
        <v>0.5087301587301587</v>
      </c>
      <c r="BI221" s="492">
        <f t="shared" si="249"/>
        <v>0.18888888888888888</v>
      </c>
      <c r="BJ221" s="196">
        <f t="shared" si="250"/>
        <v>0.39244410177332306</v>
      </c>
      <c r="BK221" s="492">
        <f t="shared" si="251"/>
        <v>0.60755589822667699</v>
      </c>
      <c r="BL221" s="196">
        <f t="shared" si="252"/>
        <v>0.32881085395051873</v>
      </c>
      <c r="BM221" s="492">
        <f t="shared" si="253"/>
        <v>0.67118914604948121</v>
      </c>
      <c r="BN221" s="196" t="e">
        <f t="shared" si="301"/>
        <v>#DIV/0!</v>
      </c>
      <c r="BO221" s="198" t="e">
        <f t="shared" si="302"/>
        <v>#DIV/0!</v>
      </c>
      <c r="BP221" s="492" t="e">
        <f t="shared" si="254"/>
        <v>#DIV/0!</v>
      </c>
      <c r="BQ221" s="196" t="e">
        <f t="shared" si="255"/>
        <v>#DIV/0!</v>
      </c>
      <c r="BR221" s="492" t="e">
        <f t="shared" si="256"/>
        <v>#DIV/0!</v>
      </c>
      <c r="BS221" s="196" t="e">
        <f t="shared" si="257"/>
        <v>#DIV/0!</v>
      </c>
      <c r="BT221" s="492" t="e">
        <f t="shared" si="258"/>
        <v>#DIV/0!</v>
      </c>
    </row>
    <row r="222" spans="1:72" x14ac:dyDescent="0.25">
      <c r="A222" s="173" t="s">
        <v>293</v>
      </c>
      <c r="B222" s="196">
        <f t="shared" si="259"/>
        <v>0.42940770707885956</v>
      </c>
      <c r="C222" s="366">
        <f t="shared" si="305"/>
        <v>0.57059229292114044</v>
      </c>
      <c r="D222" s="196">
        <f t="shared" si="306"/>
        <v>0.5010076130765786</v>
      </c>
      <c r="E222" s="366">
        <f t="shared" si="260"/>
        <v>0.4989923869234214</v>
      </c>
      <c r="F222" s="196">
        <f t="shared" si="261"/>
        <v>0.51991758241758246</v>
      </c>
      <c r="G222" s="366">
        <f t="shared" si="262"/>
        <v>0.4800824175824176</v>
      </c>
      <c r="H222" s="196">
        <f t="shared" si="263"/>
        <v>0.5291989019216371</v>
      </c>
      <c r="I222" s="366">
        <f t="shared" si="264"/>
        <v>0.47080109807836285</v>
      </c>
      <c r="J222" s="196">
        <f t="shared" si="303"/>
        <v>0.55237325326250142</v>
      </c>
      <c r="K222" s="366">
        <f t="shared" si="304"/>
        <v>0.44762674673749858</v>
      </c>
      <c r="L222" s="196">
        <f t="shared" si="265"/>
        <v>0.41067998463311561</v>
      </c>
      <c r="M222" s="366">
        <f t="shared" si="266"/>
        <v>0.58932001536688439</v>
      </c>
      <c r="N222" s="196">
        <f t="shared" si="267"/>
        <v>0.40246859158033943</v>
      </c>
      <c r="O222" s="366">
        <f t="shared" si="268"/>
        <v>0.59753140841966057</v>
      </c>
      <c r="P222" s="196">
        <f t="shared" si="269"/>
        <v>0.38165533255929673</v>
      </c>
      <c r="Q222" s="366">
        <f t="shared" si="270"/>
        <v>0.61834466744070327</v>
      </c>
      <c r="R222" s="196">
        <f t="shared" si="271"/>
        <v>0.50791258477769408</v>
      </c>
      <c r="S222" s="366">
        <f t="shared" si="272"/>
        <v>0.49208741522230598</v>
      </c>
      <c r="T222" s="196">
        <f t="shared" si="273"/>
        <v>0.55859437112418509</v>
      </c>
      <c r="U222" s="366">
        <f t="shared" si="274"/>
        <v>0.44140562887581491</v>
      </c>
      <c r="V222" s="196">
        <f t="shared" si="275"/>
        <v>0.43122676579925651</v>
      </c>
      <c r="W222" s="366">
        <f t="shared" si="276"/>
        <v>0.56877323420074355</v>
      </c>
      <c r="X222" s="196">
        <f t="shared" si="277"/>
        <v>0.40234505862646563</v>
      </c>
      <c r="Y222" s="366">
        <f t="shared" si="278"/>
        <v>0.59765494137353437</v>
      </c>
      <c r="Z222" s="196">
        <f t="shared" si="279"/>
        <v>0.33313234850768769</v>
      </c>
      <c r="AA222" s="366">
        <f t="shared" si="280"/>
        <v>0.66686765149231231</v>
      </c>
      <c r="AB222" s="196">
        <f t="shared" si="281"/>
        <v>0.60076408787010505</v>
      </c>
      <c r="AC222" s="366">
        <f t="shared" si="282"/>
        <v>0.39923591212989495</v>
      </c>
      <c r="AD222" s="196">
        <f t="shared" si="283"/>
        <v>0.61281618887015177</v>
      </c>
      <c r="AE222" s="366">
        <f t="shared" si="284"/>
        <v>0.38718381112984823</v>
      </c>
      <c r="AF222" s="196">
        <f t="shared" si="285"/>
        <v>0.52056816085593061</v>
      </c>
      <c r="AG222" s="366">
        <f t="shared" si="286"/>
        <v>0.47943183914406934</v>
      </c>
      <c r="AH222" s="196">
        <f t="shared" si="287"/>
        <v>0.6608680675163624</v>
      </c>
      <c r="AI222" s="366">
        <f t="shared" si="288"/>
        <v>0.3391319324836376</v>
      </c>
      <c r="AJ222" s="196">
        <f t="shared" si="289"/>
        <v>0.35453840186190844</v>
      </c>
      <c r="AK222" s="366">
        <f t="shared" si="290"/>
        <v>0.64546159813809156</v>
      </c>
      <c r="AL222" s="196">
        <f t="shared" si="291"/>
        <v>0.6553852279514234</v>
      </c>
      <c r="AM222" s="366">
        <f t="shared" si="292"/>
        <v>0.34461477204857655</v>
      </c>
      <c r="AN222" s="196">
        <f t="shared" si="293"/>
        <v>0.50989377213080611</v>
      </c>
      <c r="AO222" s="366">
        <f t="shared" si="294"/>
        <v>0.49010622786919394</v>
      </c>
      <c r="AP222" s="196">
        <f t="shared" si="295"/>
        <v>0.80248990578734858</v>
      </c>
      <c r="AQ222" s="366">
        <f t="shared" si="296"/>
        <v>0.19751009421265142</v>
      </c>
      <c r="AT222" s="196">
        <f t="shared" si="238"/>
        <v>0.55750243359755247</v>
      </c>
      <c r="AU222" s="198">
        <f t="shared" si="239"/>
        <v>0.39187873731052703</v>
      </c>
      <c r="AV222" s="492">
        <f t="shared" si="240"/>
        <v>5.0618829091920454E-2</v>
      </c>
      <c r="AW222" s="196">
        <f t="shared" si="297"/>
        <v>0.56704084814468347</v>
      </c>
      <c r="AX222" s="198">
        <f t="shared" si="298"/>
        <v>0.31665107577174928</v>
      </c>
      <c r="AY222" s="492">
        <f t="shared" si="241"/>
        <v>0.11630807608356719</v>
      </c>
      <c r="AZ222" s="196">
        <f t="shared" si="242"/>
        <v>0.38290240621730681</v>
      </c>
      <c r="BA222" s="198">
        <f t="shared" si="243"/>
        <v>0.32132715588103422</v>
      </c>
      <c r="BB222" s="492">
        <f t="shared" si="244"/>
        <v>0.29577043790165897</v>
      </c>
      <c r="BC222" s="196">
        <f t="shared" si="245"/>
        <v>0.44136191677175285</v>
      </c>
      <c r="BD222" s="492">
        <f t="shared" si="246"/>
        <v>0.55863808322824715</v>
      </c>
      <c r="BE222" s="196">
        <f t="shared" si="247"/>
        <v>0.35145413870246084</v>
      </c>
      <c r="BF222" s="492">
        <f t="shared" si="248"/>
        <v>0.64854586129753911</v>
      </c>
      <c r="BG222" s="196">
        <f t="shared" si="299"/>
        <v>0.34509371554575524</v>
      </c>
      <c r="BH222" s="198">
        <f t="shared" si="300"/>
        <v>0.48996692392502755</v>
      </c>
      <c r="BI222" s="492">
        <f t="shared" si="249"/>
        <v>0.1649393605292172</v>
      </c>
      <c r="BJ222" s="196">
        <f t="shared" si="250"/>
        <v>0.52234169653524487</v>
      </c>
      <c r="BK222" s="492">
        <f t="shared" si="251"/>
        <v>0.47765830346475507</v>
      </c>
      <c r="BL222" s="196">
        <f t="shared" si="252"/>
        <v>0.46554149085794655</v>
      </c>
      <c r="BM222" s="492">
        <f t="shared" si="253"/>
        <v>0.5344585091420534</v>
      </c>
      <c r="BN222" s="196" t="e">
        <f t="shared" si="301"/>
        <v>#DIV/0!</v>
      </c>
      <c r="BO222" s="198" t="e">
        <f t="shared" si="302"/>
        <v>#DIV/0!</v>
      </c>
      <c r="BP222" s="492" t="e">
        <f t="shared" si="254"/>
        <v>#DIV/0!</v>
      </c>
      <c r="BQ222" s="196" t="e">
        <f t="shared" si="255"/>
        <v>#DIV/0!</v>
      </c>
      <c r="BR222" s="492" t="e">
        <f t="shared" si="256"/>
        <v>#DIV/0!</v>
      </c>
      <c r="BS222" s="196" t="e">
        <f t="shared" si="257"/>
        <v>#DIV/0!</v>
      </c>
      <c r="BT222" s="492" t="e">
        <f t="shared" si="258"/>
        <v>#DIV/0!</v>
      </c>
    </row>
    <row r="223" spans="1:72" x14ac:dyDescent="0.25">
      <c r="A223" s="174" t="s">
        <v>294</v>
      </c>
      <c r="B223" s="196">
        <f t="shared" si="259"/>
        <v>0.39626571646975955</v>
      </c>
      <c r="C223" s="366">
        <f t="shared" si="305"/>
        <v>0.60373428353024039</v>
      </c>
      <c r="D223" s="196">
        <f t="shared" si="306"/>
        <v>0.42527660900732428</v>
      </c>
      <c r="E223" s="366">
        <f t="shared" si="260"/>
        <v>0.57472339099267566</v>
      </c>
      <c r="F223" s="196">
        <f t="shared" si="261"/>
        <v>0.4745571658615137</v>
      </c>
      <c r="G223" s="366">
        <f t="shared" si="262"/>
        <v>0.52544283413848636</v>
      </c>
      <c r="H223" s="196">
        <f t="shared" si="263"/>
        <v>0.48293342345386953</v>
      </c>
      <c r="I223" s="366">
        <f t="shared" si="264"/>
        <v>0.51706657654613042</v>
      </c>
      <c r="J223" s="196">
        <f t="shared" si="303"/>
        <v>0.52684851604048721</v>
      </c>
      <c r="K223" s="366">
        <f t="shared" si="304"/>
        <v>0.47315148395951279</v>
      </c>
      <c r="L223" s="196">
        <f t="shared" si="265"/>
        <v>0.37361799466260009</v>
      </c>
      <c r="M223" s="366">
        <f t="shared" si="266"/>
        <v>0.62638200533739996</v>
      </c>
      <c r="N223" s="196">
        <f t="shared" si="267"/>
        <v>0.34448212083847102</v>
      </c>
      <c r="O223" s="366">
        <f t="shared" si="268"/>
        <v>0.65551787916152893</v>
      </c>
      <c r="P223" s="196">
        <f t="shared" si="269"/>
        <v>0.38070101351351349</v>
      </c>
      <c r="Q223" s="366">
        <f t="shared" si="270"/>
        <v>0.61929898648648651</v>
      </c>
      <c r="R223" s="196">
        <f t="shared" si="271"/>
        <v>0.51957156767283352</v>
      </c>
      <c r="S223" s="366">
        <f t="shared" si="272"/>
        <v>0.48042843232716648</v>
      </c>
      <c r="T223" s="196">
        <f t="shared" si="273"/>
        <v>0.55976499189627227</v>
      </c>
      <c r="U223" s="366">
        <f t="shared" si="274"/>
        <v>0.44023500810372773</v>
      </c>
      <c r="V223" s="196">
        <f t="shared" si="275"/>
        <v>0.432753164556962</v>
      </c>
      <c r="W223" s="366">
        <f t="shared" si="276"/>
        <v>0.567246835443038</v>
      </c>
      <c r="X223" s="196">
        <f t="shared" si="277"/>
        <v>0.34745582286565896</v>
      </c>
      <c r="Y223" s="366">
        <f t="shared" si="278"/>
        <v>0.6525441771343411</v>
      </c>
      <c r="Z223" s="196">
        <f t="shared" si="279"/>
        <v>0.3256623477083736</v>
      </c>
      <c r="AA223" s="366">
        <f t="shared" si="280"/>
        <v>0.67433765229162634</v>
      </c>
      <c r="AB223" s="196">
        <f t="shared" si="281"/>
        <v>0.528052805280528</v>
      </c>
      <c r="AC223" s="366">
        <f t="shared" si="282"/>
        <v>0.47194719471947194</v>
      </c>
      <c r="AD223" s="196">
        <f t="shared" si="283"/>
        <v>0.56606543624161076</v>
      </c>
      <c r="AE223" s="366">
        <f t="shared" si="284"/>
        <v>0.43393456375838924</v>
      </c>
      <c r="AF223" s="196">
        <f t="shared" si="285"/>
        <v>0.45791245791245794</v>
      </c>
      <c r="AG223" s="366">
        <f t="shared" si="286"/>
        <v>0.54208754208754206</v>
      </c>
      <c r="AH223" s="196">
        <f t="shared" si="287"/>
        <v>0.62264948235791251</v>
      </c>
      <c r="AI223" s="366">
        <f t="shared" si="288"/>
        <v>0.37735051764208749</v>
      </c>
      <c r="AJ223" s="196">
        <f t="shared" si="289"/>
        <v>0.31900791105409448</v>
      </c>
      <c r="AK223" s="366">
        <f t="shared" si="290"/>
        <v>0.68099208894590546</v>
      </c>
      <c r="AL223" s="196">
        <f t="shared" si="291"/>
        <v>0.69396939693969395</v>
      </c>
      <c r="AM223" s="366">
        <f t="shared" si="292"/>
        <v>0.30603060306030605</v>
      </c>
      <c r="AN223" s="196">
        <f t="shared" si="293"/>
        <v>0.47478991596638653</v>
      </c>
      <c r="AO223" s="366">
        <f t="shared" si="294"/>
        <v>0.52521008403361347</v>
      </c>
      <c r="AP223" s="196">
        <f t="shared" si="295"/>
        <v>0.7922169811320755</v>
      </c>
      <c r="AQ223" s="366">
        <f t="shared" si="296"/>
        <v>0.20778301886792452</v>
      </c>
      <c r="AT223" s="196">
        <f t="shared" si="238"/>
        <v>0.46624434389140273</v>
      </c>
      <c r="AU223" s="198">
        <f t="shared" si="239"/>
        <v>0.47656108597285068</v>
      </c>
      <c r="AV223" s="492">
        <f t="shared" si="240"/>
        <v>5.7194570135746609E-2</v>
      </c>
      <c r="AW223" s="196">
        <f t="shared" si="297"/>
        <v>0.48715968333655146</v>
      </c>
      <c r="AX223" s="198">
        <f t="shared" si="298"/>
        <v>0.4298127051554354</v>
      </c>
      <c r="AY223" s="492">
        <f t="shared" si="241"/>
        <v>8.3027611508013133E-2</v>
      </c>
      <c r="AZ223" s="196">
        <f t="shared" si="242"/>
        <v>0.34860096239529498</v>
      </c>
      <c r="BA223" s="198">
        <f t="shared" si="243"/>
        <v>0.39636428444127608</v>
      </c>
      <c r="BB223" s="492">
        <f t="shared" si="244"/>
        <v>0.255034753163429</v>
      </c>
      <c r="BC223" s="196">
        <f t="shared" si="245"/>
        <v>0.40404040404040403</v>
      </c>
      <c r="BD223" s="492">
        <f t="shared" si="246"/>
        <v>0.59595959595959591</v>
      </c>
      <c r="BE223" s="196">
        <f t="shared" si="247"/>
        <v>0.34823529411764703</v>
      </c>
      <c r="BF223" s="492">
        <f t="shared" si="248"/>
        <v>0.65176470588235291</v>
      </c>
      <c r="BG223" s="196">
        <f t="shared" si="299"/>
        <v>0.28775637041640773</v>
      </c>
      <c r="BH223" s="198">
        <f t="shared" si="300"/>
        <v>0.54029417857882744</v>
      </c>
      <c r="BI223" s="492">
        <f t="shared" si="249"/>
        <v>0.17194945100476486</v>
      </c>
      <c r="BJ223" s="196">
        <f t="shared" si="250"/>
        <v>0.41776315789473684</v>
      </c>
      <c r="BK223" s="492">
        <f t="shared" si="251"/>
        <v>0.58223684210526316</v>
      </c>
      <c r="BL223" s="196">
        <f t="shared" si="252"/>
        <v>0.42192777344764876</v>
      </c>
      <c r="BM223" s="492">
        <f t="shared" si="253"/>
        <v>0.57807222655235124</v>
      </c>
      <c r="BN223" s="196" t="e">
        <f t="shared" si="301"/>
        <v>#DIV/0!</v>
      </c>
      <c r="BO223" s="198" t="e">
        <f t="shared" si="302"/>
        <v>#DIV/0!</v>
      </c>
      <c r="BP223" s="492" t="e">
        <f t="shared" si="254"/>
        <v>#DIV/0!</v>
      </c>
      <c r="BQ223" s="196" t="e">
        <f t="shared" si="255"/>
        <v>#DIV/0!</v>
      </c>
      <c r="BR223" s="492" t="e">
        <f t="shared" si="256"/>
        <v>#DIV/0!</v>
      </c>
      <c r="BS223" s="196" t="e">
        <f t="shared" si="257"/>
        <v>#DIV/0!</v>
      </c>
      <c r="BT223" s="492" t="e">
        <f t="shared" si="258"/>
        <v>#DIV/0!</v>
      </c>
    </row>
    <row r="224" spans="1:72" x14ac:dyDescent="0.25">
      <c r="A224" s="175" t="s">
        <v>295</v>
      </c>
      <c r="B224" s="196">
        <f t="shared" si="259"/>
        <v>0.50708179211334636</v>
      </c>
      <c r="C224" s="366">
        <f t="shared" si="305"/>
        <v>0.49291820788665364</v>
      </c>
      <c r="D224" s="196">
        <f t="shared" si="306"/>
        <v>0.56311542669584247</v>
      </c>
      <c r="E224" s="366">
        <f t="shared" si="260"/>
        <v>0.43688457330415753</v>
      </c>
      <c r="F224" s="196">
        <f t="shared" si="261"/>
        <v>0.56836230950847821</v>
      </c>
      <c r="G224" s="366">
        <f t="shared" si="262"/>
        <v>0.43163769049152179</v>
      </c>
      <c r="H224" s="196">
        <f t="shared" si="263"/>
        <v>0.59446467589220686</v>
      </c>
      <c r="I224" s="366">
        <f t="shared" si="264"/>
        <v>0.40553532410779314</v>
      </c>
      <c r="J224" s="196">
        <f t="shared" si="303"/>
        <v>0.77236757681614032</v>
      </c>
      <c r="K224" s="366">
        <f t="shared" si="304"/>
        <v>0.22763242318385971</v>
      </c>
      <c r="L224" s="196">
        <f t="shared" si="265"/>
        <v>0.4791630340017437</v>
      </c>
      <c r="M224" s="366">
        <f t="shared" si="266"/>
        <v>0.52083696599825635</v>
      </c>
      <c r="N224" s="196">
        <f t="shared" si="267"/>
        <v>0.46592058248499968</v>
      </c>
      <c r="O224" s="366">
        <f t="shared" si="268"/>
        <v>0.53407941751500032</v>
      </c>
      <c r="P224" s="196">
        <f t="shared" si="269"/>
        <v>0.46799919240864124</v>
      </c>
      <c r="Q224" s="366">
        <f t="shared" si="270"/>
        <v>0.53200080759135882</v>
      </c>
      <c r="R224" s="196">
        <f t="shared" si="271"/>
        <v>0.61580799422539023</v>
      </c>
      <c r="S224" s="366">
        <f t="shared" si="272"/>
        <v>0.38419200577460977</v>
      </c>
      <c r="T224" s="196">
        <f t="shared" si="273"/>
        <v>0.68038992996403558</v>
      </c>
      <c r="U224" s="366">
        <f t="shared" si="274"/>
        <v>0.31961007003596442</v>
      </c>
      <c r="V224" s="196">
        <f t="shared" si="275"/>
        <v>0.51995924793924242</v>
      </c>
      <c r="W224" s="366">
        <f t="shared" si="276"/>
        <v>0.48004075206075764</v>
      </c>
      <c r="X224" s="196">
        <f t="shared" si="277"/>
        <v>0.4570586441711556</v>
      </c>
      <c r="Y224" s="366">
        <f t="shared" si="278"/>
        <v>0.5429413558288444</v>
      </c>
      <c r="Z224" s="196">
        <f t="shared" si="279"/>
        <v>0.408321325648415</v>
      </c>
      <c r="AA224" s="366">
        <f t="shared" si="280"/>
        <v>0.59167867435158505</v>
      </c>
      <c r="AB224" s="196">
        <f t="shared" si="281"/>
        <v>0.64727704407182074</v>
      </c>
      <c r="AC224" s="366">
        <f t="shared" si="282"/>
        <v>0.35272295592817926</v>
      </c>
      <c r="AD224" s="196">
        <f t="shared" si="283"/>
        <v>0.6790947876089779</v>
      </c>
      <c r="AE224" s="366">
        <f t="shared" si="284"/>
        <v>0.3209052123910221</v>
      </c>
      <c r="AF224" s="196">
        <f t="shared" si="285"/>
        <v>0.53523540679503978</v>
      </c>
      <c r="AG224" s="366">
        <f t="shared" si="286"/>
        <v>0.46476459320496016</v>
      </c>
      <c r="AH224" s="196">
        <f t="shared" si="287"/>
        <v>0.71647114030971371</v>
      </c>
      <c r="AI224" s="366">
        <f t="shared" si="288"/>
        <v>0.28352885969028624</v>
      </c>
      <c r="AJ224" s="196">
        <f t="shared" si="289"/>
        <v>0.4286793878707727</v>
      </c>
      <c r="AK224" s="366">
        <f t="shared" si="290"/>
        <v>0.57132061212922725</v>
      </c>
      <c r="AL224" s="196">
        <f t="shared" si="291"/>
        <v>0.78827680846892767</v>
      </c>
      <c r="AM224" s="366">
        <f t="shared" si="292"/>
        <v>0.21172319153107233</v>
      </c>
      <c r="AN224" s="196">
        <f t="shared" si="293"/>
        <v>0.59686694427919884</v>
      </c>
      <c r="AO224" s="366">
        <f t="shared" si="294"/>
        <v>0.4031330557208011</v>
      </c>
      <c r="AP224" s="196">
        <f t="shared" si="295"/>
        <v>0.86619338605319918</v>
      </c>
      <c r="AQ224" s="366">
        <f t="shared" si="296"/>
        <v>0.13380661394680085</v>
      </c>
      <c r="AT224" s="196">
        <f t="shared" si="238"/>
        <v>0.59226584325834442</v>
      </c>
      <c r="AU224" s="198">
        <f t="shared" si="239"/>
        <v>0.35163946478459052</v>
      </c>
      <c r="AV224" s="492">
        <f t="shared" si="240"/>
        <v>5.6094691957065138E-2</v>
      </c>
      <c r="AW224" s="196">
        <f t="shared" si="297"/>
        <v>0.61206575913114636</v>
      </c>
      <c r="AX224" s="198">
        <f t="shared" si="298"/>
        <v>0.31295097820426987</v>
      </c>
      <c r="AY224" s="492">
        <f t="shared" si="241"/>
        <v>7.49832626645838E-2</v>
      </c>
      <c r="AZ224" s="196">
        <f t="shared" si="242"/>
        <v>0.45630156281440742</v>
      </c>
      <c r="BA224" s="198">
        <f t="shared" si="243"/>
        <v>0.32745321617814743</v>
      </c>
      <c r="BB224" s="492">
        <f t="shared" si="244"/>
        <v>0.21624522100744517</v>
      </c>
      <c r="BC224" s="196">
        <f t="shared" si="245"/>
        <v>0.50183912832257616</v>
      </c>
      <c r="BD224" s="492">
        <f t="shared" si="246"/>
        <v>0.49816087167742384</v>
      </c>
      <c r="BE224" s="196">
        <f t="shared" si="247"/>
        <v>0.46607793664143538</v>
      </c>
      <c r="BF224" s="492">
        <f t="shared" si="248"/>
        <v>0.53392206335856462</v>
      </c>
      <c r="BG224" s="196">
        <f t="shared" si="299"/>
        <v>0.40534825022170679</v>
      </c>
      <c r="BH224" s="198">
        <f t="shared" si="300"/>
        <v>0.44198103554130569</v>
      </c>
      <c r="BI224" s="492">
        <f t="shared" si="249"/>
        <v>0.15267071423698753</v>
      </c>
      <c r="BJ224" s="196">
        <f t="shared" si="250"/>
        <v>0.56602343211578221</v>
      </c>
      <c r="BK224" s="492">
        <f t="shared" si="251"/>
        <v>0.43397656788421779</v>
      </c>
      <c r="BL224" s="196">
        <f t="shared" si="252"/>
        <v>0.58521074352208913</v>
      </c>
      <c r="BM224" s="492">
        <f t="shared" si="253"/>
        <v>0.41478925647791082</v>
      </c>
      <c r="BN224" s="196" t="e">
        <f t="shared" si="301"/>
        <v>#DIV/0!</v>
      </c>
      <c r="BO224" s="198" t="e">
        <f t="shared" si="302"/>
        <v>#DIV/0!</v>
      </c>
      <c r="BP224" s="492" t="e">
        <f t="shared" si="254"/>
        <v>#DIV/0!</v>
      </c>
      <c r="BQ224" s="196" t="e">
        <f t="shared" si="255"/>
        <v>#DIV/0!</v>
      </c>
      <c r="BR224" s="492" t="e">
        <f t="shared" si="256"/>
        <v>#DIV/0!</v>
      </c>
      <c r="BS224" s="196" t="e">
        <f t="shared" si="257"/>
        <v>#DIV/0!</v>
      </c>
      <c r="BT224" s="492" t="e">
        <f t="shared" si="258"/>
        <v>#DIV/0!</v>
      </c>
    </row>
    <row r="225" spans="1:72" x14ac:dyDescent="0.25">
      <c r="A225" s="1" t="s">
        <v>296</v>
      </c>
      <c r="B225" s="196">
        <f t="shared" si="259"/>
        <v>0.6588952569979919</v>
      </c>
      <c r="C225" s="366">
        <f t="shared" si="305"/>
        <v>0.3411047430020081</v>
      </c>
      <c r="D225" s="196">
        <f t="shared" si="306"/>
        <v>0.71211573236889691</v>
      </c>
      <c r="E225" s="366">
        <f t="shared" si="260"/>
        <v>0.28788426763110309</v>
      </c>
      <c r="F225" s="196">
        <f t="shared" si="261"/>
        <v>0.73227152066742507</v>
      </c>
      <c r="G225" s="366">
        <f t="shared" si="262"/>
        <v>0.26772847933257488</v>
      </c>
      <c r="H225" s="196">
        <f t="shared" si="263"/>
        <v>0.71717990275526744</v>
      </c>
      <c r="I225" s="366">
        <f t="shared" si="264"/>
        <v>0.28282009724473256</v>
      </c>
      <c r="J225" s="196">
        <f t="shared" si="303"/>
        <v>0.75848142164781907</v>
      </c>
      <c r="K225" s="366">
        <f t="shared" si="304"/>
        <v>0.24151857835218093</v>
      </c>
      <c r="L225" s="196">
        <f t="shared" si="265"/>
        <v>0.64763603925066904</v>
      </c>
      <c r="M225" s="366">
        <f t="shared" si="266"/>
        <v>0.35236396074933096</v>
      </c>
      <c r="N225" s="196">
        <f t="shared" si="267"/>
        <v>0.6550359712230216</v>
      </c>
      <c r="O225" s="366">
        <f t="shared" si="268"/>
        <v>0.3449640287769784</v>
      </c>
      <c r="P225" s="196">
        <f t="shared" si="269"/>
        <v>0.62825860271115741</v>
      </c>
      <c r="Q225" s="366">
        <f t="shared" si="270"/>
        <v>0.37174139728884253</v>
      </c>
      <c r="R225" s="196">
        <f t="shared" si="271"/>
        <v>0.70162835249042144</v>
      </c>
      <c r="S225" s="366">
        <f t="shared" si="272"/>
        <v>0.29837164750957856</v>
      </c>
      <c r="T225" s="196">
        <f t="shared" si="273"/>
        <v>0.73928391326273324</v>
      </c>
      <c r="U225" s="366">
        <f t="shared" si="274"/>
        <v>0.26071608673726676</v>
      </c>
      <c r="V225" s="196">
        <f t="shared" si="275"/>
        <v>0.63339920948616601</v>
      </c>
      <c r="W225" s="366">
        <f t="shared" si="276"/>
        <v>0.36660079051383399</v>
      </c>
      <c r="X225" s="196">
        <f t="shared" si="277"/>
        <v>0.61120263591433277</v>
      </c>
      <c r="Y225" s="366">
        <f t="shared" si="278"/>
        <v>0.38879736408566723</v>
      </c>
      <c r="Z225" s="196">
        <f t="shared" si="279"/>
        <v>0.61578672242550969</v>
      </c>
      <c r="AA225" s="366">
        <f t="shared" si="280"/>
        <v>0.38421327757449031</v>
      </c>
      <c r="AB225" s="196">
        <f t="shared" si="281"/>
        <v>0.7389415481832543</v>
      </c>
      <c r="AC225" s="366">
        <f t="shared" si="282"/>
        <v>0.26105845181674564</v>
      </c>
      <c r="AD225" s="196">
        <f t="shared" si="283"/>
        <v>0.77301587301587305</v>
      </c>
      <c r="AE225" s="366">
        <f t="shared" si="284"/>
        <v>0.22698412698412698</v>
      </c>
      <c r="AF225" s="196">
        <f t="shared" si="285"/>
        <v>0.68053993250843647</v>
      </c>
      <c r="AG225" s="366">
        <f t="shared" si="286"/>
        <v>0.31946006749156358</v>
      </c>
      <c r="AH225" s="196">
        <f t="shared" si="287"/>
        <v>0.78520935290918981</v>
      </c>
      <c r="AI225" s="366">
        <f t="shared" si="288"/>
        <v>0.21479064709081022</v>
      </c>
      <c r="AJ225" s="196">
        <f t="shared" si="289"/>
        <v>0.57204169221336598</v>
      </c>
      <c r="AK225" s="366">
        <f t="shared" si="290"/>
        <v>0.42795830778663396</v>
      </c>
      <c r="AL225" s="196">
        <f t="shared" si="291"/>
        <v>0.81823860087445344</v>
      </c>
      <c r="AM225" s="366">
        <f t="shared" si="292"/>
        <v>0.18176139912554654</v>
      </c>
      <c r="AN225" s="196">
        <f t="shared" si="293"/>
        <v>0.61779359430604985</v>
      </c>
      <c r="AO225" s="366">
        <f t="shared" si="294"/>
        <v>0.3822064056939502</v>
      </c>
      <c r="AP225" s="196">
        <f t="shared" si="295"/>
        <v>0.87921202695697254</v>
      </c>
      <c r="AQ225" s="366">
        <f t="shared" si="296"/>
        <v>0.12078797304302748</v>
      </c>
      <c r="AT225" s="196">
        <f t="shared" si="238"/>
        <v>0.64863636363636368</v>
      </c>
      <c r="AU225" s="198">
        <f t="shared" si="239"/>
        <v>0.26</v>
      </c>
      <c r="AV225" s="492">
        <f t="shared" si="240"/>
        <v>9.1363636363636369E-2</v>
      </c>
      <c r="AW225" s="196">
        <f t="shared" si="297"/>
        <v>0.69768692845615921</v>
      </c>
      <c r="AX225" s="198">
        <f t="shared" si="298"/>
        <v>0.21785906401291016</v>
      </c>
      <c r="AY225" s="492">
        <f t="shared" si="241"/>
        <v>8.4454007530930603E-2</v>
      </c>
      <c r="AZ225" s="196">
        <f t="shared" si="242"/>
        <v>0.51709844559585494</v>
      </c>
      <c r="BA225" s="198">
        <f t="shared" si="243"/>
        <v>0.24715025906735752</v>
      </c>
      <c r="BB225" s="492">
        <f t="shared" si="244"/>
        <v>0.23575129533678757</v>
      </c>
      <c r="BC225" s="196">
        <f t="shared" si="245"/>
        <v>0.61094761624484994</v>
      </c>
      <c r="BD225" s="492">
        <f t="shared" si="246"/>
        <v>0.38905238375515011</v>
      </c>
      <c r="BE225" s="196">
        <f t="shared" si="247"/>
        <v>0.50933532486930544</v>
      </c>
      <c r="BF225" s="492">
        <f t="shared" si="248"/>
        <v>0.49066467513069456</v>
      </c>
      <c r="BG225" s="196">
        <f t="shared" si="299"/>
        <v>0.47363796133567665</v>
      </c>
      <c r="BH225" s="198">
        <f t="shared" si="300"/>
        <v>0.36379613356766255</v>
      </c>
      <c r="BI225" s="492">
        <f t="shared" si="249"/>
        <v>0.1625659050966608</v>
      </c>
      <c r="BJ225" s="196">
        <f t="shared" si="250"/>
        <v>0.52833638025594154</v>
      </c>
      <c r="BK225" s="492">
        <f t="shared" si="251"/>
        <v>0.47166361974405852</v>
      </c>
      <c r="BL225" s="196">
        <f t="shared" si="252"/>
        <v>0.48241206030150752</v>
      </c>
      <c r="BM225" s="492">
        <f t="shared" si="253"/>
        <v>0.51758793969849248</v>
      </c>
      <c r="BN225" s="196" t="e">
        <f t="shared" si="301"/>
        <v>#DIV/0!</v>
      </c>
      <c r="BO225" s="198" t="e">
        <f t="shared" si="302"/>
        <v>#DIV/0!</v>
      </c>
      <c r="BP225" s="492" t="e">
        <f t="shared" si="254"/>
        <v>#DIV/0!</v>
      </c>
      <c r="BQ225" s="196" t="e">
        <f t="shared" si="255"/>
        <v>#DIV/0!</v>
      </c>
      <c r="BR225" s="492" t="e">
        <f t="shared" si="256"/>
        <v>#DIV/0!</v>
      </c>
      <c r="BS225" s="196" t="e">
        <f t="shared" si="257"/>
        <v>#DIV/0!</v>
      </c>
      <c r="BT225" s="492" t="e">
        <f t="shared" si="258"/>
        <v>#DIV/0!</v>
      </c>
    </row>
    <row r="226" spans="1:72" x14ac:dyDescent="0.25">
      <c r="A226" s="2" t="s">
        <v>297</v>
      </c>
      <c r="B226" s="196">
        <f t="shared" si="259"/>
        <v>0.38884034527220235</v>
      </c>
      <c r="C226" s="366">
        <f t="shared" si="305"/>
        <v>0.61115965472779765</v>
      </c>
      <c r="D226" s="196">
        <f t="shared" si="306"/>
        <v>0.45527728085867619</v>
      </c>
      <c r="E226" s="366">
        <f t="shared" si="260"/>
        <v>0.54472271914132375</v>
      </c>
      <c r="F226" s="196">
        <f t="shared" si="261"/>
        <v>0.48059149722735672</v>
      </c>
      <c r="G226" s="366">
        <f t="shared" si="262"/>
        <v>0.51940850277264328</v>
      </c>
      <c r="H226" s="196">
        <f t="shared" si="263"/>
        <v>0.49698189134808851</v>
      </c>
      <c r="I226" s="366">
        <f t="shared" si="264"/>
        <v>0.50301810865191143</v>
      </c>
      <c r="J226" s="356">
        <f t="shared" si="303"/>
        <v>1</v>
      </c>
      <c r="K226" s="426">
        <f t="shared" si="304"/>
        <v>0</v>
      </c>
      <c r="L226" s="196">
        <f t="shared" si="265"/>
        <v>0.31147540983606559</v>
      </c>
      <c r="M226" s="366">
        <f t="shared" si="266"/>
        <v>0.68852459016393441</v>
      </c>
      <c r="N226" s="196">
        <f t="shared" si="267"/>
        <v>0.35689354275741708</v>
      </c>
      <c r="O226" s="366">
        <f t="shared" si="268"/>
        <v>0.64310645724258286</v>
      </c>
      <c r="P226" s="196">
        <f t="shared" si="269"/>
        <v>0.3880952380952381</v>
      </c>
      <c r="Q226" s="366">
        <f t="shared" si="270"/>
        <v>0.61190476190476195</v>
      </c>
      <c r="R226" s="196">
        <f t="shared" si="271"/>
        <v>0.45664105378704722</v>
      </c>
      <c r="S226" s="366">
        <f t="shared" si="272"/>
        <v>0.54335894621295278</v>
      </c>
      <c r="T226" s="196">
        <f t="shared" si="273"/>
        <v>0.52502910360884747</v>
      </c>
      <c r="U226" s="366">
        <f t="shared" si="274"/>
        <v>0.47497089639115253</v>
      </c>
      <c r="V226" s="196">
        <f t="shared" si="275"/>
        <v>0.33704115684093439</v>
      </c>
      <c r="W226" s="366">
        <f t="shared" si="276"/>
        <v>0.66295884315906561</v>
      </c>
      <c r="X226" s="196">
        <f t="shared" si="277"/>
        <v>0.39712918660287083</v>
      </c>
      <c r="Y226" s="366">
        <f t="shared" si="278"/>
        <v>0.60287081339712922</v>
      </c>
      <c r="Z226" s="196">
        <f t="shared" si="279"/>
        <v>0.30345572354211664</v>
      </c>
      <c r="AA226" s="366">
        <f t="shared" si="280"/>
        <v>0.69654427645788342</v>
      </c>
      <c r="AB226" s="196">
        <f t="shared" si="281"/>
        <v>0.52706552706552712</v>
      </c>
      <c r="AC226" s="366">
        <f t="shared" si="282"/>
        <v>0.47293447293447294</v>
      </c>
      <c r="AD226" s="196">
        <f t="shared" si="283"/>
        <v>0.52970922882427307</v>
      </c>
      <c r="AE226" s="366">
        <f t="shared" si="284"/>
        <v>0.47029077117572693</v>
      </c>
      <c r="AF226" s="196">
        <f t="shared" si="285"/>
        <v>0.5055401662049861</v>
      </c>
      <c r="AG226" s="366">
        <f t="shared" si="286"/>
        <v>0.49445983379501385</v>
      </c>
      <c r="AH226" s="196">
        <f t="shared" si="287"/>
        <v>0.60981912144702843</v>
      </c>
      <c r="AI226" s="366">
        <f t="shared" si="288"/>
        <v>0.39018087855297157</v>
      </c>
      <c r="AJ226" s="196">
        <f t="shared" si="289"/>
        <v>0.34626436781609193</v>
      </c>
      <c r="AK226" s="366">
        <f t="shared" si="290"/>
        <v>0.65373563218390807</v>
      </c>
      <c r="AL226" s="196">
        <f t="shared" si="291"/>
        <v>0.64825581395348841</v>
      </c>
      <c r="AM226" s="366">
        <f t="shared" si="292"/>
        <v>0.35174418604651164</v>
      </c>
      <c r="AN226" s="196">
        <f t="shared" si="293"/>
        <v>0.41731066460587324</v>
      </c>
      <c r="AO226" s="366">
        <f t="shared" si="294"/>
        <v>0.58268933539412671</v>
      </c>
      <c r="AP226" s="196">
        <f t="shared" si="295"/>
        <v>0.81338028169014087</v>
      </c>
      <c r="AQ226" s="366">
        <f t="shared" si="296"/>
        <v>0.18661971830985916</v>
      </c>
      <c r="AT226" s="196">
        <f t="shared" si="238"/>
        <v>0.44124700239808151</v>
      </c>
      <c r="AU226" s="198">
        <f t="shared" si="239"/>
        <v>0.49040767386091128</v>
      </c>
      <c r="AV226" s="492">
        <f t="shared" si="240"/>
        <v>6.83453237410072E-2</v>
      </c>
      <c r="AW226" s="196">
        <f t="shared" si="297"/>
        <v>0.49817295980511572</v>
      </c>
      <c r="AX226" s="198">
        <f t="shared" si="298"/>
        <v>0.37880633373934225</v>
      </c>
      <c r="AY226" s="492">
        <f t="shared" si="241"/>
        <v>0.12302070645554203</v>
      </c>
      <c r="AZ226" s="196">
        <f t="shared" si="242"/>
        <v>0.36961722488038279</v>
      </c>
      <c r="BA226" s="198">
        <f t="shared" si="243"/>
        <v>0.35167464114832536</v>
      </c>
      <c r="BB226" s="492">
        <f t="shared" si="244"/>
        <v>0.27870813397129185</v>
      </c>
      <c r="BC226" s="196">
        <f t="shared" si="245"/>
        <v>0.43548387096774194</v>
      </c>
      <c r="BD226" s="492">
        <f t="shared" si="246"/>
        <v>0.56451612903225812</v>
      </c>
      <c r="BE226" s="196">
        <f t="shared" si="247"/>
        <v>0.38086956521739129</v>
      </c>
      <c r="BF226" s="492">
        <f t="shared" si="248"/>
        <v>0.61913043478260865</v>
      </c>
      <c r="BG226" s="196">
        <f t="shared" si="299"/>
        <v>0.33333333333333331</v>
      </c>
      <c r="BH226" s="198">
        <f t="shared" si="300"/>
        <v>0.49042145593869729</v>
      </c>
      <c r="BI226" s="492">
        <f t="shared" si="249"/>
        <v>0.17624521072796934</v>
      </c>
      <c r="BJ226" s="196">
        <f t="shared" si="250"/>
        <v>0.49563318777292575</v>
      </c>
      <c r="BK226" s="492">
        <f t="shared" si="251"/>
        <v>0.50436681222707425</v>
      </c>
      <c r="BL226" s="196">
        <f t="shared" si="252"/>
        <v>0.39047619047619048</v>
      </c>
      <c r="BM226" s="492">
        <f t="shared" si="253"/>
        <v>0.60952380952380958</v>
      </c>
      <c r="BN226" s="196" t="e">
        <f t="shared" si="301"/>
        <v>#DIV/0!</v>
      </c>
      <c r="BO226" s="198" t="e">
        <f t="shared" si="302"/>
        <v>#DIV/0!</v>
      </c>
      <c r="BP226" s="492" t="e">
        <f t="shared" si="254"/>
        <v>#DIV/0!</v>
      </c>
      <c r="BQ226" s="196" t="e">
        <f t="shared" si="255"/>
        <v>#DIV/0!</v>
      </c>
      <c r="BR226" s="492" t="e">
        <f t="shared" si="256"/>
        <v>#DIV/0!</v>
      </c>
      <c r="BS226" s="196" t="e">
        <f t="shared" si="257"/>
        <v>#DIV/0!</v>
      </c>
      <c r="BT226" s="492" t="e">
        <f t="shared" si="258"/>
        <v>#DIV/0!</v>
      </c>
    </row>
    <row r="227" spans="1:72" x14ac:dyDescent="0.25">
      <c r="A227" s="3" t="s">
        <v>298</v>
      </c>
      <c r="B227" s="196">
        <f t="shared" si="259"/>
        <v>0.49765158537396204</v>
      </c>
      <c r="C227" s="366">
        <f t="shared" si="305"/>
        <v>0.50234841462603796</v>
      </c>
      <c r="D227" s="196">
        <f t="shared" si="306"/>
        <v>0.57842825326121539</v>
      </c>
      <c r="E227" s="366">
        <f t="shared" si="260"/>
        <v>0.42157174673878461</v>
      </c>
      <c r="F227" s="196">
        <f t="shared" si="261"/>
        <v>0.58213520954420317</v>
      </c>
      <c r="G227" s="366">
        <f t="shared" si="262"/>
        <v>0.41786479045579689</v>
      </c>
      <c r="H227" s="196">
        <f t="shared" si="263"/>
        <v>0.50770218228498076</v>
      </c>
      <c r="I227" s="366">
        <f t="shared" si="264"/>
        <v>0.49229781771501924</v>
      </c>
      <c r="J227" s="356">
        <f t="shared" si="303"/>
        <v>1</v>
      </c>
      <c r="K227" s="426">
        <f t="shared" si="304"/>
        <v>0</v>
      </c>
      <c r="L227" s="196">
        <f t="shared" si="265"/>
        <v>0.41943734015345269</v>
      </c>
      <c r="M227" s="366">
        <f t="shared" si="266"/>
        <v>0.58056265984654731</v>
      </c>
      <c r="N227" s="196">
        <f t="shared" si="267"/>
        <v>0.47964219617520049</v>
      </c>
      <c r="O227" s="366">
        <f t="shared" si="268"/>
        <v>0.52035780382479946</v>
      </c>
      <c r="P227" s="196">
        <f t="shared" si="269"/>
        <v>0.48747680890538031</v>
      </c>
      <c r="Q227" s="366">
        <f t="shared" si="270"/>
        <v>0.51252319109461963</v>
      </c>
      <c r="R227" s="196">
        <f t="shared" si="271"/>
        <v>0.55405940594059411</v>
      </c>
      <c r="S227" s="366">
        <f t="shared" si="272"/>
        <v>0.44594059405940595</v>
      </c>
      <c r="T227" s="196">
        <f t="shared" si="273"/>
        <v>0.58312447786131993</v>
      </c>
      <c r="U227" s="366">
        <f t="shared" si="274"/>
        <v>0.41687552213868001</v>
      </c>
      <c r="V227" s="196">
        <f t="shared" si="275"/>
        <v>0.46540627514078842</v>
      </c>
      <c r="W227" s="366">
        <f t="shared" si="276"/>
        <v>0.53459372485921164</v>
      </c>
      <c r="X227" s="196">
        <f t="shared" si="277"/>
        <v>0.48823790501553482</v>
      </c>
      <c r="Y227" s="366">
        <f t="shared" si="278"/>
        <v>0.51176209498446512</v>
      </c>
      <c r="Z227" s="196">
        <f t="shared" si="279"/>
        <v>0.38030634573304156</v>
      </c>
      <c r="AA227" s="366">
        <f t="shared" si="280"/>
        <v>0.61969365426695844</v>
      </c>
      <c r="AB227" s="196">
        <f t="shared" si="281"/>
        <v>0.62568218298555378</v>
      </c>
      <c r="AC227" s="366">
        <f t="shared" si="282"/>
        <v>0.37431781701444622</v>
      </c>
      <c r="AD227" s="196">
        <f t="shared" si="283"/>
        <v>0.61463844797178135</v>
      </c>
      <c r="AE227" s="366">
        <f t="shared" si="284"/>
        <v>0.3853615520282187</v>
      </c>
      <c r="AF227" s="196">
        <f t="shared" si="285"/>
        <v>0.6149452641599239</v>
      </c>
      <c r="AG227" s="366">
        <f t="shared" si="286"/>
        <v>0.38505473584007616</v>
      </c>
      <c r="AH227" s="196">
        <f t="shared" si="287"/>
        <v>0.67446043165467628</v>
      </c>
      <c r="AI227" s="366">
        <f t="shared" si="288"/>
        <v>0.32553956834532372</v>
      </c>
      <c r="AJ227" s="196">
        <f t="shared" si="289"/>
        <v>0.44116222760290558</v>
      </c>
      <c r="AK227" s="366">
        <f t="shared" si="290"/>
        <v>0.55883777239709442</v>
      </c>
      <c r="AL227" s="196">
        <f t="shared" si="291"/>
        <v>0.65831758034026466</v>
      </c>
      <c r="AM227" s="366">
        <f t="shared" si="292"/>
        <v>0.34168241965973534</v>
      </c>
      <c r="AN227" s="196">
        <f t="shared" si="293"/>
        <v>0.53685311029796134</v>
      </c>
      <c r="AO227" s="366">
        <f t="shared" si="294"/>
        <v>0.46314688970203866</v>
      </c>
      <c r="AP227" s="196">
        <f t="shared" si="295"/>
        <v>0.75711743772241991</v>
      </c>
      <c r="AQ227" s="366">
        <f t="shared" si="296"/>
        <v>0.24288256227758007</v>
      </c>
      <c r="AT227" s="196">
        <f t="shared" si="238"/>
        <v>0.47198581560283687</v>
      </c>
      <c r="AU227" s="198">
        <f t="shared" si="239"/>
        <v>0.45141843971631207</v>
      </c>
      <c r="AV227" s="492">
        <f t="shared" si="240"/>
        <v>7.6595744680851063E-2</v>
      </c>
      <c r="AW227" s="196">
        <f t="shared" si="297"/>
        <v>0.53319133830315935</v>
      </c>
      <c r="AX227" s="198">
        <f t="shared" si="298"/>
        <v>0.30493432729854453</v>
      </c>
      <c r="AY227" s="492">
        <f t="shared" si="241"/>
        <v>0.16187433439829607</v>
      </c>
      <c r="AZ227" s="196">
        <f t="shared" si="242"/>
        <v>0.36192214111922139</v>
      </c>
      <c r="BA227" s="198">
        <f t="shared" si="243"/>
        <v>0.32755474452554745</v>
      </c>
      <c r="BB227" s="492">
        <f t="shared" si="244"/>
        <v>0.31052311435523117</v>
      </c>
      <c r="BC227" s="196">
        <f t="shared" si="245"/>
        <v>0.4302901627742392</v>
      </c>
      <c r="BD227" s="492">
        <f t="shared" si="246"/>
        <v>0.56970983722576074</v>
      </c>
      <c r="BE227" s="196">
        <f t="shared" si="247"/>
        <v>0.34053030303030302</v>
      </c>
      <c r="BF227" s="492">
        <f t="shared" si="248"/>
        <v>0.65946969696969693</v>
      </c>
      <c r="BG227" s="196">
        <f t="shared" si="299"/>
        <v>0.30501339456563337</v>
      </c>
      <c r="BH227" s="198">
        <f t="shared" si="300"/>
        <v>0.5656333716035209</v>
      </c>
      <c r="BI227" s="492">
        <f t="shared" si="249"/>
        <v>0.12935323383084577</v>
      </c>
      <c r="BJ227" s="196">
        <f t="shared" si="250"/>
        <v>0.48980377068103115</v>
      </c>
      <c r="BK227" s="492">
        <f t="shared" si="251"/>
        <v>0.5101962293189688</v>
      </c>
      <c r="BL227" s="196">
        <f t="shared" si="252"/>
        <v>0.34178743961352659</v>
      </c>
      <c r="BM227" s="492">
        <f t="shared" si="253"/>
        <v>0.65821256038647347</v>
      </c>
      <c r="BN227" s="196" t="e">
        <f t="shared" si="301"/>
        <v>#DIV/0!</v>
      </c>
      <c r="BO227" s="198" t="e">
        <f t="shared" si="302"/>
        <v>#DIV/0!</v>
      </c>
      <c r="BP227" s="492" t="e">
        <f t="shared" si="254"/>
        <v>#DIV/0!</v>
      </c>
      <c r="BQ227" s="196" t="e">
        <f t="shared" si="255"/>
        <v>#DIV/0!</v>
      </c>
      <c r="BR227" s="492" t="e">
        <f t="shared" si="256"/>
        <v>#DIV/0!</v>
      </c>
      <c r="BS227" s="196" t="e">
        <f t="shared" si="257"/>
        <v>#DIV/0!</v>
      </c>
      <c r="BT227" s="492" t="e">
        <f t="shared" si="258"/>
        <v>#DIV/0!</v>
      </c>
    </row>
    <row r="228" spans="1:72" x14ac:dyDescent="0.25">
      <c r="A228" s="4" t="s">
        <v>299</v>
      </c>
      <c r="B228" s="196">
        <f t="shared" si="259"/>
        <v>0.52201478094846798</v>
      </c>
      <c r="C228" s="366">
        <f t="shared" si="305"/>
        <v>0.47798521905153202</v>
      </c>
      <c r="D228" s="196">
        <f t="shared" si="306"/>
        <v>0.56561591772859376</v>
      </c>
      <c r="E228" s="366">
        <f t="shared" ref="E228:E233" si="307">E581/(D581+E581)</f>
        <v>0.43438408227140624</v>
      </c>
      <c r="F228" s="196">
        <f t="shared" si="261"/>
        <v>0.58873982845832418</v>
      </c>
      <c r="G228" s="366">
        <f t="shared" si="262"/>
        <v>0.41126017154167582</v>
      </c>
      <c r="H228" s="196">
        <f t="shared" si="263"/>
        <v>0.54005802276277615</v>
      </c>
      <c r="I228" s="366">
        <f t="shared" si="264"/>
        <v>0.45994197723722385</v>
      </c>
      <c r="J228" s="196">
        <f t="shared" si="303"/>
        <v>0.61881070836294716</v>
      </c>
      <c r="K228" s="366">
        <f t="shared" si="304"/>
        <v>0.38118929163705284</v>
      </c>
      <c r="L228" s="196">
        <f t="shared" si="265"/>
        <v>0.52679343128781331</v>
      </c>
      <c r="M228" s="366">
        <f t="shared" si="266"/>
        <v>0.47320656871218669</v>
      </c>
      <c r="N228" s="196">
        <f t="shared" si="267"/>
        <v>0.51499779444199378</v>
      </c>
      <c r="O228" s="366">
        <f t="shared" si="268"/>
        <v>0.48500220555800616</v>
      </c>
      <c r="P228" s="196">
        <f t="shared" si="269"/>
        <v>0.51934941110487942</v>
      </c>
      <c r="Q228" s="366">
        <f t="shared" si="270"/>
        <v>0.48065058889512058</v>
      </c>
      <c r="R228" s="196">
        <f t="shared" si="271"/>
        <v>0.57332978440244875</v>
      </c>
      <c r="S228" s="366">
        <f t="shared" si="272"/>
        <v>0.42667021559755125</v>
      </c>
      <c r="T228" s="196">
        <f t="shared" si="273"/>
        <v>0.57992870852755685</v>
      </c>
      <c r="U228" s="366">
        <f t="shared" si="274"/>
        <v>0.4200712914724431</v>
      </c>
      <c r="V228" s="196">
        <f t="shared" si="275"/>
        <v>0.50135574837310193</v>
      </c>
      <c r="W228" s="366">
        <f t="shared" si="276"/>
        <v>0.49864425162689807</v>
      </c>
      <c r="X228" s="196">
        <f t="shared" si="277"/>
        <v>0.47119518486672402</v>
      </c>
      <c r="Y228" s="366">
        <f t="shared" si="278"/>
        <v>0.52880481513327604</v>
      </c>
      <c r="Z228" s="196">
        <f t="shared" si="279"/>
        <v>0.46474271712496595</v>
      </c>
      <c r="AA228" s="366">
        <f t="shared" si="280"/>
        <v>0.53525728287503405</v>
      </c>
      <c r="AB228" s="196">
        <f t="shared" si="281"/>
        <v>0.55503250392288728</v>
      </c>
      <c r="AC228" s="366">
        <f t="shared" si="282"/>
        <v>0.44496749607711278</v>
      </c>
      <c r="AD228" s="196">
        <f t="shared" si="283"/>
        <v>0.5738544474393531</v>
      </c>
      <c r="AE228" s="366">
        <f t="shared" si="284"/>
        <v>0.4261455525606469</v>
      </c>
      <c r="AF228" s="196">
        <f t="shared" si="285"/>
        <v>0.51770168311085318</v>
      </c>
      <c r="AG228" s="366">
        <f t="shared" si="286"/>
        <v>0.48229831688914682</v>
      </c>
      <c r="AH228" s="196">
        <f t="shared" si="287"/>
        <v>0.59934138309549945</v>
      </c>
      <c r="AI228" s="366">
        <f t="shared" si="288"/>
        <v>0.40065861690450055</v>
      </c>
      <c r="AJ228" s="196">
        <f t="shared" si="289"/>
        <v>0.3810059005338578</v>
      </c>
      <c r="AK228" s="366">
        <f t="shared" si="290"/>
        <v>0.61899409946614214</v>
      </c>
      <c r="AL228" s="196">
        <f t="shared" si="291"/>
        <v>0.58010891372886209</v>
      </c>
      <c r="AM228" s="366">
        <f t="shared" si="292"/>
        <v>0.41989108627113786</v>
      </c>
      <c r="AN228" s="196">
        <f t="shared" si="293"/>
        <v>0.37546125461254615</v>
      </c>
      <c r="AO228" s="366">
        <f t="shared" si="294"/>
        <v>0.62453874538745391</v>
      </c>
      <c r="AP228" s="196">
        <f t="shared" si="295"/>
        <v>0.72515125324114094</v>
      </c>
      <c r="AQ228" s="366">
        <f t="shared" si="296"/>
        <v>0.27484874675885912</v>
      </c>
      <c r="AT228" s="196">
        <f t="shared" si="238"/>
        <v>0.46253769427047087</v>
      </c>
      <c r="AU228" s="198">
        <f t="shared" si="239"/>
        <v>0.46300162375318954</v>
      </c>
      <c r="AV228" s="492">
        <f t="shared" si="240"/>
        <v>7.4460681976339593E-2</v>
      </c>
      <c r="AW228" s="196">
        <f t="shared" si="297"/>
        <v>0.48018705390105831</v>
      </c>
      <c r="AX228" s="198">
        <f t="shared" si="298"/>
        <v>0.44597587989170562</v>
      </c>
      <c r="AY228" s="492">
        <f t="shared" si="241"/>
        <v>7.3837066207236027E-2</v>
      </c>
      <c r="AZ228" s="196">
        <f t="shared" si="242"/>
        <v>0.387710314557425</v>
      </c>
      <c r="BA228" s="198">
        <f t="shared" si="243"/>
        <v>0.373811265544989</v>
      </c>
      <c r="BB228" s="492">
        <f t="shared" si="244"/>
        <v>0.23847841989758595</v>
      </c>
      <c r="BC228" s="196">
        <f t="shared" si="245"/>
        <v>0.43622126799696892</v>
      </c>
      <c r="BD228" s="492">
        <f t="shared" si="246"/>
        <v>0.56377873200303108</v>
      </c>
      <c r="BE228" s="196">
        <f t="shared" si="247"/>
        <v>0.36081932773109243</v>
      </c>
      <c r="BF228" s="492">
        <f t="shared" si="248"/>
        <v>0.63918067226890751</v>
      </c>
      <c r="BG228" s="196">
        <f t="shared" si="299"/>
        <v>0.22981366459627328</v>
      </c>
      <c r="BH228" s="198">
        <f t="shared" si="300"/>
        <v>0.54540076900325352</v>
      </c>
      <c r="BI228" s="492">
        <f t="shared" si="249"/>
        <v>0.22478556640047323</v>
      </c>
      <c r="BJ228" s="196">
        <f t="shared" si="250"/>
        <v>0.32464861158724717</v>
      </c>
      <c r="BK228" s="492">
        <f t="shared" si="251"/>
        <v>0.67535138841275277</v>
      </c>
      <c r="BL228" s="196">
        <f t="shared" si="252"/>
        <v>0.31923227575401486</v>
      </c>
      <c r="BM228" s="492">
        <f t="shared" si="253"/>
        <v>0.68076772424598508</v>
      </c>
      <c r="BN228" s="196" t="e">
        <f t="shared" si="301"/>
        <v>#DIV/0!</v>
      </c>
      <c r="BO228" s="198" t="e">
        <f t="shared" si="302"/>
        <v>#DIV/0!</v>
      </c>
      <c r="BP228" s="492" t="e">
        <f t="shared" si="254"/>
        <v>#DIV/0!</v>
      </c>
      <c r="BQ228" s="196" t="e">
        <f t="shared" si="255"/>
        <v>#DIV/0!</v>
      </c>
      <c r="BR228" s="492" t="e">
        <f t="shared" si="256"/>
        <v>#DIV/0!</v>
      </c>
      <c r="BS228" s="196" t="e">
        <f t="shared" si="257"/>
        <v>#DIV/0!</v>
      </c>
      <c r="BT228" s="492" t="e">
        <f t="shared" si="258"/>
        <v>#DIV/0!</v>
      </c>
    </row>
    <row r="229" spans="1:72" x14ac:dyDescent="0.25">
      <c r="A229" s="5" t="s">
        <v>300</v>
      </c>
      <c r="B229" s="196">
        <f t="shared" si="259"/>
        <v>0.5497186499857174</v>
      </c>
      <c r="C229" s="366">
        <f t="shared" si="305"/>
        <v>0.4502813500142826</v>
      </c>
      <c r="D229" s="196">
        <f t="shared" si="306"/>
        <v>0.61048689138576784</v>
      </c>
      <c r="E229" s="366">
        <f t="shared" si="307"/>
        <v>0.38951310861423222</v>
      </c>
      <c r="F229" s="196">
        <f t="shared" si="261"/>
        <v>0.61313868613138689</v>
      </c>
      <c r="G229" s="366">
        <f t="shared" si="262"/>
        <v>0.38686131386861317</v>
      </c>
      <c r="H229" s="196">
        <f t="shared" si="263"/>
        <v>0.56873315363881405</v>
      </c>
      <c r="I229" s="366">
        <f t="shared" si="264"/>
        <v>0.43126684636118601</v>
      </c>
      <c r="J229" s="356">
        <f t="shared" si="303"/>
        <v>1</v>
      </c>
      <c r="K229" s="426">
        <f t="shared" si="304"/>
        <v>0</v>
      </c>
      <c r="L229" s="196">
        <f t="shared" si="265"/>
        <v>0.56474820143884896</v>
      </c>
      <c r="M229" s="366">
        <f t="shared" si="266"/>
        <v>0.43525179856115109</v>
      </c>
      <c r="N229" s="196">
        <f t="shared" si="267"/>
        <v>0.53422982885085579</v>
      </c>
      <c r="O229" s="366">
        <f t="shared" si="268"/>
        <v>0.46577017114914426</v>
      </c>
      <c r="P229" s="196">
        <f t="shared" si="269"/>
        <v>0.5794573643410853</v>
      </c>
      <c r="Q229" s="366">
        <f t="shared" si="270"/>
        <v>0.42054263565891475</v>
      </c>
      <c r="R229" s="196">
        <f t="shared" si="271"/>
        <v>0.56713780918727918</v>
      </c>
      <c r="S229" s="366">
        <f t="shared" si="272"/>
        <v>0.43286219081272087</v>
      </c>
      <c r="T229" s="196">
        <f t="shared" si="273"/>
        <v>0.60646387832699622</v>
      </c>
      <c r="U229" s="366">
        <f t="shared" si="274"/>
        <v>0.39353612167300378</v>
      </c>
      <c r="V229" s="196">
        <f t="shared" si="275"/>
        <v>0.51282051282051277</v>
      </c>
      <c r="W229" s="366">
        <f t="shared" si="276"/>
        <v>0.48717948717948717</v>
      </c>
      <c r="X229" s="196">
        <f t="shared" si="277"/>
        <v>0.56015779092702167</v>
      </c>
      <c r="Y229" s="366">
        <f t="shared" si="278"/>
        <v>0.43984220907297833</v>
      </c>
      <c r="Z229" s="196">
        <f t="shared" si="279"/>
        <v>0.48357664233576642</v>
      </c>
      <c r="AA229" s="366">
        <f t="shared" si="280"/>
        <v>0.51642335766423353</v>
      </c>
      <c r="AB229" s="196">
        <f t="shared" si="281"/>
        <v>0.65943877551020413</v>
      </c>
      <c r="AC229" s="366">
        <f t="shared" si="282"/>
        <v>0.34056122448979592</v>
      </c>
      <c r="AD229" s="196">
        <f t="shared" si="283"/>
        <v>0.63853211009174315</v>
      </c>
      <c r="AE229" s="366">
        <f t="shared" si="284"/>
        <v>0.3614678899082569</v>
      </c>
      <c r="AF229" s="196">
        <f t="shared" si="285"/>
        <v>0.69080234833659493</v>
      </c>
      <c r="AG229" s="366">
        <f t="shared" si="286"/>
        <v>0.30919765166340507</v>
      </c>
      <c r="AH229" s="196">
        <f t="shared" si="287"/>
        <v>0.68085106382978722</v>
      </c>
      <c r="AI229" s="366">
        <f t="shared" si="288"/>
        <v>0.31914893617021278</v>
      </c>
      <c r="AJ229" s="196">
        <f t="shared" si="289"/>
        <v>0.51089588377723971</v>
      </c>
      <c r="AK229" s="366">
        <f t="shared" si="290"/>
        <v>0.48910411622276029</v>
      </c>
      <c r="AL229" s="196">
        <f t="shared" si="291"/>
        <v>0.62315270935960587</v>
      </c>
      <c r="AM229" s="366">
        <f t="shared" si="292"/>
        <v>0.37684729064039407</v>
      </c>
      <c r="AN229" s="196">
        <f t="shared" si="293"/>
        <v>0.55652173913043479</v>
      </c>
      <c r="AO229" s="366">
        <f t="shared" si="294"/>
        <v>0.44347826086956521</v>
      </c>
      <c r="AP229" s="196">
        <f t="shared" si="295"/>
        <v>0.71098265895953761</v>
      </c>
      <c r="AQ229" s="366">
        <f t="shared" si="296"/>
        <v>0.28901734104046245</v>
      </c>
      <c r="AT229" s="196">
        <f t="shared" si="238"/>
        <v>0.45063694267515925</v>
      </c>
      <c r="AU229" s="198">
        <f t="shared" si="239"/>
        <v>0.4570063694267516</v>
      </c>
      <c r="AV229" s="492">
        <f t="shared" si="240"/>
        <v>9.2356687898089165E-2</v>
      </c>
      <c r="AW229" s="196">
        <f t="shared" si="297"/>
        <v>0.48772504091653029</v>
      </c>
      <c r="AX229" s="198">
        <f t="shared" si="298"/>
        <v>0.31096563011456629</v>
      </c>
      <c r="AY229" s="492">
        <f t="shared" si="241"/>
        <v>0.20130932896890344</v>
      </c>
      <c r="AZ229" s="196">
        <f t="shared" si="242"/>
        <v>0.4</v>
      </c>
      <c r="BA229" s="198">
        <f t="shared" si="243"/>
        <v>0.29333333333333333</v>
      </c>
      <c r="BB229" s="492">
        <f t="shared" si="244"/>
        <v>0.30666666666666664</v>
      </c>
      <c r="BC229" s="196">
        <f t="shared" si="245"/>
        <v>0.41719077568134172</v>
      </c>
      <c r="BD229" s="492">
        <f t="shared" si="246"/>
        <v>0.58280922431865823</v>
      </c>
      <c r="BE229" s="196">
        <f t="shared" si="247"/>
        <v>0.27400468384074944</v>
      </c>
      <c r="BF229" s="492">
        <f t="shared" si="248"/>
        <v>0.72599531615925061</v>
      </c>
      <c r="BG229" s="196">
        <f t="shared" si="299"/>
        <v>0.30751708428246016</v>
      </c>
      <c r="BH229" s="198">
        <f t="shared" si="300"/>
        <v>0.55353075170842825</v>
      </c>
      <c r="BI229" s="492">
        <f t="shared" si="249"/>
        <v>0.13895216400911162</v>
      </c>
      <c r="BJ229" s="196">
        <f t="shared" si="250"/>
        <v>0.48122065727699531</v>
      </c>
      <c r="BK229" s="492">
        <f t="shared" si="251"/>
        <v>0.51877934272300474</v>
      </c>
      <c r="BL229" s="196">
        <f t="shared" si="252"/>
        <v>0.36503856041131105</v>
      </c>
      <c r="BM229" s="492">
        <f t="shared" si="253"/>
        <v>0.63496143958868889</v>
      </c>
      <c r="BN229" s="196" t="e">
        <f t="shared" si="301"/>
        <v>#DIV/0!</v>
      </c>
      <c r="BO229" s="198" t="e">
        <f t="shared" si="302"/>
        <v>#DIV/0!</v>
      </c>
      <c r="BP229" s="492" t="e">
        <f t="shared" si="254"/>
        <v>#DIV/0!</v>
      </c>
      <c r="BQ229" s="196" t="e">
        <f t="shared" si="255"/>
        <v>#DIV/0!</v>
      </c>
      <c r="BR229" s="492" t="e">
        <f t="shared" si="256"/>
        <v>#DIV/0!</v>
      </c>
      <c r="BS229" s="196" t="e">
        <f t="shared" si="257"/>
        <v>#DIV/0!</v>
      </c>
      <c r="BT229" s="492" t="e">
        <f t="shared" si="258"/>
        <v>#DIV/0!</v>
      </c>
    </row>
    <row r="230" spans="1:72" x14ac:dyDescent="0.25">
      <c r="A230" s="6" t="s">
        <v>301</v>
      </c>
      <c r="B230" s="196">
        <f t="shared" si="259"/>
        <v>0.41174070090989584</v>
      </c>
      <c r="C230" s="366">
        <f t="shared" si="305"/>
        <v>0.5882592990901041</v>
      </c>
      <c r="D230" s="196">
        <f t="shared" si="306"/>
        <v>0.48927844733135079</v>
      </c>
      <c r="E230" s="366">
        <f t="shared" si="307"/>
        <v>0.51072155266864927</v>
      </c>
      <c r="F230" s="196">
        <f t="shared" si="261"/>
        <v>0.51397268974277543</v>
      </c>
      <c r="G230" s="366">
        <f t="shared" si="262"/>
        <v>0.48602731025722451</v>
      </c>
      <c r="H230" s="196">
        <f t="shared" si="263"/>
        <v>0.53948013732221678</v>
      </c>
      <c r="I230" s="366">
        <f t="shared" si="264"/>
        <v>0.46051986267778322</v>
      </c>
      <c r="J230" s="356">
        <f t="shared" si="303"/>
        <v>1</v>
      </c>
      <c r="K230" s="426">
        <f t="shared" si="304"/>
        <v>0</v>
      </c>
      <c r="L230" s="196">
        <f t="shared" si="265"/>
        <v>0.34450651769087526</v>
      </c>
      <c r="M230" s="366">
        <f t="shared" si="266"/>
        <v>0.65549348230912474</v>
      </c>
      <c r="N230" s="196">
        <f t="shared" si="267"/>
        <v>0.39507313317936876</v>
      </c>
      <c r="O230" s="366">
        <f t="shared" si="268"/>
        <v>0.60492686682063124</v>
      </c>
      <c r="P230" s="196">
        <f t="shared" si="269"/>
        <v>0.38443451681166235</v>
      </c>
      <c r="Q230" s="366">
        <f t="shared" si="270"/>
        <v>0.61556548318833759</v>
      </c>
      <c r="R230" s="196">
        <f t="shared" si="271"/>
        <v>0.47507331378299122</v>
      </c>
      <c r="S230" s="366">
        <f t="shared" si="272"/>
        <v>0.52492668621700878</v>
      </c>
      <c r="T230" s="196">
        <f t="shared" si="273"/>
        <v>0.53557800224466889</v>
      </c>
      <c r="U230" s="366">
        <f t="shared" si="274"/>
        <v>0.46442199775533111</v>
      </c>
      <c r="V230" s="196">
        <f t="shared" si="275"/>
        <v>0.34501061571125263</v>
      </c>
      <c r="W230" s="366">
        <f t="shared" si="276"/>
        <v>0.65498938428874731</v>
      </c>
      <c r="X230" s="196">
        <f t="shared" si="277"/>
        <v>0.40194489465153971</v>
      </c>
      <c r="Y230" s="366">
        <f t="shared" si="278"/>
        <v>0.59805510534846029</v>
      </c>
      <c r="Z230" s="196">
        <f t="shared" si="279"/>
        <v>0.31373829740910081</v>
      </c>
      <c r="AA230" s="366">
        <f t="shared" si="280"/>
        <v>0.68626170259089925</v>
      </c>
      <c r="AB230" s="196">
        <f t="shared" si="281"/>
        <v>0.60341681870957042</v>
      </c>
      <c r="AC230" s="366">
        <f t="shared" si="282"/>
        <v>0.39658318129042958</v>
      </c>
      <c r="AD230" s="196">
        <f t="shared" si="283"/>
        <v>0.61900571931368231</v>
      </c>
      <c r="AE230" s="366">
        <f t="shared" si="284"/>
        <v>0.38099428068631763</v>
      </c>
      <c r="AF230" s="196">
        <f t="shared" si="285"/>
        <v>0.5663501339177015</v>
      </c>
      <c r="AG230" s="366">
        <f t="shared" si="286"/>
        <v>0.4336498660822985</v>
      </c>
      <c r="AH230" s="196">
        <f t="shared" si="287"/>
        <v>0.66584656676358756</v>
      </c>
      <c r="AI230" s="366">
        <f t="shared" si="288"/>
        <v>0.33415343323641244</v>
      </c>
      <c r="AJ230" s="196">
        <f t="shared" si="289"/>
        <v>0.38868657441126486</v>
      </c>
      <c r="AK230" s="366">
        <f t="shared" si="290"/>
        <v>0.61131342558873514</v>
      </c>
      <c r="AL230" s="196">
        <f t="shared" si="291"/>
        <v>0.68874868559411151</v>
      </c>
      <c r="AM230" s="366">
        <f t="shared" si="292"/>
        <v>0.31125131440588855</v>
      </c>
      <c r="AN230" s="196">
        <f t="shared" si="293"/>
        <v>0.47345612134344528</v>
      </c>
      <c r="AO230" s="366">
        <f t="shared" si="294"/>
        <v>0.52654387865655472</v>
      </c>
      <c r="AP230" s="196">
        <f t="shared" si="295"/>
        <v>0.85067036523347206</v>
      </c>
      <c r="AQ230" s="366">
        <f t="shared" si="296"/>
        <v>0.14932963476652797</v>
      </c>
      <c r="AT230" s="196">
        <f t="shared" si="238"/>
        <v>0.56174725867337771</v>
      </c>
      <c r="AU230" s="198">
        <f t="shared" si="239"/>
        <v>0.38702139133561031</v>
      </c>
      <c r="AV230" s="492">
        <f t="shared" si="240"/>
        <v>5.1231349991012046E-2</v>
      </c>
      <c r="AW230" s="196">
        <f t="shared" si="297"/>
        <v>0.58900928792569662</v>
      </c>
      <c r="AX230" s="198">
        <f t="shared" si="298"/>
        <v>0.28734520123839008</v>
      </c>
      <c r="AY230" s="492">
        <f t="shared" si="241"/>
        <v>0.12364551083591331</v>
      </c>
      <c r="AZ230" s="196">
        <f t="shared" si="242"/>
        <v>0.40489709013484743</v>
      </c>
      <c r="BA230" s="198">
        <f t="shared" si="243"/>
        <v>0.31458481192334992</v>
      </c>
      <c r="BB230" s="492">
        <f t="shared" si="244"/>
        <v>0.28051809794180271</v>
      </c>
      <c r="BC230" s="196">
        <f t="shared" si="245"/>
        <v>0.47019599919175592</v>
      </c>
      <c r="BD230" s="492">
        <f t="shared" si="246"/>
        <v>0.52980400080824408</v>
      </c>
      <c r="BE230" s="196">
        <f t="shared" si="247"/>
        <v>0.41113822942090084</v>
      </c>
      <c r="BF230" s="492">
        <f t="shared" si="248"/>
        <v>0.58886177057909916</v>
      </c>
      <c r="BG230" s="196">
        <f t="shared" si="299"/>
        <v>0.42753157782059514</v>
      </c>
      <c r="BH230" s="198">
        <f t="shared" si="300"/>
        <v>0.42453436095054592</v>
      </c>
      <c r="BI230" s="492">
        <f t="shared" si="249"/>
        <v>0.14793406122885891</v>
      </c>
      <c r="BJ230" s="196">
        <f t="shared" si="250"/>
        <v>0.6533992583436341</v>
      </c>
      <c r="BK230" s="492">
        <f t="shared" si="251"/>
        <v>0.3466007416563659</v>
      </c>
      <c r="BL230" s="196">
        <f t="shared" si="252"/>
        <v>0.50187050359712226</v>
      </c>
      <c r="BM230" s="492">
        <f t="shared" si="253"/>
        <v>0.49812949640287768</v>
      </c>
      <c r="BN230" s="196" t="e">
        <f t="shared" si="301"/>
        <v>#DIV/0!</v>
      </c>
      <c r="BO230" s="198" t="e">
        <f t="shared" si="302"/>
        <v>#DIV/0!</v>
      </c>
      <c r="BP230" s="492" t="e">
        <f t="shared" si="254"/>
        <v>#DIV/0!</v>
      </c>
      <c r="BQ230" s="196" t="e">
        <f t="shared" si="255"/>
        <v>#DIV/0!</v>
      </c>
      <c r="BR230" s="492" t="e">
        <f t="shared" si="256"/>
        <v>#DIV/0!</v>
      </c>
      <c r="BS230" s="196" t="e">
        <f t="shared" si="257"/>
        <v>#DIV/0!</v>
      </c>
      <c r="BT230" s="492" t="e">
        <f t="shared" si="258"/>
        <v>#DIV/0!</v>
      </c>
    </row>
    <row r="231" spans="1:72" x14ac:dyDescent="0.25">
      <c r="A231" s="7" t="s">
        <v>302</v>
      </c>
      <c r="B231" s="196">
        <f t="shared" si="259"/>
        <v>0.48310196135565742</v>
      </c>
      <c r="C231" s="366">
        <f t="shared" si="305"/>
        <v>0.51689803864434258</v>
      </c>
      <c r="D231" s="196">
        <f>D584/(D584+E584)</f>
        <v>0.55012759752096241</v>
      </c>
      <c r="E231" s="366">
        <f t="shared" si="307"/>
        <v>0.44987240247903754</v>
      </c>
      <c r="F231" s="196">
        <f t="shared" si="261"/>
        <v>0.56549912434325744</v>
      </c>
      <c r="G231" s="366">
        <f t="shared" si="262"/>
        <v>0.43450087565674256</v>
      </c>
      <c r="H231" s="196">
        <f t="shared" si="263"/>
        <v>0.59282841823056298</v>
      </c>
      <c r="I231" s="366">
        <f t="shared" si="264"/>
        <v>0.40717158176943702</v>
      </c>
      <c r="J231" s="356">
        <f t="shared" si="303"/>
        <v>1</v>
      </c>
      <c r="K231" s="426">
        <f t="shared" si="304"/>
        <v>0</v>
      </c>
      <c r="L231" s="196">
        <f t="shared" si="265"/>
        <v>0.4271889400921659</v>
      </c>
      <c r="M231" s="366">
        <f t="shared" si="266"/>
        <v>0.5728110599078341</v>
      </c>
      <c r="N231" s="196">
        <f t="shared" si="267"/>
        <v>0.45608108108108109</v>
      </c>
      <c r="O231" s="366">
        <f t="shared" si="268"/>
        <v>0.54391891891891897</v>
      </c>
      <c r="P231" s="196">
        <f t="shared" si="269"/>
        <v>0.4585635359116022</v>
      </c>
      <c r="Q231" s="366">
        <f t="shared" si="270"/>
        <v>0.54143646408839774</v>
      </c>
      <c r="R231" s="196">
        <f t="shared" si="271"/>
        <v>0.54162702188392009</v>
      </c>
      <c r="S231" s="366">
        <f t="shared" si="272"/>
        <v>0.45837297811607991</v>
      </c>
      <c r="T231" s="196">
        <f t="shared" si="273"/>
        <v>0.59437547504433752</v>
      </c>
      <c r="U231" s="366">
        <f t="shared" si="274"/>
        <v>0.40562452495566254</v>
      </c>
      <c r="V231" s="196">
        <f t="shared" si="275"/>
        <v>0.482177734375</v>
      </c>
      <c r="W231" s="366">
        <f t="shared" si="276"/>
        <v>0.517822265625</v>
      </c>
      <c r="X231" s="196">
        <f t="shared" si="277"/>
        <v>0.4738704409363092</v>
      </c>
      <c r="Y231" s="366">
        <f t="shared" si="278"/>
        <v>0.52612955906369085</v>
      </c>
      <c r="Z231" s="196">
        <f t="shared" si="279"/>
        <v>0.39112611526404628</v>
      </c>
      <c r="AA231" s="366">
        <f t="shared" si="280"/>
        <v>0.60887388473595372</v>
      </c>
      <c r="AB231" s="196">
        <f t="shared" si="281"/>
        <v>0.65534428650544585</v>
      </c>
      <c r="AC231" s="366">
        <f t="shared" si="282"/>
        <v>0.34465571349455421</v>
      </c>
      <c r="AD231" s="196">
        <f t="shared" si="283"/>
        <v>0.64559108527131781</v>
      </c>
      <c r="AE231" s="366">
        <f t="shared" si="284"/>
        <v>0.35440891472868219</v>
      </c>
      <c r="AF231" s="196">
        <f t="shared" si="285"/>
        <v>0.55331262939958592</v>
      </c>
      <c r="AG231" s="366">
        <f t="shared" si="286"/>
        <v>0.44668737060041408</v>
      </c>
      <c r="AH231" s="196">
        <f t="shared" si="287"/>
        <v>0.69975062344139649</v>
      </c>
      <c r="AI231" s="366">
        <f t="shared" si="288"/>
        <v>0.30024937655860351</v>
      </c>
      <c r="AJ231" s="196">
        <f t="shared" si="289"/>
        <v>0.48404529078744207</v>
      </c>
      <c r="AK231" s="366">
        <f t="shared" si="290"/>
        <v>0.51595470921255793</v>
      </c>
      <c r="AL231" s="196">
        <f t="shared" si="291"/>
        <v>0.68543740178103718</v>
      </c>
      <c r="AM231" s="366">
        <f t="shared" si="292"/>
        <v>0.31456259821896282</v>
      </c>
      <c r="AN231" s="196">
        <f t="shared" si="293"/>
        <v>0.54372515616127204</v>
      </c>
      <c r="AO231" s="366">
        <f t="shared" si="294"/>
        <v>0.45627484383872802</v>
      </c>
      <c r="AP231" s="196">
        <f t="shared" si="295"/>
        <v>0.79355127630989697</v>
      </c>
      <c r="AQ231" s="366">
        <f t="shared" si="296"/>
        <v>0.206448723690103</v>
      </c>
      <c r="AT231" s="196">
        <f t="shared" si="238"/>
        <v>0.55439814814814814</v>
      </c>
      <c r="AU231" s="198">
        <f t="shared" si="239"/>
        <v>0.37191358024691357</v>
      </c>
      <c r="AV231" s="492">
        <f t="shared" si="240"/>
        <v>7.3688271604938266E-2</v>
      </c>
      <c r="AW231" s="196">
        <f t="shared" si="297"/>
        <v>0.59146223681668919</v>
      </c>
      <c r="AX231" s="198">
        <f t="shared" si="298"/>
        <v>0.27699439830017386</v>
      </c>
      <c r="AY231" s="492">
        <f t="shared" si="241"/>
        <v>0.13154336488313695</v>
      </c>
      <c r="AZ231" s="196">
        <f t="shared" si="242"/>
        <v>0.43497286889550146</v>
      </c>
      <c r="BA231" s="198">
        <f t="shared" si="243"/>
        <v>0.26781025730789426</v>
      </c>
      <c r="BB231" s="492">
        <f t="shared" si="244"/>
        <v>0.29721687379660422</v>
      </c>
      <c r="BC231" s="196">
        <f t="shared" si="245"/>
        <v>0.55379451799366031</v>
      </c>
      <c r="BD231" s="492">
        <f t="shared" si="246"/>
        <v>0.44620548200633975</v>
      </c>
      <c r="BE231" s="196">
        <f t="shared" si="247"/>
        <v>0.48906250000000001</v>
      </c>
      <c r="BF231" s="492">
        <f t="shared" si="248"/>
        <v>0.51093750000000004</v>
      </c>
      <c r="BG231" s="196">
        <f t="shared" si="299"/>
        <v>0.48219530102790015</v>
      </c>
      <c r="BH231" s="198">
        <f t="shared" si="300"/>
        <v>0.37977239353891334</v>
      </c>
      <c r="BI231" s="492">
        <f t="shared" si="249"/>
        <v>0.13803230543318648</v>
      </c>
      <c r="BJ231" s="196">
        <f t="shared" si="250"/>
        <v>0.69040644452581468</v>
      </c>
      <c r="BK231" s="492">
        <f t="shared" si="251"/>
        <v>0.30959355547418527</v>
      </c>
      <c r="BL231" s="196">
        <f t="shared" si="252"/>
        <v>0.56854610597774846</v>
      </c>
      <c r="BM231" s="492">
        <f t="shared" si="253"/>
        <v>0.43145389402225154</v>
      </c>
      <c r="BN231" s="196" t="e">
        <f t="shared" si="301"/>
        <v>#DIV/0!</v>
      </c>
      <c r="BO231" s="198" t="e">
        <f t="shared" si="302"/>
        <v>#DIV/0!</v>
      </c>
      <c r="BP231" s="492" t="e">
        <f t="shared" si="254"/>
        <v>#DIV/0!</v>
      </c>
      <c r="BQ231" s="196" t="e">
        <f t="shared" si="255"/>
        <v>#DIV/0!</v>
      </c>
      <c r="BR231" s="492" t="e">
        <f t="shared" si="256"/>
        <v>#DIV/0!</v>
      </c>
      <c r="BS231" s="196" t="e">
        <f t="shared" si="257"/>
        <v>#DIV/0!</v>
      </c>
      <c r="BT231" s="492" t="e">
        <f t="shared" si="258"/>
        <v>#DIV/0!</v>
      </c>
    </row>
    <row r="232" spans="1:72" x14ac:dyDescent="0.25">
      <c r="A232" s="8" t="s">
        <v>303</v>
      </c>
      <c r="B232" s="196">
        <f t="shared" si="259"/>
        <v>0.41483006550779322</v>
      </c>
      <c r="C232" s="366">
        <f t="shared" si="305"/>
        <v>0.58516993449220678</v>
      </c>
      <c r="D232" s="196">
        <f>D585/(D585+E585)</f>
        <v>0.45213193885760256</v>
      </c>
      <c r="E232" s="366">
        <f t="shared" si="307"/>
        <v>0.54786806114239739</v>
      </c>
      <c r="F232" s="196">
        <f t="shared" si="261"/>
        <v>0.51404151404151399</v>
      </c>
      <c r="G232" s="366">
        <f t="shared" si="262"/>
        <v>0.48595848595848595</v>
      </c>
      <c r="H232" s="196">
        <f t="shared" si="263"/>
        <v>0.52154288059089049</v>
      </c>
      <c r="I232" s="366">
        <f t="shared" si="264"/>
        <v>0.47845711940910957</v>
      </c>
      <c r="J232" s="356">
        <f t="shared" si="303"/>
        <v>1</v>
      </c>
      <c r="K232" s="426">
        <f t="shared" si="304"/>
        <v>0</v>
      </c>
      <c r="L232" s="196">
        <f t="shared" si="265"/>
        <v>0.35626102292768957</v>
      </c>
      <c r="M232" s="366">
        <f t="shared" si="266"/>
        <v>0.64373897707231043</v>
      </c>
      <c r="N232" s="196">
        <f t="shared" si="267"/>
        <v>0.37041467304625197</v>
      </c>
      <c r="O232" s="366">
        <f t="shared" si="268"/>
        <v>0.62958532695374803</v>
      </c>
      <c r="P232" s="196">
        <f t="shared" si="269"/>
        <v>0.44265809217577706</v>
      </c>
      <c r="Q232" s="366">
        <f t="shared" si="270"/>
        <v>0.55734190782422288</v>
      </c>
      <c r="R232" s="196">
        <f t="shared" si="271"/>
        <v>0.51154618473895586</v>
      </c>
      <c r="S232" s="366">
        <f t="shared" si="272"/>
        <v>0.4884538152610442</v>
      </c>
      <c r="T232" s="196">
        <f t="shared" si="273"/>
        <v>0.56914041644420721</v>
      </c>
      <c r="U232" s="366">
        <f t="shared" si="274"/>
        <v>0.43085958355579285</v>
      </c>
      <c r="V232" s="196">
        <f t="shared" si="275"/>
        <v>0.36248736097067746</v>
      </c>
      <c r="W232" s="366">
        <f t="shared" si="276"/>
        <v>0.63751263902932254</v>
      </c>
      <c r="X232" s="196">
        <f t="shared" si="277"/>
        <v>0.4103952355170547</v>
      </c>
      <c r="Y232" s="366">
        <f t="shared" si="278"/>
        <v>0.5896047644829453</v>
      </c>
      <c r="Z232" s="196">
        <f t="shared" si="279"/>
        <v>0.34009900990099012</v>
      </c>
      <c r="AA232" s="366">
        <f t="shared" si="280"/>
        <v>0.65990099009900993</v>
      </c>
      <c r="AB232" s="196">
        <f t="shared" si="281"/>
        <v>0.57697121401752194</v>
      </c>
      <c r="AC232" s="366">
        <f t="shared" si="282"/>
        <v>0.42302878598247812</v>
      </c>
      <c r="AD232" s="196">
        <f t="shared" si="283"/>
        <v>0.62209602478058856</v>
      </c>
      <c r="AE232" s="366">
        <f t="shared" si="284"/>
        <v>0.37790397521941144</v>
      </c>
      <c r="AF232" s="196">
        <f t="shared" si="285"/>
        <v>0.58989679521998917</v>
      </c>
      <c r="AG232" s="366">
        <f t="shared" si="286"/>
        <v>0.41010320478001089</v>
      </c>
      <c r="AH232" s="196">
        <f t="shared" si="287"/>
        <v>0.64754953076120958</v>
      </c>
      <c r="AI232" s="366">
        <f t="shared" si="288"/>
        <v>0.35245046923879042</v>
      </c>
      <c r="AJ232" s="196">
        <f t="shared" si="289"/>
        <v>0.36420722135007849</v>
      </c>
      <c r="AK232" s="366">
        <f t="shared" si="290"/>
        <v>0.63579277864992145</v>
      </c>
      <c r="AL232" s="196">
        <f t="shared" si="291"/>
        <v>0.6686486486486487</v>
      </c>
      <c r="AM232" s="366">
        <f t="shared" si="292"/>
        <v>0.33135135135135135</v>
      </c>
      <c r="AN232" s="196">
        <f t="shared" si="293"/>
        <v>0.44332774986041318</v>
      </c>
      <c r="AO232" s="366">
        <f t="shared" si="294"/>
        <v>0.55667225013958688</v>
      </c>
      <c r="AP232" s="196">
        <f t="shared" si="295"/>
        <v>0.82402234636871508</v>
      </c>
      <c r="AQ232" s="366">
        <f t="shared" si="296"/>
        <v>0.17597765363128492</v>
      </c>
      <c r="AT232" s="196">
        <f t="shared" si="238"/>
        <v>0.4841922910350801</v>
      </c>
      <c r="AU232" s="198">
        <f t="shared" si="239"/>
        <v>0.44911216977046342</v>
      </c>
      <c r="AV232" s="492">
        <f t="shared" si="240"/>
        <v>6.6695539194456477E-2</v>
      </c>
      <c r="AW232" s="196">
        <f t="shared" si="297"/>
        <v>0.48110951697752269</v>
      </c>
      <c r="AX232" s="198">
        <f t="shared" si="298"/>
        <v>0.43663318986131039</v>
      </c>
      <c r="AY232" s="492">
        <f t="shared" si="241"/>
        <v>8.2257293161166908E-2</v>
      </c>
      <c r="AZ232" s="196">
        <f t="shared" si="242"/>
        <v>0.36248415716096327</v>
      </c>
      <c r="BA232" s="198">
        <f t="shared" si="243"/>
        <v>0.43641740599915507</v>
      </c>
      <c r="BB232" s="492">
        <f t="shared" si="244"/>
        <v>0.20109843683988171</v>
      </c>
      <c r="BC232" s="196">
        <f t="shared" si="245"/>
        <v>0.3756298671552909</v>
      </c>
      <c r="BD232" s="492">
        <f t="shared" si="246"/>
        <v>0.6243701328447091</v>
      </c>
      <c r="BE232" s="196">
        <f t="shared" si="247"/>
        <v>0.3467583497053045</v>
      </c>
      <c r="BF232" s="492">
        <f t="shared" si="248"/>
        <v>0.6532416502946955</v>
      </c>
      <c r="BG232" s="196">
        <f t="shared" si="299"/>
        <v>0.28780981284774909</v>
      </c>
      <c r="BH232" s="198">
        <f t="shared" si="300"/>
        <v>0.54982296408700049</v>
      </c>
      <c r="BI232" s="492">
        <f t="shared" si="249"/>
        <v>0.16236722306525037</v>
      </c>
      <c r="BJ232" s="196">
        <f t="shared" si="250"/>
        <v>0.4651898734177215</v>
      </c>
      <c r="BK232" s="492">
        <f t="shared" si="251"/>
        <v>0.53481012658227844</v>
      </c>
      <c r="BL232" s="196">
        <f t="shared" si="252"/>
        <v>0.35532407407407407</v>
      </c>
      <c r="BM232" s="492">
        <f t="shared" si="253"/>
        <v>0.64467592592592593</v>
      </c>
      <c r="BN232" s="196" t="e">
        <f t="shared" si="301"/>
        <v>#DIV/0!</v>
      </c>
      <c r="BO232" s="198" t="e">
        <f t="shared" si="302"/>
        <v>#DIV/0!</v>
      </c>
      <c r="BP232" s="492" t="e">
        <f t="shared" si="254"/>
        <v>#DIV/0!</v>
      </c>
      <c r="BQ232" s="196" t="e">
        <f t="shared" si="255"/>
        <v>#DIV/0!</v>
      </c>
      <c r="BR232" s="492" t="e">
        <f t="shared" si="256"/>
        <v>#DIV/0!</v>
      </c>
      <c r="BS232" s="196" t="e">
        <f t="shared" si="257"/>
        <v>#DIV/0!</v>
      </c>
      <c r="BT232" s="492" t="e">
        <f t="shared" si="258"/>
        <v>#DIV/0!</v>
      </c>
    </row>
    <row r="233" spans="1:72" x14ac:dyDescent="0.25">
      <c r="A233" s="9" t="s">
        <v>304</v>
      </c>
      <c r="B233" s="196">
        <f t="shared" si="259"/>
        <v>0.50698742880064329</v>
      </c>
      <c r="C233" s="366">
        <f t="shared" si="305"/>
        <v>0.49301257119935671</v>
      </c>
      <c r="D233" s="196">
        <f>D586/(D586+E586)</f>
        <v>0.56388607452437245</v>
      </c>
      <c r="E233" s="366">
        <f t="shared" si="307"/>
        <v>0.43611392547562761</v>
      </c>
      <c r="F233" s="196">
        <f t="shared" si="261"/>
        <v>0.57842142243734873</v>
      </c>
      <c r="G233" s="366">
        <f t="shared" si="262"/>
        <v>0.42157857756265127</v>
      </c>
      <c r="H233" s="196">
        <f t="shared" si="263"/>
        <v>0.61537530266343821</v>
      </c>
      <c r="I233" s="366">
        <f t="shared" si="264"/>
        <v>0.38462469733656174</v>
      </c>
      <c r="J233" s="196">
        <f t="shared" si="303"/>
        <v>0.53789721302978355</v>
      </c>
      <c r="K233" s="366">
        <f t="shared" si="304"/>
        <v>0.46210278697021651</v>
      </c>
      <c r="L233" s="196">
        <f t="shared" si="265"/>
        <v>0.49235762144053602</v>
      </c>
      <c r="M233" s="366">
        <f t="shared" si="266"/>
        <v>0.50764237855946404</v>
      </c>
      <c r="N233" s="196">
        <f t="shared" si="267"/>
        <v>0.46507305104278968</v>
      </c>
      <c r="O233" s="366">
        <f t="shared" si="268"/>
        <v>0.53492694895721027</v>
      </c>
      <c r="P233" s="196">
        <f t="shared" si="269"/>
        <v>0.45630905126628279</v>
      </c>
      <c r="Q233" s="366">
        <f t="shared" si="270"/>
        <v>0.54369094873371726</v>
      </c>
      <c r="R233" s="196">
        <f t="shared" si="271"/>
        <v>0.62253351408344626</v>
      </c>
      <c r="S233" s="366">
        <f t="shared" si="272"/>
        <v>0.37746648591655368</v>
      </c>
      <c r="T233" s="196">
        <f t="shared" si="273"/>
        <v>0.65845051877600469</v>
      </c>
      <c r="U233" s="366">
        <f t="shared" si="274"/>
        <v>0.34154948122399537</v>
      </c>
      <c r="V233" s="196">
        <f t="shared" si="275"/>
        <v>0.52159348587920018</v>
      </c>
      <c r="W233" s="366">
        <f t="shared" si="276"/>
        <v>0.47840651412079982</v>
      </c>
      <c r="X233" s="196">
        <f t="shared" si="277"/>
        <v>0.48562246278755072</v>
      </c>
      <c r="Y233" s="366">
        <f t="shared" si="278"/>
        <v>0.51437753721244928</v>
      </c>
      <c r="Z233" s="196">
        <f t="shared" si="279"/>
        <v>0.39976916216358011</v>
      </c>
      <c r="AA233" s="366">
        <f t="shared" si="280"/>
        <v>0.60023083783641995</v>
      </c>
      <c r="AB233" s="196">
        <f t="shared" si="281"/>
        <v>0.66301732435033689</v>
      </c>
      <c r="AC233" s="366">
        <f t="shared" si="282"/>
        <v>0.33698267564966311</v>
      </c>
      <c r="AD233" s="196">
        <f t="shared" si="283"/>
        <v>0.69824614760746151</v>
      </c>
      <c r="AE233" s="366">
        <f t="shared" si="284"/>
        <v>0.30175385239253855</v>
      </c>
      <c r="AF233" s="196">
        <f t="shared" si="285"/>
        <v>0.55670846742869828</v>
      </c>
      <c r="AG233" s="366">
        <f t="shared" si="286"/>
        <v>0.44329153257130172</v>
      </c>
      <c r="AH233" s="196">
        <f t="shared" si="287"/>
        <v>0.73202177933018286</v>
      </c>
      <c r="AI233" s="366">
        <f t="shared" si="288"/>
        <v>0.26797822066981714</v>
      </c>
      <c r="AJ233" s="196">
        <f t="shared" si="289"/>
        <v>0.44388645134006449</v>
      </c>
      <c r="AK233" s="366">
        <f t="shared" si="290"/>
        <v>0.55611354865993545</v>
      </c>
      <c r="AL233" s="196">
        <f t="shared" si="291"/>
        <v>0.77890109890109893</v>
      </c>
      <c r="AM233" s="366">
        <f t="shared" si="292"/>
        <v>0.2210989010989011</v>
      </c>
      <c r="AN233" s="196">
        <f t="shared" si="293"/>
        <v>0.52703905641482141</v>
      </c>
      <c r="AO233" s="366">
        <f t="shared" si="294"/>
        <v>0.47296094358517859</v>
      </c>
      <c r="AP233" s="196">
        <f t="shared" si="295"/>
        <v>0.87997756590016829</v>
      </c>
      <c r="AQ233" s="366">
        <f t="shared" si="296"/>
        <v>0.12002243409983174</v>
      </c>
      <c r="AT233" s="196">
        <f t="shared" si="238"/>
        <v>0.66154791154791159</v>
      </c>
      <c r="AU233" s="198">
        <f t="shared" si="239"/>
        <v>0.29786767286767285</v>
      </c>
      <c r="AV233" s="492">
        <f t="shared" si="240"/>
        <v>4.0584415584415584E-2</v>
      </c>
      <c r="AW233" s="196">
        <f t="shared" si="297"/>
        <v>0.65913501524812868</v>
      </c>
      <c r="AX233" s="198">
        <f t="shared" si="298"/>
        <v>0.24544866463358284</v>
      </c>
      <c r="AY233" s="492">
        <f t="shared" si="241"/>
        <v>9.5416320118288517E-2</v>
      </c>
      <c r="AZ233" s="196">
        <f t="shared" si="242"/>
        <v>0.47617884192523824</v>
      </c>
      <c r="BA233" s="198">
        <f t="shared" si="243"/>
        <v>0.27318999918560144</v>
      </c>
      <c r="BB233" s="492">
        <f t="shared" si="244"/>
        <v>0.25063115888916038</v>
      </c>
      <c r="BC233" s="196">
        <f t="shared" si="245"/>
        <v>0.54504444146679176</v>
      </c>
      <c r="BD233" s="492">
        <f t="shared" si="246"/>
        <v>0.45495555853320829</v>
      </c>
      <c r="BE233" s="196">
        <f t="shared" si="247"/>
        <v>0.49546128195628009</v>
      </c>
      <c r="BF233" s="492">
        <f t="shared" si="248"/>
        <v>0.50453871804371986</v>
      </c>
      <c r="BG233" s="196">
        <f t="shared" si="299"/>
        <v>0.43357794084945517</v>
      </c>
      <c r="BH233" s="198">
        <f t="shared" si="300"/>
        <v>0.40600400266844561</v>
      </c>
      <c r="BI233" s="492">
        <f t="shared" si="249"/>
        <v>0.16041805648209917</v>
      </c>
      <c r="BJ233" s="196">
        <f t="shared" si="250"/>
        <v>0.63645716423494203</v>
      </c>
      <c r="BK233" s="492">
        <f t="shared" si="251"/>
        <v>0.36354283576505797</v>
      </c>
      <c r="BL233" s="196">
        <f t="shared" si="252"/>
        <v>0.61113512994187447</v>
      </c>
      <c r="BM233" s="492">
        <f t="shared" si="253"/>
        <v>0.38886487005812559</v>
      </c>
      <c r="BN233" s="196" t="e">
        <f t="shared" si="301"/>
        <v>#DIV/0!</v>
      </c>
      <c r="BO233" s="198" t="e">
        <f t="shared" si="302"/>
        <v>#DIV/0!</v>
      </c>
      <c r="BP233" s="492" t="e">
        <f t="shared" si="254"/>
        <v>#DIV/0!</v>
      </c>
      <c r="BQ233" s="196" t="e">
        <f t="shared" si="255"/>
        <v>#DIV/0!</v>
      </c>
      <c r="BR233" s="492" t="e">
        <f t="shared" si="256"/>
        <v>#DIV/0!</v>
      </c>
      <c r="BS233" s="196" t="e">
        <f t="shared" si="257"/>
        <v>#DIV/0!</v>
      </c>
      <c r="BT233" s="492" t="e">
        <f t="shared" si="258"/>
        <v>#DIV/0!</v>
      </c>
    </row>
    <row r="234" spans="1:72" x14ac:dyDescent="0.25">
      <c r="A234" s="10" t="s">
        <v>305</v>
      </c>
      <c r="B234" s="196">
        <f t="shared" si="259"/>
        <v>0.82972517816302616</v>
      </c>
      <c r="C234" s="366">
        <f t="shared" si="305"/>
        <v>0.17027482183697384</v>
      </c>
      <c r="D234" s="196">
        <f t="shared" ref="D234:D257" si="308">D587/(D587+E587)</f>
        <v>0.84651162790697676</v>
      </c>
      <c r="E234" s="366">
        <f t="shared" ref="E234:E257" si="309">E587/(D587+E587)</f>
        <v>0.15348837209302327</v>
      </c>
      <c r="F234" s="196">
        <f t="shared" si="261"/>
        <v>0.85763097949886102</v>
      </c>
      <c r="G234" s="366">
        <f t="shared" si="262"/>
        <v>0.14236902050113895</v>
      </c>
      <c r="H234" s="196">
        <f t="shared" si="263"/>
        <v>0.82151300236406621</v>
      </c>
      <c r="I234" s="366">
        <f t="shared" si="264"/>
        <v>0.17848699763593381</v>
      </c>
      <c r="J234" s="356">
        <f t="shared" si="303"/>
        <v>1</v>
      </c>
      <c r="K234" s="426">
        <f t="shared" si="304"/>
        <v>0</v>
      </c>
      <c r="L234" s="196">
        <f t="shared" si="265"/>
        <v>0.88405797101449279</v>
      </c>
      <c r="M234" s="366">
        <f t="shared" si="266"/>
        <v>0.11594202898550725</v>
      </c>
      <c r="N234" s="196">
        <f t="shared" si="267"/>
        <v>0.80925507900677196</v>
      </c>
      <c r="O234" s="366">
        <f t="shared" si="268"/>
        <v>0.19074492099322798</v>
      </c>
      <c r="P234" s="196">
        <f t="shared" si="269"/>
        <v>0.85276073619631898</v>
      </c>
      <c r="Q234" s="366">
        <f t="shared" si="270"/>
        <v>0.14723926380368099</v>
      </c>
      <c r="R234" s="196">
        <f t="shared" si="271"/>
        <v>0.86505681818181823</v>
      </c>
      <c r="S234" s="366">
        <f t="shared" si="272"/>
        <v>0.13494318181818182</v>
      </c>
      <c r="T234" s="196">
        <f t="shared" si="273"/>
        <v>0.88382352941176467</v>
      </c>
      <c r="U234" s="366">
        <f t="shared" si="274"/>
        <v>0.1161764705882353</v>
      </c>
      <c r="V234" s="196">
        <f t="shared" si="275"/>
        <v>0.84933530280649927</v>
      </c>
      <c r="W234" s="366">
        <f t="shared" si="276"/>
        <v>0.15066469719350073</v>
      </c>
      <c r="X234" s="196">
        <f t="shared" si="277"/>
        <v>0.8</v>
      </c>
      <c r="Y234" s="366">
        <f t="shared" si="278"/>
        <v>0.2</v>
      </c>
      <c r="Z234" s="196">
        <f t="shared" si="279"/>
        <v>0.826629680998613</v>
      </c>
      <c r="AA234" s="366">
        <f t="shared" si="280"/>
        <v>0.17337031900138697</v>
      </c>
      <c r="AB234" s="196">
        <f t="shared" si="281"/>
        <v>0.88380281690140849</v>
      </c>
      <c r="AC234" s="366">
        <f t="shared" si="282"/>
        <v>0.11619718309859155</v>
      </c>
      <c r="AD234" s="196">
        <f t="shared" si="283"/>
        <v>0.88193456614509247</v>
      </c>
      <c r="AE234" s="366">
        <f t="shared" si="284"/>
        <v>0.11806543385490754</v>
      </c>
      <c r="AF234" s="196">
        <f t="shared" si="285"/>
        <v>0.87574850299401197</v>
      </c>
      <c r="AG234" s="366">
        <f t="shared" si="286"/>
        <v>0.12425149700598802</v>
      </c>
      <c r="AH234" s="196">
        <f t="shared" si="287"/>
        <v>0.89558823529411768</v>
      </c>
      <c r="AI234" s="366">
        <f t="shared" si="288"/>
        <v>0.10441176470588236</v>
      </c>
      <c r="AJ234" s="196">
        <f t="shared" si="289"/>
        <v>0.7496251874062968</v>
      </c>
      <c r="AK234" s="366">
        <f t="shared" si="290"/>
        <v>0.25037481259370314</v>
      </c>
      <c r="AL234" s="196">
        <f t="shared" si="291"/>
        <v>0.84234234234234229</v>
      </c>
      <c r="AM234" s="366">
        <f t="shared" si="292"/>
        <v>0.15765765765765766</v>
      </c>
      <c r="AN234" s="196">
        <f t="shared" si="293"/>
        <v>0.75276752767527677</v>
      </c>
      <c r="AO234" s="366">
        <f t="shared" si="294"/>
        <v>0.24723247232472326</v>
      </c>
      <c r="AP234" s="196">
        <f t="shared" si="295"/>
        <v>0.89958158995815896</v>
      </c>
      <c r="AQ234" s="366">
        <f t="shared" si="296"/>
        <v>0.100418410041841</v>
      </c>
      <c r="AT234" s="196">
        <f t="shared" si="238"/>
        <v>0.61869618696186957</v>
      </c>
      <c r="AU234" s="198">
        <f t="shared" si="239"/>
        <v>0.2054120541205412</v>
      </c>
      <c r="AV234" s="492">
        <f t="shared" si="240"/>
        <v>0.17589175891758918</v>
      </c>
      <c r="AW234" s="196">
        <f t="shared" si="297"/>
        <v>0.7187910643889619</v>
      </c>
      <c r="AX234" s="198">
        <f t="shared" si="298"/>
        <v>0.20630749014454666</v>
      </c>
      <c r="AY234" s="492">
        <f t="shared" si="241"/>
        <v>7.4901445466491454E-2</v>
      </c>
      <c r="AZ234" s="196">
        <f t="shared" si="242"/>
        <v>0.64188351920693931</v>
      </c>
      <c r="BA234" s="198">
        <f t="shared" si="243"/>
        <v>0.22057001239157373</v>
      </c>
      <c r="BB234" s="492">
        <f t="shared" si="244"/>
        <v>0.13754646840148699</v>
      </c>
      <c r="BC234" s="196">
        <f t="shared" si="245"/>
        <v>0.69932885906040265</v>
      </c>
      <c r="BD234" s="492">
        <f t="shared" si="246"/>
        <v>0.30067114093959729</v>
      </c>
      <c r="BE234" s="196">
        <f t="shared" si="247"/>
        <v>0.60391566265060237</v>
      </c>
      <c r="BF234" s="492">
        <f t="shared" si="248"/>
        <v>0.39608433734939757</v>
      </c>
      <c r="BG234" s="196">
        <f t="shared" si="299"/>
        <v>0.44343065693430656</v>
      </c>
      <c r="BH234" s="198">
        <f t="shared" si="300"/>
        <v>0.33029197080291972</v>
      </c>
      <c r="BI234" s="492">
        <f t="shared" si="249"/>
        <v>0.22627737226277372</v>
      </c>
      <c r="BJ234" s="196">
        <f t="shared" si="250"/>
        <v>0.60773480662983426</v>
      </c>
      <c r="BK234" s="492">
        <f t="shared" si="251"/>
        <v>0.39226519337016574</v>
      </c>
      <c r="BL234" s="196">
        <f t="shared" si="252"/>
        <v>0.49900199600798401</v>
      </c>
      <c r="BM234" s="492">
        <f t="shared" si="253"/>
        <v>0.50099800399201599</v>
      </c>
      <c r="BN234" s="196" t="e">
        <f t="shared" si="301"/>
        <v>#DIV/0!</v>
      </c>
      <c r="BO234" s="198" t="e">
        <f t="shared" si="302"/>
        <v>#DIV/0!</v>
      </c>
      <c r="BP234" s="492" t="e">
        <f t="shared" si="254"/>
        <v>#DIV/0!</v>
      </c>
      <c r="BQ234" s="196" t="e">
        <f t="shared" si="255"/>
        <v>#DIV/0!</v>
      </c>
      <c r="BR234" s="492" t="e">
        <f t="shared" si="256"/>
        <v>#DIV/0!</v>
      </c>
      <c r="BS234" s="196" t="e">
        <f t="shared" si="257"/>
        <v>#DIV/0!</v>
      </c>
      <c r="BT234" s="492" t="e">
        <f t="shared" si="258"/>
        <v>#DIV/0!</v>
      </c>
    </row>
    <row r="235" spans="1:72" x14ac:dyDescent="0.25">
      <c r="A235" s="11" t="s">
        <v>306</v>
      </c>
      <c r="B235" s="196">
        <f t="shared" si="259"/>
        <v>0.42307496933180988</v>
      </c>
      <c r="C235" s="366">
        <f t="shared" si="305"/>
        <v>0.57692503066819012</v>
      </c>
      <c r="D235" s="196">
        <f t="shared" si="308"/>
        <v>0.47433243634858208</v>
      </c>
      <c r="E235" s="366">
        <f t="shared" si="309"/>
        <v>0.52566756365141798</v>
      </c>
      <c r="F235" s="196">
        <f t="shared" si="261"/>
        <v>0.50064294899271322</v>
      </c>
      <c r="G235" s="366">
        <f t="shared" si="262"/>
        <v>0.49935705100728678</v>
      </c>
      <c r="H235" s="196">
        <f t="shared" si="263"/>
        <v>0.52280662236738373</v>
      </c>
      <c r="I235" s="366">
        <f t="shared" si="264"/>
        <v>0.47719337763261627</v>
      </c>
      <c r="J235" s="196">
        <f t="shared" si="303"/>
        <v>0.60198545538497061</v>
      </c>
      <c r="K235" s="366">
        <f t="shared" si="304"/>
        <v>0.39801454461502944</v>
      </c>
      <c r="L235" s="196">
        <f t="shared" si="265"/>
        <v>0.35718673218673219</v>
      </c>
      <c r="M235" s="366">
        <f t="shared" si="266"/>
        <v>0.64281326781326786</v>
      </c>
      <c r="N235" s="196">
        <f t="shared" si="267"/>
        <v>0.37558733401430033</v>
      </c>
      <c r="O235" s="366">
        <f t="shared" si="268"/>
        <v>0.62441266598569967</v>
      </c>
      <c r="P235" s="196">
        <f t="shared" si="269"/>
        <v>0.38730012300123001</v>
      </c>
      <c r="Q235" s="366">
        <f t="shared" si="270"/>
        <v>0.61269987699876993</v>
      </c>
      <c r="R235" s="196">
        <f t="shared" si="271"/>
        <v>0.53191777116581007</v>
      </c>
      <c r="S235" s="366">
        <f t="shared" si="272"/>
        <v>0.46808222883418987</v>
      </c>
      <c r="T235" s="196">
        <f t="shared" si="273"/>
        <v>0.58288619034171141</v>
      </c>
      <c r="U235" s="366">
        <f t="shared" si="274"/>
        <v>0.41711380965828859</v>
      </c>
      <c r="V235" s="196">
        <f t="shared" si="275"/>
        <v>0.44952986725663718</v>
      </c>
      <c r="W235" s="366">
        <f t="shared" si="276"/>
        <v>0.55047013274336287</v>
      </c>
      <c r="X235" s="196">
        <f t="shared" si="277"/>
        <v>0.40117907148120857</v>
      </c>
      <c r="Y235" s="366">
        <f t="shared" si="278"/>
        <v>0.59882092851879143</v>
      </c>
      <c r="Z235" s="196">
        <f t="shared" si="279"/>
        <v>0.3207197671341625</v>
      </c>
      <c r="AA235" s="366">
        <f t="shared" si="280"/>
        <v>0.6792802328658375</v>
      </c>
      <c r="AB235" s="196">
        <f t="shared" si="281"/>
        <v>0.56641271944352434</v>
      </c>
      <c r="AC235" s="366">
        <f t="shared" si="282"/>
        <v>0.43358728055647566</v>
      </c>
      <c r="AD235" s="196">
        <f t="shared" si="283"/>
        <v>0.61791432280398095</v>
      </c>
      <c r="AE235" s="366">
        <f t="shared" si="284"/>
        <v>0.38208567719601905</v>
      </c>
      <c r="AF235" s="196">
        <f t="shared" si="285"/>
        <v>0.49488654522211567</v>
      </c>
      <c r="AG235" s="366">
        <f t="shared" si="286"/>
        <v>0.50511345477788427</v>
      </c>
      <c r="AH235" s="196">
        <f t="shared" si="287"/>
        <v>0.67762583648530694</v>
      </c>
      <c r="AI235" s="366">
        <f t="shared" si="288"/>
        <v>0.32237416351469306</v>
      </c>
      <c r="AJ235" s="196">
        <f t="shared" si="289"/>
        <v>0.37535014005602241</v>
      </c>
      <c r="AK235" s="366">
        <f t="shared" si="290"/>
        <v>0.62464985994397759</v>
      </c>
      <c r="AL235" s="196">
        <f t="shared" si="291"/>
        <v>0.71943143272492327</v>
      </c>
      <c r="AM235" s="366">
        <f t="shared" si="292"/>
        <v>0.28056856727507673</v>
      </c>
      <c r="AN235" s="196">
        <f t="shared" si="293"/>
        <v>0.56961822264998396</v>
      </c>
      <c r="AO235" s="366">
        <f t="shared" si="294"/>
        <v>0.43038177735001604</v>
      </c>
      <c r="AP235" s="196">
        <f t="shared" si="295"/>
        <v>0.83361090083270251</v>
      </c>
      <c r="AQ235" s="366">
        <f t="shared" si="296"/>
        <v>0.16638909916729749</v>
      </c>
      <c r="AT235" s="196">
        <f t="shared" si="238"/>
        <v>0.55377799655427029</v>
      </c>
      <c r="AU235" s="198">
        <f t="shared" si="239"/>
        <v>0.39392074821560424</v>
      </c>
      <c r="AV235" s="492">
        <f t="shared" si="240"/>
        <v>5.2301255230125521E-2</v>
      </c>
      <c r="AW235" s="196">
        <f t="shared" si="297"/>
        <v>0.57045957918050938</v>
      </c>
      <c r="AX235" s="198">
        <f t="shared" si="298"/>
        <v>0.31381506090808414</v>
      </c>
      <c r="AY235" s="492">
        <f t="shared" si="241"/>
        <v>0.11572535991140642</v>
      </c>
      <c r="AZ235" s="196">
        <f t="shared" si="242"/>
        <v>0.34880450070323488</v>
      </c>
      <c r="BA235" s="198">
        <f t="shared" si="243"/>
        <v>0.33704129906661551</v>
      </c>
      <c r="BB235" s="492">
        <f t="shared" si="244"/>
        <v>0.31415420023014962</v>
      </c>
      <c r="BC235" s="196">
        <f t="shared" si="245"/>
        <v>0.43793154106067284</v>
      </c>
      <c r="BD235" s="492">
        <f t="shared" si="246"/>
        <v>0.56206845893932711</v>
      </c>
      <c r="BE235" s="196">
        <f t="shared" si="247"/>
        <v>0.37896893137589621</v>
      </c>
      <c r="BF235" s="492">
        <f t="shared" si="248"/>
        <v>0.62103106862410384</v>
      </c>
      <c r="BG235" s="196">
        <f t="shared" si="299"/>
        <v>0.33561163687346651</v>
      </c>
      <c r="BH235" s="198">
        <f t="shared" si="300"/>
        <v>0.50630914826498419</v>
      </c>
      <c r="BI235" s="492">
        <f t="shared" si="249"/>
        <v>0.15807921486154924</v>
      </c>
      <c r="BJ235" s="196">
        <f t="shared" si="250"/>
        <v>0.538642604943115</v>
      </c>
      <c r="BK235" s="492">
        <f t="shared" si="251"/>
        <v>0.46135739505688506</v>
      </c>
      <c r="BL235" s="196">
        <f t="shared" si="252"/>
        <v>0.47229437229437227</v>
      </c>
      <c r="BM235" s="492">
        <f t="shared" si="253"/>
        <v>0.52770562770562768</v>
      </c>
      <c r="BN235" s="196" t="e">
        <f t="shared" si="301"/>
        <v>#DIV/0!</v>
      </c>
      <c r="BO235" s="198" t="e">
        <f t="shared" si="302"/>
        <v>#DIV/0!</v>
      </c>
      <c r="BP235" s="492" t="e">
        <f t="shared" si="254"/>
        <v>#DIV/0!</v>
      </c>
      <c r="BQ235" s="196" t="e">
        <f t="shared" si="255"/>
        <v>#DIV/0!</v>
      </c>
      <c r="BR235" s="492" t="e">
        <f t="shared" si="256"/>
        <v>#DIV/0!</v>
      </c>
      <c r="BS235" s="196" t="e">
        <f t="shared" si="257"/>
        <v>#DIV/0!</v>
      </c>
      <c r="BT235" s="492" t="e">
        <f t="shared" si="258"/>
        <v>#DIV/0!</v>
      </c>
    </row>
    <row r="236" spans="1:72" x14ac:dyDescent="0.25">
      <c r="A236" s="12" t="s">
        <v>307</v>
      </c>
      <c r="B236" s="196">
        <f t="shared" si="259"/>
        <v>0.39489386014888117</v>
      </c>
      <c r="C236" s="366">
        <f t="shared" si="305"/>
        <v>0.60510613985111883</v>
      </c>
      <c r="D236" s="196">
        <f t="shared" si="308"/>
        <v>0.46149009745363095</v>
      </c>
      <c r="E236" s="366">
        <f t="shared" si="309"/>
        <v>0.5385099025463691</v>
      </c>
      <c r="F236" s="196">
        <f t="shared" si="261"/>
        <v>0.49292107404393815</v>
      </c>
      <c r="G236" s="366">
        <f t="shared" si="262"/>
        <v>0.50707892595606185</v>
      </c>
      <c r="H236" s="196">
        <f t="shared" si="263"/>
        <v>0.49621863183224474</v>
      </c>
      <c r="I236" s="366">
        <f t="shared" si="264"/>
        <v>0.50378136816775521</v>
      </c>
      <c r="J236" s="196">
        <f t="shared" si="303"/>
        <v>0.55502544529262088</v>
      </c>
      <c r="K236" s="366">
        <f t="shared" si="304"/>
        <v>0.44497455470737912</v>
      </c>
      <c r="L236" s="196">
        <f t="shared" si="265"/>
        <v>0.38139329805996475</v>
      </c>
      <c r="M236" s="366">
        <f t="shared" si="266"/>
        <v>0.61860670194003531</v>
      </c>
      <c r="N236" s="196">
        <f t="shared" si="267"/>
        <v>0.37230437461491067</v>
      </c>
      <c r="O236" s="366">
        <f t="shared" si="268"/>
        <v>0.62769562538508938</v>
      </c>
      <c r="P236" s="196">
        <f t="shared" si="269"/>
        <v>0.36012042612320516</v>
      </c>
      <c r="Q236" s="366">
        <f t="shared" si="270"/>
        <v>0.63987957387679484</v>
      </c>
      <c r="R236" s="196">
        <f t="shared" si="271"/>
        <v>0.4880252100840336</v>
      </c>
      <c r="S236" s="366">
        <f t="shared" si="272"/>
        <v>0.51197478991596634</v>
      </c>
      <c r="T236" s="196">
        <f t="shared" si="273"/>
        <v>0.49233162925094465</v>
      </c>
      <c r="U236" s="366">
        <f t="shared" si="274"/>
        <v>0.50766837074905535</v>
      </c>
      <c r="V236" s="196">
        <f t="shared" si="275"/>
        <v>0.37819823693829285</v>
      </c>
      <c r="W236" s="366">
        <f t="shared" si="276"/>
        <v>0.6218017630617072</v>
      </c>
      <c r="X236" s="196">
        <f t="shared" si="277"/>
        <v>0.36874122601778192</v>
      </c>
      <c r="Y236" s="366">
        <f t="shared" si="278"/>
        <v>0.63125877398221808</v>
      </c>
      <c r="Z236" s="196">
        <f t="shared" si="279"/>
        <v>0.32889889480147361</v>
      </c>
      <c r="AA236" s="366">
        <f t="shared" si="280"/>
        <v>0.67110110519852639</v>
      </c>
      <c r="AB236" s="196">
        <f t="shared" si="281"/>
        <v>0.51729348556077903</v>
      </c>
      <c r="AC236" s="366">
        <f t="shared" si="282"/>
        <v>0.48270651443922097</v>
      </c>
      <c r="AD236" s="196">
        <f t="shared" si="283"/>
        <v>0.55858310626703001</v>
      </c>
      <c r="AE236" s="366">
        <f t="shared" si="284"/>
        <v>0.44141689373297005</v>
      </c>
      <c r="AF236" s="196">
        <f t="shared" si="285"/>
        <v>0.46962673822883633</v>
      </c>
      <c r="AG236" s="366">
        <f t="shared" si="286"/>
        <v>0.53037326177116373</v>
      </c>
      <c r="AH236" s="196">
        <f t="shared" si="287"/>
        <v>0.65385490106891064</v>
      </c>
      <c r="AI236" s="366">
        <f t="shared" si="288"/>
        <v>0.34614509893108936</v>
      </c>
      <c r="AJ236" s="196">
        <f t="shared" si="289"/>
        <v>0.33739639200390054</v>
      </c>
      <c r="AK236" s="366">
        <f t="shared" si="290"/>
        <v>0.66260360799609941</v>
      </c>
      <c r="AL236" s="196">
        <f t="shared" si="291"/>
        <v>0.6309464196294442</v>
      </c>
      <c r="AM236" s="366">
        <f t="shared" si="292"/>
        <v>0.36905358037055586</v>
      </c>
      <c r="AN236" s="196">
        <f t="shared" si="293"/>
        <v>0.4133053954950236</v>
      </c>
      <c r="AO236" s="366">
        <f t="shared" si="294"/>
        <v>0.58669460450497646</v>
      </c>
      <c r="AP236" s="196">
        <f t="shared" si="295"/>
        <v>0.7999506660088801</v>
      </c>
      <c r="AQ236" s="366">
        <f t="shared" si="296"/>
        <v>0.20004933399111988</v>
      </c>
      <c r="AT236" s="196">
        <f t="shared" si="238"/>
        <v>0.50216043584444858</v>
      </c>
      <c r="AU236" s="198">
        <f t="shared" si="239"/>
        <v>0.42607552132256249</v>
      </c>
      <c r="AV236" s="492">
        <f t="shared" si="240"/>
        <v>7.1764042832988914E-2</v>
      </c>
      <c r="AW236" s="196">
        <f t="shared" si="297"/>
        <v>0.53199308257674016</v>
      </c>
      <c r="AX236" s="198">
        <f t="shared" si="298"/>
        <v>0.32771292693471682</v>
      </c>
      <c r="AY236" s="492">
        <f t="shared" si="241"/>
        <v>0.14029399048854302</v>
      </c>
      <c r="AZ236" s="196">
        <f t="shared" si="242"/>
        <v>0.35124481327800827</v>
      </c>
      <c r="BA236" s="198">
        <f t="shared" si="243"/>
        <v>0.3215767634854772</v>
      </c>
      <c r="BB236" s="492">
        <f t="shared" si="244"/>
        <v>0.32717842323651453</v>
      </c>
      <c r="BC236" s="196">
        <f t="shared" si="245"/>
        <v>0.39752734189253447</v>
      </c>
      <c r="BD236" s="492">
        <f t="shared" si="246"/>
        <v>0.60247265810746553</v>
      </c>
      <c r="BE236" s="196">
        <f t="shared" si="247"/>
        <v>0.32960436562073669</v>
      </c>
      <c r="BF236" s="492">
        <f t="shared" si="248"/>
        <v>0.67039563437926331</v>
      </c>
      <c r="BG236" s="196">
        <f t="shared" si="299"/>
        <v>0.31072749691738594</v>
      </c>
      <c r="BH236" s="198">
        <f t="shared" si="300"/>
        <v>0.52219482120838467</v>
      </c>
      <c r="BI236" s="492">
        <f t="shared" si="249"/>
        <v>0.16707768187422933</v>
      </c>
      <c r="BJ236" s="196">
        <f t="shared" si="250"/>
        <v>0.53707782672540383</v>
      </c>
      <c r="BK236" s="492">
        <f t="shared" si="251"/>
        <v>0.46292217327459617</v>
      </c>
      <c r="BL236" s="196">
        <f t="shared" si="252"/>
        <v>0.43537414965986393</v>
      </c>
      <c r="BM236" s="492">
        <f t="shared" si="253"/>
        <v>0.56462585034013602</v>
      </c>
      <c r="BN236" s="196" t="e">
        <f t="shared" si="301"/>
        <v>#DIV/0!</v>
      </c>
      <c r="BO236" s="198" t="e">
        <f t="shared" si="302"/>
        <v>#DIV/0!</v>
      </c>
      <c r="BP236" s="492" t="e">
        <f t="shared" si="254"/>
        <v>#DIV/0!</v>
      </c>
      <c r="BQ236" s="196" t="e">
        <f t="shared" si="255"/>
        <v>#DIV/0!</v>
      </c>
      <c r="BR236" s="492" t="e">
        <f t="shared" si="256"/>
        <v>#DIV/0!</v>
      </c>
      <c r="BS236" s="196" t="e">
        <f t="shared" si="257"/>
        <v>#DIV/0!</v>
      </c>
      <c r="BT236" s="492" t="e">
        <f t="shared" si="258"/>
        <v>#DIV/0!</v>
      </c>
    </row>
    <row r="237" spans="1:72" x14ac:dyDescent="0.25">
      <c r="A237" s="13" t="s">
        <v>308</v>
      </c>
      <c r="B237" s="196">
        <f t="shared" si="259"/>
        <v>0.6155434727476512</v>
      </c>
      <c r="C237" s="366">
        <f t="shared" si="305"/>
        <v>0.3844565272523488</v>
      </c>
      <c r="D237" s="196">
        <f t="shared" si="308"/>
        <v>0.70434782608695656</v>
      </c>
      <c r="E237" s="366">
        <f t="shared" si="309"/>
        <v>0.29565217391304349</v>
      </c>
      <c r="F237" s="196">
        <f t="shared" si="261"/>
        <v>0.67328918322295805</v>
      </c>
      <c r="G237" s="366">
        <f t="shared" si="262"/>
        <v>0.32671081677704195</v>
      </c>
      <c r="H237" s="196">
        <f t="shared" si="263"/>
        <v>0.63</v>
      </c>
      <c r="I237" s="366">
        <f t="shared" si="264"/>
        <v>0.37</v>
      </c>
      <c r="J237" s="356">
        <f t="shared" si="303"/>
        <v>1</v>
      </c>
      <c r="K237" s="426">
        <f t="shared" si="304"/>
        <v>0</v>
      </c>
      <c r="L237" s="196">
        <f t="shared" si="265"/>
        <v>0.60869565217391308</v>
      </c>
      <c r="M237" s="366">
        <f t="shared" si="266"/>
        <v>0.39130434782608697</v>
      </c>
      <c r="N237" s="196">
        <f t="shared" si="267"/>
        <v>0.6004273504273504</v>
      </c>
      <c r="O237" s="366">
        <f t="shared" si="268"/>
        <v>0.3995726495726496</v>
      </c>
      <c r="P237" s="196">
        <f t="shared" si="269"/>
        <v>0.65250965250965254</v>
      </c>
      <c r="Q237" s="366">
        <f t="shared" si="270"/>
        <v>0.34749034749034752</v>
      </c>
      <c r="R237" s="196">
        <f t="shared" si="271"/>
        <v>0.62847222222222221</v>
      </c>
      <c r="S237" s="366">
        <f t="shared" si="272"/>
        <v>0.37152777777777779</v>
      </c>
      <c r="T237" s="196">
        <f t="shared" si="273"/>
        <v>0.66666666666666663</v>
      </c>
      <c r="U237" s="366">
        <f t="shared" si="274"/>
        <v>0.33333333333333331</v>
      </c>
      <c r="V237" s="196">
        <f t="shared" si="275"/>
        <v>0.59712230215827333</v>
      </c>
      <c r="W237" s="366">
        <f t="shared" si="276"/>
        <v>0.40287769784172661</v>
      </c>
      <c r="X237" s="196">
        <f t="shared" si="277"/>
        <v>0.60852713178294571</v>
      </c>
      <c r="Y237" s="366">
        <f t="shared" si="278"/>
        <v>0.39147286821705424</v>
      </c>
      <c r="Z237" s="196">
        <f t="shared" si="279"/>
        <v>0.56445993031358888</v>
      </c>
      <c r="AA237" s="366">
        <f t="shared" si="280"/>
        <v>0.43554006968641112</v>
      </c>
      <c r="AB237" s="196">
        <f t="shared" si="281"/>
        <v>0.74125874125874125</v>
      </c>
      <c r="AC237" s="366">
        <f t="shared" si="282"/>
        <v>0.25874125874125875</v>
      </c>
      <c r="AD237" s="196">
        <f t="shared" si="283"/>
        <v>0.6889763779527559</v>
      </c>
      <c r="AE237" s="366">
        <f t="shared" si="284"/>
        <v>0.3110236220472441</v>
      </c>
      <c r="AF237" s="196">
        <f t="shared" si="285"/>
        <v>0.71129707112970708</v>
      </c>
      <c r="AG237" s="366">
        <f t="shared" si="286"/>
        <v>0.28870292887029286</v>
      </c>
      <c r="AH237" s="196">
        <f t="shared" si="287"/>
        <v>0.72540983606557374</v>
      </c>
      <c r="AI237" s="366">
        <f t="shared" si="288"/>
        <v>0.27459016393442626</v>
      </c>
      <c r="AJ237" s="196">
        <f t="shared" si="289"/>
        <v>0.58695652173913049</v>
      </c>
      <c r="AK237" s="366">
        <f t="shared" si="290"/>
        <v>0.41304347826086957</v>
      </c>
      <c r="AL237" s="196">
        <f t="shared" si="291"/>
        <v>0.62820512820512819</v>
      </c>
      <c r="AM237" s="366">
        <f t="shared" si="292"/>
        <v>0.37179487179487181</v>
      </c>
      <c r="AN237" s="196">
        <f t="shared" si="293"/>
        <v>0.5803108808290155</v>
      </c>
      <c r="AO237" s="366">
        <f t="shared" si="294"/>
        <v>0.41968911917098445</v>
      </c>
      <c r="AP237" s="196">
        <f t="shared" si="295"/>
        <v>0.79934210526315785</v>
      </c>
      <c r="AQ237" s="366">
        <f t="shared" si="296"/>
        <v>0.20065789473684212</v>
      </c>
      <c r="AT237" s="196">
        <f t="shared" si="238"/>
        <v>0.5533707865168539</v>
      </c>
      <c r="AU237" s="198">
        <f t="shared" si="239"/>
        <v>0.3651685393258427</v>
      </c>
      <c r="AV237" s="492">
        <f t="shared" si="240"/>
        <v>8.1460674157303375E-2</v>
      </c>
      <c r="AW237" s="196">
        <f t="shared" si="297"/>
        <v>0.48377581120943952</v>
      </c>
      <c r="AX237" s="198">
        <f t="shared" si="298"/>
        <v>0.29498525073746312</v>
      </c>
      <c r="AY237" s="492">
        <f t="shared" si="241"/>
        <v>0.22123893805309736</v>
      </c>
      <c r="AZ237" s="196">
        <f t="shared" si="242"/>
        <v>0.37260273972602742</v>
      </c>
      <c r="BA237" s="198">
        <f t="shared" si="243"/>
        <v>0.24109589041095891</v>
      </c>
      <c r="BB237" s="495">
        <f t="shared" si="244"/>
        <v>0.38630136986301372</v>
      </c>
      <c r="BC237" s="196">
        <f t="shared" si="245"/>
        <v>0.46020761245674741</v>
      </c>
      <c r="BD237" s="492">
        <f t="shared" si="246"/>
        <v>0.53979238754325265</v>
      </c>
      <c r="BE237" s="196">
        <f t="shared" si="247"/>
        <v>0.29666666666666669</v>
      </c>
      <c r="BF237" s="492">
        <f t="shared" si="248"/>
        <v>0.70333333333333337</v>
      </c>
      <c r="BG237" s="196">
        <f t="shared" si="299"/>
        <v>0.35016835016835018</v>
      </c>
      <c r="BH237" s="198">
        <f t="shared" si="300"/>
        <v>0.50841750841750843</v>
      </c>
      <c r="BI237" s="492">
        <f t="shared" si="249"/>
        <v>0.14141414141414141</v>
      </c>
      <c r="BJ237" s="196">
        <f t="shared" si="250"/>
        <v>0.53913043478260869</v>
      </c>
      <c r="BK237" s="492">
        <f t="shared" si="251"/>
        <v>0.46086956521739131</v>
      </c>
      <c r="BL237" s="196">
        <f t="shared" si="252"/>
        <v>0.34351145038167941</v>
      </c>
      <c r="BM237" s="492">
        <f t="shared" si="253"/>
        <v>0.65648854961832059</v>
      </c>
      <c r="BN237" s="196" t="e">
        <f t="shared" si="301"/>
        <v>#DIV/0!</v>
      </c>
      <c r="BO237" s="198" t="e">
        <f t="shared" si="302"/>
        <v>#DIV/0!</v>
      </c>
      <c r="BP237" s="492" t="e">
        <f t="shared" si="254"/>
        <v>#DIV/0!</v>
      </c>
      <c r="BQ237" s="196" t="e">
        <f t="shared" si="255"/>
        <v>#DIV/0!</v>
      </c>
      <c r="BR237" s="492" t="e">
        <f t="shared" si="256"/>
        <v>#DIV/0!</v>
      </c>
      <c r="BS237" s="196" t="e">
        <f t="shared" si="257"/>
        <v>#DIV/0!</v>
      </c>
      <c r="BT237" s="492" t="e">
        <f t="shared" si="258"/>
        <v>#DIV/0!</v>
      </c>
    </row>
    <row r="238" spans="1:72" x14ac:dyDescent="0.25">
      <c r="A238" s="15" t="s">
        <v>309</v>
      </c>
      <c r="B238" s="196">
        <f t="shared" si="259"/>
        <v>0.51397296615022936</v>
      </c>
      <c r="C238" s="366">
        <f t="shared" si="305"/>
        <v>0.48602703384977064</v>
      </c>
      <c r="D238" s="196">
        <f t="shared" si="308"/>
        <v>0.57160963244613439</v>
      </c>
      <c r="E238" s="366">
        <f t="shared" si="309"/>
        <v>0.42839036755386567</v>
      </c>
      <c r="F238" s="196">
        <f t="shared" si="261"/>
        <v>0.58469259723964873</v>
      </c>
      <c r="G238" s="366">
        <f t="shared" si="262"/>
        <v>0.41530740276035133</v>
      </c>
      <c r="H238" s="196">
        <f t="shared" si="263"/>
        <v>0.56645161290322577</v>
      </c>
      <c r="I238" s="366">
        <f t="shared" si="264"/>
        <v>0.43354838709677418</v>
      </c>
      <c r="J238" s="356">
        <f t="shared" si="303"/>
        <v>1</v>
      </c>
      <c r="K238" s="426">
        <f t="shared" si="304"/>
        <v>0</v>
      </c>
      <c r="L238" s="196">
        <f t="shared" si="265"/>
        <v>0.49870801033591733</v>
      </c>
      <c r="M238" s="366">
        <f t="shared" si="266"/>
        <v>0.50129198966408273</v>
      </c>
      <c r="N238" s="196">
        <f t="shared" si="267"/>
        <v>0.49571603427172584</v>
      </c>
      <c r="O238" s="366">
        <f t="shared" si="268"/>
        <v>0.50428396572827416</v>
      </c>
      <c r="P238" s="196">
        <f t="shared" si="269"/>
        <v>0.49514563106796117</v>
      </c>
      <c r="Q238" s="366">
        <f t="shared" si="270"/>
        <v>0.50485436893203883</v>
      </c>
      <c r="R238" s="196">
        <f t="shared" si="271"/>
        <v>0.57101024890190333</v>
      </c>
      <c r="S238" s="366">
        <f t="shared" si="272"/>
        <v>0.42898975109809662</v>
      </c>
      <c r="T238" s="196">
        <f t="shared" si="273"/>
        <v>0.61778471138845559</v>
      </c>
      <c r="U238" s="366">
        <f t="shared" si="274"/>
        <v>0.38221528861154447</v>
      </c>
      <c r="V238" s="196">
        <f t="shared" si="275"/>
        <v>0.50149700598802394</v>
      </c>
      <c r="W238" s="366">
        <f t="shared" si="276"/>
        <v>0.49850299401197606</v>
      </c>
      <c r="X238" s="196">
        <f t="shared" si="277"/>
        <v>0.47571189279731996</v>
      </c>
      <c r="Y238" s="366">
        <f t="shared" si="278"/>
        <v>0.52428810720268004</v>
      </c>
      <c r="Z238" s="196">
        <f t="shared" si="279"/>
        <v>0.46153846153846156</v>
      </c>
      <c r="AA238" s="366">
        <f t="shared" si="280"/>
        <v>0.53846153846153844</v>
      </c>
      <c r="AB238" s="196">
        <f t="shared" si="281"/>
        <v>0.58408215661103979</v>
      </c>
      <c r="AC238" s="366">
        <f t="shared" si="282"/>
        <v>0.41591784338896021</v>
      </c>
      <c r="AD238" s="196">
        <f t="shared" si="283"/>
        <v>0.60472440944881889</v>
      </c>
      <c r="AE238" s="366">
        <f t="shared" si="284"/>
        <v>0.39527559055118111</v>
      </c>
      <c r="AF238" s="196">
        <f t="shared" si="285"/>
        <v>0.59327731092436975</v>
      </c>
      <c r="AG238" s="366">
        <f t="shared" si="286"/>
        <v>0.40672268907563025</v>
      </c>
      <c r="AH238" s="196">
        <f t="shared" si="287"/>
        <v>0.64379084967320266</v>
      </c>
      <c r="AI238" s="366">
        <f t="shared" si="288"/>
        <v>0.3562091503267974</v>
      </c>
      <c r="AJ238" s="196">
        <f t="shared" si="289"/>
        <v>0.45454545454545453</v>
      </c>
      <c r="AK238" s="366">
        <f t="shared" si="290"/>
        <v>0.54545454545454541</v>
      </c>
      <c r="AL238" s="196">
        <f t="shared" si="291"/>
        <v>0.65743944636678198</v>
      </c>
      <c r="AM238" s="366">
        <f t="shared" si="292"/>
        <v>0.34256055363321797</v>
      </c>
      <c r="AN238" s="196">
        <f t="shared" si="293"/>
        <v>0.43689320388349512</v>
      </c>
      <c r="AO238" s="366">
        <f t="shared" si="294"/>
        <v>0.56310679611650483</v>
      </c>
      <c r="AP238" s="196">
        <f t="shared" si="295"/>
        <v>0.80196078431372553</v>
      </c>
      <c r="AQ238" s="366">
        <f t="shared" si="296"/>
        <v>0.1980392156862745</v>
      </c>
      <c r="AT238" s="196">
        <f t="shared" si="238"/>
        <v>0.47646219686162627</v>
      </c>
      <c r="AU238" s="198">
        <f t="shared" si="239"/>
        <v>0.40941512125534951</v>
      </c>
      <c r="AV238" s="492">
        <f t="shared" si="240"/>
        <v>0.11412268188302425</v>
      </c>
      <c r="AW238" s="196">
        <f t="shared" si="297"/>
        <v>0.57079646017699115</v>
      </c>
      <c r="AX238" s="198">
        <f t="shared" si="298"/>
        <v>0.34070796460176989</v>
      </c>
      <c r="AY238" s="492">
        <f t="shared" si="241"/>
        <v>8.8495575221238937E-2</v>
      </c>
      <c r="AZ238" s="196">
        <f t="shared" si="242"/>
        <v>0.40279720279720282</v>
      </c>
      <c r="BA238" s="198">
        <f t="shared" si="243"/>
        <v>0.36503496503496502</v>
      </c>
      <c r="BB238" s="492">
        <f t="shared" si="244"/>
        <v>0.23216783216783216</v>
      </c>
      <c r="BC238" s="196">
        <f t="shared" si="245"/>
        <v>0.43617021276595747</v>
      </c>
      <c r="BD238" s="492">
        <f t="shared" si="246"/>
        <v>0.56382978723404253</v>
      </c>
      <c r="BE238" s="196">
        <f t="shared" si="247"/>
        <v>0.4257095158597663</v>
      </c>
      <c r="BF238" s="492">
        <f t="shared" si="248"/>
        <v>0.57429048414023376</v>
      </c>
      <c r="BG238" s="196">
        <f t="shared" si="299"/>
        <v>0.3281786941580756</v>
      </c>
      <c r="BH238" s="198">
        <f t="shared" si="300"/>
        <v>0.48625429553264604</v>
      </c>
      <c r="BI238" s="492">
        <f t="shared" si="249"/>
        <v>0.18556701030927836</v>
      </c>
      <c r="BJ238" s="196">
        <f t="shared" si="250"/>
        <v>0.48316498316498319</v>
      </c>
      <c r="BK238" s="492">
        <f t="shared" si="251"/>
        <v>0.51683501683501687</v>
      </c>
      <c r="BL238" s="196">
        <f t="shared" si="252"/>
        <v>0.38172043010752688</v>
      </c>
      <c r="BM238" s="492">
        <f t="shared" si="253"/>
        <v>0.61827956989247312</v>
      </c>
      <c r="BN238" s="196" t="e">
        <f t="shared" si="301"/>
        <v>#DIV/0!</v>
      </c>
      <c r="BO238" s="198" t="e">
        <f t="shared" si="302"/>
        <v>#DIV/0!</v>
      </c>
      <c r="BP238" s="492" t="e">
        <f t="shared" si="254"/>
        <v>#DIV/0!</v>
      </c>
      <c r="BQ238" s="196" t="e">
        <f t="shared" si="255"/>
        <v>#DIV/0!</v>
      </c>
      <c r="BR238" s="492" t="e">
        <f t="shared" si="256"/>
        <v>#DIV/0!</v>
      </c>
      <c r="BS238" s="196" t="e">
        <f t="shared" si="257"/>
        <v>#DIV/0!</v>
      </c>
      <c r="BT238" s="492" t="e">
        <f t="shared" si="258"/>
        <v>#DIV/0!</v>
      </c>
    </row>
    <row r="239" spans="1:72" x14ac:dyDescent="0.25">
      <c r="A239" s="128" t="s">
        <v>310</v>
      </c>
      <c r="B239" s="196">
        <f t="shared" si="259"/>
        <v>0.43544577323103056</v>
      </c>
      <c r="C239" s="366">
        <f t="shared" si="305"/>
        <v>0.56455422676896938</v>
      </c>
      <c r="D239" s="196">
        <f t="shared" si="308"/>
        <v>0.49732047159699894</v>
      </c>
      <c r="E239" s="366">
        <f t="shared" si="309"/>
        <v>0.50267952840300112</v>
      </c>
      <c r="F239" s="196">
        <f t="shared" si="261"/>
        <v>0.53987068965517238</v>
      </c>
      <c r="G239" s="366">
        <f t="shared" si="262"/>
        <v>0.46012931034482757</v>
      </c>
      <c r="H239" s="196">
        <f t="shared" si="263"/>
        <v>0.48116646415552855</v>
      </c>
      <c r="I239" s="366">
        <f t="shared" si="264"/>
        <v>0.51883353584447145</v>
      </c>
      <c r="J239" s="356">
        <f t="shared" si="303"/>
        <v>1</v>
      </c>
      <c r="K239" s="426">
        <f t="shared" si="304"/>
        <v>0</v>
      </c>
      <c r="L239" s="196">
        <f t="shared" si="265"/>
        <v>0.35313531353135313</v>
      </c>
      <c r="M239" s="366">
        <f t="shared" si="266"/>
        <v>0.64686468646864681</v>
      </c>
      <c r="N239" s="196">
        <f t="shared" si="267"/>
        <v>0.41114616193480547</v>
      </c>
      <c r="O239" s="366">
        <f t="shared" si="268"/>
        <v>0.58885383806519453</v>
      </c>
      <c r="P239" s="196">
        <f t="shared" si="269"/>
        <v>0.39772727272727271</v>
      </c>
      <c r="Q239" s="366">
        <f t="shared" si="270"/>
        <v>0.60227272727272729</v>
      </c>
      <c r="R239" s="196">
        <f t="shared" si="271"/>
        <v>0.50924608819345663</v>
      </c>
      <c r="S239" s="366">
        <f t="shared" si="272"/>
        <v>0.49075391180654337</v>
      </c>
      <c r="T239" s="196">
        <f t="shared" si="273"/>
        <v>0.5606758832565284</v>
      </c>
      <c r="U239" s="366">
        <f t="shared" si="274"/>
        <v>0.4393241167434716</v>
      </c>
      <c r="V239" s="196">
        <f t="shared" si="275"/>
        <v>0.41863905325443784</v>
      </c>
      <c r="W239" s="366">
        <f t="shared" si="276"/>
        <v>0.58136094674556216</v>
      </c>
      <c r="X239" s="196">
        <f t="shared" si="277"/>
        <v>0.41243862520458263</v>
      </c>
      <c r="Y239" s="366">
        <f t="shared" si="278"/>
        <v>0.58756137479541737</v>
      </c>
      <c r="Z239" s="196">
        <f t="shared" si="279"/>
        <v>0.33475783475783477</v>
      </c>
      <c r="AA239" s="366">
        <f t="shared" si="280"/>
        <v>0.66524216524216528</v>
      </c>
      <c r="AB239" s="196">
        <f t="shared" si="281"/>
        <v>0.61217587373167981</v>
      </c>
      <c r="AC239" s="366">
        <f t="shared" si="282"/>
        <v>0.38782412626832019</v>
      </c>
      <c r="AD239" s="196">
        <f t="shared" si="283"/>
        <v>0.60650887573964496</v>
      </c>
      <c r="AE239" s="366">
        <f t="shared" si="284"/>
        <v>0.39349112426035504</v>
      </c>
      <c r="AF239" s="196">
        <f t="shared" si="285"/>
        <v>0.56825938566552903</v>
      </c>
      <c r="AG239" s="366">
        <f t="shared" si="286"/>
        <v>0.43174061433447097</v>
      </c>
      <c r="AH239" s="196">
        <f t="shared" si="287"/>
        <v>0.62934947049924361</v>
      </c>
      <c r="AI239" s="366">
        <f t="shared" si="288"/>
        <v>0.37065052950075644</v>
      </c>
      <c r="AJ239" s="196">
        <f t="shared" si="289"/>
        <v>0.38461538461538464</v>
      </c>
      <c r="AK239" s="366">
        <f t="shared" si="290"/>
        <v>0.61538461538461542</v>
      </c>
      <c r="AL239" s="196">
        <f t="shared" si="291"/>
        <v>0.69532710280373833</v>
      </c>
      <c r="AM239" s="366">
        <f t="shared" si="292"/>
        <v>0.30467289719626167</v>
      </c>
      <c r="AN239" s="196">
        <f t="shared" si="293"/>
        <v>0.4887525562372188</v>
      </c>
      <c r="AO239" s="366">
        <f t="shared" si="294"/>
        <v>0.5112474437627812</v>
      </c>
      <c r="AP239" s="196">
        <f t="shared" si="295"/>
        <v>0.77902621722846443</v>
      </c>
      <c r="AQ239" s="366">
        <f t="shared" si="296"/>
        <v>0.22097378277153559</v>
      </c>
      <c r="AT239" s="196">
        <f t="shared" si="238"/>
        <v>0.45403111739745405</v>
      </c>
      <c r="AU239" s="198">
        <f t="shared" si="239"/>
        <v>0.48231966053748232</v>
      </c>
      <c r="AV239" s="492">
        <f t="shared" si="240"/>
        <v>6.3649222065063654E-2</v>
      </c>
      <c r="AW239" s="196">
        <f t="shared" si="297"/>
        <v>0.54372019077901435</v>
      </c>
      <c r="AX239" s="198">
        <f t="shared" si="298"/>
        <v>0.28139904610492844</v>
      </c>
      <c r="AY239" s="492">
        <f t="shared" si="241"/>
        <v>0.17488076311605724</v>
      </c>
      <c r="AZ239" s="196">
        <f t="shared" si="242"/>
        <v>0.34206471494607088</v>
      </c>
      <c r="BA239" s="198">
        <f t="shared" si="243"/>
        <v>0.31587057010785824</v>
      </c>
      <c r="BB239" s="492">
        <f t="shared" si="244"/>
        <v>0.34206471494607088</v>
      </c>
      <c r="BC239" s="196">
        <f t="shared" si="245"/>
        <v>0.43339253996447602</v>
      </c>
      <c r="BD239" s="492">
        <f t="shared" si="246"/>
        <v>0.56660746003552398</v>
      </c>
      <c r="BE239" s="196">
        <f t="shared" si="247"/>
        <v>0.31034482758620691</v>
      </c>
      <c r="BF239" s="492">
        <f t="shared" si="248"/>
        <v>0.68965517241379315</v>
      </c>
      <c r="BG239" s="196">
        <f t="shared" si="299"/>
        <v>0.33933161953727509</v>
      </c>
      <c r="BH239" s="198">
        <f t="shared" si="300"/>
        <v>0.51156812339331614</v>
      </c>
      <c r="BI239" s="492">
        <f t="shared" si="249"/>
        <v>0.14910025706940874</v>
      </c>
      <c r="BJ239" s="196">
        <f t="shared" si="250"/>
        <v>0.54126213592233008</v>
      </c>
      <c r="BK239" s="492">
        <f t="shared" si="251"/>
        <v>0.45873786407766992</v>
      </c>
      <c r="BL239" s="196">
        <f t="shared" si="252"/>
        <v>0.39622641509433965</v>
      </c>
      <c r="BM239" s="492">
        <f t="shared" si="253"/>
        <v>0.60377358490566035</v>
      </c>
      <c r="BN239" s="196" t="e">
        <f t="shared" si="301"/>
        <v>#DIV/0!</v>
      </c>
      <c r="BO239" s="198" t="e">
        <f t="shared" si="302"/>
        <v>#DIV/0!</v>
      </c>
      <c r="BP239" s="492" t="e">
        <f t="shared" si="254"/>
        <v>#DIV/0!</v>
      </c>
      <c r="BQ239" s="196" t="e">
        <f t="shared" si="255"/>
        <v>#DIV/0!</v>
      </c>
      <c r="BR239" s="492" t="e">
        <f t="shared" si="256"/>
        <v>#DIV/0!</v>
      </c>
      <c r="BS239" s="196" t="e">
        <f t="shared" si="257"/>
        <v>#DIV/0!</v>
      </c>
      <c r="BT239" s="492" t="e">
        <f t="shared" si="258"/>
        <v>#DIV/0!</v>
      </c>
    </row>
    <row r="240" spans="1:72" x14ac:dyDescent="0.25">
      <c r="A240" s="129" t="s">
        <v>311</v>
      </c>
      <c r="B240" s="196">
        <f t="shared" si="259"/>
        <v>0.73378092158899433</v>
      </c>
      <c r="C240" s="366">
        <f t="shared" si="305"/>
        <v>0.26621907841100567</v>
      </c>
      <c r="D240" s="196">
        <f t="shared" si="308"/>
        <v>0.7941131692463842</v>
      </c>
      <c r="E240" s="366">
        <f t="shared" si="309"/>
        <v>0.20588683075361583</v>
      </c>
      <c r="F240" s="196">
        <f t="shared" si="261"/>
        <v>0.7805570780806218</v>
      </c>
      <c r="G240" s="366">
        <f t="shared" si="262"/>
        <v>0.21944292191937814</v>
      </c>
      <c r="H240" s="196">
        <f t="shared" si="263"/>
        <v>0.7536525172754196</v>
      </c>
      <c r="I240" s="366">
        <f t="shared" si="264"/>
        <v>0.24634748272458046</v>
      </c>
      <c r="J240" s="356">
        <f t="shared" si="303"/>
        <v>1</v>
      </c>
      <c r="K240" s="426">
        <f t="shared" si="304"/>
        <v>0</v>
      </c>
      <c r="L240" s="196">
        <f t="shared" si="265"/>
        <v>0.73383208645054032</v>
      </c>
      <c r="M240" s="366">
        <f t="shared" si="266"/>
        <v>0.26616791354945968</v>
      </c>
      <c r="N240" s="196">
        <f t="shared" si="267"/>
        <v>0.7279762802150862</v>
      </c>
      <c r="O240" s="366">
        <f t="shared" si="268"/>
        <v>0.2720237197849138</v>
      </c>
      <c r="P240" s="196">
        <f t="shared" si="269"/>
        <v>0.78543507817811009</v>
      </c>
      <c r="Q240" s="366">
        <f t="shared" si="270"/>
        <v>0.21456492182188988</v>
      </c>
      <c r="R240" s="196">
        <f t="shared" si="271"/>
        <v>0.76776415925658892</v>
      </c>
      <c r="S240" s="366">
        <f t="shared" si="272"/>
        <v>0.23223584074341103</v>
      </c>
      <c r="T240" s="196">
        <f t="shared" si="273"/>
        <v>0.76218725818932165</v>
      </c>
      <c r="U240" s="366">
        <f t="shared" si="274"/>
        <v>0.23781274181067835</v>
      </c>
      <c r="V240" s="196">
        <f t="shared" si="275"/>
        <v>0.71711515961892025</v>
      </c>
      <c r="W240" s="366">
        <f t="shared" si="276"/>
        <v>0.28288484038107975</v>
      </c>
      <c r="X240" s="196">
        <f t="shared" si="277"/>
        <v>0.66542615957157125</v>
      </c>
      <c r="Y240" s="366">
        <f t="shared" si="278"/>
        <v>0.3345738404284288</v>
      </c>
      <c r="Z240" s="196">
        <f t="shared" si="279"/>
        <v>0.70277452129738183</v>
      </c>
      <c r="AA240" s="366">
        <f t="shared" si="280"/>
        <v>0.29722547870261823</v>
      </c>
      <c r="AB240" s="196">
        <f t="shared" si="281"/>
        <v>0.81921428940168295</v>
      </c>
      <c r="AC240" s="366">
        <f t="shared" si="282"/>
        <v>0.18078571059831708</v>
      </c>
      <c r="AD240" s="196">
        <f t="shared" si="283"/>
        <v>0.81039799211186803</v>
      </c>
      <c r="AE240" s="366">
        <f t="shared" si="284"/>
        <v>0.18960200788813195</v>
      </c>
      <c r="AF240" s="196">
        <f t="shared" si="285"/>
        <v>0.79166361974405852</v>
      </c>
      <c r="AG240" s="366">
        <f t="shared" si="286"/>
        <v>0.20833638025594151</v>
      </c>
      <c r="AH240" s="196">
        <f t="shared" si="287"/>
        <v>0.82612944448620607</v>
      </c>
      <c r="AI240" s="366">
        <f t="shared" si="288"/>
        <v>0.17387055551379388</v>
      </c>
      <c r="AJ240" s="196">
        <f t="shared" si="289"/>
        <v>0.66945937401201394</v>
      </c>
      <c r="AK240" s="366">
        <f t="shared" si="290"/>
        <v>0.33054062598798611</v>
      </c>
      <c r="AL240" s="196">
        <f t="shared" si="291"/>
        <v>0.7658075601374571</v>
      </c>
      <c r="AM240" s="366">
        <f t="shared" si="292"/>
        <v>0.23419243986254296</v>
      </c>
      <c r="AN240" s="196">
        <f t="shared" si="293"/>
        <v>0.66511627906976745</v>
      </c>
      <c r="AO240" s="366">
        <f t="shared" si="294"/>
        <v>0.33488372093023255</v>
      </c>
      <c r="AP240" s="196">
        <f t="shared" si="295"/>
        <v>0.88282298401854342</v>
      </c>
      <c r="AQ240" s="366">
        <f t="shared" si="296"/>
        <v>0.11717701598145663</v>
      </c>
      <c r="AT240" s="196">
        <f t="shared" si="238"/>
        <v>0.69589283737407281</v>
      </c>
      <c r="AU240" s="198">
        <f t="shared" si="239"/>
        <v>0.24366212775379165</v>
      </c>
      <c r="AV240" s="492">
        <f t="shared" si="240"/>
        <v>6.0445034872135504E-2</v>
      </c>
      <c r="AW240" s="196">
        <f t="shared" si="297"/>
        <v>0.68767893660531698</v>
      </c>
      <c r="AX240" s="198">
        <f t="shared" si="298"/>
        <v>0.19790388548057258</v>
      </c>
      <c r="AY240" s="492">
        <f t="shared" si="241"/>
        <v>0.11441717791411044</v>
      </c>
      <c r="AZ240" s="196">
        <f t="shared" si="242"/>
        <v>0.57215724210711461</v>
      </c>
      <c r="BA240" s="198">
        <f t="shared" si="243"/>
        <v>0.19967461085216778</v>
      </c>
      <c r="BB240" s="492">
        <f t="shared" si="244"/>
        <v>0.22816814704071761</v>
      </c>
      <c r="BC240" s="196">
        <f t="shared" si="245"/>
        <v>0.64203513022410663</v>
      </c>
      <c r="BD240" s="492">
        <f t="shared" si="246"/>
        <v>0.35796486977589342</v>
      </c>
      <c r="BE240" s="196">
        <f t="shared" si="247"/>
        <v>0.5042058610709117</v>
      </c>
      <c r="BF240" s="492">
        <f t="shared" si="248"/>
        <v>0.4957941389290883</v>
      </c>
      <c r="BG240" s="196">
        <f t="shared" si="299"/>
        <v>0.46114633843093372</v>
      </c>
      <c r="BH240" s="198">
        <f t="shared" si="300"/>
        <v>0.37937751253678148</v>
      </c>
      <c r="BI240" s="492">
        <f t="shared" si="249"/>
        <v>0.1594761490322848</v>
      </c>
      <c r="BJ240" s="196">
        <f t="shared" si="250"/>
        <v>0.60889633199901971</v>
      </c>
      <c r="BK240" s="492">
        <f t="shared" si="251"/>
        <v>0.39110366800098029</v>
      </c>
      <c r="BL240" s="196">
        <f t="shared" si="252"/>
        <v>0.58450874506327077</v>
      </c>
      <c r="BM240" s="492">
        <f t="shared" si="253"/>
        <v>0.41549125493672928</v>
      </c>
      <c r="BN240" s="196" t="e">
        <f t="shared" si="301"/>
        <v>#DIV/0!</v>
      </c>
      <c r="BO240" s="198" t="e">
        <f t="shared" si="302"/>
        <v>#DIV/0!</v>
      </c>
      <c r="BP240" s="492" t="e">
        <f t="shared" si="254"/>
        <v>#DIV/0!</v>
      </c>
      <c r="BQ240" s="196" t="e">
        <f t="shared" si="255"/>
        <v>#DIV/0!</v>
      </c>
      <c r="BR240" s="492" t="e">
        <f t="shared" si="256"/>
        <v>#DIV/0!</v>
      </c>
      <c r="BS240" s="196" t="e">
        <f t="shared" si="257"/>
        <v>#DIV/0!</v>
      </c>
      <c r="BT240" s="492" t="e">
        <f t="shared" si="258"/>
        <v>#DIV/0!</v>
      </c>
    </row>
    <row r="241" spans="1:72" x14ac:dyDescent="0.25">
      <c r="A241" s="130" t="s">
        <v>312</v>
      </c>
      <c r="B241" s="196">
        <f t="shared" si="259"/>
        <v>0.71795895124742692</v>
      </c>
      <c r="C241" s="366">
        <f t="shared" si="305"/>
        <v>0.28204104875257308</v>
      </c>
      <c r="D241" s="196">
        <f t="shared" si="308"/>
        <v>0.77567567567567564</v>
      </c>
      <c r="E241" s="366">
        <f t="shared" si="309"/>
        <v>0.22432432432432434</v>
      </c>
      <c r="F241" s="196">
        <f t="shared" si="261"/>
        <v>0.76762402088772841</v>
      </c>
      <c r="G241" s="366">
        <f t="shared" si="262"/>
        <v>0.23237597911227154</v>
      </c>
      <c r="H241" s="196">
        <f t="shared" si="263"/>
        <v>0.70914127423822715</v>
      </c>
      <c r="I241" s="366">
        <f t="shared" si="264"/>
        <v>0.29085872576177285</v>
      </c>
      <c r="J241" s="356">
        <f t="shared" si="303"/>
        <v>1</v>
      </c>
      <c r="K241" s="426">
        <f t="shared" si="304"/>
        <v>0</v>
      </c>
      <c r="L241" s="196">
        <f t="shared" si="265"/>
        <v>0.77464788732394363</v>
      </c>
      <c r="M241" s="366">
        <f t="shared" si="266"/>
        <v>0.22535211267605634</v>
      </c>
      <c r="N241" s="196">
        <f t="shared" si="267"/>
        <v>0.71208226221079696</v>
      </c>
      <c r="O241" s="366">
        <f t="shared" si="268"/>
        <v>0.2879177377892031</v>
      </c>
      <c r="P241" s="196">
        <f t="shared" si="269"/>
        <v>0.72627737226277367</v>
      </c>
      <c r="Q241" s="366">
        <f t="shared" si="270"/>
        <v>0.27372262773722628</v>
      </c>
      <c r="R241" s="196">
        <f t="shared" si="271"/>
        <v>0.71523178807947019</v>
      </c>
      <c r="S241" s="366">
        <f t="shared" si="272"/>
        <v>0.28476821192052981</v>
      </c>
      <c r="T241" s="196">
        <f t="shared" si="273"/>
        <v>0.76842105263157889</v>
      </c>
      <c r="U241" s="366">
        <f t="shared" si="274"/>
        <v>0.23157894736842105</v>
      </c>
      <c r="V241" s="196">
        <f t="shared" si="275"/>
        <v>0.69932432432432434</v>
      </c>
      <c r="W241" s="366">
        <f t="shared" si="276"/>
        <v>0.30067567567567566</v>
      </c>
      <c r="X241" s="196">
        <f t="shared" si="277"/>
        <v>0.70992366412213737</v>
      </c>
      <c r="Y241" s="366">
        <f t="shared" si="278"/>
        <v>0.29007633587786258</v>
      </c>
      <c r="Z241" s="196">
        <f t="shared" si="279"/>
        <v>0.70065789473684215</v>
      </c>
      <c r="AA241" s="366">
        <f t="shared" si="280"/>
        <v>0.29934210526315791</v>
      </c>
      <c r="AB241" s="196">
        <f t="shared" si="281"/>
        <v>0.78296703296703296</v>
      </c>
      <c r="AC241" s="366">
        <f t="shared" si="282"/>
        <v>0.21703296703296704</v>
      </c>
      <c r="AD241" s="196">
        <f t="shared" si="283"/>
        <v>0.77777777777777779</v>
      </c>
      <c r="AE241" s="366">
        <f t="shared" si="284"/>
        <v>0.22222222222222221</v>
      </c>
      <c r="AF241" s="196">
        <f t="shared" si="285"/>
        <v>0.70564516129032262</v>
      </c>
      <c r="AG241" s="366">
        <f t="shared" si="286"/>
        <v>0.29435483870967744</v>
      </c>
      <c r="AH241" s="196">
        <f t="shared" si="287"/>
        <v>0.80434782608695654</v>
      </c>
      <c r="AI241" s="366">
        <f t="shared" si="288"/>
        <v>0.19565217391304349</v>
      </c>
      <c r="AJ241" s="196">
        <f t="shared" si="289"/>
        <v>0.65671641791044777</v>
      </c>
      <c r="AK241" s="366">
        <f t="shared" si="290"/>
        <v>0.34328358208955223</v>
      </c>
      <c r="AL241" s="196">
        <f t="shared" si="291"/>
        <v>0.76842105263157889</v>
      </c>
      <c r="AM241" s="366">
        <f t="shared" si="292"/>
        <v>0.23157894736842105</v>
      </c>
      <c r="AN241" s="196">
        <f t="shared" si="293"/>
        <v>0.63436123348017626</v>
      </c>
      <c r="AO241" s="366">
        <f t="shared" si="294"/>
        <v>0.3656387665198238</v>
      </c>
      <c r="AP241" s="196">
        <f t="shared" si="295"/>
        <v>0.83445945945945943</v>
      </c>
      <c r="AQ241" s="366">
        <f t="shared" si="296"/>
        <v>0.16554054054054054</v>
      </c>
      <c r="AT241" s="196">
        <f t="shared" si="238"/>
        <v>0.50571428571428567</v>
      </c>
      <c r="AU241" s="198">
        <f t="shared" si="239"/>
        <v>0.29428571428571426</v>
      </c>
      <c r="AV241" s="492">
        <f t="shared" si="240"/>
        <v>0.2</v>
      </c>
      <c r="AW241" s="196">
        <f t="shared" si="297"/>
        <v>0.56206896551724139</v>
      </c>
      <c r="AX241" s="198">
        <f t="shared" si="298"/>
        <v>0.27586206896551724</v>
      </c>
      <c r="AY241" s="492">
        <f t="shared" si="241"/>
        <v>0.16206896551724137</v>
      </c>
      <c r="AZ241" s="196">
        <f t="shared" si="242"/>
        <v>0.47931034482758622</v>
      </c>
      <c r="BA241" s="198">
        <f t="shared" si="243"/>
        <v>0.2413793103448276</v>
      </c>
      <c r="BB241" s="492">
        <f t="shared" si="244"/>
        <v>0.27931034482758621</v>
      </c>
      <c r="BC241" s="196">
        <f t="shared" si="245"/>
        <v>0.53816793893129766</v>
      </c>
      <c r="BD241" s="492">
        <f t="shared" si="246"/>
        <v>0.46183206106870228</v>
      </c>
      <c r="BE241" s="196">
        <f t="shared" si="247"/>
        <v>0.40271493212669685</v>
      </c>
      <c r="BF241" s="492">
        <f t="shared" si="248"/>
        <v>0.59728506787330315</v>
      </c>
      <c r="BG241" s="196">
        <f t="shared" si="299"/>
        <v>0.32984293193717279</v>
      </c>
      <c r="BH241" s="198">
        <f t="shared" si="300"/>
        <v>0.48691099476439792</v>
      </c>
      <c r="BI241" s="492">
        <f t="shared" si="249"/>
        <v>0.18324607329842932</v>
      </c>
      <c r="BJ241" s="196">
        <f t="shared" si="250"/>
        <v>0.47701149425287354</v>
      </c>
      <c r="BK241" s="492">
        <f t="shared" si="251"/>
        <v>0.52298850574712641</v>
      </c>
      <c r="BL241" s="196">
        <f t="shared" si="252"/>
        <v>0.3597560975609756</v>
      </c>
      <c r="BM241" s="492">
        <f t="shared" si="253"/>
        <v>0.6402439024390244</v>
      </c>
      <c r="BN241" s="196" t="e">
        <f t="shared" si="301"/>
        <v>#DIV/0!</v>
      </c>
      <c r="BO241" s="198" t="e">
        <f t="shared" si="302"/>
        <v>#DIV/0!</v>
      </c>
      <c r="BP241" s="492" t="e">
        <f t="shared" si="254"/>
        <v>#DIV/0!</v>
      </c>
      <c r="BQ241" s="196" t="e">
        <f t="shared" si="255"/>
        <v>#DIV/0!</v>
      </c>
      <c r="BR241" s="492" t="e">
        <f t="shared" si="256"/>
        <v>#DIV/0!</v>
      </c>
      <c r="BS241" s="196" t="e">
        <f t="shared" si="257"/>
        <v>#DIV/0!</v>
      </c>
      <c r="BT241" s="492" t="e">
        <f t="shared" si="258"/>
        <v>#DIV/0!</v>
      </c>
    </row>
    <row r="242" spans="1:72" x14ac:dyDescent="0.25">
      <c r="A242" s="131" t="s">
        <v>313</v>
      </c>
      <c r="B242" s="196">
        <f t="shared" si="259"/>
        <v>0.38766616815577148</v>
      </c>
      <c r="C242" s="366">
        <f t="shared" si="305"/>
        <v>0.61233383184422852</v>
      </c>
      <c r="D242" s="196">
        <f t="shared" si="308"/>
        <v>0.47779304029304032</v>
      </c>
      <c r="E242" s="366">
        <f t="shared" si="309"/>
        <v>0.52220695970695974</v>
      </c>
      <c r="F242" s="196">
        <f t="shared" si="261"/>
        <v>0.50939759036144583</v>
      </c>
      <c r="G242" s="366">
        <f t="shared" si="262"/>
        <v>0.49060240963855423</v>
      </c>
      <c r="H242" s="196">
        <f t="shared" si="263"/>
        <v>0.51519795657726697</v>
      </c>
      <c r="I242" s="366">
        <f t="shared" si="264"/>
        <v>0.48480204342273309</v>
      </c>
      <c r="J242" s="196">
        <f t="shared" si="303"/>
        <v>0.51910377358490567</v>
      </c>
      <c r="K242" s="366">
        <f t="shared" si="304"/>
        <v>0.48089622641509433</v>
      </c>
      <c r="L242" s="196">
        <f t="shared" si="265"/>
        <v>0.36649964209019326</v>
      </c>
      <c r="M242" s="366">
        <f t="shared" si="266"/>
        <v>0.63350035790980674</v>
      </c>
      <c r="N242" s="196">
        <f t="shared" si="267"/>
        <v>0.35867358448003611</v>
      </c>
      <c r="O242" s="366">
        <f t="shared" si="268"/>
        <v>0.64132641551996394</v>
      </c>
      <c r="P242" s="196">
        <f t="shared" si="269"/>
        <v>0.33309709425939049</v>
      </c>
      <c r="Q242" s="366">
        <f t="shared" si="270"/>
        <v>0.66690290574060951</v>
      </c>
      <c r="R242" s="196">
        <f t="shared" si="271"/>
        <v>0.48342279760025259</v>
      </c>
      <c r="S242" s="366">
        <f t="shared" si="272"/>
        <v>0.51657720239974736</v>
      </c>
      <c r="T242" s="196">
        <f t="shared" si="273"/>
        <v>0.51375538614517735</v>
      </c>
      <c r="U242" s="366">
        <f t="shared" si="274"/>
        <v>0.48624461385482265</v>
      </c>
      <c r="V242" s="196">
        <f t="shared" si="275"/>
        <v>0.40488599348534204</v>
      </c>
      <c r="W242" s="366">
        <f t="shared" si="276"/>
        <v>0.59511400651465796</v>
      </c>
      <c r="X242" s="196">
        <f t="shared" si="277"/>
        <v>0.34813248766737137</v>
      </c>
      <c r="Y242" s="366">
        <f t="shared" si="278"/>
        <v>0.65186751233262863</v>
      </c>
      <c r="Z242" s="196">
        <f t="shared" si="279"/>
        <v>0.2822674418604651</v>
      </c>
      <c r="AA242" s="366">
        <f t="shared" si="280"/>
        <v>0.71773255813953485</v>
      </c>
      <c r="AB242" s="196">
        <f t="shared" si="281"/>
        <v>0.59189797449362336</v>
      </c>
      <c r="AC242" s="366">
        <f t="shared" si="282"/>
        <v>0.40810202550637659</v>
      </c>
      <c r="AD242" s="196">
        <f t="shared" si="283"/>
        <v>0.60255524861878451</v>
      </c>
      <c r="AE242" s="366">
        <f t="shared" si="284"/>
        <v>0.39744475138121549</v>
      </c>
      <c r="AF242" s="196">
        <f t="shared" si="285"/>
        <v>0.49428353658536583</v>
      </c>
      <c r="AG242" s="366">
        <f t="shared" si="286"/>
        <v>0.50571646341463417</v>
      </c>
      <c r="AH242" s="196">
        <f t="shared" si="287"/>
        <v>0.66620354289683914</v>
      </c>
      <c r="AI242" s="366">
        <f t="shared" si="288"/>
        <v>0.3337964571031608</v>
      </c>
      <c r="AJ242" s="196">
        <f t="shared" si="289"/>
        <v>0.34888888888888892</v>
      </c>
      <c r="AK242" s="366">
        <f t="shared" si="290"/>
        <v>0.65111111111111108</v>
      </c>
      <c r="AL242" s="196">
        <f t="shared" si="291"/>
        <v>0.6423766816143498</v>
      </c>
      <c r="AM242" s="366">
        <f t="shared" si="292"/>
        <v>0.3576233183856502</v>
      </c>
      <c r="AN242" s="196">
        <f t="shared" si="293"/>
        <v>0.51388888888888884</v>
      </c>
      <c r="AO242" s="366">
        <f t="shared" si="294"/>
        <v>0.4861111111111111</v>
      </c>
      <c r="AP242" s="196">
        <f t="shared" si="295"/>
        <v>0.80150753768844218</v>
      </c>
      <c r="AQ242" s="366">
        <f t="shared" si="296"/>
        <v>0.19849246231155779</v>
      </c>
      <c r="AT242" s="196">
        <f t="shared" si="238"/>
        <v>0.52883222254419004</v>
      </c>
      <c r="AU242" s="198">
        <f t="shared" si="239"/>
        <v>0.4195885250651985</v>
      </c>
      <c r="AV242" s="492">
        <f t="shared" si="240"/>
        <v>5.1579252390611417E-2</v>
      </c>
      <c r="AW242" s="196">
        <f t="shared" si="297"/>
        <v>0.5376756066411239</v>
      </c>
      <c r="AX242" s="198">
        <f t="shared" si="298"/>
        <v>0.34035759897828866</v>
      </c>
      <c r="AY242" s="492">
        <f t="shared" si="241"/>
        <v>0.12196679438058748</v>
      </c>
      <c r="AZ242" s="196">
        <f t="shared" si="242"/>
        <v>0.37130673164788303</v>
      </c>
      <c r="BA242" s="198">
        <f t="shared" si="243"/>
        <v>0.34572037770332015</v>
      </c>
      <c r="BB242" s="492">
        <f t="shared" si="244"/>
        <v>0.28297289064879683</v>
      </c>
      <c r="BC242" s="196">
        <f t="shared" si="245"/>
        <v>0.41060503059143438</v>
      </c>
      <c r="BD242" s="492">
        <f t="shared" si="246"/>
        <v>0.58939496940856562</v>
      </c>
      <c r="BE242" s="196">
        <f t="shared" si="247"/>
        <v>0.31353744005901879</v>
      </c>
      <c r="BF242" s="492">
        <f t="shared" si="248"/>
        <v>0.68646255994098115</v>
      </c>
      <c r="BG242" s="196">
        <f t="shared" si="299"/>
        <v>0.32142857142857145</v>
      </c>
      <c r="BH242" s="198">
        <f t="shared" si="300"/>
        <v>0.52341269841269844</v>
      </c>
      <c r="BI242" s="492">
        <f t="shared" si="249"/>
        <v>0.15515873015873016</v>
      </c>
      <c r="BJ242" s="196">
        <f t="shared" si="250"/>
        <v>0.46443341604631927</v>
      </c>
      <c r="BK242" s="492">
        <f t="shared" si="251"/>
        <v>0.53556658395368073</v>
      </c>
      <c r="BL242" s="196">
        <f t="shared" si="252"/>
        <v>0.39843028624192062</v>
      </c>
      <c r="BM242" s="492">
        <f t="shared" si="253"/>
        <v>0.60156971375807944</v>
      </c>
      <c r="BN242" s="196" t="e">
        <f t="shared" si="301"/>
        <v>#DIV/0!</v>
      </c>
      <c r="BO242" s="198" t="e">
        <f t="shared" si="302"/>
        <v>#DIV/0!</v>
      </c>
      <c r="BP242" s="492" t="e">
        <f t="shared" si="254"/>
        <v>#DIV/0!</v>
      </c>
      <c r="BQ242" s="196" t="e">
        <f t="shared" si="255"/>
        <v>#DIV/0!</v>
      </c>
      <c r="BR242" s="492" t="e">
        <f t="shared" si="256"/>
        <v>#DIV/0!</v>
      </c>
      <c r="BS242" s="196" t="e">
        <f t="shared" si="257"/>
        <v>#DIV/0!</v>
      </c>
      <c r="BT242" s="492" t="e">
        <f t="shared" si="258"/>
        <v>#DIV/0!</v>
      </c>
    </row>
    <row r="243" spans="1:72" x14ac:dyDescent="0.25">
      <c r="A243" s="132" t="s">
        <v>83</v>
      </c>
      <c r="B243" s="196">
        <f t="shared" si="259"/>
        <v>0.45919929816252292</v>
      </c>
      <c r="C243" s="366">
        <f t="shared" si="305"/>
        <v>0.54080070183747708</v>
      </c>
      <c r="D243" s="196">
        <f t="shared" si="308"/>
        <v>0.51497633536173093</v>
      </c>
      <c r="E243" s="366">
        <f t="shared" si="309"/>
        <v>0.48502366463826913</v>
      </c>
      <c r="F243" s="196">
        <f t="shared" si="261"/>
        <v>0.53603587697305699</v>
      </c>
      <c r="G243" s="366">
        <f t="shared" si="262"/>
        <v>0.46396412302694306</v>
      </c>
      <c r="H243" s="196">
        <f t="shared" si="263"/>
        <v>0.54419317746262941</v>
      </c>
      <c r="I243" s="366">
        <f t="shared" si="264"/>
        <v>0.45580682253737065</v>
      </c>
      <c r="J243" s="196">
        <f t="shared" si="303"/>
        <v>0.58937397034596373</v>
      </c>
      <c r="K243" s="366">
        <f t="shared" si="304"/>
        <v>0.41062602965403622</v>
      </c>
      <c r="L243" s="196">
        <f t="shared" si="265"/>
        <v>0.41881936025366034</v>
      </c>
      <c r="M243" s="366">
        <f t="shared" si="266"/>
        <v>0.5811806397463396</v>
      </c>
      <c r="N243" s="196">
        <f t="shared" si="267"/>
        <v>0.42363035422161388</v>
      </c>
      <c r="O243" s="366">
        <f t="shared" si="268"/>
        <v>0.57636964577838612</v>
      </c>
      <c r="P243" s="196">
        <f t="shared" si="269"/>
        <v>0.43524437509437763</v>
      </c>
      <c r="Q243" s="366">
        <f t="shared" si="270"/>
        <v>0.56475562490562237</v>
      </c>
      <c r="R243" s="196">
        <f t="shared" si="271"/>
        <v>0.55261605481689891</v>
      </c>
      <c r="S243" s="366">
        <f t="shared" si="272"/>
        <v>0.44738394518310115</v>
      </c>
      <c r="T243" s="196">
        <f t="shared" si="273"/>
        <v>0.59206221252785818</v>
      </c>
      <c r="U243" s="366">
        <f t="shared" si="274"/>
        <v>0.40793778747214188</v>
      </c>
      <c r="V243" s="196">
        <f t="shared" si="275"/>
        <v>0.46966250406202126</v>
      </c>
      <c r="W243" s="366">
        <f t="shared" si="276"/>
        <v>0.53033749593797874</v>
      </c>
      <c r="X243" s="196">
        <f t="shared" si="277"/>
        <v>0.42425606401600402</v>
      </c>
      <c r="Y243" s="366">
        <f t="shared" si="278"/>
        <v>0.57574393598399598</v>
      </c>
      <c r="Z243" s="196">
        <f t="shared" si="279"/>
        <v>0.35862655564508911</v>
      </c>
      <c r="AA243" s="366">
        <f t="shared" si="280"/>
        <v>0.64137344435491095</v>
      </c>
      <c r="AB243" s="196">
        <f t="shared" si="281"/>
        <v>0.59161107888631093</v>
      </c>
      <c r="AC243" s="366">
        <f t="shared" si="282"/>
        <v>0.40838892111368907</v>
      </c>
      <c r="AD243" s="196">
        <f t="shared" si="283"/>
        <v>0.62056960495140467</v>
      </c>
      <c r="AE243" s="366">
        <f t="shared" si="284"/>
        <v>0.37943039504859533</v>
      </c>
      <c r="AF243" s="196">
        <f t="shared" si="285"/>
        <v>0.53706683832206847</v>
      </c>
      <c r="AG243" s="366">
        <f t="shared" si="286"/>
        <v>0.46293316167793153</v>
      </c>
      <c r="AH243" s="196">
        <f t="shared" si="287"/>
        <v>0.67660640597366872</v>
      </c>
      <c r="AI243" s="366">
        <f t="shared" si="288"/>
        <v>0.32339359402633128</v>
      </c>
      <c r="AJ243" s="196">
        <f t="shared" si="289"/>
        <v>0.38502495840266221</v>
      </c>
      <c r="AK243" s="366">
        <f t="shared" si="290"/>
        <v>0.61497504159733773</v>
      </c>
      <c r="AL243" s="196">
        <f t="shared" si="291"/>
        <v>0.69518624641833815</v>
      </c>
      <c r="AM243" s="366">
        <f t="shared" si="292"/>
        <v>0.30481375358166191</v>
      </c>
      <c r="AN243" s="196">
        <f t="shared" si="293"/>
        <v>0.53214974011563398</v>
      </c>
      <c r="AO243" s="366">
        <f t="shared" si="294"/>
        <v>0.46785025988436607</v>
      </c>
      <c r="AP243" s="196">
        <f t="shared" si="295"/>
        <v>0.83064990639208347</v>
      </c>
      <c r="AQ243" s="366">
        <f t="shared" si="296"/>
        <v>0.16935009360791656</v>
      </c>
      <c r="AT243" s="196">
        <f t="shared" si="238"/>
        <v>0.55697462983808121</v>
      </c>
      <c r="AU243" s="198">
        <f t="shared" si="239"/>
        <v>0.38808554853234045</v>
      </c>
      <c r="AV243" s="492">
        <f t="shared" si="240"/>
        <v>5.493982162957832E-2</v>
      </c>
      <c r="AW243" s="196">
        <f t="shared" si="297"/>
        <v>0.55881047492232583</v>
      </c>
      <c r="AX243" s="198">
        <f t="shared" si="298"/>
        <v>0.32159589682891948</v>
      </c>
      <c r="AY243" s="492">
        <f t="shared" si="241"/>
        <v>0.11959362824875475</v>
      </c>
      <c r="AZ243" s="196">
        <f t="shared" si="242"/>
        <v>0.3888191246918748</v>
      </c>
      <c r="BA243" s="198">
        <f t="shared" si="243"/>
        <v>0.30789265615552763</v>
      </c>
      <c r="BB243" s="492">
        <f t="shared" si="244"/>
        <v>0.30328821915259757</v>
      </c>
      <c r="BC243" s="196">
        <f t="shared" si="245"/>
        <v>0.46674360050356695</v>
      </c>
      <c r="BD243" s="492">
        <f t="shared" si="246"/>
        <v>0.53325639949643311</v>
      </c>
      <c r="BE243" s="196">
        <f t="shared" si="247"/>
        <v>0.4118827535879348</v>
      </c>
      <c r="BF243" s="492">
        <f t="shared" si="248"/>
        <v>0.5881172464120652</v>
      </c>
      <c r="BG243" s="196">
        <f t="shared" si="299"/>
        <v>0.35534612066104732</v>
      </c>
      <c r="BH243" s="198">
        <f t="shared" si="300"/>
        <v>0.47673724032654147</v>
      </c>
      <c r="BI243" s="492">
        <f t="shared" si="249"/>
        <v>0.16791663901241122</v>
      </c>
      <c r="BJ243" s="196">
        <f t="shared" si="250"/>
        <v>0.54360208584035297</v>
      </c>
      <c r="BK243" s="492">
        <f t="shared" si="251"/>
        <v>0.45639791415964703</v>
      </c>
      <c r="BL243" s="196">
        <f t="shared" si="252"/>
        <v>0.48440012865873272</v>
      </c>
      <c r="BM243" s="492">
        <f t="shared" si="253"/>
        <v>0.51559987134126728</v>
      </c>
      <c r="BN243" s="196" t="e">
        <f t="shared" si="301"/>
        <v>#DIV/0!</v>
      </c>
      <c r="BO243" s="198" t="e">
        <f t="shared" si="302"/>
        <v>#DIV/0!</v>
      </c>
      <c r="BP243" s="492" t="e">
        <f t="shared" si="254"/>
        <v>#DIV/0!</v>
      </c>
      <c r="BQ243" s="196" t="e">
        <f t="shared" si="255"/>
        <v>#DIV/0!</v>
      </c>
      <c r="BR243" s="492" t="e">
        <f t="shared" si="256"/>
        <v>#DIV/0!</v>
      </c>
      <c r="BS243" s="196" t="e">
        <f t="shared" si="257"/>
        <v>#DIV/0!</v>
      </c>
      <c r="BT243" s="492" t="e">
        <f t="shared" si="258"/>
        <v>#DIV/0!</v>
      </c>
    </row>
    <row r="244" spans="1:72" x14ac:dyDescent="0.25">
      <c r="A244" s="133" t="s">
        <v>314</v>
      </c>
      <c r="B244" s="196">
        <f t="shared" si="259"/>
        <v>0.41678275761394684</v>
      </c>
      <c r="C244" s="366">
        <f t="shared" si="305"/>
        <v>0.5832172423860531</v>
      </c>
      <c r="D244" s="196">
        <f t="shared" si="308"/>
        <v>0.45614035087719296</v>
      </c>
      <c r="E244" s="366">
        <f t="shared" si="309"/>
        <v>0.54385964912280704</v>
      </c>
      <c r="F244" s="196">
        <f t="shared" si="261"/>
        <v>0.47097546379413524</v>
      </c>
      <c r="G244" s="366">
        <f t="shared" si="262"/>
        <v>0.52902453620586476</v>
      </c>
      <c r="H244" s="196">
        <f t="shared" si="263"/>
        <v>0.4932266009852217</v>
      </c>
      <c r="I244" s="366">
        <f t="shared" si="264"/>
        <v>0.50677339901477836</v>
      </c>
      <c r="J244" s="196">
        <f t="shared" si="303"/>
        <v>0.56364829396325455</v>
      </c>
      <c r="K244" s="366">
        <f t="shared" si="304"/>
        <v>0.43635170603674539</v>
      </c>
      <c r="L244" s="196">
        <f t="shared" si="265"/>
        <v>0.38775510204081631</v>
      </c>
      <c r="M244" s="366">
        <f t="shared" si="266"/>
        <v>0.61224489795918369</v>
      </c>
      <c r="N244" s="196">
        <f t="shared" si="267"/>
        <v>0.37966685812751294</v>
      </c>
      <c r="O244" s="366">
        <f t="shared" si="268"/>
        <v>0.62033314187248711</v>
      </c>
      <c r="P244" s="196">
        <f t="shared" si="269"/>
        <v>0.37377850162866449</v>
      </c>
      <c r="Q244" s="366">
        <f t="shared" si="270"/>
        <v>0.62622149837133545</v>
      </c>
      <c r="R244" s="196">
        <f t="shared" si="271"/>
        <v>0.52011494252873558</v>
      </c>
      <c r="S244" s="366">
        <f t="shared" si="272"/>
        <v>0.47988505747126436</v>
      </c>
      <c r="T244" s="196">
        <f t="shared" si="273"/>
        <v>0.54797601199400303</v>
      </c>
      <c r="U244" s="366">
        <f t="shared" si="274"/>
        <v>0.45202398800599702</v>
      </c>
      <c r="V244" s="196">
        <f t="shared" si="275"/>
        <v>0.44746509919177074</v>
      </c>
      <c r="W244" s="366">
        <f t="shared" si="276"/>
        <v>0.5525349008082292</v>
      </c>
      <c r="X244" s="196">
        <f t="shared" si="277"/>
        <v>0.38015873015873014</v>
      </c>
      <c r="Y244" s="366">
        <f t="shared" si="278"/>
        <v>0.61984126984126986</v>
      </c>
      <c r="Z244" s="196">
        <f t="shared" si="279"/>
        <v>0.31827956989247314</v>
      </c>
      <c r="AA244" s="366">
        <f t="shared" si="280"/>
        <v>0.68172043010752692</v>
      </c>
      <c r="AB244" s="196">
        <f t="shared" si="281"/>
        <v>0.52978056426332287</v>
      </c>
      <c r="AC244" s="366">
        <f t="shared" si="282"/>
        <v>0.47021943573667713</v>
      </c>
      <c r="AD244" s="196">
        <f t="shared" si="283"/>
        <v>0.58148431522570776</v>
      </c>
      <c r="AE244" s="366">
        <f t="shared" si="284"/>
        <v>0.4185156847742923</v>
      </c>
      <c r="AF244" s="196">
        <f t="shared" si="285"/>
        <v>0.48364888123924271</v>
      </c>
      <c r="AG244" s="366">
        <f t="shared" si="286"/>
        <v>0.51635111876075734</v>
      </c>
      <c r="AH244" s="196">
        <f t="shared" si="287"/>
        <v>0.66097750193948801</v>
      </c>
      <c r="AI244" s="366">
        <f t="shared" si="288"/>
        <v>0.33902249806051205</v>
      </c>
      <c r="AJ244" s="196">
        <f t="shared" si="289"/>
        <v>0.35971223021582732</v>
      </c>
      <c r="AK244" s="366">
        <f t="shared" si="290"/>
        <v>0.64028776978417268</v>
      </c>
      <c r="AL244" s="196">
        <f t="shared" si="291"/>
        <v>0.66727941176470584</v>
      </c>
      <c r="AM244" s="366">
        <f t="shared" si="292"/>
        <v>0.3327205882352941</v>
      </c>
      <c r="AN244" s="196">
        <f t="shared" si="293"/>
        <v>0.48162111215834119</v>
      </c>
      <c r="AO244" s="366">
        <f t="shared" si="294"/>
        <v>0.51837888784165886</v>
      </c>
      <c r="AP244" s="196">
        <f t="shared" si="295"/>
        <v>0.79411764705882348</v>
      </c>
      <c r="AQ244" s="366">
        <f t="shared" si="296"/>
        <v>0.20588235294117646</v>
      </c>
      <c r="AT244" s="196">
        <f t="shared" si="238"/>
        <v>0.5</v>
      </c>
      <c r="AU244" s="198">
        <f t="shared" si="239"/>
        <v>0.43899018232819076</v>
      </c>
      <c r="AV244" s="492">
        <f t="shared" si="240"/>
        <v>6.1009817671809255E-2</v>
      </c>
      <c r="AW244" s="196">
        <f t="shared" si="297"/>
        <v>0.50466562986003105</v>
      </c>
      <c r="AX244" s="198">
        <f t="shared" si="298"/>
        <v>0.36158631415241055</v>
      </c>
      <c r="AY244" s="492">
        <f t="shared" si="241"/>
        <v>0.13374805598755832</v>
      </c>
      <c r="AZ244" s="196">
        <f t="shared" si="242"/>
        <v>0.31559766763848396</v>
      </c>
      <c r="BA244" s="198">
        <f t="shared" si="243"/>
        <v>0.36224489795918369</v>
      </c>
      <c r="BB244" s="492">
        <f t="shared" si="244"/>
        <v>0.32215743440233235</v>
      </c>
      <c r="BC244" s="196">
        <f t="shared" si="245"/>
        <v>0.37354409317803661</v>
      </c>
      <c r="BD244" s="492">
        <f t="shared" si="246"/>
        <v>0.62645590682196339</v>
      </c>
      <c r="BE244" s="196">
        <f t="shared" si="247"/>
        <v>0.32267732267732269</v>
      </c>
      <c r="BF244" s="492">
        <f t="shared" si="248"/>
        <v>0.67732267732267737</v>
      </c>
      <c r="BG244" s="196">
        <f t="shared" si="299"/>
        <v>0.28135223555070882</v>
      </c>
      <c r="BH244" s="198">
        <f t="shared" si="300"/>
        <v>0.50490730643402404</v>
      </c>
      <c r="BI244" s="492">
        <f t="shared" si="249"/>
        <v>0.21374045801526717</v>
      </c>
      <c r="BJ244" s="196">
        <f t="shared" si="250"/>
        <v>0.52813299232736577</v>
      </c>
      <c r="BK244" s="492">
        <f t="shared" si="251"/>
        <v>0.47186700767263429</v>
      </c>
      <c r="BL244" s="196">
        <f t="shared" si="252"/>
        <v>0.42579505300353354</v>
      </c>
      <c r="BM244" s="492">
        <f t="shared" si="253"/>
        <v>0.5742049469964664</v>
      </c>
      <c r="BN244" s="196" t="e">
        <f t="shared" si="301"/>
        <v>#DIV/0!</v>
      </c>
      <c r="BO244" s="198" t="e">
        <f t="shared" si="302"/>
        <v>#DIV/0!</v>
      </c>
      <c r="BP244" s="492" t="e">
        <f t="shared" si="254"/>
        <v>#DIV/0!</v>
      </c>
      <c r="BQ244" s="196" t="e">
        <f t="shared" si="255"/>
        <v>#DIV/0!</v>
      </c>
      <c r="BR244" s="492" t="e">
        <f t="shared" si="256"/>
        <v>#DIV/0!</v>
      </c>
      <c r="BS244" s="196" t="e">
        <f t="shared" si="257"/>
        <v>#DIV/0!</v>
      </c>
      <c r="BT244" s="492" t="e">
        <f t="shared" si="258"/>
        <v>#DIV/0!</v>
      </c>
    </row>
    <row r="245" spans="1:72" x14ac:dyDescent="0.25">
      <c r="A245" s="134" t="s">
        <v>315</v>
      </c>
      <c r="B245" s="196">
        <f t="shared" si="259"/>
        <v>0.42416534754169033</v>
      </c>
      <c r="C245" s="366">
        <f t="shared" si="305"/>
        <v>0.57583465245830967</v>
      </c>
      <c r="D245" s="196">
        <f t="shared" si="308"/>
        <v>0.49249116607773852</v>
      </c>
      <c r="E245" s="366">
        <f t="shared" si="309"/>
        <v>0.50750883392226154</v>
      </c>
      <c r="F245" s="196">
        <f t="shared" si="261"/>
        <v>0.53028890959925445</v>
      </c>
      <c r="G245" s="366">
        <f t="shared" si="262"/>
        <v>0.46971109040074555</v>
      </c>
      <c r="H245" s="196">
        <f t="shared" si="263"/>
        <v>0.52219074598677995</v>
      </c>
      <c r="I245" s="366">
        <f t="shared" si="264"/>
        <v>0.47780925401322</v>
      </c>
      <c r="J245" s="356">
        <f t="shared" si="303"/>
        <v>1</v>
      </c>
      <c r="K245" s="426">
        <f t="shared" si="304"/>
        <v>0</v>
      </c>
      <c r="L245" s="196">
        <f t="shared" si="265"/>
        <v>0.41348713398402842</v>
      </c>
      <c r="M245" s="366">
        <f t="shared" si="266"/>
        <v>0.58651286601597163</v>
      </c>
      <c r="N245" s="196">
        <f t="shared" si="267"/>
        <v>0.41059027777777779</v>
      </c>
      <c r="O245" s="366">
        <f t="shared" si="268"/>
        <v>0.58940972222222221</v>
      </c>
      <c r="P245" s="196">
        <f t="shared" si="269"/>
        <v>0.40660592255125283</v>
      </c>
      <c r="Q245" s="366">
        <f t="shared" si="270"/>
        <v>0.59339407744874717</v>
      </c>
      <c r="R245" s="196">
        <f t="shared" si="271"/>
        <v>0.50053995680345575</v>
      </c>
      <c r="S245" s="366">
        <f t="shared" si="272"/>
        <v>0.4994600431965443</v>
      </c>
      <c r="T245" s="196">
        <f t="shared" si="273"/>
        <v>0.55216138328530262</v>
      </c>
      <c r="U245" s="366">
        <f t="shared" si="274"/>
        <v>0.44783861671469738</v>
      </c>
      <c r="V245" s="196">
        <f t="shared" si="275"/>
        <v>0.36668499175371083</v>
      </c>
      <c r="W245" s="366">
        <f t="shared" si="276"/>
        <v>0.63331500824628917</v>
      </c>
      <c r="X245" s="196">
        <f t="shared" si="277"/>
        <v>0.36270983213429259</v>
      </c>
      <c r="Y245" s="366">
        <f t="shared" si="278"/>
        <v>0.63729016786570747</v>
      </c>
      <c r="Z245" s="196">
        <f t="shared" si="279"/>
        <v>0.36992969172525692</v>
      </c>
      <c r="AA245" s="366">
        <f t="shared" si="280"/>
        <v>0.63007030827474308</v>
      </c>
      <c r="AB245" s="196">
        <f t="shared" si="281"/>
        <v>0.5518072289156627</v>
      </c>
      <c r="AC245" s="366">
        <f t="shared" si="282"/>
        <v>0.44819277108433736</v>
      </c>
      <c r="AD245" s="196">
        <f t="shared" si="283"/>
        <v>0.5714285714285714</v>
      </c>
      <c r="AE245" s="366">
        <f t="shared" si="284"/>
        <v>0.42857142857142855</v>
      </c>
      <c r="AF245" s="196">
        <f t="shared" si="285"/>
        <v>0.52825396825396831</v>
      </c>
      <c r="AG245" s="366">
        <f t="shared" si="286"/>
        <v>0.47174603174603175</v>
      </c>
      <c r="AH245" s="196">
        <f t="shared" si="287"/>
        <v>0.6110429447852761</v>
      </c>
      <c r="AI245" s="366">
        <f t="shared" si="288"/>
        <v>0.3889570552147239</v>
      </c>
      <c r="AJ245" s="196">
        <f t="shared" si="289"/>
        <v>0.36445012787723785</v>
      </c>
      <c r="AK245" s="366">
        <f t="shared" si="290"/>
        <v>0.63554987212276215</v>
      </c>
      <c r="AL245" s="196">
        <f t="shared" si="291"/>
        <v>0.6630508474576271</v>
      </c>
      <c r="AM245" s="366">
        <f t="shared" si="292"/>
        <v>0.3369491525423729</v>
      </c>
      <c r="AN245" s="196">
        <f t="shared" si="293"/>
        <v>0.40123034859876966</v>
      </c>
      <c r="AO245" s="366">
        <f t="shared" si="294"/>
        <v>0.5987696514012304</v>
      </c>
      <c r="AP245" s="196">
        <f t="shared" si="295"/>
        <v>0.80861943024105187</v>
      </c>
      <c r="AQ245" s="366">
        <f t="shared" si="296"/>
        <v>0.19138056975894813</v>
      </c>
      <c r="AT245" s="196">
        <f t="shared" si="238"/>
        <v>0.46520146520146521</v>
      </c>
      <c r="AU245" s="198">
        <f t="shared" si="239"/>
        <v>0.45682888540031397</v>
      </c>
      <c r="AV245" s="492">
        <f t="shared" si="240"/>
        <v>7.7969649398220833E-2</v>
      </c>
      <c r="AW245" s="196">
        <f t="shared" si="297"/>
        <v>0.48390871854885897</v>
      </c>
      <c r="AX245" s="198">
        <f t="shared" si="298"/>
        <v>0.43475716793446462</v>
      </c>
      <c r="AY245" s="492">
        <f t="shared" si="241"/>
        <v>8.1334113516676423E-2</v>
      </c>
      <c r="AZ245" s="196">
        <f t="shared" si="242"/>
        <v>0.35316593886462883</v>
      </c>
      <c r="BA245" s="198">
        <f t="shared" si="243"/>
        <v>0.40502183406113534</v>
      </c>
      <c r="BB245" s="492">
        <f t="shared" si="244"/>
        <v>0.2418122270742358</v>
      </c>
      <c r="BC245" s="196">
        <f t="shared" si="245"/>
        <v>0.36484918793503479</v>
      </c>
      <c r="BD245" s="492">
        <f t="shared" si="246"/>
        <v>0.63515081206496515</v>
      </c>
      <c r="BE245" s="196">
        <f t="shared" si="247"/>
        <v>0.3025089605734767</v>
      </c>
      <c r="BF245" s="492">
        <f t="shared" si="248"/>
        <v>0.69749103942652335</v>
      </c>
      <c r="BG245" s="196">
        <f t="shared" si="299"/>
        <v>0.25499600319744203</v>
      </c>
      <c r="BH245" s="198">
        <f t="shared" si="300"/>
        <v>0.52837729816147083</v>
      </c>
      <c r="BI245" s="492">
        <f t="shared" si="249"/>
        <v>0.21662669864108713</v>
      </c>
      <c r="BJ245" s="196">
        <f t="shared" si="250"/>
        <v>0.39349112426035504</v>
      </c>
      <c r="BK245" s="492">
        <f t="shared" si="251"/>
        <v>0.60650887573964496</v>
      </c>
      <c r="BL245" s="196">
        <f t="shared" si="252"/>
        <v>0.30369515011547343</v>
      </c>
      <c r="BM245" s="492">
        <f t="shared" si="253"/>
        <v>0.69630484988452657</v>
      </c>
      <c r="BN245" s="196" t="e">
        <f t="shared" si="301"/>
        <v>#DIV/0!</v>
      </c>
      <c r="BO245" s="198" t="e">
        <f t="shared" si="302"/>
        <v>#DIV/0!</v>
      </c>
      <c r="BP245" s="492" t="e">
        <f t="shared" si="254"/>
        <v>#DIV/0!</v>
      </c>
      <c r="BQ245" s="196" t="e">
        <f t="shared" si="255"/>
        <v>#DIV/0!</v>
      </c>
      <c r="BR245" s="492" t="e">
        <f t="shared" si="256"/>
        <v>#DIV/0!</v>
      </c>
      <c r="BS245" s="196" t="e">
        <f t="shared" si="257"/>
        <v>#DIV/0!</v>
      </c>
      <c r="BT245" s="492" t="e">
        <f t="shared" si="258"/>
        <v>#DIV/0!</v>
      </c>
    </row>
    <row r="246" spans="1:72" x14ac:dyDescent="0.25">
      <c r="A246" s="135" t="s">
        <v>316</v>
      </c>
      <c r="B246" s="196">
        <f t="shared" si="259"/>
        <v>0.86811079695432936</v>
      </c>
      <c r="C246" s="366">
        <f t="shared" si="305"/>
        <v>0.13188920304567064</v>
      </c>
      <c r="D246" s="196">
        <f t="shared" si="308"/>
        <v>0.90990990990990994</v>
      </c>
      <c r="E246" s="366">
        <f t="shared" si="309"/>
        <v>9.0090090090090086E-2</v>
      </c>
      <c r="F246" s="196">
        <f t="shared" si="261"/>
        <v>0.88979767541971588</v>
      </c>
      <c r="G246" s="366">
        <f t="shared" si="262"/>
        <v>0.11020232458028412</v>
      </c>
      <c r="H246" s="196">
        <f t="shared" si="263"/>
        <v>0.88336755646817244</v>
      </c>
      <c r="I246" s="366">
        <f t="shared" si="264"/>
        <v>0.11663244353182751</v>
      </c>
      <c r="J246" s="196">
        <f t="shared" si="303"/>
        <v>0.93273542600896864</v>
      </c>
      <c r="K246" s="366">
        <f t="shared" si="304"/>
        <v>6.726457399103139E-2</v>
      </c>
      <c r="L246" s="196">
        <f t="shared" si="265"/>
        <v>0.8960674157303371</v>
      </c>
      <c r="M246" s="366">
        <f t="shared" si="266"/>
        <v>0.10393258426966293</v>
      </c>
      <c r="N246" s="196">
        <f t="shared" si="267"/>
        <v>0.85161832702816309</v>
      </c>
      <c r="O246" s="366">
        <f t="shared" si="268"/>
        <v>0.14838167297183691</v>
      </c>
      <c r="P246" s="196">
        <f t="shared" si="269"/>
        <v>0.88764705882352946</v>
      </c>
      <c r="Q246" s="366">
        <f t="shared" si="270"/>
        <v>0.11235294117647059</v>
      </c>
      <c r="R246" s="196">
        <f t="shared" si="271"/>
        <v>0.89865621500559911</v>
      </c>
      <c r="S246" s="366">
        <f t="shared" si="272"/>
        <v>0.1013437849944009</v>
      </c>
      <c r="T246" s="196">
        <f t="shared" si="273"/>
        <v>0.91446613088404138</v>
      </c>
      <c r="U246" s="366">
        <f t="shared" si="274"/>
        <v>8.5533869115958672E-2</v>
      </c>
      <c r="V246" s="196">
        <f t="shared" si="275"/>
        <v>0.8618533257532689</v>
      </c>
      <c r="W246" s="366">
        <f t="shared" si="276"/>
        <v>0.1381466742467311</v>
      </c>
      <c r="X246" s="196">
        <f t="shared" si="277"/>
        <v>0.86039360393603936</v>
      </c>
      <c r="Y246" s="366">
        <f t="shared" si="278"/>
        <v>0.13960639606396064</v>
      </c>
      <c r="Z246" s="196">
        <f t="shared" si="279"/>
        <v>0.8497474747474747</v>
      </c>
      <c r="AA246" s="366">
        <f t="shared" si="280"/>
        <v>0.15025252525252525</v>
      </c>
      <c r="AB246" s="196">
        <f t="shared" si="281"/>
        <v>0.89017341040462428</v>
      </c>
      <c r="AC246" s="366">
        <f t="shared" si="282"/>
        <v>0.10982658959537572</v>
      </c>
      <c r="AD246" s="196">
        <f t="shared" si="283"/>
        <v>0.91649484536082471</v>
      </c>
      <c r="AE246" s="366">
        <f t="shared" si="284"/>
        <v>8.3505154639175252E-2</v>
      </c>
      <c r="AF246" s="196">
        <f t="shared" si="285"/>
        <v>0.86366135239142383</v>
      </c>
      <c r="AG246" s="366">
        <f t="shared" si="286"/>
        <v>0.13633864760857614</v>
      </c>
      <c r="AH246" s="196">
        <f t="shared" si="287"/>
        <v>0.90634920634920635</v>
      </c>
      <c r="AI246" s="366">
        <f t="shared" si="288"/>
        <v>9.3650793650793651E-2</v>
      </c>
      <c r="AJ246" s="196">
        <f t="shared" si="289"/>
        <v>0.79666254635352285</v>
      </c>
      <c r="AK246" s="366">
        <f t="shared" si="290"/>
        <v>0.20333745364647712</v>
      </c>
      <c r="AL246" s="196">
        <f t="shared" si="291"/>
        <v>0.90295358649789026</v>
      </c>
      <c r="AM246" s="366">
        <f t="shared" si="292"/>
        <v>9.7046413502109699E-2</v>
      </c>
      <c r="AN246" s="196">
        <f t="shared" si="293"/>
        <v>0.77702702702702697</v>
      </c>
      <c r="AO246" s="366">
        <f t="shared" si="294"/>
        <v>0.22297297297297297</v>
      </c>
      <c r="AP246" s="196">
        <f t="shared" si="295"/>
        <v>0.96107055961070564</v>
      </c>
      <c r="AQ246" s="366">
        <f t="shared" si="296"/>
        <v>3.8929440389294405E-2</v>
      </c>
      <c r="AT246" s="196">
        <f t="shared" si="238"/>
        <v>0.80738434163701067</v>
      </c>
      <c r="AU246" s="198">
        <f t="shared" si="239"/>
        <v>0.11788256227758007</v>
      </c>
      <c r="AV246" s="492">
        <f t="shared" si="240"/>
        <v>7.4733096085409248E-2</v>
      </c>
      <c r="AW246" s="196">
        <f t="shared" si="297"/>
        <v>0.8308457711442786</v>
      </c>
      <c r="AX246" s="198">
        <f t="shared" si="298"/>
        <v>0.10312075983717775</v>
      </c>
      <c r="AY246" s="492">
        <f t="shared" si="241"/>
        <v>6.603346901854365E-2</v>
      </c>
      <c r="AZ246" s="196">
        <f t="shared" si="242"/>
        <v>0.74542496949979664</v>
      </c>
      <c r="BA246" s="198">
        <f t="shared" si="243"/>
        <v>0.1142740951606344</v>
      </c>
      <c r="BB246" s="492">
        <f t="shared" si="244"/>
        <v>0.14030093533956894</v>
      </c>
      <c r="BC246" s="196">
        <f t="shared" si="245"/>
        <v>0.77261731978713111</v>
      </c>
      <c r="BD246" s="492">
        <f t="shared" si="246"/>
        <v>0.22738268021286889</v>
      </c>
      <c r="BE246" s="196">
        <f t="shared" si="247"/>
        <v>0.67368421052631577</v>
      </c>
      <c r="BF246" s="492">
        <f t="shared" si="248"/>
        <v>0.32631578947368423</v>
      </c>
      <c r="BG246" s="196">
        <f t="shared" si="299"/>
        <v>0.51904761904761909</v>
      </c>
      <c r="BH246" s="198">
        <f t="shared" si="300"/>
        <v>0.29312169312169312</v>
      </c>
      <c r="BI246" s="492">
        <f t="shared" si="249"/>
        <v>0.18783068783068782</v>
      </c>
      <c r="BJ246" s="196">
        <f t="shared" si="250"/>
        <v>0.71281523417395776</v>
      </c>
      <c r="BK246" s="492">
        <f t="shared" si="251"/>
        <v>0.28718476582604219</v>
      </c>
      <c r="BL246" s="196">
        <f t="shared" si="252"/>
        <v>0.66271018793273984</v>
      </c>
      <c r="BM246" s="492">
        <f t="shared" si="253"/>
        <v>0.33728981206726016</v>
      </c>
      <c r="BN246" s="196" t="e">
        <f t="shared" si="301"/>
        <v>#DIV/0!</v>
      </c>
      <c r="BO246" s="198" t="e">
        <f t="shared" si="302"/>
        <v>#DIV/0!</v>
      </c>
      <c r="BP246" s="492" t="e">
        <f t="shared" si="254"/>
        <v>#DIV/0!</v>
      </c>
      <c r="BQ246" s="196" t="e">
        <f t="shared" si="255"/>
        <v>#DIV/0!</v>
      </c>
      <c r="BR246" s="492" t="e">
        <f t="shared" si="256"/>
        <v>#DIV/0!</v>
      </c>
      <c r="BS246" s="196" t="e">
        <f t="shared" si="257"/>
        <v>#DIV/0!</v>
      </c>
      <c r="BT246" s="492" t="e">
        <f t="shared" si="258"/>
        <v>#DIV/0!</v>
      </c>
    </row>
    <row r="247" spans="1:72" x14ac:dyDescent="0.25">
      <c r="A247" s="136" t="s">
        <v>317</v>
      </c>
      <c r="B247" s="196">
        <f t="shared" si="259"/>
        <v>0.57776492372552779</v>
      </c>
      <c r="C247" s="366">
        <f t="shared" si="305"/>
        <v>0.42223507627447221</v>
      </c>
      <c r="D247" s="196">
        <f t="shared" si="308"/>
        <v>0.62593516209476308</v>
      </c>
      <c r="E247" s="366">
        <f t="shared" si="309"/>
        <v>0.37406483790523692</v>
      </c>
      <c r="F247" s="196">
        <f t="shared" si="261"/>
        <v>0.59469183439357598</v>
      </c>
      <c r="G247" s="366">
        <f t="shared" si="262"/>
        <v>0.40530816560642402</v>
      </c>
      <c r="H247" s="196">
        <f t="shared" si="263"/>
        <v>0.64382357641293342</v>
      </c>
      <c r="I247" s="366">
        <f t="shared" si="264"/>
        <v>0.35617642358706653</v>
      </c>
      <c r="J247" s="196">
        <f t="shared" si="303"/>
        <v>0.80178208947354546</v>
      </c>
      <c r="K247" s="366">
        <f t="shared" si="304"/>
        <v>0.19821791052645454</v>
      </c>
      <c r="L247" s="196">
        <f t="shared" si="265"/>
        <v>0.52318802173048895</v>
      </c>
      <c r="M247" s="366">
        <f t="shared" si="266"/>
        <v>0.47681197826951105</v>
      </c>
      <c r="N247" s="196">
        <f t="shared" si="267"/>
        <v>0.53682927436005867</v>
      </c>
      <c r="O247" s="366">
        <f t="shared" si="268"/>
        <v>0.46317072563994127</v>
      </c>
      <c r="P247" s="196">
        <f t="shared" si="269"/>
        <v>0.54804980693305572</v>
      </c>
      <c r="Q247" s="366">
        <f t="shared" si="270"/>
        <v>0.45195019306694434</v>
      </c>
      <c r="R247" s="196">
        <f t="shared" si="271"/>
        <v>0.66134206435823661</v>
      </c>
      <c r="S247" s="366">
        <f t="shared" si="272"/>
        <v>0.33865793564176339</v>
      </c>
      <c r="T247" s="196">
        <f t="shared" si="273"/>
        <v>0.74372504773476822</v>
      </c>
      <c r="U247" s="366">
        <f t="shared" si="274"/>
        <v>0.25627495226523173</v>
      </c>
      <c r="V247" s="196">
        <f t="shared" si="275"/>
        <v>0.59923330418992538</v>
      </c>
      <c r="W247" s="366">
        <f t="shared" si="276"/>
        <v>0.40076669581007462</v>
      </c>
      <c r="X247" s="196">
        <f t="shared" si="277"/>
        <v>0.54115264223899839</v>
      </c>
      <c r="Y247" s="366">
        <f t="shared" si="278"/>
        <v>0.45884735776100166</v>
      </c>
      <c r="Z247" s="196">
        <f t="shared" si="279"/>
        <v>0.46075450839494231</v>
      </c>
      <c r="AA247" s="366">
        <f t="shared" si="280"/>
        <v>0.53924549160505775</v>
      </c>
      <c r="AB247" s="196">
        <f t="shared" si="281"/>
        <v>0.6704241342956776</v>
      </c>
      <c r="AC247" s="366">
        <f t="shared" si="282"/>
        <v>0.32957586570432246</v>
      </c>
      <c r="AD247" s="196">
        <f t="shared" si="283"/>
        <v>0.71664098061001402</v>
      </c>
      <c r="AE247" s="366">
        <f t="shared" si="284"/>
        <v>0.28335901938998603</v>
      </c>
      <c r="AF247" s="196">
        <f t="shared" si="285"/>
        <v>0.58255232739768825</v>
      </c>
      <c r="AG247" s="366">
        <f t="shared" si="286"/>
        <v>0.4174476726023118</v>
      </c>
      <c r="AH247" s="196">
        <f t="shared" si="287"/>
        <v>0.75122850122850127</v>
      </c>
      <c r="AI247" s="366">
        <f t="shared" si="288"/>
        <v>0.24877149877149876</v>
      </c>
      <c r="AJ247" s="196">
        <f t="shared" si="289"/>
        <v>0.49998295318945823</v>
      </c>
      <c r="AK247" s="366">
        <f t="shared" si="290"/>
        <v>0.50001704681054171</v>
      </c>
      <c r="AL247" s="196">
        <f t="shared" si="291"/>
        <v>0.81514351118154604</v>
      </c>
      <c r="AM247" s="366">
        <f t="shared" si="292"/>
        <v>0.18485648881845396</v>
      </c>
      <c r="AN247" s="196">
        <f t="shared" si="293"/>
        <v>0.73992011197978902</v>
      </c>
      <c r="AO247" s="366">
        <f t="shared" si="294"/>
        <v>0.26007988802021098</v>
      </c>
      <c r="AP247" s="196">
        <f t="shared" si="295"/>
        <v>0.87170428524697419</v>
      </c>
      <c r="AQ247" s="366">
        <f t="shared" si="296"/>
        <v>0.12829571475302584</v>
      </c>
      <c r="AT247" s="196">
        <f t="shared" si="238"/>
        <v>0.63398513561692671</v>
      </c>
      <c r="AU247" s="198">
        <f t="shared" si="239"/>
        <v>0.30940953843622304</v>
      </c>
      <c r="AV247" s="492">
        <f t="shared" si="240"/>
        <v>5.6605325946850235E-2</v>
      </c>
      <c r="AW247" s="196">
        <f t="shared" si="297"/>
        <v>0.64265912619206034</v>
      </c>
      <c r="AX247" s="198">
        <f t="shared" si="298"/>
        <v>0.27234420048791308</v>
      </c>
      <c r="AY247" s="492">
        <f t="shared" si="241"/>
        <v>8.4996673320026611E-2</v>
      </c>
      <c r="AZ247" s="196">
        <f t="shared" si="242"/>
        <v>0.46916677014777103</v>
      </c>
      <c r="BA247" s="198">
        <f t="shared" si="243"/>
        <v>0.30562523283248477</v>
      </c>
      <c r="BB247" s="492">
        <f t="shared" si="244"/>
        <v>0.2252079970197442</v>
      </c>
      <c r="BC247" s="196">
        <f t="shared" si="245"/>
        <v>0.53189703413542244</v>
      </c>
      <c r="BD247" s="492">
        <f t="shared" si="246"/>
        <v>0.4681029658645775</v>
      </c>
      <c r="BE247" s="196">
        <f t="shared" si="247"/>
        <v>0.48526628127078325</v>
      </c>
      <c r="BF247" s="492">
        <f t="shared" si="248"/>
        <v>0.5147337187292168</v>
      </c>
      <c r="BG247" s="196">
        <f t="shared" si="299"/>
        <v>0.43482572624144356</v>
      </c>
      <c r="BH247" s="198">
        <f t="shared" si="300"/>
        <v>0.43630118762547471</v>
      </c>
      <c r="BI247" s="492">
        <f t="shared" si="249"/>
        <v>0.12887308613308177</v>
      </c>
      <c r="BJ247" s="196">
        <f t="shared" si="250"/>
        <v>0.5774506042585843</v>
      </c>
      <c r="BK247" s="492">
        <f t="shared" si="251"/>
        <v>0.4225493957414157</v>
      </c>
      <c r="BL247" s="196">
        <f t="shared" si="252"/>
        <v>0.56980940156450555</v>
      </c>
      <c r="BM247" s="492">
        <f t="shared" si="253"/>
        <v>0.4301905984354944</v>
      </c>
      <c r="BN247" s="196" t="e">
        <f t="shared" si="301"/>
        <v>#DIV/0!</v>
      </c>
      <c r="BO247" s="198" t="e">
        <f t="shared" si="302"/>
        <v>#DIV/0!</v>
      </c>
      <c r="BP247" s="492" t="e">
        <f t="shared" si="254"/>
        <v>#DIV/0!</v>
      </c>
      <c r="BQ247" s="196" t="e">
        <f t="shared" si="255"/>
        <v>#DIV/0!</v>
      </c>
      <c r="BR247" s="492" t="e">
        <f t="shared" si="256"/>
        <v>#DIV/0!</v>
      </c>
      <c r="BS247" s="196" t="e">
        <f t="shared" si="257"/>
        <v>#DIV/0!</v>
      </c>
      <c r="BT247" s="492" t="e">
        <f t="shared" si="258"/>
        <v>#DIV/0!</v>
      </c>
    </row>
    <row r="248" spans="1:72" x14ac:dyDescent="0.25">
      <c r="A248" s="137" t="s">
        <v>62</v>
      </c>
      <c r="B248" s="196">
        <f t="shared" si="259"/>
        <v>0.70845446848889959</v>
      </c>
      <c r="C248" s="366">
        <f t="shared" si="305"/>
        <v>0.29154553151110041</v>
      </c>
      <c r="D248" s="196">
        <f t="shared" si="308"/>
        <v>0.76308944173947846</v>
      </c>
      <c r="E248" s="366">
        <f t="shared" si="309"/>
        <v>0.23691055826052157</v>
      </c>
      <c r="F248" s="196">
        <f t="shared" si="261"/>
        <v>0.73227959255356512</v>
      </c>
      <c r="G248" s="366">
        <f t="shared" si="262"/>
        <v>0.26772040744643483</v>
      </c>
      <c r="H248" s="196">
        <f t="shared" si="263"/>
        <v>0.71852295708186653</v>
      </c>
      <c r="I248" s="366">
        <f t="shared" si="264"/>
        <v>0.28147704291813347</v>
      </c>
      <c r="J248" s="356">
        <f t="shared" si="303"/>
        <v>1</v>
      </c>
      <c r="K248" s="426">
        <f t="shared" si="304"/>
        <v>0</v>
      </c>
      <c r="L248" s="196">
        <f t="shared" si="265"/>
        <v>0.69966476040228753</v>
      </c>
      <c r="M248" s="366">
        <f t="shared" si="266"/>
        <v>0.30033523959771247</v>
      </c>
      <c r="N248" s="196">
        <f t="shared" si="267"/>
        <v>0.70177765985672591</v>
      </c>
      <c r="O248" s="366">
        <f t="shared" si="268"/>
        <v>0.29822234014327409</v>
      </c>
      <c r="P248" s="196">
        <f t="shared" si="269"/>
        <v>0.66790231138246836</v>
      </c>
      <c r="Q248" s="366">
        <f t="shared" si="270"/>
        <v>0.33209768861753164</v>
      </c>
      <c r="R248" s="196">
        <f t="shared" si="271"/>
        <v>0.75301689460981491</v>
      </c>
      <c r="S248" s="366">
        <f t="shared" si="272"/>
        <v>0.24698310539018503</v>
      </c>
      <c r="T248" s="196">
        <f t="shared" si="273"/>
        <v>0.79108547456738332</v>
      </c>
      <c r="U248" s="366">
        <f t="shared" si="274"/>
        <v>0.20891452543261668</v>
      </c>
      <c r="V248" s="196">
        <f t="shared" si="275"/>
        <v>0.70022671063478981</v>
      </c>
      <c r="W248" s="366">
        <f t="shared" si="276"/>
        <v>0.29977328936521025</v>
      </c>
      <c r="X248" s="196">
        <f t="shared" si="277"/>
        <v>0.66342499441090985</v>
      </c>
      <c r="Y248" s="366">
        <f t="shared" si="278"/>
        <v>0.33657500558909009</v>
      </c>
      <c r="Z248" s="196">
        <f t="shared" si="279"/>
        <v>0.6185322613894042</v>
      </c>
      <c r="AA248" s="366">
        <f t="shared" si="280"/>
        <v>0.38146773861059574</v>
      </c>
      <c r="AB248" s="196">
        <f t="shared" si="281"/>
        <v>0.78468899521531099</v>
      </c>
      <c r="AC248" s="366">
        <f t="shared" si="282"/>
        <v>0.21531100478468901</v>
      </c>
      <c r="AD248" s="196">
        <f t="shared" si="283"/>
        <v>0.79018830525272543</v>
      </c>
      <c r="AE248" s="366">
        <f t="shared" si="284"/>
        <v>0.20981169474727454</v>
      </c>
      <c r="AF248" s="196">
        <f t="shared" si="285"/>
        <v>0.70739176346356913</v>
      </c>
      <c r="AG248" s="366">
        <f t="shared" si="286"/>
        <v>0.29260823653643081</v>
      </c>
      <c r="AH248" s="196">
        <f t="shared" si="287"/>
        <v>0.80903199675982174</v>
      </c>
      <c r="AI248" s="366">
        <f t="shared" si="288"/>
        <v>0.19096800324017821</v>
      </c>
      <c r="AJ248" s="196">
        <f t="shared" si="289"/>
        <v>0.55703673552457511</v>
      </c>
      <c r="AK248" s="366">
        <f t="shared" si="290"/>
        <v>0.44296326447542483</v>
      </c>
      <c r="AL248" s="196">
        <f t="shared" si="291"/>
        <v>0.83321202038057607</v>
      </c>
      <c r="AM248" s="366">
        <f t="shared" si="292"/>
        <v>0.16678797961942393</v>
      </c>
      <c r="AN248" s="196">
        <f t="shared" si="293"/>
        <v>0.71399637565291552</v>
      </c>
      <c r="AO248" s="366">
        <f t="shared" si="294"/>
        <v>0.28600362434708454</v>
      </c>
      <c r="AP248" s="196">
        <f t="shared" si="295"/>
        <v>0.89573889392565731</v>
      </c>
      <c r="AQ248" s="366">
        <f t="shared" si="296"/>
        <v>0.1042611060743427</v>
      </c>
      <c r="AT248" s="196">
        <f t="shared" si="238"/>
        <v>0.7226438962681847</v>
      </c>
      <c r="AU248" s="198">
        <f t="shared" si="239"/>
        <v>0.24035420619860848</v>
      </c>
      <c r="AV248" s="492">
        <f t="shared" si="240"/>
        <v>3.7001897533206832E-2</v>
      </c>
      <c r="AW248" s="196">
        <f t="shared" si="297"/>
        <v>0.7121608368747957</v>
      </c>
      <c r="AX248" s="198">
        <f t="shared" si="298"/>
        <v>0.21256946714612618</v>
      </c>
      <c r="AY248" s="492">
        <f t="shared" si="241"/>
        <v>7.5269695979078136E-2</v>
      </c>
      <c r="AZ248" s="196">
        <f t="shared" si="242"/>
        <v>0.55146384479717814</v>
      </c>
      <c r="BA248" s="198">
        <f t="shared" si="243"/>
        <v>0.24289241622574956</v>
      </c>
      <c r="BB248" s="492">
        <f t="shared" si="244"/>
        <v>0.2056437389770723</v>
      </c>
      <c r="BC248" s="196">
        <f t="shared" si="245"/>
        <v>0.60947921101177804</v>
      </c>
      <c r="BD248" s="492">
        <f t="shared" si="246"/>
        <v>0.39052078898822196</v>
      </c>
      <c r="BE248" s="196">
        <f t="shared" si="247"/>
        <v>0.54051420433250885</v>
      </c>
      <c r="BF248" s="492">
        <f t="shared" si="248"/>
        <v>0.4594857956674912</v>
      </c>
      <c r="BG248" s="196">
        <f t="shared" si="299"/>
        <v>0.44560082669028639</v>
      </c>
      <c r="BH248" s="198">
        <f t="shared" si="300"/>
        <v>0.4036020076764098</v>
      </c>
      <c r="BI248" s="492">
        <f t="shared" si="249"/>
        <v>0.15079716563330381</v>
      </c>
      <c r="BJ248" s="196">
        <f t="shared" si="250"/>
        <v>0.63595522729003273</v>
      </c>
      <c r="BK248" s="492">
        <f t="shared" si="251"/>
        <v>0.36404477270996727</v>
      </c>
      <c r="BL248" s="196">
        <f t="shared" si="252"/>
        <v>0.59716566215996092</v>
      </c>
      <c r="BM248" s="492">
        <f t="shared" si="253"/>
        <v>0.40283433784003908</v>
      </c>
      <c r="BN248" s="196" t="e">
        <f t="shared" si="301"/>
        <v>#DIV/0!</v>
      </c>
      <c r="BO248" s="198" t="e">
        <f t="shared" si="302"/>
        <v>#DIV/0!</v>
      </c>
      <c r="BP248" s="492" t="e">
        <f t="shared" si="254"/>
        <v>#DIV/0!</v>
      </c>
      <c r="BQ248" s="196" t="e">
        <f t="shared" si="255"/>
        <v>#DIV/0!</v>
      </c>
      <c r="BR248" s="492" t="e">
        <f t="shared" si="256"/>
        <v>#DIV/0!</v>
      </c>
      <c r="BS248" s="196" t="e">
        <f t="shared" si="257"/>
        <v>#DIV/0!</v>
      </c>
      <c r="BT248" s="492" t="e">
        <f t="shared" si="258"/>
        <v>#DIV/0!</v>
      </c>
    </row>
    <row r="249" spans="1:72" x14ac:dyDescent="0.25">
      <c r="A249" s="138" t="s">
        <v>318</v>
      </c>
      <c r="B249" s="196">
        <f t="shared" si="259"/>
        <v>0.42022185344702001</v>
      </c>
      <c r="C249" s="366">
        <f t="shared" si="305"/>
        <v>0.57977814655297999</v>
      </c>
      <c r="D249" s="196">
        <f t="shared" si="308"/>
        <v>0.46831395348837207</v>
      </c>
      <c r="E249" s="366">
        <f t="shared" si="309"/>
        <v>0.53168604651162787</v>
      </c>
      <c r="F249" s="196">
        <f t="shared" si="261"/>
        <v>0.48629737609329449</v>
      </c>
      <c r="G249" s="366">
        <f t="shared" si="262"/>
        <v>0.51370262390670551</v>
      </c>
      <c r="H249" s="196">
        <f t="shared" si="263"/>
        <v>0.51085750515137107</v>
      </c>
      <c r="I249" s="366">
        <f t="shared" si="264"/>
        <v>0.48914249484862893</v>
      </c>
      <c r="J249" s="196">
        <f t="shared" si="303"/>
        <v>0.58943965517241381</v>
      </c>
      <c r="K249" s="366">
        <f t="shared" si="304"/>
        <v>0.41056034482758619</v>
      </c>
      <c r="L249" s="196">
        <f t="shared" si="265"/>
        <v>0.36945304437564497</v>
      </c>
      <c r="M249" s="366">
        <f t="shared" si="266"/>
        <v>0.63054695562435503</v>
      </c>
      <c r="N249" s="196">
        <f t="shared" si="267"/>
        <v>0.37842490317027688</v>
      </c>
      <c r="O249" s="366">
        <f t="shared" si="268"/>
        <v>0.62157509682972312</v>
      </c>
      <c r="P249" s="196">
        <f t="shared" si="269"/>
        <v>0.37045597814666947</v>
      </c>
      <c r="Q249" s="366">
        <f t="shared" si="270"/>
        <v>0.62954402185333058</v>
      </c>
      <c r="R249" s="196">
        <f t="shared" si="271"/>
        <v>0.52315160567587748</v>
      </c>
      <c r="S249" s="366">
        <f t="shared" si="272"/>
        <v>0.47684839432412246</v>
      </c>
      <c r="T249" s="196">
        <f t="shared" si="273"/>
        <v>0.56248758195907012</v>
      </c>
      <c r="U249" s="366">
        <f t="shared" si="274"/>
        <v>0.43751241804092988</v>
      </c>
      <c r="V249" s="196">
        <f t="shared" si="275"/>
        <v>0.44003849855630411</v>
      </c>
      <c r="W249" s="366">
        <f t="shared" si="276"/>
        <v>0.55996150144369583</v>
      </c>
      <c r="X249" s="196">
        <f t="shared" si="277"/>
        <v>0.41396035428089412</v>
      </c>
      <c r="Y249" s="366">
        <f t="shared" si="278"/>
        <v>0.58603964571910583</v>
      </c>
      <c r="Z249" s="196">
        <f t="shared" si="279"/>
        <v>0.32066147120319333</v>
      </c>
      <c r="AA249" s="366">
        <f t="shared" si="280"/>
        <v>0.67933852879680667</v>
      </c>
      <c r="AB249" s="196">
        <f t="shared" si="281"/>
        <v>0.58697618329816104</v>
      </c>
      <c r="AC249" s="366">
        <f t="shared" si="282"/>
        <v>0.41302381670183902</v>
      </c>
      <c r="AD249" s="196">
        <f t="shared" si="283"/>
        <v>0.60591561548499351</v>
      </c>
      <c r="AE249" s="366">
        <f t="shared" si="284"/>
        <v>0.39408438451500655</v>
      </c>
      <c r="AF249" s="196">
        <f t="shared" si="285"/>
        <v>0.50107475519465006</v>
      </c>
      <c r="AG249" s="366">
        <f t="shared" si="286"/>
        <v>0.49892524480534989</v>
      </c>
      <c r="AH249" s="196">
        <f t="shared" si="287"/>
        <v>0.6627389951089373</v>
      </c>
      <c r="AI249" s="366">
        <f t="shared" si="288"/>
        <v>0.3372610048910627</v>
      </c>
      <c r="AJ249" s="196">
        <f t="shared" si="289"/>
        <v>0.37111474643608322</v>
      </c>
      <c r="AK249" s="366">
        <f t="shared" si="290"/>
        <v>0.62888525356391678</v>
      </c>
      <c r="AL249" s="196">
        <f t="shared" si="291"/>
        <v>0.67838701745758545</v>
      </c>
      <c r="AM249" s="366">
        <f t="shared" si="292"/>
        <v>0.32161298254241455</v>
      </c>
      <c r="AN249" s="196">
        <f t="shared" si="293"/>
        <v>0.51554993678887484</v>
      </c>
      <c r="AO249" s="366">
        <f t="shared" si="294"/>
        <v>0.48445006321112516</v>
      </c>
      <c r="AP249" s="196">
        <f t="shared" si="295"/>
        <v>0.8169044530912235</v>
      </c>
      <c r="AQ249" s="366">
        <f t="shared" si="296"/>
        <v>0.18309554690877647</v>
      </c>
      <c r="AT249" s="196">
        <f t="shared" si="238"/>
        <v>0.55031667839549614</v>
      </c>
      <c r="AU249" s="198">
        <f t="shared" si="239"/>
        <v>0.40534834623504573</v>
      </c>
      <c r="AV249" s="492">
        <f t="shared" si="240"/>
        <v>4.4334975369458129E-2</v>
      </c>
      <c r="AW249" s="196">
        <f t="shared" si="297"/>
        <v>0.55452529731908884</v>
      </c>
      <c r="AX249" s="198">
        <f t="shared" si="298"/>
        <v>0.32715178391453337</v>
      </c>
      <c r="AY249" s="492">
        <f t="shared" si="241"/>
        <v>0.11832291876637775</v>
      </c>
      <c r="AZ249" s="196">
        <f t="shared" si="242"/>
        <v>0.35563720750338423</v>
      </c>
      <c r="BA249" s="198">
        <f t="shared" si="243"/>
        <v>0.34248694643202476</v>
      </c>
      <c r="BB249" s="492">
        <f t="shared" si="244"/>
        <v>0.301875846064591</v>
      </c>
      <c r="BC249" s="196">
        <f t="shared" si="245"/>
        <v>0.40203225093881156</v>
      </c>
      <c r="BD249" s="492">
        <f t="shared" si="246"/>
        <v>0.59796774906118844</v>
      </c>
      <c r="BE249" s="196">
        <f t="shared" si="247"/>
        <v>0.33745835316515943</v>
      </c>
      <c r="BF249" s="492">
        <f t="shared" si="248"/>
        <v>0.66254164683484051</v>
      </c>
      <c r="BG249" s="196">
        <f t="shared" si="299"/>
        <v>0.31829150579150578</v>
      </c>
      <c r="BH249" s="198">
        <f t="shared" si="300"/>
        <v>0.52895752895752901</v>
      </c>
      <c r="BI249" s="492">
        <f t="shared" si="249"/>
        <v>0.15275096525096524</v>
      </c>
      <c r="BJ249" s="196">
        <f t="shared" si="250"/>
        <v>0.49512670565302142</v>
      </c>
      <c r="BK249" s="492">
        <f t="shared" si="251"/>
        <v>0.50487329434697858</v>
      </c>
      <c r="BL249" s="196">
        <f t="shared" si="252"/>
        <v>0.43245125348189417</v>
      </c>
      <c r="BM249" s="492">
        <f t="shared" si="253"/>
        <v>0.56754874651810583</v>
      </c>
      <c r="BN249" s="196" t="e">
        <f t="shared" si="301"/>
        <v>#DIV/0!</v>
      </c>
      <c r="BO249" s="198" t="e">
        <f t="shared" si="302"/>
        <v>#DIV/0!</v>
      </c>
      <c r="BP249" s="492" t="e">
        <f t="shared" si="254"/>
        <v>#DIV/0!</v>
      </c>
      <c r="BQ249" s="196" t="e">
        <f t="shared" si="255"/>
        <v>#DIV/0!</v>
      </c>
      <c r="BR249" s="492" t="e">
        <f t="shared" si="256"/>
        <v>#DIV/0!</v>
      </c>
      <c r="BS249" s="196" t="e">
        <f t="shared" si="257"/>
        <v>#DIV/0!</v>
      </c>
      <c r="BT249" s="492" t="e">
        <f t="shared" si="258"/>
        <v>#DIV/0!</v>
      </c>
    </row>
    <row r="250" spans="1:72" x14ac:dyDescent="0.25">
      <c r="A250" s="139" t="s">
        <v>319</v>
      </c>
      <c r="B250" s="196">
        <f t="shared" si="259"/>
        <v>0.47983750934068403</v>
      </c>
      <c r="C250" s="366">
        <f t="shared" si="305"/>
        <v>0.52016249065931597</v>
      </c>
      <c r="D250" s="196">
        <f t="shared" si="308"/>
        <v>0.52929990139456262</v>
      </c>
      <c r="E250" s="366">
        <f t="shared" si="309"/>
        <v>0.47070009860543738</v>
      </c>
      <c r="F250" s="196">
        <f t="shared" si="261"/>
        <v>0.56887245841035117</v>
      </c>
      <c r="G250" s="366">
        <f t="shared" si="262"/>
        <v>0.43112754158964878</v>
      </c>
      <c r="H250" s="196">
        <f t="shared" si="263"/>
        <v>0.58320076360165451</v>
      </c>
      <c r="I250" s="366">
        <f t="shared" si="264"/>
        <v>0.41679923639834554</v>
      </c>
      <c r="J250" s="196">
        <f t="shared" si="303"/>
        <v>0.40603751027422852</v>
      </c>
      <c r="K250" s="366">
        <f t="shared" si="304"/>
        <v>0.59396248972577148</v>
      </c>
      <c r="L250" s="196">
        <f t="shared" si="265"/>
        <v>0.49216241737488198</v>
      </c>
      <c r="M250" s="366">
        <f t="shared" si="266"/>
        <v>0.50783758262511802</v>
      </c>
      <c r="N250" s="196">
        <f t="shared" si="267"/>
        <v>0.44167421129605128</v>
      </c>
      <c r="O250" s="366">
        <f t="shared" si="268"/>
        <v>0.55832578870394878</v>
      </c>
      <c r="P250" s="196">
        <f t="shared" si="269"/>
        <v>0.44566389024987751</v>
      </c>
      <c r="Q250" s="366">
        <f t="shared" si="270"/>
        <v>0.55433610975012249</v>
      </c>
      <c r="R250" s="196">
        <f t="shared" si="271"/>
        <v>0.61113162266937415</v>
      </c>
      <c r="S250" s="366">
        <f t="shared" si="272"/>
        <v>0.38886837733062579</v>
      </c>
      <c r="T250" s="196">
        <f t="shared" si="273"/>
        <v>0.61876266769616828</v>
      </c>
      <c r="U250" s="366">
        <f t="shared" si="274"/>
        <v>0.38123733230383167</v>
      </c>
      <c r="V250" s="196">
        <f t="shared" si="275"/>
        <v>0.49369627507163322</v>
      </c>
      <c r="W250" s="366">
        <f t="shared" si="276"/>
        <v>0.50630372492836673</v>
      </c>
      <c r="X250" s="196">
        <f t="shared" si="277"/>
        <v>0.42074958123953099</v>
      </c>
      <c r="Y250" s="366">
        <f t="shared" si="278"/>
        <v>0.57925041876046901</v>
      </c>
      <c r="Z250" s="196">
        <f t="shared" si="279"/>
        <v>0.42778541953232463</v>
      </c>
      <c r="AA250" s="366">
        <f t="shared" si="280"/>
        <v>0.57221458046767537</v>
      </c>
      <c r="AB250" s="196">
        <f t="shared" si="281"/>
        <v>0.62114840584142517</v>
      </c>
      <c r="AC250" s="366">
        <f t="shared" si="282"/>
        <v>0.37885159415857483</v>
      </c>
      <c r="AD250" s="196">
        <f t="shared" si="283"/>
        <v>0.64353727714748787</v>
      </c>
      <c r="AE250" s="366">
        <f t="shared" si="284"/>
        <v>0.35646272285251218</v>
      </c>
      <c r="AF250" s="196">
        <f t="shared" si="285"/>
        <v>0.52741849278460717</v>
      </c>
      <c r="AG250" s="366">
        <f t="shared" si="286"/>
        <v>0.47258150721539283</v>
      </c>
      <c r="AH250" s="196">
        <f t="shared" si="287"/>
        <v>0.70421245421245426</v>
      </c>
      <c r="AI250" s="366">
        <f t="shared" si="288"/>
        <v>0.29578754578754579</v>
      </c>
      <c r="AJ250" s="196">
        <f t="shared" si="289"/>
        <v>0.39280841941142075</v>
      </c>
      <c r="AK250" s="366">
        <f t="shared" si="290"/>
        <v>0.60719158058857925</v>
      </c>
      <c r="AL250" s="196">
        <f t="shared" si="291"/>
        <v>0.73625587574085427</v>
      </c>
      <c r="AM250" s="366">
        <f t="shared" si="292"/>
        <v>0.26374412425914573</v>
      </c>
      <c r="AN250" s="196">
        <f t="shared" si="293"/>
        <v>0.46646984394770141</v>
      </c>
      <c r="AO250" s="366">
        <f t="shared" si="294"/>
        <v>0.53353015605229859</v>
      </c>
      <c r="AP250" s="196">
        <f t="shared" si="295"/>
        <v>0.83531259201099228</v>
      </c>
      <c r="AQ250" s="366">
        <f t="shared" si="296"/>
        <v>0.16468740798900774</v>
      </c>
      <c r="AT250" s="196">
        <f t="shared" si="238"/>
        <v>0.56365834004834814</v>
      </c>
      <c r="AU250" s="198">
        <f t="shared" si="239"/>
        <v>0.37792103142626915</v>
      </c>
      <c r="AV250" s="492">
        <f t="shared" si="240"/>
        <v>5.8420628525382753E-2</v>
      </c>
      <c r="AW250" s="196">
        <f t="shared" si="297"/>
        <v>0.57500636726377452</v>
      </c>
      <c r="AX250" s="198">
        <f t="shared" si="298"/>
        <v>0.34578487138127173</v>
      </c>
      <c r="AY250" s="492">
        <f t="shared" si="241"/>
        <v>7.9208761354953736E-2</v>
      </c>
      <c r="AZ250" s="196">
        <f t="shared" si="242"/>
        <v>0.43087177950868782</v>
      </c>
      <c r="BA250" s="198">
        <f t="shared" si="243"/>
        <v>0.33822648292390656</v>
      </c>
      <c r="BB250" s="492">
        <f t="shared" si="244"/>
        <v>0.23090173756740562</v>
      </c>
      <c r="BC250" s="196">
        <f t="shared" si="245"/>
        <v>0.4819672131147541</v>
      </c>
      <c r="BD250" s="492">
        <f t="shared" si="246"/>
        <v>0.5180327868852459</v>
      </c>
      <c r="BE250" s="196">
        <f t="shared" si="247"/>
        <v>0.41228284805480792</v>
      </c>
      <c r="BF250" s="492">
        <f t="shared" si="248"/>
        <v>0.58771715194519203</v>
      </c>
      <c r="BG250" s="196">
        <f t="shared" si="299"/>
        <v>0.31697240125599074</v>
      </c>
      <c r="BH250" s="198">
        <f t="shared" si="300"/>
        <v>0.49462898694430674</v>
      </c>
      <c r="BI250" s="492">
        <f t="shared" si="249"/>
        <v>0.18839861179970252</v>
      </c>
      <c r="BJ250" s="196">
        <f t="shared" si="250"/>
        <v>0.44232444676772958</v>
      </c>
      <c r="BK250" s="492">
        <f t="shared" si="251"/>
        <v>0.55767555323227047</v>
      </c>
      <c r="BL250" s="196">
        <f t="shared" si="252"/>
        <v>0.42963370972183973</v>
      </c>
      <c r="BM250" s="492">
        <f t="shared" si="253"/>
        <v>0.57036629027816033</v>
      </c>
      <c r="BN250" s="196" t="e">
        <f t="shared" si="301"/>
        <v>#DIV/0!</v>
      </c>
      <c r="BO250" s="198" t="e">
        <f t="shared" si="302"/>
        <v>#DIV/0!</v>
      </c>
      <c r="BP250" s="492" t="e">
        <f t="shared" si="254"/>
        <v>#DIV/0!</v>
      </c>
      <c r="BQ250" s="196" t="e">
        <f t="shared" si="255"/>
        <v>#DIV/0!</v>
      </c>
      <c r="BR250" s="492" t="e">
        <f t="shared" si="256"/>
        <v>#DIV/0!</v>
      </c>
      <c r="BS250" s="196" t="e">
        <f t="shared" si="257"/>
        <v>#DIV/0!</v>
      </c>
      <c r="BT250" s="492" t="e">
        <f t="shared" si="258"/>
        <v>#DIV/0!</v>
      </c>
    </row>
    <row r="251" spans="1:72" x14ac:dyDescent="0.25">
      <c r="A251" s="140" t="s">
        <v>320</v>
      </c>
      <c r="B251" s="196">
        <f t="shared" si="259"/>
        <v>0.41550080564008818</v>
      </c>
      <c r="C251" s="366">
        <f t="shared" si="305"/>
        <v>0.58449919435991182</v>
      </c>
      <c r="D251" s="196">
        <f t="shared" si="308"/>
        <v>0.47297516636909592</v>
      </c>
      <c r="E251" s="366">
        <f t="shared" si="309"/>
        <v>0.52702483363090402</v>
      </c>
      <c r="F251" s="196">
        <f t="shared" si="261"/>
        <v>0.51657912015758367</v>
      </c>
      <c r="G251" s="366">
        <f t="shared" si="262"/>
        <v>0.48342087984241627</v>
      </c>
      <c r="H251" s="196">
        <f t="shared" si="263"/>
        <v>0.52018745493871665</v>
      </c>
      <c r="I251" s="366">
        <f t="shared" si="264"/>
        <v>0.47981254506128335</v>
      </c>
      <c r="J251" s="196">
        <f t="shared" si="303"/>
        <v>0.56115615086358828</v>
      </c>
      <c r="K251" s="366">
        <f t="shared" si="304"/>
        <v>0.43884384913641172</v>
      </c>
      <c r="L251" s="196">
        <f t="shared" si="265"/>
        <v>0.37273295809881174</v>
      </c>
      <c r="M251" s="366">
        <f t="shared" si="266"/>
        <v>0.6272670419011882</v>
      </c>
      <c r="N251" s="196">
        <f t="shared" si="267"/>
        <v>0.41714559386973182</v>
      </c>
      <c r="O251" s="366">
        <f t="shared" si="268"/>
        <v>0.58285440613026818</v>
      </c>
      <c r="P251" s="196">
        <f t="shared" si="269"/>
        <v>0.38440794312331455</v>
      </c>
      <c r="Q251" s="366">
        <f t="shared" si="270"/>
        <v>0.6155920568766855</v>
      </c>
      <c r="R251" s="196">
        <f t="shared" si="271"/>
        <v>0.42614408699592204</v>
      </c>
      <c r="S251" s="366">
        <f t="shared" si="272"/>
        <v>0.5738559130040779</v>
      </c>
      <c r="T251" s="196">
        <f t="shared" si="273"/>
        <v>0.45432634369727642</v>
      </c>
      <c r="U251" s="366">
        <f t="shared" si="274"/>
        <v>0.54567365630272358</v>
      </c>
      <c r="V251" s="196">
        <f t="shared" si="275"/>
        <v>0.40709617180205415</v>
      </c>
      <c r="W251" s="366">
        <f t="shared" si="276"/>
        <v>0.59290382819794585</v>
      </c>
      <c r="X251" s="196">
        <f t="shared" si="277"/>
        <v>0.39730554143365532</v>
      </c>
      <c r="Y251" s="366">
        <f t="shared" si="278"/>
        <v>0.60269445856634474</v>
      </c>
      <c r="Z251" s="196">
        <f t="shared" si="279"/>
        <v>0.33304460805543523</v>
      </c>
      <c r="AA251" s="366">
        <f t="shared" si="280"/>
        <v>0.66695539194456477</v>
      </c>
      <c r="AB251" s="196">
        <f t="shared" si="281"/>
        <v>0.60409145607701564</v>
      </c>
      <c r="AC251" s="366">
        <f t="shared" si="282"/>
        <v>0.39590854392298436</v>
      </c>
      <c r="AD251" s="196">
        <f t="shared" si="283"/>
        <v>0.58316733067729087</v>
      </c>
      <c r="AE251" s="366">
        <f t="shared" si="284"/>
        <v>0.41683266932270918</v>
      </c>
      <c r="AF251" s="196">
        <f t="shared" si="285"/>
        <v>0.48104265402843605</v>
      </c>
      <c r="AG251" s="366">
        <f t="shared" si="286"/>
        <v>0.51895734597156395</v>
      </c>
      <c r="AH251" s="196">
        <f t="shared" si="287"/>
        <v>0.61619267230335639</v>
      </c>
      <c r="AI251" s="366">
        <f t="shared" si="288"/>
        <v>0.38380732769664361</v>
      </c>
      <c r="AJ251" s="196">
        <f t="shared" si="289"/>
        <v>0.37466940934469584</v>
      </c>
      <c r="AK251" s="366">
        <f t="shared" si="290"/>
        <v>0.62533059065530416</v>
      </c>
      <c r="AL251" s="196">
        <f t="shared" si="291"/>
        <v>0.55811863391252248</v>
      </c>
      <c r="AM251" s="366">
        <f t="shared" si="292"/>
        <v>0.44188136608747752</v>
      </c>
      <c r="AN251" s="196">
        <f t="shared" si="293"/>
        <v>0.47579848534738228</v>
      </c>
      <c r="AO251" s="366">
        <f t="shared" si="294"/>
        <v>0.52420151465261766</v>
      </c>
      <c r="AP251" s="196">
        <f t="shared" si="295"/>
        <v>0.71230207064555418</v>
      </c>
      <c r="AQ251" s="366">
        <f t="shared" si="296"/>
        <v>0.28769792935444582</v>
      </c>
      <c r="AT251" s="196">
        <f t="shared" si="238"/>
        <v>0.51072693188918972</v>
      </c>
      <c r="AU251" s="198">
        <f t="shared" si="239"/>
        <v>0.41866277858779422</v>
      </c>
      <c r="AV251" s="492">
        <f t="shared" si="240"/>
        <v>7.061028952301604E-2</v>
      </c>
      <c r="AW251" s="196">
        <f t="shared" si="297"/>
        <v>0.50444548432381842</v>
      </c>
      <c r="AX251" s="198">
        <f t="shared" si="298"/>
        <v>0.35891436593355169</v>
      </c>
      <c r="AY251" s="492">
        <f t="shared" si="241"/>
        <v>0.13664014974262986</v>
      </c>
      <c r="AZ251" s="196">
        <f t="shared" si="242"/>
        <v>0.36637835440230648</v>
      </c>
      <c r="BA251" s="198">
        <f t="shared" si="243"/>
        <v>0.32202262142381904</v>
      </c>
      <c r="BB251" s="492">
        <f t="shared" si="244"/>
        <v>0.31159902417387447</v>
      </c>
      <c r="BC251" s="196">
        <f t="shared" si="245"/>
        <v>0.45605640896499622</v>
      </c>
      <c r="BD251" s="492">
        <f t="shared" si="246"/>
        <v>0.54394359103500378</v>
      </c>
      <c r="BE251" s="196">
        <f t="shared" si="247"/>
        <v>0.37458596808190303</v>
      </c>
      <c r="BF251" s="492">
        <f t="shared" si="248"/>
        <v>0.62541403191809697</v>
      </c>
      <c r="BG251" s="196">
        <f t="shared" si="299"/>
        <v>0.3356349444611228</v>
      </c>
      <c r="BH251" s="198">
        <f t="shared" si="300"/>
        <v>0.48543980786550583</v>
      </c>
      <c r="BI251" s="492">
        <f t="shared" si="249"/>
        <v>0.17892524767337137</v>
      </c>
      <c r="BJ251" s="196">
        <f t="shared" si="250"/>
        <v>0.48699374382614424</v>
      </c>
      <c r="BK251" s="492">
        <f t="shared" si="251"/>
        <v>0.51300625617385576</v>
      </c>
      <c r="BL251" s="196">
        <f t="shared" si="252"/>
        <v>0.39517819706498952</v>
      </c>
      <c r="BM251" s="492">
        <f t="shared" si="253"/>
        <v>0.60482180293501053</v>
      </c>
      <c r="BN251" s="196" t="e">
        <f t="shared" si="301"/>
        <v>#DIV/0!</v>
      </c>
      <c r="BO251" s="198" t="e">
        <f t="shared" si="302"/>
        <v>#DIV/0!</v>
      </c>
      <c r="BP251" s="492" t="e">
        <f t="shared" si="254"/>
        <v>#DIV/0!</v>
      </c>
      <c r="BQ251" s="196" t="e">
        <f t="shared" si="255"/>
        <v>#DIV/0!</v>
      </c>
      <c r="BR251" s="492" t="e">
        <f t="shared" si="256"/>
        <v>#DIV/0!</v>
      </c>
      <c r="BS251" s="196" t="e">
        <f t="shared" si="257"/>
        <v>#DIV/0!</v>
      </c>
      <c r="BT251" s="492" t="e">
        <f t="shared" si="258"/>
        <v>#DIV/0!</v>
      </c>
    </row>
    <row r="252" spans="1:72" x14ac:dyDescent="0.25">
      <c r="A252" s="141" t="s">
        <v>321</v>
      </c>
      <c r="B252" s="196">
        <f t="shared" si="259"/>
        <v>0.59435336601384769</v>
      </c>
      <c r="C252" s="366">
        <f t="shared" si="305"/>
        <v>0.40564663398615231</v>
      </c>
      <c r="D252" s="196">
        <f t="shared" si="308"/>
        <v>0.66331172523598314</v>
      </c>
      <c r="E252" s="366">
        <f t="shared" si="309"/>
        <v>0.3366882747640168</v>
      </c>
      <c r="F252" s="196">
        <f t="shared" si="261"/>
        <v>0.61428659704628319</v>
      </c>
      <c r="G252" s="366">
        <f t="shared" si="262"/>
        <v>0.38571340295371687</v>
      </c>
      <c r="H252" s="196">
        <f t="shared" si="263"/>
        <v>0.67223650385604117</v>
      </c>
      <c r="I252" s="366">
        <f t="shared" si="264"/>
        <v>0.32776349614395889</v>
      </c>
      <c r="J252" s="196">
        <f t="shared" si="303"/>
        <v>0.79594264604595832</v>
      </c>
      <c r="K252" s="366">
        <f t="shared" si="304"/>
        <v>0.2040573539540417</v>
      </c>
      <c r="L252" s="196">
        <f t="shared" si="265"/>
        <v>0.60577249575551784</v>
      </c>
      <c r="M252" s="366">
        <f t="shared" si="266"/>
        <v>0.39422750424448216</v>
      </c>
      <c r="N252" s="196">
        <f t="shared" si="267"/>
        <v>0.59172732915749671</v>
      </c>
      <c r="O252" s="366">
        <f t="shared" si="268"/>
        <v>0.40827267084250324</v>
      </c>
      <c r="P252" s="196">
        <f t="shared" si="269"/>
        <v>0.5169705197827773</v>
      </c>
      <c r="Q252" s="366">
        <f t="shared" si="270"/>
        <v>0.48302948021722264</v>
      </c>
      <c r="R252" s="196">
        <f t="shared" si="271"/>
        <v>0.67162078972825612</v>
      </c>
      <c r="S252" s="366">
        <f t="shared" si="272"/>
        <v>0.32837921027174394</v>
      </c>
      <c r="T252" s="196">
        <f t="shared" si="273"/>
        <v>0.71092721459469621</v>
      </c>
      <c r="U252" s="366">
        <f t="shared" si="274"/>
        <v>0.28907278540530373</v>
      </c>
      <c r="V252" s="196">
        <f t="shared" si="275"/>
        <v>0.52611235955056179</v>
      </c>
      <c r="W252" s="366">
        <f t="shared" si="276"/>
        <v>0.47388764044943821</v>
      </c>
      <c r="X252" s="196">
        <f t="shared" si="277"/>
        <v>0.5592661306947021</v>
      </c>
      <c r="Y252" s="366">
        <f t="shared" si="278"/>
        <v>0.4407338693052979</v>
      </c>
      <c r="Z252" s="196">
        <f t="shared" si="279"/>
        <v>0.46470533814413917</v>
      </c>
      <c r="AA252" s="366">
        <f t="shared" si="280"/>
        <v>0.53529466185586083</v>
      </c>
      <c r="AB252" s="196">
        <f t="shared" si="281"/>
        <v>0.73072414691325871</v>
      </c>
      <c r="AC252" s="366">
        <f t="shared" si="282"/>
        <v>0.26927585308674135</v>
      </c>
      <c r="AD252" s="196">
        <f t="shared" si="283"/>
        <v>0.7461632368329264</v>
      </c>
      <c r="AE252" s="366">
        <f t="shared" si="284"/>
        <v>0.2538367631670736</v>
      </c>
      <c r="AF252" s="196">
        <f t="shared" si="285"/>
        <v>0.57931225734886305</v>
      </c>
      <c r="AG252" s="366">
        <f t="shared" si="286"/>
        <v>0.42068774265113701</v>
      </c>
      <c r="AH252" s="196">
        <f t="shared" si="287"/>
        <v>0.73401149933657672</v>
      </c>
      <c r="AI252" s="366">
        <f t="shared" si="288"/>
        <v>0.26598850066342328</v>
      </c>
      <c r="AJ252" s="196">
        <f t="shared" si="289"/>
        <v>0.50781064150344934</v>
      </c>
      <c r="AK252" s="366">
        <f t="shared" si="290"/>
        <v>0.49218935849655066</v>
      </c>
      <c r="AL252" s="196">
        <f t="shared" si="291"/>
        <v>0.81095559011577678</v>
      </c>
      <c r="AM252" s="366">
        <f t="shared" si="292"/>
        <v>0.18904440988422325</v>
      </c>
      <c r="AN252" s="196">
        <f t="shared" si="293"/>
        <v>0.63417275927430272</v>
      </c>
      <c r="AO252" s="366">
        <f t="shared" si="294"/>
        <v>0.36582724072569728</v>
      </c>
      <c r="AP252" s="196">
        <f t="shared" si="295"/>
        <v>0.90072872267289972</v>
      </c>
      <c r="AQ252" s="366">
        <f t="shared" si="296"/>
        <v>9.9271277327100227E-2</v>
      </c>
      <c r="AT252" s="196">
        <f t="shared" si="238"/>
        <v>0.71200046876831125</v>
      </c>
      <c r="AU252" s="198">
        <f t="shared" si="239"/>
        <v>0.24797843665768193</v>
      </c>
      <c r="AV252" s="492">
        <f t="shared" si="240"/>
        <v>4.0021094574006801E-2</v>
      </c>
      <c r="AW252" s="196">
        <f t="shared" si="297"/>
        <v>0.68509066487575554</v>
      </c>
      <c r="AX252" s="198">
        <f t="shared" si="298"/>
        <v>0.22128945601074546</v>
      </c>
      <c r="AY252" s="492">
        <f t="shared" si="241"/>
        <v>9.3619879113498991E-2</v>
      </c>
      <c r="AZ252" s="196">
        <f t="shared" si="242"/>
        <v>0.51489384459061982</v>
      </c>
      <c r="BA252" s="198">
        <f t="shared" si="243"/>
        <v>0.26183218353922671</v>
      </c>
      <c r="BB252" s="492">
        <f t="shared" si="244"/>
        <v>0.22327397187015349</v>
      </c>
      <c r="BC252" s="196">
        <f t="shared" si="245"/>
        <v>0.58240169086156068</v>
      </c>
      <c r="BD252" s="492">
        <f t="shared" si="246"/>
        <v>0.41759830913843932</v>
      </c>
      <c r="BE252" s="196">
        <f t="shared" si="247"/>
        <v>0.56513070447496672</v>
      </c>
      <c r="BF252" s="492">
        <f t="shared" si="248"/>
        <v>0.43486929552503323</v>
      </c>
      <c r="BG252" s="196">
        <f t="shared" si="299"/>
        <v>0.47849375101444569</v>
      </c>
      <c r="BH252" s="198">
        <f t="shared" si="300"/>
        <v>0.40707677325109559</v>
      </c>
      <c r="BI252" s="492">
        <f t="shared" si="249"/>
        <v>0.11442947573445869</v>
      </c>
      <c r="BJ252" s="196">
        <f t="shared" si="250"/>
        <v>0.68262318991561621</v>
      </c>
      <c r="BK252" s="492">
        <f t="shared" si="251"/>
        <v>0.31737681008438379</v>
      </c>
      <c r="BL252" s="196">
        <f t="shared" si="252"/>
        <v>0.65209392398934884</v>
      </c>
      <c r="BM252" s="492">
        <f t="shared" si="253"/>
        <v>0.34790607601065116</v>
      </c>
      <c r="BN252" s="196" t="e">
        <f t="shared" si="301"/>
        <v>#DIV/0!</v>
      </c>
      <c r="BO252" s="198" t="e">
        <f t="shared" si="302"/>
        <v>#DIV/0!</v>
      </c>
      <c r="BP252" s="492" t="e">
        <f t="shared" si="254"/>
        <v>#DIV/0!</v>
      </c>
      <c r="BQ252" s="196" t="e">
        <f t="shared" si="255"/>
        <v>#DIV/0!</v>
      </c>
      <c r="BR252" s="492" t="e">
        <f t="shared" si="256"/>
        <v>#DIV/0!</v>
      </c>
      <c r="BS252" s="196" t="e">
        <f t="shared" si="257"/>
        <v>#DIV/0!</v>
      </c>
      <c r="BT252" s="492" t="e">
        <f t="shared" si="258"/>
        <v>#DIV/0!</v>
      </c>
    </row>
    <row r="253" spans="1:72" x14ac:dyDescent="0.25">
      <c r="A253" s="142" t="s">
        <v>322</v>
      </c>
      <c r="B253" s="196">
        <f t="shared" si="259"/>
        <v>0.72959000852528533</v>
      </c>
      <c r="C253" s="366">
        <f t="shared" si="305"/>
        <v>0.27040999147471467</v>
      </c>
      <c r="D253" s="196">
        <f t="shared" si="308"/>
        <v>0.75483870967741939</v>
      </c>
      <c r="E253" s="366">
        <f t="shared" si="309"/>
        <v>0.24516129032258063</v>
      </c>
      <c r="F253" s="196">
        <f t="shared" si="261"/>
        <v>0.76352067868504769</v>
      </c>
      <c r="G253" s="366">
        <f t="shared" si="262"/>
        <v>0.23647932131495228</v>
      </c>
      <c r="H253" s="196">
        <f t="shared" si="263"/>
        <v>0.76867963152507679</v>
      </c>
      <c r="I253" s="366">
        <f t="shared" si="264"/>
        <v>0.23132036847492324</v>
      </c>
      <c r="J253" s="356">
        <f t="shared" si="303"/>
        <v>1</v>
      </c>
      <c r="K253" s="426">
        <f t="shared" si="304"/>
        <v>0</v>
      </c>
      <c r="L253" s="196">
        <f t="shared" si="265"/>
        <v>0.77053140096618356</v>
      </c>
      <c r="M253" s="366">
        <f t="shared" si="266"/>
        <v>0.22946859903381642</v>
      </c>
      <c r="N253" s="196">
        <f t="shared" si="267"/>
        <v>0.7142857142857143</v>
      </c>
      <c r="O253" s="366">
        <f t="shared" si="268"/>
        <v>0.2857142857142857</v>
      </c>
      <c r="P253" s="196">
        <f t="shared" si="269"/>
        <v>0.82651622002820879</v>
      </c>
      <c r="Q253" s="366">
        <f t="shared" si="270"/>
        <v>0.17348377997179126</v>
      </c>
      <c r="R253" s="196">
        <f t="shared" si="271"/>
        <v>0.76333789329685364</v>
      </c>
      <c r="S253" s="366">
        <f t="shared" si="272"/>
        <v>0.23666210670314639</v>
      </c>
      <c r="T253" s="196">
        <f t="shared" si="273"/>
        <v>0.76005747126436785</v>
      </c>
      <c r="U253" s="366">
        <f t="shared" si="274"/>
        <v>0.23994252873563218</v>
      </c>
      <c r="V253" s="196">
        <f t="shared" si="275"/>
        <v>0.72285714285714286</v>
      </c>
      <c r="W253" s="366">
        <f t="shared" si="276"/>
        <v>0.27714285714285714</v>
      </c>
      <c r="X253" s="196">
        <f t="shared" si="277"/>
        <v>0.65170278637770895</v>
      </c>
      <c r="Y253" s="366">
        <f t="shared" si="278"/>
        <v>0.34829721362229105</v>
      </c>
      <c r="Z253" s="196">
        <f t="shared" si="279"/>
        <v>0.694019471488178</v>
      </c>
      <c r="AA253" s="366">
        <f t="shared" si="280"/>
        <v>0.30598052851182195</v>
      </c>
      <c r="AB253" s="196">
        <f t="shared" si="281"/>
        <v>0.8161925601750547</v>
      </c>
      <c r="AC253" s="366">
        <f t="shared" si="282"/>
        <v>0.1838074398249453</v>
      </c>
      <c r="AD253" s="196">
        <f t="shared" si="283"/>
        <v>0.78737113402061853</v>
      </c>
      <c r="AE253" s="366">
        <f t="shared" si="284"/>
        <v>0.21262886597938144</v>
      </c>
      <c r="AF253" s="196">
        <f t="shared" si="285"/>
        <v>0.84031413612565442</v>
      </c>
      <c r="AG253" s="366">
        <f t="shared" si="286"/>
        <v>0.15968586387434555</v>
      </c>
      <c r="AH253" s="196">
        <f t="shared" si="287"/>
        <v>0.80784844384303112</v>
      </c>
      <c r="AI253" s="366">
        <f t="shared" si="288"/>
        <v>0.19215155615696888</v>
      </c>
      <c r="AJ253" s="196">
        <f t="shared" si="289"/>
        <v>0.6507042253521127</v>
      </c>
      <c r="AK253" s="366">
        <f t="shared" si="290"/>
        <v>0.3492957746478873</v>
      </c>
      <c r="AL253" s="196">
        <f t="shared" si="291"/>
        <v>0.71754636233951496</v>
      </c>
      <c r="AM253" s="366">
        <f t="shared" si="292"/>
        <v>0.28245363766048504</v>
      </c>
      <c r="AN253" s="196">
        <f t="shared" si="293"/>
        <v>0.62581699346405228</v>
      </c>
      <c r="AO253" s="366">
        <f t="shared" si="294"/>
        <v>0.37418300653594772</v>
      </c>
      <c r="AP253" s="196">
        <f t="shared" si="295"/>
        <v>0.82654249126891732</v>
      </c>
      <c r="AQ253" s="366">
        <f t="shared" si="296"/>
        <v>0.17345750873108265</v>
      </c>
      <c r="AT253" s="196">
        <f t="shared" si="238"/>
        <v>0.64034151547491991</v>
      </c>
      <c r="AU253" s="198">
        <f t="shared" si="239"/>
        <v>0.2657417289220918</v>
      </c>
      <c r="AV253" s="492">
        <f t="shared" si="240"/>
        <v>9.3916755602988261E-2</v>
      </c>
      <c r="AW253" s="196">
        <f t="shared" si="297"/>
        <v>0.61679224973089342</v>
      </c>
      <c r="AX253" s="198">
        <f t="shared" si="298"/>
        <v>0.263724434876211</v>
      </c>
      <c r="AY253" s="492">
        <f t="shared" si="241"/>
        <v>0.11948331539289558</v>
      </c>
      <c r="AZ253" s="196">
        <f t="shared" si="242"/>
        <v>0.51222104144527103</v>
      </c>
      <c r="BA253" s="198">
        <f t="shared" si="243"/>
        <v>0.24017003188097769</v>
      </c>
      <c r="BB253" s="492">
        <f t="shared" si="244"/>
        <v>0.24760892667375134</v>
      </c>
      <c r="BC253" s="196">
        <f t="shared" si="245"/>
        <v>0.53733031674208143</v>
      </c>
      <c r="BD253" s="492">
        <f t="shared" si="246"/>
        <v>0.46266968325791857</v>
      </c>
      <c r="BE253" s="196">
        <f t="shared" si="247"/>
        <v>0.37275985663082439</v>
      </c>
      <c r="BF253" s="492">
        <f t="shared" si="248"/>
        <v>0.62724014336917566</v>
      </c>
      <c r="BG253" s="196">
        <f t="shared" si="299"/>
        <v>0.36241610738255031</v>
      </c>
      <c r="BH253" s="198">
        <f t="shared" si="300"/>
        <v>0.47651006711409394</v>
      </c>
      <c r="BI253" s="492">
        <f t="shared" si="249"/>
        <v>0.16107382550335569</v>
      </c>
      <c r="BJ253" s="196">
        <f t="shared" si="250"/>
        <v>0.46993865030674847</v>
      </c>
      <c r="BK253" s="492">
        <f t="shared" si="251"/>
        <v>0.53006134969325158</v>
      </c>
      <c r="BL253" s="196">
        <f t="shared" si="252"/>
        <v>0.41735537190082644</v>
      </c>
      <c r="BM253" s="492">
        <f t="shared" si="253"/>
        <v>0.5826446280991735</v>
      </c>
      <c r="BN253" s="196" t="e">
        <f t="shared" si="301"/>
        <v>#DIV/0!</v>
      </c>
      <c r="BO253" s="198" t="e">
        <f t="shared" si="302"/>
        <v>#DIV/0!</v>
      </c>
      <c r="BP253" s="492" t="e">
        <f t="shared" si="254"/>
        <v>#DIV/0!</v>
      </c>
      <c r="BQ253" s="196" t="e">
        <f t="shared" si="255"/>
        <v>#DIV/0!</v>
      </c>
      <c r="BR253" s="492" t="e">
        <f t="shared" si="256"/>
        <v>#DIV/0!</v>
      </c>
      <c r="BS253" s="196" t="e">
        <f t="shared" si="257"/>
        <v>#DIV/0!</v>
      </c>
      <c r="BT253" s="492" t="e">
        <f t="shared" si="258"/>
        <v>#DIV/0!</v>
      </c>
    </row>
    <row r="254" spans="1:72" x14ac:dyDescent="0.25">
      <c r="A254" s="143" t="s">
        <v>323</v>
      </c>
      <c r="B254" s="196">
        <f t="shared" si="259"/>
        <v>0.40882637755351525</v>
      </c>
      <c r="C254" s="366">
        <f t="shared" si="305"/>
        <v>0.59117362244648475</v>
      </c>
      <c r="D254" s="196">
        <f t="shared" si="308"/>
        <v>0.44495114006514658</v>
      </c>
      <c r="E254" s="366">
        <f t="shared" si="309"/>
        <v>0.55504885993485342</v>
      </c>
      <c r="F254" s="196">
        <f t="shared" si="261"/>
        <v>0.48544010589013897</v>
      </c>
      <c r="G254" s="366">
        <f t="shared" si="262"/>
        <v>0.51455989410986103</v>
      </c>
      <c r="H254" s="196">
        <f t="shared" si="263"/>
        <v>0.50325379609544474</v>
      </c>
      <c r="I254" s="366">
        <f t="shared" si="264"/>
        <v>0.49674620390455532</v>
      </c>
      <c r="J254" s="196">
        <f t="shared" si="303"/>
        <v>0.52204261572373256</v>
      </c>
      <c r="K254" s="366">
        <f t="shared" si="304"/>
        <v>0.47795738427626744</v>
      </c>
      <c r="L254" s="196">
        <f t="shared" si="265"/>
        <v>0.32375979112271541</v>
      </c>
      <c r="M254" s="366">
        <f t="shared" si="266"/>
        <v>0.67624020887728464</v>
      </c>
      <c r="N254" s="196">
        <f t="shared" si="267"/>
        <v>0.37407763875521333</v>
      </c>
      <c r="O254" s="366">
        <f t="shared" si="268"/>
        <v>0.62592236124478662</v>
      </c>
      <c r="P254" s="196">
        <f t="shared" si="269"/>
        <v>0.40921532846715331</v>
      </c>
      <c r="Q254" s="366">
        <f t="shared" si="270"/>
        <v>0.59078467153284675</v>
      </c>
      <c r="R254" s="196">
        <f t="shared" si="271"/>
        <v>0.47599337748344372</v>
      </c>
      <c r="S254" s="366">
        <f t="shared" si="272"/>
        <v>0.52400662251655628</v>
      </c>
      <c r="T254" s="196">
        <f t="shared" si="273"/>
        <v>0.52078774617067836</v>
      </c>
      <c r="U254" s="366">
        <f t="shared" si="274"/>
        <v>0.47921225382932164</v>
      </c>
      <c r="V254" s="196">
        <f t="shared" si="275"/>
        <v>0.40699658703071673</v>
      </c>
      <c r="W254" s="366">
        <f t="shared" si="276"/>
        <v>0.59300341296928327</v>
      </c>
      <c r="X254" s="196">
        <f t="shared" si="277"/>
        <v>0.4048825426070935</v>
      </c>
      <c r="Y254" s="366">
        <f t="shared" si="278"/>
        <v>0.59511745739290645</v>
      </c>
      <c r="Z254" s="196">
        <f t="shared" si="279"/>
        <v>0.31740196078431371</v>
      </c>
      <c r="AA254" s="366">
        <f t="shared" si="280"/>
        <v>0.68259803921568629</v>
      </c>
      <c r="AB254" s="196">
        <f t="shared" si="281"/>
        <v>0.54268083647583132</v>
      </c>
      <c r="AC254" s="366">
        <f t="shared" si="282"/>
        <v>0.45731916352416868</v>
      </c>
      <c r="AD254" s="196">
        <f t="shared" si="283"/>
        <v>0.58321995464852605</v>
      </c>
      <c r="AE254" s="366">
        <f t="shared" si="284"/>
        <v>0.41678004535147395</v>
      </c>
      <c r="AF254" s="196">
        <f t="shared" si="285"/>
        <v>0.50278199291856351</v>
      </c>
      <c r="AG254" s="366">
        <f t="shared" si="286"/>
        <v>0.49721800708143654</v>
      </c>
      <c r="AH254" s="196">
        <f t="shared" si="287"/>
        <v>0.64182580344666973</v>
      </c>
      <c r="AI254" s="366">
        <f t="shared" si="288"/>
        <v>0.35817419655333022</v>
      </c>
      <c r="AJ254" s="196">
        <f t="shared" si="289"/>
        <v>0.37976122797043776</v>
      </c>
      <c r="AK254" s="366">
        <f t="shared" si="290"/>
        <v>0.62023877202956224</v>
      </c>
      <c r="AL254" s="196">
        <f t="shared" si="291"/>
        <v>0.62304574406485236</v>
      </c>
      <c r="AM254" s="366">
        <f t="shared" si="292"/>
        <v>0.37695425593514764</v>
      </c>
      <c r="AN254" s="196">
        <f t="shared" si="293"/>
        <v>0.46642246642246643</v>
      </c>
      <c r="AO254" s="366">
        <f t="shared" si="294"/>
        <v>0.53357753357753357</v>
      </c>
      <c r="AP254" s="196">
        <f t="shared" si="295"/>
        <v>0.76265984654731456</v>
      </c>
      <c r="AQ254" s="366">
        <f t="shared" si="296"/>
        <v>0.23734015345268542</v>
      </c>
      <c r="AT254" s="196">
        <f t="shared" ref="AT254:AT317" si="310">AT607/(AT607+AU607+AV607)</f>
        <v>0.50955414012738853</v>
      </c>
      <c r="AU254" s="198">
        <f t="shared" ref="AU254:AU317" si="311">AU607/(AT607+AU607+AV607)</f>
        <v>0.4318471337579618</v>
      </c>
      <c r="AV254" s="492">
        <f t="shared" ref="AV254:AV317" si="312">AV607/(AT607+AU607+AV607)</f>
        <v>5.8598726114649682E-2</v>
      </c>
      <c r="AW254" s="196">
        <f t="shared" si="297"/>
        <v>0.49589966232513266</v>
      </c>
      <c r="AX254" s="198">
        <f t="shared" si="298"/>
        <v>0.36082971538832609</v>
      </c>
      <c r="AY254" s="492">
        <f t="shared" ref="AY254:AY317" si="313">AY607/(AW607+AX607+AY607)</f>
        <v>0.14327062228654125</v>
      </c>
      <c r="AZ254" s="196">
        <f t="shared" ref="AZ254:AZ317" si="314">AZ607/(AZ607+BA607+BB607)</f>
        <v>0.32735632183908048</v>
      </c>
      <c r="BA254" s="198">
        <f t="shared" ref="BA254:BA317" si="315">BA607/(AZ607+BA607+BB607)</f>
        <v>0.29747126436781607</v>
      </c>
      <c r="BB254" s="495">
        <f t="shared" ref="BB254:BB317" si="316">BB607/(AZ607+BA607+BB607)</f>
        <v>0.37517241379310345</v>
      </c>
      <c r="BC254" s="196">
        <f t="shared" ref="BC254:BC317" si="317">BC607/(BC607+BD607)</f>
        <v>0.39307311709730619</v>
      </c>
      <c r="BD254" s="492">
        <f t="shared" ref="BD254:BD317" si="318">BD607/(BC607+BD607)</f>
        <v>0.60692688290269381</v>
      </c>
      <c r="BE254" s="196">
        <f t="shared" ref="BE254:BE317" si="319">BE607/(BE607+BF607)</f>
        <v>0.33164876816171823</v>
      </c>
      <c r="BF254" s="492">
        <f t="shared" ref="BF254:BF317" si="320">BF607/(BE607+BF607)</f>
        <v>0.66835123183828171</v>
      </c>
      <c r="BG254" s="196">
        <f t="shared" si="299"/>
        <v>0.29565217391304349</v>
      </c>
      <c r="BH254" s="198">
        <f t="shared" si="300"/>
        <v>0.53260869565217395</v>
      </c>
      <c r="BI254" s="492">
        <f t="shared" ref="BI254:BI317" si="321">BI607/(BG607+BH607+BI607)</f>
        <v>0.17173913043478262</v>
      </c>
      <c r="BJ254" s="196">
        <f t="shared" ref="BJ254:BJ317" si="322">BJ607/(BJ607+BK607)</f>
        <v>0.46325581395348836</v>
      </c>
      <c r="BK254" s="492">
        <f t="shared" ref="BK254:BK317" si="323">BK607/(BJ607+BK607)</f>
        <v>0.53674418604651164</v>
      </c>
      <c r="BL254" s="196">
        <f t="shared" ref="BL254:BL317" si="324">BL607/(BL607+BM607)</f>
        <v>0.35673187571921749</v>
      </c>
      <c r="BM254" s="492">
        <f t="shared" ref="BM254:BM317" si="325">BM607/(BL607+BM607)</f>
        <v>0.64326812428078251</v>
      </c>
      <c r="BN254" s="196" t="e">
        <f t="shared" si="301"/>
        <v>#DIV/0!</v>
      </c>
      <c r="BO254" s="198" t="e">
        <f t="shared" si="302"/>
        <v>#DIV/0!</v>
      </c>
      <c r="BP254" s="492" t="e">
        <f t="shared" ref="BP254:BP317" si="326">BP607/(BN607+BO607+BP607)</f>
        <v>#DIV/0!</v>
      </c>
      <c r="BQ254" s="196" t="e">
        <f t="shared" ref="BQ254:BQ317" si="327">BQ607/(BQ607+BR607)</f>
        <v>#DIV/0!</v>
      </c>
      <c r="BR254" s="492" t="e">
        <f t="shared" ref="BR254:BR317" si="328">BR607/(BQ607+BR607)</f>
        <v>#DIV/0!</v>
      </c>
      <c r="BS254" s="196" t="e">
        <f t="shared" ref="BS254:BS317" si="329">BS607/(BS607+BT607)</f>
        <v>#DIV/0!</v>
      </c>
      <c r="BT254" s="492" t="e">
        <f t="shared" ref="BT254:BT317" si="330">BT607/(BS607+BT607)</f>
        <v>#DIV/0!</v>
      </c>
    </row>
    <row r="255" spans="1:72" x14ac:dyDescent="0.25">
      <c r="A255" s="144" t="s">
        <v>324</v>
      </c>
      <c r="B255" s="196">
        <f t="shared" si="259"/>
        <v>0.47662910420079696</v>
      </c>
      <c r="C255" s="366">
        <f t="shared" si="305"/>
        <v>0.52337089579920304</v>
      </c>
      <c r="D255" s="196">
        <f t="shared" si="308"/>
        <v>0.53156799259944498</v>
      </c>
      <c r="E255" s="366">
        <f t="shared" si="309"/>
        <v>0.46843200740055502</v>
      </c>
      <c r="F255" s="196">
        <f t="shared" si="261"/>
        <v>0.51694002154914398</v>
      </c>
      <c r="G255" s="366">
        <f t="shared" si="262"/>
        <v>0.48305997845085596</v>
      </c>
      <c r="H255" s="196">
        <f t="shared" si="263"/>
        <v>0.55656712794367569</v>
      </c>
      <c r="I255" s="366">
        <f t="shared" si="264"/>
        <v>0.44343287205632437</v>
      </c>
      <c r="J255" s="196">
        <f t="shared" si="303"/>
        <v>0.68789808917197448</v>
      </c>
      <c r="K255" s="366">
        <f t="shared" si="304"/>
        <v>0.31210191082802546</v>
      </c>
      <c r="L255" s="196">
        <f t="shared" si="265"/>
        <v>0.4226618705035971</v>
      </c>
      <c r="M255" s="366">
        <f t="shared" si="266"/>
        <v>0.57733812949640284</v>
      </c>
      <c r="N255" s="196">
        <f t="shared" si="267"/>
        <v>0.42922478847473128</v>
      </c>
      <c r="O255" s="366">
        <f t="shared" si="268"/>
        <v>0.57077521152526867</v>
      </c>
      <c r="P255" s="196">
        <f t="shared" si="269"/>
        <v>0.42717035960770067</v>
      </c>
      <c r="Q255" s="366">
        <f t="shared" si="270"/>
        <v>0.57282964039229933</v>
      </c>
      <c r="R255" s="196">
        <f t="shared" si="271"/>
        <v>0.58812785388127853</v>
      </c>
      <c r="S255" s="366">
        <f t="shared" si="272"/>
        <v>0.41187214611872147</v>
      </c>
      <c r="T255" s="196">
        <f t="shared" si="273"/>
        <v>0.63307162313731768</v>
      </c>
      <c r="U255" s="366">
        <f t="shared" si="274"/>
        <v>0.36692837686268226</v>
      </c>
      <c r="V255" s="196">
        <f t="shared" si="275"/>
        <v>0.50382274925885473</v>
      </c>
      <c r="W255" s="366">
        <f t="shared" si="276"/>
        <v>0.49617725074114527</v>
      </c>
      <c r="X255" s="196">
        <f t="shared" si="277"/>
        <v>0.46797451374916166</v>
      </c>
      <c r="Y255" s="366">
        <f t="shared" si="278"/>
        <v>0.53202548625083834</v>
      </c>
      <c r="Z255" s="196">
        <f t="shared" si="279"/>
        <v>0.344019728729963</v>
      </c>
      <c r="AA255" s="366">
        <f t="shared" si="280"/>
        <v>0.655980271270037</v>
      </c>
      <c r="AB255" s="196">
        <f t="shared" si="281"/>
        <v>0.60818282344268337</v>
      </c>
      <c r="AC255" s="366">
        <f t="shared" si="282"/>
        <v>0.39181717655731663</v>
      </c>
      <c r="AD255" s="196">
        <f t="shared" si="283"/>
        <v>0.65392945544554459</v>
      </c>
      <c r="AE255" s="366">
        <f t="shared" si="284"/>
        <v>0.34607054455445546</v>
      </c>
      <c r="AF255" s="196">
        <f t="shared" si="285"/>
        <v>0.52153024911032031</v>
      </c>
      <c r="AG255" s="366">
        <f t="shared" si="286"/>
        <v>0.47846975088967969</v>
      </c>
      <c r="AH255" s="196">
        <f t="shared" si="287"/>
        <v>0.71260767423649174</v>
      </c>
      <c r="AI255" s="366">
        <f t="shared" si="288"/>
        <v>0.28739232576350821</v>
      </c>
      <c r="AJ255" s="196">
        <f t="shared" si="289"/>
        <v>0.42916733515161237</v>
      </c>
      <c r="AK255" s="366">
        <f t="shared" si="290"/>
        <v>0.57083266484838757</v>
      </c>
      <c r="AL255" s="196">
        <f t="shared" si="291"/>
        <v>0.74660337207398919</v>
      </c>
      <c r="AM255" s="366">
        <f t="shared" si="292"/>
        <v>0.25339662792601081</v>
      </c>
      <c r="AN255" s="196">
        <f t="shared" si="293"/>
        <v>0.63580858085808578</v>
      </c>
      <c r="AO255" s="366">
        <f t="shared" si="294"/>
        <v>0.36419141914191422</v>
      </c>
      <c r="AP255" s="196">
        <f t="shared" si="295"/>
        <v>0.8550040683482506</v>
      </c>
      <c r="AQ255" s="366">
        <f t="shared" si="296"/>
        <v>0.1449959316517494</v>
      </c>
      <c r="AT255" s="196">
        <f t="shared" si="310"/>
        <v>0.58956886384484342</v>
      </c>
      <c r="AU255" s="198">
        <f t="shared" si="311"/>
        <v>0.36233783252522606</v>
      </c>
      <c r="AV255" s="492">
        <f t="shared" si="312"/>
        <v>4.8093303629930549E-2</v>
      </c>
      <c r="AW255" s="196">
        <f t="shared" si="297"/>
        <v>0.59</v>
      </c>
      <c r="AX255" s="198">
        <f t="shared" si="298"/>
        <v>0.29333333333333333</v>
      </c>
      <c r="AY255" s="492">
        <f t="shared" si="313"/>
        <v>0.11666666666666667</v>
      </c>
      <c r="AZ255" s="196">
        <f t="shared" si="314"/>
        <v>0.39259748843357567</v>
      </c>
      <c r="BA255" s="198">
        <f t="shared" si="315"/>
        <v>0.32478519497686714</v>
      </c>
      <c r="BB255" s="492">
        <f t="shared" si="316"/>
        <v>0.28261731658955719</v>
      </c>
      <c r="BC255" s="196">
        <f t="shared" si="317"/>
        <v>0.4790098436595252</v>
      </c>
      <c r="BD255" s="492">
        <f t="shared" si="318"/>
        <v>0.52099015634047485</v>
      </c>
      <c r="BE255" s="196">
        <f t="shared" si="319"/>
        <v>0.4072987943955686</v>
      </c>
      <c r="BF255" s="492">
        <f t="shared" si="320"/>
        <v>0.5927012056044314</v>
      </c>
      <c r="BG255" s="196">
        <f t="shared" si="299"/>
        <v>0.37960339943342775</v>
      </c>
      <c r="BH255" s="198">
        <f t="shared" si="300"/>
        <v>0.48504878816493546</v>
      </c>
      <c r="BI255" s="492">
        <f t="shared" si="321"/>
        <v>0.13534781240163676</v>
      </c>
      <c r="BJ255" s="196">
        <f t="shared" si="322"/>
        <v>0.59912677878395859</v>
      </c>
      <c r="BK255" s="492">
        <f t="shared" si="323"/>
        <v>0.40087322121604141</v>
      </c>
      <c r="BL255" s="196">
        <f t="shared" si="324"/>
        <v>0.54197974518131331</v>
      </c>
      <c r="BM255" s="492">
        <f t="shared" si="325"/>
        <v>0.45802025481868669</v>
      </c>
      <c r="BN255" s="196" t="e">
        <f t="shared" si="301"/>
        <v>#DIV/0!</v>
      </c>
      <c r="BO255" s="198" t="e">
        <f t="shared" si="302"/>
        <v>#DIV/0!</v>
      </c>
      <c r="BP255" s="492" t="e">
        <f t="shared" si="326"/>
        <v>#DIV/0!</v>
      </c>
      <c r="BQ255" s="196" t="e">
        <f t="shared" si="327"/>
        <v>#DIV/0!</v>
      </c>
      <c r="BR255" s="492" t="e">
        <f t="shared" si="328"/>
        <v>#DIV/0!</v>
      </c>
      <c r="BS255" s="196" t="e">
        <f t="shared" si="329"/>
        <v>#DIV/0!</v>
      </c>
      <c r="BT255" s="492" t="e">
        <f t="shared" si="330"/>
        <v>#DIV/0!</v>
      </c>
    </row>
    <row r="256" spans="1:72" x14ac:dyDescent="0.25">
      <c r="A256" s="145" t="s">
        <v>325</v>
      </c>
      <c r="B256" s="196">
        <f t="shared" si="259"/>
        <v>0.58394623926674827</v>
      </c>
      <c r="C256" s="366">
        <f t="shared" si="305"/>
        <v>0.41605376073325173</v>
      </c>
      <c r="D256" s="196">
        <f t="shared" si="308"/>
        <v>0.64087685364281111</v>
      </c>
      <c r="E256" s="366">
        <f t="shared" si="309"/>
        <v>0.35912314635718889</v>
      </c>
      <c r="F256" s="196">
        <f t="shared" si="261"/>
        <v>0.67763879745446565</v>
      </c>
      <c r="G256" s="366">
        <f t="shared" si="262"/>
        <v>0.32236120254553435</v>
      </c>
      <c r="H256" s="196">
        <f t="shared" si="263"/>
        <v>0.64202930242729062</v>
      </c>
      <c r="I256" s="366">
        <f t="shared" si="264"/>
        <v>0.35797069757270938</v>
      </c>
      <c r="J256" s="196">
        <f t="shared" si="303"/>
        <v>0.59468060922937027</v>
      </c>
      <c r="K256" s="366">
        <f t="shared" si="304"/>
        <v>0.40531939077062967</v>
      </c>
      <c r="L256" s="196">
        <f t="shared" si="265"/>
        <v>0.57683433317951083</v>
      </c>
      <c r="M256" s="366">
        <f t="shared" si="266"/>
        <v>0.42316566682048917</v>
      </c>
      <c r="N256" s="196">
        <f t="shared" si="267"/>
        <v>0.54787009700548295</v>
      </c>
      <c r="O256" s="366">
        <f t="shared" si="268"/>
        <v>0.45212990299451711</v>
      </c>
      <c r="P256" s="196">
        <f t="shared" si="269"/>
        <v>0.57983942908117747</v>
      </c>
      <c r="Q256" s="366">
        <f t="shared" si="270"/>
        <v>0.42016057091882247</v>
      </c>
      <c r="R256" s="196">
        <f t="shared" si="271"/>
        <v>0.67860116569525397</v>
      </c>
      <c r="S256" s="366">
        <f t="shared" si="272"/>
        <v>0.32139883430474603</v>
      </c>
      <c r="T256" s="196">
        <f t="shared" si="273"/>
        <v>0.70037453183520604</v>
      </c>
      <c r="U256" s="366">
        <f t="shared" si="274"/>
        <v>0.29962546816479402</v>
      </c>
      <c r="V256" s="196">
        <f t="shared" si="275"/>
        <v>0.60097673082447578</v>
      </c>
      <c r="W256" s="366">
        <f t="shared" si="276"/>
        <v>0.39902326917552428</v>
      </c>
      <c r="X256" s="196">
        <f t="shared" si="277"/>
        <v>0.54032005020395357</v>
      </c>
      <c r="Y256" s="366">
        <f t="shared" si="278"/>
        <v>0.45967994979604643</v>
      </c>
      <c r="Z256" s="196">
        <f t="shared" si="279"/>
        <v>0.52989283699943601</v>
      </c>
      <c r="AA256" s="366">
        <f t="shared" si="280"/>
        <v>0.47010716300056404</v>
      </c>
      <c r="AB256" s="196">
        <f t="shared" si="281"/>
        <v>0.69369164199498978</v>
      </c>
      <c r="AC256" s="366">
        <f t="shared" si="282"/>
        <v>0.30630835800501027</v>
      </c>
      <c r="AD256" s="196">
        <f t="shared" si="283"/>
        <v>0.71279802685667304</v>
      </c>
      <c r="AE256" s="366">
        <f t="shared" si="284"/>
        <v>0.28720197314332696</v>
      </c>
      <c r="AF256" s="196">
        <f t="shared" si="285"/>
        <v>0.61826215022091313</v>
      </c>
      <c r="AG256" s="366">
        <f t="shared" si="286"/>
        <v>0.38173784977908687</v>
      </c>
      <c r="AH256" s="196">
        <f t="shared" si="287"/>
        <v>0.745213963963964</v>
      </c>
      <c r="AI256" s="366">
        <f t="shared" si="288"/>
        <v>0.25478603603603606</v>
      </c>
      <c r="AJ256" s="196">
        <f t="shared" si="289"/>
        <v>0.46546883773161146</v>
      </c>
      <c r="AK256" s="366">
        <f t="shared" si="290"/>
        <v>0.53453116226838859</v>
      </c>
      <c r="AL256" s="196">
        <f t="shared" si="291"/>
        <v>0.72879884225759772</v>
      </c>
      <c r="AM256" s="366">
        <f t="shared" si="292"/>
        <v>0.27120115774240233</v>
      </c>
      <c r="AN256" s="196">
        <f t="shared" si="293"/>
        <v>0.44610427650849444</v>
      </c>
      <c r="AO256" s="366">
        <f t="shared" si="294"/>
        <v>0.55389572349150562</v>
      </c>
      <c r="AP256" s="196">
        <f t="shared" si="295"/>
        <v>0.84029284164858997</v>
      </c>
      <c r="AQ256" s="366">
        <f t="shared" si="296"/>
        <v>0.15970715835140997</v>
      </c>
      <c r="AT256" s="196">
        <f t="shared" si="310"/>
        <v>0.56289736603088103</v>
      </c>
      <c r="AU256" s="198">
        <f t="shared" si="311"/>
        <v>0.34763851044504995</v>
      </c>
      <c r="AV256" s="492">
        <f t="shared" si="312"/>
        <v>8.9464123524069031E-2</v>
      </c>
      <c r="AW256" s="196">
        <f t="shared" si="297"/>
        <v>0.60698254364089776</v>
      </c>
      <c r="AX256" s="198">
        <f t="shared" si="298"/>
        <v>0.31296758104738154</v>
      </c>
      <c r="AY256" s="492">
        <f t="shared" si="313"/>
        <v>8.0049875311720697E-2</v>
      </c>
      <c r="AZ256" s="196">
        <f t="shared" si="314"/>
        <v>0.46883408071748878</v>
      </c>
      <c r="BA256" s="198">
        <f t="shared" si="315"/>
        <v>0.3163677130044843</v>
      </c>
      <c r="BB256" s="492">
        <f t="shared" si="316"/>
        <v>0.2147982062780269</v>
      </c>
      <c r="BC256" s="196">
        <f t="shared" si="317"/>
        <v>0.5368680641183724</v>
      </c>
      <c r="BD256" s="492">
        <f t="shared" si="318"/>
        <v>0.4631319358816276</v>
      </c>
      <c r="BE256" s="196">
        <f t="shared" si="319"/>
        <v>0.45450000000000002</v>
      </c>
      <c r="BF256" s="492">
        <f t="shared" si="320"/>
        <v>0.54549999999999998</v>
      </c>
      <c r="BG256" s="196">
        <f t="shared" si="299"/>
        <v>0.33073929961089493</v>
      </c>
      <c r="BH256" s="198">
        <f t="shared" si="300"/>
        <v>0.46459143968871597</v>
      </c>
      <c r="BI256" s="492">
        <f t="shared" si="321"/>
        <v>0.2046692607003891</v>
      </c>
      <c r="BJ256" s="196">
        <f t="shared" si="322"/>
        <v>0.43896390190135026</v>
      </c>
      <c r="BK256" s="492">
        <f t="shared" si="323"/>
        <v>0.56103609809864974</v>
      </c>
      <c r="BL256" s="196">
        <f t="shared" si="324"/>
        <v>0.41616680948300483</v>
      </c>
      <c r="BM256" s="492">
        <f t="shared" si="325"/>
        <v>0.58383319051699512</v>
      </c>
      <c r="BN256" s="196" t="e">
        <f t="shared" si="301"/>
        <v>#DIV/0!</v>
      </c>
      <c r="BO256" s="198" t="e">
        <f t="shared" si="302"/>
        <v>#DIV/0!</v>
      </c>
      <c r="BP256" s="492" t="e">
        <f t="shared" si="326"/>
        <v>#DIV/0!</v>
      </c>
      <c r="BQ256" s="196" t="e">
        <f t="shared" si="327"/>
        <v>#DIV/0!</v>
      </c>
      <c r="BR256" s="492" t="e">
        <f t="shared" si="328"/>
        <v>#DIV/0!</v>
      </c>
      <c r="BS256" s="196" t="e">
        <f t="shared" si="329"/>
        <v>#DIV/0!</v>
      </c>
      <c r="BT256" s="492" t="e">
        <f t="shared" si="330"/>
        <v>#DIV/0!</v>
      </c>
    </row>
    <row r="257" spans="1:72" x14ac:dyDescent="0.25">
      <c r="A257" s="146" t="s">
        <v>326</v>
      </c>
      <c r="B257" s="196">
        <f t="shared" si="259"/>
        <v>0.56549597132833163</v>
      </c>
      <c r="C257" s="366">
        <f t="shared" si="305"/>
        <v>0.43450402867166837</v>
      </c>
      <c r="D257" s="196">
        <f t="shared" si="308"/>
        <v>0.60344827586206895</v>
      </c>
      <c r="E257" s="366">
        <f t="shared" si="309"/>
        <v>0.39655172413793105</v>
      </c>
      <c r="F257" s="196">
        <f t="shared" si="261"/>
        <v>0.57377049180327866</v>
      </c>
      <c r="G257" s="366">
        <f t="shared" si="262"/>
        <v>0.42622950819672129</v>
      </c>
      <c r="H257" s="196">
        <f t="shared" si="263"/>
        <v>0.54838709677419351</v>
      </c>
      <c r="I257" s="366">
        <f t="shared" si="264"/>
        <v>0.45161290322580644</v>
      </c>
      <c r="J257" s="356">
        <f t="shared" si="303"/>
        <v>1</v>
      </c>
      <c r="K257" s="426">
        <f t="shared" si="304"/>
        <v>0</v>
      </c>
      <c r="L257" s="196">
        <f t="shared" si="265"/>
        <v>0.5957446808510638</v>
      </c>
      <c r="M257" s="366">
        <f t="shared" si="266"/>
        <v>0.40425531914893614</v>
      </c>
      <c r="N257" s="196">
        <f t="shared" si="267"/>
        <v>0.54166666666666663</v>
      </c>
      <c r="O257" s="366">
        <f t="shared" si="268"/>
        <v>0.45833333333333331</v>
      </c>
      <c r="P257" s="196">
        <f t="shared" si="269"/>
        <v>0.60759493670886078</v>
      </c>
      <c r="Q257" s="366">
        <f t="shared" si="270"/>
        <v>0.39240506329113922</v>
      </c>
      <c r="R257" s="196">
        <f t="shared" si="271"/>
        <v>0.61849710982658956</v>
      </c>
      <c r="S257" s="366">
        <f t="shared" si="272"/>
        <v>0.38150289017341038</v>
      </c>
      <c r="T257" s="196">
        <f t="shared" si="273"/>
        <v>0.59281437125748504</v>
      </c>
      <c r="U257" s="366">
        <f t="shared" si="274"/>
        <v>0.40718562874251496</v>
      </c>
      <c r="V257" s="196">
        <f t="shared" si="275"/>
        <v>0.5714285714285714</v>
      </c>
      <c r="W257" s="366">
        <f t="shared" si="276"/>
        <v>0.42857142857142855</v>
      </c>
      <c r="X257" s="196">
        <f t="shared" si="277"/>
        <v>0.55629139072847678</v>
      </c>
      <c r="Y257" s="366">
        <f t="shared" si="278"/>
        <v>0.44370860927152317</v>
      </c>
      <c r="Z257" s="196">
        <f t="shared" si="279"/>
        <v>0.521505376344086</v>
      </c>
      <c r="AA257" s="366">
        <f t="shared" si="280"/>
        <v>0.478494623655914</v>
      </c>
      <c r="AB257" s="196">
        <f t="shared" si="281"/>
        <v>0.65853658536585369</v>
      </c>
      <c r="AC257" s="366">
        <f t="shared" si="282"/>
        <v>0.34146341463414637</v>
      </c>
      <c r="AD257" s="196">
        <f t="shared" si="283"/>
        <v>0.63636363636363635</v>
      </c>
      <c r="AE257" s="366">
        <f t="shared" si="284"/>
        <v>0.36363636363636365</v>
      </c>
      <c r="AF257" s="196">
        <f t="shared" si="285"/>
        <v>0.6629213483146067</v>
      </c>
      <c r="AG257" s="366">
        <f t="shared" si="286"/>
        <v>0.33707865168539325</v>
      </c>
      <c r="AH257" s="196">
        <f t="shared" si="287"/>
        <v>0.7078651685393258</v>
      </c>
      <c r="AI257" s="366">
        <f t="shared" si="288"/>
        <v>0.29213483146067415</v>
      </c>
      <c r="AJ257" s="196">
        <f t="shared" si="289"/>
        <v>0.50299401197604787</v>
      </c>
      <c r="AK257" s="366">
        <f t="shared" si="290"/>
        <v>0.49700598802395207</v>
      </c>
      <c r="AL257" s="196">
        <f t="shared" si="291"/>
        <v>0.5714285714285714</v>
      </c>
      <c r="AM257" s="366">
        <f t="shared" si="292"/>
        <v>0.42857142857142855</v>
      </c>
      <c r="AN257" s="196">
        <f t="shared" si="293"/>
        <v>0.49650349650349651</v>
      </c>
      <c r="AO257" s="366">
        <f t="shared" si="294"/>
        <v>0.50349650349650354</v>
      </c>
      <c r="AP257" s="196">
        <f t="shared" si="295"/>
        <v>0.7</v>
      </c>
      <c r="AQ257" s="366">
        <f t="shared" si="296"/>
        <v>0.3</v>
      </c>
      <c r="AT257" s="196">
        <f t="shared" si="310"/>
        <v>0.40825688073394495</v>
      </c>
      <c r="AU257" s="198">
        <f t="shared" si="311"/>
        <v>0.50917431192660545</v>
      </c>
      <c r="AV257" s="492">
        <f t="shared" si="312"/>
        <v>8.2568807339449546E-2</v>
      </c>
      <c r="AW257" s="196">
        <f t="shared" si="297"/>
        <v>0.44230769230769229</v>
      </c>
      <c r="AX257" s="198">
        <f t="shared" si="298"/>
        <v>0.40865384615384615</v>
      </c>
      <c r="AY257" s="492">
        <f t="shared" si="313"/>
        <v>0.14903846153846154</v>
      </c>
      <c r="AZ257" s="196">
        <f t="shared" si="314"/>
        <v>0.27947598253275108</v>
      </c>
      <c r="BA257" s="198">
        <f t="shared" si="315"/>
        <v>0.37117903930131002</v>
      </c>
      <c r="BB257" s="492">
        <f t="shared" si="316"/>
        <v>0.34934497816593885</v>
      </c>
      <c r="BC257" s="196">
        <f t="shared" si="317"/>
        <v>0.36514522821576761</v>
      </c>
      <c r="BD257" s="492">
        <f t="shared" si="318"/>
        <v>0.63485477178423233</v>
      </c>
      <c r="BE257" s="196">
        <f t="shared" si="319"/>
        <v>0.32535885167464113</v>
      </c>
      <c r="BF257" s="492">
        <f t="shared" si="320"/>
        <v>0.67464114832535882</v>
      </c>
      <c r="BG257" s="196">
        <f t="shared" si="299"/>
        <v>0.25531914893617019</v>
      </c>
      <c r="BH257" s="198">
        <f t="shared" si="300"/>
        <v>0.57978723404255317</v>
      </c>
      <c r="BI257" s="492">
        <f t="shared" si="321"/>
        <v>0.16489361702127658</v>
      </c>
      <c r="BJ257" s="196">
        <f t="shared" si="322"/>
        <v>0.30693069306930693</v>
      </c>
      <c r="BK257" s="492">
        <f t="shared" si="323"/>
        <v>0.69306930693069302</v>
      </c>
      <c r="BL257" s="196">
        <f t="shared" si="324"/>
        <v>0.22500000000000001</v>
      </c>
      <c r="BM257" s="492">
        <f t="shared" si="325"/>
        <v>0.77500000000000002</v>
      </c>
      <c r="BN257" s="196" t="e">
        <f t="shared" si="301"/>
        <v>#DIV/0!</v>
      </c>
      <c r="BO257" s="198" t="e">
        <f t="shared" si="302"/>
        <v>#DIV/0!</v>
      </c>
      <c r="BP257" s="492" t="e">
        <f t="shared" si="326"/>
        <v>#DIV/0!</v>
      </c>
      <c r="BQ257" s="196" t="e">
        <f t="shared" si="327"/>
        <v>#DIV/0!</v>
      </c>
      <c r="BR257" s="492" t="e">
        <f t="shared" si="328"/>
        <v>#DIV/0!</v>
      </c>
      <c r="BS257" s="196" t="e">
        <f t="shared" si="329"/>
        <v>#DIV/0!</v>
      </c>
      <c r="BT257" s="492" t="e">
        <f t="shared" si="330"/>
        <v>#DIV/0!</v>
      </c>
    </row>
    <row r="258" spans="1:72" x14ac:dyDescent="0.25">
      <c r="A258" s="147" t="s">
        <v>327</v>
      </c>
      <c r="B258" s="196">
        <f t="shared" si="259"/>
        <v>0.39177463524460354</v>
      </c>
      <c r="C258" s="366">
        <f t="shared" ref="C258:C321" si="331">1-B258</f>
        <v>0.60822536475539646</v>
      </c>
      <c r="D258" s="196">
        <f t="shared" ref="D258:D292" si="332">D611/(D611+E611)</f>
        <v>0.45199660152931181</v>
      </c>
      <c r="E258" s="366">
        <f t="shared" ref="E258:E292" si="333">E611/(D611+E611)</f>
        <v>0.54800339847068824</v>
      </c>
      <c r="F258" s="196">
        <f t="shared" si="261"/>
        <v>0.49866508454464553</v>
      </c>
      <c r="G258" s="366">
        <f t="shared" si="262"/>
        <v>0.50133491545535447</v>
      </c>
      <c r="H258" s="196">
        <f t="shared" si="263"/>
        <v>0.46935483870967742</v>
      </c>
      <c r="I258" s="366">
        <f t="shared" si="264"/>
        <v>0.53064516129032258</v>
      </c>
      <c r="J258" s="196">
        <f t="shared" si="303"/>
        <v>0.41059001512859306</v>
      </c>
      <c r="K258" s="366">
        <f t="shared" si="304"/>
        <v>0.58940998487140694</v>
      </c>
      <c r="L258" s="196">
        <f t="shared" si="265"/>
        <v>0.38063063063063063</v>
      </c>
      <c r="M258" s="366">
        <f t="shared" si="266"/>
        <v>0.61936936936936937</v>
      </c>
      <c r="N258" s="196">
        <f t="shared" si="267"/>
        <v>0.36363636363636365</v>
      </c>
      <c r="O258" s="366">
        <f t="shared" si="268"/>
        <v>0.63636363636363635</v>
      </c>
      <c r="P258" s="196">
        <f t="shared" si="269"/>
        <v>0.35904684975767365</v>
      </c>
      <c r="Q258" s="366">
        <f t="shared" si="270"/>
        <v>0.64095315024232635</v>
      </c>
      <c r="R258" s="196">
        <f t="shared" si="271"/>
        <v>0.49439042632759911</v>
      </c>
      <c r="S258" s="366">
        <f t="shared" si="272"/>
        <v>0.50560957367240089</v>
      </c>
      <c r="T258" s="196">
        <f t="shared" si="273"/>
        <v>0.51671850699844479</v>
      </c>
      <c r="U258" s="366">
        <f t="shared" si="274"/>
        <v>0.48328149300155521</v>
      </c>
      <c r="V258" s="196">
        <f t="shared" si="275"/>
        <v>0.39523260284505957</v>
      </c>
      <c r="W258" s="366">
        <f t="shared" si="276"/>
        <v>0.60476739715494043</v>
      </c>
      <c r="X258" s="196">
        <f t="shared" si="277"/>
        <v>0.33417614833544035</v>
      </c>
      <c r="Y258" s="366">
        <f t="shared" si="278"/>
        <v>0.6658238516645596</v>
      </c>
      <c r="Z258" s="196">
        <f t="shared" si="279"/>
        <v>0.32639649507119389</v>
      </c>
      <c r="AA258" s="366">
        <f t="shared" si="280"/>
        <v>0.67360350492880616</v>
      </c>
      <c r="AB258" s="196">
        <f t="shared" si="281"/>
        <v>0.53594371367390636</v>
      </c>
      <c r="AC258" s="366">
        <f t="shared" si="282"/>
        <v>0.46405628632609358</v>
      </c>
      <c r="AD258" s="196">
        <f t="shared" si="283"/>
        <v>0.55809294871794868</v>
      </c>
      <c r="AE258" s="366">
        <f t="shared" si="284"/>
        <v>0.44190705128205127</v>
      </c>
      <c r="AF258" s="196">
        <f t="shared" si="285"/>
        <v>0.45628902765388046</v>
      </c>
      <c r="AG258" s="366">
        <f t="shared" si="286"/>
        <v>0.54371097234611954</v>
      </c>
      <c r="AH258" s="196">
        <f t="shared" si="287"/>
        <v>0.60622185837085552</v>
      </c>
      <c r="AI258" s="366">
        <f t="shared" si="288"/>
        <v>0.39377814162914448</v>
      </c>
      <c r="AJ258" s="196">
        <f t="shared" si="289"/>
        <v>0.31836371720764783</v>
      </c>
      <c r="AK258" s="366">
        <f t="shared" si="290"/>
        <v>0.68163628279235211</v>
      </c>
      <c r="AL258" s="196">
        <f t="shared" si="291"/>
        <v>0.62846748522055484</v>
      </c>
      <c r="AM258" s="366">
        <f t="shared" si="292"/>
        <v>0.37153251477944521</v>
      </c>
      <c r="AN258" s="196">
        <f t="shared" si="293"/>
        <v>0.31210478771454381</v>
      </c>
      <c r="AO258" s="366">
        <f t="shared" si="294"/>
        <v>0.68789521228545614</v>
      </c>
      <c r="AP258" s="196">
        <f t="shared" si="295"/>
        <v>0.77128393925448691</v>
      </c>
      <c r="AQ258" s="366">
        <f t="shared" si="296"/>
        <v>0.22871606074551312</v>
      </c>
      <c r="AT258" s="196">
        <f t="shared" si="310"/>
        <v>0.47345294763822776</v>
      </c>
      <c r="AU258" s="198">
        <f t="shared" si="311"/>
        <v>0.46503112413035519</v>
      </c>
      <c r="AV258" s="492">
        <f t="shared" si="312"/>
        <v>6.1515928231417064E-2</v>
      </c>
      <c r="AW258" s="196">
        <f t="shared" si="297"/>
        <v>0.52207371405427294</v>
      </c>
      <c r="AX258" s="198">
        <f t="shared" si="298"/>
        <v>0.35479951397326853</v>
      </c>
      <c r="AY258" s="492">
        <f t="shared" si="313"/>
        <v>0.12312677197245848</v>
      </c>
      <c r="AZ258" s="196">
        <f t="shared" si="314"/>
        <v>0.32290413156839148</v>
      </c>
      <c r="BA258" s="198">
        <f t="shared" si="315"/>
        <v>0.3694344163658243</v>
      </c>
      <c r="BB258" s="492">
        <f t="shared" si="316"/>
        <v>0.30766145206578421</v>
      </c>
      <c r="BC258" s="196">
        <f t="shared" si="317"/>
        <v>0.4123091161499306</v>
      </c>
      <c r="BD258" s="492">
        <f t="shared" si="318"/>
        <v>0.5876908838500694</v>
      </c>
      <c r="BE258" s="196">
        <f t="shared" si="319"/>
        <v>0.32030848329048844</v>
      </c>
      <c r="BF258" s="492">
        <f t="shared" si="320"/>
        <v>0.67969151670951156</v>
      </c>
      <c r="BG258" s="196">
        <f t="shared" si="299"/>
        <v>0.29047875201721357</v>
      </c>
      <c r="BH258" s="198">
        <f t="shared" si="300"/>
        <v>0.54545454545454541</v>
      </c>
      <c r="BI258" s="492">
        <f t="shared" si="321"/>
        <v>0.16406670252824099</v>
      </c>
      <c r="BJ258" s="196">
        <f t="shared" si="322"/>
        <v>0.42220828105395231</v>
      </c>
      <c r="BK258" s="492">
        <f t="shared" si="323"/>
        <v>0.57779171894604764</v>
      </c>
      <c r="BL258" s="196">
        <f t="shared" si="324"/>
        <v>0.39497557571528263</v>
      </c>
      <c r="BM258" s="492">
        <f t="shared" si="325"/>
        <v>0.60502442428471737</v>
      </c>
      <c r="BN258" s="196" t="e">
        <f t="shared" si="301"/>
        <v>#DIV/0!</v>
      </c>
      <c r="BO258" s="198" t="e">
        <f t="shared" si="302"/>
        <v>#DIV/0!</v>
      </c>
      <c r="BP258" s="492" t="e">
        <f t="shared" si="326"/>
        <v>#DIV/0!</v>
      </c>
      <c r="BQ258" s="196" t="e">
        <f t="shared" si="327"/>
        <v>#DIV/0!</v>
      </c>
      <c r="BR258" s="492" t="e">
        <f t="shared" si="328"/>
        <v>#DIV/0!</v>
      </c>
      <c r="BS258" s="196" t="e">
        <f t="shared" si="329"/>
        <v>#DIV/0!</v>
      </c>
      <c r="BT258" s="492" t="e">
        <f t="shared" si="330"/>
        <v>#DIV/0!</v>
      </c>
    </row>
    <row r="259" spans="1:72" x14ac:dyDescent="0.25">
      <c r="A259" s="148" t="s">
        <v>328</v>
      </c>
      <c r="B259" s="196">
        <f t="shared" si="259"/>
        <v>0.53034191070748049</v>
      </c>
      <c r="C259" s="366">
        <f t="shared" si="331"/>
        <v>0.46965808929251951</v>
      </c>
      <c r="D259" s="196">
        <f t="shared" si="332"/>
        <v>0.5942249240121581</v>
      </c>
      <c r="E259" s="366">
        <f t="shared" si="333"/>
        <v>0.40577507598784196</v>
      </c>
      <c r="F259" s="196">
        <f t="shared" si="261"/>
        <v>0.6063829787234043</v>
      </c>
      <c r="G259" s="366">
        <f t="shared" si="262"/>
        <v>0.39361702127659576</v>
      </c>
      <c r="H259" s="196">
        <f t="shared" si="263"/>
        <v>0.5540983606557377</v>
      </c>
      <c r="I259" s="366">
        <f t="shared" si="264"/>
        <v>0.4459016393442623</v>
      </c>
      <c r="J259" s="356">
        <f t="shared" si="303"/>
        <v>1</v>
      </c>
      <c r="K259" s="426">
        <f t="shared" si="304"/>
        <v>0</v>
      </c>
      <c r="L259" s="196">
        <f t="shared" si="265"/>
        <v>0.53308823529411764</v>
      </c>
      <c r="M259" s="366">
        <f t="shared" si="266"/>
        <v>0.46691176470588236</v>
      </c>
      <c r="N259" s="196">
        <f t="shared" si="267"/>
        <v>0.50672645739910316</v>
      </c>
      <c r="O259" s="366">
        <f t="shared" si="268"/>
        <v>0.49327354260089684</v>
      </c>
      <c r="P259" s="196">
        <f t="shared" si="269"/>
        <v>0.51877934272300474</v>
      </c>
      <c r="Q259" s="366">
        <f t="shared" si="270"/>
        <v>0.48122065727699531</v>
      </c>
      <c r="R259" s="196">
        <f t="shared" si="271"/>
        <v>0.59649122807017541</v>
      </c>
      <c r="S259" s="366">
        <f t="shared" si="272"/>
        <v>0.40350877192982454</v>
      </c>
      <c r="T259" s="196">
        <f t="shared" si="273"/>
        <v>0.61407249466950964</v>
      </c>
      <c r="U259" s="366">
        <f t="shared" si="274"/>
        <v>0.38592750533049042</v>
      </c>
      <c r="V259" s="196">
        <f t="shared" si="275"/>
        <v>0.51619433198380571</v>
      </c>
      <c r="W259" s="366">
        <f t="shared" si="276"/>
        <v>0.48380566801619435</v>
      </c>
      <c r="X259" s="196">
        <f t="shared" si="277"/>
        <v>0.5242494226327945</v>
      </c>
      <c r="Y259" s="366">
        <f t="shared" si="278"/>
        <v>0.47575057736720555</v>
      </c>
      <c r="Z259" s="196">
        <f t="shared" si="279"/>
        <v>0.41682974559686886</v>
      </c>
      <c r="AA259" s="366">
        <f t="shared" si="280"/>
        <v>0.58317025440313108</v>
      </c>
      <c r="AB259" s="196">
        <f t="shared" si="281"/>
        <v>0.63738019169329074</v>
      </c>
      <c r="AC259" s="366">
        <f t="shared" si="282"/>
        <v>0.36261980830670926</v>
      </c>
      <c r="AD259" s="196">
        <f t="shared" si="283"/>
        <v>0.65274725274725276</v>
      </c>
      <c r="AE259" s="366">
        <f t="shared" si="284"/>
        <v>0.34725274725274724</v>
      </c>
      <c r="AF259" s="196">
        <f t="shared" si="285"/>
        <v>0.64761904761904765</v>
      </c>
      <c r="AG259" s="366">
        <f t="shared" si="286"/>
        <v>0.35238095238095241</v>
      </c>
      <c r="AH259" s="196">
        <f t="shared" si="287"/>
        <v>0.68171557562076746</v>
      </c>
      <c r="AI259" s="366">
        <f t="shared" si="288"/>
        <v>0.31828442437923249</v>
      </c>
      <c r="AJ259" s="196">
        <f t="shared" si="289"/>
        <v>0.49736842105263157</v>
      </c>
      <c r="AK259" s="366">
        <f t="shared" si="290"/>
        <v>0.50263157894736843</v>
      </c>
      <c r="AL259" s="196">
        <f t="shared" si="291"/>
        <v>0.6938271604938272</v>
      </c>
      <c r="AM259" s="366">
        <f t="shared" si="292"/>
        <v>0.30617283950617286</v>
      </c>
      <c r="AN259" s="196">
        <f t="shared" si="293"/>
        <v>0.54038997214484674</v>
      </c>
      <c r="AO259" s="366">
        <f t="shared" si="294"/>
        <v>0.4596100278551532</v>
      </c>
      <c r="AP259" s="196">
        <f t="shared" si="295"/>
        <v>0.81318681318681318</v>
      </c>
      <c r="AQ259" s="366">
        <f t="shared" si="296"/>
        <v>0.18681318681318682</v>
      </c>
      <c r="AT259" s="196">
        <f t="shared" si="310"/>
        <v>0.49245283018867925</v>
      </c>
      <c r="AU259" s="198">
        <f t="shared" si="311"/>
        <v>0.41320754716981134</v>
      </c>
      <c r="AV259" s="492">
        <f t="shared" si="312"/>
        <v>9.4339622641509441E-2</v>
      </c>
      <c r="AW259" s="196">
        <f t="shared" si="297"/>
        <v>0.53346855983772823</v>
      </c>
      <c r="AX259" s="198">
        <f t="shared" si="298"/>
        <v>0.30223123732251522</v>
      </c>
      <c r="AY259" s="492">
        <f t="shared" si="313"/>
        <v>0.1643002028397566</v>
      </c>
      <c r="AZ259" s="196">
        <f t="shared" si="314"/>
        <v>0.38615664845173042</v>
      </c>
      <c r="BA259" s="198">
        <f t="shared" si="315"/>
        <v>0.31147540983606559</v>
      </c>
      <c r="BB259" s="492">
        <f t="shared" si="316"/>
        <v>0.30236794171220399</v>
      </c>
      <c r="BC259" s="196">
        <f t="shared" si="317"/>
        <v>0.46206896551724136</v>
      </c>
      <c r="BD259" s="492">
        <f t="shared" si="318"/>
        <v>0.53793103448275859</v>
      </c>
      <c r="BE259" s="196">
        <f t="shared" si="319"/>
        <v>0.41686746987951806</v>
      </c>
      <c r="BF259" s="492">
        <f t="shared" si="320"/>
        <v>0.58313253012048194</v>
      </c>
      <c r="BG259" s="196">
        <f t="shared" si="299"/>
        <v>0.33495145631067963</v>
      </c>
      <c r="BH259" s="198">
        <f t="shared" si="300"/>
        <v>0.5436893203883495</v>
      </c>
      <c r="BI259" s="492">
        <f t="shared" si="321"/>
        <v>0.12135922330097088</v>
      </c>
      <c r="BJ259" s="196">
        <f t="shared" si="322"/>
        <v>0.57932692307692313</v>
      </c>
      <c r="BK259" s="492">
        <f t="shared" si="323"/>
        <v>0.42067307692307693</v>
      </c>
      <c r="BL259" s="196">
        <f t="shared" si="324"/>
        <v>0.43626062322946174</v>
      </c>
      <c r="BM259" s="492">
        <f t="shared" si="325"/>
        <v>0.5637393767705382</v>
      </c>
      <c r="BN259" s="196" t="e">
        <f t="shared" si="301"/>
        <v>#DIV/0!</v>
      </c>
      <c r="BO259" s="198" t="e">
        <f t="shared" si="302"/>
        <v>#DIV/0!</v>
      </c>
      <c r="BP259" s="492" t="e">
        <f t="shared" si="326"/>
        <v>#DIV/0!</v>
      </c>
      <c r="BQ259" s="196" t="e">
        <f t="shared" si="327"/>
        <v>#DIV/0!</v>
      </c>
      <c r="BR259" s="492" t="e">
        <f t="shared" si="328"/>
        <v>#DIV/0!</v>
      </c>
      <c r="BS259" s="196" t="e">
        <f t="shared" si="329"/>
        <v>#DIV/0!</v>
      </c>
      <c r="BT259" s="492" t="e">
        <f t="shared" si="330"/>
        <v>#DIV/0!</v>
      </c>
    </row>
    <row r="260" spans="1:72" x14ac:dyDescent="0.25">
      <c r="A260" s="149" t="s">
        <v>63</v>
      </c>
      <c r="B260" s="196">
        <f t="shared" ref="B260:B323" si="334">((P260+R260+T260+V260+X260)/5+N260)/2</f>
        <v>0.42542954568486196</v>
      </c>
      <c r="C260" s="366">
        <f t="shared" si="331"/>
        <v>0.57457045431513798</v>
      </c>
      <c r="D260" s="196">
        <f t="shared" si="332"/>
        <v>0.50129198966408273</v>
      </c>
      <c r="E260" s="366">
        <f t="shared" si="333"/>
        <v>0.49870801033591733</v>
      </c>
      <c r="F260" s="196">
        <f t="shared" ref="F260:F323" si="335">F613/(F613+G613)</f>
        <v>0.52503209242618742</v>
      </c>
      <c r="G260" s="366">
        <f t="shared" ref="G260:G323" si="336">G613/(F613+G613)</f>
        <v>0.47496790757381258</v>
      </c>
      <c r="H260" s="196">
        <f t="shared" ref="H260:H323" si="337">H613/(H613+I613)</f>
        <v>0.50388601036269431</v>
      </c>
      <c r="I260" s="366">
        <f t="shared" ref="I260:I323" si="338">I613/(H613+I613)</f>
        <v>0.49611398963730569</v>
      </c>
      <c r="J260" s="356">
        <f t="shared" si="303"/>
        <v>1</v>
      </c>
      <c r="K260" s="426">
        <f t="shared" si="304"/>
        <v>0</v>
      </c>
      <c r="L260" s="196">
        <f t="shared" ref="L260:L323" si="339">L613/(L613+M613)</f>
        <v>0.26258992805755393</v>
      </c>
      <c r="M260" s="366">
        <f t="shared" ref="M260:M323" si="340">M613/(L613+M613)</f>
        <v>0.73741007194244601</v>
      </c>
      <c r="N260" s="196">
        <f t="shared" ref="N260:N323" si="341">N613/(N613+O613)</f>
        <v>0.41265822784810124</v>
      </c>
      <c r="O260" s="366">
        <f t="shared" ref="O260:O323" si="342">O613/(N613+O613)</f>
        <v>0.58734177215189876</v>
      </c>
      <c r="P260" s="196">
        <f t="shared" ref="P260:P323" si="343">P613/(P613+Q613)</f>
        <v>0.39139784946236561</v>
      </c>
      <c r="Q260" s="366">
        <f t="shared" ref="Q260:Q323" si="344">Q613/(P613+Q613)</f>
        <v>0.60860215053763445</v>
      </c>
      <c r="R260" s="196">
        <f t="shared" ref="R260:R323" si="345">R613/(R613+S613)</f>
        <v>0.46466431095406363</v>
      </c>
      <c r="S260" s="366">
        <f t="shared" ref="S260:S323" si="346">S613/(R613+S613)</f>
        <v>0.53533568904593642</v>
      </c>
      <c r="T260" s="196">
        <f t="shared" ref="T260:T323" si="347">T613/(T613+U613)</f>
        <v>0.49149338374291113</v>
      </c>
      <c r="U260" s="366">
        <f t="shared" ref="U260:U323" si="348">U613/(T613+U613)</f>
        <v>0.50850661625708882</v>
      </c>
      <c r="V260" s="196">
        <f t="shared" ref="V260:V323" si="349">V613/(V613+W613)</f>
        <v>0.41090909090909089</v>
      </c>
      <c r="W260" s="366">
        <f t="shared" ref="W260:W323" si="350">W613/(V613+W613)</f>
        <v>0.58909090909090911</v>
      </c>
      <c r="X260" s="196">
        <f t="shared" ref="X260:X323" si="351">X613/(X613+Y613)</f>
        <v>0.43253968253968256</v>
      </c>
      <c r="Y260" s="366">
        <f t="shared" ref="Y260:Y323" si="352">Y613/(X613+Y613)</f>
        <v>0.56746031746031744</v>
      </c>
      <c r="Z260" s="196">
        <f t="shared" ref="Z260:Z323" si="353">Z613/(Z613+AA613)</f>
        <v>0.33972125435540068</v>
      </c>
      <c r="AA260" s="366">
        <f t="shared" ref="AA260:AA323" si="354">AA613/(Z613+AA613)</f>
        <v>0.66027874564459932</v>
      </c>
      <c r="AB260" s="196">
        <f t="shared" ref="AB260:AB323" si="355">AB613/(AB613+AC613)</f>
        <v>0.59023066485753051</v>
      </c>
      <c r="AC260" s="366">
        <f t="shared" ref="AC260:AC323" si="356">AC613/(AB613+AC613)</f>
        <v>0.40976933514246949</v>
      </c>
      <c r="AD260" s="196">
        <f t="shared" ref="AD260:AD323" si="357">AD613/(AD613+AE613)</f>
        <v>0.55904059040590404</v>
      </c>
      <c r="AE260" s="366">
        <f t="shared" ref="AE260:AE323" si="358">AE613/(AD613+AE613)</f>
        <v>0.44095940959409596</v>
      </c>
      <c r="AF260" s="196">
        <f t="shared" ref="AF260:AF323" si="359">AF613/(AF613+AG613)</f>
        <v>0.55959595959595965</v>
      </c>
      <c r="AG260" s="366">
        <f t="shared" ref="AG260:AG323" si="360">AG613/(AF613+AG613)</f>
        <v>0.44040404040404041</v>
      </c>
      <c r="AH260" s="196">
        <f t="shared" ref="AH260:AH323" si="361">AH613/(AH613+AI613)</f>
        <v>0.66731141199226307</v>
      </c>
      <c r="AI260" s="366">
        <f t="shared" ref="AI260:AI323" si="362">AI613/(AH613+AI613)</f>
        <v>0.33268858800773693</v>
      </c>
      <c r="AJ260" s="196">
        <f t="shared" ref="AJ260:AJ323" si="363">AJ613/(AJ613+AK613)</f>
        <v>0.41075268817204302</v>
      </c>
      <c r="AK260" s="366">
        <f t="shared" ref="AK260:AK323" si="364">AK613/(AJ613+AK613)</f>
        <v>0.58924731182795698</v>
      </c>
      <c r="AL260" s="196">
        <f t="shared" ref="AL260:AL323" si="365">AL613/(AL613+AM613)</f>
        <v>0.59533898305084743</v>
      </c>
      <c r="AM260" s="366">
        <f t="shared" ref="AM260:AM323" si="366">AM613/(AL613+AM613)</f>
        <v>0.40466101694915252</v>
      </c>
      <c r="AN260" s="196">
        <f t="shared" ref="AN260:AN323" si="367">AN613/(AN613+AO613)</f>
        <v>0.46844660194174759</v>
      </c>
      <c r="AO260" s="366">
        <f t="shared" ref="AO260:AO323" si="368">AO613/(AN613+AO613)</f>
        <v>0.53155339805825241</v>
      </c>
      <c r="AP260" s="196">
        <f t="shared" ref="AP260:AP323" si="369">AP613/(AP613+AQ613)</f>
        <v>0.71771217712177127</v>
      </c>
      <c r="AQ260" s="366">
        <f t="shared" ref="AQ260:AQ323" si="370">AQ613/(AP613+AQ613)</f>
        <v>0.28228782287822879</v>
      </c>
      <c r="AT260" s="196">
        <f t="shared" si="310"/>
        <v>0.44131455399061031</v>
      </c>
      <c r="AU260" s="198">
        <f t="shared" si="311"/>
        <v>0.48513302034428796</v>
      </c>
      <c r="AV260" s="492">
        <f t="shared" si="312"/>
        <v>7.3552425665101728E-2</v>
      </c>
      <c r="AW260" s="196">
        <f t="shared" ref="AW260:AW323" si="371">AW613/(AW613+AX613+AY613)</f>
        <v>0.5</v>
      </c>
      <c r="AX260" s="198">
        <f t="shared" ref="AX260:AX323" si="372">AX613/(AW613+AX613+AY613)</f>
        <v>0.32343749999999999</v>
      </c>
      <c r="AY260" s="492">
        <f t="shared" si="313"/>
        <v>0.17656250000000001</v>
      </c>
      <c r="AZ260" s="196">
        <f t="shared" si="314"/>
        <v>0.34042553191489361</v>
      </c>
      <c r="BA260" s="198">
        <f t="shared" si="315"/>
        <v>0.26099290780141843</v>
      </c>
      <c r="BB260" s="492">
        <f t="shared" si="316"/>
        <v>0.39858156028368796</v>
      </c>
      <c r="BC260" s="196">
        <f t="shared" si="317"/>
        <v>0.40677966101694918</v>
      </c>
      <c r="BD260" s="492">
        <f t="shared" si="318"/>
        <v>0.59322033898305082</v>
      </c>
      <c r="BE260" s="196">
        <f t="shared" si="319"/>
        <v>0.34851138353765326</v>
      </c>
      <c r="BF260" s="492">
        <f t="shared" si="320"/>
        <v>0.65148861646234679</v>
      </c>
      <c r="BG260" s="196">
        <f t="shared" ref="BG260:BG323" si="373">BG613/(BG613+BH613+BI613)</f>
        <v>0.38079470198675497</v>
      </c>
      <c r="BH260" s="198">
        <f t="shared" ref="BH260:BH323" si="374">BH613/(BG613+BH613+BI613)</f>
        <v>0.46688741721854304</v>
      </c>
      <c r="BI260" s="492">
        <f t="shared" si="321"/>
        <v>0.15231788079470199</v>
      </c>
      <c r="BJ260" s="196">
        <f t="shared" si="322"/>
        <v>0.53846153846153844</v>
      </c>
      <c r="BK260" s="492">
        <f t="shared" si="323"/>
        <v>0.46153846153846156</v>
      </c>
      <c r="BL260" s="196">
        <f t="shared" si="324"/>
        <v>0.40291262135922329</v>
      </c>
      <c r="BM260" s="492">
        <f t="shared" si="325"/>
        <v>0.59708737864077666</v>
      </c>
      <c r="BN260" s="196" t="e">
        <f t="shared" ref="BN260:BN323" si="375">BN613/(BN613+BO613+BP613)</f>
        <v>#DIV/0!</v>
      </c>
      <c r="BO260" s="198" t="e">
        <f t="shared" ref="BO260:BO323" si="376">BO613/(BN613+BO613+BP613)</f>
        <v>#DIV/0!</v>
      </c>
      <c r="BP260" s="492" t="e">
        <f t="shared" si="326"/>
        <v>#DIV/0!</v>
      </c>
      <c r="BQ260" s="196" t="e">
        <f t="shared" si="327"/>
        <v>#DIV/0!</v>
      </c>
      <c r="BR260" s="492" t="e">
        <f t="shared" si="328"/>
        <v>#DIV/0!</v>
      </c>
      <c r="BS260" s="196" t="e">
        <f t="shared" si="329"/>
        <v>#DIV/0!</v>
      </c>
      <c r="BT260" s="492" t="e">
        <f t="shared" si="330"/>
        <v>#DIV/0!</v>
      </c>
    </row>
    <row r="261" spans="1:72" x14ac:dyDescent="0.25">
      <c r="A261" s="150" t="s">
        <v>329</v>
      </c>
      <c r="B261" s="196">
        <f t="shared" si="334"/>
        <v>0.39747200713376651</v>
      </c>
      <c r="C261" s="366">
        <f t="shared" si="331"/>
        <v>0.60252799286623349</v>
      </c>
      <c r="D261" s="196">
        <f t="shared" si="332"/>
        <v>0.47084184252325845</v>
      </c>
      <c r="E261" s="366">
        <f t="shared" si="333"/>
        <v>0.52915815747674155</v>
      </c>
      <c r="F261" s="196">
        <f t="shared" si="335"/>
        <v>0.49342745861733206</v>
      </c>
      <c r="G261" s="366">
        <f t="shared" si="336"/>
        <v>0.50657254138266794</v>
      </c>
      <c r="H261" s="196">
        <f t="shared" si="337"/>
        <v>0.48952013237727521</v>
      </c>
      <c r="I261" s="366">
        <f t="shared" si="338"/>
        <v>0.51047986762272479</v>
      </c>
      <c r="J261" s="356">
        <f t="shared" ref="J261:J324" si="377">J614/(J614+K614)</f>
        <v>1</v>
      </c>
      <c r="K261" s="426">
        <f t="shared" ref="K261:K324" si="378">K614/(J614+K614)</f>
        <v>0</v>
      </c>
      <c r="L261" s="196">
        <f t="shared" si="339"/>
        <v>0.34567198177676539</v>
      </c>
      <c r="M261" s="366">
        <f t="shared" si="340"/>
        <v>0.65432801822323461</v>
      </c>
      <c r="N261" s="196">
        <f t="shared" si="341"/>
        <v>0.3724137931034483</v>
      </c>
      <c r="O261" s="366">
        <f t="shared" si="342"/>
        <v>0.62758620689655176</v>
      </c>
      <c r="P261" s="196">
        <f t="shared" si="343"/>
        <v>0.39626889675136701</v>
      </c>
      <c r="Q261" s="366">
        <f t="shared" si="344"/>
        <v>0.60373110324863299</v>
      </c>
      <c r="R261" s="196">
        <f t="shared" si="345"/>
        <v>0.46450662739322535</v>
      </c>
      <c r="S261" s="366">
        <f t="shared" si="346"/>
        <v>0.53549337260677465</v>
      </c>
      <c r="T261" s="196">
        <f t="shared" si="347"/>
        <v>0.52932002495321273</v>
      </c>
      <c r="U261" s="366">
        <f t="shared" si="348"/>
        <v>0.47067997504678727</v>
      </c>
      <c r="V261" s="196">
        <f t="shared" si="349"/>
        <v>0.33700178465199288</v>
      </c>
      <c r="W261" s="366">
        <f t="shared" si="350"/>
        <v>0.66299821534800718</v>
      </c>
      <c r="X261" s="196">
        <f t="shared" si="351"/>
        <v>0.38555377207062602</v>
      </c>
      <c r="Y261" s="366">
        <f t="shared" si="352"/>
        <v>0.61444622792937398</v>
      </c>
      <c r="Z261" s="196">
        <f t="shared" si="353"/>
        <v>0.30836080311657177</v>
      </c>
      <c r="AA261" s="366">
        <f t="shared" si="354"/>
        <v>0.69163919688342823</v>
      </c>
      <c r="AB261" s="196">
        <f t="shared" si="355"/>
        <v>0.53514056224899598</v>
      </c>
      <c r="AC261" s="366">
        <f t="shared" si="356"/>
        <v>0.46485943775100402</v>
      </c>
      <c r="AD261" s="196">
        <f t="shared" si="357"/>
        <v>0.57787580590430943</v>
      </c>
      <c r="AE261" s="366">
        <f t="shared" si="358"/>
        <v>0.42212419409569052</v>
      </c>
      <c r="AF261" s="196">
        <f t="shared" si="359"/>
        <v>0.53981651376146789</v>
      </c>
      <c r="AG261" s="366">
        <f t="shared" si="360"/>
        <v>0.46018348623853211</v>
      </c>
      <c r="AH261" s="196">
        <f t="shared" si="361"/>
        <v>0.63114186851211074</v>
      </c>
      <c r="AI261" s="366">
        <f t="shared" si="362"/>
        <v>0.36885813148788926</v>
      </c>
      <c r="AJ261" s="196">
        <f t="shared" si="363"/>
        <v>0.350197628458498</v>
      </c>
      <c r="AK261" s="366">
        <f t="shared" si="364"/>
        <v>0.649802371541502</v>
      </c>
      <c r="AL261" s="196">
        <f t="shared" si="365"/>
        <v>0.66802943581357321</v>
      </c>
      <c r="AM261" s="366">
        <f t="shared" si="366"/>
        <v>0.33197056418642684</v>
      </c>
      <c r="AN261" s="196">
        <f t="shared" si="367"/>
        <v>0.43303760033798055</v>
      </c>
      <c r="AO261" s="366">
        <f t="shared" si="368"/>
        <v>0.56696239966201945</v>
      </c>
      <c r="AP261" s="196">
        <f t="shared" si="369"/>
        <v>0.82273519163763065</v>
      </c>
      <c r="AQ261" s="366">
        <f t="shared" si="370"/>
        <v>0.17726480836236932</v>
      </c>
      <c r="AT261" s="196">
        <f t="shared" si="310"/>
        <v>0.4905971626525899</v>
      </c>
      <c r="AU261" s="198">
        <f t="shared" si="311"/>
        <v>0.45265588914549654</v>
      </c>
      <c r="AV261" s="492">
        <f t="shared" si="312"/>
        <v>5.6746948201913561E-2</v>
      </c>
      <c r="AW261" s="196">
        <f t="shared" si="371"/>
        <v>0.50253378378378377</v>
      </c>
      <c r="AX261" s="198">
        <f t="shared" si="372"/>
        <v>0.38597972972972971</v>
      </c>
      <c r="AY261" s="492">
        <f t="shared" si="313"/>
        <v>0.11148648648648649</v>
      </c>
      <c r="AZ261" s="196">
        <f t="shared" si="314"/>
        <v>0.35213675213675216</v>
      </c>
      <c r="BA261" s="198">
        <f t="shared" si="315"/>
        <v>0.4</v>
      </c>
      <c r="BB261" s="492">
        <f t="shared" si="316"/>
        <v>0.24786324786324787</v>
      </c>
      <c r="BC261" s="196">
        <f t="shared" si="317"/>
        <v>0.38636363636363635</v>
      </c>
      <c r="BD261" s="492">
        <f t="shared" si="318"/>
        <v>0.61363636363636365</v>
      </c>
      <c r="BE261" s="196">
        <f t="shared" si="319"/>
        <v>0.35413245758073342</v>
      </c>
      <c r="BF261" s="492">
        <f t="shared" si="320"/>
        <v>0.64586754241926658</v>
      </c>
      <c r="BG261" s="196">
        <f t="shared" si="373"/>
        <v>0.31159029649595688</v>
      </c>
      <c r="BH261" s="198">
        <f t="shared" si="374"/>
        <v>0.5126684636118598</v>
      </c>
      <c r="BI261" s="492">
        <f t="shared" si="321"/>
        <v>0.17574123989218329</v>
      </c>
      <c r="BJ261" s="196">
        <f t="shared" si="322"/>
        <v>0.48540798094103632</v>
      </c>
      <c r="BK261" s="492">
        <f t="shared" si="323"/>
        <v>0.51459201905896368</v>
      </c>
      <c r="BL261" s="196">
        <f t="shared" si="324"/>
        <v>0.41541755888650966</v>
      </c>
      <c r="BM261" s="492">
        <f t="shared" si="325"/>
        <v>0.58458244111349034</v>
      </c>
      <c r="BN261" s="196" t="e">
        <f t="shared" si="375"/>
        <v>#DIV/0!</v>
      </c>
      <c r="BO261" s="198" t="e">
        <f t="shared" si="376"/>
        <v>#DIV/0!</v>
      </c>
      <c r="BP261" s="492" t="e">
        <f t="shared" si="326"/>
        <v>#DIV/0!</v>
      </c>
      <c r="BQ261" s="196" t="e">
        <f t="shared" si="327"/>
        <v>#DIV/0!</v>
      </c>
      <c r="BR261" s="492" t="e">
        <f t="shared" si="328"/>
        <v>#DIV/0!</v>
      </c>
      <c r="BS261" s="196" t="e">
        <f t="shared" si="329"/>
        <v>#DIV/0!</v>
      </c>
      <c r="BT261" s="492" t="e">
        <f t="shared" si="330"/>
        <v>#DIV/0!</v>
      </c>
    </row>
    <row r="262" spans="1:72" x14ac:dyDescent="0.25">
      <c r="A262" s="151" t="s">
        <v>330</v>
      </c>
      <c r="B262" s="196">
        <f t="shared" si="334"/>
        <v>0.62772676458080656</v>
      </c>
      <c r="C262" s="366">
        <f t="shared" si="331"/>
        <v>0.37227323541919344</v>
      </c>
      <c r="D262" s="196">
        <f t="shared" si="332"/>
        <v>0.70382824624935336</v>
      </c>
      <c r="E262" s="366">
        <f t="shared" si="333"/>
        <v>0.29617175375064664</v>
      </c>
      <c r="F262" s="196">
        <f t="shared" si="335"/>
        <v>0.70017665007226593</v>
      </c>
      <c r="G262" s="366">
        <f t="shared" si="336"/>
        <v>0.29982334992773407</v>
      </c>
      <c r="H262" s="196">
        <f t="shared" si="337"/>
        <v>0.68832987842456161</v>
      </c>
      <c r="I262" s="366">
        <f t="shared" si="338"/>
        <v>0.31167012157543839</v>
      </c>
      <c r="J262" s="196">
        <f t="shared" si="377"/>
        <v>0.68760583383405249</v>
      </c>
      <c r="K262" s="366">
        <f t="shared" si="378"/>
        <v>0.31239416616594745</v>
      </c>
      <c r="L262" s="196">
        <f t="shared" si="339"/>
        <v>0.63020030816640982</v>
      </c>
      <c r="M262" s="366">
        <f t="shared" si="340"/>
        <v>0.36979969183359013</v>
      </c>
      <c r="N262" s="196">
        <f t="shared" si="341"/>
        <v>0.60767666497203865</v>
      </c>
      <c r="O262" s="366">
        <f t="shared" si="342"/>
        <v>0.39232333502796135</v>
      </c>
      <c r="P262" s="196">
        <f t="shared" si="343"/>
        <v>0.58550748343829229</v>
      </c>
      <c r="Q262" s="366">
        <f t="shared" si="344"/>
        <v>0.41449251656170771</v>
      </c>
      <c r="R262" s="196">
        <f t="shared" si="345"/>
        <v>0.69681490384615385</v>
      </c>
      <c r="S262" s="366">
        <f t="shared" si="346"/>
        <v>0.30318509615384615</v>
      </c>
      <c r="T262" s="196">
        <f t="shared" si="347"/>
        <v>0.7425262169353577</v>
      </c>
      <c r="U262" s="366">
        <f t="shared" si="348"/>
        <v>0.25747378306464236</v>
      </c>
      <c r="V262" s="196">
        <f t="shared" si="349"/>
        <v>0.62813413321027534</v>
      </c>
      <c r="W262" s="366">
        <f t="shared" si="350"/>
        <v>0.37186586678972466</v>
      </c>
      <c r="X262" s="196">
        <f t="shared" si="351"/>
        <v>0.58590158351779331</v>
      </c>
      <c r="Y262" s="366">
        <f t="shared" si="352"/>
        <v>0.41409841648220669</v>
      </c>
      <c r="Z262" s="196">
        <f t="shared" si="353"/>
        <v>0.5368862372006773</v>
      </c>
      <c r="AA262" s="366">
        <f t="shared" si="354"/>
        <v>0.46311376279932276</v>
      </c>
      <c r="AB262" s="196">
        <f t="shared" si="355"/>
        <v>0.74641675854465273</v>
      </c>
      <c r="AC262" s="366">
        <f t="shared" si="356"/>
        <v>0.25358324145534727</v>
      </c>
      <c r="AD262" s="196">
        <f t="shared" si="357"/>
        <v>0.75479584981712322</v>
      </c>
      <c r="AE262" s="366">
        <f t="shared" si="358"/>
        <v>0.24520415018287675</v>
      </c>
      <c r="AF262" s="196">
        <f t="shared" si="359"/>
        <v>0.65725319816558048</v>
      </c>
      <c r="AG262" s="366">
        <f t="shared" si="360"/>
        <v>0.34274680183441952</v>
      </c>
      <c r="AH262" s="196">
        <f t="shared" si="361"/>
        <v>0.78461890592812999</v>
      </c>
      <c r="AI262" s="366">
        <f t="shared" si="362"/>
        <v>0.21538109407187001</v>
      </c>
      <c r="AJ262" s="196">
        <f t="shared" si="363"/>
        <v>0.51924090669478118</v>
      </c>
      <c r="AK262" s="366">
        <f t="shared" si="364"/>
        <v>0.48075909330521877</v>
      </c>
      <c r="AL262" s="196">
        <f t="shared" si="365"/>
        <v>0.79348332040341352</v>
      </c>
      <c r="AM262" s="366">
        <f t="shared" si="366"/>
        <v>0.20651667959658651</v>
      </c>
      <c r="AN262" s="196">
        <f t="shared" si="367"/>
        <v>0.54917639533024143</v>
      </c>
      <c r="AO262" s="366">
        <f t="shared" si="368"/>
        <v>0.45082360466975852</v>
      </c>
      <c r="AP262" s="196">
        <f t="shared" si="369"/>
        <v>0.89138159269839057</v>
      </c>
      <c r="AQ262" s="366">
        <f t="shared" si="370"/>
        <v>0.10861840730160942</v>
      </c>
      <c r="AT262" s="196">
        <f t="shared" si="310"/>
        <v>0.67258608235010831</v>
      </c>
      <c r="AU262" s="198">
        <f t="shared" si="311"/>
        <v>0.26366482061160607</v>
      </c>
      <c r="AV262" s="492">
        <f t="shared" si="312"/>
        <v>6.3749097038285574E-2</v>
      </c>
      <c r="AW262" s="196">
        <f t="shared" si="371"/>
        <v>0.67916178576077058</v>
      </c>
      <c r="AX262" s="198">
        <f t="shared" si="372"/>
        <v>0.22322009631654302</v>
      </c>
      <c r="AY262" s="492">
        <f t="shared" si="313"/>
        <v>9.7618117922686445E-2</v>
      </c>
      <c r="AZ262" s="196">
        <f t="shared" si="314"/>
        <v>0.52485878865835245</v>
      </c>
      <c r="BA262" s="198">
        <f t="shared" si="315"/>
        <v>0.25004194396286561</v>
      </c>
      <c r="BB262" s="492">
        <f t="shared" si="316"/>
        <v>0.22509926737878194</v>
      </c>
      <c r="BC262" s="196">
        <f t="shared" si="317"/>
        <v>0.60671322105510239</v>
      </c>
      <c r="BD262" s="492">
        <f t="shared" si="318"/>
        <v>0.39328677894489761</v>
      </c>
      <c r="BE262" s="196">
        <f t="shared" si="319"/>
        <v>0.55341123701605288</v>
      </c>
      <c r="BF262" s="492">
        <f t="shared" si="320"/>
        <v>0.44658876298394712</v>
      </c>
      <c r="BG262" s="196">
        <f t="shared" si="373"/>
        <v>0.45636567582725746</v>
      </c>
      <c r="BH262" s="198">
        <f t="shared" si="374"/>
        <v>0.3577117218171621</v>
      </c>
      <c r="BI262" s="492">
        <f t="shared" si="321"/>
        <v>0.18592260235558047</v>
      </c>
      <c r="BJ262" s="196">
        <f t="shared" si="322"/>
        <v>0.65393821953721643</v>
      </c>
      <c r="BK262" s="492">
        <f t="shared" si="323"/>
        <v>0.34606178046278352</v>
      </c>
      <c r="BL262" s="196">
        <f t="shared" si="324"/>
        <v>0.66279254895717243</v>
      </c>
      <c r="BM262" s="492">
        <f t="shared" si="325"/>
        <v>0.33720745104282757</v>
      </c>
      <c r="BN262" s="196" t="e">
        <f t="shared" si="375"/>
        <v>#DIV/0!</v>
      </c>
      <c r="BO262" s="198" t="e">
        <f t="shared" si="376"/>
        <v>#DIV/0!</v>
      </c>
      <c r="BP262" s="492" t="e">
        <f t="shared" si="326"/>
        <v>#DIV/0!</v>
      </c>
      <c r="BQ262" s="196" t="e">
        <f t="shared" si="327"/>
        <v>#DIV/0!</v>
      </c>
      <c r="BR262" s="492" t="e">
        <f t="shared" si="328"/>
        <v>#DIV/0!</v>
      </c>
      <c r="BS262" s="196" t="e">
        <f t="shared" si="329"/>
        <v>#DIV/0!</v>
      </c>
      <c r="BT262" s="492" t="e">
        <f t="shared" si="330"/>
        <v>#DIV/0!</v>
      </c>
    </row>
    <row r="263" spans="1:72" x14ac:dyDescent="0.25">
      <c r="A263" s="152" t="s">
        <v>331</v>
      </c>
      <c r="B263" s="196">
        <f t="shared" si="334"/>
        <v>0.47163600139037487</v>
      </c>
      <c r="C263" s="366">
        <f t="shared" si="331"/>
        <v>0.52836399860962513</v>
      </c>
      <c r="D263" s="196">
        <f t="shared" si="332"/>
        <v>0.54041242000474043</v>
      </c>
      <c r="E263" s="366">
        <f t="shared" si="333"/>
        <v>0.45958757999525957</v>
      </c>
      <c r="F263" s="196">
        <f t="shared" si="335"/>
        <v>0.554605423894454</v>
      </c>
      <c r="G263" s="366">
        <f t="shared" si="336"/>
        <v>0.44539457610554606</v>
      </c>
      <c r="H263" s="196">
        <f t="shared" si="337"/>
        <v>0.56130512362987506</v>
      </c>
      <c r="I263" s="366">
        <f t="shared" si="338"/>
        <v>0.43869487637012489</v>
      </c>
      <c r="J263" s="196">
        <f t="shared" si="377"/>
        <v>0.48857509627727858</v>
      </c>
      <c r="K263" s="366">
        <f t="shared" si="378"/>
        <v>0.51142490372272142</v>
      </c>
      <c r="L263" s="196">
        <f t="shared" si="339"/>
        <v>0.44224196855775805</v>
      </c>
      <c r="M263" s="366">
        <f t="shared" si="340"/>
        <v>0.55775803144224201</v>
      </c>
      <c r="N263" s="196">
        <f t="shared" si="341"/>
        <v>0.43264067242586973</v>
      </c>
      <c r="O263" s="366">
        <f t="shared" si="342"/>
        <v>0.56735932757413032</v>
      </c>
      <c r="P263" s="196">
        <f t="shared" si="343"/>
        <v>0.43844492440604754</v>
      </c>
      <c r="Q263" s="366">
        <f t="shared" si="344"/>
        <v>0.56155507559395246</v>
      </c>
      <c r="R263" s="196">
        <f t="shared" si="345"/>
        <v>0.57299741602067178</v>
      </c>
      <c r="S263" s="366">
        <f t="shared" si="346"/>
        <v>0.42700258397932817</v>
      </c>
      <c r="T263" s="196">
        <f t="shared" si="347"/>
        <v>0.61283783783783785</v>
      </c>
      <c r="U263" s="366">
        <f t="shared" si="348"/>
        <v>0.38716216216216215</v>
      </c>
      <c r="V263" s="196">
        <f t="shared" si="349"/>
        <v>0.46421536441234407</v>
      </c>
      <c r="W263" s="366">
        <f t="shared" si="350"/>
        <v>0.53578463558765599</v>
      </c>
      <c r="X263" s="196">
        <f t="shared" si="351"/>
        <v>0.46466110909749908</v>
      </c>
      <c r="Y263" s="366">
        <f t="shared" si="352"/>
        <v>0.53533889090250086</v>
      </c>
      <c r="Z263" s="196">
        <f t="shared" si="353"/>
        <v>0.35508701472556892</v>
      </c>
      <c r="AA263" s="366">
        <f t="shared" si="354"/>
        <v>0.64491298527443108</v>
      </c>
      <c r="AB263" s="196">
        <f t="shared" si="355"/>
        <v>0.62756005056890007</v>
      </c>
      <c r="AC263" s="366">
        <f t="shared" si="356"/>
        <v>0.37243994943109987</v>
      </c>
      <c r="AD263" s="196">
        <f t="shared" si="357"/>
        <v>0.6654867256637168</v>
      </c>
      <c r="AE263" s="366">
        <f t="shared" si="358"/>
        <v>0.3345132743362832</v>
      </c>
      <c r="AF263" s="196">
        <f t="shared" si="359"/>
        <v>0.56718749999999996</v>
      </c>
      <c r="AG263" s="366">
        <f t="shared" si="360"/>
        <v>0.43281249999999999</v>
      </c>
      <c r="AH263" s="196">
        <f t="shared" si="361"/>
        <v>0.70685920577617334</v>
      </c>
      <c r="AI263" s="366">
        <f t="shared" si="362"/>
        <v>0.29314079422382672</v>
      </c>
      <c r="AJ263" s="196">
        <f t="shared" si="363"/>
        <v>0.42252456538170824</v>
      </c>
      <c r="AK263" s="366">
        <f t="shared" si="364"/>
        <v>0.57747543461829176</v>
      </c>
      <c r="AL263" s="196">
        <f t="shared" si="365"/>
        <v>0.71237721021611</v>
      </c>
      <c r="AM263" s="366">
        <f t="shared" si="366"/>
        <v>0.28762278978389</v>
      </c>
      <c r="AN263" s="196">
        <f t="shared" si="367"/>
        <v>0.49038461538461536</v>
      </c>
      <c r="AO263" s="366">
        <f t="shared" si="368"/>
        <v>0.50961538461538458</v>
      </c>
      <c r="AP263" s="196">
        <f t="shared" si="369"/>
        <v>0.83278364116094983</v>
      </c>
      <c r="AQ263" s="366">
        <f t="shared" si="370"/>
        <v>0.16721635883905014</v>
      </c>
      <c r="AT263" s="196">
        <f t="shared" si="310"/>
        <v>0.5775837792171219</v>
      </c>
      <c r="AU263" s="198">
        <f t="shared" si="311"/>
        <v>0.36834694452266969</v>
      </c>
      <c r="AV263" s="492">
        <f t="shared" si="312"/>
        <v>5.4069276260208389E-2</v>
      </c>
      <c r="AW263" s="196">
        <f t="shared" si="371"/>
        <v>0.59134775374376036</v>
      </c>
      <c r="AX263" s="198">
        <f t="shared" si="372"/>
        <v>0.27687188019966724</v>
      </c>
      <c r="AY263" s="492">
        <f t="shared" si="313"/>
        <v>0.13178036605657237</v>
      </c>
      <c r="AZ263" s="196">
        <f t="shared" si="314"/>
        <v>0.41653316244793337</v>
      </c>
      <c r="BA263" s="198">
        <f t="shared" si="315"/>
        <v>0.29605895546299266</v>
      </c>
      <c r="BB263" s="492">
        <f t="shared" si="316"/>
        <v>0.28740788208907403</v>
      </c>
      <c r="BC263" s="196">
        <f t="shared" si="317"/>
        <v>0.49883836707600399</v>
      </c>
      <c r="BD263" s="492">
        <f t="shared" si="318"/>
        <v>0.50116163292399607</v>
      </c>
      <c r="BE263" s="196">
        <f t="shared" si="319"/>
        <v>0.3798713583049565</v>
      </c>
      <c r="BF263" s="492">
        <f t="shared" si="320"/>
        <v>0.62012864169504356</v>
      </c>
      <c r="BG263" s="196">
        <f t="shared" si="373"/>
        <v>0.34136858475894244</v>
      </c>
      <c r="BH263" s="198">
        <f t="shared" si="374"/>
        <v>0.5108864696734059</v>
      </c>
      <c r="BI263" s="492">
        <f t="shared" si="321"/>
        <v>0.14774494556765164</v>
      </c>
      <c r="BJ263" s="196">
        <f t="shared" si="322"/>
        <v>0.56016427104722788</v>
      </c>
      <c r="BK263" s="492">
        <f t="shared" si="323"/>
        <v>0.43983572895277206</v>
      </c>
      <c r="BL263" s="196">
        <f t="shared" si="324"/>
        <v>0.42227722772277226</v>
      </c>
      <c r="BM263" s="492">
        <f t="shared" si="325"/>
        <v>0.57772277227722768</v>
      </c>
      <c r="BN263" s="196" t="e">
        <f t="shared" si="375"/>
        <v>#DIV/0!</v>
      </c>
      <c r="BO263" s="198" t="e">
        <f t="shared" si="376"/>
        <v>#DIV/0!</v>
      </c>
      <c r="BP263" s="492" t="e">
        <f t="shared" si="326"/>
        <v>#DIV/0!</v>
      </c>
      <c r="BQ263" s="196" t="e">
        <f t="shared" si="327"/>
        <v>#DIV/0!</v>
      </c>
      <c r="BR263" s="492" t="e">
        <f t="shared" si="328"/>
        <v>#DIV/0!</v>
      </c>
      <c r="BS263" s="196" t="e">
        <f t="shared" si="329"/>
        <v>#DIV/0!</v>
      </c>
      <c r="BT263" s="492" t="e">
        <f t="shared" si="330"/>
        <v>#DIV/0!</v>
      </c>
    </row>
    <row r="264" spans="1:72" x14ac:dyDescent="0.25">
      <c r="A264" s="153" t="s">
        <v>332</v>
      </c>
      <c r="B264" s="196">
        <f t="shared" si="334"/>
        <v>0.60313474615038665</v>
      </c>
      <c r="C264" s="366">
        <f t="shared" si="331"/>
        <v>0.39686525384961335</v>
      </c>
      <c r="D264" s="196">
        <f t="shared" si="332"/>
        <v>0.65625</v>
      </c>
      <c r="E264" s="366">
        <f t="shared" si="333"/>
        <v>0.34375</v>
      </c>
      <c r="F264" s="196">
        <f t="shared" si="335"/>
        <v>0.65550239234449759</v>
      </c>
      <c r="G264" s="366">
        <f t="shared" si="336"/>
        <v>0.34449760765550241</v>
      </c>
      <c r="H264" s="196">
        <f t="shared" si="337"/>
        <v>0.66832917705735662</v>
      </c>
      <c r="I264" s="366">
        <f t="shared" si="338"/>
        <v>0.33167082294264338</v>
      </c>
      <c r="J264" s="356">
        <f t="shared" si="377"/>
        <v>1</v>
      </c>
      <c r="K264" s="426">
        <f t="shared" si="378"/>
        <v>0</v>
      </c>
      <c r="L264" s="196">
        <f t="shared" si="339"/>
        <v>0.70714285714285718</v>
      </c>
      <c r="M264" s="366">
        <f t="shared" si="340"/>
        <v>0.29285714285714287</v>
      </c>
      <c r="N264" s="196">
        <f t="shared" si="341"/>
        <v>0.5915178571428571</v>
      </c>
      <c r="O264" s="366">
        <f t="shared" si="342"/>
        <v>0.40848214285714285</v>
      </c>
      <c r="P264" s="196">
        <f t="shared" si="343"/>
        <v>0.63356164383561642</v>
      </c>
      <c r="Q264" s="366">
        <f t="shared" si="344"/>
        <v>0.36643835616438358</v>
      </c>
      <c r="R264" s="196">
        <f t="shared" si="345"/>
        <v>0.58227848101265822</v>
      </c>
      <c r="S264" s="366">
        <f t="shared" si="346"/>
        <v>0.41772151898734178</v>
      </c>
      <c r="T264" s="196">
        <f t="shared" si="347"/>
        <v>0.6333333333333333</v>
      </c>
      <c r="U264" s="366">
        <f t="shared" si="348"/>
        <v>0.36666666666666664</v>
      </c>
      <c r="V264" s="196">
        <f t="shared" si="349"/>
        <v>0.6</v>
      </c>
      <c r="W264" s="366">
        <f t="shared" si="350"/>
        <v>0.4</v>
      </c>
      <c r="X264" s="196">
        <f t="shared" si="351"/>
        <v>0.62458471760797341</v>
      </c>
      <c r="Y264" s="366">
        <f t="shared" si="352"/>
        <v>0.37541528239202659</v>
      </c>
      <c r="Z264" s="196">
        <f t="shared" si="353"/>
        <v>0.5067567567567568</v>
      </c>
      <c r="AA264" s="366">
        <f t="shared" si="354"/>
        <v>0.49324324324324326</v>
      </c>
      <c r="AB264" s="196">
        <f t="shared" si="355"/>
        <v>0.74137931034482762</v>
      </c>
      <c r="AC264" s="366">
        <f t="shared" si="356"/>
        <v>0.25862068965517243</v>
      </c>
      <c r="AD264" s="196">
        <f t="shared" si="357"/>
        <v>0.70110701107011075</v>
      </c>
      <c r="AE264" s="366">
        <f t="shared" si="358"/>
        <v>0.2988929889298893</v>
      </c>
      <c r="AF264" s="196">
        <f t="shared" si="359"/>
        <v>0.73359073359073357</v>
      </c>
      <c r="AG264" s="366">
        <f t="shared" si="360"/>
        <v>0.26640926640926643</v>
      </c>
      <c r="AH264" s="196">
        <f t="shared" si="361"/>
        <v>0.72093023255813948</v>
      </c>
      <c r="AI264" s="366">
        <f t="shared" si="362"/>
        <v>0.27906976744186046</v>
      </c>
      <c r="AJ264" s="196">
        <f t="shared" si="363"/>
        <v>0.64319248826291076</v>
      </c>
      <c r="AK264" s="366">
        <f t="shared" si="364"/>
        <v>0.35680751173708919</v>
      </c>
      <c r="AL264" s="196">
        <f t="shared" si="365"/>
        <v>0.72</v>
      </c>
      <c r="AM264" s="366">
        <f t="shared" si="366"/>
        <v>0.28000000000000003</v>
      </c>
      <c r="AN264" s="196">
        <f t="shared" si="367"/>
        <v>0.62303664921465973</v>
      </c>
      <c r="AO264" s="366">
        <f t="shared" si="368"/>
        <v>0.37696335078534032</v>
      </c>
      <c r="AP264" s="196">
        <f t="shared" si="369"/>
        <v>0.77777777777777779</v>
      </c>
      <c r="AQ264" s="366">
        <f t="shared" si="370"/>
        <v>0.22222222222222221</v>
      </c>
      <c r="AT264" s="196">
        <f t="shared" si="310"/>
        <v>0.57020057306590255</v>
      </c>
      <c r="AU264" s="198">
        <f t="shared" si="311"/>
        <v>0.32378223495702008</v>
      </c>
      <c r="AV264" s="492">
        <f t="shared" si="312"/>
        <v>0.10601719197707736</v>
      </c>
      <c r="AW264" s="196">
        <f t="shared" si="371"/>
        <v>0.53846153846153844</v>
      </c>
      <c r="AX264" s="198">
        <f t="shared" si="372"/>
        <v>0.25961538461538464</v>
      </c>
      <c r="AY264" s="492">
        <f t="shared" si="313"/>
        <v>0.20192307692307693</v>
      </c>
      <c r="AZ264" s="196">
        <f t="shared" si="314"/>
        <v>0.45092838196286472</v>
      </c>
      <c r="BA264" s="198">
        <f t="shared" si="315"/>
        <v>0.1856763925729443</v>
      </c>
      <c r="BB264" s="492">
        <f t="shared" si="316"/>
        <v>0.36339522546419101</v>
      </c>
      <c r="BC264" s="196">
        <f t="shared" si="317"/>
        <v>0.60139860139860135</v>
      </c>
      <c r="BD264" s="492">
        <f t="shared" si="318"/>
        <v>0.39860139860139859</v>
      </c>
      <c r="BE264" s="196">
        <f t="shared" si="319"/>
        <v>0.42465753424657532</v>
      </c>
      <c r="BF264" s="492">
        <f t="shared" si="320"/>
        <v>0.57534246575342463</v>
      </c>
      <c r="BG264" s="196">
        <f t="shared" si="373"/>
        <v>0.32</v>
      </c>
      <c r="BH264" s="198">
        <f t="shared" si="374"/>
        <v>0.45666666666666667</v>
      </c>
      <c r="BI264" s="492">
        <f t="shared" si="321"/>
        <v>0.22333333333333333</v>
      </c>
      <c r="BJ264" s="196">
        <f t="shared" si="322"/>
        <v>0.5331010452961672</v>
      </c>
      <c r="BK264" s="492">
        <f t="shared" si="323"/>
        <v>0.46689895470383275</v>
      </c>
      <c r="BL264" s="196">
        <f t="shared" si="324"/>
        <v>0.46360153256704983</v>
      </c>
      <c r="BM264" s="492">
        <f t="shared" si="325"/>
        <v>0.53639846743295017</v>
      </c>
      <c r="BN264" s="196" t="e">
        <f t="shared" si="375"/>
        <v>#DIV/0!</v>
      </c>
      <c r="BO264" s="198" t="e">
        <f t="shared" si="376"/>
        <v>#DIV/0!</v>
      </c>
      <c r="BP264" s="492" t="e">
        <f t="shared" si="326"/>
        <v>#DIV/0!</v>
      </c>
      <c r="BQ264" s="196" t="e">
        <f t="shared" si="327"/>
        <v>#DIV/0!</v>
      </c>
      <c r="BR264" s="492" t="e">
        <f t="shared" si="328"/>
        <v>#DIV/0!</v>
      </c>
      <c r="BS264" s="196" t="e">
        <f t="shared" si="329"/>
        <v>#DIV/0!</v>
      </c>
      <c r="BT264" s="492" t="e">
        <f t="shared" si="330"/>
        <v>#DIV/0!</v>
      </c>
    </row>
    <row r="265" spans="1:72" x14ac:dyDescent="0.25">
      <c r="A265" s="154" t="s">
        <v>333</v>
      </c>
      <c r="B265" s="196">
        <f t="shared" si="334"/>
        <v>0.4316644129912432</v>
      </c>
      <c r="C265" s="366">
        <f t="shared" si="331"/>
        <v>0.56833558700875675</v>
      </c>
      <c r="D265" s="196">
        <f t="shared" si="332"/>
        <v>0.47304953059242472</v>
      </c>
      <c r="E265" s="366">
        <f t="shared" si="333"/>
        <v>0.52695046940757528</v>
      </c>
      <c r="F265" s="196">
        <f t="shared" si="335"/>
        <v>0.50762346702021877</v>
      </c>
      <c r="G265" s="366">
        <f t="shared" si="336"/>
        <v>0.49237653297978123</v>
      </c>
      <c r="H265" s="196">
        <f t="shared" si="337"/>
        <v>0.49497678345293372</v>
      </c>
      <c r="I265" s="366">
        <f t="shared" si="338"/>
        <v>0.50502321654706628</v>
      </c>
      <c r="J265" s="196">
        <f t="shared" si="377"/>
        <v>0.58424199788955333</v>
      </c>
      <c r="K265" s="366">
        <f t="shared" si="378"/>
        <v>0.41575800211044672</v>
      </c>
      <c r="L265" s="196">
        <f t="shared" si="339"/>
        <v>0.38563402889245585</v>
      </c>
      <c r="M265" s="366">
        <f t="shared" si="340"/>
        <v>0.6143659711075441</v>
      </c>
      <c r="N265" s="196">
        <f t="shared" si="341"/>
        <v>0.40514546766049531</v>
      </c>
      <c r="O265" s="366">
        <f t="shared" si="342"/>
        <v>0.59485453233950469</v>
      </c>
      <c r="P265" s="196">
        <f t="shared" si="343"/>
        <v>0.4037160347975513</v>
      </c>
      <c r="Q265" s="366">
        <f t="shared" si="344"/>
        <v>0.59628396520244875</v>
      </c>
      <c r="R265" s="196">
        <f t="shared" si="345"/>
        <v>0.51354301021926774</v>
      </c>
      <c r="S265" s="366">
        <f t="shared" si="346"/>
        <v>0.48645698978073221</v>
      </c>
      <c r="T265" s="196">
        <f t="shared" si="347"/>
        <v>0.55383022774327118</v>
      </c>
      <c r="U265" s="366">
        <f t="shared" si="348"/>
        <v>0.44616977225672877</v>
      </c>
      <c r="V265" s="196">
        <f t="shared" si="349"/>
        <v>0.42559674961909599</v>
      </c>
      <c r="W265" s="366">
        <f t="shared" si="350"/>
        <v>0.57440325038090401</v>
      </c>
      <c r="X265" s="196">
        <f t="shared" si="351"/>
        <v>0.39423076923076922</v>
      </c>
      <c r="Y265" s="366">
        <f t="shared" si="352"/>
        <v>0.60576923076923073</v>
      </c>
      <c r="Z265" s="196">
        <f t="shared" si="353"/>
        <v>0.34020515884872027</v>
      </c>
      <c r="AA265" s="366">
        <f t="shared" si="354"/>
        <v>0.65979484115127973</v>
      </c>
      <c r="AB265" s="196">
        <f t="shared" si="355"/>
        <v>0.521027641173478</v>
      </c>
      <c r="AC265" s="366">
        <f t="shared" si="356"/>
        <v>0.47897235882652195</v>
      </c>
      <c r="AD265" s="196">
        <f t="shared" si="357"/>
        <v>0.57065217391304346</v>
      </c>
      <c r="AE265" s="366">
        <f t="shared" si="358"/>
        <v>0.42934782608695654</v>
      </c>
      <c r="AF265" s="196">
        <f t="shared" si="359"/>
        <v>0.46248492159227983</v>
      </c>
      <c r="AG265" s="366">
        <f t="shared" si="360"/>
        <v>0.53751507840772017</v>
      </c>
      <c r="AH265" s="196">
        <f t="shared" si="361"/>
        <v>0.62249307479224381</v>
      </c>
      <c r="AI265" s="366">
        <f t="shared" si="362"/>
        <v>0.37750692520775625</v>
      </c>
      <c r="AJ265" s="196">
        <f t="shared" si="363"/>
        <v>0.35696432628947966</v>
      </c>
      <c r="AK265" s="366">
        <f t="shared" si="364"/>
        <v>0.64303567371052028</v>
      </c>
      <c r="AL265" s="196">
        <f t="shared" si="365"/>
        <v>0.65654782915637133</v>
      </c>
      <c r="AM265" s="366">
        <f t="shared" si="366"/>
        <v>0.34345217084362867</v>
      </c>
      <c r="AN265" s="196">
        <f t="shared" si="367"/>
        <v>0.42473118279569894</v>
      </c>
      <c r="AO265" s="366">
        <f t="shared" si="368"/>
        <v>0.57526881720430112</v>
      </c>
      <c r="AP265" s="196">
        <f t="shared" si="369"/>
        <v>0.79049726330499592</v>
      </c>
      <c r="AQ265" s="366">
        <f t="shared" si="370"/>
        <v>0.20950273669500408</v>
      </c>
      <c r="AT265" s="196">
        <f t="shared" si="310"/>
        <v>0.49062937062937062</v>
      </c>
      <c r="AU265" s="198">
        <f t="shared" si="311"/>
        <v>0.45221445221445222</v>
      </c>
      <c r="AV265" s="492">
        <f t="shared" si="312"/>
        <v>5.7156177156177157E-2</v>
      </c>
      <c r="AW265" s="196">
        <f t="shared" si="371"/>
        <v>0.50835073068893533</v>
      </c>
      <c r="AX265" s="198">
        <f t="shared" si="372"/>
        <v>0.39331941544885179</v>
      </c>
      <c r="AY265" s="492">
        <f t="shared" si="313"/>
        <v>9.8329853862212949E-2</v>
      </c>
      <c r="AZ265" s="196">
        <f t="shared" si="314"/>
        <v>0.38135126198611263</v>
      </c>
      <c r="BA265" s="198">
        <f t="shared" si="315"/>
        <v>0.32359748704948749</v>
      </c>
      <c r="BB265" s="492">
        <f t="shared" si="316"/>
        <v>0.29505125096439988</v>
      </c>
      <c r="BC265" s="196">
        <f t="shared" si="317"/>
        <v>0.45237161897295181</v>
      </c>
      <c r="BD265" s="492">
        <f t="shared" si="318"/>
        <v>0.54762838102704825</v>
      </c>
      <c r="BE265" s="196">
        <f t="shared" si="319"/>
        <v>0.38106671239924539</v>
      </c>
      <c r="BF265" s="492">
        <f t="shared" si="320"/>
        <v>0.61893328760075461</v>
      </c>
      <c r="BG265" s="196">
        <f t="shared" si="373"/>
        <v>0.26016260162601629</v>
      </c>
      <c r="BH265" s="198">
        <f t="shared" si="374"/>
        <v>0.53179070252240979</v>
      </c>
      <c r="BI265" s="492">
        <f t="shared" si="321"/>
        <v>0.2080466958515739</v>
      </c>
      <c r="BJ265" s="196">
        <f t="shared" si="322"/>
        <v>0.44102416570771003</v>
      </c>
      <c r="BK265" s="492">
        <f t="shared" si="323"/>
        <v>0.55897583429229003</v>
      </c>
      <c r="BL265" s="196">
        <f t="shared" si="324"/>
        <v>0.36378806841885691</v>
      </c>
      <c r="BM265" s="492">
        <f t="shared" si="325"/>
        <v>0.63621193158114309</v>
      </c>
      <c r="BN265" s="196" t="e">
        <f t="shared" si="375"/>
        <v>#DIV/0!</v>
      </c>
      <c r="BO265" s="198" t="e">
        <f t="shared" si="376"/>
        <v>#DIV/0!</v>
      </c>
      <c r="BP265" s="492" t="e">
        <f t="shared" si="326"/>
        <v>#DIV/0!</v>
      </c>
      <c r="BQ265" s="196" t="e">
        <f t="shared" si="327"/>
        <v>#DIV/0!</v>
      </c>
      <c r="BR265" s="492" t="e">
        <f t="shared" si="328"/>
        <v>#DIV/0!</v>
      </c>
      <c r="BS265" s="196" t="e">
        <f t="shared" si="329"/>
        <v>#DIV/0!</v>
      </c>
      <c r="BT265" s="492" t="e">
        <f t="shared" si="330"/>
        <v>#DIV/0!</v>
      </c>
    </row>
    <row r="266" spans="1:72" x14ac:dyDescent="0.25">
      <c r="A266" s="155" t="s">
        <v>334</v>
      </c>
      <c r="B266" s="196">
        <f t="shared" si="334"/>
        <v>0.46734787543986223</v>
      </c>
      <c r="C266" s="366">
        <f t="shared" si="331"/>
        <v>0.53265212456013777</v>
      </c>
      <c r="D266" s="196">
        <f t="shared" si="332"/>
        <v>0.51472754050073632</v>
      </c>
      <c r="E266" s="366">
        <f t="shared" si="333"/>
        <v>0.48527245949926362</v>
      </c>
      <c r="F266" s="196">
        <f t="shared" si="335"/>
        <v>0.51738897806313533</v>
      </c>
      <c r="G266" s="366">
        <f t="shared" si="336"/>
        <v>0.48261102193686461</v>
      </c>
      <c r="H266" s="196">
        <f t="shared" si="337"/>
        <v>0.58147925435959114</v>
      </c>
      <c r="I266" s="366">
        <f t="shared" si="338"/>
        <v>0.41852074564040892</v>
      </c>
      <c r="J266" s="196">
        <f t="shared" si="377"/>
        <v>0.47261857313670785</v>
      </c>
      <c r="K266" s="366">
        <f t="shared" si="378"/>
        <v>0.52738142686329215</v>
      </c>
      <c r="L266" s="196">
        <f t="shared" si="339"/>
        <v>0.45128312121844355</v>
      </c>
      <c r="M266" s="366">
        <f t="shared" si="340"/>
        <v>0.54871687878155639</v>
      </c>
      <c r="N266" s="196">
        <f t="shared" si="341"/>
        <v>0.43036404756693658</v>
      </c>
      <c r="O266" s="366">
        <f t="shared" si="342"/>
        <v>0.56963595243306342</v>
      </c>
      <c r="P266" s="196">
        <f t="shared" si="343"/>
        <v>0.39627369797341466</v>
      </c>
      <c r="Q266" s="366">
        <f t="shared" si="344"/>
        <v>0.60372630202658528</v>
      </c>
      <c r="R266" s="196">
        <f t="shared" si="345"/>
        <v>0.58836645661657783</v>
      </c>
      <c r="S266" s="366">
        <f t="shared" si="346"/>
        <v>0.41163354338342217</v>
      </c>
      <c r="T266" s="196">
        <f t="shared" si="347"/>
        <v>0.6186405767250257</v>
      </c>
      <c r="U266" s="366">
        <f t="shared" si="348"/>
        <v>0.38135942327497424</v>
      </c>
      <c r="V266" s="196">
        <f t="shared" si="349"/>
        <v>0.46156162183861904</v>
      </c>
      <c r="W266" s="366">
        <f t="shared" si="350"/>
        <v>0.53843837816138096</v>
      </c>
      <c r="X266" s="196">
        <f t="shared" si="351"/>
        <v>0.45681616341030196</v>
      </c>
      <c r="Y266" s="366">
        <f t="shared" si="352"/>
        <v>0.54318383658969804</v>
      </c>
      <c r="Z266" s="196">
        <f t="shared" si="353"/>
        <v>0.36224129227662799</v>
      </c>
      <c r="AA266" s="366">
        <f t="shared" si="354"/>
        <v>0.63775870772337206</v>
      </c>
      <c r="AB266" s="196">
        <f t="shared" si="355"/>
        <v>0.62061334176414795</v>
      </c>
      <c r="AC266" s="366">
        <f t="shared" si="356"/>
        <v>0.37938665823585205</v>
      </c>
      <c r="AD266" s="196">
        <f t="shared" si="357"/>
        <v>0.66297208538587848</v>
      </c>
      <c r="AE266" s="366">
        <f t="shared" si="358"/>
        <v>0.33702791461412152</v>
      </c>
      <c r="AF266" s="196">
        <f t="shared" si="359"/>
        <v>0.5117967332123412</v>
      </c>
      <c r="AG266" s="366">
        <f t="shared" si="360"/>
        <v>0.4882032667876588</v>
      </c>
      <c r="AH266" s="196">
        <f t="shared" si="361"/>
        <v>0.70606435643564358</v>
      </c>
      <c r="AI266" s="366">
        <f t="shared" si="362"/>
        <v>0.29393564356435642</v>
      </c>
      <c r="AJ266" s="196">
        <f t="shared" si="363"/>
        <v>0.41717606974646759</v>
      </c>
      <c r="AK266" s="366">
        <f t="shared" si="364"/>
        <v>0.58282393025353241</v>
      </c>
      <c r="AL266" s="196">
        <f t="shared" si="365"/>
        <v>0.75642105263157899</v>
      </c>
      <c r="AM266" s="366">
        <f t="shared" si="366"/>
        <v>0.24357894736842106</v>
      </c>
      <c r="AN266" s="196">
        <f t="shared" si="367"/>
        <v>0.54405144694533758</v>
      </c>
      <c r="AO266" s="366">
        <f t="shared" si="368"/>
        <v>0.45594855305466236</v>
      </c>
      <c r="AP266" s="196">
        <f t="shared" si="369"/>
        <v>0.86149275900482736</v>
      </c>
      <c r="AQ266" s="366">
        <f t="shared" si="370"/>
        <v>0.13850724099517267</v>
      </c>
      <c r="AT266" s="196">
        <f t="shared" si="310"/>
        <v>0.62380204241948156</v>
      </c>
      <c r="AU266" s="198">
        <f t="shared" si="311"/>
        <v>0.32977219167321287</v>
      </c>
      <c r="AV266" s="492">
        <f t="shared" si="312"/>
        <v>4.6425765907305579E-2</v>
      </c>
      <c r="AW266" s="196">
        <f t="shared" si="371"/>
        <v>0.61473158551810236</v>
      </c>
      <c r="AX266" s="198">
        <f t="shared" si="372"/>
        <v>0.27673741156887222</v>
      </c>
      <c r="AY266" s="492">
        <f t="shared" si="313"/>
        <v>0.10853100291302538</v>
      </c>
      <c r="AZ266" s="196">
        <f t="shared" si="314"/>
        <v>0.43211635055101583</v>
      </c>
      <c r="BA266" s="198">
        <f t="shared" si="315"/>
        <v>0.29522452957493067</v>
      </c>
      <c r="BB266" s="492">
        <f t="shared" si="316"/>
        <v>0.2726591198740535</v>
      </c>
      <c r="BC266" s="196">
        <f t="shared" si="317"/>
        <v>0.51329830898046303</v>
      </c>
      <c r="BD266" s="492">
        <f t="shared" si="318"/>
        <v>0.48670169101953703</v>
      </c>
      <c r="BE266" s="196">
        <f t="shared" si="319"/>
        <v>0.46513397007860707</v>
      </c>
      <c r="BF266" s="492">
        <f t="shared" si="320"/>
        <v>0.53486602992139298</v>
      </c>
      <c r="BG266" s="196">
        <f t="shared" si="373"/>
        <v>0.40485280393654027</v>
      </c>
      <c r="BH266" s="198">
        <f t="shared" si="374"/>
        <v>0.45609569865105626</v>
      </c>
      <c r="BI266" s="492">
        <f t="shared" si="321"/>
        <v>0.1390514974124035</v>
      </c>
      <c r="BJ266" s="196">
        <f t="shared" si="322"/>
        <v>0.59906448379552291</v>
      </c>
      <c r="BK266" s="492">
        <f t="shared" si="323"/>
        <v>0.40093551620447709</v>
      </c>
      <c r="BL266" s="196">
        <f t="shared" si="324"/>
        <v>0.54980011907799609</v>
      </c>
      <c r="BM266" s="492">
        <f t="shared" si="325"/>
        <v>0.45019988092200391</v>
      </c>
      <c r="BN266" s="196" t="e">
        <f t="shared" si="375"/>
        <v>#DIV/0!</v>
      </c>
      <c r="BO266" s="198" t="e">
        <f t="shared" si="376"/>
        <v>#DIV/0!</v>
      </c>
      <c r="BP266" s="492" t="e">
        <f t="shared" si="326"/>
        <v>#DIV/0!</v>
      </c>
      <c r="BQ266" s="196" t="e">
        <f t="shared" si="327"/>
        <v>#DIV/0!</v>
      </c>
      <c r="BR266" s="492" t="e">
        <f t="shared" si="328"/>
        <v>#DIV/0!</v>
      </c>
      <c r="BS266" s="196" t="e">
        <f t="shared" si="329"/>
        <v>#DIV/0!</v>
      </c>
      <c r="BT266" s="492" t="e">
        <f t="shared" si="330"/>
        <v>#DIV/0!</v>
      </c>
    </row>
    <row r="267" spans="1:72" x14ac:dyDescent="0.25">
      <c r="A267" s="156" t="s">
        <v>335</v>
      </c>
      <c r="B267" s="196">
        <f t="shared" si="334"/>
        <v>0.62975417921517618</v>
      </c>
      <c r="C267" s="366">
        <f t="shared" si="331"/>
        <v>0.37024582078482382</v>
      </c>
      <c r="D267" s="196">
        <f t="shared" si="332"/>
        <v>0.70058139534883723</v>
      </c>
      <c r="E267" s="366">
        <f t="shared" si="333"/>
        <v>0.29941860465116277</v>
      </c>
      <c r="F267" s="196">
        <f t="shared" si="335"/>
        <v>0.7116883116883117</v>
      </c>
      <c r="G267" s="366">
        <f t="shared" si="336"/>
        <v>0.2883116883116883</v>
      </c>
      <c r="H267" s="196">
        <f t="shared" si="337"/>
        <v>0.66765578635014833</v>
      </c>
      <c r="I267" s="366">
        <f t="shared" si="338"/>
        <v>0.33234421364985162</v>
      </c>
      <c r="J267" s="356">
        <f t="shared" si="377"/>
        <v>1</v>
      </c>
      <c r="K267" s="426">
        <f t="shared" si="378"/>
        <v>0</v>
      </c>
      <c r="L267" s="196">
        <f t="shared" si="339"/>
        <v>0.61956521739130432</v>
      </c>
      <c r="M267" s="366">
        <f t="shared" si="340"/>
        <v>0.38043478260869568</v>
      </c>
      <c r="N267" s="196">
        <f t="shared" si="341"/>
        <v>0.58452722063037255</v>
      </c>
      <c r="O267" s="366">
        <f t="shared" si="342"/>
        <v>0.41547277936962751</v>
      </c>
      <c r="P267" s="196">
        <f t="shared" si="343"/>
        <v>0.65803108808290156</v>
      </c>
      <c r="Q267" s="366">
        <f t="shared" si="344"/>
        <v>0.34196891191709844</v>
      </c>
      <c r="R267" s="196">
        <f t="shared" si="345"/>
        <v>0.67713004484304928</v>
      </c>
      <c r="S267" s="366">
        <f t="shared" si="346"/>
        <v>0.32286995515695066</v>
      </c>
      <c r="T267" s="196">
        <f t="shared" si="347"/>
        <v>0.69387755102040816</v>
      </c>
      <c r="U267" s="366">
        <f t="shared" si="348"/>
        <v>0.30612244897959184</v>
      </c>
      <c r="V267" s="196">
        <f t="shared" si="349"/>
        <v>0.64055299539170507</v>
      </c>
      <c r="W267" s="366">
        <f t="shared" si="350"/>
        <v>0.35944700460829493</v>
      </c>
      <c r="X267" s="196">
        <f t="shared" si="351"/>
        <v>0.70531400966183577</v>
      </c>
      <c r="Y267" s="366">
        <f t="shared" si="352"/>
        <v>0.29468599033816423</v>
      </c>
      <c r="Z267" s="196">
        <f t="shared" si="353"/>
        <v>0.55744680851063833</v>
      </c>
      <c r="AA267" s="366">
        <f t="shared" si="354"/>
        <v>0.44255319148936167</v>
      </c>
      <c r="AB267" s="196">
        <f t="shared" si="355"/>
        <v>0.79261363636363635</v>
      </c>
      <c r="AC267" s="366">
        <f t="shared" si="356"/>
        <v>0.20738636363636365</v>
      </c>
      <c r="AD267" s="196">
        <f t="shared" si="357"/>
        <v>0.76886792452830188</v>
      </c>
      <c r="AE267" s="366">
        <f t="shared" si="358"/>
        <v>0.23113207547169812</v>
      </c>
      <c r="AF267" s="196">
        <f t="shared" si="359"/>
        <v>0.76616915422885568</v>
      </c>
      <c r="AG267" s="366">
        <f t="shared" si="360"/>
        <v>0.23383084577114427</v>
      </c>
      <c r="AH267" s="196">
        <f t="shared" si="361"/>
        <v>0.79710144927536231</v>
      </c>
      <c r="AI267" s="366">
        <f t="shared" si="362"/>
        <v>0.20289855072463769</v>
      </c>
      <c r="AJ267" s="196">
        <f t="shared" si="363"/>
        <v>0.61780104712041883</v>
      </c>
      <c r="AK267" s="366">
        <f t="shared" si="364"/>
        <v>0.38219895287958117</v>
      </c>
      <c r="AL267" s="196">
        <f t="shared" si="365"/>
        <v>0.72872340425531912</v>
      </c>
      <c r="AM267" s="366">
        <f t="shared" si="366"/>
        <v>0.27127659574468083</v>
      </c>
      <c r="AN267" s="196">
        <f t="shared" si="367"/>
        <v>0.60606060606060608</v>
      </c>
      <c r="AO267" s="366">
        <f t="shared" si="368"/>
        <v>0.39393939393939392</v>
      </c>
      <c r="AP267" s="196">
        <f t="shared" si="369"/>
        <v>0.78599221789883267</v>
      </c>
      <c r="AQ267" s="366">
        <f t="shared" si="370"/>
        <v>0.2140077821011673</v>
      </c>
      <c r="AT267" s="196">
        <f t="shared" si="310"/>
        <v>0.49300699300699302</v>
      </c>
      <c r="AU267" s="198">
        <f t="shared" si="311"/>
        <v>0.43006993006993005</v>
      </c>
      <c r="AV267" s="492">
        <f t="shared" si="312"/>
        <v>7.6923076923076927E-2</v>
      </c>
      <c r="AW267" s="196">
        <f t="shared" si="371"/>
        <v>0.51290322580645165</v>
      </c>
      <c r="AX267" s="198">
        <f t="shared" si="372"/>
        <v>0.24838709677419354</v>
      </c>
      <c r="AY267" s="492">
        <f t="shared" si="313"/>
        <v>0.23870967741935484</v>
      </c>
      <c r="AZ267" s="196">
        <f t="shared" si="314"/>
        <v>0.34163701067615659</v>
      </c>
      <c r="BA267" s="198">
        <f t="shared" si="315"/>
        <v>0.27758007117437722</v>
      </c>
      <c r="BB267" s="495">
        <f t="shared" si="316"/>
        <v>0.38078291814946619</v>
      </c>
      <c r="BC267" s="196">
        <f t="shared" si="317"/>
        <v>0.42259414225941422</v>
      </c>
      <c r="BD267" s="492">
        <f t="shared" si="318"/>
        <v>0.57740585774058573</v>
      </c>
      <c r="BE267" s="196">
        <f t="shared" si="319"/>
        <v>0.34101382488479265</v>
      </c>
      <c r="BF267" s="492">
        <f t="shared" si="320"/>
        <v>0.65898617511520741</v>
      </c>
      <c r="BG267" s="196">
        <f t="shared" si="373"/>
        <v>0.37727272727272726</v>
      </c>
      <c r="BH267" s="198">
        <f t="shared" si="374"/>
        <v>0.54545454545454541</v>
      </c>
      <c r="BI267" s="492">
        <f t="shared" si="321"/>
        <v>7.7272727272727271E-2</v>
      </c>
      <c r="BJ267" s="196">
        <f t="shared" si="322"/>
        <v>0.56565656565656564</v>
      </c>
      <c r="BK267" s="492">
        <f t="shared" si="323"/>
        <v>0.43434343434343436</v>
      </c>
      <c r="BL267" s="196">
        <f t="shared" si="324"/>
        <v>0.48369565217391303</v>
      </c>
      <c r="BM267" s="492">
        <f t="shared" si="325"/>
        <v>0.51630434782608692</v>
      </c>
      <c r="BN267" s="196" t="e">
        <f t="shared" si="375"/>
        <v>#DIV/0!</v>
      </c>
      <c r="BO267" s="198" t="e">
        <f t="shared" si="376"/>
        <v>#DIV/0!</v>
      </c>
      <c r="BP267" s="492" t="e">
        <f t="shared" si="326"/>
        <v>#DIV/0!</v>
      </c>
      <c r="BQ267" s="196" t="e">
        <f t="shared" si="327"/>
        <v>#DIV/0!</v>
      </c>
      <c r="BR267" s="492" t="e">
        <f t="shared" si="328"/>
        <v>#DIV/0!</v>
      </c>
      <c r="BS267" s="196" t="e">
        <f t="shared" si="329"/>
        <v>#DIV/0!</v>
      </c>
      <c r="BT267" s="492" t="e">
        <f t="shared" si="330"/>
        <v>#DIV/0!</v>
      </c>
    </row>
    <row r="268" spans="1:72" x14ac:dyDescent="0.25">
      <c r="A268" s="157" t="s">
        <v>336</v>
      </c>
      <c r="B268" s="196">
        <f t="shared" si="334"/>
        <v>0.45396141583786209</v>
      </c>
      <c r="C268" s="366">
        <f t="shared" si="331"/>
        <v>0.54603858416213791</v>
      </c>
      <c r="D268" s="196">
        <f t="shared" si="332"/>
        <v>0.49490203032183705</v>
      </c>
      <c r="E268" s="366">
        <f t="shared" si="333"/>
        <v>0.50509796967816301</v>
      </c>
      <c r="F268" s="196">
        <f t="shared" si="335"/>
        <v>0.53322395406070555</v>
      </c>
      <c r="G268" s="366">
        <f t="shared" si="336"/>
        <v>0.4667760459392945</v>
      </c>
      <c r="H268" s="196">
        <f t="shared" si="337"/>
        <v>0.52781912914030515</v>
      </c>
      <c r="I268" s="366">
        <f t="shared" si="338"/>
        <v>0.47218087085969485</v>
      </c>
      <c r="J268" s="196">
        <f t="shared" si="377"/>
        <v>0.64529356943150051</v>
      </c>
      <c r="K268" s="366">
        <f t="shared" si="378"/>
        <v>0.35470643056849954</v>
      </c>
      <c r="L268" s="196">
        <f t="shared" si="339"/>
        <v>0.41807228915662653</v>
      </c>
      <c r="M268" s="366">
        <f t="shared" si="340"/>
        <v>0.58192771084337347</v>
      </c>
      <c r="N268" s="196">
        <f t="shared" si="341"/>
        <v>0.4110896986685354</v>
      </c>
      <c r="O268" s="366">
        <f t="shared" si="342"/>
        <v>0.5889103013314646</v>
      </c>
      <c r="P268" s="196">
        <f t="shared" si="343"/>
        <v>0.44605009633911369</v>
      </c>
      <c r="Q268" s="366">
        <f t="shared" si="344"/>
        <v>0.55394990366088637</v>
      </c>
      <c r="R268" s="196">
        <f t="shared" si="345"/>
        <v>0.56277152723627044</v>
      </c>
      <c r="S268" s="366">
        <f t="shared" si="346"/>
        <v>0.43722847276372956</v>
      </c>
      <c r="T268" s="196">
        <f t="shared" si="347"/>
        <v>0.61931161931161927</v>
      </c>
      <c r="U268" s="366">
        <f t="shared" si="348"/>
        <v>0.38068838068838068</v>
      </c>
      <c r="V268" s="196">
        <f t="shared" si="349"/>
        <v>0.465892434321795</v>
      </c>
      <c r="W268" s="366">
        <f t="shared" si="350"/>
        <v>0.53410756567820494</v>
      </c>
      <c r="X268" s="196">
        <f t="shared" si="351"/>
        <v>0.39013998782714548</v>
      </c>
      <c r="Y268" s="366">
        <f t="shared" si="352"/>
        <v>0.60986001217285457</v>
      </c>
      <c r="Z268" s="196">
        <f t="shared" si="353"/>
        <v>0.38307030129124819</v>
      </c>
      <c r="AA268" s="366">
        <f t="shared" si="354"/>
        <v>0.61692969870875181</v>
      </c>
      <c r="AB268" s="196">
        <f t="shared" si="355"/>
        <v>0.56304021044720032</v>
      </c>
      <c r="AC268" s="366">
        <f t="shared" si="356"/>
        <v>0.43695978955279968</v>
      </c>
      <c r="AD268" s="196">
        <f t="shared" si="357"/>
        <v>0.6044900883687605</v>
      </c>
      <c r="AE268" s="366">
        <f t="shared" si="358"/>
        <v>0.39550991163123955</v>
      </c>
      <c r="AF268" s="196">
        <f t="shared" si="359"/>
        <v>0.52028081123244929</v>
      </c>
      <c r="AG268" s="366">
        <f t="shared" si="360"/>
        <v>0.47971918876755071</v>
      </c>
      <c r="AH268" s="196">
        <f t="shared" si="361"/>
        <v>0.65125495376486131</v>
      </c>
      <c r="AI268" s="366">
        <f t="shared" si="362"/>
        <v>0.34874504623513869</v>
      </c>
      <c r="AJ268" s="196">
        <f t="shared" si="363"/>
        <v>0.36336161804021855</v>
      </c>
      <c r="AK268" s="366">
        <f t="shared" si="364"/>
        <v>0.63663838195978151</v>
      </c>
      <c r="AL268" s="196">
        <f t="shared" si="365"/>
        <v>0.72354658234006319</v>
      </c>
      <c r="AM268" s="366">
        <f t="shared" si="366"/>
        <v>0.27645341765993675</v>
      </c>
      <c r="AN268" s="196">
        <f t="shared" si="367"/>
        <v>0.48845555688479481</v>
      </c>
      <c r="AO268" s="366">
        <f t="shared" si="368"/>
        <v>0.51154444311520519</v>
      </c>
      <c r="AP268" s="196">
        <f t="shared" si="369"/>
        <v>0.83130031715052455</v>
      </c>
      <c r="AQ268" s="366">
        <f t="shared" si="370"/>
        <v>0.16869968284947548</v>
      </c>
      <c r="AT268" s="196">
        <f t="shared" si="310"/>
        <v>0.51242386154887365</v>
      </c>
      <c r="AU268" s="198">
        <f t="shared" si="311"/>
        <v>0.42386154887363436</v>
      </c>
      <c r="AV268" s="492">
        <f t="shared" si="312"/>
        <v>6.3714589577492028E-2</v>
      </c>
      <c r="AW268" s="196">
        <f t="shared" si="371"/>
        <v>0.53456700280694458</v>
      </c>
      <c r="AX268" s="198">
        <f t="shared" si="372"/>
        <v>0.38403160411685205</v>
      </c>
      <c r="AY268" s="492">
        <f t="shared" si="313"/>
        <v>8.1401393076203352E-2</v>
      </c>
      <c r="AZ268" s="196">
        <f t="shared" si="314"/>
        <v>0.3964093701996928</v>
      </c>
      <c r="BA268" s="198">
        <f t="shared" si="315"/>
        <v>0.34648617511520735</v>
      </c>
      <c r="BB268" s="492">
        <f t="shared" si="316"/>
        <v>0.25710445468509985</v>
      </c>
      <c r="BC268" s="196">
        <f t="shared" si="317"/>
        <v>0.46714344941956881</v>
      </c>
      <c r="BD268" s="492">
        <f t="shared" si="318"/>
        <v>0.53285655058043113</v>
      </c>
      <c r="BE268" s="196">
        <f t="shared" si="319"/>
        <v>0.4047542217919759</v>
      </c>
      <c r="BF268" s="492">
        <f t="shared" si="320"/>
        <v>0.59524577820802405</v>
      </c>
      <c r="BG268" s="196">
        <f t="shared" si="373"/>
        <v>0.31677222100895391</v>
      </c>
      <c r="BH268" s="198">
        <f t="shared" si="374"/>
        <v>0.50393098929897362</v>
      </c>
      <c r="BI268" s="492">
        <f t="shared" si="321"/>
        <v>0.17929678969207249</v>
      </c>
      <c r="BJ268" s="196">
        <f t="shared" si="322"/>
        <v>0.46526486988847582</v>
      </c>
      <c r="BK268" s="492">
        <f t="shared" si="323"/>
        <v>0.53473513011152418</v>
      </c>
      <c r="BL268" s="196">
        <f t="shared" si="324"/>
        <v>0.46374794381880297</v>
      </c>
      <c r="BM268" s="492">
        <f t="shared" si="325"/>
        <v>0.53625205618119698</v>
      </c>
      <c r="BN268" s="196" t="e">
        <f t="shared" si="375"/>
        <v>#DIV/0!</v>
      </c>
      <c r="BO268" s="198" t="e">
        <f t="shared" si="376"/>
        <v>#DIV/0!</v>
      </c>
      <c r="BP268" s="492" t="e">
        <f t="shared" si="326"/>
        <v>#DIV/0!</v>
      </c>
      <c r="BQ268" s="196" t="e">
        <f t="shared" si="327"/>
        <v>#DIV/0!</v>
      </c>
      <c r="BR268" s="492" t="e">
        <f t="shared" si="328"/>
        <v>#DIV/0!</v>
      </c>
      <c r="BS268" s="196" t="e">
        <f t="shared" si="329"/>
        <v>#DIV/0!</v>
      </c>
      <c r="BT268" s="492" t="e">
        <f t="shared" si="330"/>
        <v>#DIV/0!</v>
      </c>
    </row>
    <row r="269" spans="1:72" x14ac:dyDescent="0.25">
      <c r="A269" s="158" t="s">
        <v>337</v>
      </c>
      <c r="B269" s="196">
        <f t="shared" si="334"/>
        <v>0.46981608639597267</v>
      </c>
      <c r="C269" s="366">
        <f t="shared" si="331"/>
        <v>0.53018391360402739</v>
      </c>
      <c r="D269" s="196">
        <f t="shared" si="332"/>
        <v>0.52772359988854833</v>
      </c>
      <c r="E269" s="366">
        <f t="shared" si="333"/>
        <v>0.47227640011145167</v>
      </c>
      <c r="F269" s="196">
        <f t="shared" si="335"/>
        <v>0.5705667789001122</v>
      </c>
      <c r="G269" s="366">
        <f t="shared" si="336"/>
        <v>0.42943322109988774</v>
      </c>
      <c r="H269" s="196">
        <f t="shared" si="337"/>
        <v>0.56377369246116571</v>
      </c>
      <c r="I269" s="366">
        <f t="shared" si="338"/>
        <v>0.43622630753883423</v>
      </c>
      <c r="J269" s="196">
        <f t="shared" si="377"/>
        <v>0.61194029850746268</v>
      </c>
      <c r="K269" s="366">
        <f t="shared" si="378"/>
        <v>0.38805970149253732</v>
      </c>
      <c r="L269" s="196">
        <f t="shared" si="339"/>
        <v>0.44972907886815172</v>
      </c>
      <c r="M269" s="366">
        <f t="shared" si="340"/>
        <v>0.55027092113184828</v>
      </c>
      <c r="N269" s="196">
        <f t="shared" si="341"/>
        <v>0.47319829130494695</v>
      </c>
      <c r="O269" s="366">
        <f t="shared" si="342"/>
        <v>0.52680170869505305</v>
      </c>
      <c r="P269" s="196">
        <f t="shared" si="343"/>
        <v>0.44801714898177919</v>
      </c>
      <c r="Q269" s="366">
        <f t="shared" si="344"/>
        <v>0.55198285101822075</v>
      </c>
      <c r="R269" s="196">
        <f t="shared" si="345"/>
        <v>0.46718597857838362</v>
      </c>
      <c r="S269" s="366">
        <f t="shared" si="346"/>
        <v>0.53281402142161638</v>
      </c>
      <c r="T269" s="196">
        <f t="shared" si="347"/>
        <v>0.51133553173948887</v>
      </c>
      <c r="U269" s="366">
        <f t="shared" si="348"/>
        <v>0.48866446826051113</v>
      </c>
      <c r="V269" s="196">
        <f t="shared" si="349"/>
        <v>0.44497607655502391</v>
      </c>
      <c r="W269" s="366">
        <f t="shared" si="350"/>
        <v>0.55502392344497609</v>
      </c>
      <c r="X269" s="196">
        <f t="shared" si="351"/>
        <v>0.46065467158031648</v>
      </c>
      <c r="Y269" s="366">
        <f t="shared" si="352"/>
        <v>0.53934532841968352</v>
      </c>
      <c r="Z269" s="196">
        <f t="shared" si="353"/>
        <v>0.37868884927708457</v>
      </c>
      <c r="AA269" s="366">
        <f t="shared" si="354"/>
        <v>0.62131115072291543</v>
      </c>
      <c r="AB269" s="196">
        <f t="shared" si="355"/>
        <v>0.68245536373026416</v>
      </c>
      <c r="AC269" s="366">
        <f t="shared" si="356"/>
        <v>0.31754463626973589</v>
      </c>
      <c r="AD269" s="196">
        <f t="shared" si="357"/>
        <v>0.63977558521957822</v>
      </c>
      <c r="AE269" s="366">
        <f t="shared" si="358"/>
        <v>0.36022441478042172</v>
      </c>
      <c r="AF269" s="196">
        <f t="shared" si="359"/>
        <v>0.50350226617222904</v>
      </c>
      <c r="AG269" s="366">
        <f t="shared" si="360"/>
        <v>0.4964977338277709</v>
      </c>
      <c r="AH269" s="196">
        <f t="shared" si="361"/>
        <v>0.66759720837487535</v>
      </c>
      <c r="AI269" s="366">
        <f t="shared" si="362"/>
        <v>0.33240279162512465</v>
      </c>
      <c r="AJ269" s="196">
        <f t="shared" si="363"/>
        <v>0.42016443098225875</v>
      </c>
      <c r="AK269" s="366">
        <f t="shared" si="364"/>
        <v>0.57983556901774125</v>
      </c>
      <c r="AL269" s="196">
        <f t="shared" si="365"/>
        <v>0.61709138840070299</v>
      </c>
      <c r="AM269" s="366">
        <f t="shared" si="366"/>
        <v>0.38290861159929701</v>
      </c>
      <c r="AN269" s="196">
        <f t="shared" si="367"/>
        <v>0.54880952380952386</v>
      </c>
      <c r="AO269" s="366">
        <f t="shared" si="368"/>
        <v>0.4511904761904762</v>
      </c>
      <c r="AP269" s="196">
        <f t="shared" si="369"/>
        <v>0.75736687920041357</v>
      </c>
      <c r="AQ269" s="366">
        <f t="shared" si="370"/>
        <v>0.24263312079958643</v>
      </c>
      <c r="AT269" s="196">
        <f t="shared" si="310"/>
        <v>0.57348218382015603</v>
      </c>
      <c r="AU269" s="198">
        <f t="shared" si="311"/>
        <v>0.36764031197430802</v>
      </c>
      <c r="AV269" s="492">
        <f t="shared" si="312"/>
        <v>5.8877504205536016E-2</v>
      </c>
      <c r="AW269" s="196">
        <f t="shared" si="371"/>
        <v>0.56516044531761622</v>
      </c>
      <c r="AX269" s="198">
        <f t="shared" si="372"/>
        <v>0.31810740013097577</v>
      </c>
      <c r="AY269" s="492">
        <f t="shared" si="313"/>
        <v>0.11673215455140799</v>
      </c>
      <c r="AZ269" s="196">
        <f t="shared" si="314"/>
        <v>0.42534992223950235</v>
      </c>
      <c r="BA269" s="198">
        <f t="shared" si="315"/>
        <v>0.31119751166407467</v>
      </c>
      <c r="BB269" s="492">
        <f t="shared" si="316"/>
        <v>0.26345256609642304</v>
      </c>
      <c r="BC269" s="196">
        <f t="shared" si="317"/>
        <v>0.51465012064805238</v>
      </c>
      <c r="BD269" s="492">
        <f t="shared" si="318"/>
        <v>0.48534987935194762</v>
      </c>
      <c r="BE269" s="196">
        <f t="shared" si="319"/>
        <v>0.41812865497076024</v>
      </c>
      <c r="BF269" s="492">
        <f t="shared" si="320"/>
        <v>0.58187134502923976</v>
      </c>
      <c r="BG269" s="196">
        <f t="shared" si="373"/>
        <v>0.37390994838939312</v>
      </c>
      <c r="BH269" s="198">
        <f t="shared" si="374"/>
        <v>0.43335113009432286</v>
      </c>
      <c r="BI269" s="492">
        <f t="shared" si="321"/>
        <v>0.19273892151628402</v>
      </c>
      <c r="BJ269" s="196">
        <f t="shared" si="322"/>
        <v>0.50785046728971961</v>
      </c>
      <c r="BK269" s="492">
        <f t="shared" si="323"/>
        <v>0.49214953271028039</v>
      </c>
      <c r="BL269" s="196">
        <f t="shared" si="324"/>
        <v>0.42998666412650027</v>
      </c>
      <c r="BM269" s="492">
        <f t="shared" si="325"/>
        <v>0.57001333587349967</v>
      </c>
      <c r="BN269" s="196" t="e">
        <f t="shared" si="375"/>
        <v>#DIV/0!</v>
      </c>
      <c r="BO269" s="198" t="e">
        <f t="shared" si="376"/>
        <v>#DIV/0!</v>
      </c>
      <c r="BP269" s="492" t="e">
        <f t="shared" si="326"/>
        <v>#DIV/0!</v>
      </c>
      <c r="BQ269" s="196" t="e">
        <f t="shared" si="327"/>
        <v>#DIV/0!</v>
      </c>
      <c r="BR269" s="492" t="e">
        <f t="shared" si="328"/>
        <v>#DIV/0!</v>
      </c>
      <c r="BS269" s="196" t="e">
        <f t="shared" si="329"/>
        <v>#DIV/0!</v>
      </c>
      <c r="BT269" s="492" t="e">
        <f t="shared" si="330"/>
        <v>#DIV/0!</v>
      </c>
    </row>
    <row r="270" spans="1:72" x14ac:dyDescent="0.25">
      <c r="A270" s="159" t="s">
        <v>338</v>
      </c>
      <c r="B270" s="196">
        <f t="shared" si="334"/>
        <v>0.60882731438702198</v>
      </c>
      <c r="C270" s="366">
        <f t="shared" si="331"/>
        <v>0.39117268561297802</v>
      </c>
      <c r="D270" s="196">
        <f t="shared" si="332"/>
        <v>0.64170495649623616</v>
      </c>
      <c r="E270" s="366">
        <f t="shared" si="333"/>
        <v>0.35829504350376379</v>
      </c>
      <c r="F270" s="196">
        <f t="shared" si="335"/>
        <v>0.67564534231200901</v>
      </c>
      <c r="G270" s="366">
        <f t="shared" si="336"/>
        <v>0.32435465768799104</v>
      </c>
      <c r="H270" s="196">
        <f t="shared" si="337"/>
        <v>0.70800167574361128</v>
      </c>
      <c r="I270" s="366">
        <f t="shared" si="338"/>
        <v>0.29199832425638877</v>
      </c>
      <c r="J270" s="196">
        <f t="shared" si="377"/>
        <v>0.6795507437013053</v>
      </c>
      <c r="K270" s="366">
        <f t="shared" si="378"/>
        <v>0.32044925629869475</v>
      </c>
      <c r="L270" s="196">
        <f t="shared" si="339"/>
        <v>0.66778697001034126</v>
      </c>
      <c r="M270" s="366">
        <f t="shared" si="340"/>
        <v>0.33221302998965874</v>
      </c>
      <c r="N270" s="196">
        <f t="shared" si="341"/>
        <v>0.56683767302294064</v>
      </c>
      <c r="O270" s="366">
        <f t="shared" si="342"/>
        <v>0.43316232697705931</v>
      </c>
      <c r="P270" s="196">
        <f t="shared" si="343"/>
        <v>0.59342748506246601</v>
      </c>
      <c r="Q270" s="366">
        <f t="shared" si="344"/>
        <v>0.40657251493753394</v>
      </c>
      <c r="R270" s="196">
        <f t="shared" si="345"/>
        <v>0.6909776391055642</v>
      </c>
      <c r="S270" s="366">
        <f t="shared" si="346"/>
        <v>0.3090223608944358</v>
      </c>
      <c r="T270" s="196">
        <f t="shared" si="347"/>
        <v>0.73094170403587444</v>
      </c>
      <c r="U270" s="366">
        <f t="shared" si="348"/>
        <v>0.26905829596412556</v>
      </c>
      <c r="V270" s="196">
        <f t="shared" si="349"/>
        <v>0.67995775019804594</v>
      </c>
      <c r="W270" s="366">
        <f t="shared" si="350"/>
        <v>0.32004224980195406</v>
      </c>
      <c r="X270" s="196">
        <f t="shared" si="351"/>
        <v>0.55878020035356513</v>
      </c>
      <c r="Y270" s="366">
        <f t="shared" si="352"/>
        <v>0.44121979964643487</v>
      </c>
      <c r="Z270" s="196">
        <f t="shared" si="353"/>
        <v>0.55759620189905046</v>
      </c>
      <c r="AA270" s="366">
        <f t="shared" si="354"/>
        <v>0.44240379810094954</v>
      </c>
      <c r="AB270" s="196">
        <f t="shared" si="355"/>
        <v>0.7332493173703003</v>
      </c>
      <c r="AC270" s="366">
        <f t="shared" si="356"/>
        <v>0.26675068262969964</v>
      </c>
      <c r="AD270" s="196">
        <f t="shared" si="357"/>
        <v>0.77221047065044945</v>
      </c>
      <c r="AE270" s="366">
        <f t="shared" si="358"/>
        <v>0.22778952934955049</v>
      </c>
      <c r="AF270" s="196">
        <f t="shared" si="359"/>
        <v>0.68037303942348448</v>
      </c>
      <c r="AG270" s="366">
        <f t="shared" si="360"/>
        <v>0.31962696057651546</v>
      </c>
      <c r="AH270" s="196">
        <f t="shared" si="361"/>
        <v>0.79042814289610031</v>
      </c>
      <c r="AI270" s="366">
        <f t="shared" si="362"/>
        <v>0.20957185710389964</v>
      </c>
      <c r="AJ270" s="196">
        <f t="shared" si="363"/>
        <v>0.50564088623080061</v>
      </c>
      <c r="AK270" s="366">
        <f t="shared" si="364"/>
        <v>0.49435911376919939</v>
      </c>
      <c r="AL270" s="196">
        <f t="shared" si="365"/>
        <v>0.81389854065323142</v>
      </c>
      <c r="AM270" s="366">
        <f t="shared" si="366"/>
        <v>0.18610145934676858</v>
      </c>
      <c r="AN270" s="196">
        <f t="shared" si="367"/>
        <v>0.63045700102204705</v>
      </c>
      <c r="AO270" s="366">
        <f t="shared" si="368"/>
        <v>0.36954299897795301</v>
      </c>
      <c r="AP270" s="196">
        <f t="shared" si="369"/>
        <v>0.91089108910891092</v>
      </c>
      <c r="AQ270" s="366">
        <f t="shared" si="370"/>
        <v>8.9108910891089105E-2</v>
      </c>
      <c r="AT270" s="196">
        <f t="shared" si="310"/>
        <v>0.74174839185911634</v>
      </c>
      <c r="AU270" s="198">
        <f t="shared" si="311"/>
        <v>0.20615838869556047</v>
      </c>
      <c r="AV270" s="492">
        <f t="shared" si="312"/>
        <v>5.2093219445323212E-2</v>
      </c>
      <c r="AW270" s="196">
        <f t="shared" si="371"/>
        <v>0.7301803334467506</v>
      </c>
      <c r="AX270" s="198">
        <f t="shared" si="372"/>
        <v>0.21605988431439266</v>
      </c>
      <c r="AY270" s="492">
        <f t="shared" si="313"/>
        <v>5.3759782238856753E-2</v>
      </c>
      <c r="AZ270" s="196">
        <f t="shared" si="314"/>
        <v>0.6176020965276261</v>
      </c>
      <c r="BA270" s="198">
        <f t="shared" si="315"/>
        <v>0.21445730508844726</v>
      </c>
      <c r="BB270" s="492">
        <f t="shared" si="316"/>
        <v>0.16794059838392661</v>
      </c>
      <c r="BC270" s="196">
        <f t="shared" si="317"/>
        <v>0.63566967383761275</v>
      </c>
      <c r="BD270" s="492">
        <f t="shared" si="318"/>
        <v>0.36433032616238725</v>
      </c>
      <c r="BE270" s="196">
        <f t="shared" si="319"/>
        <v>0.56830878618588121</v>
      </c>
      <c r="BF270" s="492">
        <f t="shared" si="320"/>
        <v>0.43169121381411885</v>
      </c>
      <c r="BG270" s="196">
        <f t="shared" si="373"/>
        <v>0.40800429760945472</v>
      </c>
      <c r="BH270" s="198">
        <f t="shared" si="374"/>
        <v>0.3775181305398872</v>
      </c>
      <c r="BI270" s="492">
        <f t="shared" si="321"/>
        <v>0.21447757185065808</v>
      </c>
      <c r="BJ270" s="196">
        <f t="shared" si="322"/>
        <v>0.60115190784737216</v>
      </c>
      <c r="BK270" s="492">
        <f t="shared" si="323"/>
        <v>0.39884809215262779</v>
      </c>
      <c r="BL270" s="196">
        <f t="shared" si="324"/>
        <v>0.60858075547955848</v>
      </c>
      <c r="BM270" s="492">
        <f t="shared" si="325"/>
        <v>0.39141924452044147</v>
      </c>
      <c r="BN270" s="196" t="e">
        <f t="shared" si="375"/>
        <v>#DIV/0!</v>
      </c>
      <c r="BO270" s="198" t="e">
        <f t="shared" si="376"/>
        <v>#DIV/0!</v>
      </c>
      <c r="BP270" s="492" t="e">
        <f t="shared" si="326"/>
        <v>#DIV/0!</v>
      </c>
      <c r="BQ270" s="196" t="e">
        <f t="shared" si="327"/>
        <v>#DIV/0!</v>
      </c>
      <c r="BR270" s="492" t="e">
        <f t="shared" si="328"/>
        <v>#DIV/0!</v>
      </c>
      <c r="BS270" s="196" t="e">
        <f t="shared" si="329"/>
        <v>#DIV/0!</v>
      </c>
      <c r="BT270" s="492" t="e">
        <f t="shared" si="330"/>
        <v>#DIV/0!</v>
      </c>
    </row>
    <row r="271" spans="1:72" x14ac:dyDescent="0.25">
      <c r="A271" s="160" t="s">
        <v>339</v>
      </c>
      <c r="B271" s="196">
        <f t="shared" si="334"/>
        <v>0.67162426364512284</v>
      </c>
      <c r="C271" s="366">
        <f t="shared" si="331"/>
        <v>0.32837573635487716</v>
      </c>
      <c r="D271" s="196">
        <f t="shared" si="332"/>
        <v>0.71962095875139354</v>
      </c>
      <c r="E271" s="366">
        <f t="shared" si="333"/>
        <v>0.28037904124860646</v>
      </c>
      <c r="F271" s="196">
        <f t="shared" si="335"/>
        <v>0.75300546448087435</v>
      </c>
      <c r="G271" s="366">
        <f t="shared" si="336"/>
        <v>0.24699453551912567</v>
      </c>
      <c r="H271" s="196">
        <f t="shared" si="337"/>
        <v>0.67881165919282516</v>
      </c>
      <c r="I271" s="366">
        <f t="shared" si="338"/>
        <v>0.3211883408071749</v>
      </c>
      <c r="J271" s="356">
        <f t="shared" si="377"/>
        <v>1</v>
      </c>
      <c r="K271" s="426">
        <f t="shared" si="378"/>
        <v>0</v>
      </c>
      <c r="L271" s="196">
        <f t="shared" si="339"/>
        <v>0.71692307692307689</v>
      </c>
      <c r="M271" s="366">
        <f t="shared" si="340"/>
        <v>0.28307692307692306</v>
      </c>
      <c r="N271" s="196">
        <f t="shared" si="341"/>
        <v>0.64435840707964598</v>
      </c>
      <c r="O271" s="366">
        <f t="shared" si="342"/>
        <v>0.35564159292035397</v>
      </c>
      <c r="P271" s="196">
        <f t="shared" si="343"/>
        <v>0.72241681260945712</v>
      </c>
      <c r="Q271" s="366">
        <f t="shared" si="344"/>
        <v>0.27758318739054288</v>
      </c>
      <c r="R271" s="196">
        <f t="shared" si="345"/>
        <v>0.71321695760598502</v>
      </c>
      <c r="S271" s="366">
        <f t="shared" si="346"/>
        <v>0.28678304239401498</v>
      </c>
      <c r="T271" s="196">
        <f t="shared" si="347"/>
        <v>0.7142857142857143</v>
      </c>
      <c r="U271" s="366">
        <f t="shared" si="348"/>
        <v>0.2857142857142857</v>
      </c>
      <c r="V271" s="196">
        <f t="shared" si="349"/>
        <v>0.66321243523316065</v>
      </c>
      <c r="W271" s="366">
        <f t="shared" si="350"/>
        <v>0.33678756476683935</v>
      </c>
      <c r="X271" s="196">
        <f t="shared" si="351"/>
        <v>0.68131868131868134</v>
      </c>
      <c r="Y271" s="366">
        <f t="shared" si="352"/>
        <v>0.31868131868131866</v>
      </c>
      <c r="Z271" s="196">
        <f t="shared" si="353"/>
        <v>0.64724409448818898</v>
      </c>
      <c r="AA271" s="366">
        <f t="shared" si="354"/>
        <v>0.35275590551181102</v>
      </c>
      <c r="AB271" s="196">
        <f t="shared" si="355"/>
        <v>0.78713716562322145</v>
      </c>
      <c r="AC271" s="366">
        <f t="shared" si="356"/>
        <v>0.21286283437677861</v>
      </c>
      <c r="AD271" s="196">
        <f t="shared" si="357"/>
        <v>0.72713297463489623</v>
      </c>
      <c r="AE271" s="366">
        <f t="shared" si="358"/>
        <v>0.27286702536510377</v>
      </c>
      <c r="AF271" s="196">
        <f t="shared" si="359"/>
        <v>0.72697636511817443</v>
      </c>
      <c r="AG271" s="366">
        <f t="shared" si="360"/>
        <v>0.27302363488182557</v>
      </c>
      <c r="AH271" s="196">
        <f t="shared" si="361"/>
        <v>0.74428104575163401</v>
      </c>
      <c r="AI271" s="366">
        <f t="shared" si="362"/>
        <v>0.25571895424836599</v>
      </c>
      <c r="AJ271" s="196">
        <f t="shared" si="363"/>
        <v>0.56018957345971565</v>
      </c>
      <c r="AK271" s="366">
        <f t="shared" si="364"/>
        <v>0.43981042654028435</v>
      </c>
      <c r="AL271" s="196">
        <f t="shared" si="365"/>
        <v>0.66380133715377265</v>
      </c>
      <c r="AM271" s="366">
        <f t="shared" si="366"/>
        <v>0.33619866284622729</v>
      </c>
      <c r="AN271" s="196">
        <f t="shared" si="367"/>
        <v>0.58157602663706998</v>
      </c>
      <c r="AO271" s="366">
        <f t="shared" si="368"/>
        <v>0.41842397336293008</v>
      </c>
      <c r="AP271" s="196">
        <f t="shared" si="369"/>
        <v>0.74651810584958223</v>
      </c>
      <c r="AQ271" s="366">
        <f t="shared" si="370"/>
        <v>0.25348189415041783</v>
      </c>
      <c r="AT271" s="196">
        <f t="shared" si="310"/>
        <v>0.55633802816901412</v>
      </c>
      <c r="AU271" s="198">
        <f t="shared" si="311"/>
        <v>0.33994878361075542</v>
      </c>
      <c r="AV271" s="492">
        <f t="shared" si="312"/>
        <v>0.10371318822023047</v>
      </c>
      <c r="AW271" s="196">
        <f t="shared" si="371"/>
        <v>0.55511551155115513</v>
      </c>
      <c r="AX271" s="198">
        <f t="shared" si="372"/>
        <v>0.31485148514851485</v>
      </c>
      <c r="AY271" s="492">
        <f t="shared" si="313"/>
        <v>0.13003300330033005</v>
      </c>
      <c r="AZ271" s="196">
        <f t="shared" si="314"/>
        <v>0.4142049025769956</v>
      </c>
      <c r="BA271" s="198">
        <f t="shared" si="315"/>
        <v>0.32998114393463229</v>
      </c>
      <c r="BB271" s="492">
        <f t="shared" si="316"/>
        <v>0.2558139534883721</v>
      </c>
      <c r="BC271" s="196">
        <f t="shared" si="317"/>
        <v>0.45749279538904897</v>
      </c>
      <c r="BD271" s="492">
        <f t="shared" si="318"/>
        <v>0.54250720461095103</v>
      </c>
      <c r="BE271" s="196">
        <f t="shared" si="319"/>
        <v>0.33169014084507042</v>
      </c>
      <c r="BF271" s="492">
        <f t="shared" si="320"/>
        <v>0.66830985915492958</v>
      </c>
      <c r="BG271" s="196">
        <f t="shared" si="373"/>
        <v>0.32229580573951433</v>
      </c>
      <c r="BH271" s="198">
        <f t="shared" si="374"/>
        <v>0.52023546725533476</v>
      </c>
      <c r="BI271" s="492">
        <f t="shared" si="321"/>
        <v>0.15746872700515085</v>
      </c>
      <c r="BJ271" s="196">
        <f t="shared" si="322"/>
        <v>0.41228070175438597</v>
      </c>
      <c r="BK271" s="492">
        <f t="shared" si="323"/>
        <v>0.58771929824561409</v>
      </c>
      <c r="BL271" s="196">
        <f t="shared" si="324"/>
        <v>0.31829573934837091</v>
      </c>
      <c r="BM271" s="492">
        <f t="shared" si="325"/>
        <v>0.68170426065162903</v>
      </c>
      <c r="BN271" s="196" t="e">
        <f t="shared" si="375"/>
        <v>#DIV/0!</v>
      </c>
      <c r="BO271" s="198" t="e">
        <f t="shared" si="376"/>
        <v>#DIV/0!</v>
      </c>
      <c r="BP271" s="492" t="e">
        <f t="shared" si="326"/>
        <v>#DIV/0!</v>
      </c>
      <c r="BQ271" s="196" t="e">
        <f t="shared" si="327"/>
        <v>#DIV/0!</v>
      </c>
      <c r="BR271" s="492" t="e">
        <f t="shared" si="328"/>
        <v>#DIV/0!</v>
      </c>
      <c r="BS271" s="196" t="e">
        <f t="shared" si="329"/>
        <v>#DIV/0!</v>
      </c>
      <c r="BT271" s="492" t="e">
        <f t="shared" si="330"/>
        <v>#DIV/0!</v>
      </c>
    </row>
    <row r="272" spans="1:72" x14ac:dyDescent="0.25">
      <c r="A272" s="161" t="s">
        <v>340</v>
      </c>
      <c r="B272" s="196">
        <f t="shared" si="334"/>
        <v>0.74049783494744825</v>
      </c>
      <c r="C272" s="366">
        <f t="shared" si="331"/>
        <v>0.25950216505255175</v>
      </c>
      <c r="D272" s="196">
        <f t="shared" si="332"/>
        <v>0.79435850773430394</v>
      </c>
      <c r="E272" s="366">
        <f t="shared" si="333"/>
        <v>0.20564149226569609</v>
      </c>
      <c r="F272" s="196">
        <f t="shared" si="335"/>
        <v>0.7882960413080895</v>
      </c>
      <c r="G272" s="366">
        <f t="shared" si="336"/>
        <v>0.2117039586919105</v>
      </c>
      <c r="H272" s="196">
        <f t="shared" si="337"/>
        <v>0.72948602344454461</v>
      </c>
      <c r="I272" s="366">
        <f t="shared" si="338"/>
        <v>0.27051397655545534</v>
      </c>
      <c r="J272" s="356">
        <f t="shared" si="377"/>
        <v>1</v>
      </c>
      <c r="K272" s="426">
        <f t="shared" si="378"/>
        <v>0</v>
      </c>
      <c r="L272" s="196">
        <f t="shared" si="339"/>
        <v>0.74199623352165722</v>
      </c>
      <c r="M272" s="366">
        <f t="shared" si="340"/>
        <v>0.25800376647834272</v>
      </c>
      <c r="N272" s="196">
        <f t="shared" si="341"/>
        <v>0.72767075306479856</v>
      </c>
      <c r="O272" s="366">
        <f t="shared" si="342"/>
        <v>0.27232924693520139</v>
      </c>
      <c r="P272" s="196">
        <f t="shared" si="343"/>
        <v>0.76827586206896548</v>
      </c>
      <c r="Q272" s="366">
        <f t="shared" si="344"/>
        <v>0.2317241379310345</v>
      </c>
      <c r="R272" s="196">
        <f t="shared" si="345"/>
        <v>0.77886977886977882</v>
      </c>
      <c r="S272" s="366">
        <f t="shared" si="346"/>
        <v>0.22113022113022113</v>
      </c>
      <c r="T272" s="196">
        <f t="shared" si="347"/>
        <v>0.77551020408163263</v>
      </c>
      <c r="U272" s="366">
        <f t="shared" si="348"/>
        <v>0.22448979591836735</v>
      </c>
      <c r="V272" s="196">
        <f t="shared" si="349"/>
        <v>0.73115577889447236</v>
      </c>
      <c r="W272" s="366">
        <f t="shared" si="350"/>
        <v>0.26884422110552764</v>
      </c>
      <c r="X272" s="196">
        <f t="shared" si="351"/>
        <v>0.71281296023564067</v>
      </c>
      <c r="Y272" s="366">
        <f t="shared" si="352"/>
        <v>0.28718703976435933</v>
      </c>
      <c r="Z272" s="196">
        <f t="shared" si="353"/>
        <v>0.69095182138660405</v>
      </c>
      <c r="AA272" s="366">
        <f t="shared" si="354"/>
        <v>0.30904817861339601</v>
      </c>
      <c r="AB272" s="196">
        <f t="shared" si="355"/>
        <v>0.79837983798379841</v>
      </c>
      <c r="AC272" s="366">
        <f t="shared" si="356"/>
        <v>0.20162016201620162</v>
      </c>
      <c r="AD272" s="196">
        <f t="shared" si="357"/>
        <v>0.77715565509518481</v>
      </c>
      <c r="AE272" s="366">
        <f t="shared" si="358"/>
        <v>0.22284434490481522</v>
      </c>
      <c r="AF272" s="196">
        <f t="shared" si="359"/>
        <v>0.79322429906542058</v>
      </c>
      <c r="AG272" s="366">
        <f t="shared" si="360"/>
        <v>0.20677570093457945</v>
      </c>
      <c r="AH272" s="196">
        <f t="shared" si="361"/>
        <v>0.79976851851851849</v>
      </c>
      <c r="AI272" s="366">
        <f t="shared" si="362"/>
        <v>0.20023148148148148</v>
      </c>
      <c r="AJ272" s="196">
        <f t="shared" si="363"/>
        <v>0.61016949152542377</v>
      </c>
      <c r="AK272" s="366">
        <f t="shared" si="364"/>
        <v>0.38983050847457629</v>
      </c>
      <c r="AL272" s="196">
        <f t="shared" si="365"/>
        <v>0.71520618556701032</v>
      </c>
      <c r="AM272" s="366">
        <f t="shared" si="366"/>
        <v>0.28479381443298968</v>
      </c>
      <c r="AN272" s="196">
        <f t="shared" si="367"/>
        <v>0.58861788617886179</v>
      </c>
      <c r="AO272" s="366">
        <f t="shared" si="368"/>
        <v>0.41138211382113821</v>
      </c>
      <c r="AP272" s="196">
        <f t="shared" si="369"/>
        <v>0.79571106094808131</v>
      </c>
      <c r="AQ272" s="366">
        <f t="shared" si="370"/>
        <v>0.20428893905191872</v>
      </c>
      <c r="AT272" s="196">
        <f t="shared" si="310"/>
        <v>0.52353506243996162</v>
      </c>
      <c r="AU272" s="198">
        <f t="shared" si="311"/>
        <v>0.30451488952929873</v>
      </c>
      <c r="AV272" s="492">
        <f t="shared" si="312"/>
        <v>0.17195004803073968</v>
      </c>
      <c r="AW272" s="196">
        <f t="shared" si="371"/>
        <v>0.58879492600422834</v>
      </c>
      <c r="AX272" s="198">
        <f t="shared" si="372"/>
        <v>0.30549682875264272</v>
      </c>
      <c r="AY272" s="492">
        <f t="shared" si="313"/>
        <v>0.10570824524312897</v>
      </c>
      <c r="AZ272" s="196">
        <f t="shared" si="314"/>
        <v>0.47755491881566381</v>
      </c>
      <c r="BA272" s="198">
        <f t="shared" si="315"/>
        <v>0.26743075453677173</v>
      </c>
      <c r="BB272" s="492">
        <f t="shared" si="316"/>
        <v>0.25501432664756446</v>
      </c>
      <c r="BC272" s="196">
        <f t="shared" si="317"/>
        <v>0.53883495145631066</v>
      </c>
      <c r="BD272" s="492">
        <f t="shared" si="318"/>
        <v>0.46116504854368934</v>
      </c>
      <c r="BE272" s="196">
        <f t="shared" si="319"/>
        <v>0.43843843843843844</v>
      </c>
      <c r="BF272" s="492">
        <f t="shared" si="320"/>
        <v>0.56156156156156156</v>
      </c>
      <c r="BG272" s="196">
        <f t="shared" si="373"/>
        <v>0.29909706546275394</v>
      </c>
      <c r="BH272" s="198">
        <f t="shared" si="374"/>
        <v>0.52708803611738153</v>
      </c>
      <c r="BI272" s="492">
        <f t="shared" si="321"/>
        <v>0.17381489841986456</v>
      </c>
      <c r="BJ272" s="196">
        <f t="shared" si="322"/>
        <v>0.35267857142857145</v>
      </c>
      <c r="BK272" s="492">
        <f t="shared" si="323"/>
        <v>0.6473214285714286</v>
      </c>
      <c r="BL272" s="196">
        <f t="shared" si="324"/>
        <v>0.29242262540021347</v>
      </c>
      <c r="BM272" s="492">
        <f t="shared" si="325"/>
        <v>0.70757737459978653</v>
      </c>
      <c r="BN272" s="196" t="e">
        <f t="shared" si="375"/>
        <v>#DIV/0!</v>
      </c>
      <c r="BO272" s="198" t="e">
        <f t="shared" si="376"/>
        <v>#DIV/0!</v>
      </c>
      <c r="BP272" s="492" t="e">
        <f t="shared" si="326"/>
        <v>#DIV/0!</v>
      </c>
      <c r="BQ272" s="196" t="e">
        <f t="shared" si="327"/>
        <v>#DIV/0!</v>
      </c>
      <c r="BR272" s="492" t="e">
        <f t="shared" si="328"/>
        <v>#DIV/0!</v>
      </c>
      <c r="BS272" s="196" t="e">
        <f t="shared" si="329"/>
        <v>#DIV/0!</v>
      </c>
      <c r="BT272" s="492" t="e">
        <f t="shared" si="330"/>
        <v>#DIV/0!</v>
      </c>
    </row>
    <row r="273" spans="1:72" x14ac:dyDescent="0.25">
      <c r="A273" s="162" t="s">
        <v>341</v>
      </c>
      <c r="B273" s="196">
        <f t="shared" si="334"/>
        <v>0.48468796067461983</v>
      </c>
      <c r="C273" s="366">
        <f t="shared" si="331"/>
        <v>0.51531203932538017</v>
      </c>
      <c r="D273" s="196">
        <f t="shared" si="332"/>
        <v>0.55125284738041003</v>
      </c>
      <c r="E273" s="366">
        <f t="shared" si="333"/>
        <v>0.44874715261958997</v>
      </c>
      <c r="F273" s="196">
        <f t="shared" si="335"/>
        <v>0.60993176648976499</v>
      </c>
      <c r="G273" s="366">
        <f t="shared" si="336"/>
        <v>0.39006823351023501</v>
      </c>
      <c r="H273" s="196">
        <f t="shared" si="337"/>
        <v>0.57482732156561778</v>
      </c>
      <c r="I273" s="366">
        <f t="shared" si="338"/>
        <v>0.42517267843438217</v>
      </c>
      <c r="J273" s="196">
        <f t="shared" si="377"/>
        <v>0.615506329113924</v>
      </c>
      <c r="K273" s="366">
        <f t="shared" si="378"/>
        <v>0.38449367088607594</v>
      </c>
      <c r="L273" s="196">
        <f t="shared" si="339"/>
        <v>0.51598513011152414</v>
      </c>
      <c r="M273" s="366">
        <f t="shared" si="340"/>
        <v>0.48401486988847586</v>
      </c>
      <c r="N273" s="196">
        <f t="shared" si="341"/>
        <v>0.46733855916386713</v>
      </c>
      <c r="O273" s="366">
        <f t="shared" si="342"/>
        <v>0.53266144083613287</v>
      </c>
      <c r="P273" s="196">
        <f t="shared" si="343"/>
        <v>0.47564861174328632</v>
      </c>
      <c r="Q273" s="366">
        <f t="shared" si="344"/>
        <v>0.52435138825671368</v>
      </c>
      <c r="R273" s="196">
        <f t="shared" si="345"/>
        <v>0.5755555555555556</v>
      </c>
      <c r="S273" s="366">
        <f t="shared" si="346"/>
        <v>0.42444444444444446</v>
      </c>
      <c r="T273" s="196">
        <f t="shared" si="347"/>
        <v>0.57475547275267813</v>
      </c>
      <c r="U273" s="366">
        <f t="shared" si="348"/>
        <v>0.42524452724732187</v>
      </c>
      <c r="V273" s="196">
        <f t="shared" si="349"/>
        <v>0.50457456541628543</v>
      </c>
      <c r="W273" s="366">
        <f t="shared" si="350"/>
        <v>0.49542543458371457</v>
      </c>
      <c r="X273" s="196">
        <f t="shared" si="351"/>
        <v>0.37965260545905705</v>
      </c>
      <c r="Y273" s="366">
        <f t="shared" si="352"/>
        <v>0.6203473945409429</v>
      </c>
      <c r="Z273" s="196">
        <f t="shared" si="353"/>
        <v>0.45540308747855918</v>
      </c>
      <c r="AA273" s="366">
        <f t="shared" si="354"/>
        <v>0.54459691252144082</v>
      </c>
      <c r="AB273" s="196">
        <f t="shared" si="355"/>
        <v>0.60574311214590604</v>
      </c>
      <c r="AC273" s="366">
        <f t="shared" si="356"/>
        <v>0.39425688785409391</v>
      </c>
      <c r="AD273" s="196">
        <f t="shared" si="357"/>
        <v>0.61735884274381703</v>
      </c>
      <c r="AE273" s="366">
        <f t="shared" si="358"/>
        <v>0.38264115725618292</v>
      </c>
      <c r="AF273" s="196">
        <f t="shared" si="359"/>
        <v>0.56268364348677768</v>
      </c>
      <c r="AG273" s="366">
        <f t="shared" si="360"/>
        <v>0.43731635651322232</v>
      </c>
      <c r="AH273" s="196">
        <f t="shared" si="361"/>
        <v>0.66824869482676796</v>
      </c>
      <c r="AI273" s="366">
        <f t="shared" si="362"/>
        <v>0.33175130517323209</v>
      </c>
      <c r="AJ273" s="196">
        <f t="shared" si="363"/>
        <v>0.32769953051643191</v>
      </c>
      <c r="AK273" s="366">
        <f t="shared" si="364"/>
        <v>0.67230046948356803</v>
      </c>
      <c r="AL273" s="196">
        <f t="shared" si="365"/>
        <v>0.66333166583291647</v>
      </c>
      <c r="AM273" s="366">
        <f t="shared" si="366"/>
        <v>0.33666833416708353</v>
      </c>
      <c r="AN273" s="196">
        <f t="shared" si="367"/>
        <v>0.4020565552699229</v>
      </c>
      <c r="AO273" s="366">
        <f t="shared" si="368"/>
        <v>0.5979434447300771</v>
      </c>
      <c r="AP273" s="196">
        <f t="shared" si="369"/>
        <v>0.81284004352557127</v>
      </c>
      <c r="AQ273" s="366">
        <f t="shared" si="370"/>
        <v>0.18715995647442873</v>
      </c>
      <c r="AT273" s="196">
        <f t="shared" si="310"/>
        <v>0.48315497423701942</v>
      </c>
      <c r="AU273" s="198">
        <f t="shared" si="311"/>
        <v>0.4407451446690448</v>
      </c>
      <c r="AV273" s="492">
        <f t="shared" si="312"/>
        <v>7.6099881093935784E-2</v>
      </c>
      <c r="AW273" s="196">
        <f t="shared" si="371"/>
        <v>0.47329800244598452</v>
      </c>
      <c r="AX273" s="198">
        <f t="shared" si="372"/>
        <v>0.47370566653077861</v>
      </c>
      <c r="AY273" s="492">
        <f t="shared" si="313"/>
        <v>5.2996331023236851E-2</v>
      </c>
      <c r="AZ273" s="196">
        <f t="shared" si="314"/>
        <v>0.39449199851135097</v>
      </c>
      <c r="BA273" s="198">
        <f t="shared" si="315"/>
        <v>0.40863416449572015</v>
      </c>
      <c r="BB273" s="492">
        <f t="shared" si="316"/>
        <v>0.19687383699292893</v>
      </c>
      <c r="BC273" s="196">
        <f t="shared" si="317"/>
        <v>0.37965162311955664</v>
      </c>
      <c r="BD273" s="492">
        <f t="shared" si="318"/>
        <v>0.62034837688044342</v>
      </c>
      <c r="BE273" s="196">
        <f t="shared" si="319"/>
        <v>0.33978664559462662</v>
      </c>
      <c r="BF273" s="492">
        <f t="shared" si="320"/>
        <v>0.66021335440537332</v>
      </c>
      <c r="BG273" s="196">
        <f t="shared" si="373"/>
        <v>0.22693484914735462</v>
      </c>
      <c r="BH273" s="198">
        <f t="shared" si="374"/>
        <v>0.54962833406209011</v>
      </c>
      <c r="BI273" s="492">
        <f t="shared" si="321"/>
        <v>0.22343681679055533</v>
      </c>
      <c r="BJ273" s="196">
        <f t="shared" si="322"/>
        <v>0.30476649012999518</v>
      </c>
      <c r="BK273" s="492">
        <f t="shared" si="323"/>
        <v>0.69523350987000476</v>
      </c>
      <c r="BL273" s="196">
        <f t="shared" si="324"/>
        <v>0.34607218683651803</v>
      </c>
      <c r="BM273" s="492">
        <f t="shared" si="325"/>
        <v>0.65392781316348192</v>
      </c>
      <c r="BN273" s="196" t="e">
        <f t="shared" si="375"/>
        <v>#DIV/0!</v>
      </c>
      <c r="BO273" s="198" t="e">
        <f t="shared" si="376"/>
        <v>#DIV/0!</v>
      </c>
      <c r="BP273" s="492" t="e">
        <f t="shared" si="326"/>
        <v>#DIV/0!</v>
      </c>
      <c r="BQ273" s="196" t="e">
        <f t="shared" si="327"/>
        <v>#DIV/0!</v>
      </c>
      <c r="BR273" s="492" t="e">
        <f t="shared" si="328"/>
        <v>#DIV/0!</v>
      </c>
      <c r="BS273" s="196" t="e">
        <f t="shared" si="329"/>
        <v>#DIV/0!</v>
      </c>
      <c r="BT273" s="492" t="e">
        <f t="shared" si="330"/>
        <v>#DIV/0!</v>
      </c>
    </row>
    <row r="274" spans="1:72" x14ac:dyDescent="0.25">
      <c r="A274" s="163" t="s">
        <v>342</v>
      </c>
      <c r="B274" s="196">
        <f t="shared" si="334"/>
        <v>0.4498121316656527</v>
      </c>
      <c r="C274" s="366">
        <f t="shared" si="331"/>
        <v>0.5501878683343473</v>
      </c>
      <c r="D274" s="196">
        <f t="shared" si="332"/>
        <v>0.51168916694106026</v>
      </c>
      <c r="E274" s="366">
        <f t="shared" si="333"/>
        <v>0.48831083305893974</v>
      </c>
      <c r="F274" s="196">
        <f t="shared" si="335"/>
        <v>0.53102310231023098</v>
      </c>
      <c r="G274" s="366">
        <f t="shared" si="336"/>
        <v>0.46897689768976897</v>
      </c>
      <c r="H274" s="196">
        <f t="shared" si="337"/>
        <v>0.53638908327501744</v>
      </c>
      <c r="I274" s="366">
        <f t="shared" si="338"/>
        <v>0.4636109167249825</v>
      </c>
      <c r="J274" s="196">
        <f t="shared" si="377"/>
        <v>0.58940830336711347</v>
      </c>
      <c r="K274" s="366">
        <f t="shared" si="378"/>
        <v>0.41059169663288658</v>
      </c>
      <c r="L274" s="196">
        <f t="shared" si="339"/>
        <v>0.42117465224111283</v>
      </c>
      <c r="M274" s="366">
        <f t="shared" si="340"/>
        <v>0.57882534775888717</v>
      </c>
      <c r="N274" s="196">
        <f t="shared" si="341"/>
        <v>0.42733674775928299</v>
      </c>
      <c r="O274" s="366">
        <f t="shared" si="342"/>
        <v>0.57266325224071701</v>
      </c>
      <c r="P274" s="196">
        <f t="shared" si="343"/>
        <v>0.41238532110091741</v>
      </c>
      <c r="Q274" s="366">
        <f t="shared" si="344"/>
        <v>0.58761467889908259</v>
      </c>
      <c r="R274" s="196">
        <f t="shared" si="345"/>
        <v>0.53049289891395157</v>
      </c>
      <c r="S274" s="366">
        <f t="shared" si="346"/>
        <v>0.46950710108604843</v>
      </c>
      <c r="T274" s="196">
        <f t="shared" si="347"/>
        <v>0.55742935278030992</v>
      </c>
      <c r="U274" s="366">
        <f t="shared" si="348"/>
        <v>0.44257064721969008</v>
      </c>
      <c r="V274" s="196">
        <f t="shared" si="349"/>
        <v>0.44706386626660949</v>
      </c>
      <c r="W274" s="366">
        <f t="shared" si="350"/>
        <v>0.55293613373339046</v>
      </c>
      <c r="X274" s="196">
        <f t="shared" si="351"/>
        <v>0.41406613879832327</v>
      </c>
      <c r="Y274" s="366">
        <f t="shared" si="352"/>
        <v>0.58593386120167679</v>
      </c>
      <c r="Z274" s="196">
        <f t="shared" si="353"/>
        <v>0.36310517529215358</v>
      </c>
      <c r="AA274" s="366">
        <f t="shared" si="354"/>
        <v>0.63689482470784642</v>
      </c>
      <c r="AB274" s="196">
        <f t="shared" si="355"/>
        <v>0.56315611242803931</v>
      </c>
      <c r="AC274" s="366">
        <f t="shared" si="356"/>
        <v>0.43684388757196074</v>
      </c>
      <c r="AD274" s="196">
        <f t="shared" si="357"/>
        <v>0.60784313725490191</v>
      </c>
      <c r="AE274" s="366">
        <f t="shared" si="358"/>
        <v>0.39215686274509803</v>
      </c>
      <c r="AF274" s="196">
        <f t="shared" si="359"/>
        <v>0.53369945082376435</v>
      </c>
      <c r="AG274" s="366">
        <f t="shared" si="360"/>
        <v>0.46630054917623565</v>
      </c>
      <c r="AH274" s="196">
        <f t="shared" si="361"/>
        <v>0.6813037573562698</v>
      </c>
      <c r="AI274" s="366">
        <f t="shared" si="362"/>
        <v>0.3186962426437302</v>
      </c>
      <c r="AJ274" s="196">
        <f t="shared" si="363"/>
        <v>0.37155511811023623</v>
      </c>
      <c r="AK274" s="366">
        <f t="shared" si="364"/>
        <v>0.62844488188976377</v>
      </c>
      <c r="AL274" s="196">
        <f t="shared" si="365"/>
        <v>0.65644768856447688</v>
      </c>
      <c r="AM274" s="366">
        <f t="shared" si="366"/>
        <v>0.34355231143552312</v>
      </c>
      <c r="AN274" s="196">
        <f t="shared" si="367"/>
        <v>0.51670951156812339</v>
      </c>
      <c r="AO274" s="366">
        <f t="shared" si="368"/>
        <v>0.48329048843187661</v>
      </c>
      <c r="AP274" s="196">
        <f t="shared" si="369"/>
        <v>0.82826199071686435</v>
      </c>
      <c r="AQ274" s="366">
        <f t="shared" si="370"/>
        <v>0.17173800928313562</v>
      </c>
      <c r="AT274" s="196">
        <f t="shared" si="310"/>
        <v>0.53434816549570652</v>
      </c>
      <c r="AU274" s="198">
        <f t="shared" si="311"/>
        <v>0.4024199843871975</v>
      </c>
      <c r="AV274" s="492">
        <f t="shared" si="312"/>
        <v>6.323185011709602E-2</v>
      </c>
      <c r="AW274" s="196">
        <f t="shared" si="371"/>
        <v>0.55732625055334217</v>
      </c>
      <c r="AX274" s="198">
        <f t="shared" si="372"/>
        <v>0.3293492695883134</v>
      </c>
      <c r="AY274" s="492">
        <f t="shared" si="313"/>
        <v>0.1133244798583444</v>
      </c>
      <c r="AZ274" s="196">
        <f t="shared" si="314"/>
        <v>0.41677255400254132</v>
      </c>
      <c r="BA274" s="198">
        <f t="shared" si="315"/>
        <v>0.30919102075391786</v>
      </c>
      <c r="BB274" s="492">
        <f t="shared" si="316"/>
        <v>0.27403642524354088</v>
      </c>
      <c r="BC274" s="196">
        <f t="shared" si="317"/>
        <v>0.42128494359980384</v>
      </c>
      <c r="BD274" s="492">
        <f t="shared" si="318"/>
        <v>0.57871505640019616</v>
      </c>
      <c r="BE274" s="196">
        <f t="shared" si="319"/>
        <v>0.3604178757980267</v>
      </c>
      <c r="BF274" s="492">
        <f t="shared" si="320"/>
        <v>0.63958212420197336</v>
      </c>
      <c r="BG274" s="196">
        <f t="shared" si="373"/>
        <v>0.39901173563928349</v>
      </c>
      <c r="BH274" s="198">
        <f t="shared" si="374"/>
        <v>0.46880790611488571</v>
      </c>
      <c r="BI274" s="492">
        <f t="shared" si="321"/>
        <v>0.13218035824583077</v>
      </c>
      <c r="BJ274" s="196">
        <f t="shared" si="322"/>
        <v>0.60471037555697005</v>
      </c>
      <c r="BK274" s="492">
        <f t="shared" si="323"/>
        <v>0.3952896244430299</v>
      </c>
      <c r="BL274" s="196">
        <f t="shared" si="324"/>
        <v>0.47233748271092668</v>
      </c>
      <c r="BM274" s="492">
        <f t="shared" si="325"/>
        <v>0.52766251728907332</v>
      </c>
      <c r="BN274" s="196" t="e">
        <f t="shared" si="375"/>
        <v>#DIV/0!</v>
      </c>
      <c r="BO274" s="198" t="e">
        <f t="shared" si="376"/>
        <v>#DIV/0!</v>
      </c>
      <c r="BP274" s="492" t="e">
        <f t="shared" si="326"/>
        <v>#DIV/0!</v>
      </c>
      <c r="BQ274" s="196" t="e">
        <f t="shared" si="327"/>
        <v>#DIV/0!</v>
      </c>
      <c r="BR274" s="492" t="e">
        <f t="shared" si="328"/>
        <v>#DIV/0!</v>
      </c>
      <c r="BS274" s="196" t="e">
        <f t="shared" si="329"/>
        <v>#DIV/0!</v>
      </c>
      <c r="BT274" s="492" t="e">
        <f t="shared" si="330"/>
        <v>#DIV/0!</v>
      </c>
    </row>
    <row r="275" spans="1:72" x14ac:dyDescent="0.25">
      <c r="A275" s="164" t="s">
        <v>343</v>
      </c>
      <c r="B275" s="196">
        <f t="shared" si="334"/>
        <v>0.45170365365359982</v>
      </c>
      <c r="C275" s="366">
        <f t="shared" si="331"/>
        <v>0.54829634634640012</v>
      </c>
      <c r="D275" s="196">
        <f t="shared" si="332"/>
        <v>0.54388312702130037</v>
      </c>
      <c r="E275" s="366">
        <f t="shared" si="333"/>
        <v>0.45611687297869968</v>
      </c>
      <c r="F275" s="196">
        <f t="shared" si="335"/>
        <v>0.57816836262719706</v>
      </c>
      <c r="G275" s="366">
        <f t="shared" si="336"/>
        <v>0.42183163737280294</v>
      </c>
      <c r="H275" s="196">
        <f t="shared" si="337"/>
        <v>0.55825363308905729</v>
      </c>
      <c r="I275" s="366">
        <f t="shared" si="338"/>
        <v>0.44174636691094277</v>
      </c>
      <c r="J275" s="356">
        <f t="shared" si="377"/>
        <v>1</v>
      </c>
      <c r="K275" s="426">
        <f t="shared" si="378"/>
        <v>0</v>
      </c>
      <c r="L275" s="196">
        <f t="shared" si="339"/>
        <v>0.4339991618941193</v>
      </c>
      <c r="M275" s="366">
        <f t="shared" si="340"/>
        <v>0.56600083810588075</v>
      </c>
      <c r="N275" s="196">
        <f t="shared" si="341"/>
        <v>0.4469880847308032</v>
      </c>
      <c r="O275" s="366">
        <f t="shared" si="342"/>
        <v>0.5530119152691968</v>
      </c>
      <c r="P275" s="196">
        <f t="shared" si="343"/>
        <v>0.46137122447394985</v>
      </c>
      <c r="Q275" s="366">
        <f t="shared" si="344"/>
        <v>0.53862877552605015</v>
      </c>
      <c r="R275" s="196">
        <f t="shared" si="345"/>
        <v>0.55270447587111826</v>
      </c>
      <c r="S275" s="366">
        <f t="shared" si="346"/>
        <v>0.44729552412888174</v>
      </c>
      <c r="T275" s="196">
        <f t="shared" si="347"/>
        <v>0.6043293390027058</v>
      </c>
      <c r="U275" s="366">
        <f t="shared" si="348"/>
        <v>0.39567066099729414</v>
      </c>
      <c r="V275" s="196">
        <f t="shared" si="349"/>
        <v>0.25879976918638198</v>
      </c>
      <c r="W275" s="366">
        <f t="shared" si="350"/>
        <v>0.74120023081361797</v>
      </c>
      <c r="X275" s="196">
        <f t="shared" si="351"/>
        <v>0.40489130434782611</v>
      </c>
      <c r="Y275" s="366">
        <f t="shared" si="352"/>
        <v>0.59510869565217395</v>
      </c>
      <c r="Z275" s="196">
        <f t="shared" si="353"/>
        <v>0.39992380952380951</v>
      </c>
      <c r="AA275" s="366">
        <f t="shared" si="354"/>
        <v>0.60007619047619043</v>
      </c>
      <c r="AB275" s="196">
        <f t="shared" si="355"/>
        <v>0.61536636013052504</v>
      </c>
      <c r="AC275" s="366">
        <f t="shared" si="356"/>
        <v>0.38463363986947491</v>
      </c>
      <c r="AD275" s="196">
        <f t="shared" si="357"/>
        <v>0.64511290067898308</v>
      </c>
      <c r="AE275" s="366">
        <f t="shared" si="358"/>
        <v>0.35488709932101692</v>
      </c>
      <c r="AF275" s="196">
        <f t="shared" si="359"/>
        <v>0.57563932248422456</v>
      </c>
      <c r="AG275" s="366">
        <f t="shared" si="360"/>
        <v>0.4243606775157755</v>
      </c>
      <c r="AH275" s="196">
        <f t="shared" si="361"/>
        <v>0.65896324827475528</v>
      </c>
      <c r="AI275" s="366">
        <f t="shared" si="362"/>
        <v>0.34103675172524472</v>
      </c>
      <c r="AJ275" s="196">
        <f t="shared" si="363"/>
        <v>0.36391635597341548</v>
      </c>
      <c r="AK275" s="366">
        <f t="shared" si="364"/>
        <v>0.63608364402658457</v>
      </c>
      <c r="AL275" s="196">
        <f t="shared" si="365"/>
        <v>0.68986964300928688</v>
      </c>
      <c r="AM275" s="366">
        <f t="shared" si="366"/>
        <v>0.31013035699071312</v>
      </c>
      <c r="AN275" s="196">
        <f t="shared" si="367"/>
        <v>0.43101963486048916</v>
      </c>
      <c r="AO275" s="366">
        <f t="shared" si="368"/>
        <v>0.56898036513951089</v>
      </c>
      <c r="AP275" s="196">
        <f t="shared" si="369"/>
        <v>0.83774453394706561</v>
      </c>
      <c r="AQ275" s="366">
        <f t="shared" si="370"/>
        <v>0.16225546605293439</v>
      </c>
      <c r="AT275" s="196">
        <f t="shared" si="310"/>
        <v>0.54304899940163553</v>
      </c>
      <c r="AU275" s="198">
        <f t="shared" si="311"/>
        <v>0.40183498437603882</v>
      </c>
      <c r="AV275" s="492">
        <f t="shared" si="312"/>
        <v>5.5116016222325641E-2</v>
      </c>
      <c r="AW275" s="196">
        <f t="shared" si="371"/>
        <v>0.55983433844365327</v>
      </c>
      <c r="AX275" s="198">
        <f t="shared" si="372"/>
        <v>0.35639032187749764</v>
      </c>
      <c r="AY275" s="492">
        <f t="shared" si="313"/>
        <v>8.3775339678849092E-2</v>
      </c>
      <c r="AZ275" s="196">
        <f t="shared" si="314"/>
        <v>0.42244076888690207</v>
      </c>
      <c r="BA275" s="198">
        <f t="shared" si="315"/>
        <v>0.37580092385635522</v>
      </c>
      <c r="BB275" s="492">
        <f t="shared" si="316"/>
        <v>0.20175830725674265</v>
      </c>
      <c r="BC275" s="196">
        <f t="shared" si="317"/>
        <v>0.45529664518261442</v>
      </c>
      <c r="BD275" s="492">
        <f t="shared" si="318"/>
        <v>0.54470335481738552</v>
      </c>
      <c r="BE275" s="196">
        <f t="shared" si="319"/>
        <v>0.4090711616995395</v>
      </c>
      <c r="BF275" s="492">
        <f t="shared" si="320"/>
        <v>0.5909288383004605</v>
      </c>
      <c r="BG275" s="196">
        <f t="shared" si="373"/>
        <v>0.3783231083844581</v>
      </c>
      <c r="BH275" s="198">
        <f t="shared" si="374"/>
        <v>0.46110073797457102</v>
      </c>
      <c r="BI275" s="492">
        <f t="shared" si="321"/>
        <v>0.16057615364097091</v>
      </c>
      <c r="BJ275" s="196">
        <f t="shared" si="322"/>
        <v>0.57254721326577618</v>
      </c>
      <c r="BK275" s="492">
        <f t="shared" si="323"/>
        <v>0.42745278673422388</v>
      </c>
      <c r="BL275" s="196">
        <f t="shared" si="324"/>
        <v>0.49236279363741703</v>
      </c>
      <c r="BM275" s="492">
        <f t="shared" si="325"/>
        <v>0.50763720636258292</v>
      </c>
      <c r="BN275" s="196" t="e">
        <f t="shared" si="375"/>
        <v>#DIV/0!</v>
      </c>
      <c r="BO275" s="198" t="e">
        <f t="shared" si="376"/>
        <v>#DIV/0!</v>
      </c>
      <c r="BP275" s="492" t="e">
        <f t="shared" si="326"/>
        <v>#DIV/0!</v>
      </c>
      <c r="BQ275" s="196" t="e">
        <f t="shared" si="327"/>
        <v>#DIV/0!</v>
      </c>
      <c r="BR275" s="492" t="e">
        <f t="shared" si="328"/>
        <v>#DIV/0!</v>
      </c>
      <c r="BS275" s="196" t="e">
        <f t="shared" si="329"/>
        <v>#DIV/0!</v>
      </c>
      <c r="BT275" s="492" t="e">
        <f t="shared" si="330"/>
        <v>#DIV/0!</v>
      </c>
    </row>
    <row r="276" spans="1:72" x14ac:dyDescent="0.25">
      <c r="A276" s="165" t="s">
        <v>344</v>
      </c>
      <c r="B276" s="196">
        <f t="shared" si="334"/>
        <v>0.84169375698324744</v>
      </c>
      <c r="C276" s="366">
        <f t="shared" si="331"/>
        <v>0.15830624301675256</v>
      </c>
      <c r="D276" s="196">
        <f t="shared" si="332"/>
        <v>0.8682432432432432</v>
      </c>
      <c r="E276" s="366">
        <f t="shared" si="333"/>
        <v>0.13175675675675674</v>
      </c>
      <c r="F276" s="196">
        <f t="shared" si="335"/>
        <v>0.87080536912751683</v>
      </c>
      <c r="G276" s="366">
        <f t="shared" si="336"/>
        <v>0.12919463087248323</v>
      </c>
      <c r="H276" s="196">
        <f t="shared" si="337"/>
        <v>0.87113857016769636</v>
      </c>
      <c r="I276" s="366">
        <f t="shared" si="338"/>
        <v>0.12886142983230361</v>
      </c>
      <c r="J276" s="356">
        <f t="shared" si="377"/>
        <v>1</v>
      </c>
      <c r="K276" s="426">
        <f t="shared" si="378"/>
        <v>0</v>
      </c>
      <c r="L276" s="196">
        <f t="shared" si="339"/>
        <v>0.85822021116138758</v>
      </c>
      <c r="M276" s="366">
        <f t="shared" si="340"/>
        <v>0.14177978883861236</v>
      </c>
      <c r="N276" s="196">
        <f t="shared" si="341"/>
        <v>0.83266932270916338</v>
      </c>
      <c r="O276" s="366">
        <f t="shared" si="342"/>
        <v>0.16733067729083664</v>
      </c>
      <c r="P276" s="196">
        <f t="shared" si="343"/>
        <v>0.85225885225885223</v>
      </c>
      <c r="Q276" s="366">
        <f t="shared" si="344"/>
        <v>0.14774114774114774</v>
      </c>
      <c r="R276" s="196">
        <f t="shared" si="345"/>
        <v>0.85067873303167418</v>
      </c>
      <c r="S276" s="366">
        <f t="shared" si="346"/>
        <v>0.14932126696832579</v>
      </c>
      <c r="T276" s="196">
        <f t="shared" si="347"/>
        <v>0.8917345750873108</v>
      </c>
      <c r="U276" s="366">
        <f t="shared" si="348"/>
        <v>0.10826542491268917</v>
      </c>
      <c r="V276" s="196">
        <f t="shared" si="349"/>
        <v>0.83295194508009152</v>
      </c>
      <c r="W276" s="366">
        <f t="shared" si="350"/>
        <v>0.16704805491990846</v>
      </c>
      <c r="X276" s="196">
        <f t="shared" si="351"/>
        <v>0.82596685082872923</v>
      </c>
      <c r="Y276" s="366">
        <f t="shared" si="352"/>
        <v>0.17403314917127072</v>
      </c>
      <c r="Z276" s="196">
        <f t="shared" si="353"/>
        <v>0.83029001074113851</v>
      </c>
      <c r="AA276" s="366">
        <f t="shared" si="354"/>
        <v>0.16970998925886144</v>
      </c>
      <c r="AB276" s="196">
        <f t="shared" si="355"/>
        <v>0.88454861111111116</v>
      </c>
      <c r="AC276" s="366">
        <f t="shared" si="356"/>
        <v>0.1154513888888889</v>
      </c>
      <c r="AD276" s="196">
        <f t="shared" si="357"/>
        <v>0.88481675392670156</v>
      </c>
      <c r="AE276" s="366">
        <f t="shared" si="358"/>
        <v>0.11518324607329843</v>
      </c>
      <c r="AF276" s="196">
        <f t="shared" si="359"/>
        <v>0.8906077348066298</v>
      </c>
      <c r="AG276" s="366">
        <f t="shared" si="360"/>
        <v>0.10939226519337017</v>
      </c>
      <c r="AH276" s="196">
        <f t="shared" si="361"/>
        <v>0.89578713968957868</v>
      </c>
      <c r="AI276" s="366">
        <f t="shared" si="362"/>
        <v>0.10421286031042129</v>
      </c>
      <c r="AJ276" s="196">
        <f t="shared" si="363"/>
        <v>0.83821656050955418</v>
      </c>
      <c r="AK276" s="366">
        <f t="shared" si="364"/>
        <v>0.16178343949044585</v>
      </c>
      <c r="AL276" s="196">
        <f t="shared" si="365"/>
        <v>0.89834515366430256</v>
      </c>
      <c r="AM276" s="366">
        <f t="shared" si="366"/>
        <v>0.10165484633569739</v>
      </c>
      <c r="AN276" s="196">
        <f t="shared" si="367"/>
        <v>0.79187817258883253</v>
      </c>
      <c r="AO276" s="366">
        <f t="shared" si="368"/>
        <v>0.20812182741116753</v>
      </c>
      <c r="AP276" s="196">
        <f t="shared" si="369"/>
        <v>0.9394618834080718</v>
      </c>
      <c r="AQ276" s="366">
        <f t="shared" si="370"/>
        <v>6.0538116591928252E-2</v>
      </c>
      <c r="AT276" s="196">
        <f t="shared" si="310"/>
        <v>0.59866539561487131</v>
      </c>
      <c r="AU276" s="198">
        <f t="shared" si="311"/>
        <v>0.14489990467111535</v>
      </c>
      <c r="AV276" s="492">
        <f t="shared" si="312"/>
        <v>0.25643469971401334</v>
      </c>
      <c r="AW276" s="196">
        <f t="shared" si="371"/>
        <v>0.76629213483146064</v>
      </c>
      <c r="AX276" s="198">
        <f t="shared" si="372"/>
        <v>0.15617977528089888</v>
      </c>
      <c r="AY276" s="492">
        <f t="shared" si="313"/>
        <v>7.7528089887640456E-2</v>
      </c>
      <c r="AZ276" s="196">
        <f t="shared" si="314"/>
        <v>0.69938016528925617</v>
      </c>
      <c r="BA276" s="198">
        <f t="shared" si="315"/>
        <v>0.15702479338842976</v>
      </c>
      <c r="BB276" s="492">
        <f t="shared" si="316"/>
        <v>0.14359504132231404</v>
      </c>
      <c r="BC276" s="196">
        <f t="shared" si="317"/>
        <v>0.74339622641509429</v>
      </c>
      <c r="BD276" s="492">
        <f t="shared" si="318"/>
        <v>0.25660377358490566</v>
      </c>
      <c r="BE276" s="196">
        <f t="shared" si="319"/>
        <v>0.69494290375203915</v>
      </c>
      <c r="BF276" s="492">
        <f t="shared" si="320"/>
        <v>0.30505709624796085</v>
      </c>
      <c r="BG276" s="196">
        <f t="shared" si="373"/>
        <v>0.45670995670995673</v>
      </c>
      <c r="BH276" s="198">
        <f t="shared" si="374"/>
        <v>0.32900432900432902</v>
      </c>
      <c r="BI276" s="492">
        <f t="shared" si="321"/>
        <v>0.21428571428571427</v>
      </c>
      <c r="BJ276" s="196">
        <f t="shared" si="322"/>
        <v>0.61926605504587151</v>
      </c>
      <c r="BK276" s="492">
        <f t="shared" si="323"/>
        <v>0.38073394495412843</v>
      </c>
      <c r="BL276" s="196">
        <f t="shared" si="324"/>
        <v>0.59283387622149841</v>
      </c>
      <c r="BM276" s="492">
        <f t="shared" si="325"/>
        <v>0.40716612377850164</v>
      </c>
      <c r="BN276" s="196" t="e">
        <f t="shared" si="375"/>
        <v>#DIV/0!</v>
      </c>
      <c r="BO276" s="198" t="e">
        <f t="shared" si="376"/>
        <v>#DIV/0!</v>
      </c>
      <c r="BP276" s="492" t="e">
        <f t="shared" si="326"/>
        <v>#DIV/0!</v>
      </c>
      <c r="BQ276" s="196" t="e">
        <f t="shared" si="327"/>
        <v>#DIV/0!</v>
      </c>
      <c r="BR276" s="492" t="e">
        <f t="shared" si="328"/>
        <v>#DIV/0!</v>
      </c>
      <c r="BS276" s="196" t="e">
        <f t="shared" si="329"/>
        <v>#DIV/0!</v>
      </c>
      <c r="BT276" s="492" t="e">
        <f t="shared" si="330"/>
        <v>#DIV/0!</v>
      </c>
    </row>
    <row r="277" spans="1:72" x14ac:dyDescent="0.25">
      <c r="A277" s="173" t="s">
        <v>345</v>
      </c>
      <c r="B277" s="196">
        <f t="shared" si="334"/>
        <v>0.56866078876493975</v>
      </c>
      <c r="C277" s="366">
        <f t="shared" si="331"/>
        <v>0.43133921123506025</v>
      </c>
      <c r="D277" s="196">
        <f t="shared" si="332"/>
        <v>0.62394466483572375</v>
      </c>
      <c r="E277" s="366">
        <f t="shared" si="333"/>
        <v>0.37605533516427625</v>
      </c>
      <c r="F277" s="196">
        <f t="shared" si="335"/>
        <v>0.64290762241292276</v>
      </c>
      <c r="G277" s="366">
        <f t="shared" si="336"/>
        <v>0.35709237758707724</v>
      </c>
      <c r="H277" s="196">
        <f t="shared" si="337"/>
        <v>0.67798477564102566</v>
      </c>
      <c r="I277" s="366">
        <f t="shared" si="338"/>
        <v>0.32201522435897434</v>
      </c>
      <c r="J277" s="196">
        <f t="shared" si="377"/>
        <v>0.71682363013698636</v>
      </c>
      <c r="K277" s="366">
        <f t="shared" si="378"/>
        <v>0.2831763698630137</v>
      </c>
      <c r="L277" s="196">
        <f t="shared" si="339"/>
        <v>0.53305642090688821</v>
      </c>
      <c r="M277" s="366">
        <f t="shared" si="340"/>
        <v>0.46694357909311179</v>
      </c>
      <c r="N277" s="196">
        <f t="shared" si="341"/>
        <v>0.54588448379955723</v>
      </c>
      <c r="O277" s="366">
        <f t="shared" si="342"/>
        <v>0.45411551620044277</v>
      </c>
      <c r="P277" s="196">
        <f t="shared" si="343"/>
        <v>0.56623963828183876</v>
      </c>
      <c r="Q277" s="366">
        <f t="shared" si="344"/>
        <v>0.43376036171816129</v>
      </c>
      <c r="R277" s="196">
        <f t="shared" si="345"/>
        <v>0.59482281284606864</v>
      </c>
      <c r="S277" s="366">
        <f t="shared" si="346"/>
        <v>0.40517718715393136</v>
      </c>
      <c r="T277" s="196">
        <f t="shared" si="347"/>
        <v>0.64525633470830879</v>
      </c>
      <c r="U277" s="366">
        <f t="shared" si="348"/>
        <v>0.35474366529169121</v>
      </c>
      <c r="V277" s="196">
        <f t="shared" si="349"/>
        <v>0.56505681818181819</v>
      </c>
      <c r="W277" s="366">
        <f t="shared" si="350"/>
        <v>0.43494318181818181</v>
      </c>
      <c r="X277" s="196">
        <f t="shared" si="351"/>
        <v>0.58580986463357709</v>
      </c>
      <c r="Y277" s="366">
        <f t="shared" si="352"/>
        <v>0.41419013536642291</v>
      </c>
      <c r="Z277" s="196">
        <f t="shared" si="353"/>
        <v>0.48939393939393938</v>
      </c>
      <c r="AA277" s="366">
        <f t="shared" si="354"/>
        <v>0.51060606060606062</v>
      </c>
      <c r="AB277" s="196">
        <f t="shared" si="355"/>
        <v>0.73685880486515076</v>
      </c>
      <c r="AC277" s="366">
        <f t="shared" si="356"/>
        <v>0.26314119513484929</v>
      </c>
      <c r="AD277" s="196">
        <f t="shared" si="357"/>
        <v>0.72927552605564183</v>
      </c>
      <c r="AE277" s="366">
        <f t="shared" si="358"/>
        <v>0.27072447394435817</v>
      </c>
      <c r="AF277" s="196">
        <f t="shared" si="359"/>
        <v>0.66627358490566035</v>
      </c>
      <c r="AG277" s="366">
        <f t="shared" si="360"/>
        <v>0.33372641509433965</v>
      </c>
      <c r="AH277" s="196">
        <f t="shared" si="361"/>
        <v>0.77058653568332847</v>
      </c>
      <c r="AI277" s="366">
        <f t="shared" si="362"/>
        <v>0.22941346431667148</v>
      </c>
      <c r="AJ277" s="196">
        <f t="shared" si="363"/>
        <v>0.58373277411623725</v>
      </c>
      <c r="AK277" s="366">
        <f t="shared" si="364"/>
        <v>0.41626722588376275</v>
      </c>
      <c r="AL277" s="196">
        <f t="shared" si="365"/>
        <v>0.75143255381756235</v>
      </c>
      <c r="AM277" s="366">
        <f t="shared" si="366"/>
        <v>0.24856744618243767</v>
      </c>
      <c r="AN277" s="196">
        <f t="shared" si="367"/>
        <v>0.69670623641531515</v>
      </c>
      <c r="AO277" s="366">
        <f t="shared" si="368"/>
        <v>0.30329376358468485</v>
      </c>
      <c r="AP277" s="196">
        <f t="shared" si="369"/>
        <v>0.84525080042689438</v>
      </c>
      <c r="AQ277" s="366">
        <f t="shared" si="370"/>
        <v>0.15474919957310565</v>
      </c>
      <c r="AT277" s="196">
        <f t="shared" si="310"/>
        <v>0.68541979815331755</v>
      </c>
      <c r="AU277" s="198">
        <f t="shared" si="311"/>
        <v>0.26852050676401118</v>
      </c>
      <c r="AV277" s="492">
        <f t="shared" si="312"/>
        <v>4.605969508267125E-2</v>
      </c>
      <c r="AW277" s="196">
        <f t="shared" si="371"/>
        <v>0.67162862498621678</v>
      </c>
      <c r="AX277" s="198">
        <f t="shared" si="372"/>
        <v>0.22703715955452641</v>
      </c>
      <c r="AY277" s="492">
        <f t="shared" si="313"/>
        <v>0.1013342154592568</v>
      </c>
      <c r="AZ277" s="196">
        <f t="shared" si="314"/>
        <v>0.5225544855549924</v>
      </c>
      <c r="BA277" s="198">
        <f t="shared" si="315"/>
        <v>0.24247339077546884</v>
      </c>
      <c r="BB277" s="492">
        <f t="shared" si="316"/>
        <v>0.23497212366953876</v>
      </c>
      <c r="BC277" s="196">
        <f t="shared" si="317"/>
        <v>0.60710084482943005</v>
      </c>
      <c r="BD277" s="492">
        <f t="shared" si="318"/>
        <v>0.39289915517057</v>
      </c>
      <c r="BE277" s="196">
        <f t="shared" si="319"/>
        <v>0.52504317789291888</v>
      </c>
      <c r="BF277" s="492">
        <f t="shared" si="320"/>
        <v>0.47495682210708118</v>
      </c>
      <c r="BG277" s="196">
        <f t="shared" si="373"/>
        <v>0.46775777414075287</v>
      </c>
      <c r="BH277" s="198">
        <f t="shared" si="374"/>
        <v>0.3850518276050191</v>
      </c>
      <c r="BI277" s="492">
        <f t="shared" si="321"/>
        <v>0.14719039825422803</v>
      </c>
      <c r="BJ277" s="196">
        <f t="shared" si="322"/>
        <v>0.63316206379790196</v>
      </c>
      <c r="BK277" s="492">
        <f t="shared" si="323"/>
        <v>0.36683793620209804</v>
      </c>
      <c r="BL277" s="196">
        <f t="shared" si="324"/>
        <v>0.51824401368301021</v>
      </c>
      <c r="BM277" s="492">
        <f t="shared" si="325"/>
        <v>0.48175598631698974</v>
      </c>
      <c r="BN277" s="196" t="e">
        <f t="shared" si="375"/>
        <v>#DIV/0!</v>
      </c>
      <c r="BO277" s="198" t="e">
        <f t="shared" si="376"/>
        <v>#DIV/0!</v>
      </c>
      <c r="BP277" s="492" t="e">
        <f t="shared" si="326"/>
        <v>#DIV/0!</v>
      </c>
      <c r="BQ277" s="196" t="e">
        <f t="shared" si="327"/>
        <v>#DIV/0!</v>
      </c>
      <c r="BR277" s="492" t="e">
        <f t="shared" si="328"/>
        <v>#DIV/0!</v>
      </c>
      <c r="BS277" s="196" t="e">
        <f t="shared" si="329"/>
        <v>#DIV/0!</v>
      </c>
      <c r="BT277" s="492" t="e">
        <f t="shared" si="330"/>
        <v>#DIV/0!</v>
      </c>
    </row>
    <row r="278" spans="1:72" x14ac:dyDescent="0.25">
      <c r="A278" s="174" t="s">
        <v>346</v>
      </c>
      <c r="B278" s="196">
        <f t="shared" si="334"/>
        <v>0.80104429862046345</v>
      </c>
      <c r="C278" s="366">
        <f t="shared" si="331"/>
        <v>0.19895570137953655</v>
      </c>
      <c r="D278" s="196">
        <f t="shared" si="332"/>
        <v>0.85520777758017663</v>
      </c>
      <c r="E278" s="366">
        <f t="shared" si="333"/>
        <v>0.14479222241982334</v>
      </c>
      <c r="F278" s="196">
        <f t="shared" si="335"/>
        <v>0.83641781681304894</v>
      </c>
      <c r="G278" s="366">
        <f t="shared" si="336"/>
        <v>0.16358218318695106</v>
      </c>
      <c r="H278" s="196">
        <f t="shared" si="337"/>
        <v>0.8228362454286875</v>
      </c>
      <c r="I278" s="366">
        <f t="shared" si="338"/>
        <v>0.17716375457131248</v>
      </c>
      <c r="J278" s="356">
        <f t="shared" si="377"/>
        <v>1</v>
      </c>
      <c r="K278" s="426">
        <f t="shared" si="378"/>
        <v>0</v>
      </c>
      <c r="L278" s="196">
        <f t="shared" si="339"/>
        <v>0.83584023029866861</v>
      </c>
      <c r="M278" s="366">
        <f t="shared" si="340"/>
        <v>0.16415976970133142</v>
      </c>
      <c r="N278" s="196">
        <f t="shared" si="341"/>
        <v>0.79711932975640543</v>
      </c>
      <c r="O278" s="366">
        <f t="shared" si="342"/>
        <v>0.20288067024359452</v>
      </c>
      <c r="P278" s="196">
        <f t="shared" si="343"/>
        <v>0.78944596082938279</v>
      </c>
      <c r="Q278" s="366">
        <f t="shared" si="344"/>
        <v>0.21055403917061724</v>
      </c>
      <c r="R278" s="196">
        <f t="shared" si="345"/>
        <v>0.82597273180232822</v>
      </c>
      <c r="S278" s="366">
        <f t="shared" si="346"/>
        <v>0.17402726819767178</v>
      </c>
      <c r="T278" s="196">
        <f t="shared" si="347"/>
        <v>0.86311280342693952</v>
      </c>
      <c r="U278" s="366">
        <f t="shared" si="348"/>
        <v>0.13688719657306045</v>
      </c>
      <c r="V278" s="196">
        <f t="shared" si="349"/>
        <v>0.79481481481481486</v>
      </c>
      <c r="W278" s="366">
        <f t="shared" si="350"/>
        <v>0.20518518518518519</v>
      </c>
      <c r="X278" s="196">
        <f t="shared" si="351"/>
        <v>0.7515000265491425</v>
      </c>
      <c r="Y278" s="366">
        <f t="shared" si="352"/>
        <v>0.24849997345085753</v>
      </c>
      <c r="Z278" s="196">
        <f t="shared" si="353"/>
        <v>0.75674954409998663</v>
      </c>
      <c r="AA278" s="366">
        <f t="shared" si="354"/>
        <v>0.24325045590001335</v>
      </c>
      <c r="AB278" s="196">
        <f t="shared" si="355"/>
        <v>0.85952784661536452</v>
      </c>
      <c r="AC278" s="366">
        <f t="shared" si="356"/>
        <v>0.14047215338463545</v>
      </c>
      <c r="AD278" s="196">
        <f t="shared" si="357"/>
        <v>0.85954689539436879</v>
      </c>
      <c r="AE278" s="366">
        <f t="shared" si="358"/>
        <v>0.14045310460563118</v>
      </c>
      <c r="AF278" s="196">
        <f t="shared" si="359"/>
        <v>0.79610492845786962</v>
      </c>
      <c r="AG278" s="366">
        <f t="shared" si="360"/>
        <v>0.20389507154213038</v>
      </c>
      <c r="AH278" s="196">
        <f t="shared" si="361"/>
        <v>0.84747133545839481</v>
      </c>
      <c r="AI278" s="366">
        <f t="shared" si="362"/>
        <v>0.15252866454160521</v>
      </c>
      <c r="AJ278" s="196">
        <f t="shared" si="363"/>
        <v>0.68356274490103486</v>
      </c>
      <c r="AK278" s="366">
        <f t="shared" si="364"/>
        <v>0.31643725509896514</v>
      </c>
      <c r="AL278" s="196">
        <f t="shared" si="365"/>
        <v>0.87319161499852371</v>
      </c>
      <c r="AM278" s="366">
        <f t="shared" si="366"/>
        <v>0.12680838500147623</v>
      </c>
      <c r="AN278" s="196">
        <f t="shared" si="367"/>
        <v>0.69906073888541009</v>
      </c>
      <c r="AO278" s="366">
        <f t="shared" si="368"/>
        <v>0.30093926111458985</v>
      </c>
      <c r="AP278" s="196">
        <f t="shared" si="369"/>
        <v>0.92851664984863769</v>
      </c>
      <c r="AQ278" s="366">
        <f t="shared" si="370"/>
        <v>7.1483350151362257E-2</v>
      </c>
      <c r="AT278" s="196">
        <f t="shared" si="310"/>
        <v>0.70316678395496135</v>
      </c>
      <c r="AU278" s="198">
        <f t="shared" si="311"/>
        <v>0.15721323011963406</v>
      </c>
      <c r="AV278" s="492">
        <f t="shared" si="312"/>
        <v>0.13961998592540464</v>
      </c>
      <c r="AW278" s="196">
        <f t="shared" si="371"/>
        <v>0.78794259865855565</v>
      </c>
      <c r="AX278" s="198">
        <f t="shared" si="372"/>
        <v>0.15531898299797223</v>
      </c>
      <c r="AY278" s="492">
        <f t="shared" si="313"/>
        <v>5.6738418343472159E-2</v>
      </c>
      <c r="AZ278" s="196">
        <f t="shared" si="314"/>
        <v>0.65773819414442858</v>
      </c>
      <c r="BA278" s="198">
        <f t="shared" si="315"/>
        <v>0.19550696221461566</v>
      </c>
      <c r="BB278" s="492">
        <f t="shared" si="316"/>
        <v>0.14675484364095576</v>
      </c>
      <c r="BC278" s="196">
        <f t="shared" si="317"/>
        <v>0.70759257440330026</v>
      </c>
      <c r="BD278" s="492">
        <f t="shared" si="318"/>
        <v>0.29240742559669974</v>
      </c>
      <c r="BE278" s="196">
        <f t="shared" si="319"/>
        <v>0.65049563042337033</v>
      </c>
      <c r="BF278" s="492">
        <f t="shared" si="320"/>
        <v>0.34950436957662973</v>
      </c>
      <c r="BG278" s="196">
        <f t="shared" si="373"/>
        <v>0.55317411049759857</v>
      </c>
      <c r="BH278" s="198">
        <f t="shared" si="374"/>
        <v>0.3114646976181919</v>
      </c>
      <c r="BI278" s="492">
        <f t="shared" si="321"/>
        <v>0.1353611918842095</v>
      </c>
      <c r="BJ278" s="196">
        <f t="shared" si="322"/>
        <v>0.71622529909934129</v>
      </c>
      <c r="BK278" s="492">
        <f t="shared" si="323"/>
        <v>0.28377470090065871</v>
      </c>
      <c r="BL278" s="196">
        <f t="shared" si="324"/>
        <v>0.67308097056435856</v>
      </c>
      <c r="BM278" s="492">
        <f t="shared" si="325"/>
        <v>0.32691902943564149</v>
      </c>
      <c r="BN278" s="196" t="e">
        <f t="shared" si="375"/>
        <v>#DIV/0!</v>
      </c>
      <c r="BO278" s="198" t="e">
        <f t="shared" si="376"/>
        <v>#DIV/0!</v>
      </c>
      <c r="BP278" s="492" t="e">
        <f t="shared" si="326"/>
        <v>#DIV/0!</v>
      </c>
      <c r="BQ278" s="196" t="e">
        <f t="shared" si="327"/>
        <v>#DIV/0!</v>
      </c>
      <c r="BR278" s="492" t="e">
        <f t="shared" si="328"/>
        <v>#DIV/0!</v>
      </c>
      <c r="BS278" s="196" t="e">
        <f t="shared" si="329"/>
        <v>#DIV/0!</v>
      </c>
      <c r="BT278" s="492" t="e">
        <f t="shared" si="330"/>
        <v>#DIV/0!</v>
      </c>
    </row>
    <row r="279" spans="1:72" x14ac:dyDescent="0.25">
      <c r="A279" s="175" t="s">
        <v>347</v>
      </c>
      <c r="B279" s="196">
        <f t="shared" si="334"/>
        <v>0.56162725984487227</v>
      </c>
      <c r="C279" s="366">
        <f t="shared" si="331"/>
        <v>0.43837274015512773</v>
      </c>
      <c r="D279" s="196">
        <f t="shared" si="332"/>
        <v>0.62422502870264063</v>
      </c>
      <c r="E279" s="366">
        <f t="shared" si="333"/>
        <v>0.37577497129735937</v>
      </c>
      <c r="F279" s="196">
        <f t="shared" si="335"/>
        <v>0.63934611048478018</v>
      </c>
      <c r="G279" s="366">
        <f t="shared" si="336"/>
        <v>0.36065388951521982</v>
      </c>
      <c r="H279" s="196">
        <f t="shared" si="337"/>
        <v>0.62770460959548446</v>
      </c>
      <c r="I279" s="366">
        <f t="shared" si="338"/>
        <v>0.37229539040451554</v>
      </c>
      <c r="J279" s="356">
        <f t="shared" si="377"/>
        <v>1</v>
      </c>
      <c r="K279" s="426">
        <f t="shared" si="378"/>
        <v>0</v>
      </c>
      <c r="L279" s="196">
        <f t="shared" si="339"/>
        <v>0.53107834634287365</v>
      </c>
      <c r="M279" s="366">
        <f t="shared" si="340"/>
        <v>0.46892165365712635</v>
      </c>
      <c r="N279" s="196">
        <f t="shared" si="341"/>
        <v>0.54201490851592504</v>
      </c>
      <c r="O279" s="366">
        <f t="shared" si="342"/>
        <v>0.45798509148407501</v>
      </c>
      <c r="P279" s="196">
        <f t="shared" si="343"/>
        <v>0.55910938328326565</v>
      </c>
      <c r="Q279" s="366">
        <f t="shared" si="344"/>
        <v>0.44089061671673441</v>
      </c>
      <c r="R279" s="196">
        <f t="shared" si="345"/>
        <v>0.59675641631239174</v>
      </c>
      <c r="S279" s="366">
        <f t="shared" si="346"/>
        <v>0.40324358368760826</v>
      </c>
      <c r="T279" s="196">
        <f t="shared" si="347"/>
        <v>0.65231733465281216</v>
      </c>
      <c r="U279" s="366">
        <f t="shared" si="348"/>
        <v>0.34768266534718784</v>
      </c>
      <c r="V279" s="196">
        <f t="shared" si="349"/>
        <v>0.55715889049222378</v>
      </c>
      <c r="W279" s="366">
        <f t="shared" si="350"/>
        <v>0.44284110950777616</v>
      </c>
      <c r="X279" s="196">
        <f t="shared" si="351"/>
        <v>0.54085603112840464</v>
      </c>
      <c r="Y279" s="366">
        <f t="shared" si="352"/>
        <v>0.45914396887159531</v>
      </c>
      <c r="Z279" s="196">
        <f t="shared" si="353"/>
        <v>0.48477576121193938</v>
      </c>
      <c r="AA279" s="366">
        <f t="shared" si="354"/>
        <v>0.51522423878806056</v>
      </c>
      <c r="AB279" s="196">
        <f t="shared" si="355"/>
        <v>0.67855881314023314</v>
      </c>
      <c r="AC279" s="366">
        <f t="shared" si="356"/>
        <v>0.32144118685976686</v>
      </c>
      <c r="AD279" s="196">
        <f t="shared" si="357"/>
        <v>0.67416422739177317</v>
      </c>
      <c r="AE279" s="366">
        <f t="shared" si="358"/>
        <v>0.32583577260822677</v>
      </c>
      <c r="AF279" s="196">
        <f t="shared" si="359"/>
        <v>0.62136238010079659</v>
      </c>
      <c r="AG279" s="366">
        <f t="shared" si="360"/>
        <v>0.37863761989920336</v>
      </c>
      <c r="AH279" s="196">
        <f t="shared" si="361"/>
        <v>0.72946175637393773</v>
      </c>
      <c r="AI279" s="366">
        <f t="shared" si="362"/>
        <v>0.27053824362606232</v>
      </c>
      <c r="AJ279" s="196">
        <f t="shared" si="363"/>
        <v>0.50989080550720056</v>
      </c>
      <c r="AK279" s="366">
        <f t="shared" si="364"/>
        <v>0.49010919449279949</v>
      </c>
      <c r="AL279" s="196">
        <f t="shared" si="365"/>
        <v>0.71096291476903062</v>
      </c>
      <c r="AM279" s="366">
        <f t="shared" si="366"/>
        <v>0.28903708523096944</v>
      </c>
      <c r="AN279" s="196">
        <f t="shared" si="367"/>
        <v>0.57226458591948925</v>
      </c>
      <c r="AO279" s="366">
        <f t="shared" si="368"/>
        <v>0.42773541408051075</v>
      </c>
      <c r="AP279" s="196">
        <f t="shared" si="369"/>
        <v>0.77618710134656277</v>
      </c>
      <c r="AQ279" s="366">
        <f t="shared" si="370"/>
        <v>0.22381289865343729</v>
      </c>
      <c r="AT279" s="196">
        <f t="shared" si="310"/>
        <v>0.56488927378448595</v>
      </c>
      <c r="AU279" s="198">
        <f t="shared" si="311"/>
        <v>0.35444760608684894</v>
      </c>
      <c r="AV279" s="492">
        <f t="shared" si="312"/>
        <v>8.0663120128665097E-2</v>
      </c>
      <c r="AW279" s="196">
        <f t="shared" si="371"/>
        <v>0.59458377801494133</v>
      </c>
      <c r="AX279" s="198">
        <f t="shared" si="372"/>
        <v>0.29802561366061897</v>
      </c>
      <c r="AY279" s="492">
        <f t="shared" si="313"/>
        <v>0.1073906083244397</v>
      </c>
      <c r="AZ279" s="196">
        <f t="shared" si="314"/>
        <v>0.44911854103343463</v>
      </c>
      <c r="BA279" s="198">
        <f t="shared" si="315"/>
        <v>0.29920972644376898</v>
      </c>
      <c r="BB279" s="492">
        <f t="shared" si="316"/>
        <v>0.25167173252279634</v>
      </c>
      <c r="BC279" s="196">
        <f t="shared" si="317"/>
        <v>0.55108556832694766</v>
      </c>
      <c r="BD279" s="492">
        <f t="shared" si="318"/>
        <v>0.44891443167305234</v>
      </c>
      <c r="BE279" s="196">
        <f t="shared" si="319"/>
        <v>0.46860769973782257</v>
      </c>
      <c r="BF279" s="492">
        <f t="shared" si="320"/>
        <v>0.53139230026217743</v>
      </c>
      <c r="BG279" s="196">
        <f t="shared" si="373"/>
        <v>0.40444145356662181</v>
      </c>
      <c r="BH279" s="198">
        <f t="shared" si="374"/>
        <v>0.43539703903095561</v>
      </c>
      <c r="BI279" s="492">
        <f t="shared" si="321"/>
        <v>0.1601615074024226</v>
      </c>
      <c r="BJ279" s="196">
        <f t="shared" si="322"/>
        <v>0.55969304315008173</v>
      </c>
      <c r="BK279" s="492">
        <f t="shared" si="323"/>
        <v>0.44030695684991822</v>
      </c>
      <c r="BL279" s="196">
        <f t="shared" si="324"/>
        <v>0.48108684070324986</v>
      </c>
      <c r="BM279" s="492">
        <f t="shared" si="325"/>
        <v>0.51891315929675008</v>
      </c>
      <c r="BN279" s="196" t="e">
        <f t="shared" si="375"/>
        <v>#DIV/0!</v>
      </c>
      <c r="BO279" s="198" t="e">
        <f t="shared" si="376"/>
        <v>#DIV/0!</v>
      </c>
      <c r="BP279" s="492" t="e">
        <f t="shared" si="326"/>
        <v>#DIV/0!</v>
      </c>
      <c r="BQ279" s="196" t="e">
        <f t="shared" si="327"/>
        <v>#DIV/0!</v>
      </c>
      <c r="BR279" s="492" t="e">
        <f t="shared" si="328"/>
        <v>#DIV/0!</v>
      </c>
      <c r="BS279" s="196" t="e">
        <f t="shared" si="329"/>
        <v>#DIV/0!</v>
      </c>
      <c r="BT279" s="492" t="e">
        <f t="shared" si="330"/>
        <v>#DIV/0!</v>
      </c>
    </row>
    <row r="280" spans="1:72" x14ac:dyDescent="0.25">
      <c r="A280" s="1" t="s">
        <v>348</v>
      </c>
      <c r="B280" s="196">
        <f t="shared" si="334"/>
        <v>0.48189661383162996</v>
      </c>
      <c r="C280" s="366">
        <f t="shared" si="331"/>
        <v>0.51810338616837004</v>
      </c>
      <c r="D280" s="196">
        <f t="shared" si="332"/>
        <v>0.53993055555555558</v>
      </c>
      <c r="E280" s="366">
        <f t="shared" si="333"/>
        <v>0.46006944444444442</v>
      </c>
      <c r="F280" s="196">
        <f t="shared" si="335"/>
        <v>0.57439134355275023</v>
      </c>
      <c r="G280" s="366">
        <f t="shared" si="336"/>
        <v>0.42560865644724977</v>
      </c>
      <c r="H280" s="196">
        <f t="shared" si="337"/>
        <v>0.53424657534246578</v>
      </c>
      <c r="I280" s="366">
        <f t="shared" si="338"/>
        <v>0.46575342465753422</v>
      </c>
      <c r="J280" s="356">
        <f t="shared" si="377"/>
        <v>1</v>
      </c>
      <c r="K280" s="426">
        <f t="shared" si="378"/>
        <v>0</v>
      </c>
      <c r="L280" s="196">
        <f t="shared" si="339"/>
        <v>0.43138634764250527</v>
      </c>
      <c r="M280" s="366">
        <f t="shared" si="340"/>
        <v>0.56861365235749473</v>
      </c>
      <c r="N280" s="196">
        <f t="shared" si="341"/>
        <v>0.4551391254968768</v>
      </c>
      <c r="O280" s="366">
        <f t="shared" si="342"/>
        <v>0.54486087450312326</v>
      </c>
      <c r="P280" s="196">
        <f t="shared" si="343"/>
        <v>0.46500222915737849</v>
      </c>
      <c r="Q280" s="366">
        <f t="shared" si="344"/>
        <v>0.53499777084262146</v>
      </c>
      <c r="R280" s="196">
        <f t="shared" si="345"/>
        <v>0.52557594689574383</v>
      </c>
      <c r="S280" s="366">
        <f t="shared" si="346"/>
        <v>0.47442405310425617</v>
      </c>
      <c r="T280" s="196">
        <f t="shared" si="347"/>
        <v>0.58501440922190207</v>
      </c>
      <c r="U280" s="366">
        <f t="shared" si="348"/>
        <v>0.41498559077809799</v>
      </c>
      <c r="V280" s="196">
        <f t="shared" si="349"/>
        <v>0.48244213886671988</v>
      </c>
      <c r="W280" s="366">
        <f t="shared" si="350"/>
        <v>0.51755786113328017</v>
      </c>
      <c r="X280" s="196">
        <f t="shared" si="351"/>
        <v>0.48523578669017187</v>
      </c>
      <c r="Y280" s="366">
        <f t="shared" si="352"/>
        <v>0.51476421330982813</v>
      </c>
      <c r="Z280" s="196">
        <f t="shared" si="353"/>
        <v>0.40696324951644103</v>
      </c>
      <c r="AA280" s="366">
        <f t="shared" si="354"/>
        <v>0.59303675048355897</v>
      </c>
      <c r="AB280" s="196">
        <f t="shared" si="355"/>
        <v>0.60651074589127685</v>
      </c>
      <c r="AC280" s="366">
        <f t="shared" si="356"/>
        <v>0.39348925410872315</v>
      </c>
      <c r="AD280" s="196">
        <f t="shared" si="357"/>
        <v>0.59551020408163269</v>
      </c>
      <c r="AE280" s="366">
        <f t="shared" si="358"/>
        <v>0.40448979591836737</v>
      </c>
      <c r="AF280" s="196">
        <f t="shared" si="359"/>
        <v>0.55452538631346582</v>
      </c>
      <c r="AG280" s="366">
        <f t="shared" si="360"/>
        <v>0.44547461368653424</v>
      </c>
      <c r="AH280" s="196">
        <f t="shared" si="361"/>
        <v>0.64735729386892182</v>
      </c>
      <c r="AI280" s="366">
        <f t="shared" si="362"/>
        <v>0.35264270613107823</v>
      </c>
      <c r="AJ280" s="196">
        <f t="shared" si="363"/>
        <v>0.49937106918238994</v>
      </c>
      <c r="AK280" s="366">
        <f t="shared" si="364"/>
        <v>0.50062893081761006</v>
      </c>
      <c r="AL280" s="196">
        <f t="shared" si="365"/>
        <v>0.66953899181387333</v>
      </c>
      <c r="AM280" s="366">
        <f t="shared" si="366"/>
        <v>0.33046100818612667</v>
      </c>
      <c r="AN280" s="196">
        <f t="shared" si="367"/>
        <v>0.51129264776549732</v>
      </c>
      <c r="AO280" s="366">
        <f t="shared" si="368"/>
        <v>0.48870735223450262</v>
      </c>
      <c r="AP280" s="196">
        <f t="shared" si="369"/>
        <v>0.71718882303132936</v>
      </c>
      <c r="AQ280" s="366">
        <f t="shared" si="370"/>
        <v>0.28281117696867064</v>
      </c>
      <c r="AT280" s="196">
        <f t="shared" si="310"/>
        <v>0.47904829545454547</v>
      </c>
      <c r="AU280" s="198">
        <f t="shared" si="311"/>
        <v>0.43536931818181818</v>
      </c>
      <c r="AV280" s="492">
        <f t="shared" si="312"/>
        <v>8.5582386363636367E-2</v>
      </c>
      <c r="AW280" s="196">
        <f t="shared" si="371"/>
        <v>0.52351340847260008</v>
      </c>
      <c r="AX280" s="198">
        <f t="shared" si="372"/>
        <v>0.33501748931208708</v>
      </c>
      <c r="AY280" s="492">
        <f t="shared" si="313"/>
        <v>0.14146910221531286</v>
      </c>
      <c r="AZ280" s="196">
        <f t="shared" si="314"/>
        <v>0.36761229314420801</v>
      </c>
      <c r="BA280" s="198">
        <f t="shared" si="315"/>
        <v>0.29905437352245862</v>
      </c>
      <c r="BB280" s="492">
        <f t="shared" si="316"/>
        <v>0.33333333333333331</v>
      </c>
      <c r="BC280" s="196">
        <f t="shared" si="317"/>
        <v>0.44770642201834865</v>
      </c>
      <c r="BD280" s="492">
        <f t="shared" si="318"/>
        <v>0.55229357798165135</v>
      </c>
      <c r="BE280" s="196">
        <f t="shared" si="319"/>
        <v>0.36301032956222329</v>
      </c>
      <c r="BF280" s="492">
        <f t="shared" si="320"/>
        <v>0.63698967043777666</v>
      </c>
      <c r="BG280" s="196">
        <f t="shared" si="373"/>
        <v>0.35149863760217986</v>
      </c>
      <c r="BH280" s="198">
        <f t="shared" si="374"/>
        <v>0.48937329700272481</v>
      </c>
      <c r="BI280" s="492">
        <f t="shared" si="321"/>
        <v>0.15912806539509536</v>
      </c>
      <c r="BJ280" s="196">
        <f t="shared" si="322"/>
        <v>0.51007484168105932</v>
      </c>
      <c r="BK280" s="492">
        <f t="shared" si="323"/>
        <v>0.48992515831894068</v>
      </c>
      <c r="BL280" s="196">
        <f t="shared" si="324"/>
        <v>0.4067914067914068</v>
      </c>
      <c r="BM280" s="492">
        <f t="shared" si="325"/>
        <v>0.5932085932085932</v>
      </c>
      <c r="BN280" s="196" t="e">
        <f t="shared" si="375"/>
        <v>#DIV/0!</v>
      </c>
      <c r="BO280" s="198" t="e">
        <f t="shared" si="376"/>
        <v>#DIV/0!</v>
      </c>
      <c r="BP280" s="492" t="e">
        <f t="shared" si="326"/>
        <v>#DIV/0!</v>
      </c>
      <c r="BQ280" s="196" t="e">
        <f t="shared" si="327"/>
        <v>#DIV/0!</v>
      </c>
      <c r="BR280" s="492" t="e">
        <f t="shared" si="328"/>
        <v>#DIV/0!</v>
      </c>
      <c r="BS280" s="196" t="e">
        <f t="shared" si="329"/>
        <v>#DIV/0!</v>
      </c>
      <c r="BT280" s="492" t="e">
        <f t="shared" si="330"/>
        <v>#DIV/0!</v>
      </c>
    </row>
    <row r="281" spans="1:72" x14ac:dyDescent="0.25">
      <c r="A281" s="2" t="s">
        <v>349</v>
      </c>
      <c r="B281" s="196">
        <f t="shared" si="334"/>
        <v>0.44279856520198957</v>
      </c>
      <c r="C281" s="366">
        <f t="shared" si="331"/>
        <v>0.55720143479801043</v>
      </c>
      <c r="D281" s="196">
        <f t="shared" si="332"/>
        <v>0.51435531581694793</v>
      </c>
      <c r="E281" s="366">
        <f t="shared" si="333"/>
        <v>0.48564468418305201</v>
      </c>
      <c r="F281" s="196">
        <f t="shared" si="335"/>
        <v>0.57365591397849458</v>
      </c>
      <c r="G281" s="366">
        <f t="shared" si="336"/>
        <v>0.42634408602150536</v>
      </c>
      <c r="H281" s="196">
        <f t="shared" si="337"/>
        <v>0.54408201304753034</v>
      </c>
      <c r="I281" s="366">
        <f t="shared" si="338"/>
        <v>0.45591798695246971</v>
      </c>
      <c r="J281" s="196">
        <f t="shared" si="377"/>
        <v>0.58464034613304494</v>
      </c>
      <c r="K281" s="366">
        <f t="shared" si="378"/>
        <v>0.41535965386695511</v>
      </c>
      <c r="L281" s="196">
        <f t="shared" si="339"/>
        <v>0.46220302375809935</v>
      </c>
      <c r="M281" s="366">
        <f t="shared" si="340"/>
        <v>0.53779697624190059</v>
      </c>
      <c r="N281" s="196">
        <f t="shared" si="341"/>
        <v>0.42480301473107229</v>
      </c>
      <c r="O281" s="366">
        <f t="shared" si="342"/>
        <v>0.57519698526892771</v>
      </c>
      <c r="P281" s="196">
        <f t="shared" si="343"/>
        <v>0.42887225081890501</v>
      </c>
      <c r="Q281" s="366">
        <f t="shared" si="344"/>
        <v>0.57112774918109499</v>
      </c>
      <c r="R281" s="196">
        <f t="shared" si="345"/>
        <v>0.55478533094812166</v>
      </c>
      <c r="S281" s="366">
        <f t="shared" si="346"/>
        <v>0.44521466905187834</v>
      </c>
      <c r="T281" s="196">
        <f t="shared" si="347"/>
        <v>0.5688763516690174</v>
      </c>
      <c r="U281" s="366">
        <f t="shared" si="348"/>
        <v>0.4311236483309826</v>
      </c>
      <c r="V281" s="196">
        <f t="shared" si="349"/>
        <v>0.42101664007294276</v>
      </c>
      <c r="W281" s="366">
        <f t="shared" si="350"/>
        <v>0.57898335992705718</v>
      </c>
      <c r="X281" s="196">
        <f t="shared" si="351"/>
        <v>0.33042000485554746</v>
      </c>
      <c r="Y281" s="366">
        <f t="shared" si="352"/>
        <v>0.66957999514445254</v>
      </c>
      <c r="Z281" s="196">
        <f t="shared" si="353"/>
        <v>0.40764471939902786</v>
      </c>
      <c r="AA281" s="366">
        <f t="shared" si="354"/>
        <v>0.5923552806009722</v>
      </c>
      <c r="AB281" s="196">
        <f t="shared" si="355"/>
        <v>0.59167583425009163</v>
      </c>
      <c r="AC281" s="366">
        <f t="shared" si="356"/>
        <v>0.40832416574990832</v>
      </c>
      <c r="AD281" s="196">
        <f t="shared" si="357"/>
        <v>0.61513080367664386</v>
      </c>
      <c r="AE281" s="366">
        <f t="shared" si="358"/>
        <v>0.38486919632335609</v>
      </c>
      <c r="AF281" s="196">
        <f t="shared" si="359"/>
        <v>0.52402515723270437</v>
      </c>
      <c r="AG281" s="366">
        <f t="shared" si="360"/>
        <v>0.47597484276729563</v>
      </c>
      <c r="AH281" s="196">
        <f t="shared" si="361"/>
        <v>0.66096866096866091</v>
      </c>
      <c r="AI281" s="366">
        <f t="shared" si="362"/>
        <v>0.33903133903133903</v>
      </c>
      <c r="AJ281" s="196">
        <f t="shared" si="363"/>
        <v>0.31631171345595355</v>
      </c>
      <c r="AK281" s="366">
        <f t="shared" si="364"/>
        <v>0.68368828654404645</v>
      </c>
      <c r="AL281" s="196">
        <f t="shared" si="365"/>
        <v>0.66929936305732485</v>
      </c>
      <c r="AM281" s="366">
        <f t="shared" si="366"/>
        <v>0.33070063694267515</v>
      </c>
      <c r="AN281" s="196">
        <f t="shared" si="367"/>
        <v>0.42241826673585886</v>
      </c>
      <c r="AO281" s="366">
        <f t="shared" si="368"/>
        <v>0.57758173326414119</v>
      </c>
      <c r="AP281" s="196">
        <f t="shared" si="369"/>
        <v>0.8189959294436906</v>
      </c>
      <c r="AQ281" s="366">
        <f t="shared" si="370"/>
        <v>0.18100407055630935</v>
      </c>
      <c r="AT281" s="196">
        <f t="shared" si="310"/>
        <v>0.5122564424890006</v>
      </c>
      <c r="AU281" s="198">
        <f t="shared" si="311"/>
        <v>0.42279488791116698</v>
      </c>
      <c r="AV281" s="492">
        <f t="shared" si="312"/>
        <v>6.4948669599832393E-2</v>
      </c>
      <c r="AW281" s="196">
        <f t="shared" si="371"/>
        <v>0.53549939831528282</v>
      </c>
      <c r="AX281" s="198">
        <f t="shared" si="372"/>
        <v>0.37882069795427198</v>
      </c>
      <c r="AY281" s="492">
        <f t="shared" si="313"/>
        <v>8.5679903730445248E-2</v>
      </c>
      <c r="AZ281" s="196">
        <f t="shared" si="314"/>
        <v>0.40340068999507145</v>
      </c>
      <c r="BA281" s="198">
        <f t="shared" si="315"/>
        <v>0.34573681616559881</v>
      </c>
      <c r="BB281" s="492">
        <f t="shared" si="316"/>
        <v>0.25086249383932974</v>
      </c>
      <c r="BC281" s="196">
        <f t="shared" si="317"/>
        <v>0.43938577586206895</v>
      </c>
      <c r="BD281" s="492">
        <f t="shared" si="318"/>
        <v>0.56061422413793105</v>
      </c>
      <c r="BE281" s="196">
        <f t="shared" si="319"/>
        <v>0.38422247446083996</v>
      </c>
      <c r="BF281" s="492">
        <f t="shared" si="320"/>
        <v>0.6157775255391601</v>
      </c>
      <c r="BG281" s="196">
        <f t="shared" si="373"/>
        <v>0.34659452577975813</v>
      </c>
      <c r="BH281" s="198">
        <f t="shared" si="374"/>
        <v>0.46085295989815406</v>
      </c>
      <c r="BI281" s="492">
        <f t="shared" si="321"/>
        <v>0.19255251432208784</v>
      </c>
      <c r="BJ281" s="196">
        <f t="shared" si="322"/>
        <v>0.4377785395954748</v>
      </c>
      <c r="BK281" s="492">
        <f t="shared" si="323"/>
        <v>0.56222146040452514</v>
      </c>
      <c r="BL281" s="196">
        <f t="shared" si="324"/>
        <v>0.42986589343965204</v>
      </c>
      <c r="BM281" s="492">
        <f t="shared" si="325"/>
        <v>0.57013410656034791</v>
      </c>
      <c r="BN281" s="196" t="e">
        <f t="shared" si="375"/>
        <v>#DIV/0!</v>
      </c>
      <c r="BO281" s="198" t="e">
        <f t="shared" si="376"/>
        <v>#DIV/0!</v>
      </c>
      <c r="BP281" s="492" t="e">
        <f t="shared" si="326"/>
        <v>#DIV/0!</v>
      </c>
      <c r="BQ281" s="196" t="e">
        <f t="shared" si="327"/>
        <v>#DIV/0!</v>
      </c>
      <c r="BR281" s="492" t="e">
        <f t="shared" si="328"/>
        <v>#DIV/0!</v>
      </c>
      <c r="BS281" s="196" t="e">
        <f t="shared" si="329"/>
        <v>#DIV/0!</v>
      </c>
      <c r="BT281" s="492" t="e">
        <f t="shared" si="330"/>
        <v>#DIV/0!</v>
      </c>
    </row>
    <row r="282" spans="1:72" x14ac:dyDescent="0.25">
      <c r="A282" s="3" t="s">
        <v>350</v>
      </c>
      <c r="B282" s="196">
        <f t="shared" si="334"/>
        <v>0.57089164373323653</v>
      </c>
      <c r="C282" s="366">
        <f t="shared" si="331"/>
        <v>0.42910835626676347</v>
      </c>
      <c r="D282" s="196">
        <f t="shared" si="332"/>
        <v>0.65116279069767447</v>
      </c>
      <c r="E282" s="366">
        <f t="shared" si="333"/>
        <v>0.34883720930232559</v>
      </c>
      <c r="F282" s="196">
        <f t="shared" si="335"/>
        <v>0.65560775102759838</v>
      </c>
      <c r="G282" s="366">
        <f t="shared" si="336"/>
        <v>0.34439224897240167</v>
      </c>
      <c r="H282" s="196">
        <f t="shared" si="337"/>
        <v>0.6130521779282746</v>
      </c>
      <c r="I282" s="366">
        <f t="shared" si="338"/>
        <v>0.3869478220717254</v>
      </c>
      <c r="J282" s="356">
        <f t="shared" si="377"/>
        <v>1</v>
      </c>
      <c r="K282" s="426">
        <f t="shared" si="378"/>
        <v>0</v>
      </c>
      <c r="L282" s="196">
        <f t="shared" si="339"/>
        <v>0.47513812154696133</v>
      </c>
      <c r="M282" s="366">
        <f t="shared" si="340"/>
        <v>0.52486187845303867</v>
      </c>
      <c r="N282" s="196">
        <f t="shared" si="341"/>
        <v>0.5704204204204204</v>
      </c>
      <c r="O282" s="366">
        <f t="shared" si="342"/>
        <v>0.4295795795795796</v>
      </c>
      <c r="P282" s="196">
        <f t="shared" si="343"/>
        <v>0.53509234828496044</v>
      </c>
      <c r="Q282" s="366">
        <f t="shared" si="344"/>
        <v>0.46490765171503956</v>
      </c>
      <c r="R282" s="196">
        <f t="shared" si="345"/>
        <v>0.62111368909512765</v>
      </c>
      <c r="S282" s="366">
        <f t="shared" si="346"/>
        <v>0.3788863109048724</v>
      </c>
      <c r="T282" s="196">
        <f t="shared" si="347"/>
        <v>0.65548705302096177</v>
      </c>
      <c r="U282" s="366">
        <f t="shared" si="348"/>
        <v>0.34451294697903823</v>
      </c>
      <c r="V282" s="196">
        <f t="shared" si="349"/>
        <v>0.50011993283761091</v>
      </c>
      <c r="W282" s="366">
        <f t="shared" si="350"/>
        <v>0.49988006716238909</v>
      </c>
      <c r="X282" s="196">
        <f t="shared" si="351"/>
        <v>0.54500131199160329</v>
      </c>
      <c r="Y282" s="366">
        <f t="shared" si="352"/>
        <v>0.45499868800839677</v>
      </c>
      <c r="Z282" s="196">
        <f t="shared" si="353"/>
        <v>0.43493406319980094</v>
      </c>
      <c r="AA282" s="366">
        <f t="shared" si="354"/>
        <v>0.56506593680019901</v>
      </c>
      <c r="AB282" s="196">
        <f t="shared" si="355"/>
        <v>0.72444999219847095</v>
      </c>
      <c r="AC282" s="366">
        <f t="shared" si="356"/>
        <v>0.27555000780152911</v>
      </c>
      <c r="AD282" s="196">
        <f t="shared" si="357"/>
        <v>0.74080198429102939</v>
      </c>
      <c r="AE282" s="366">
        <f t="shared" si="358"/>
        <v>0.25919801570897066</v>
      </c>
      <c r="AF282" s="196">
        <f t="shared" si="359"/>
        <v>0.67342888643880927</v>
      </c>
      <c r="AG282" s="366">
        <f t="shared" si="360"/>
        <v>0.32657111356119073</v>
      </c>
      <c r="AH282" s="196">
        <f t="shared" si="361"/>
        <v>0.76110990678517232</v>
      </c>
      <c r="AI282" s="366">
        <f t="shared" si="362"/>
        <v>0.23889009321482765</v>
      </c>
      <c r="AJ282" s="196">
        <f t="shared" si="363"/>
        <v>0.4526129317980514</v>
      </c>
      <c r="AK282" s="366">
        <f t="shared" si="364"/>
        <v>0.5473870682019486</v>
      </c>
      <c r="AL282" s="196">
        <f t="shared" si="365"/>
        <v>0.75541016607951683</v>
      </c>
      <c r="AM282" s="366">
        <f t="shared" si="366"/>
        <v>0.24458983392048314</v>
      </c>
      <c r="AN282" s="196">
        <f t="shared" si="367"/>
        <v>0.50754310344827591</v>
      </c>
      <c r="AO282" s="366">
        <f t="shared" si="368"/>
        <v>0.49245689655172414</v>
      </c>
      <c r="AP282" s="196">
        <f t="shared" si="369"/>
        <v>0.89353687549563843</v>
      </c>
      <c r="AQ282" s="366">
        <f t="shared" si="370"/>
        <v>0.10646312450436161</v>
      </c>
      <c r="AT282" s="196">
        <f t="shared" si="310"/>
        <v>0.64298287726036163</v>
      </c>
      <c r="AU282" s="198">
        <f t="shared" si="311"/>
        <v>0.31813090094415108</v>
      </c>
      <c r="AV282" s="492">
        <f t="shared" si="312"/>
        <v>3.8886221795487279E-2</v>
      </c>
      <c r="AW282" s="196">
        <f t="shared" si="371"/>
        <v>0.65861486486486487</v>
      </c>
      <c r="AX282" s="198">
        <f t="shared" si="372"/>
        <v>0.23412162162162162</v>
      </c>
      <c r="AY282" s="492">
        <f t="shared" si="313"/>
        <v>0.10726351351351351</v>
      </c>
      <c r="AZ282" s="196">
        <f t="shared" si="314"/>
        <v>0.47522111469886286</v>
      </c>
      <c r="BA282" s="198">
        <f t="shared" si="315"/>
        <v>0.26870700547522114</v>
      </c>
      <c r="BB282" s="492">
        <f t="shared" si="316"/>
        <v>0.25607187982591606</v>
      </c>
      <c r="BC282" s="196">
        <f t="shared" si="317"/>
        <v>0.54781954887218043</v>
      </c>
      <c r="BD282" s="492">
        <f t="shared" si="318"/>
        <v>0.45218045112781957</v>
      </c>
      <c r="BE282" s="196">
        <f t="shared" si="319"/>
        <v>0.46585042041599056</v>
      </c>
      <c r="BF282" s="492">
        <f t="shared" si="320"/>
        <v>0.53414957958400944</v>
      </c>
      <c r="BG282" s="196">
        <f t="shared" si="373"/>
        <v>0.49209572153734588</v>
      </c>
      <c r="BH282" s="198">
        <f t="shared" si="374"/>
        <v>0.36084118926758518</v>
      </c>
      <c r="BI282" s="492">
        <f t="shared" si="321"/>
        <v>0.14706308919506889</v>
      </c>
      <c r="BJ282" s="196">
        <f t="shared" si="322"/>
        <v>0.69995528394693696</v>
      </c>
      <c r="BK282" s="492">
        <f t="shared" si="323"/>
        <v>0.30004471605306304</v>
      </c>
      <c r="BL282" s="196">
        <f t="shared" si="324"/>
        <v>0.60172537742631205</v>
      </c>
      <c r="BM282" s="492">
        <f t="shared" si="325"/>
        <v>0.39827462257368801</v>
      </c>
      <c r="BN282" s="196" t="e">
        <f t="shared" si="375"/>
        <v>#DIV/0!</v>
      </c>
      <c r="BO282" s="198" t="e">
        <f t="shared" si="376"/>
        <v>#DIV/0!</v>
      </c>
      <c r="BP282" s="492" t="e">
        <f t="shared" si="326"/>
        <v>#DIV/0!</v>
      </c>
      <c r="BQ282" s="196" t="e">
        <f t="shared" si="327"/>
        <v>#DIV/0!</v>
      </c>
      <c r="BR282" s="492" t="e">
        <f t="shared" si="328"/>
        <v>#DIV/0!</v>
      </c>
      <c r="BS282" s="196" t="e">
        <f t="shared" si="329"/>
        <v>#DIV/0!</v>
      </c>
      <c r="BT282" s="492" t="e">
        <f t="shared" si="330"/>
        <v>#DIV/0!</v>
      </c>
    </row>
    <row r="283" spans="1:72" x14ac:dyDescent="0.25">
      <c r="A283" s="4" t="s">
        <v>351</v>
      </c>
      <c r="B283" s="196">
        <f t="shared" si="334"/>
        <v>0.37322436789999974</v>
      </c>
      <c r="C283" s="366">
        <f t="shared" si="331"/>
        <v>0.6267756321000002</v>
      </c>
      <c r="D283" s="196">
        <f t="shared" si="332"/>
        <v>0.42513479883865618</v>
      </c>
      <c r="E283" s="366">
        <f t="shared" si="333"/>
        <v>0.57486520116134388</v>
      </c>
      <c r="F283" s="196">
        <f t="shared" si="335"/>
        <v>0.4788762146176595</v>
      </c>
      <c r="G283" s="366">
        <f t="shared" si="336"/>
        <v>0.5211237853823405</v>
      </c>
      <c r="H283" s="196">
        <f t="shared" si="337"/>
        <v>0.47362437471577989</v>
      </c>
      <c r="I283" s="366">
        <f t="shared" si="338"/>
        <v>0.52637562528422011</v>
      </c>
      <c r="J283" s="356">
        <f t="shared" si="377"/>
        <v>1</v>
      </c>
      <c r="K283" s="426">
        <f t="shared" si="378"/>
        <v>0</v>
      </c>
      <c r="L283" s="196">
        <f t="shared" si="339"/>
        <v>0.28361581920903955</v>
      </c>
      <c r="M283" s="366">
        <f t="shared" si="340"/>
        <v>0.71638418079096045</v>
      </c>
      <c r="N283" s="196">
        <f t="shared" si="341"/>
        <v>0.35339726586410936</v>
      </c>
      <c r="O283" s="366">
        <f t="shared" si="342"/>
        <v>0.64660273413589064</v>
      </c>
      <c r="P283" s="196">
        <f t="shared" si="343"/>
        <v>0.35092436974789915</v>
      </c>
      <c r="Q283" s="366">
        <f t="shared" si="344"/>
        <v>0.6490756302521008</v>
      </c>
      <c r="R283" s="196">
        <f t="shared" si="345"/>
        <v>0.4219703574542284</v>
      </c>
      <c r="S283" s="366">
        <f t="shared" si="346"/>
        <v>0.5780296425457716</v>
      </c>
      <c r="T283" s="196">
        <f t="shared" si="347"/>
        <v>0.44766009852216748</v>
      </c>
      <c r="U283" s="366">
        <f t="shared" si="348"/>
        <v>0.55233990147783252</v>
      </c>
      <c r="V283" s="196">
        <f t="shared" si="349"/>
        <v>0.37552114353782012</v>
      </c>
      <c r="W283" s="366">
        <f t="shared" si="350"/>
        <v>0.62447885646217982</v>
      </c>
      <c r="X283" s="196">
        <f t="shared" si="351"/>
        <v>0.36918138041733545</v>
      </c>
      <c r="Y283" s="366">
        <f t="shared" si="352"/>
        <v>0.6308186195826645</v>
      </c>
      <c r="Z283" s="196">
        <f t="shared" si="353"/>
        <v>0.30304740406320541</v>
      </c>
      <c r="AA283" s="366">
        <f t="shared" si="354"/>
        <v>0.69695259593679459</v>
      </c>
      <c r="AB283" s="196">
        <f t="shared" si="355"/>
        <v>0.53839344987829163</v>
      </c>
      <c r="AC283" s="366">
        <f t="shared" si="356"/>
        <v>0.46160655012170837</v>
      </c>
      <c r="AD283" s="196">
        <f t="shared" si="357"/>
        <v>0.52250608272506083</v>
      </c>
      <c r="AE283" s="366">
        <f t="shared" si="358"/>
        <v>0.47749391727493917</v>
      </c>
      <c r="AF283" s="196">
        <f t="shared" si="359"/>
        <v>0.47967213114754098</v>
      </c>
      <c r="AG283" s="366">
        <f t="shared" si="360"/>
        <v>0.52032786885245896</v>
      </c>
      <c r="AH283" s="196">
        <f t="shared" si="361"/>
        <v>0.58216401621453073</v>
      </c>
      <c r="AI283" s="366">
        <f t="shared" si="362"/>
        <v>0.41783598378546927</v>
      </c>
      <c r="AJ283" s="196">
        <f t="shared" si="363"/>
        <v>0.36552901023890783</v>
      </c>
      <c r="AK283" s="366">
        <f t="shared" si="364"/>
        <v>0.63447098976109217</v>
      </c>
      <c r="AL283" s="196">
        <f t="shared" si="365"/>
        <v>0.54145342886386894</v>
      </c>
      <c r="AM283" s="366">
        <f t="shared" si="366"/>
        <v>0.45854657113613101</v>
      </c>
      <c r="AN283" s="196">
        <f t="shared" si="367"/>
        <v>0.43120995099886922</v>
      </c>
      <c r="AO283" s="366">
        <f t="shared" si="368"/>
        <v>0.56879004900113084</v>
      </c>
      <c r="AP283" s="196">
        <f t="shared" si="369"/>
        <v>0.67595712098009186</v>
      </c>
      <c r="AQ283" s="366">
        <f t="shared" si="370"/>
        <v>0.32404287901990814</v>
      </c>
      <c r="AT283" s="196">
        <f t="shared" si="310"/>
        <v>0.45423640167364016</v>
      </c>
      <c r="AU283" s="198">
        <f t="shared" si="311"/>
        <v>0.48404811715481172</v>
      </c>
      <c r="AV283" s="492">
        <f t="shared" si="312"/>
        <v>6.1715481171548119E-2</v>
      </c>
      <c r="AW283" s="196">
        <f t="shared" si="371"/>
        <v>0.50754611514812742</v>
      </c>
      <c r="AX283" s="198">
        <f t="shared" si="372"/>
        <v>0.34935718278367806</v>
      </c>
      <c r="AY283" s="492">
        <f t="shared" si="313"/>
        <v>0.14309670206819453</v>
      </c>
      <c r="AZ283" s="196">
        <f t="shared" si="314"/>
        <v>0.34998619928236269</v>
      </c>
      <c r="BA283" s="198">
        <f t="shared" si="315"/>
        <v>0.32762903670990889</v>
      </c>
      <c r="BB283" s="492">
        <f t="shared" si="316"/>
        <v>0.32238476400772842</v>
      </c>
      <c r="BC283" s="196">
        <f t="shared" si="317"/>
        <v>0.45336294416243655</v>
      </c>
      <c r="BD283" s="492">
        <f t="shared" si="318"/>
        <v>0.5466370558375635</v>
      </c>
      <c r="BE283" s="196">
        <f t="shared" si="319"/>
        <v>0.37561455260570303</v>
      </c>
      <c r="BF283" s="492">
        <f t="shared" si="320"/>
        <v>0.62438544739429691</v>
      </c>
      <c r="BG283" s="196">
        <f t="shared" si="373"/>
        <v>0.33344803854094973</v>
      </c>
      <c r="BH283" s="198">
        <f t="shared" si="374"/>
        <v>0.50309704060564353</v>
      </c>
      <c r="BI283" s="492">
        <f t="shared" si="321"/>
        <v>0.16345492085340674</v>
      </c>
      <c r="BJ283" s="196">
        <f t="shared" si="322"/>
        <v>0.55296537538567025</v>
      </c>
      <c r="BK283" s="492">
        <f t="shared" si="323"/>
        <v>0.4470346246143298</v>
      </c>
      <c r="BL283" s="196">
        <f t="shared" si="324"/>
        <v>0.43377609108159393</v>
      </c>
      <c r="BM283" s="492">
        <f t="shared" si="325"/>
        <v>0.56622390891840613</v>
      </c>
      <c r="BN283" s="196" t="e">
        <f t="shared" si="375"/>
        <v>#DIV/0!</v>
      </c>
      <c r="BO283" s="198" t="e">
        <f t="shared" si="376"/>
        <v>#DIV/0!</v>
      </c>
      <c r="BP283" s="492" t="e">
        <f t="shared" si="326"/>
        <v>#DIV/0!</v>
      </c>
      <c r="BQ283" s="196" t="e">
        <f t="shared" si="327"/>
        <v>#DIV/0!</v>
      </c>
      <c r="BR283" s="492" t="e">
        <f t="shared" si="328"/>
        <v>#DIV/0!</v>
      </c>
      <c r="BS283" s="196" t="e">
        <f t="shared" si="329"/>
        <v>#DIV/0!</v>
      </c>
      <c r="BT283" s="492" t="e">
        <f t="shared" si="330"/>
        <v>#DIV/0!</v>
      </c>
    </row>
    <row r="284" spans="1:72" x14ac:dyDescent="0.25">
      <c r="A284" s="5" t="s">
        <v>352</v>
      </c>
      <c r="B284" s="196">
        <f t="shared" si="334"/>
        <v>0.40874419160782782</v>
      </c>
      <c r="C284" s="366">
        <f t="shared" si="331"/>
        <v>0.59125580839217218</v>
      </c>
      <c r="D284" s="196">
        <f t="shared" si="332"/>
        <v>0.48445020362828584</v>
      </c>
      <c r="E284" s="366">
        <f t="shared" si="333"/>
        <v>0.51554979637171416</v>
      </c>
      <c r="F284" s="196">
        <f t="shared" si="335"/>
        <v>0.50927947598253276</v>
      </c>
      <c r="G284" s="366">
        <f t="shared" si="336"/>
        <v>0.49072052401746724</v>
      </c>
      <c r="H284" s="196">
        <f t="shared" si="337"/>
        <v>0.52474871989379857</v>
      </c>
      <c r="I284" s="366">
        <f t="shared" si="338"/>
        <v>0.47525128010620138</v>
      </c>
      <c r="J284" s="356">
        <f t="shared" si="377"/>
        <v>1</v>
      </c>
      <c r="K284" s="426">
        <f t="shared" si="378"/>
        <v>0</v>
      </c>
      <c r="L284" s="196">
        <f t="shared" si="339"/>
        <v>0.34514721919302072</v>
      </c>
      <c r="M284" s="366">
        <f t="shared" si="340"/>
        <v>0.65485278080697928</v>
      </c>
      <c r="N284" s="196">
        <f t="shared" si="341"/>
        <v>0.38486545060502075</v>
      </c>
      <c r="O284" s="366">
        <f t="shared" si="342"/>
        <v>0.61513454939497925</v>
      </c>
      <c r="P284" s="196">
        <f t="shared" si="343"/>
        <v>0.38918169209431347</v>
      </c>
      <c r="Q284" s="366">
        <f t="shared" si="344"/>
        <v>0.61081830790568659</v>
      </c>
      <c r="R284" s="196">
        <f t="shared" si="345"/>
        <v>0.48330489885449673</v>
      </c>
      <c r="S284" s="366">
        <f t="shared" si="346"/>
        <v>0.51669510114550332</v>
      </c>
      <c r="T284" s="196">
        <f t="shared" si="347"/>
        <v>0.54046928552596885</v>
      </c>
      <c r="U284" s="366">
        <f t="shared" si="348"/>
        <v>0.4595307144740311</v>
      </c>
      <c r="V284" s="196">
        <f t="shared" si="349"/>
        <v>0.34765333995530173</v>
      </c>
      <c r="W284" s="366">
        <f t="shared" si="350"/>
        <v>0.65234666004469832</v>
      </c>
      <c r="X284" s="196">
        <f t="shared" si="351"/>
        <v>0.40250544662309368</v>
      </c>
      <c r="Y284" s="366">
        <f t="shared" si="352"/>
        <v>0.59749455337690627</v>
      </c>
      <c r="Z284" s="196">
        <f t="shared" si="353"/>
        <v>0.31223203026481716</v>
      </c>
      <c r="AA284" s="366">
        <f t="shared" si="354"/>
        <v>0.68776796973518284</v>
      </c>
      <c r="AB284" s="196">
        <f t="shared" si="355"/>
        <v>0.59646455046569091</v>
      </c>
      <c r="AC284" s="366">
        <f t="shared" si="356"/>
        <v>0.40353544953430909</v>
      </c>
      <c r="AD284" s="196">
        <f t="shared" si="357"/>
        <v>0.61867905056759542</v>
      </c>
      <c r="AE284" s="366">
        <f t="shared" si="358"/>
        <v>0.38132094943240452</v>
      </c>
      <c r="AF284" s="196">
        <f t="shared" si="359"/>
        <v>0.57463110102156645</v>
      </c>
      <c r="AG284" s="366">
        <f t="shared" si="360"/>
        <v>0.42536889897843361</v>
      </c>
      <c r="AH284" s="196">
        <f t="shared" si="361"/>
        <v>0.67905138339920945</v>
      </c>
      <c r="AI284" s="366">
        <f t="shared" si="362"/>
        <v>0.32094861660079049</v>
      </c>
      <c r="AJ284" s="196">
        <f t="shared" si="363"/>
        <v>0.38881309686221011</v>
      </c>
      <c r="AK284" s="366">
        <f t="shared" si="364"/>
        <v>0.61118690313778989</v>
      </c>
      <c r="AL284" s="196">
        <f t="shared" si="365"/>
        <v>0.70187018701870185</v>
      </c>
      <c r="AM284" s="366">
        <f t="shared" si="366"/>
        <v>0.29812981298129815</v>
      </c>
      <c r="AN284" s="196">
        <f t="shared" si="367"/>
        <v>0.50719217491369395</v>
      </c>
      <c r="AO284" s="366">
        <f t="shared" si="368"/>
        <v>0.49280782508630611</v>
      </c>
      <c r="AP284" s="196">
        <f t="shared" si="369"/>
        <v>0.84066924066924065</v>
      </c>
      <c r="AQ284" s="366">
        <f t="shared" si="370"/>
        <v>0.15933075933075933</v>
      </c>
      <c r="AT284" s="196">
        <f t="shared" si="310"/>
        <v>0.5316718587746625</v>
      </c>
      <c r="AU284" s="198">
        <f t="shared" si="311"/>
        <v>0.4134994807892004</v>
      </c>
      <c r="AV284" s="492">
        <f t="shared" si="312"/>
        <v>5.4828660436137072E-2</v>
      </c>
      <c r="AW284" s="196">
        <f t="shared" si="371"/>
        <v>0.56367521367521367</v>
      </c>
      <c r="AX284" s="198">
        <f t="shared" si="372"/>
        <v>0.30662393162393164</v>
      </c>
      <c r="AY284" s="492">
        <f t="shared" si="313"/>
        <v>0.12970085470085471</v>
      </c>
      <c r="AZ284" s="196">
        <f t="shared" si="314"/>
        <v>0.37825014234200038</v>
      </c>
      <c r="BA284" s="198">
        <f t="shared" si="315"/>
        <v>0.33459859555892957</v>
      </c>
      <c r="BB284" s="492">
        <f t="shared" si="316"/>
        <v>0.28715126209907005</v>
      </c>
      <c r="BC284" s="196">
        <f t="shared" si="317"/>
        <v>0.42783717105263158</v>
      </c>
      <c r="BD284" s="492">
        <f t="shared" si="318"/>
        <v>0.57216282894736847</v>
      </c>
      <c r="BE284" s="196">
        <f t="shared" si="319"/>
        <v>0.39872302950242183</v>
      </c>
      <c r="BF284" s="492">
        <f t="shared" si="320"/>
        <v>0.60127697049757811</v>
      </c>
      <c r="BG284" s="196">
        <f t="shared" si="373"/>
        <v>0.41858407079646015</v>
      </c>
      <c r="BH284" s="198">
        <f t="shared" si="374"/>
        <v>0.4561946902654867</v>
      </c>
      <c r="BI284" s="492">
        <f t="shared" si="321"/>
        <v>0.12522123893805309</v>
      </c>
      <c r="BJ284" s="196">
        <f t="shared" si="322"/>
        <v>0.64340744001760952</v>
      </c>
      <c r="BK284" s="492">
        <f t="shared" si="323"/>
        <v>0.35659255998239048</v>
      </c>
      <c r="BL284" s="196">
        <f t="shared" si="324"/>
        <v>0.54351032448377579</v>
      </c>
      <c r="BM284" s="492">
        <f t="shared" si="325"/>
        <v>0.45648967551622421</v>
      </c>
      <c r="BN284" s="196" t="e">
        <f t="shared" si="375"/>
        <v>#DIV/0!</v>
      </c>
      <c r="BO284" s="198" t="e">
        <f t="shared" si="376"/>
        <v>#DIV/0!</v>
      </c>
      <c r="BP284" s="492" t="e">
        <f t="shared" si="326"/>
        <v>#DIV/0!</v>
      </c>
      <c r="BQ284" s="196" t="e">
        <f t="shared" si="327"/>
        <v>#DIV/0!</v>
      </c>
      <c r="BR284" s="492" t="e">
        <f t="shared" si="328"/>
        <v>#DIV/0!</v>
      </c>
      <c r="BS284" s="196" t="e">
        <f t="shared" si="329"/>
        <v>#DIV/0!</v>
      </c>
      <c r="BT284" s="492" t="e">
        <f t="shared" si="330"/>
        <v>#DIV/0!</v>
      </c>
    </row>
    <row r="285" spans="1:72" x14ac:dyDescent="0.25">
      <c r="A285" s="6" t="s">
        <v>353</v>
      </c>
      <c r="B285" s="196">
        <f t="shared" si="334"/>
        <v>0.73061579154391043</v>
      </c>
      <c r="C285" s="366">
        <f t="shared" si="331"/>
        <v>0.26938420845608957</v>
      </c>
      <c r="D285" s="196">
        <f t="shared" si="332"/>
        <v>0.80665269196822598</v>
      </c>
      <c r="E285" s="366">
        <f t="shared" si="333"/>
        <v>0.19334730803177405</v>
      </c>
      <c r="F285" s="196">
        <f t="shared" si="335"/>
        <v>0.77715499439494951</v>
      </c>
      <c r="G285" s="366">
        <f t="shared" si="336"/>
        <v>0.22284500560505044</v>
      </c>
      <c r="H285" s="196">
        <f t="shared" si="337"/>
        <v>0.72049516208620279</v>
      </c>
      <c r="I285" s="366">
        <f t="shared" si="338"/>
        <v>0.27950483791379716</v>
      </c>
      <c r="J285" s="356">
        <f t="shared" si="377"/>
        <v>1</v>
      </c>
      <c r="K285" s="426">
        <f t="shared" si="378"/>
        <v>0</v>
      </c>
      <c r="L285" s="196">
        <f t="shared" si="339"/>
        <v>0.66692317558035141</v>
      </c>
      <c r="M285" s="366">
        <f t="shared" si="340"/>
        <v>0.33307682441964859</v>
      </c>
      <c r="N285" s="196">
        <f t="shared" si="341"/>
        <v>0.7411673923827371</v>
      </c>
      <c r="O285" s="366">
        <f t="shared" si="342"/>
        <v>0.25883260761726284</v>
      </c>
      <c r="P285" s="196">
        <f t="shared" si="343"/>
        <v>0.71639841874911758</v>
      </c>
      <c r="Q285" s="366">
        <f t="shared" si="344"/>
        <v>0.28360158125088242</v>
      </c>
      <c r="R285" s="196">
        <f t="shared" si="345"/>
        <v>0.73689966867179202</v>
      </c>
      <c r="S285" s="366">
        <f t="shared" si="346"/>
        <v>0.26310033132820793</v>
      </c>
      <c r="T285" s="196">
        <f t="shared" si="347"/>
        <v>0.77550532641354819</v>
      </c>
      <c r="U285" s="366">
        <f t="shared" si="348"/>
        <v>0.22449467358645178</v>
      </c>
      <c r="V285" s="196">
        <f t="shared" si="349"/>
        <v>0.69301848049281312</v>
      </c>
      <c r="W285" s="366">
        <f t="shared" si="350"/>
        <v>0.30698151950718688</v>
      </c>
      <c r="X285" s="196">
        <f t="shared" si="351"/>
        <v>0.67849905919814735</v>
      </c>
      <c r="Y285" s="366">
        <f t="shared" si="352"/>
        <v>0.32150094080185265</v>
      </c>
      <c r="Z285" s="196">
        <f t="shared" si="353"/>
        <v>0.6234962074439937</v>
      </c>
      <c r="AA285" s="366">
        <f t="shared" si="354"/>
        <v>0.37650379255600636</v>
      </c>
      <c r="AB285" s="196">
        <f t="shared" si="355"/>
        <v>0.82141482400239507</v>
      </c>
      <c r="AC285" s="366">
        <f t="shared" si="356"/>
        <v>0.1785851759976049</v>
      </c>
      <c r="AD285" s="196">
        <f t="shared" si="357"/>
        <v>0.78023398616766859</v>
      </c>
      <c r="AE285" s="366">
        <f t="shared" si="358"/>
        <v>0.21976601383233146</v>
      </c>
      <c r="AF285" s="196">
        <f t="shared" si="359"/>
        <v>0.74112600898375491</v>
      </c>
      <c r="AG285" s="366">
        <f t="shared" si="360"/>
        <v>0.25887399101624509</v>
      </c>
      <c r="AH285" s="196">
        <f t="shared" si="361"/>
        <v>0.80257293354943271</v>
      </c>
      <c r="AI285" s="366">
        <f t="shared" si="362"/>
        <v>0.19742706645056726</v>
      </c>
      <c r="AJ285" s="196">
        <f t="shared" si="363"/>
        <v>0.6064516129032258</v>
      </c>
      <c r="AK285" s="366">
        <f t="shared" si="364"/>
        <v>0.3935483870967742</v>
      </c>
      <c r="AL285" s="196">
        <f t="shared" si="365"/>
        <v>0.78201690370320087</v>
      </c>
      <c r="AM285" s="366">
        <f t="shared" si="366"/>
        <v>0.21798309629679916</v>
      </c>
      <c r="AN285" s="196">
        <f t="shared" si="367"/>
        <v>0.68489953688509642</v>
      </c>
      <c r="AO285" s="366">
        <f t="shared" si="368"/>
        <v>0.31510046311490353</v>
      </c>
      <c r="AP285" s="196">
        <f t="shared" si="369"/>
        <v>0.86643790418371391</v>
      </c>
      <c r="AQ285" s="366">
        <f t="shared" si="370"/>
        <v>0.13356209581628614</v>
      </c>
      <c r="AT285" s="196">
        <f t="shared" si="310"/>
        <v>0.70410459250136193</v>
      </c>
      <c r="AU285" s="198">
        <f t="shared" si="311"/>
        <v>0.24367021150612256</v>
      </c>
      <c r="AV285" s="492">
        <f t="shared" si="312"/>
        <v>5.2225195992515572E-2</v>
      </c>
      <c r="AW285" s="196">
        <f t="shared" si="371"/>
        <v>0.71411278350044538</v>
      </c>
      <c r="AX285" s="198">
        <f t="shared" si="372"/>
        <v>0.20807162597355139</v>
      </c>
      <c r="AY285" s="492">
        <f t="shared" si="313"/>
        <v>7.7815590526003245E-2</v>
      </c>
      <c r="AZ285" s="196">
        <f t="shared" si="314"/>
        <v>0.54754026031325831</v>
      </c>
      <c r="BA285" s="198">
        <f t="shared" si="315"/>
        <v>0.24467039688747166</v>
      </c>
      <c r="BB285" s="492">
        <f t="shared" si="316"/>
        <v>0.20778934279927</v>
      </c>
      <c r="BC285" s="196">
        <f t="shared" si="317"/>
        <v>0.64958905882606721</v>
      </c>
      <c r="BD285" s="492">
        <f t="shared" si="318"/>
        <v>0.35041094117393273</v>
      </c>
      <c r="BE285" s="196">
        <f t="shared" si="319"/>
        <v>0.57818804495443543</v>
      </c>
      <c r="BF285" s="492">
        <f t="shared" si="320"/>
        <v>0.42181195504556457</v>
      </c>
      <c r="BG285" s="196">
        <f t="shared" si="373"/>
        <v>0.52372360463963519</v>
      </c>
      <c r="BH285" s="198">
        <f t="shared" si="374"/>
        <v>0.35082779815604243</v>
      </c>
      <c r="BI285" s="492">
        <f t="shared" si="321"/>
        <v>0.12544859720432239</v>
      </c>
      <c r="BJ285" s="196">
        <f t="shared" si="322"/>
        <v>0.65122737512623319</v>
      </c>
      <c r="BK285" s="492">
        <f t="shared" si="323"/>
        <v>0.34877262487376681</v>
      </c>
      <c r="BL285" s="196">
        <f t="shared" si="324"/>
        <v>0.5617163009404389</v>
      </c>
      <c r="BM285" s="492">
        <f t="shared" si="325"/>
        <v>0.4382836990595611</v>
      </c>
      <c r="BN285" s="196" t="e">
        <f t="shared" si="375"/>
        <v>#DIV/0!</v>
      </c>
      <c r="BO285" s="198" t="e">
        <f t="shared" si="376"/>
        <v>#DIV/0!</v>
      </c>
      <c r="BP285" s="492" t="e">
        <f t="shared" si="326"/>
        <v>#DIV/0!</v>
      </c>
      <c r="BQ285" s="196" t="e">
        <f t="shared" si="327"/>
        <v>#DIV/0!</v>
      </c>
      <c r="BR285" s="492" t="e">
        <f t="shared" si="328"/>
        <v>#DIV/0!</v>
      </c>
      <c r="BS285" s="196" t="e">
        <f t="shared" si="329"/>
        <v>#DIV/0!</v>
      </c>
      <c r="BT285" s="492" t="e">
        <f t="shared" si="330"/>
        <v>#DIV/0!</v>
      </c>
    </row>
    <row r="286" spans="1:72" x14ac:dyDescent="0.25">
      <c r="A286" s="7" t="s">
        <v>354</v>
      </c>
      <c r="B286" s="196">
        <f t="shared" si="334"/>
        <v>0.37520265637070072</v>
      </c>
      <c r="C286" s="366">
        <f t="shared" si="331"/>
        <v>0.62479734362929928</v>
      </c>
      <c r="D286" s="196">
        <f t="shared" si="332"/>
        <v>0.43349545358426728</v>
      </c>
      <c r="E286" s="366">
        <f t="shared" si="333"/>
        <v>0.56650454641573267</v>
      </c>
      <c r="F286" s="196">
        <f t="shared" si="335"/>
        <v>0.47119161938018334</v>
      </c>
      <c r="G286" s="366">
        <f t="shared" si="336"/>
        <v>0.52880838061981672</v>
      </c>
      <c r="H286" s="196">
        <f t="shared" si="337"/>
        <v>0.4817031070195627</v>
      </c>
      <c r="I286" s="366">
        <f t="shared" si="338"/>
        <v>0.51829689298043724</v>
      </c>
      <c r="J286" s="356">
        <f t="shared" si="377"/>
        <v>1</v>
      </c>
      <c r="K286" s="426">
        <f t="shared" si="378"/>
        <v>0</v>
      </c>
      <c r="L286" s="196">
        <f t="shared" si="339"/>
        <v>0.32908813041263374</v>
      </c>
      <c r="M286" s="366">
        <f t="shared" si="340"/>
        <v>0.67091186958736626</v>
      </c>
      <c r="N286" s="196">
        <f t="shared" si="341"/>
        <v>0.34983361064891849</v>
      </c>
      <c r="O286" s="366">
        <f t="shared" si="342"/>
        <v>0.65016638935108151</v>
      </c>
      <c r="P286" s="196">
        <f t="shared" si="343"/>
        <v>0.36282420749279537</v>
      </c>
      <c r="Q286" s="366">
        <f t="shared" si="344"/>
        <v>0.63717579250720457</v>
      </c>
      <c r="R286" s="196">
        <f t="shared" si="345"/>
        <v>0.4728476821192053</v>
      </c>
      <c r="S286" s="366">
        <f t="shared" si="346"/>
        <v>0.52715231788079475</v>
      </c>
      <c r="T286" s="196">
        <f t="shared" si="347"/>
        <v>0.5</v>
      </c>
      <c r="U286" s="366">
        <f t="shared" si="348"/>
        <v>0.5</v>
      </c>
      <c r="V286" s="196">
        <f t="shared" si="349"/>
        <v>0.32219827586206895</v>
      </c>
      <c r="W286" s="366">
        <f t="shared" si="350"/>
        <v>0.67780172413793105</v>
      </c>
      <c r="X286" s="196">
        <f t="shared" si="351"/>
        <v>0.34498834498834496</v>
      </c>
      <c r="Y286" s="366">
        <f t="shared" si="352"/>
        <v>0.65501165501165504</v>
      </c>
      <c r="Z286" s="196">
        <f t="shared" si="353"/>
        <v>0.31503957783641162</v>
      </c>
      <c r="AA286" s="366">
        <f t="shared" si="354"/>
        <v>0.68496042216358843</v>
      </c>
      <c r="AB286" s="196">
        <f t="shared" si="355"/>
        <v>0.50957854406130265</v>
      </c>
      <c r="AC286" s="366">
        <f t="shared" si="356"/>
        <v>0.49042145593869729</v>
      </c>
      <c r="AD286" s="196">
        <f t="shared" si="357"/>
        <v>0.53645990922844178</v>
      </c>
      <c r="AE286" s="366">
        <f t="shared" si="358"/>
        <v>0.46354009077155822</v>
      </c>
      <c r="AF286" s="196">
        <f t="shared" si="359"/>
        <v>0.46807109940750496</v>
      </c>
      <c r="AG286" s="366">
        <f t="shared" si="360"/>
        <v>0.53192890059249509</v>
      </c>
      <c r="AH286" s="196">
        <f t="shared" si="361"/>
        <v>0.60584615384615381</v>
      </c>
      <c r="AI286" s="366">
        <f t="shared" si="362"/>
        <v>0.39415384615384613</v>
      </c>
      <c r="AJ286" s="196">
        <f t="shared" si="363"/>
        <v>0.29644139732288605</v>
      </c>
      <c r="AK286" s="366">
        <f t="shared" si="364"/>
        <v>0.7035586026771139</v>
      </c>
      <c r="AL286" s="196">
        <f t="shared" si="365"/>
        <v>0.62677966101694915</v>
      </c>
      <c r="AM286" s="366">
        <f t="shared" si="366"/>
        <v>0.37322033898305085</v>
      </c>
      <c r="AN286" s="196">
        <f t="shared" si="367"/>
        <v>0.36555786555786557</v>
      </c>
      <c r="AO286" s="366">
        <f t="shared" si="368"/>
        <v>0.63444213444213449</v>
      </c>
      <c r="AP286" s="196">
        <f t="shared" si="369"/>
        <v>0.81607530774800874</v>
      </c>
      <c r="AQ286" s="366">
        <f t="shared" si="370"/>
        <v>0.18392469225199132</v>
      </c>
      <c r="AT286" s="196">
        <f t="shared" si="310"/>
        <v>0.45742217648572164</v>
      </c>
      <c r="AU286" s="198">
        <f t="shared" si="311"/>
        <v>0.47440185232827375</v>
      </c>
      <c r="AV286" s="492">
        <f t="shared" si="312"/>
        <v>6.817597118600463E-2</v>
      </c>
      <c r="AW286" s="196">
        <f t="shared" si="371"/>
        <v>0.4881474978050922</v>
      </c>
      <c r="AX286" s="198">
        <f t="shared" si="372"/>
        <v>0.38952297336845187</v>
      </c>
      <c r="AY286" s="492">
        <f t="shared" si="313"/>
        <v>0.12232952882645595</v>
      </c>
      <c r="AZ286" s="196">
        <f t="shared" si="314"/>
        <v>0.34939091915836101</v>
      </c>
      <c r="BA286" s="198">
        <f t="shared" si="315"/>
        <v>0.40282392026578073</v>
      </c>
      <c r="BB286" s="492">
        <f t="shared" si="316"/>
        <v>0.24778516057585825</v>
      </c>
      <c r="BC286" s="196">
        <f t="shared" si="317"/>
        <v>0.35735556879094699</v>
      </c>
      <c r="BD286" s="492">
        <f t="shared" si="318"/>
        <v>0.64264443120905301</v>
      </c>
      <c r="BE286" s="196">
        <f t="shared" si="319"/>
        <v>0.28274647887323945</v>
      </c>
      <c r="BF286" s="492">
        <f t="shared" si="320"/>
        <v>0.71725352112676055</v>
      </c>
      <c r="BG286" s="196">
        <f t="shared" si="373"/>
        <v>0.29626779530588687</v>
      </c>
      <c r="BH286" s="198">
        <f t="shared" si="374"/>
        <v>0.55559830704116964</v>
      </c>
      <c r="BI286" s="492">
        <f t="shared" si="321"/>
        <v>0.14813389765294344</v>
      </c>
      <c r="BJ286" s="196">
        <f t="shared" si="322"/>
        <v>0.49059982094897048</v>
      </c>
      <c r="BK286" s="492">
        <f t="shared" si="323"/>
        <v>0.50940017905102952</v>
      </c>
      <c r="BL286" s="196">
        <f t="shared" si="324"/>
        <v>0.34734177215189871</v>
      </c>
      <c r="BM286" s="492">
        <f t="shared" si="325"/>
        <v>0.65265822784810124</v>
      </c>
      <c r="BN286" s="196" t="e">
        <f t="shared" si="375"/>
        <v>#DIV/0!</v>
      </c>
      <c r="BO286" s="198" t="e">
        <f t="shared" si="376"/>
        <v>#DIV/0!</v>
      </c>
      <c r="BP286" s="492" t="e">
        <f t="shared" si="326"/>
        <v>#DIV/0!</v>
      </c>
      <c r="BQ286" s="196" t="e">
        <f t="shared" si="327"/>
        <v>#DIV/0!</v>
      </c>
      <c r="BR286" s="492" t="e">
        <f t="shared" si="328"/>
        <v>#DIV/0!</v>
      </c>
      <c r="BS286" s="196" t="e">
        <f t="shared" si="329"/>
        <v>#DIV/0!</v>
      </c>
      <c r="BT286" s="492" t="e">
        <f t="shared" si="330"/>
        <v>#DIV/0!</v>
      </c>
    </row>
    <row r="287" spans="1:72" x14ac:dyDescent="0.25">
      <c r="A287" s="8" t="s">
        <v>355</v>
      </c>
      <c r="B287" s="196">
        <f t="shared" si="334"/>
        <v>0.76571745663436874</v>
      </c>
      <c r="C287" s="366">
        <f t="shared" si="331"/>
        <v>0.23428254336563126</v>
      </c>
      <c r="D287" s="196">
        <f t="shared" si="332"/>
        <v>0.80700256191289499</v>
      </c>
      <c r="E287" s="366">
        <f t="shared" si="333"/>
        <v>0.19299743808710504</v>
      </c>
      <c r="F287" s="196">
        <f t="shared" si="335"/>
        <v>0.82343234323432346</v>
      </c>
      <c r="G287" s="366">
        <f t="shared" si="336"/>
        <v>0.17656765676567657</v>
      </c>
      <c r="H287" s="196">
        <f t="shared" si="337"/>
        <v>0.79902359641985354</v>
      </c>
      <c r="I287" s="366">
        <f t="shared" si="338"/>
        <v>0.20097640358014646</v>
      </c>
      <c r="J287" s="356">
        <f t="shared" si="377"/>
        <v>1</v>
      </c>
      <c r="K287" s="426">
        <f t="shared" si="378"/>
        <v>0</v>
      </c>
      <c r="L287" s="196">
        <f t="shared" si="339"/>
        <v>0.7977315689981096</v>
      </c>
      <c r="M287" s="366">
        <f t="shared" si="340"/>
        <v>0.20226843100189035</v>
      </c>
      <c r="N287" s="196">
        <f t="shared" si="341"/>
        <v>0.76441102756892232</v>
      </c>
      <c r="O287" s="366">
        <f t="shared" si="342"/>
        <v>0.23558897243107768</v>
      </c>
      <c r="P287" s="196">
        <f t="shared" si="343"/>
        <v>0.8125</v>
      </c>
      <c r="Q287" s="366">
        <f t="shared" si="344"/>
        <v>0.1875</v>
      </c>
      <c r="R287" s="196">
        <f t="shared" si="345"/>
        <v>0.7903780068728522</v>
      </c>
      <c r="S287" s="366">
        <f t="shared" si="346"/>
        <v>0.20962199312714777</v>
      </c>
      <c r="T287" s="196">
        <f t="shared" si="347"/>
        <v>0.78787878787878785</v>
      </c>
      <c r="U287" s="366">
        <f t="shared" si="348"/>
        <v>0.21212121212121213</v>
      </c>
      <c r="V287" s="196">
        <f t="shared" si="349"/>
        <v>0.74306393244873337</v>
      </c>
      <c r="W287" s="366">
        <f t="shared" si="350"/>
        <v>0.25693606755126658</v>
      </c>
      <c r="X287" s="196">
        <f t="shared" si="351"/>
        <v>0.70129870129870131</v>
      </c>
      <c r="Y287" s="366">
        <f t="shared" si="352"/>
        <v>0.29870129870129869</v>
      </c>
      <c r="Z287" s="196">
        <f t="shared" si="353"/>
        <v>0.74972191323692994</v>
      </c>
      <c r="AA287" s="366">
        <f t="shared" si="354"/>
        <v>0.25027808676307006</v>
      </c>
      <c r="AB287" s="196">
        <f t="shared" si="355"/>
        <v>0.82969798657718119</v>
      </c>
      <c r="AC287" s="366">
        <f t="shared" si="356"/>
        <v>0.17030201342281878</v>
      </c>
      <c r="AD287" s="196">
        <f t="shared" si="357"/>
        <v>0.80942408376963348</v>
      </c>
      <c r="AE287" s="366">
        <f t="shared" si="358"/>
        <v>0.19057591623036649</v>
      </c>
      <c r="AF287" s="196">
        <f t="shared" si="359"/>
        <v>0.8179871520342612</v>
      </c>
      <c r="AG287" s="366">
        <f t="shared" si="360"/>
        <v>0.18201284796573874</v>
      </c>
      <c r="AH287" s="196">
        <f t="shared" si="361"/>
        <v>0.82632743362831862</v>
      </c>
      <c r="AI287" s="366">
        <f t="shared" si="362"/>
        <v>0.17367256637168141</v>
      </c>
      <c r="AJ287" s="196">
        <f t="shared" si="363"/>
        <v>0.67695473251028804</v>
      </c>
      <c r="AK287" s="366">
        <f t="shared" si="364"/>
        <v>0.32304526748971191</v>
      </c>
      <c r="AL287" s="196">
        <f t="shared" si="365"/>
        <v>0.77287066246056779</v>
      </c>
      <c r="AM287" s="366">
        <f t="shared" si="366"/>
        <v>0.22712933753943218</v>
      </c>
      <c r="AN287" s="196">
        <f t="shared" si="367"/>
        <v>0.6402439024390244</v>
      </c>
      <c r="AO287" s="366">
        <f t="shared" si="368"/>
        <v>0.3597560975609756</v>
      </c>
      <c r="AP287" s="196">
        <f t="shared" si="369"/>
        <v>0.83506944444444442</v>
      </c>
      <c r="AQ287" s="366">
        <f t="shared" si="370"/>
        <v>0.16493055555555555</v>
      </c>
      <c r="AT287" s="196">
        <f t="shared" si="310"/>
        <v>0.64083938660209849</v>
      </c>
      <c r="AU287" s="198">
        <f t="shared" si="311"/>
        <v>0.23567393058918482</v>
      </c>
      <c r="AV287" s="492">
        <f t="shared" si="312"/>
        <v>0.12348668280871671</v>
      </c>
      <c r="AW287" s="196">
        <f t="shared" si="371"/>
        <v>0.70891251022076862</v>
      </c>
      <c r="AX287" s="198">
        <f t="shared" si="372"/>
        <v>0.21586263286999183</v>
      </c>
      <c r="AY287" s="492">
        <f t="shared" si="313"/>
        <v>7.5224856909239579E-2</v>
      </c>
      <c r="AZ287" s="196">
        <f t="shared" si="314"/>
        <v>0.63020465772759349</v>
      </c>
      <c r="BA287" s="198">
        <f t="shared" si="315"/>
        <v>0.20183486238532111</v>
      </c>
      <c r="BB287" s="492">
        <f t="shared" si="316"/>
        <v>0.1679604798870854</v>
      </c>
      <c r="BC287" s="196">
        <f t="shared" si="317"/>
        <v>0.67450142450142447</v>
      </c>
      <c r="BD287" s="492">
        <f t="shared" si="318"/>
        <v>0.32549857549857547</v>
      </c>
      <c r="BE287" s="196">
        <f t="shared" si="319"/>
        <v>0.55394190871369298</v>
      </c>
      <c r="BF287" s="492">
        <f t="shared" si="320"/>
        <v>0.44605809128630708</v>
      </c>
      <c r="BG287" s="196">
        <f t="shared" si="373"/>
        <v>0.40029006526468458</v>
      </c>
      <c r="BH287" s="198">
        <f t="shared" si="374"/>
        <v>0.37635968092820887</v>
      </c>
      <c r="BI287" s="492">
        <f t="shared" si="321"/>
        <v>0.2233502538071066</v>
      </c>
      <c r="BJ287" s="196">
        <f t="shared" si="322"/>
        <v>0.50927988121752044</v>
      </c>
      <c r="BK287" s="492">
        <f t="shared" si="323"/>
        <v>0.49072011878247956</v>
      </c>
      <c r="BL287" s="196">
        <f t="shared" si="324"/>
        <v>0.51264880952380953</v>
      </c>
      <c r="BM287" s="492">
        <f t="shared" si="325"/>
        <v>0.48735119047619047</v>
      </c>
      <c r="BN287" s="196" t="e">
        <f t="shared" si="375"/>
        <v>#DIV/0!</v>
      </c>
      <c r="BO287" s="198" t="e">
        <f t="shared" si="376"/>
        <v>#DIV/0!</v>
      </c>
      <c r="BP287" s="492" t="e">
        <f t="shared" si="326"/>
        <v>#DIV/0!</v>
      </c>
      <c r="BQ287" s="196" t="e">
        <f t="shared" si="327"/>
        <v>#DIV/0!</v>
      </c>
      <c r="BR287" s="492" t="e">
        <f t="shared" si="328"/>
        <v>#DIV/0!</v>
      </c>
      <c r="BS287" s="196" t="e">
        <f t="shared" si="329"/>
        <v>#DIV/0!</v>
      </c>
      <c r="BT287" s="492" t="e">
        <f t="shared" si="330"/>
        <v>#DIV/0!</v>
      </c>
    </row>
    <row r="288" spans="1:72" x14ac:dyDescent="0.25">
      <c r="A288" s="9" t="s">
        <v>356</v>
      </c>
      <c r="B288" s="196">
        <f t="shared" si="334"/>
        <v>0.48686419160887684</v>
      </c>
      <c r="C288" s="366">
        <f t="shared" si="331"/>
        <v>0.51313580839112316</v>
      </c>
      <c r="D288" s="196">
        <f t="shared" si="332"/>
        <v>0.54416903697683872</v>
      </c>
      <c r="E288" s="366">
        <f t="shared" si="333"/>
        <v>0.45583096302316134</v>
      </c>
      <c r="F288" s="196">
        <f t="shared" si="335"/>
        <v>0.55878879892037792</v>
      </c>
      <c r="G288" s="366">
        <f t="shared" si="336"/>
        <v>0.44121120107962214</v>
      </c>
      <c r="H288" s="196">
        <f t="shared" si="337"/>
        <v>0.59454374412041389</v>
      </c>
      <c r="I288" s="366">
        <f t="shared" si="338"/>
        <v>0.40545625587958606</v>
      </c>
      <c r="J288" s="196">
        <f t="shared" si="377"/>
        <v>0.71769177608845891</v>
      </c>
      <c r="K288" s="366">
        <f t="shared" si="378"/>
        <v>0.28230822391154115</v>
      </c>
      <c r="L288" s="196">
        <f t="shared" si="339"/>
        <v>0.51034086556874758</v>
      </c>
      <c r="M288" s="366">
        <f t="shared" si="340"/>
        <v>0.48965913443125242</v>
      </c>
      <c r="N288" s="196">
        <f t="shared" si="341"/>
        <v>0.45056621958075654</v>
      </c>
      <c r="O288" s="366">
        <f t="shared" si="342"/>
        <v>0.5494337804192434</v>
      </c>
      <c r="P288" s="196">
        <f t="shared" si="343"/>
        <v>0.42686954470393962</v>
      </c>
      <c r="Q288" s="366">
        <f t="shared" si="344"/>
        <v>0.57313045529606044</v>
      </c>
      <c r="R288" s="196">
        <f t="shared" si="345"/>
        <v>0.61294885745375405</v>
      </c>
      <c r="S288" s="366">
        <f t="shared" si="346"/>
        <v>0.3870511425462459</v>
      </c>
      <c r="T288" s="196">
        <f t="shared" si="347"/>
        <v>0.62180579216354348</v>
      </c>
      <c r="U288" s="366">
        <f t="shared" si="348"/>
        <v>0.37819420783645658</v>
      </c>
      <c r="V288" s="196">
        <f t="shared" si="349"/>
        <v>0.49949624986006941</v>
      </c>
      <c r="W288" s="366">
        <f t="shared" si="350"/>
        <v>0.50050375013993065</v>
      </c>
      <c r="X288" s="196">
        <f t="shared" si="351"/>
        <v>0.45469037400367873</v>
      </c>
      <c r="Y288" s="366">
        <f t="shared" si="352"/>
        <v>0.54530962599632127</v>
      </c>
      <c r="Z288" s="196">
        <f t="shared" si="353"/>
        <v>0.39903371033271112</v>
      </c>
      <c r="AA288" s="366">
        <f t="shared" si="354"/>
        <v>0.60096628966728893</v>
      </c>
      <c r="AB288" s="196">
        <f t="shared" si="355"/>
        <v>0.63844673779954519</v>
      </c>
      <c r="AC288" s="366">
        <f t="shared" si="356"/>
        <v>0.36155326220045481</v>
      </c>
      <c r="AD288" s="196">
        <f t="shared" si="357"/>
        <v>0.66953567383918455</v>
      </c>
      <c r="AE288" s="366">
        <f t="shared" si="358"/>
        <v>0.33046432616081539</v>
      </c>
      <c r="AF288" s="196">
        <f t="shared" si="359"/>
        <v>0.54007140219130867</v>
      </c>
      <c r="AG288" s="366">
        <f t="shared" si="360"/>
        <v>0.45992859780869139</v>
      </c>
      <c r="AH288" s="196">
        <f t="shared" si="361"/>
        <v>0.71269287081878585</v>
      </c>
      <c r="AI288" s="366">
        <f t="shared" si="362"/>
        <v>0.28730712918121409</v>
      </c>
      <c r="AJ288" s="196">
        <f t="shared" si="363"/>
        <v>0.42703390811248698</v>
      </c>
      <c r="AK288" s="366">
        <f t="shared" si="364"/>
        <v>0.57296609188751302</v>
      </c>
      <c r="AL288" s="196">
        <f t="shared" si="365"/>
        <v>0.76440922190201732</v>
      </c>
      <c r="AM288" s="366">
        <f t="shared" si="366"/>
        <v>0.23559077809798271</v>
      </c>
      <c r="AN288" s="196">
        <f t="shared" si="367"/>
        <v>0.52844218614450367</v>
      </c>
      <c r="AO288" s="366">
        <f t="shared" si="368"/>
        <v>0.47155781385549633</v>
      </c>
      <c r="AP288" s="196">
        <f t="shared" si="369"/>
        <v>0.86773610963561032</v>
      </c>
      <c r="AQ288" s="366">
        <f t="shared" si="370"/>
        <v>0.13226389036438968</v>
      </c>
      <c r="AT288" s="196">
        <f t="shared" si="310"/>
        <v>0.62081415290188646</v>
      </c>
      <c r="AU288" s="198">
        <f t="shared" si="311"/>
        <v>0.33225020308692121</v>
      </c>
      <c r="AV288" s="492">
        <f t="shared" si="312"/>
        <v>4.6935644011192344E-2</v>
      </c>
      <c r="AW288" s="196">
        <f t="shared" si="371"/>
        <v>0.6169163663948416</v>
      </c>
      <c r="AX288" s="198">
        <f t="shared" si="372"/>
        <v>0.30049307794424424</v>
      </c>
      <c r="AY288" s="492">
        <f t="shared" si="313"/>
        <v>8.2590555660914097E-2</v>
      </c>
      <c r="AZ288" s="196">
        <f t="shared" si="314"/>
        <v>0.44393533327569812</v>
      </c>
      <c r="BA288" s="198">
        <f t="shared" si="315"/>
        <v>0.31892452667070115</v>
      </c>
      <c r="BB288" s="492">
        <f t="shared" si="316"/>
        <v>0.23714014005360076</v>
      </c>
      <c r="BC288" s="196">
        <f t="shared" si="317"/>
        <v>0.51760821716801175</v>
      </c>
      <c r="BD288" s="492">
        <f t="shared" si="318"/>
        <v>0.48239178283198825</v>
      </c>
      <c r="BE288" s="196">
        <f t="shared" si="319"/>
        <v>0.4716557530402245</v>
      </c>
      <c r="BF288" s="492">
        <f t="shared" si="320"/>
        <v>0.52834424695977544</v>
      </c>
      <c r="BG288" s="196">
        <f t="shared" si="373"/>
        <v>0.38308844993675195</v>
      </c>
      <c r="BH288" s="198">
        <f t="shared" si="374"/>
        <v>0.45840225746813273</v>
      </c>
      <c r="BI288" s="492">
        <f t="shared" si="321"/>
        <v>0.15850929259511531</v>
      </c>
      <c r="BJ288" s="196">
        <f t="shared" si="322"/>
        <v>0.54757846184698689</v>
      </c>
      <c r="BK288" s="492">
        <f t="shared" si="323"/>
        <v>0.45242153815301311</v>
      </c>
      <c r="BL288" s="196">
        <f t="shared" si="324"/>
        <v>0.52785529715762269</v>
      </c>
      <c r="BM288" s="492">
        <f t="shared" si="325"/>
        <v>0.47214470284237725</v>
      </c>
      <c r="BN288" s="196" t="e">
        <f t="shared" si="375"/>
        <v>#DIV/0!</v>
      </c>
      <c r="BO288" s="198" t="e">
        <f t="shared" si="376"/>
        <v>#DIV/0!</v>
      </c>
      <c r="BP288" s="492" t="e">
        <f t="shared" si="326"/>
        <v>#DIV/0!</v>
      </c>
      <c r="BQ288" s="196" t="e">
        <f t="shared" si="327"/>
        <v>#DIV/0!</v>
      </c>
      <c r="BR288" s="492" t="e">
        <f t="shared" si="328"/>
        <v>#DIV/0!</v>
      </c>
      <c r="BS288" s="196" t="e">
        <f t="shared" si="329"/>
        <v>#DIV/0!</v>
      </c>
      <c r="BT288" s="492" t="e">
        <f t="shared" si="330"/>
        <v>#DIV/0!</v>
      </c>
    </row>
    <row r="289" spans="1:72" x14ac:dyDescent="0.25">
      <c r="A289" s="10" t="s">
        <v>357</v>
      </c>
      <c r="B289" s="196">
        <f t="shared" si="334"/>
        <v>0.54010905858676139</v>
      </c>
      <c r="C289" s="366">
        <f t="shared" si="331"/>
        <v>0.45989094141323861</v>
      </c>
      <c r="D289" s="196">
        <f t="shared" si="332"/>
        <v>0.5920659228469336</v>
      </c>
      <c r="E289" s="366">
        <f t="shared" si="333"/>
        <v>0.40793407715306645</v>
      </c>
      <c r="F289" s="196">
        <f t="shared" si="335"/>
        <v>0.5991219438346832</v>
      </c>
      <c r="G289" s="366">
        <f t="shared" si="336"/>
        <v>0.4008780561653168</v>
      </c>
      <c r="H289" s="196">
        <f t="shared" si="337"/>
        <v>0.62762397322786734</v>
      </c>
      <c r="I289" s="366">
        <f t="shared" si="338"/>
        <v>0.37237602677213266</v>
      </c>
      <c r="J289" s="196">
        <f t="shared" si="377"/>
        <v>0.76860456186160819</v>
      </c>
      <c r="K289" s="366">
        <f t="shared" si="378"/>
        <v>0.23139543813839183</v>
      </c>
      <c r="L289" s="196">
        <f t="shared" si="339"/>
        <v>0.51242868785656071</v>
      </c>
      <c r="M289" s="366">
        <f t="shared" si="340"/>
        <v>0.48757131214343929</v>
      </c>
      <c r="N289" s="196">
        <f t="shared" si="341"/>
        <v>0.50922456039204378</v>
      </c>
      <c r="O289" s="366">
        <f t="shared" si="342"/>
        <v>0.49077543960795617</v>
      </c>
      <c r="P289" s="196">
        <f t="shared" si="343"/>
        <v>0.49561211057481352</v>
      </c>
      <c r="Q289" s="366">
        <f t="shared" si="344"/>
        <v>0.50438788942518653</v>
      </c>
      <c r="R289" s="196">
        <f t="shared" si="345"/>
        <v>0.62455586261350182</v>
      </c>
      <c r="S289" s="366">
        <f t="shared" si="346"/>
        <v>0.37544413738649823</v>
      </c>
      <c r="T289" s="196">
        <f t="shared" si="347"/>
        <v>0.68585255354200991</v>
      </c>
      <c r="U289" s="366">
        <f t="shared" si="348"/>
        <v>0.31414744645799014</v>
      </c>
      <c r="V289" s="196">
        <f t="shared" si="349"/>
        <v>0.5510513546300041</v>
      </c>
      <c r="W289" s="366">
        <f t="shared" si="350"/>
        <v>0.44894864536999596</v>
      </c>
      <c r="X289" s="196">
        <f t="shared" si="351"/>
        <v>0.49789590254706534</v>
      </c>
      <c r="Y289" s="366">
        <f t="shared" si="352"/>
        <v>0.50210409745293472</v>
      </c>
      <c r="Z289" s="196">
        <f t="shared" si="353"/>
        <v>0.44289113622843546</v>
      </c>
      <c r="AA289" s="366">
        <f t="shared" si="354"/>
        <v>0.55710886377156454</v>
      </c>
      <c r="AB289" s="196">
        <f t="shared" si="355"/>
        <v>0.67857420810958047</v>
      </c>
      <c r="AC289" s="366">
        <f t="shared" si="356"/>
        <v>0.32142579189041948</v>
      </c>
      <c r="AD289" s="196">
        <f t="shared" si="357"/>
        <v>0.71106598984771574</v>
      </c>
      <c r="AE289" s="366">
        <f t="shared" si="358"/>
        <v>0.28893401015228426</v>
      </c>
      <c r="AF289" s="196">
        <f t="shared" si="359"/>
        <v>0.59220457361721301</v>
      </c>
      <c r="AG289" s="366">
        <f t="shared" si="360"/>
        <v>0.40779542638278699</v>
      </c>
      <c r="AH289" s="196">
        <f t="shared" si="361"/>
        <v>0.75163534420101752</v>
      </c>
      <c r="AI289" s="366">
        <f t="shared" si="362"/>
        <v>0.24836465579898245</v>
      </c>
      <c r="AJ289" s="196">
        <f t="shared" si="363"/>
        <v>0.4502497918401332</v>
      </c>
      <c r="AK289" s="366">
        <f t="shared" si="364"/>
        <v>0.54975020815986675</v>
      </c>
      <c r="AL289" s="196">
        <f t="shared" si="365"/>
        <v>0.79066281186422527</v>
      </c>
      <c r="AM289" s="366">
        <f t="shared" si="366"/>
        <v>0.2093371881357747</v>
      </c>
      <c r="AN289" s="196">
        <f t="shared" si="367"/>
        <v>0.61040105773468489</v>
      </c>
      <c r="AO289" s="366">
        <f t="shared" si="368"/>
        <v>0.38959894226531511</v>
      </c>
      <c r="AP289" s="196">
        <f t="shared" si="369"/>
        <v>0.8727537639630889</v>
      </c>
      <c r="AQ289" s="366">
        <f t="shared" si="370"/>
        <v>0.12724623603691113</v>
      </c>
      <c r="AT289" s="196">
        <f t="shared" si="310"/>
        <v>0.66093762607923823</v>
      </c>
      <c r="AU289" s="198">
        <f t="shared" si="311"/>
        <v>0.29597353344630034</v>
      </c>
      <c r="AV289" s="492">
        <f t="shared" si="312"/>
        <v>4.308884047446139E-2</v>
      </c>
      <c r="AW289" s="196">
        <f t="shared" si="371"/>
        <v>0.63709611784813214</v>
      </c>
      <c r="AX289" s="198">
        <f t="shared" si="372"/>
        <v>0.27752909579230078</v>
      </c>
      <c r="AY289" s="492">
        <f t="shared" si="313"/>
        <v>8.5374786359567023E-2</v>
      </c>
      <c r="AZ289" s="196">
        <f t="shared" si="314"/>
        <v>0.48228149742485971</v>
      </c>
      <c r="BA289" s="198">
        <f t="shared" si="315"/>
        <v>0.28818510262126218</v>
      </c>
      <c r="BB289" s="492">
        <f t="shared" si="316"/>
        <v>0.22953339995387809</v>
      </c>
      <c r="BC289" s="196">
        <f t="shared" si="317"/>
        <v>0.52181069958847737</v>
      </c>
      <c r="BD289" s="492">
        <f t="shared" si="318"/>
        <v>0.47818930041152263</v>
      </c>
      <c r="BE289" s="196">
        <f t="shared" si="319"/>
        <v>0.46698858647936786</v>
      </c>
      <c r="BF289" s="492">
        <f t="shared" si="320"/>
        <v>0.53301141352063208</v>
      </c>
      <c r="BG289" s="196">
        <f t="shared" si="373"/>
        <v>0.42301777170198224</v>
      </c>
      <c r="BH289" s="198">
        <f t="shared" si="374"/>
        <v>0.4254101161995899</v>
      </c>
      <c r="BI289" s="492">
        <f t="shared" si="321"/>
        <v>0.15157211209842789</v>
      </c>
      <c r="BJ289" s="196">
        <f t="shared" si="322"/>
        <v>0.59380572501173157</v>
      </c>
      <c r="BK289" s="492">
        <f t="shared" si="323"/>
        <v>0.40619427498826843</v>
      </c>
      <c r="BL289" s="196">
        <f t="shared" si="324"/>
        <v>0.55596851770878886</v>
      </c>
      <c r="BM289" s="492">
        <f t="shared" si="325"/>
        <v>0.4440314822912112</v>
      </c>
      <c r="BN289" s="196" t="e">
        <f t="shared" si="375"/>
        <v>#DIV/0!</v>
      </c>
      <c r="BO289" s="198" t="e">
        <f t="shared" si="376"/>
        <v>#DIV/0!</v>
      </c>
      <c r="BP289" s="492" t="e">
        <f t="shared" si="326"/>
        <v>#DIV/0!</v>
      </c>
      <c r="BQ289" s="196" t="e">
        <f t="shared" si="327"/>
        <v>#DIV/0!</v>
      </c>
      <c r="BR289" s="492" t="e">
        <f t="shared" si="328"/>
        <v>#DIV/0!</v>
      </c>
      <c r="BS289" s="196" t="e">
        <f t="shared" si="329"/>
        <v>#DIV/0!</v>
      </c>
      <c r="BT289" s="492" t="e">
        <f t="shared" si="330"/>
        <v>#DIV/0!</v>
      </c>
    </row>
    <row r="290" spans="1:72" x14ac:dyDescent="0.25">
      <c r="A290" s="11" t="s">
        <v>358</v>
      </c>
      <c r="B290" s="196">
        <f t="shared" si="334"/>
        <v>0.50716155629348481</v>
      </c>
      <c r="C290" s="366">
        <f t="shared" si="331"/>
        <v>0.49283844370651519</v>
      </c>
      <c r="D290" s="196">
        <f t="shared" si="332"/>
        <v>0.5619479589400812</v>
      </c>
      <c r="E290" s="366">
        <f t="shared" si="333"/>
        <v>0.43805204105991885</v>
      </c>
      <c r="F290" s="196">
        <f t="shared" si="335"/>
        <v>0.59294298133469703</v>
      </c>
      <c r="G290" s="366">
        <f t="shared" si="336"/>
        <v>0.40705701866530297</v>
      </c>
      <c r="H290" s="196">
        <f t="shared" si="337"/>
        <v>0.6001089621356579</v>
      </c>
      <c r="I290" s="366">
        <f t="shared" si="338"/>
        <v>0.39989103786434216</v>
      </c>
      <c r="J290" s="196">
        <f t="shared" si="377"/>
        <v>0.6198406951484432</v>
      </c>
      <c r="K290" s="366">
        <f t="shared" si="378"/>
        <v>0.38015930485155686</v>
      </c>
      <c r="L290" s="196">
        <f t="shared" si="339"/>
        <v>0.5400313971742543</v>
      </c>
      <c r="M290" s="366">
        <f t="shared" si="340"/>
        <v>0.4599686028257457</v>
      </c>
      <c r="N290" s="196">
        <f t="shared" si="341"/>
        <v>0.47997189037245258</v>
      </c>
      <c r="O290" s="366">
        <f t="shared" si="342"/>
        <v>0.52002810962754742</v>
      </c>
      <c r="P290" s="196">
        <f t="shared" si="343"/>
        <v>0.50876643706950531</v>
      </c>
      <c r="Q290" s="366">
        <f t="shared" si="344"/>
        <v>0.49123356293049469</v>
      </c>
      <c r="R290" s="196">
        <f t="shared" si="345"/>
        <v>0.60175120772946855</v>
      </c>
      <c r="S290" s="366">
        <f t="shared" si="346"/>
        <v>0.39824879227053139</v>
      </c>
      <c r="T290" s="196">
        <f t="shared" si="347"/>
        <v>0.62328995662329001</v>
      </c>
      <c r="U290" s="366">
        <f t="shared" si="348"/>
        <v>0.37671004337671005</v>
      </c>
      <c r="V290" s="196">
        <f t="shared" si="349"/>
        <v>0.50430239704978486</v>
      </c>
      <c r="W290" s="366">
        <f t="shared" si="350"/>
        <v>0.49569760295021514</v>
      </c>
      <c r="X290" s="196">
        <f t="shared" si="351"/>
        <v>0.4336461126005362</v>
      </c>
      <c r="Y290" s="366">
        <f t="shared" si="352"/>
        <v>0.5663538873994638</v>
      </c>
      <c r="Z290" s="196">
        <f t="shared" si="353"/>
        <v>0.47152552375331958</v>
      </c>
      <c r="AA290" s="366">
        <f t="shared" si="354"/>
        <v>0.52847447624668042</v>
      </c>
      <c r="AB290" s="196">
        <f t="shared" si="355"/>
        <v>0.61201897733263044</v>
      </c>
      <c r="AC290" s="366">
        <f t="shared" si="356"/>
        <v>0.38798102266736956</v>
      </c>
      <c r="AD290" s="196">
        <f t="shared" si="357"/>
        <v>0.63636363636363635</v>
      </c>
      <c r="AE290" s="366">
        <f t="shared" si="358"/>
        <v>0.36363636363636365</v>
      </c>
      <c r="AF290" s="196">
        <f t="shared" si="359"/>
        <v>0.57659574468085106</v>
      </c>
      <c r="AG290" s="366">
        <f t="shared" si="360"/>
        <v>0.42340425531914894</v>
      </c>
      <c r="AH290" s="196">
        <f t="shared" si="361"/>
        <v>0.676056338028169</v>
      </c>
      <c r="AI290" s="366">
        <f t="shared" si="362"/>
        <v>0.323943661971831</v>
      </c>
      <c r="AJ290" s="196">
        <f t="shared" si="363"/>
        <v>0.39458054936896808</v>
      </c>
      <c r="AK290" s="366">
        <f t="shared" si="364"/>
        <v>0.60541945063103197</v>
      </c>
      <c r="AL290" s="196">
        <f t="shared" si="365"/>
        <v>0.69216205982582357</v>
      </c>
      <c r="AM290" s="366">
        <f t="shared" si="366"/>
        <v>0.30783794017417643</v>
      </c>
      <c r="AN290" s="196">
        <f t="shared" si="367"/>
        <v>0.45017864231838028</v>
      </c>
      <c r="AO290" s="366">
        <f t="shared" si="368"/>
        <v>0.54982135768161966</v>
      </c>
      <c r="AP290" s="196">
        <f t="shared" si="369"/>
        <v>0.83602680331099721</v>
      </c>
      <c r="AQ290" s="366">
        <f t="shared" si="370"/>
        <v>0.16397319668900276</v>
      </c>
      <c r="AT290" s="196">
        <f t="shared" si="310"/>
        <v>0.54007285974499086</v>
      </c>
      <c r="AU290" s="198">
        <f t="shared" si="311"/>
        <v>0.36429872495446264</v>
      </c>
      <c r="AV290" s="492">
        <f t="shared" si="312"/>
        <v>9.5628415300546443E-2</v>
      </c>
      <c r="AW290" s="196">
        <f t="shared" si="371"/>
        <v>0.54933333333333334</v>
      </c>
      <c r="AX290" s="198">
        <f t="shared" si="372"/>
        <v>0.34833333333333333</v>
      </c>
      <c r="AY290" s="492">
        <f t="shared" si="313"/>
        <v>0.10233333333333333</v>
      </c>
      <c r="AZ290" s="196">
        <f t="shared" si="314"/>
        <v>0.40223632517376851</v>
      </c>
      <c r="BA290" s="198">
        <f t="shared" si="315"/>
        <v>0.33484436385614991</v>
      </c>
      <c r="BB290" s="492">
        <f t="shared" si="316"/>
        <v>0.26291931097008159</v>
      </c>
      <c r="BC290" s="196">
        <f t="shared" si="317"/>
        <v>0.44872231686541736</v>
      </c>
      <c r="BD290" s="492">
        <f t="shared" si="318"/>
        <v>0.55127768313458259</v>
      </c>
      <c r="BE290" s="196">
        <f t="shared" si="319"/>
        <v>0.35159651669085629</v>
      </c>
      <c r="BF290" s="492">
        <f t="shared" si="320"/>
        <v>0.64840348330914366</v>
      </c>
      <c r="BG290" s="196">
        <f t="shared" si="373"/>
        <v>0.2930966469428008</v>
      </c>
      <c r="BH290" s="198">
        <f t="shared" si="374"/>
        <v>0.50690335305719925</v>
      </c>
      <c r="BI290" s="492">
        <f t="shared" si="321"/>
        <v>0.2</v>
      </c>
      <c r="BJ290" s="196">
        <f t="shared" si="322"/>
        <v>0.41514598540145986</v>
      </c>
      <c r="BK290" s="492">
        <f t="shared" si="323"/>
        <v>0.58485401459854014</v>
      </c>
      <c r="BL290" s="196">
        <f t="shared" si="324"/>
        <v>0.40124504810413131</v>
      </c>
      <c r="BM290" s="492">
        <f t="shared" si="325"/>
        <v>0.59875495189586869</v>
      </c>
      <c r="BN290" s="196" t="e">
        <f t="shared" si="375"/>
        <v>#DIV/0!</v>
      </c>
      <c r="BO290" s="198" t="e">
        <f t="shared" si="376"/>
        <v>#DIV/0!</v>
      </c>
      <c r="BP290" s="492" t="e">
        <f t="shared" si="326"/>
        <v>#DIV/0!</v>
      </c>
      <c r="BQ290" s="196" t="e">
        <f t="shared" si="327"/>
        <v>#DIV/0!</v>
      </c>
      <c r="BR290" s="492" t="e">
        <f t="shared" si="328"/>
        <v>#DIV/0!</v>
      </c>
      <c r="BS290" s="196" t="e">
        <f t="shared" si="329"/>
        <v>#DIV/0!</v>
      </c>
      <c r="BT290" s="492" t="e">
        <f t="shared" si="330"/>
        <v>#DIV/0!</v>
      </c>
    </row>
    <row r="291" spans="1:72" x14ac:dyDescent="0.25">
      <c r="A291" s="12" t="s">
        <v>359</v>
      </c>
      <c r="B291" s="196">
        <f t="shared" si="334"/>
        <v>0.42589467610533249</v>
      </c>
      <c r="C291" s="366">
        <f t="shared" si="331"/>
        <v>0.57410532389466751</v>
      </c>
      <c r="D291" s="196">
        <f t="shared" si="332"/>
        <v>0.49127568825126017</v>
      </c>
      <c r="E291" s="366">
        <f t="shared" si="333"/>
        <v>0.50872431174873978</v>
      </c>
      <c r="F291" s="196">
        <f t="shared" si="335"/>
        <v>0.54110671936758892</v>
      </c>
      <c r="G291" s="366">
        <f t="shared" si="336"/>
        <v>0.45889328063241108</v>
      </c>
      <c r="H291" s="196">
        <f t="shared" si="337"/>
        <v>0.53518077505953665</v>
      </c>
      <c r="I291" s="366">
        <f t="shared" si="338"/>
        <v>0.46481922494046329</v>
      </c>
      <c r="J291" s="356">
        <f t="shared" si="377"/>
        <v>1</v>
      </c>
      <c r="K291" s="426">
        <f t="shared" si="378"/>
        <v>0</v>
      </c>
      <c r="L291" s="196">
        <f t="shared" si="339"/>
        <v>0.38437336130047195</v>
      </c>
      <c r="M291" s="366">
        <f t="shared" si="340"/>
        <v>0.61562663869952805</v>
      </c>
      <c r="N291" s="196">
        <f t="shared" si="341"/>
        <v>0.40178064027277893</v>
      </c>
      <c r="O291" s="366">
        <f t="shared" si="342"/>
        <v>0.59821935972722107</v>
      </c>
      <c r="P291" s="196">
        <f t="shared" si="343"/>
        <v>0.41534008683068019</v>
      </c>
      <c r="Q291" s="366">
        <f t="shared" si="344"/>
        <v>0.58465991316931987</v>
      </c>
      <c r="R291" s="196">
        <f t="shared" si="345"/>
        <v>0.50195160031225605</v>
      </c>
      <c r="S291" s="366">
        <f t="shared" si="346"/>
        <v>0.49804839968774395</v>
      </c>
      <c r="T291" s="196">
        <f t="shared" si="347"/>
        <v>0.5391014975041597</v>
      </c>
      <c r="U291" s="366">
        <f t="shared" si="348"/>
        <v>0.46089850249584025</v>
      </c>
      <c r="V291" s="196">
        <f t="shared" si="349"/>
        <v>0.39050901378579</v>
      </c>
      <c r="W291" s="366">
        <f t="shared" si="350"/>
        <v>0.60949098621420994</v>
      </c>
      <c r="X291" s="196">
        <f t="shared" si="351"/>
        <v>0.40314136125654448</v>
      </c>
      <c r="Y291" s="366">
        <f t="shared" si="352"/>
        <v>0.59685863874345546</v>
      </c>
      <c r="Z291" s="196">
        <f t="shared" si="353"/>
        <v>0.35487260309955343</v>
      </c>
      <c r="AA291" s="366">
        <f t="shared" si="354"/>
        <v>0.64512739690044651</v>
      </c>
      <c r="AB291" s="196">
        <f t="shared" si="355"/>
        <v>0.57251282051282049</v>
      </c>
      <c r="AC291" s="366">
        <f t="shared" si="356"/>
        <v>0.42748717948717951</v>
      </c>
      <c r="AD291" s="196">
        <f t="shared" si="357"/>
        <v>0.59895547003848271</v>
      </c>
      <c r="AE291" s="366">
        <f t="shared" si="358"/>
        <v>0.40104452996151729</v>
      </c>
      <c r="AF291" s="196">
        <f t="shared" si="359"/>
        <v>0.52161214953271029</v>
      </c>
      <c r="AG291" s="366">
        <f t="shared" si="360"/>
        <v>0.47838785046728971</v>
      </c>
      <c r="AH291" s="196">
        <f t="shared" si="361"/>
        <v>0.6505482147877425</v>
      </c>
      <c r="AI291" s="366">
        <f t="shared" si="362"/>
        <v>0.3494517852122575</v>
      </c>
      <c r="AJ291" s="196">
        <f t="shared" si="363"/>
        <v>0.35730556459485846</v>
      </c>
      <c r="AK291" s="366">
        <f t="shared" si="364"/>
        <v>0.6426944354051416</v>
      </c>
      <c r="AL291" s="196">
        <f t="shared" si="365"/>
        <v>0.64964285714285719</v>
      </c>
      <c r="AM291" s="366">
        <f t="shared" si="366"/>
        <v>0.35035714285714287</v>
      </c>
      <c r="AN291" s="196">
        <f t="shared" si="367"/>
        <v>0.42630217953454008</v>
      </c>
      <c r="AO291" s="366">
        <f t="shared" si="368"/>
        <v>0.57369782046545992</v>
      </c>
      <c r="AP291" s="196">
        <f t="shared" si="369"/>
        <v>0.81897668393782386</v>
      </c>
      <c r="AQ291" s="366">
        <f t="shared" si="370"/>
        <v>0.18102331606217617</v>
      </c>
      <c r="AT291" s="196">
        <f t="shared" si="310"/>
        <v>0.52224176928876598</v>
      </c>
      <c r="AU291" s="198">
        <f t="shared" si="311"/>
        <v>0.41869816536818294</v>
      </c>
      <c r="AV291" s="492">
        <f t="shared" si="312"/>
        <v>5.906006534305102E-2</v>
      </c>
      <c r="AW291" s="196">
        <f t="shared" si="371"/>
        <v>0.54245538128718229</v>
      </c>
      <c r="AX291" s="198">
        <f t="shared" si="372"/>
        <v>0.35262303948080043</v>
      </c>
      <c r="AY291" s="492">
        <f t="shared" si="313"/>
        <v>0.10492157923201731</v>
      </c>
      <c r="AZ291" s="196">
        <f t="shared" si="314"/>
        <v>0.40287588294651866</v>
      </c>
      <c r="BA291" s="198">
        <f t="shared" si="315"/>
        <v>0.33804238143289606</v>
      </c>
      <c r="BB291" s="492">
        <f t="shared" si="316"/>
        <v>0.25908173562058529</v>
      </c>
      <c r="BC291" s="196">
        <f t="shared" si="317"/>
        <v>0.46753246753246752</v>
      </c>
      <c r="BD291" s="492">
        <f t="shared" si="318"/>
        <v>0.53246753246753242</v>
      </c>
      <c r="BE291" s="196">
        <f t="shared" si="319"/>
        <v>0.37022767075306479</v>
      </c>
      <c r="BF291" s="492">
        <f t="shared" si="320"/>
        <v>0.62977232924693516</v>
      </c>
      <c r="BG291" s="196">
        <f t="shared" si="373"/>
        <v>0.38146304098046724</v>
      </c>
      <c r="BH291" s="198">
        <f t="shared" si="374"/>
        <v>0.46763692072003066</v>
      </c>
      <c r="BI291" s="492">
        <f t="shared" si="321"/>
        <v>0.1509000382995021</v>
      </c>
      <c r="BJ291" s="196">
        <f t="shared" si="322"/>
        <v>0.56178893683797571</v>
      </c>
      <c r="BK291" s="492">
        <f t="shared" si="323"/>
        <v>0.43821106316202435</v>
      </c>
      <c r="BL291" s="196">
        <f t="shared" si="324"/>
        <v>0.47655203215721303</v>
      </c>
      <c r="BM291" s="492">
        <f t="shared" si="325"/>
        <v>0.52344796784278691</v>
      </c>
      <c r="BN291" s="196" t="e">
        <f t="shared" si="375"/>
        <v>#DIV/0!</v>
      </c>
      <c r="BO291" s="198" t="e">
        <f t="shared" si="376"/>
        <v>#DIV/0!</v>
      </c>
      <c r="BP291" s="492" t="e">
        <f t="shared" si="326"/>
        <v>#DIV/0!</v>
      </c>
      <c r="BQ291" s="196" t="e">
        <f t="shared" si="327"/>
        <v>#DIV/0!</v>
      </c>
      <c r="BR291" s="492" t="e">
        <f t="shared" si="328"/>
        <v>#DIV/0!</v>
      </c>
      <c r="BS291" s="196" t="e">
        <f t="shared" si="329"/>
        <v>#DIV/0!</v>
      </c>
      <c r="BT291" s="492" t="e">
        <f t="shared" si="330"/>
        <v>#DIV/0!</v>
      </c>
    </row>
    <row r="292" spans="1:72" x14ac:dyDescent="0.25">
      <c r="A292" s="13" t="s">
        <v>360</v>
      </c>
      <c r="B292" s="196">
        <f t="shared" si="334"/>
        <v>0.52776239186794316</v>
      </c>
      <c r="C292" s="366">
        <f t="shared" si="331"/>
        <v>0.47223760813205684</v>
      </c>
      <c r="D292" s="196">
        <f t="shared" si="332"/>
        <v>0.58298479087452471</v>
      </c>
      <c r="E292" s="366">
        <f t="shared" si="333"/>
        <v>0.41701520912547529</v>
      </c>
      <c r="F292" s="196">
        <f t="shared" si="335"/>
        <v>0.64280771131982206</v>
      </c>
      <c r="G292" s="366">
        <f t="shared" si="336"/>
        <v>0.35719228868017794</v>
      </c>
      <c r="H292" s="196">
        <f t="shared" si="337"/>
        <v>0.62845076225793162</v>
      </c>
      <c r="I292" s="366">
        <f t="shared" si="338"/>
        <v>0.37154923774206838</v>
      </c>
      <c r="J292" s="196">
        <f t="shared" si="377"/>
        <v>0.63939634630659259</v>
      </c>
      <c r="K292" s="366">
        <f t="shared" si="378"/>
        <v>0.36060365369340747</v>
      </c>
      <c r="L292" s="196">
        <f t="shared" si="339"/>
        <v>0.57977078406403493</v>
      </c>
      <c r="M292" s="366">
        <f t="shared" si="340"/>
        <v>0.42022921593596507</v>
      </c>
      <c r="N292" s="196">
        <f t="shared" si="341"/>
        <v>0.50696012039127158</v>
      </c>
      <c r="O292" s="366">
        <f t="shared" si="342"/>
        <v>0.49303987960872836</v>
      </c>
      <c r="P292" s="196">
        <f t="shared" si="343"/>
        <v>0.51695979899497491</v>
      </c>
      <c r="Q292" s="366">
        <f t="shared" si="344"/>
        <v>0.48304020100502515</v>
      </c>
      <c r="R292" s="196">
        <f t="shared" si="345"/>
        <v>0.62623792639687004</v>
      </c>
      <c r="S292" s="366">
        <f t="shared" si="346"/>
        <v>0.37376207360312996</v>
      </c>
      <c r="T292" s="196">
        <f t="shared" si="347"/>
        <v>0.62945337620578778</v>
      </c>
      <c r="U292" s="366">
        <f t="shared" si="348"/>
        <v>0.37054662379421222</v>
      </c>
      <c r="V292" s="196">
        <f t="shared" si="349"/>
        <v>0.54647957905286892</v>
      </c>
      <c r="W292" s="366">
        <f t="shared" si="350"/>
        <v>0.45352042094713102</v>
      </c>
      <c r="X292" s="196">
        <f t="shared" si="351"/>
        <v>0.42369263607257202</v>
      </c>
      <c r="Y292" s="366">
        <f t="shared" si="352"/>
        <v>0.57630736392742798</v>
      </c>
      <c r="Z292" s="196">
        <f t="shared" si="353"/>
        <v>0.51295213083442759</v>
      </c>
      <c r="AA292" s="366">
        <f t="shared" si="354"/>
        <v>0.48704786916557241</v>
      </c>
      <c r="AB292" s="196">
        <f t="shared" si="355"/>
        <v>0.65487532941414961</v>
      </c>
      <c r="AC292" s="366">
        <f t="shared" si="356"/>
        <v>0.34512467058585039</v>
      </c>
      <c r="AD292" s="196">
        <f t="shared" si="357"/>
        <v>0.68142988566171636</v>
      </c>
      <c r="AE292" s="366">
        <f t="shared" si="358"/>
        <v>0.31857011433828364</v>
      </c>
      <c r="AF292" s="196">
        <f t="shared" si="359"/>
        <v>0.58695652173913049</v>
      </c>
      <c r="AG292" s="366">
        <f t="shared" si="360"/>
        <v>0.41304347826086957</v>
      </c>
      <c r="AH292" s="196">
        <f t="shared" si="361"/>
        <v>0.71120861587554851</v>
      </c>
      <c r="AI292" s="366">
        <f t="shared" si="362"/>
        <v>0.28879138412445154</v>
      </c>
      <c r="AJ292" s="196">
        <f t="shared" si="363"/>
        <v>0.38899907444135923</v>
      </c>
      <c r="AK292" s="366">
        <f t="shared" si="364"/>
        <v>0.61100092555864072</v>
      </c>
      <c r="AL292" s="196">
        <f t="shared" si="365"/>
        <v>0.70690136909751322</v>
      </c>
      <c r="AM292" s="366">
        <f t="shared" si="366"/>
        <v>0.29309863090248672</v>
      </c>
      <c r="AN292" s="196">
        <f t="shared" si="367"/>
        <v>0.44857389801210024</v>
      </c>
      <c r="AO292" s="366">
        <f t="shared" si="368"/>
        <v>0.55142610198789976</v>
      </c>
      <c r="AP292" s="196">
        <f t="shared" si="369"/>
        <v>0.83747949699289226</v>
      </c>
      <c r="AQ292" s="366">
        <f t="shared" si="370"/>
        <v>0.16252050300710771</v>
      </c>
      <c r="AT292" s="196">
        <f t="shared" si="310"/>
        <v>0.56738056013179572</v>
      </c>
      <c r="AU292" s="198">
        <f t="shared" si="311"/>
        <v>0.37353102690829215</v>
      </c>
      <c r="AV292" s="492">
        <f t="shared" si="312"/>
        <v>5.9088412959912136E-2</v>
      </c>
      <c r="AW292" s="196">
        <f t="shared" si="371"/>
        <v>0.57433155080213905</v>
      </c>
      <c r="AX292" s="198">
        <f t="shared" si="372"/>
        <v>0.36922162804515746</v>
      </c>
      <c r="AY292" s="492">
        <f t="shared" si="313"/>
        <v>5.6446821152703504E-2</v>
      </c>
      <c r="AZ292" s="196">
        <f t="shared" si="314"/>
        <v>0.46790123456790123</v>
      </c>
      <c r="BA292" s="198">
        <f t="shared" si="315"/>
        <v>0.3301907968574635</v>
      </c>
      <c r="BB292" s="492">
        <f t="shared" si="316"/>
        <v>0.20190796857463525</v>
      </c>
      <c r="BC292" s="196">
        <f t="shared" si="317"/>
        <v>0.48939411695769364</v>
      </c>
      <c r="BD292" s="492">
        <f t="shared" si="318"/>
        <v>0.51060588304230636</v>
      </c>
      <c r="BE292" s="196">
        <f t="shared" si="319"/>
        <v>0.41283585890742391</v>
      </c>
      <c r="BF292" s="492">
        <f t="shared" si="320"/>
        <v>0.58716414109257609</v>
      </c>
      <c r="BG292" s="196">
        <f t="shared" si="373"/>
        <v>0.31187790311877905</v>
      </c>
      <c r="BH292" s="198">
        <f t="shared" si="374"/>
        <v>0.47777040477770405</v>
      </c>
      <c r="BI292" s="492">
        <f t="shared" si="321"/>
        <v>0.21035169210351692</v>
      </c>
      <c r="BJ292" s="196">
        <f t="shared" si="322"/>
        <v>0.41062121425552894</v>
      </c>
      <c r="BK292" s="492">
        <f t="shared" si="323"/>
        <v>0.589378785744471</v>
      </c>
      <c r="BL292" s="196">
        <f t="shared" si="324"/>
        <v>0.42909760589318602</v>
      </c>
      <c r="BM292" s="492">
        <f t="shared" si="325"/>
        <v>0.57090239410681398</v>
      </c>
      <c r="BN292" s="196" t="e">
        <f t="shared" si="375"/>
        <v>#DIV/0!</v>
      </c>
      <c r="BO292" s="198" t="e">
        <f t="shared" si="376"/>
        <v>#DIV/0!</v>
      </c>
      <c r="BP292" s="492" t="e">
        <f t="shared" si="326"/>
        <v>#DIV/0!</v>
      </c>
      <c r="BQ292" s="196" t="e">
        <f t="shared" si="327"/>
        <v>#DIV/0!</v>
      </c>
      <c r="BR292" s="492" t="e">
        <f t="shared" si="328"/>
        <v>#DIV/0!</v>
      </c>
      <c r="BS292" s="196" t="e">
        <f t="shared" si="329"/>
        <v>#DIV/0!</v>
      </c>
      <c r="BT292" s="492" t="e">
        <f t="shared" si="330"/>
        <v>#DIV/0!</v>
      </c>
    </row>
    <row r="293" spans="1:72" x14ac:dyDescent="0.25">
      <c r="A293" s="15" t="s">
        <v>361</v>
      </c>
      <c r="B293" s="196">
        <f t="shared" si="334"/>
        <v>0.72109337542328744</v>
      </c>
      <c r="C293" s="366">
        <f t="shared" si="331"/>
        <v>0.27890662457671256</v>
      </c>
      <c r="D293" s="196">
        <f t="shared" ref="D293:D321" si="379">D646/(D646+E646)</f>
        <v>0.7717514124293785</v>
      </c>
      <c r="E293" s="366">
        <f t="shared" ref="E293:E321" si="380">E646/(D646+E646)</f>
        <v>0.22824858757062147</v>
      </c>
      <c r="F293" s="196">
        <f t="shared" si="335"/>
        <v>0.78909691629955947</v>
      </c>
      <c r="G293" s="366">
        <f t="shared" si="336"/>
        <v>0.21090308370044053</v>
      </c>
      <c r="H293" s="196">
        <f t="shared" si="337"/>
        <v>0.77346084877465626</v>
      </c>
      <c r="I293" s="366">
        <f t="shared" si="338"/>
        <v>0.22653915122534368</v>
      </c>
      <c r="J293" s="356">
        <f t="shared" si="377"/>
        <v>1</v>
      </c>
      <c r="K293" s="426">
        <f t="shared" si="378"/>
        <v>0</v>
      </c>
      <c r="L293" s="196">
        <f t="shared" si="339"/>
        <v>0.70622286541244572</v>
      </c>
      <c r="M293" s="366">
        <f t="shared" si="340"/>
        <v>0.29377713458755428</v>
      </c>
      <c r="N293" s="196">
        <f t="shared" si="341"/>
        <v>0.69667738478027863</v>
      </c>
      <c r="O293" s="366">
        <f t="shared" si="342"/>
        <v>0.30332261521972131</v>
      </c>
      <c r="P293" s="196">
        <f t="shared" si="343"/>
        <v>0.7469670710571924</v>
      </c>
      <c r="Q293" s="366">
        <f t="shared" si="344"/>
        <v>0.2530329289428076</v>
      </c>
      <c r="R293" s="196">
        <f t="shared" si="345"/>
        <v>0.74314800313234142</v>
      </c>
      <c r="S293" s="366">
        <f t="shared" si="346"/>
        <v>0.25685199686765858</v>
      </c>
      <c r="T293" s="196">
        <f t="shared" si="347"/>
        <v>0.7816558441558441</v>
      </c>
      <c r="U293" s="366">
        <f t="shared" si="348"/>
        <v>0.21834415584415584</v>
      </c>
      <c r="V293" s="196">
        <f t="shared" si="349"/>
        <v>0.72850318471337583</v>
      </c>
      <c r="W293" s="366">
        <f t="shared" si="350"/>
        <v>0.27149681528662423</v>
      </c>
      <c r="X293" s="196">
        <f t="shared" si="351"/>
        <v>0.72727272727272729</v>
      </c>
      <c r="Y293" s="366">
        <f t="shared" si="352"/>
        <v>0.27272727272727271</v>
      </c>
      <c r="Z293" s="196">
        <f t="shared" si="353"/>
        <v>0.67304625199362045</v>
      </c>
      <c r="AA293" s="366">
        <f t="shared" si="354"/>
        <v>0.32695374800637961</v>
      </c>
      <c r="AB293" s="196">
        <f t="shared" si="355"/>
        <v>0.8009153318077803</v>
      </c>
      <c r="AC293" s="366">
        <f t="shared" si="356"/>
        <v>0.19908466819221968</v>
      </c>
      <c r="AD293" s="196">
        <f t="shared" si="357"/>
        <v>0.78963893249607531</v>
      </c>
      <c r="AE293" s="366">
        <f t="shared" si="358"/>
        <v>0.21036106750392464</v>
      </c>
      <c r="AF293" s="196">
        <f t="shared" si="359"/>
        <v>0.77539223781998345</v>
      </c>
      <c r="AG293" s="366">
        <f t="shared" si="360"/>
        <v>0.22460776218001652</v>
      </c>
      <c r="AH293" s="196">
        <f t="shared" si="361"/>
        <v>0.81803542673107887</v>
      </c>
      <c r="AI293" s="366">
        <f t="shared" si="362"/>
        <v>0.1819645732689211</v>
      </c>
      <c r="AJ293" s="196">
        <f t="shared" si="363"/>
        <v>0.63447127393838465</v>
      </c>
      <c r="AK293" s="366">
        <f t="shared" si="364"/>
        <v>0.36552872606161529</v>
      </c>
      <c r="AL293" s="196">
        <f t="shared" si="365"/>
        <v>0.7635914332784185</v>
      </c>
      <c r="AM293" s="366">
        <f t="shared" si="366"/>
        <v>0.23640856672158156</v>
      </c>
      <c r="AN293" s="196">
        <f t="shared" si="367"/>
        <v>0.6380368098159509</v>
      </c>
      <c r="AO293" s="366">
        <f t="shared" si="368"/>
        <v>0.3619631901840491</v>
      </c>
      <c r="AP293" s="196">
        <f t="shared" si="369"/>
        <v>0.82705611068408913</v>
      </c>
      <c r="AQ293" s="366">
        <f t="shared" si="370"/>
        <v>0.17294388931591084</v>
      </c>
      <c r="AT293" s="196">
        <f t="shared" si="310"/>
        <v>0.55665634674922604</v>
      </c>
      <c r="AU293" s="198">
        <f t="shared" si="311"/>
        <v>0.26687306501547986</v>
      </c>
      <c r="AV293" s="492">
        <f t="shared" si="312"/>
        <v>0.17647058823529413</v>
      </c>
      <c r="AW293" s="196">
        <f t="shared" si="371"/>
        <v>0.69272237196765496</v>
      </c>
      <c r="AX293" s="198">
        <f t="shared" si="372"/>
        <v>0.2055256064690027</v>
      </c>
      <c r="AY293" s="492">
        <f t="shared" si="313"/>
        <v>0.10175202156334232</v>
      </c>
      <c r="AZ293" s="196">
        <f t="shared" si="314"/>
        <v>0.57620578778135045</v>
      </c>
      <c r="BA293" s="198">
        <f t="shared" si="315"/>
        <v>0.17170418006430868</v>
      </c>
      <c r="BB293" s="492">
        <f t="shared" si="316"/>
        <v>0.25209003215434084</v>
      </c>
      <c r="BC293" s="196">
        <f t="shared" si="317"/>
        <v>0.67962466487935658</v>
      </c>
      <c r="BD293" s="492">
        <f t="shared" si="318"/>
        <v>0.32037533512064342</v>
      </c>
      <c r="BE293" s="196">
        <f t="shared" si="319"/>
        <v>0.66001376462491401</v>
      </c>
      <c r="BF293" s="492">
        <f t="shared" si="320"/>
        <v>0.33998623537508604</v>
      </c>
      <c r="BG293" s="196">
        <f t="shared" si="373"/>
        <v>0.50198886237072393</v>
      </c>
      <c r="BH293" s="198">
        <f t="shared" si="374"/>
        <v>0.25775656324582341</v>
      </c>
      <c r="BI293" s="492">
        <f t="shared" si="321"/>
        <v>0.24025457438345266</v>
      </c>
      <c r="BJ293" s="196">
        <f t="shared" si="322"/>
        <v>0.69146238377007607</v>
      </c>
      <c r="BK293" s="492">
        <f t="shared" si="323"/>
        <v>0.30853761622992393</v>
      </c>
      <c r="BL293" s="196">
        <f t="shared" si="324"/>
        <v>0.60585197934595525</v>
      </c>
      <c r="BM293" s="492">
        <f t="shared" si="325"/>
        <v>0.39414802065404475</v>
      </c>
      <c r="BN293" s="196" t="e">
        <f t="shared" si="375"/>
        <v>#DIV/0!</v>
      </c>
      <c r="BO293" s="198" t="e">
        <f t="shared" si="376"/>
        <v>#DIV/0!</v>
      </c>
      <c r="BP293" s="492" t="e">
        <f t="shared" si="326"/>
        <v>#DIV/0!</v>
      </c>
      <c r="BQ293" s="196" t="e">
        <f t="shared" si="327"/>
        <v>#DIV/0!</v>
      </c>
      <c r="BR293" s="492" t="e">
        <f t="shared" si="328"/>
        <v>#DIV/0!</v>
      </c>
      <c r="BS293" s="196" t="e">
        <f t="shared" si="329"/>
        <v>#DIV/0!</v>
      </c>
      <c r="BT293" s="492" t="e">
        <f t="shared" si="330"/>
        <v>#DIV/0!</v>
      </c>
    </row>
    <row r="294" spans="1:72" x14ac:dyDescent="0.25">
      <c r="A294" s="128" t="s">
        <v>362</v>
      </c>
      <c r="B294" s="196">
        <f t="shared" si="334"/>
        <v>0.35694735026325752</v>
      </c>
      <c r="C294" s="366">
        <f t="shared" si="331"/>
        <v>0.64305264973674248</v>
      </c>
      <c r="D294" s="196">
        <f t="shared" si="379"/>
        <v>0.41411275066212638</v>
      </c>
      <c r="E294" s="366">
        <f t="shared" si="380"/>
        <v>0.58588724933787362</v>
      </c>
      <c r="F294" s="196">
        <f t="shared" si="335"/>
        <v>0.463318948607297</v>
      </c>
      <c r="G294" s="366">
        <f t="shared" si="336"/>
        <v>0.53668105139270306</v>
      </c>
      <c r="H294" s="196">
        <f t="shared" si="337"/>
        <v>0.46809421841541754</v>
      </c>
      <c r="I294" s="366">
        <f t="shared" si="338"/>
        <v>0.53190578158458246</v>
      </c>
      <c r="J294" s="356">
        <f t="shared" si="377"/>
        <v>1</v>
      </c>
      <c r="K294" s="426">
        <f t="shared" si="378"/>
        <v>0</v>
      </c>
      <c r="L294" s="196">
        <f t="shared" si="339"/>
        <v>0.28679055750878957</v>
      </c>
      <c r="M294" s="366">
        <f t="shared" si="340"/>
        <v>0.71320944249121043</v>
      </c>
      <c r="N294" s="196">
        <f t="shared" si="341"/>
        <v>0.32898415657036345</v>
      </c>
      <c r="O294" s="366">
        <f t="shared" si="342"/>
        <v>0.67101584342963649</v>
      </c>
      <c r="P294" s="196">
        <f t="shared" si="343"/>
        <v>0.3653944020356234</v>
      </c>
      <c r="Q294" s="366">
        <f t="shared" si="344"/>
        <v>0.63460559796437654</v>
      </c>
      <c r="R294" s="196">
        <f t="shared" si="345"/>
        <v>0.43650421743205248</v>
      </c>
      <c r="S294" s="366">
        <f t="shared" si="346"/>
        <v>0.56349578256794752</v>
      </c>
      <c r="T294" s="196">
        <f t="shared" si="347"/>
        <v>0.49290780141843971</v>
      </c>
      <c r="U294" s="366">
        <f t="shared" si="348"/>
        <v>0.50709219858156029</v>
      </c>
      <c r="V294" s="196">
        <f t="shared" si="349"/>
        <v>0.29580469305522633</v>
      </c>
      <c r="W294" s="366">
        <f t="shared" si="350"/>
        <v>0.70419530694477361</v>
      </c>
      <c r="X294" s="196">
        <f t="shared" si="351"/>
        <v>0.33394160583941607</v>
      </c>
      <c r="Y294" s="366">
        <f t="shared" si="352"/>
        <v>0.66605839416058399</v>
      </c>
      <c r="Z294" s="196">
        <f t="shared" si="353"/>
        <v>0.27933235149729996</v>
      </c>
      <c r="AA294" s="366">
        <f t="shared" si="354"/>
        <v>0.72066764850270004</v>
      </c>
      <c r="AB294" s="196">
        <f t="shared" si="355"/>
        <v>0.5132189707366297</v>
      </c>
      <c r="AC294" s="366">
        <f t="shared" si="356"/>
        <v>0.48678102926337036</v>
      </c>
      <c r="AD294" s="196">
        <f t="shared" si="357"/>
        <v>0.5653700702323069</v>
      </c>
      <c r="AE294" s="366">
        <f t="shared" si="358"/>
        <v>0.43462992976769316</v>
      </c>
      <c r="AF294" s="196">
        <f t="shared" si="359"/>
        <v>0.5100176782557454</v>
      </c>
      <c r="AG294" s="366">
        <f t="shared" si="360"/>
        <v>0.48998232174425455</v>
      </c>
      <c r="AH294" s="196">
        <f t="shared" si="361"/>
        <v>0.61132596685082874</v>
      </c>
      <c r="AI294" s="366">
        <f t="shared" si="362"/>
        <v>0.38867403314917126</v>
      </c>
      <c r="AJ294" s="196">
        <f t="shared" si="363"/>
        <v>0.31643356643356646</v>
      </c>
      <c r="AK294" s="366">
        <f t="shared" si="364"/>
        <v>0.68356643356643354</v>
      </c>
      <c r="AL294" s="196">
        <f t="shared" si="365"/>
        <v>0.64804639804639808</v>
      </c>
      <c r="AM294" s="366">
        <f t="shared" si="366"/>
        <v>0.35195360195360198</v>
      </c>
      <c r="AN294" s="196">
        <f t="shared" si="367"/>
        <v>0.40343874731347867</v>
      </c>
      <c r="AO294" s="366">
        <f t="shared" si="368"/>
        <v>0.59656125268652138</v>
      </c>
      <c r="AP294" s="196">
        <f t="shared" si="369"/>
        <v>0.80326325698148726</v>
      </c>
      <c r="AQ294" s="366">
        <f t="shared" si="370"/>
        <v>0.19673674301851271</v>
      </c>
      <c r="AT294" s="196">
        <f t="shared" si="310"/>
        <v>0.47240723120837297</v>
      </c>
      <c r="AU294" s="198">
        <f t="shared" si="311"/>
        <v>0.4674119885823026</v>
      </c>
      <c r="AV294" s="492">
        <f t="shared" si="312"/>
        <v>6.018078020932445E-2</v>
      </c>
      <c r="AW294" s="196">
        <f t="shared" si="371"/>
        <v>0.50590086546026747</v>
      </c>
      <c r="AX294" s="198">
        <f t="shared" si="372"/>
        <v>0.37660634670862836</v>
      </c>
      <c r="AY294" s="492">
        <f t="shared" si="313"/>
        <v>0.11749278783110412</v>
      </c>
      <c r="AZ294" s="196">
        <f t="shared" si="314"/>
        <v>0.35036496350364965</v>
      </c>
      <c r="BA294" s="198">
        <f t="shared" si="315"/>
        <v>0.38172479048391456</v>
      </c>
      <c r="BB294" s="492">
        <f t="shared" si="316"/>
        <v>0.26791024601243579</v>
      </c>
      <c r="BC294" s="196">
        <f t="shared" si="317"/>
        <v>0.37746386333771353</v>
      </c>
      <c r="BD294" s="492">
        <f t="shared" si="318"/>
        <v>0.62253613666228647</v>
      </c>
      <c r="BE294" s="196">
        <f t="shared" si="319"/>
        <v>0.34528034066713981</v>
      </c>
      <c r="BF294" s="492">
        <f t="shared" si="320"/>
        <v>0.65471965933286014</v>
      </c>
      <c r="BG294" s="196">
        <f t="shared" si="373"/>
        <v>0.37941747572815532</v>
      </c>
      <c r="BH294" s="198">
        <f t="shared" si="374"/>
        <v>0.50873786407766985</v>
      </c>
      <c r="BI294" s="492">
        <f t="shared" si="321"/>
        <v>0.11184466019417476</v>
      </c>
      <c r="BJ294" s="196">
        <f t="shared" si="322"/>
        <v>0.56063122923588038</v>
      </c>
      <c r="BK294" s="492">
        <f t="shared" si="323"/>
        <v>0.43936877076411962</v>
      </c>
      <c r="BL294" s="196">
        <f t="shared" si="324"/>
        <v>0.42107843137254902</v>
      </c>
      <c r="BM294" s="492">
        <f t="shared" si="325"/>
        <v>0.57892156862745103</v>
      </c>
      <c r="BN294" s="196" t="e">
        <f t="shared" si="375"/>
        <v>#DIV/0!</v>
      </c>
      <c r="BO294" s="198" t="e">
        <f t="shared" si="376"/>
        <v>#DIV/0!</v>
      </c>
      <c r="BP294" s="492" t="e">
        <f t="shared" si="326"/>
        <v>#DIV/0!</v>
      </c>
      <c r="BQ294" s="196" t="e">
        <f t="shared" si="327"/>
        <v>#DIV/0!</v>
      </c>
      <c r="BR294" s="492" t="e">
        <f t="shared" si="328"/>
        <v>#DIV/0!</v>
      </c>
      <c r="BS294" s="196" t="e">
        <f t="shared" si="329"/>
        <v>#DIV/0!</v>
      </c>
      <c r="BT294" s="492" t="e">
        <f t="shared" si="330"/>
        <v>#DIV/0!</v>
      </c>
    </row>
    <row r="295" spans="1:72" x14ac:dyDescent="0.25">
      <c r="A295" s="129" t="s">
        <v>363</v>
      </c>
      <c r="B295" s="196">
        <f t="shared" si="334"/>
        <v>0.54658081461085684</v>
      </c>
      <c r="C295" s="366">
        <f t="shared" si="331"/>
        <v>0.45341918538914316</v>
      </c>
      <c r="D295" s="196">
        <f t="shared" si="379"/>
        <v>0.60601596071209329</v>
      </c>
      <c r="E295" s="366">
        <f t="shared" si="380"/>
        <v>0.39398403928790671</v>
      </c>
      <c r="F295" s="196">
        <f t="shared" si="335"/>
        <v>0.64212910532276335</v>
      </c>
      <c r="G295" s="366">
        <f t="shared" si="336"/>
        <v>0.35787089467723671</v>
      </c>
      <c r="H295" s="196">
        <f t="shared" si="337"/>
        <v>0.65959339263024142</v>
      </c>
      <c r="I295" s="366">
        <f t="shared" si="338"/>
        <v>0.34040660736975858</v>
      </c>
      <c r="J295" s="196">
        <f t="shared" si="377"/>
        <v>0.55839083452675431</v>
      </c>
      <c r="K295" s="366">
        <f t="shared" si="378"/>
        <v>0.44160916547324569</v>
      </c>
      <c r="L295" s="196">
        <f t="shared" si="339"/>
        <v>0.59206631142687982</v>
      </c>
      <c r="M295" s="366">
        <f t="shared" si="340"/>
        <v>0.40793368857312018</v>
      </c>
      <c r="N295" s="196">
        <f t="shared" si="341"/>
        <v>0.51617593602326428</v>
      </c>
      <c r="O295" s="366">
        <f t="shared" si="342"/>
        <v>0.48382406397673572</v>
      </c>
      <c r="P295" s="196">
        <f t="shared" si="343"/>
        <v>0.44674965421853391</v>
      </c>
      <c r="Q295" s="366">
        <f t="shared" si="344"/>
        <v>0.55325034578146615</v>
      </c>
      <c r="R295" s="196">
        <f t="shared" si="345"/>
        <v>0.6553528708133971</v>
      </c>
      <c r="S295" s="366">
        <f t="shared" si="346"/>
        <v>0.3446471291866029</v>
      </c>
      <c r="T295" s="196">
        <f t="shared" si="347"/>
        <v>0.68311403508771928</v>
      </c>
      <c r="U295" s="366">
        <f t="shared" si="348"/>
        <v>0.31688596491228072</v>
      </c>
      <c r="V295" s="196">
        <f t="shared" si="349"/>
        <v>0.58950099191210137</v>
      </c>
      <c r="W295" s="366">
        <f t="shared" si="350"/>
        <v>0.41049900808789869</v>
      </c>
      <c r="X295" s="196">
        <f t="shared" si="351"/>
        <v>0.51021091396049545</v>
      </c>
      <c r="Y295" s="366">
        <f t="shared" si="352"/>
        <v>0.4897890860395045</v>
      </c>
      <c r="Z295" s="196">
        <f t="shared" si="353"/>
        <v>0.49236340733742717</v>
      </c>
      <c r="AA295" s="366">
        <f t="shared" si="354"/>
        <v>0.50763659266257277</v>
      </c>
      <c r="AB295" s="196">
        <f t="shared" si="355"/>
        <v>0.6929711637487127</v>
      </c>
      <c r="AC295" s="366">
        <f t="shared" si="356"/>
        <v>0.30702883625128735</v>
      </c>
      <c r="AD295" s="196">
        <f t="shared" si="357"/>
        <v>0.7340372875763076</v>
      </c>
      <c r="AE295" s="366">
        <f t="shared" si="358"/>
        <v>0.26596271242369246</v>
      </c>
      <c r="AF295" s="196">
        <f t="shared" si="359"/>
        <v>0.63212709620476615</v>
      </c>
      <c r="AG295" s="366">
        <f t="shared" si="360"/>
        <v>0.36787290379523391</v>
      </c>
      <c r="AH295" s="196">
        <f t="shared" si="361"/>
        <v>0.76281407035175874</v>
      </c>
      <c r="AI295" s="366">
        <f t="shared" si="362"/>
        <v>0.2371859296482412</v>
      </c>
      <c r="AJ295" s="196">
        <f t="shared" si="363"/>
        <v>0.44708909617240272</v>
      </c>
      <c r="AK295" s="366">
        <f t="shared" si="364"/>
        <v>0.55291090382759733</v>
      </c>
      <c r="AL295" s="196">
        <f t="shared" si="365"/>
        <v>0.77617021276595743</v>
      </c>
      <c r="AM295" s="366">
        <f t="shared" si="366"/>
        <v>0.22382978723404257</v>
      </c>
      <c r="AN295" s="196">
        <f t="shared" si="367"/>
        <v>0.54332755632582319</v>
      </c>
      <c r="AO295" s="366">
        <f t="shared" si="368"/>
        <v>0.45667244367417675</v>
      </c>
      <c r="AP295" s="196">
        <f t="shared" si="369"/>
        <v>0.88171206225680931</v>
      </c>
      <c r="AQ295" s="366">
        <f t="shared" si="370"/>
        <v>0.11828793774319066</v>
      </c>
      <c r="AT295" s="196">
        <f t="shared" si="310"/>
        <v>0.66422091782283887</v>
      </c>
      <c r="AU295" s="198">
        <f t="shared" si="311"/>
        <v>0.28415154749199573</v>
      </c>
      <c r="AV295" s="492">
        <f t="shared" si="312"/>
        <v>5.162753468516542E-2</v>
      </c>
      <c r="AW295" s="196">
        <f t="shared" si="371"/>
        <v>0.66792558399776192</v>
      </c>
      <c r="AX295" s="198">
        <f t="shared" si="372"/>
        <v>0.26800951181983496</v>
      </c>
      <c r="AY295" s="492">
        <f t="shared" si="313"/>
        <v>6.406490418240314E-2</v>
      </c>
      <c r="AZ295" s="196">
        <f t="shared" si="314"/>
        <v>0.52834578180482428</v>
      </c>
      <c r="BA295" s="198">
        <f t="shared" si="315"/>
        <v>0.28174360230194684</v>
      </c>
      <c r="BB295" s="492">
        <f t="shared" si="316"/>
        <v>0.18991061589322886</v>
      </c>
      <c r="BC295" s="196">
        <f t="shared" si="317"/>
        <v>0.56224040276903708</v>
      </c>
      <c r="BD295" s="492">
        <f t="shared" si="318"/>
        <v>0.43775959723096286</v>
      </c>
      <c r="BE295" s="196">
        <f t="shared" si="319"/>
        <v>0.50648850057818318</v>
      </c>
      <c r="BF295" s="492">
        <f t="shared" si="320"/>
        <v>0.49351149942181677</v>
      </c>
      <c r="BG295" s="196">
        <f t="shared" si="373"/>
        <v>0.38254693049213595</v>
      </c>
      <c r="BH295" s="198">
        <f t="shared" si="374"/>
        <v>0.41577879249112126</v>
      </c>
      <c r="BI295" s="492">
        <f t="shared" si="321"/>
        <v>0.20167427701674276</v>
      </c>
      <c r="BJ295" s="196">
        <f t="shared" si="322"/>
        <v>0.51297378073631306</v>
      </c>
      <c r="BK295" s="492">
        <f t="shared" si="323"/>
        <v>0.487026219263687</v>
      </c>
      <c r="BL295" s="196">
        <f t="shared" si="324"/>
        <v>0.52738393105365577</v>
      </c>
      <c r="BM295" s="492">
        <f t="shared" si="325"/>
        <v>0.47261606894634417</v>
      </c>
      <c r="BN295" s="196" t="e">
        <f t="shared" si="375"/>
        <v>#DIV/0!</v>
      </c>
      <c r="BO295" s="198" t="e">
        <f t="shared" si="376"/>
        <v>#DIV/0!</v>
      </c>
      <c r="BP295" s="492" t="e">
        <f t="shared" si="326"/>
        <v>#DIV/0!</v>
      </c>
      <c r="BQ295" s="196" t="e">
        <f t="shared" si="327"/>
        <v>#DIV/0!</v>
      </c>
      <c r="BR295" s="492" t="e">
        <f t="shared" si="328"/>
        <v>#DIV/0!</v>
      </c>
      <c r="BS295" s="196" t="e">
        <f t="shared" si="329"/>
        <v>#DIV/0!</v>
      </c>
      <c r="BT295" s="492" t="e">
        <f t="shared" si="330"/>
        <v>#DIV/0!</v>
      </c>
    </row>
    <row r="296" spans="1:72" x14ac:dyDescent="0.25">
      <c r="A296" s="130" t="s">
        <v>364</v>
      </c>
      <c r="B296" s="196">
        <f t="shared" si="334"/>
        <v>0.5212668185565652</v>
      </c>
      <c r="C296" s="366">
        <f t="shared" si="331"/>
        <v>0.4787331814434348</v>
      </c>
      <c r="D296" s="196">
        <f t="shared" si="379"/>
        <v>0.57949441806749646</v>
      </c>
      <c r="E296" s="366">
        <f t="shared" si="380"/>
        <v>0.42050558193250354</v>
      </c>
      <c r="F296" s="196">
        <f t="shared" si="335"/>
        <v>0.58915009041591315</v>
      </c>
      <c r="G296" s="366">
        <f t="shared" si="336"/>
        <v>0.41084990958408679</v>
      </c>
      <c r="H296" s="196">
        <f t="shared" si="337"/>
        <v>0.63386396526772792</v>
      </c>
      <c r="I296" s="366">
        <f t="shared" si="338"/>
        <v>0.36613603473227208</v>
      </c>
      <c r="J296" s="196">
        <f t="shared" si="377"/>
        <v>0.66896925369091154</v>
      </c>
      <c r="K296" s="366">
        <f t="shared" si="378"/>
        <v>0.33103074630908846</v>
      </c>
      <c r="L296" s="196">
        <f t="shared" si="339"/>
        <v>0.46484601975595585</v>
      </c>
      <c r="M296" s="366">
        <f t="shared" si="340"/>
        <v>0.53515398024404415</v>
      </c>
      <c r="N296" s="196">
        <f t="shared" si="341"/>
        <v>0.5095298602287166</v>
      </c>
      <c r="O296" s="366">
        <f t="shared" si="342"/>
        <v>0.49047013977128334</v>
      </c>
      <c r="P296" s="196">
        <f t="shared" si="343"/>
        <v>0.50671012269938653</v>
      </c>
      <c r="Q296" s="366">
        <f t="shared" si="344"/>
        <v>0.49328987730061352</v>
      </c>
      <c r="R296" s="196">
        <f t="shared" si="345"/>
        <v>0.52442827442827444</v>
      </c>
      <c r="S296" s="366">
        <f t="shared" si="346"/>
        <v>0.47557172557172556</v>
      </c>
      <c r="T296" s="196">
        <f t="shared" si="347"/>
        <v>0.582803738317757</v>
      </c>
      <c r="U296" s="366">
        <f t="shared" si="348"/>
        <v>0.417196261682243</v>
      </c>
      <c r="V296" s="196">
        <f t="shared" si="349"/>
        <v>0.52036036036036037</v>
      </c>
      <c r="W296" s="366">
        <f t="shared" si="350"/>
        <v>0.47963963963963963</v>
      </c>
      <c r="X296" s="196">
        <f t="shared" si="351"/>
        <v>0.53071638861629045</v>
      </c>
      <c r="Y296" s="366">
        <f t="shared" si="352"/>
        <v>0.4692836113837095</v>
      </c>
      <c r="Z296" s="196">
        <f t="shared" si="353"/>
        <v>0.42653451573639367</v>
      </c>
      <c r="AA296" s="366">
        <f t="shared" si="354"/>
        <v>0.57346548426360633</v>
      </c>
      <c r="AB296" s="196">
        <f t="shared" si="355"/>
        <v>0.70245128849780014</v>
      </c>
      <c r="AC296" s="366">
        <f t="shared" si="356"/>
        <v>0.29754871150219986</v>
      </c>
      <c r="AD296" s="196">
        <f t="shared" si="357"/>
        <v>0.69430234609278529</v>
      </c>
      <c r="AE296" s="366">
        <f t="shared" si="358"/>
        <v>0.30569765390721465</v>
      </c>
      <c r="AF296" s="196">
        <f t="shared" si="359"/>
        <v>0.60599334073251943</v>
      </c>
      <c r="AG296" s="366">
        <f t="shared" si="360"/>
        <v>0.39400665926748057</v>
      </c>
      <c r="AH296" s="196">
        <f t="shared" si="361"/>
        <v>0.72056399926753345</v>
      </c>
      <c r="AI296" s="366">
        <f t="shared" si="362"/>
        <v>0.27943600073246661</v>
      </c>
      <c r="AJ296" s="196">
        <f t="shared" si="363"/>
        <v>0.52430486097219442</v>
      </c>
      <c r="AK296" s="366">
        <f t="shared" si="364"/>
        <v>0.47569513902780558</v>
      </c>
      <c r="AL296" s="196">
        <f t="shared" si="365"/>
        <v>0.68635437881873729</v>
      </c>
      <c r="AM296" s="366">
        <f t="shared" si="366"/>
        <v>0.31364562118126271</v>
      </c>
      <c r="AN296" s="196">
        <f t="shared" si="367"/>
        <v>0.63980189104007201</v>
      </c>
      <c r="AO296" s="366">
        <f t="shared" si="368"/>
        <v>0.36019810895992799</v>
      </c>
      <c r="AP296" s="196">
        <f t="shared" si="369"/>
        <v>0.79863074862330707</v>
      </c>
      <c r="AQ296" s="366">
        <f t="shared" si="370"/>
        <v>0.20136925137669295</v>
      </c>
      <c r="AT296" s="196">
        <f t="shared" si="310"/>
        <v>0.64078056551174833</v>
      </c>
      <c r="AU296" s="198">
        <f t="shared" si="311"/>
        <v>0.3095712199654852</v>
      </c>
      <c r="AV296" s="492">
        <f t="shared" si="312"/>
        <v>4.9648214522766493E-2</v>
      </c>
      <c r="AW296" s="196">
        <f t="shared" si="371"/>
        <v>0.62774024541569007</v>
      </c>
      <c r="AX296" s="198">
        <f t="shared" si="372"/>
        <v>0.25230938921825452</v>
      </c>
      <c r="AY296" s="492">
        <f t="shared" si="313"/>
        <v>0.11995036536605543</v>
      </c>
      <c r="AZ296" s="196">
        <f t="shared" si="314"/>
        <v>0.47201377783245174</v>
      </c>
      <c r="BA296" s="198">
        <f t="shared" si="315"/>
        <v>0.25538196580145162</v>
      </c>
      <c r="BB296" s="492">
        <f t="shared" si="316"/>
        <v>0.2726042563660967</v>
      </c>
      <c r="BC296" s="196">
        <f t="shared" si="317"/>
        <v>0.57347055460263008</v>
      </c>
      <c r="BD296" s="492">
        <f t="shared" si="318"/>
        <v>0.42652944539736992</v>
      </c>
      <c r="BE296" s="196">
        <f t="shared" si="319"/>
        <v>0.48738994179973139</v>
      </c>
      <c r="BF296" s="492">
        <f t="shared" si="320"/>
        <v>0.51261005820026861</v>
      </c>
      <c r="BG296" s="196">
        <f t="shared" si="373"/>
        <v>0.44829638446659725</v>
      </c>
      <c r="BH296" s="198">
        <f t="shared" si="374"/>
        <v>0.40366016961761642</v>
      </c>
      <c r="BI296" s="492">
        <f t="shared" si="321"/>
        <v>0.14804344591578633</v>
      </c>
      <c r="BJ296" s="196">
        <f t="shared" si="322"/>
        <v>0.60354588796185937</v>
      </c>
      <c r="BK296" s="492">
        <f t="shared" si="323"/>
        <v>0.39645411203814063</v>
      </c>
      <c r="BL296" s="196">
        <f t="shared" si="324"/>
        <v>0.50161082474226804</v>
      </c>
      <c r="BM296" s="492">
        <f t="shared" si="325"/>
        <v>0.49838917525773196</v>
      </c>
      <c r="BN296" s="196" t="e">
        <f t="shared" si="375"/>
        <v>#DIV/0!</v>
      </c>
      <c r="BO296" s="198" t="e">
        <f t="shared" si="376"/>
        <v>#DIV/0!</v>
      </c>
      <c r="BP296" s="492" t="e">
        <f t="shared" si="326"/>
        <v>#DIV/0!</v>
      </c>
      <c r="BQ296" s="196" t="e">
        <f t="shared" si="327"/>
        <v>#DIV/0!</v>
      </c>
      <c r="BR296" s="492" t="e">
        <f t="shared" si="328"/>
        <v>#DIV/0!</v>
      </c>
      <c r="BS296" s="196" t="e">
        <f t="shared" si="329"/>
        <v>#DIV/0!</v>
      </c>
      <c r="BT296" s="492" t="e">
        <f t="shared" si="330"/>
        <v>#DIV/0!</v>
      </c>
    </row>
    <row r="297" spans="1:72" x14ac:dyDescent="0.25">
      <c r="A297" s="131" t="s">
        <v>365</v>
      </c>
      <c r="B297" s="196">
        <f t="shared" si="334"/>
        <v>0.54191787229839894</v>
      </c>
      <c r="C297" s="366">
        <f t="shared" si="331"/>
        <v>0.45808212770160106</v>
      </c>
      <c r="D297" s="196">
        <f t="shared" si="379"/>
        <v>0.60672424429364591</v>
      </c>
      <c r="E297" s="366">
        <f t="shared" si="380"/>
        <v>0.39327575570635409</v>
      </c>
      <c r="F297" s="196">
        <f t="shared" si="335"/>
        <v>0.60415145985401464</v>
      </c>
      <c r="G297" s="366">
        <f t="shared" si="336"/>
        <v>0.39584854014598542</v>
      </c>
      <c r="H297" s="196">
        <f t="shared" si="337"/>
        <v>0.62855782960494999</v>
      </c>
      <c r="I297" s="366">
        <f t="shared" si="338"/>
        <v>0.37144217039504995</v>
      </c>
      <c r="J297" s="196">
        <f t="shared" si="377"/>
        <v>0.68427906976744191</v>
      </c>
      <c r="K297" s="366">
        <f t="shared" si="378"/>
        <v>0.31572093023255815</v>
      </c>
      <c r="L297" s="196">
        <f t="shared" si="339"/>
        <v>0.49850523168908817</v>
      </c>
      <c r="M297" s="366">
        <f t="shared" si="340"/>
        <v>0.50149476831091178</v>
      </c>
      <c r="N297" s="196">
        <f t="shared" si="341"/>
        <v>0.51648542844715095</v>
      </c>
      <c r="O297" s="366">
        <f t="shared" si="342"/>
        <v>0.48351457155284905</v>
      </c>
      <c r="P297" s="196">
        <f t="shared" si="343"/>
        <v>0.50651510950928746</v>
      </c>
      <c r="Q297" s="366">
        <f t="shared" si="344"/>
        <v>0.49348489049071248</v>
      </c>
      <c r="R297" s="196">
        <f t="shared" si="345"/>
        <v>0.60937787312289304</v>
      </c>
      <c r="S297" s="366">
        <f t="shared" si="346"/>
        <v>0.39062212687710696</v>
      </c>
      <c r="T297" s="196">
        <f t="shared" si="347"/>
        <v>0.64570705388663163</v>
      </c>
      <c r="U297" s="366">
        <f t="shared" si="348"/>
        <v>0.35429294611336842</v>
      </c>
      <c r="V297" s="196">
        <f t="shared" si="349"/>
        <v>0.54185672984259559</v>
      </c>
      <c r="W297" s="366">
        <f t="shared" si="350"/>
        <v>0.45814327015740441</v>
      </c>
      <c r="X297" s="196">
        <f t="shared" si="351"/>
        <v>0.53329481438682647</v>
      </c>
      <c r="Y297" s="366">
        <f t="shared" si="352"/>
        <v>0.46670518561317348</v>
      </c>
      <c r="Z297" s="196">
        <f t="shared" si="353"/>
        <v>0.42441598558465798</v>
      </c>
      <c r="AA297" s="366">
        <f t="shared" si="354"/>
        <v>0.57558401441534202</v>
      </c>
      <c r="AB297" s="196">
        <f t="shared" si="355"/>
        <v>0.70486028466701578</v>
      </c>
      <c r="AC297" s="366">
        <f t="shared" si="356"/>
        <v>0.29513971533298422</v>
      </c>
      <c r="AD297" s="196">
        <f t="shared" si="357"/>
        <v>0.71719213150094319</v>
      </c>
      <c r="AE297" s="366">
        <f t="shared" si="358"/>
        <v>0.28280786849905687</v>
      </c>
      <c r="AF297" s="196">
        <f t="shared" si="359"/>
        <v>0.63131350047511148</v>
      </c>
      <c r="AG297" s="366">
        <f t="shared" si="360"/>
        <v>0.36868649952488852</v>
      </c>
      <c r="AH297" s="196">
        <f t="shared" si="361"/>
        <v>0.75776705915732723</v>
      </c>
      <c r="AI297" s="366">
        <f t="shared" si="362"/>
        <v>0.24223294084267272</v>
      </c>
      <c r="AJ297" s="196">
        <f t="shared" si="363"/>
        <v>0.52651438582305776</v>
      </c>
      <c r="AK297" s="366">
        <f t="shared" si="364"/>
        <v>0.47348561417694224</v>
      </c>
      <c r="AL297" s="196">
        <f t="shared" si="365"/>
        <v>0.75001837019619366</v>
      </c>
      <c r="AM297" s="366">
        <f t="shared" si="366"/>
        <v>0.24998162980380631</v>
      </c>
      <c r="AN297" s="196">
        <f t="shared" si="367"/>
        <v>0.65105279218797685</v>
      </c>
      <c r="AO297" s="366">
        <f t="shared" si="368"/>
        <v>0.34894720781202321</v>
      </c>
      <c r="AP297" s="196">
        <f t="shared" si="369"/>
        <v>0.86849952290076338</v>
      </c>
      <c r="AQ297" s="366">
        <f t="shared" si="370"/>
        <v>0.13150047709923665</v>
      </c>
      <c r="AT297" s="196">
        <f t="shared" si="310"/>
        <v>0.65758318024086548</v>
      </c>
      <c r="AU297" s="198">
        <f t="shared" si="311"/>
        <v>0.29679526433966114</v>
      </c>
      <c r="AV297" s="492">
        <f t="shared" si="312"/>
        <v>4.562155541947336E-2</v>
      </c>
      <c r="AW297" s="196">
        <f t="shared" si="371"/>
        <v>0.63816381638163822</v>
      </c>
      <c r="AX297" s="198">
        <f t="shared" si="372"/>
        <v>0.23966396639663967</v>
      </c>
      <c r="AY297" s="492">
        <f t="shared" si="313"/>
        <v>0.12217221722172217</v>
      </c>
      <c r="AZ297" s="196">
        <f t="shared" si="314"/>
        <v>0.44746199433135792</v>
      </c>
      <c r="BA297" s="198">
        <f t="shared" si="315"/>
        <v>0.26019067250708583</v>
      </c>
      <c r="BB297" s="492">
        <f t="shared" si="316"/>
        <v>0.29234733316155631</v>
      </c>
      <c r="BC297" s="196">
        <f t="shared" si="317"/>
        <v>0.5342522974101922</v>
      </c>
      <c r="BD297" s="492">
        <f t="shared" si="318"/>
        <v>0.46574770258980785</v>
      </c>
      <c r="BE297" s="196">
        <f t="shared" si="319"/>
        <v>0.4741058474736643</v>
      </c>
      <c r="BF297" s="492">
        <f t="shared" si="320"/>
        <v>0.52589415252633576</v>
      </c>
      <c r="BG297" s="196">
        <f t="shared" si="373"/>
        <v>0.4639691950369782</v>
      </c>
      <c r="BH297" s="198">
        <f t="shared" si="374"/>
        <v>0.40400953486950675</v>
      </c>
      <c r="BI297" s="492">
        <f t="shared" si="321"/>
        <v>0.13202127009351505</v>
      </c>
      <c r="BJ297" s="196">
        <f t="shared" si="322"/>
        <v>0.65191621590516746</v>
      </c>
      <c r="BK297" s="492">
        <f t="shared" si="323"/>
        <v>0.34808378409483254</v>
      </c>
      <c r="BL297" s="196">
        <f t="shared" si="324"/>
        <v>0.5927746520580397</v>
      </c>
      <c r="BM297" s="492">
        <f t="shared" si="325"/>
        <v>0.4072253479419603</v>
      </c>
      <c r="BN297" s="196" t="e">
        <f t="shared" si="375"/>
        <v>#DIV/0!</v>
      </c>
      <c r="BO297" s="198" t="e">
        <f t="shared" si="376"/>
        <v>#DIV/0!</v>
      </c>
      <c r="BP297" s="492" t="e">
        <f t="shared" si="326"/>
        <v>#DIV/0!</v>
      </c>
      <c r="BQ297" s="196" t="e">
        <f t="shared" si="327"/>
        <v>#DIV/0!</v>
      </c>
      <c r="BR297" s="492" t="e">
        <f t="shared" si="328"/>
        <v>#DIV/0!</v>
      </c>
      <c r="BS297" s="196" t="e">
        <f t="shared" si="329"/>
        <v>#DIV/0!</v>
      </c>
      <c r="BT297" s="492" t="e">
        <f t="shared" si="330"/>
        <v>#DIV/0!</v>
      </c>
    </row>
    <row r="298" spans="1:72" x14ac:dyDescent="0.25">
      <c r="A298" s="132" t="s">
        <v>366</v>
      </c>
      <c r="B298" s="196">
        <f t="shared" si="334"/>
        <v>0.43647855701823607</v>
      </c>
      <c r="C298" s="366">
        <f t="shared" si="331"/>
        <v>0.56352144298176388</v>
      </c>
      <c r="D298" s="196">
        <f t="shared" si="379"/>
        <v>0.50040355125100888</v>
      </c>
      <c r="E298" s="366">
        <f t="shared" si="380"/>
        <v>0.49959644874899112</v>
      </c>
      <c r="F298" s="196">
        <f t="shared" si="335"/>
        <v>0.52880886426592799</v>
      </c>
      <c r="G298" s="366">
        <f t="shared" si="336"/>
        <v>0.47119113573407201</v>
      </c>
      <c r="H298" s="196">
        <f t="shared" si="337"/>
        <v>0.5663636363636364</v>
      </c>
      <c r="I298" s="366">
        <f t="shared" si="338"/>
        <v>0.43363636363636365</v>
      </c>
      <c r="J298" s="356">
        <f t="shared" si="377"/>
        <v>1</v>
      </c>
      <c r="K298" s="426">
        <f t="shared" si="378"/>
        <v>0</v>
      </c>
      <c r="L298" s="196">
        <f t="shared" si="339"/>
        <v>0.37854564208354824</v>
      </c>
      <c r="M298" s="366">
        <f t="shared" si="340"/>
        <v>0.62145435791645176</v>
      </c>
      <c r="N298" s="196">
        <f t="shared" si="341"/>
        <v>0.40897097625329815</v>
      </c>
      <c r="O298" s="366">
        <f t="shared" si="342"/>
        <v>0.59102902374670185</v>
      </c>
      <c r="P298" s="196">
        <f t="shared" si="343"/>
        <v>0.40966816878328555</v>
      </c>
      <c r="Q298" s="366">
        <f t="shared" si="344"/>
        <v>0.59033183121671451</v>
      </c>
      <c r="R298" s="196">
        <f t="shared" si="345"/>
        <v>0.52278346873896153</v>
      </c>
      <c r="S298" s="366">
        <f t="shared" si="346"/>
        <v>0.47721653126103852</v>
      </c>
      <c r="T298" s="196">
        <f t="shared" si="347"/>
        <v>0.55112781954887213</v>
      </c>
      <c r="U298" s="366">
        <f t="shared" si="348"/>
        <v>0.44887218045112781</v>
      </c>
      <c r="V298" s="196">
        <f t="shared" si="349"/>
        <v>0.40682891391209591</v>
      </c>
      <c r="W298" s="366">
        <f t="shared" si="350"/>
        <v>0.59317108608790414</v>
      </c>
      <c r="X298" s="196">
        <f t="shared" si="351"/>
        <v>0.42952231793265466</v>
      </c>
      <c r="Y298" s="366">
        <f t="shared" si="352"/>
        <v>0.57047768206734539</v>
      </c>
      <c r="Z298" s="196">
        <f t="shared" si="353"/>
        <v>0.32790525536639525</v>
      </c>
      <c r="AA298" s="366">
        <f t="shared" si="354"/>
        <v>0.67209474463360475</v>
      </c>
      <c r="AB298" s="196">
        <f t="shared" si="355"/>
        <v>0.59380329732802728</v>
      </c>
      <c r="AC298" s="366">
        <f t="shared" si="356"/>
        <v>0.40619670267197272</v>
      </c>
      <c r="AD298" s="196">
        <f t="shared" si="357"/>
        <v>0.6259887005649718</v>
      </c>
      <c r="AE298" s="366">
        <f t="shared" si="358"/>
        <v>0.37401129943502825</v>
      </c>
      <c r="AF298" s="196">
        <f t="shared" si="359"/>
        <v>0.6001687051876845</v>
      </c>
      <c r="AG298" s="366">
        <f t="shared" si="360"/>
        <v>0.3998312948123155</v>
      </c>
      <c r="AH298" s="196">
        <f t="shared" si="361"/>
        <v>0.6781345565749235</v>
      </c>
      <c r="AI298" s="366">
        <f t="shared" si="362"/>
        <v>0.32186544342507645</v>
      </c>
      <c r="AJ298" s="196">
        <f t="shared" si="363"/>
        <v>0.45533980582524269</v>
      </c>
      <c r="AK298" s="366">
        <f t="shared" si="364"/>
        <v>0.54466019417475731</v>
      </c>
      <c r="AL298" s="196">
        <f t="shared" si="365"/>
        <v>0.69267592149353763</v>
      </c>
      <c r="AM298" s="366">
        <f t="shared" si="366"/>
        <v>0.30732407850646243</v>
      </c>
      <c r="AN298" s="196">
        <f t="shared" si="367"/>
        <v>0.55273833671399597</v>
      </c>
      <c r="AO298" s="366">
        <f t="shared" si="368"/>
        <v>0.44726166328600403</v>
      </c>
      <c r="AP298" s="196">
        <f t="shared" si="369"/>
        <v>0.82558635394456292</v>
      </c>
      <c r="AQ298" s="366">
        <f t="shared" si="370"/>
        <v>0.1744136460554371</v>
      </c>
      <c r="AT298" s="196">
        <f t="shared" si="310"/>
        <v>0.56914712878015628</v>
      </c>
      <c r="AU298" s="198">
        <f t="shared" si="311"/>
        <v>0.38192320761128101</v>
      </c>
      <c r="AV298" s="492">
        <f t="shared" si="312"/>
        <v>4.8929663608562692E-2</v>
      </c>
      <c r="AW298" s="196">
        <f t="shared" si="371"/>
        <v>0.60196649672250546</v>
      </c>
      <c r="AX298" s="198">
        <f t="shared" si="372"/>
        <v>0.24945375091041516</v>
      </c>
      <c r="AY298" s="492">
        <f t="shared" si="313"/>
        <v>0.14857975236707938</v>
      </c>
      <c r="AZ298" s="196">
        <f t="shared" si="314"/>
        <v>0.4181757209926224</v>
      </c>
      <c r="BA298" s="198">
        <f t="shared" si="315"/>
        <v>0.30985915492957744</v>
      </c>
      <c r="BB298" s="492">
        <f t="shared" si="316"/>
        <v>0.27196512407780016</v>
      </c>
      <c r="BC298" s="196">
        <f t="shared" si="317"/>
        <v>0.48131539611360241</v>
      </c>
      <c r="BD298" s="492">
        <f t="shared" si="318"/>
        <v>0.51868460388639759</v>
      </c>
      <c r="BE298" s="196">
        <f t="shared" si="319"/>
        <v>0.41975806451612901</v>
      </c>
      <c r="BF298" s="492">
        <f t="shared" si="320"/>
        <v>0.58024193548387093</v>
      </c>
      <c r="BG298" s="196">
        <f t="shared" si="373"/>
        <v>0.41186094069529655</v>
      </c>
      <c r="BH298" s="198">
        <f t="shared" si="374"/>
        <v>0.46216768916155421</v>
      </c>
      <c r="BI298" s="492">
        <f t="shared" si="321"/>
        <v>0.1259713701431493</v>
      </c>
      <c r="BJ298" s="196">
        <f t="shared" si="322"/>
        <v>0.64099526066350709</v>
      </c>
      <c r="BK298" s="492">
        <f t="shared" si="323"/>
        <v>0.35900473933649291</v>
      </c>
      <c r="BL298" s="196">
        <f t="shared" si="324"/>
        <v>0.48423423423423423</v>
      </c>
      <c r="BM298" s="492">
        <f t="shared" si="325"/>
        <v>0.51576576576576572</v>
      </c>
      <c r="BN298" s="196" t="e">
        <f t="shared" si="375"/>
        <v>#DIV/0!</v>
      </c>
      <c r="BO298" s="198" t="e">
        <f t="shared" si="376"/>
        <v>#DIV/0!</v>
      </c>
      <c r="BP298" s="492" t="e">
        <f t="shared" si="326"/>
        <v>#DIV/0!</v>
      </c>
      <c r="BQ298" s="196" t="e">
        <f t="shared" si="327"/>
        <v>#DIV/0!</v>
      </c>
      <c r="BR298" s="492" t="e">
        <f t="shared" si="328"/>
        <v>#DIV/0!</v>
      </c>
      <c r="BS298" s="196" t="e">
        <f t="shared" si="329"/>
        <v>#DIV/0!</v>
      </c>
      <c r="BT298" s="492" t="e">
        <f t="shared" si="330"/>
        <v>#DIV/0!</v>
      </c>
    </row>
    <row r="299" spans="1:72" x14ac:dyDescent="0.25">
      <c r="A299" s="133" t="s">
        <v>367</v>
      </c>
      <c r="B299" s="196">
        <f t="shared" si="334"/>
        <v>0.4223890495321746</v>
      </c>
      <c r="C299" s="366">
        <f t="shared" si="331"/>
        <v>0.5776109504678254</v>
      </c>
      <c r="D299" s="196">
        <f t="shared" si="379"/>
        <v>0.47546743631572341</v>
      </c>
      <c r="E299" s="366">
        <f t="shared" si="380"/>
        <v>0.52453256368427659</v>
      </c>
      <c r="F299" s="196">
        <f t="shared" si="335"/>
        <v>0.49820390568872053</v>
      </c>
      <c r="G299" s="366">
        <f t="shared" si="336"/>
        <v>0.50179609431127947</v>
      </c>
      <c r="H299" s="196">
        <f t="shared" si="337"/>
        <v>0.52905386929176923</v>
      </c>
      <c r="I299" s="366">
        <f t="shared" si="338"/>
        <v>0.47094613070823077</v>
      </c>
      <c r="J299" s="196">
        <f t="shared" si="377"/>
        <v>0.43292556500103668</v>
      </c>
      <c r="K299" s="366">
        <f t="shared" si="378"/>
        <v>0.56707443499896326</v>
      </c>
      <c r="L299" s="196">
        <f t="shared" si="339"/>
        <v>0.39205175600739373</v>
      </c>
      <c r="M299" s="366">
        <f t="shared" si="340"/>
        <v>0.60794824399260627</v>
      </c>
      <c r="N299" s="196">
        <f t="shared" si="341"/>
        <v>0.38227644290314589</v>
      </c>
      <c r="O299" s="366">
        <f t="shared" si="342"/>
        <v>0.61772355709685411</v>
      </c>
      <c r="P299" s="196">
        <f t="shared" si="343"/>
        <v>0.3636988993710692</v>
      </c>
      <c r="Q299" s="366">
        <f t="shared" si="344"/>
        <v>0.63630110062893086</v>
      </c>
      <c r="R299" s="196">
        <f t="shared" si="345"/>
        <v>0.54894769015806477</v>
      </c>
      <c r="S299" s="366">
        <f t="shared" si="346"/>
        <v>0.45105230984193523</v>
      </c>
      <c r="T299" s="196">
        <f t="shared" si="347"/>
        <v>0.57125792520444729</v>
      </c>
      <c r="U299" s="366">
        <f t="shared" si="348"/>
        <v>0.42874207479555271</v>
      </c>
      <c r="V299" s="196">
        <f t="shared" si="349"/>
        <v>0.42229002153625267</v>
      </c>
      <c r="W299" s="366">
        <f t="shared" si="350"/>
        <v>0.57770997846374728</v>
      </c>
      <c r="X299" s="196">
        <f t="shared" si="351"/>
        <v>0.40631374453618263</v>
      </c>
      <c r="Y299" s="366">
        <f t="shared" si="352"/>
        <v>0.59368625546381737</v>
      </c>
      <c r="Z299" s="196">
        <f t="shared" si="353"/>
        <v>0.31504935742223877</v>
      </c>
      <c r="AA299" s="366">
        <f t="shared" si="354"/>
        <v>0.68495064257776117</v>
      </c>
      <c r="AB299" s="196">
        <f t="shared" si="355"/>
        <v>0.58643608002712788</v>
      </c>
      <c r="AC299" s="366">
        <f t="shared" si="356"/>
        <v>0.41356391997287217</v>
      </c>
      <c r="AD299" s="196">
        <f t="shared" si="357"/>
        <v>0.6242712350883487</v>
      </c>
      <c r="AE299" s="366">
        <f t="shared" si="358"/>
        <v>0.37572876491165125</v>
      </c>
      <c r="AF299" s="196">
        <f t="shared" si="359"/>
        <v>0.48469638815077254</v>
      </c>
      <c r="AG299" s="366">
        <f t="shared" si="360"/>
        <v>0.51530361184922746</v>
      </c>
      <c r="AH299" s="196">
        <f t="shared" si="361"/>
        <v>0.70710401996612893</v>
      </c>
      <c r="AI299" s="366">
        <f t="shared" si="362"/>
        <v>0.29289598003387113</v>
      </c>
      <c r="AJ299" s="196">
        <f t="shared" si="363"/>
        <v>0.3717839977381962</v>
      </c>
      <c r="AK299" s="366">
        <f t="shared" si="364"/>
        <v>0.62821600226180374</v>
      </c>
      <c r="AL299" s="196">
        <f t="shared" si="365"/>
        <v>0.72950265572187345</v>
      </c>
      <c r="AM299" s="366">
        <f t="shared" si="366"/>
        <v>0.27049734427812649</v>
      </c>
      <c r="AN299" s="196">
        <f t="shared" si="367"/>
        <v>0.52128637059724348</v>
      </c>
      <c r="AO299" s="366">
        <f t="shared" si="368"/>
        <v>0.47871362940275652</v>
      </c>
      <c r="AP299" s="196">
        <f t="shared" si="369"/>
        <v>0.8480418696986104</v>
      </c>
      <c r="AQ299" s="366">
        <f t="shared" si="370"/>
        <v>0.15195813030138963</v>
      </c>
      <c r="AT299" s="196">
        <f t="shared" si="310"/>
        <v>0.56653151492812381</v>
      </c>
      <c r="AU299" s="198">
        <f t="shared" si="311"/>
        <v>0.38717287136011797</v>
      </c>
      <c r="AV299" s="492">
        <f t="shared" si="312"/>
        <v>4.62956137117582E-2</v>
      </c>
      <c r="AW299" s="196">
        <f t="shared" si="371"/>
        <v>0.57610162763001194</v>
      </c>
      <c r="AX299" s="198">
        <f t="shared" si="372"/>
        <v>0.30226280269948391</v>
      </c>
      <c r="AY299" s="492">
        <f t="shared" si="313"/>
        <v>0.12163556967050417</v>
      </c>
      <c r="AZ299" s="196">
        <f t="shared" si="314"/>
        <v>0.38209982788296043</v>
      </c>
      <c r="BA299" s="198">
        <f t="shared" si="315"/>
        <v>0.3112449799196787</v>
      </c>
      <c r="BB299" s="492">
        <f t="shared" si="316"/>
        <v>0.30665519219736087</v>
      </c>
      <c r="BC299" s="196">
        <f t="shared" si="317"/>
        <v>0.45372441793023449</v>
      </c>
      <c r="BD299" s="492">
        <f t="shared" si="318"/>
        <v>0.54627558206976556</v>
      </c>
      <c r="BE299" s="196">
        <f t="shared" si="319"/>
        <v>0.37960829493087556</v>
      </c>
      <c r="BF299" s="492">
        <f t="shared" si="320"/>
        <v>0.62039170506912444</v>
      </c>
      <c r="BG299" s="196">
        <f t="shared" si="373"/>
        <v>0.38818031350404048</v>
      </c>
      <c r="BH299" s="198">
        <f t="shared" si="374"/>
        <v>0.47181384480576383</v>
      </c>
      <c r="BI299" s="492">
        <f t="shared" si="321"/>
        <v>0.1400058416901957</v>
      </c>
      <c r="BJ299" s="196">
        <f t="shared" si="322"/>
        <v>0.60101471334348044</v>
      </c>
      <c r="BK299" s="492">
        <f t="shared" si="323"/>
        <v>0.39898528665651956</v>
      </c>
      <c r="BL299" s="196">
        <f t="shared" si="324"/>
        <v>0.53255708794935563</v>
      </c>
      <c r="BM299" s="492">
        <f t="shared" si="325"/>
        <v>0.46744291205064437</v>
      </c>
      <c r="BN299" s="196" t="e">
        <f t="shared" si="375"/>
        <v>#DIV/0!</v>
      </c>
      <c r="BO299" s="198" t="e">
        <f t="shared" si="376"/>
        <v>#DIV/0!</v>
      </c>
      <c r="BP299" s="492" t="e">
        <f t="shared" si="326"/>
        <v>#DIV/0!</v>
      </c>
      <c r="BQ299" s="196" t="e">
        <f t="shared" si="327"/>
        <v>#DIV/0!</v>
      </c>
      <c r="BR299" s="492" t="e">
        <f t="shared" si="328"/>
        <v>#DIV/0!</v>
      </c>
      <c r="BS299" s="196" t="e">
        <f t="shared" si="329"/>
        <v>#DIV/0!</v>
      </c>
      <c r="BT299" s="492" t="e">
        <f t="shared" si="330"/>
        <v>#DIV/0!</v>
      </c>
    </row>
    <row r="300" spans="1:72" x14ac:dyDescent="0.25">
      <c r="A300" s="134" t="s">
        <v>368</v>
      </c>
      <c r="B300" s="196">
        <f t="shared" si="334"/>
        <v>0.70391746483510786</v>
      </c>
      <c r="C300" s="366">
        <f t="shared" si="331"/>
        <v>0.29608253516489214</v>
      </c>
      <c r="D300" s="196">
        <f t="shared" si="379"/>
        <v>0.75614754098360659</v>
      </c>
      <c r="E300" s="366">
        <f t="shared" si="380"/>
        <v>0.24385245901639344</v>
      </c>
      <c r="F300" s="196">
        <f t="shared" si="335"/>
        <v>0.7718262336566849</v>
      </c>
      <c r="G300" s="366">
        <f t="shared" si="336"/>
        <v>0.22817376634331504</v>
      </c>
      <c r="H300" s="196">
        <f t="shared" si="337"/>
        <v>0.74675615212527968</v>
      </c>
      <c r="I300" s="366">
        <f t="shared" si="338"/>
        <v>0.25324384787472037</v>
      </c>
      <c r="J300" s="196">
        <f t="shared" si="377"/>
        <v>0.7922020381036774</v>
      </c>
      <c r="K300" s="366">
        <f t="shared" si="378"/>
        <v>0.20779796189632255</v>
      </c>
      <c r="L300" s="196">
        <f t="shared" si="339"/>
        <v>0.70891514500537056</v>
      </c>
      <c r="M300" s="366">
        <f t="shared" si="340"/>
        <v>0.29108485499462944</v>
      </c>
      <c r="N300" s="196">
        <f t="shared" si="341"/>
        <v>0.698547215496368</v>
      </c>
      <c r="O300" s="366">
        <f t="shared" si="342"/>
        <v>0.30145278450363194</v>
      </c>
      <c r="P300" s="196">
        <f t="shared" si="343"/>
        <v>0.6623883928571429</v>
      </c>
      <c r="Q300" s="366">
        <f t="shared" si="344"/>
        <v>0.33761160714285715</v>
      </c>
      <c r="R300" s="196">
        <f t="shared" si="345"/>
        <v>0.74356333676622044</v>
      </c>
      <c r="S300" s="366">
        <f t="shared" si="346"/>
        <v>0.25643666323377962</v>
      </c>
      <c r="T300" s="196">
        <f t="shared" si="347"/>
        <v>0.77289972899728998</v>
      </c>
      <c r="U300" s="366">
        <f t="shared" si="348"/>
        <v>0.22710027100271002</v>
      </c>
      <c r="V300" s="196">
        <f t="shared" si="349"/>
        <v>0.70447284345047922</v>
      </c>
      <c r="W300" s="366">
        <f t="shared" si="350"/>
        <v>0.29552715654952078</v>
      </c>
      <c r="X300" s="196">
        <f t="shared" si="351"/>
        <v>0.66311426879810542</v>
      </c>
      <c r="Y300" s="366">
        <f t="shared" si="352"/>
        <v>0.33688573120189463</v>
      </c>
      <c r="Z300" s="196">
        <f t="shared" si="353"/>
        <v>0.66970907016543069</v>
      </c>
      <c r="AA300" s="366">
        <f t="shared" si="354"/>
        <v>0.33029092983456931</v>
      </c>
      <c r="AB300" s="196">
        <f t="shared" si="355"/>
        <v>0.76509186351706038</v>
      </c>
      <c r="AC300" s="366">
        <f t="shared" si="356"/>
        <v>0.23490813648293962</v>
      </c>
      <c r="AD300" s="196">
        <f t="shared" si="357"/>
        <v>0.75582089552238807</v>
      </c>
      <c r="AE300" s="366">
        <f t="shared" si="358"/>
        <v>0.24417910447761193</v>
      </c>
      <c r="AF300" s="196">
        <f t="shared" si="359"/>
        <v>0.68464996788696209</v>
      </c>
      <c r="AG300" s="366">
        <f t="shared" si="360"/>
        <v>0.31535003211303791</v>
      </c>
      <c r="AH300" s="196">
        <f t="shared" si="361"/>
        <v>0.79852125693160814</v>
      </c>
      <c r="AI300" s="366">
        <f t="shared" si="362"/>
        <v>0.20147874306839186</v>
      </c>
      <c r="AJ300" s="196">
        <f t="shared" si="363"/>
        <v>0.57577854671280282</v>
      </c>
      <c r="AK300" s="366">
        <f t="shared" si="364"/>
        <v>0.42422145328719724</v>
      </c>
      <c r="AL300" s="196">
        <f t="shared" si="365"/>
        <v>0.78326474622770914</v>
      </c>
      <c r="AM300" s="366">
        <f t="shared" si="366"/>
        <v>0.2167352537722908</v>
      </c>
      <c r="AN300" s="196">
        <f t="shared" si="367"/>
        <v>0.59984214680347281</v>
      </c>
      <c r="AO300" s="366">
        <f t="shared" si="368"/>
        <v>0.40015785319652725</v>
      </c>
      <c r="AP300" s="196">
        <f t="shared" si="369"/>
        <v>0.87529274004683844</v>
      </c>
      <c r="AQ300" s="366">
        <f t="shared" si="370"/>
        <v>0.12470725995316159</v>
      </c>
      <c r="AT300" s="196">
        <f t="shared" si="310"/>
        <v>0.62310030395136773</v>
      </c>
      <c r="AU300" s="198">
        <f t="shared" si="311"/>
        <v>0.26595744680851063</v>
      </c>
      <c r="AV300" s="492">
        <f t="shared" si="312"/>
        <v>0.11094224924012158</v>
      </c>
      <c r="AW300" s="196">
        <f t="shared" si="371"/>
        <v>0.67688022284122562</v>
      </c>
      <c r="AX300" s="198">
        <f t="shared" si="372"/>
        <v>0.22952646239554317</v>
      </c>
      <c r="AY300" s="492">
        <f t="shared" si="313"/>
        <v>9.3593314763231197E-2</v>
      </c>
      <c r="AZ300" s="196">
        <f t="shared" si="314"/>
        <v>0.55244029075804779</v>
      </c>
      <c r="BA300" s="198">
        <f t="shared" si="315"/>
        <v>0.235202492211838</v>
      </c>
      <c r="BB300" s="492">
        <f t="shared" si="316"/>
        <v>0.21235721703011423</v>
      </c>
      <c r="BC300" s="196">
        <f t="shared" si="317"/>
        <v>0.6765714285714286</v>
      </c>
      <c r="BD300" s="492">
        <f t="shared" si="318"/>
        <v>0.32342857142857145</v>
      </c>
      <c r="BE300" s="196">
        <f t="shared" si="319"/>
        <v>0.55789473684210522</v>
      </c>
      <c r="BF300" s="492">
        <f t="shared" si="320"/>
        <v>0.44210526315789472</v>
      </c>
      <c r="BG300" s="196">
        <f t="shared" si="373"/>
        <v>0.4638052530429212</v>
      </c>
      <c r="BH300" s="198">
        <f t="shared" si="374"/>
        <v>0.33119795003203073</v>
      </c>
      <c r="BI300" s="492">
        <f t="shared" si="321"/>
        <v>0.20499679692504805</v>
      </c>
      <c r="BJ300" s="196">
        <f t="shared" si="322"/>
        <v>0.51217814892136393</v>
      </c>
      <c r="BK300" s="492">
        <f t="shared" si="323"/>
        <v>0.48782185107863607</v>
      </c>
      <c r="BL300" s="196">
        <f t="shared" si="324"/>
        <v>0.46937321937321935</v>
      </c>
      <c r="BM300" s="492">
        <f t="shared" si="325"/>
        <v>0.53062678062678059</v>
      </c>
      <c r="BN300" s="196" t="e">
        <f t="shared" si="375"/>
        <v>#DIV/0!</v>
      </c>
      <c r="BO300" s="198" t="e">
        <f t="shared" si="376"/>
        <v>#DIV/0!</v>
      </c>
      <c r="BP300" s="492" t="e">
        <f t="shared" si="326"/>
        <v>#DIV/0!</v>
      </c>
      <c r="BQ300" s="196" t="e">
        <f t="shared" si="327"/>
        <v>#DIV/0!</v>
      </c>
      <c r="BR300" s="492" t="e">
        <f t="shared" si="328"/>
        <v>#DIV/0!</v>
      </c>
      <c r="BS300" s="196" t="e">
        <f t="shared" si="329"/>
        <v>#DIV/0!</v>
      </c>
      <c r="BT300" s="492" t="e">
        <f t="shared" si="330"/>
        <v>#DIV/0!</v>
      </c>
    </row>
    <row r="301" spans="1:72" x14ac:dyDescent="0.25">
      <c r="A301" s="135" t="s">
        <v>369</v>
      </c>
      <c r="B301" s="196">
        <f t="shared" si="334"/>
        <v>0.36594612869321502</v>
      </c>
      <c r="C301" s="366">
        <f t="shared" si="331"/>
        <v>0.63405387130678492</v>
      </c>
      <c r="D301" s="196">
        <f t="shared" si="379"/>
        <v>0.41509433962264153</v>
      </c>
      <c r="E301" s="366">
        <f t="shared" si="380"/>
        <v>0.58490566037735847</v>
      </c>
      <c r="F301" s="196">
        <f t="shared" si="335"/>
        <v>0.48120300751879697</v>
      </c>
      <c r="G301" s="366">
        <f t="shared" si="336"/>
        <v>0.51879699248120303</v>
      </c>
      <c r="H301" s="196">
        <f t="shared" si="337"/>
        <v>0.45991561181434598</v>
      </c>
      <c r="I301" s="366">
        <f t="shared" si="338"/>
        <v>0.54008438818565396</v>
      </c>
      <c r="J301" s="356">
        <f t="shared" si="377"/>
        <v>1</v>
      </c>
      <c r="K301" s="426">
        <f t="shared" si="378"/>
        <v>0</v>
      </c>
      <c r="L301" s="196">
        <f t="shared" si="339"/>
        <v>0.26446280991735538</v>
      </c>
      <c r="M301" s="366">
        <f t="shared" si="340"/>
        <v>0.73553719008264462</v>
      </c>
      <c r="N301" s="196">
        <f t="shared" si="341"/>
        <v>0.36690647482014388</v>
      </c>
      <c r="O301" s="366">
        <f t="shared" si="342"/>
        <v>0.63309352517985606</v>
      </c>
      <c r="P301" s="196">
        <f t="shared" si="343"/>
        <v>0.37037037037037035</v>
      </c>
      <c r="Q301" s="366">
        <f t="shared" si="344"/>
        <v>0.62962962962962965</v>
      </c>
      <c r="R301" s="196">
        <f t="shared" si="345"/>
        <v>0.36764705882352944</v>
      </c>
      <c r="S301" s="366">
        <f t="shared" si="346"/>
        <v>0.63235294117647056</v>
      </c>
      <c r="T301" s="196">
        <f t="shared" si="347"/>
        <v>0.40909090909090912</v>
      </c>
      <c r="U301" s="366">
        <f t="shared" si="348"/>
        <v>0.59090909090909094</v>
      </c>
      <c r="V301" s="196">
        <f t="shared" si="349"/>
        <v>0.32835820895522388</v>
      </c>
      <c r="W301" s="366">
        <f t="shared" si="350"/>
        <v>0.67164179104477617</v>
      </c>
      <c r="X301" s="196">
        <f t="shared" si="351"/>
        <v>0.34946236559139787</v>
      </c>
      <c r="Y301" s="366">
        <f t="shared" si="352"/>
        <v>0.65053763440860213</v>
      </c>
      <c r="Z301" s="196">
        <f t="shared" si="353"/>
        <v>0.26168224299065418</v>
      </c>
      <c r="AA301" s="366">
        <f t="shared" si="354"/>
        <v>0.73831775700934577</v>
      </c>
      <c r="AB301" s="196">
        <f t="shared" si="355"/>
        <v>0.55335968379446643</v>
      </c>
      <c r="AC301" s="366">
        <f t="shared" si="356"/>
        <v>0.44664031620553357</v>
      </c>
      <c r="AD301" s="196">
        <f t="shared" si="357"/>
        <v>0.41666666666666669</v>
      </c>
      <c r="AE301" s="366">
        <f t="shared" si="358"/>
        <v>0.58333333333333337</v>
      </c>
      <c r="AF301" s="196">
        <f t="shared" si="359"/>
        <v>0.38505747126436779</v>
      </c>
      <c r="AG301" s="366">
        <f t="shared" si="360"/>
        <v>0.61494252873563215</v>
      </c>
      <c r="AH301" s="196">
        <f t="shared" si="361"/>
        <v>0.45555555555555555</v>
      </c>
      <c r="AI301" s="366">
        <f t="shared" si="362"/>
        <v>0.5444444444444444</v>
      </c>
      <c r="AJ301" s="196">
        <f t="shared" si="363"/>
        <v>0.41044776119402987</v>
      </c>
      <c r="AK301" s="366">
        <f t="shared" si="364"/>
        <v>0.58955223880597019</v>
      </c>
      <c r="AL301" s="196">
        <f t="shared" si="365"/>
        <v>0.50349650349650354</v>
      </c>
      <c r="AM301" s="366">
        <f t="shared" si="366"/>
        <v>0.49650349650349651</v>
      </c>
      <c r="AN301" s="196">
        <f t="shared" si="367"/>
        <v>0.3984375</v>
      </c>
      <c r="AO301" s="366">
        <f t="shared" si="368"/>
        <v>0.6015625</v>
      </c>
      <c r="AP301" s="196">
        <f t="shared" si="369"/>
        <v>0.62371134020618557</v>
      </c>
      <c r="AQ301" s="366">
        <f t="shared" si="370"/>
        <v>0.37628865979381443</v>
      </c>
      <c r="AT301" s="196">
        <f t="shared" si="310"/>
        <v>0.42727272727272725</v>
      </c>
      <c r="AU301" s="198">
        <f t="shared" si="311"/>
        <v>0.51818181818181819</v>
      </c>
      <c r="AV301" s="492">
        <f t="shared" si="312"/>
        <v>5.4545454545454543E-2</v>
      </c>
      <c r="AW301" s="196">
        <f t="shared" si="371"/>
        <v>0.4143646408839779</v>
      </c>
      <c r="AX301" s="198">
        <f t="shared" si="372"/>
        <v>0.4143646408839779</v>
      </c>
      <c r="AY301" s="492">
        <f t="shared" si="313"/>
        <v>0.17127071823204421</v>
      </c>
      <c r="AZ301" s="196">
        <f t="shared" si="314"/>
        <v>0.29411764705882354</v>
      </c>
      <c r="BA301" s="198">
        <f t="shared" si="315"/>
        <v>0.34224598930481281</v>
      </c>
      <c r="BB301" s="495">
        <f t="shared" si="316"/>
        <v>0.36363636363636365</v>
      </c>
      <c r="BC301" s="196">
        <f t="shared" si="317"/>
        <v>0.34027777777777779</v>
      </c>
      <c r="BD301" s="492">
        <f t="shared" si="318"/>
        <v>0.65972222222222221</v>
      </c>
      <c r="BE301" s="196">
        <f t="shared" si="319"/>
        <v>0.27536231884057971</v>
      </c>
      <c r="BF301" s="492">
        <f t="shared" si="320"/>
        <v>0.72463768115942029</v>
      </c>
      <c r="BG301" s="196">
        <f t="shared" si="373"/>
        <v>0.2890625</v>
      </c>
      <c r="BH301" s="198">
        <f t="shared" si="374"/>
        <v>0.578125</v>
      </c>
      <c r="BI301" s="492">
        <f t="shared" si="321"/>
        <v>0.1328125</v>
      </c>
      <c r="BJ301" s="196">
        <f t="shared" si="322"/>
        <v>0.42176870748299322</v>
      </c>
      <c r="BK301" s="492">
        <f t="shared" si="323"/>
        <v>0.57823129251700678</v>
      </c>
      <c r="BL301" s="196">
        <f t="shared" si="324"/>
        <v>0.37113402061855671</v>
      </c>
      <c r="BM301" s="492">
        <f t="shared" si="325"/>
        <v>0.62886597938144329</v>
      </c>
      <c r="BN301" s="196" t="e">
        <f t="shared" si="375"/>
        <v>#DIV/0!</v>
      </c>
      <c r="BO301" s="198" t="e">
        <f t="shared" si="376"/>
        <v>#DIV/0!</v>
      </c>
      <c r="BP301" s="492" t="e">
        <f t="shared" si="326"/>
        <v>#DIV/0!</v>
      </c>
      <c r="BQ301" s="196" t="e">
        <f t="shared" si="327"/>
        <v>#DIV/0!</v>
      </c>
      <c r="BR301" s="492" t="e">
        <f t="shared" si="328"/>
        <v>#DIV/0!</v>
      </c>
      <c r="BS301" s="196" t="e">
        <f t="shared" si="329"/>
        <v>#DIV/0!</v>
      </c>
      <c r="BT301" s="492" t="e">
        <f t="shared" si="330"/>
        <v>#DIV/0!</v>
      </c>
    </row>
    <row r="302" spans="1:72" x14ac:dyDescent="0.25">
      <c r="A302" s="136" t="s">
        <v>370</v>
      </c>
      <c r="B302" s="196">
        <f t="shared" si="334"/>
        <v>0.40504830123023661</v>
      </c>
      <c r="C302" s="366">
        <f t="shared" si="331"/>
        <v>0.59495169876976339</v>
      </c>
      <c r="D302" s="196">
        <f t="shared" si="379"/>
        <v>0.45422446406052963</v>
      </c>
      <c r="E302" s="366">
        <f t="shared" si="380"/>
        <v>0.54577553593947037</v>
      </c>
      <c r="F302" s="196">
        <f t="shared" si="335"/>
        <v>0.49822452881726303</v>
      </c>
      <c r="G302" s="366">
        <f t="shared" si="336"/>
        <v>0.50177547118273691</v>
      </c>
      <c r="H302" s="196">
        <f t="shared" si="337"/>
        <v>0.47804473902236949</v>
      </c>
      <c r="I302" s="366">
        <f t="shared" si="338"/>
        <v>0.52195526097763045</v>
      </c>
      <c r="J302" s="196">
        <f t="shared" si="377"/>
        <v>0.39100346020761245</v>
      </c>
      <c r="K302" s="366">
        <f t="shared" si="378"/>
        <v>0.60899653979238755</v>
      </c>
      <c r="L302" s="196">
        <f t="shared" si="339"/>
        <v>0.39887323943661973</v>
      </c>
      <c r="M302" s="366">
        <f t="shared" si="340"/>
        <v>0.60112676056338032</v>
      </c>
      <c r="N302" s="196">
        <f t="shared" si="341"/>
        <v>0.37923250564334088</v>
      </c>
      <c r="O302" s="366">
        <f t="shared" si="342"/>
        <v>0.62076749435665912</v>
      </c>
      <c r="P302" s="196">
        <f t="shared" si="343"/>
        <v>0.37301061007957559</v>
      </c>
      <c r="Q302" s="366">
        <f t="shared" si="344"/>
        <v>0.62698938992042441</v>
      </c>
      <c r="R302" s="196">
        <f t="shared" si="345"/>
        <v>0.51341964003789076</v>
      </c>
      <c r="S302" s="366">
        <f t="shared" si="346"/>
        <v>0.48658035996210924</v>
      </c>
      <c r="T302" s="196">
        <f t="shared" si="347"/>
        <v>0.52099737532808399</v>
      </c>
      <c r="U302" s="366">
        <f t="shared" si="348"/>
        <v>0.47900262467191601</v>
      </c>
      <c r="V302" s="196">
        <f t="shared" si="349"/>
        <v>0.40634098997088319</v>
      </c>
      <c r="W302" s="366">
        <f t="shared" si="350"/>
        <v>0.59365901002911681</v>
      </c>
      <c r="X302" s="196">
        <f t="shared" si="351"/>
        <v>0.3405518686692281</v>
      </c>
      <c r="Y302" s="366">
        <f t="shared" si="352"/>
        <v>0.65944813133077196</v>
      </c>
      <c r="Z302" s="196">
        <f t="shared" si="353"/>
        <v>0.35916398713826364</v>
      </c>
      <c r="AA302" s="366">
        <f t="shared" si="354"/>
        <v>0.6408360128617363</v>
      </c>
      <c r="AB302" s="196">
        <f t="shared" si="355"/>
        <v>0.52088589851415756</v>
      </c>
      <c r="AC302" s="366">
        <f t="shared" si="356"/>
        <v>0.47911410148584244</v>
      </c>
      <c r="AD302" s="196">
        <f t="shared" si="357"/>
        <v>0.53664302600472813</v>
      </c>
      <c r="AE302" s="366">
        <f t="shared" si="358"/>
        <v>0.46335697399527187</v>
      </c>
      <c r="AF302" s="196">
        <f t="shared" si="359"/>
        <v>0.43937787203958995</v>
      </c>
      <c r="AG302" s="366">
        <f t="shared" si="360"/>
        <v>0.56062212796041</v>
      </c>
      <c r="AH302" s="196">
        <f t="shared" si="361"/>
        <v>0.58932792975346171</v>
      </c>
      <c r="AI302" s="366">
        <f t="shared" si="362"/>
        <v>0.41067207024653835</v>
      </c>
      <c r="AJ302" s="196">
        <f t="shared" si="363"/>
        <v>0.28097789685197588</v>
      </c>
      <c r="AK302" s="366">
        <f t="shared" si="364"/>
        <v>0.71902210314802406</v>
      </c>
      <c r="AL302" s="196">
        <f t="shared" si="365"/>
        <v>0.60911016949152541</v>
      </c>
      <c r="AM302" s="366">
        <f t="shared" si="366"/>
        <v>0.39088983050847459</v>
      </c>
      <c r="AN302" s="196">
        <f t="shared" si="367"/>
        <v>0.27950310559006208</v>
      </c>
      <c r="AO302" s="366">
        <f t="shared" si="368"/>
        <v>0.72049689440993792</v>
      </c>
      <c r="AP302" s="196">
        <f t="shared" si="369"/>
        <v>0.75805243445692883</v>
      </c>
      <c r="AQ302" s="366">
        <f t="shared" si="370"/>
        <v>0.24194756554307117</v>
      </c>
      <c r="AT302" s="196">
        <f t="shared" si="310"/>
        <v>0.43617945007235892</v>
      </c>
      <c r="AU302" s="198">
        <f t="shared" si="311"/>
        <v>0.49117221418234441</v>
      </c>
      <c r="AV302" s="492">
        <f t="shared" si="312"/>
        <v>7.2648335745296666E-2</v>
      </c>
      <c r="AW302" s="196">
        <f t="shared" si="371"/>
        <v>0.46563682219419922</v>
      </c>
      <c r="AX302" s="198">
        <f t="shared" si="372"/>
        <v>0.46216897856242117</v>
      </c>
      <c r="AY302" s="492">
        <f t="shared" si="313"/>
        <v>7.2194199243379567E-2</v>
      </c>
      <c r="AZ302" s="196">
        <f t="shared" si="314"/>
        <v>0.34633569739952719</v>
      </c>
      <c r="BA302" s="198">
        <f t="shared" si="315"/>
        <v>0.41548463356973997</v>
      </c>
      <c r="BB302" s="492">
        <f t="shared" si="316"/>
        <v>0.23817966903073287</v>
      </c>
      <c r="BC302" s="196">
        <f t="shared" si="317"/>
        <v>0.36729713239780354</v>
      </c>
      <c r="BD302" s="492">
        <f t="shared" si="318"/>
        <v>0.63270286760219641</v>
      </c>
      <c r="BE302" s="196">
        <f t="shared" si="319"/>
        <v>0.31385485391140433</v>
      </c>
      <c r="BF302" s="492">
        <f t="shared" si="320"/>
        <v>0.68614514608859567</v>
      </c>
      <c r="BG302" s="196">
        <f t="shared" si="373"/>
        <v>0.226457399103139</v>
      </c>
      <c r="BH302" s="198">
        <f t="shared" si="374"/>
        <v>0.58616271620755922</v>
      </c>
      <c r="BI302" s="492">
        <f t="shared" si="321"/>
        <v>0.18737988468930172</v>
      </c>
      <c r="BJ302" s="196">
        <f t="shared" si="322"/>
        <v>0.34299516908212563</v>
      </c>
      <c r="BK302" s="492">
        <f t="shared" si="323"/>
        <v>0.65700483091787443</v>
      </c>
      <c r="BL302" s="196">
        <f t="shared" si="324"/>
        <v>0.3108214849921011</v>
      </c>
      <c r="BM302" s="492">
        <f t="shared" si="325"/>
        <v>0.68917851500789884</v>
      </c>
      <c r="BN302" s="196" t="e">
        <f t="shared" si="375"/>
        <v>#DIV/0!</v>
      </c>
      <c r="BO302" s="198" t="e">
        <f t="shared" si="376"/>
        <v>#DIV/0!</v>
      </c>
      <c r="BP302" s="492" t="e">
        <f t="shared" si="326"/>
        <v>#DIV/0!</v>
      </c>
      <c r="BQ302" s="196" t="e">
        <f t="shared" si="327"/>
        <v>#DIV/0!</v>
      </c>
      <c r="BR302" s="492" t="e">
        <f t="shared" si="328"/>
        <v>#DIV/0!</v>
      </c>
      <c r="BS302" s="196" t="e">
        <f t="shared" si="329"/>
        <v>#DIV/0!</v>
      </c>
      <c r="BT302" s="492" t="e">
        <f t="shared" si="330"/>
        <v>#DIV/0!</v>
      </c>
    </row>
    <row r="303" spans="1:72" x14ac:dyDescent="0.25">
      <c r="A303" s="137" t="s">
        <v>371</v>
      </c>
      <c r="B303" s="196">
        <f t="shared" si="334"/>
        <v>0.37060777235266928</v>
      </c>
      <c r="C303" s="366">
        <f t="shared" si="331"/>
        <v>0.62939222764733072</v>
      </c>
      <c r="D303" s="196">
        <f t="shared" si="379"/>
        <v>0.43355481727574752</v>
      </c>
      <c r="E303" s="366">
        <f t="shared" si="380"/>
        <v>0.56644518272425248</v>
      </c>
      <c r="F303" s="196">
        <f t="shared" si="335"/>
        <v>0.47488770926908941</v>
      </c>
      <c r="G303" s="366">
        <f t="shared" si="336"/>
        <v>0.52511229073091059</v>
      </c>
      <c r="H303" s="196">
        <f t="shared" si="337"/>
        <v>0.47369565217391302</v>
      </c>
      <c r="I303" s="366">
        <f t="shared" si="338"/>
        <v>0.52630434782608693</v>
      </c>
      <c r="J303" s="196">
        <f t="shared" si="377"/>
        <v>0.52045929018789139</v>
      </c>
      <c r="K303" s="366">
        <f t="shared" si="378"/>
        <v>0.47954070981210856</v>
      </c>
      <c r="L303" s="196">
        <f t="shared" si="339"/>
        <v>0.33789173789173788</v>
      </c>
      <c r="M303" s="366">
        <f t="shared" si="340"/>
        <v>0.66210826210826212</v>
      </c>
      <c r="N303" s="196">
        <f t="shared" si="341"/>
        <v>0.35253549695740366</v>
      </c>
      <c r="O303" s="366">
        <f t="shared" si="342"/>
        <v>0.6474645030425964</v>
      </c>
      <c r="P303" s="196">
        <f t="shared" si="343"/>
        <v>0.33424741011578307</v>
      </c>
      <c r="Q303" s="366">
        <f t="shared" si="344"/>
        <v>0.66575258988421693</v>
      </c>
      <c r="R303" s="196">
        <f t="shared" si="345"/>
        <v>0.45628338487489456</v>
      </c>
      <c r="S303" s="366">
        <f t="shared" si="346"/>
        <v>0.54371661512510538</v>
      </c>
      <c r="T303" s="196">
        <f t="shared" si="347"/>
        <v>0.47041332143919118</v>
      </c>
      <c r="U303" s="366">
        <f t="shared" si="348"/>
        <v>0.52958667856080877</v>
      </c>
      <c r="V303" s="196">
        <f t="shared" si="349"/>
        <v>0.35444860351281315</v>
      </c>
      <c r="W303" s="366">
        <f t="shared" si="350"/>
        <v>0.64555139648718685</v>
      </c>
      <c r="X303" s="196">
        <f t="shared" si="351"/>
        <v>0.32800751879699247</v>
      </c>
      <c r="Y303" s="366">
        <f t="shared" si="352"/>
        <v>0.67199248120300747</v>
      </c>
      <c r="Z303" s="196">
        <f t="shared" si="353"/>
        <v>0.29445043103448276</v>
      </c>
      <c r="AA303" s="366">
        <f t="shared" si="354"/>
        <v>0.70554956896551724</v>
      </c>
      <c r="AB303" s="196">
        <f t="shared" si="355"/>
        <v>0.50950888192267507</v>
      </c>
      <c r="AC303" s="366">
        <f t="shared" si="356"/>
        <v>0.49049111807732498</v>
      </c>
      <c r="AD303" s="196">
        <f t="shared" si="357"/>
        <v>0.5311743341404358</v>
      </c>
      <c r="AE303" s="366">
        <f t="shared" si="358"/>
        <v>0.46882566585956414</v>
      </c>
      <c r="AF303" s="196">
        <f t="shared" si="359"/>
        <v>0.44639893793561236</v>
      </c>
      <c r="AG303" s="366">
        <f t="shared" si="360"/>
        <v>0.55360106206438764</v>
      </c>
      <c r="AH303" s="196">
        <f t="shared" si="361"/>
        <v>0.60158875649251453</v>
      </c>
      <c r="AI303" s="366">
        <f t="shared" si="362"/>
        <v>0.39841124350748547</v>
      </c>
      <c r="AJ303" s="196">
        <f t="shared" si="363"/>
        <v>0.32135728542914171</v>
      </c>
      <c r="AK303" s="366">
        <f t="shared" si="364"/>
        <v>0.67864271457085823</v>
      </c>
      <c r="AL303" s="196">
        <f t="shared" si="365"/>
        <v>0.65170797052913598</v>
      </c>
      <c r="AM303" s="366">
        <f t="shared" si="366"/>
        <v>0.34829202947086402</v>
      </c>
      <c r="AN303" s="196">
        <f t="shared" si="367"/>
        <v>0.41966173361522197</v>
      </c>
      <c r="AO303" s="366">
        <f t="shared" si="368"/>
        <v>0.58033826638477803</v>
      </c>
      <c r="AP303" s="196">
        <f t="shared" si="369"/>
        <v>0.82115190299764229</v>
      </c>
      <c r="AQ303" s="366">
        <f t="shared" si="370"/>
        <v>0.17884809700235771</v>
      </c>
      <c r="AT303" s="196">
        <f t="shared" si="310"/>
        <v>0.48738248391885203</v>
      </c>
      <c r="AU303" s="198">
        <f t="shared" si="311"/>
        <v>0.44136566056407717</v>
      </c>
      <c r="AV303" s="492">
        <f t="shared" si="312"/>
        <v>7.125185551707075E-2</v>
      </c>
      <c r="AW303" s="196">
        <f t="shared" si="371"/>
        <v>0.53220060290490545</v>
      </c>
      <c r="AX303" s="198">
        <f t="shared" si="372"/>
        <v>0.33351603178953138</v>
      </c>
      <c r="AY303" s="492">
        <f t="shared" si="313"/>
        <v>0.13428336530556317</v>
      </c>
      <c r="AZ303" s="196">
        <f t="shared" si="314"/>
        <v>0.34759358288770054</v>
      </c>
      <c r="BA303" s="198">
        <f t="shared" si="315"/>
        <v>0.32391138273491216</v>
      </c>
      <c r="BB303" s="492">
        <f t="shared" si="316"/>
        <v>0.32849503437738731</v>
      </c>
      <c r="BC303" s="196">
        <f t="shared" si="317"/>
        <v>0.41044776119402987</v>
      </c>
      <c r="BD303" s="492">
        <f t="shared" si="318"/>
        <v>0.58955223880597019</v>
      </c>
      <c r="BE303" s="196">
        <f t="shared" si="319"/>
        <v>0.31661631419939579</v>
      </c>
      <c r="BF303" s="492">
        <f t="shared" si="320"/>
        <v>0.68338368580060427</v>
      </c>
      <c r="BG303" s="196">
        <f t="shared" si="373"/>
        <v>0.31466849879766401</v>
      </c>
      <c r="BH303" s="198">
        <f t="shared" si="374"/>
        <v>0.51253864651322567</v>
      </c>
      <c r="BI303" s="492">
        <f t="shared" si="321"/>
        <v>0.17279285468911026</v>
      </c>
      <c r="BJ303" s="196">
        <f t="shared" si="322"/>
        <v>0.52483801295896326</v>
      </c>
      <c r="BK303" s="492">
        <f t="shared" si="323"/>
        <v>0.47516198704103674</v>
      </c>
      <c r="BL303" s="196">
        <f t="shared" si="324"/>
        <v>0.39299191374663073</v>
      </c>
      <c r="BM303" s="492">
        <f t="shared" si="325"/>
        <v>0.60700808625336922</v>
      </c>
      <c r="BN303" s="196" t="e">
        <f t="shared" si="375"/>
        <v>#DIV/0!</v>
      </c>
      <c r="BO303" s="198" t="e">
        <f t="shared" si="376"/>
        <v>#DIV/0!</v>
      </c>
      <c r="BP303" s="492" t="e">
        <f t="shared" si="326"/>
        <v>#DIV/0!</v>
      </c>
      <c r="BQ303" s="196" t="e">
        <f t="shared" si="327"/>
        <v>#DIV/0!</v>
      </c>
      <c r="BR303" s="492" t="e">
        <f t="shared" si="328"/>
        <v>#DIV/0!</v>
      </c>
      <c r="BS303" s="196" t="e">
        <f t="shared" si="329"/>
        <v>#DIV/0!</v>
      </c>
      <c r="BT303" s="492" t="e">
        <f t="shared" si="330"/>
        <v>#DIV/0!</v>
      </c>
    </row>
    <row r="304" spans="1:72" x14ac:dyDescent="0.25">
      <c r="A304" s="138" t="s">
        <v>372</v>
      </c>
      <c r="B304" s="196">
        <f t="shared" si="334"/>
        <v>0.68434624269903166</v>
      </c>
      <c r="C304" s="366">
        <f t="shared" si="331"/>
        <v>0.31565375730096834</v>
      </c>
      <c r="D304" s="196">
        <f t="shared" si="379"/>
        <v>0.72330097087378642</v>
      </c>
      <c r="E304" s="366">
        <f t="shared" si="380"/>
        <v>0.27669902912621358</v>
      </c>
      <c r="F304" s="196">
        <f t="shared" si="335"/>
        <v>0.74946770759403836</v>
      </c>
      <c r="G304" s="366">
        <f t="shared" si="336"/>
        <v>0.2505322924059617</v>
      </c>
      <c r="H304" s="196">
        <f t="shared" si="337"/>
        <v>0.7279666897987509</v>
      </c>
      <c r="I304" s="366">
        <f t="shared" si="338"/>
        <v>0.27203331020124916</v>
      </c>
      <c r="J304" s="196">
        <f t="shared" si="377"/>
        <v>0.81570996978851962</v>
      </c>
      <c r="K304" s="366">
        <f t="shared" si="378"/>
        <v>0.18429003021148035</v>
      </c>
      <c r="L304" s="196">
        <f t="shared" si="339"/>
        <v>0.70893371757925072</v>
      </c>
      <c r="M304" s="366">
        <f t="shared" si="340"/>
        <v>0.29106628242074928</v>
      </c>
      <c r="N304" s="196">
        <f t="shared" si="341"/>
        <v>0.66121336059986369</v>
      </c>
      <c r="O304" s="366">
        <f t="shared" si="342"/>
        <v>0.33878663940013631</v>
      </c>
      <c r="P304" s="196">
        <f t="shared" si="343"/>
        <v>0.67429577464788737</v>
      </c>
      <c r="Q304" s="366">
        <f t="shared" si="344"/>
        <v>0.32570422535211269</v>
      </c>
      <c r="R304" s="196">
        <f t="shared" si="345"/>
        <v>0.73963515754560527</v>
      </c>
      <c r="S304" s="366">
        <f t="shared" si="346"/>
        <v>0.26036484245439467</v>
      </c>
      <c r="T304" s="196">
        <f t="shared" si="347"/>
        <v>0.77099236641221369</v>
      </c>
      <c r="U304" s="366">
        <f t="shared" si="348"/>
        <v>0.22900763358778625</v>
      </c>
      <c r="V304" s="196">
        <f t="shared" si="349"/>
        <v>0.67929292929292928</v>
      </c>
      <c r="W304" s="366">
        <f t="shared" si="350"/>
        <v>0.32070707070707072</v>
      </c>
      <c r="X304" s="196">
        <f t="shared" si="351"/>
        <v>0.67317939609236233</v>
      </c>
      <c r="Y304" s="366">
        <f t="shared" si="352"/>
        <v>0.32682060390763767</v>
      </c>
      <c r="Z304" s="196">
        <f t="shared" si="353"/>
        <v>0.62956033676333023</v>
      </c>
      <c r="AA304" s="366">
        <f t="shared" si="354"/>
        <v>0.37043966323666977</v>
      </c>
      <c r="AB304" s="196">
        <f t="shared" si="355"/>
        <v>0.75677655677655675</v>
      </c>
      <c r="AC304" s="366">
        <f t="shared" si="356"/>
        <v>0.24322344322344322</v>
      </c>
      <c r="AD304" s="196">
        <f t="shared" si="357"/>
        <v>0.78903654485049834</v>
      </c>
      <c r="AE304" s="366">
        <f t="shared" si="358"/>
        <v>0.21096345514950166</v>
      </c>
      <c r="AF304" s="196">
        <f t="shared" si="359"/>
        <v>0.74389140271493215</v>
      </c>
      <c r="AG304" s="366">
        <f t="shared" si="360"/>
        <v>0.25610859728506785</v>
      </c>
      <c r="AH304" s="196">
        <f t="shared" si="361"/>
        <v>0.79931972789115646</v>
      </c>
      <c r="AI304" s="366">
        <f t="shared" si="362"/>
        <v>0.20068027210884354</v>
      </c>
      <c r="AJ304" s="196">
        <f t="shared" si="363"/>
        <v>0.60615079365079361</v>
      </c>
      <c r="AK304" s="366">
        <f t="shared" si="364"/>
        <v>0.39384920634920634</v>
      </c>
      <c r="AL304" s="196">
        <f t="shared" si="365"/>
        <v>0.78260869565217395</v>
      </c>
      <c r="AM304" s="366">
        <f t="shared" si="366"/>
        <v>0.21739130434782608</v>
      </c>
      <c r="AN304" s="196">
        <f t="shared" si="367"/>
        <v>0.61171366594360088</v>
      </c>
      <c r="AO304" s="366">
        <f t="shared" si="368"/>
        <v>0.38828633405639912</v>
      </c>
      <c r="AP304" s="196">
        <f t="shared" si="369"/>
        <v>0.87363636363636366</v>
      </c>
      <c r="AQ304" s="366">
        <f t="shared" si="370"/>
        <v>0.12636363636363637</v>
      </c>
      <c r="AT304" s="196">
        <f t="shared" si="310"/>
        <v>0.62971698113207553</v>
      </c>
      <c r="AU304" s="198">
        <f t="shared" si="311"/>
        <v>0.26965408805031449</v>
      </c>
      <c r="AV304" s="492">
        <f t="shared" si="312"/>
        <v>0.10062893081761007</v>
      </c>
      <c r="AW304" s="196">
        <f t="shared" si="371"/>
        <v>0.672678088367899</v>
      </c>
      <c r="AX304" s="198">
        <f t="shared" si="372"/>
        <v>0.23895401262398558</v>
      </c>
      <c r="AY304" s="492">
        <f t="shared" si="313"/>
        <v>8.8367899008115425E-2</v>
      </c>
      <c r="AZ304" s="196">
        <f t="shared" si="314"/>
        <v>0.56309834638816358</v>
      </c>
      <c r="BA304" s="198">
        <f t="shared" si="315"/>
        <v>0.22193211488250653</v>
      </c>
      <c r="BB304" s="492">
        <f t="shared" si="316"/>
        <v>0.21496953872932986</v>
      </c>
      <c r="BC304" s="196">
        <f t="shared" si="317"/>
        <v>0.60662122687439146</v>
      </c>
      <c r="BD304" s="492">
        <f t="shared" si="318"/>
        <v>0.39337877312560859</v>
      </c>
      <c r="BE304" s="196">
        <f t="shared" si="319"/>
        <v>0.54904051172707891</v>
      </c>
      <c r="BF304" s="492">
        <f t="shared" si="320"/>
        <v>0.45095948827292109</v>
      </c>
      <c r="BG304" s="196">
        <f t="shared" si="373"/>
        <v>0.36141636141636141</v>
      </c>
      <c r="BH304" s="198">
        <f t="shared" si="374"/>
        <v>0.40415140415140416</v>
      </c>
      <c r="BI304" s="492">
        <f t="shared" si="321"/>
        <v>0.23443223443223443</v>
      </c>
      <c r="BJ304" s="196">
        <f t="shared" si="322"/>
        <v>0.54166666666666663</v>
      </c>
      <c r="BK304" s="492">
        <f t="shared" si="323"/>
        <v>0.45833333333333331</v>
      </c>
      <c r="BL304" s="196">
        <f t="shared" si="324"/>
        <v>0.47523219814241485</v>
      </c>
      <c r="BM304" s="492">
        <f t="shared" si="325"/>
        <v>0.52476780185758509</v>
      </c>
      <c r="BN304" s="196" t="e">
        <f t="shared" si="375"/>
        <v>#DIV/0!</v>
      </c>
      <c r="BO304" s="198" t="e">
        <f t="shared" si="376"/>
        <v>#DIV/0!</v>
      </c>
      <c r="BP304" s="492" t="e">
        <f t="shared" si="326"/>
        <v>#DIV/0!</v>
      </c>
      <c r="BQ304" s="196" t="e">
        <f t="shared" si="327"/>
        <v>#DIV/0!</v>
      </c>
      <c r="BR304" s="492" t="e">
        <f t="shared" si="328"/>
        <v>#DIV/0!</v>
      </c>
      <c r="BS304" s="196" t="e">
        <f t="shared" si="329"/>
        <v>#DIV/0!</v>
      </c>
      <c r="BT304" s="492" t="e">
        <f t="shared" si="330"/>
        <v>#DIV/0!</v>
      </c>
    </row>
    <row r="305" spans="1:72" x14ac:dyDescent="0.25">
      <c r="A305" s="139" t="s">
        <v>373</v>
      </c>
      <c r="B305" s="196">
        <f t="shared" si="334"/>
        <v>0.40146509901866928</v>
      </c>
      <c r="C305" s="366">
        <f t="shared" si="331"/>
        <v>0.59853490098133078</v>
      </c>
      <c r="D305" s="196">
        <f t="shared" si="379"/>
        <v>0.45784297920361117</v>
      </c>
      <c r="E305" s="366">
        <f t="shared" si="380"/>
        <v>0.54215702079638883</v>
      </c>
      <c r="F305" s="196">
        <f t="shared" si="335"/>
        <v>0.48923841059602646</v>
      </c>
      <c r="G305" s="366">
        <f t="shared" si="336"/>
        <v>0.51076158940397354</v>
      </c>
      <c r="H305" s="196">
        <f t="shared" si="337"/>
        <v>0.49425080848005748</v>
      </c>
      <c r="I305" s="366">
        <f t="shared" si="338"/>
        <v>0.50574919151994246</v>
      </c>
      <c r="J305" s="196">
        <f t="shared" si="377"/>
        <v>0.61542231661493219</v>
      </c>
      <c r="K305" s="366">
        <f t="shared" si="378"/>
        <v>0.38457768338506781</v>
      </c>
      <c r="L305" s="196">
        <f t="shared" si="339"/>
        <v>0.35238987816307404</v>
      </c>
      <c r="M305" s="366">
        <f t="shared" si="340"/>
        <v>0.64761012183692601</v>
      </c>
      <c r="N305" s="196">
        <f t="shared" si="341"/>
        <v>0.3695479777954005</v>
      </c>
      <c r="O305" s="366">
        <f t="shared" si="342"/>
        <v>0.6304520222045995</v>
      </c>
      <c r="P305" s="196">
        <f t="shared" si="343"/>
        <v>0.34951923076923075</v>
      </c>
      <c r="Q305" s="366">
        <f t="shared" si="344"/>
        <v>0.65048076923076925</v>
      </c>
      <c r="R305" s="196">
        <f t="shared" si="345"/>
        <v>0.51756287944492629</v>
      </c>
      <c r="S305" s="366">
        <f t="shared" si="346"/>
        <v>0.48243712055507371</v>
      </c>
      <c r="T305" s="196">
        <f t="shared" si="347"/>
        <v>0.53652392947103278</v>
      </c>
      <c r="U305" s="366">
        <f t="shared" si="348"/>
        <v>0.46347607052896728</v>
      </c>
      <c r="V305" s="196">
        <f t="shared" si="349"/>
        <v>0.38423755302522883</v>
      </c>
      <c r="W305" s="366">
        <f t="shared" si="350"/>
        <v>0.61576244697477112</v>
      </c>
      <c r="X305" s="196">
        <f t="shared" si="351"/>
        <v>0.37906750849927151</v>
      </c>
      <c r="Y305" s="366">
        <f t="shared" si="352"/>
        <v>0.62093249150072849</v>
      </c>
      <c r="Z305" s="196">
        <f t="shared" si="353"/>
        <v>0.31314655172413791</v>
      </c>
      <c r="AA305" s="366">
        <f t="shared" si="354"/>
        <v>0.68685344827586203</v>
      </c>
      <c r="AB305" s="196">
        <f t="shared" si="355"/>
        <v>0.55404005524861877</v>
      </c>
      <c r="AC305" s="366">
        <f t="shared" si="356"/>
        <v>0.44595994475138123</v>
      </c>
      <c r="AD305" s="196">
        <f t="shared" si="357"/>
        <v>0.59171033825631258</v>
      </c>
      <c r="AE305" s="366">
        <f t="shared" si="358"/>
        <v>0.40828966174368747</v>
      </c>
      <c r="AF305" s="196">
        <f t="shared" si="359"/>
        <v>0.47167868177136973</v>
      </c>
      <c r="AG305" s="366">
        <f t="shared" si="360"/>
        <v>0.52832131822863027</v>
      </c>
      <c r="AH305" s="196">
        <f t="shared" si="361"/>
        <v>0.71036294173829995</v>
      </c>
      <c r="AI305" s="366">
        <f t="shared" si="362"/>
        <v>0.28963705826170011</v>
      </c>
      <c r="AJ305" s="196">
        <f t="shared" si="363"/>
        <v>0.33123742454728372</v>
      </c>
      <c r="AK305" s="366">
        <f t="shared" si="364"/>
        <v>0.66876257545271633</v>
      </c>
      <c r="AL305" s="196">
        <f t="shared" si="365"/>
        <v>0.68340667874708771</v>
      </c>
      <c r="AM305" s="366">
        <f t="shared" si="366"/>
        <v>0.31659332125291223</v>
      </c>
      <c r="AN305" s="196">
        <f t="shared" si="367"/>
        <v>0.47800989554700385</v>
      </c>
      <c r="AO305" s="366">
        <f t="shared" si="368"/>
        <v>0.52199010445299621</v>
      </c>
      <c r="AP305" s="196">
        <f t="shared" si="369"/>
        <v>0.81833575229801647</v>
      </c>
      <c r="AQ305" s="366">
        <f t="shared" si="370"/>
        <v>0.18166424770198356</v>
      </c>
      <c r="AT305" s="196">
        <f t="shared" si="310"/>
        <v>0.52534829721362231</v>
      </c>
      <c r="AU305" s="198">
        <f t="shared" si="311"/>
        <v>0.42124613003095973</v>
      </c>
      <c r="AV305" s="492">
        <f t="shared" si="312"/>
        <v>5.3405572755417956E-2</v>
      </c>
      <c r="AW305" s="196">
        <f t="shared" si="371"/>
        <v>0.55246837013148098</v>
      </c>
      <c r="AX305" s="198">
        <f t="shared" si="372"/>
        <v>0.31356983378814191</v>
      </c>
      <c r="AY305" s="492">
        <f t="shared" si="313"/>
        <v>0.13396179608037709</v>
      </c>
      <c r="AZ305" s="196">
        <f t="shared" si="314"/>
        <v>0.35117215249822403</v>
      </c>
      <c r="BA305" s="198">
        <f t="shared" si="315"/>
        <v>0.29623490409661379</v>
      </c>
      <c r="BB305" s="495">
        <f t="shared" si="316"/>
        <v>0.35259294340516223</v>
      </c>
      <c r="BC305" s="196">
        <f t="shared" si="317"/>
        <v>0.40044309055663252</v>
      </c>
      <c r="BD305" s="492">
        <f t="shared" si="318"/>
        <v>0.59955690944336748</v>
      </c>
      <c r="BE305" s="196">
        <f t="shared" si="319"/>
        <v>0.31511035653650254</v>
      </c>
      <c r="BF305" s="492">
        <f t="shared" si="320"/>
        <v>0.68488964346349746</v>
      </c>
      <c r="BG305" s="196">
        <f t="shared" si="373"/>
        <v>0.3508844097079391</v>
      </c>
      <c r="BH305" s="198">
        <f t="shared" si="374"/>
        <v>0.52735499794323326</v>
      </c>
      <c r="BI305" s="492">
        <f t="shared" si="321"/>
        <v>0.12176059234882765</v>
      </c>
      <c r="BJ305" s="196">
        <f t="shared" si="322"/>
        <v>0.60693114455084363</v>
      </c>
      <c r="BK305" s="492">
        <f t="shared" si="323"/>
        <v>0.39306885544915643</v>
      </c>
      <c r="BL305" s="196">
        <f t="shared" si="324"/>
        <v>0.49093904448105435</v>
      </c>
      <c r="BM305" s="492">
        <f t="shared" si="325"/>
        <v>0.50906095551894559</v>
      </c>
      <c r="BN305" s="196" t="e">
        <f t="shared" si="375"/>
        <v>#DIV/0!</v>
      </c>
      <c r="BO305" s="198" t="e">
        <f t="shared" si="376"/>
        <v>#DIV/0!</v>
      </c>
      <c r="BP305" s="492" t="e">
        <f t="shared" si="326"/>
        <v>#DIV/0!</v>
      </c>
      <c r="BQ305" s="196" t="e">
        <f t="shared" si="327"/>
        <v>#DIV/0!</v>
      </c>
      <c r="BR305" s="492" t="e">
        <f t="shared" si="328"/>
        <v>#DIV/0!</v>
      </c>
      <c r="BS305" s="196" t="e">
        <f t="shared" si="329"/>
        <v>#DIV/0!</v>
      </c>
      <c r="BT305" s="492" t="e">
        <f t="shared" si="330"/>
        <v>#DIV/0!</v>
      </c>
    </row>
    <row r="306" spans="1:72" x14ac:dyDescent="0.25">
      <c r="A306" s="140" t="s">
        <v>374</v>
      </c>
      <c r="B306" s="196">
        <f t="shared" si="334"/>
        <v>0.64972334861416303</v>
      </c>
      <c r="C306" s="366">
        <f t="shared" si="331"/>
        <v>0.35027665138583697</v>
      </c>
      <c r="D306" s="196">
        <f t="shared" si="379"/>
        <v>0.6705426356589147</v>
      </c>
      <c r="E306" s="366">
        <f t="shared" si="380"/>
        <v>0.32945736434108525</v>
      </c>
      <c r="F306" s="196">
        <f t="shared" si="335"/>
        <v>0.71062271062271065</v>
      </c>
      <c r="G306" s="366">
        <f t="shared" si="336"/>
        <v>0.2893772893772894</v>
      </c>
      <c r="H306" s="196">
        <f t="shared" si="337"/>
        <v>0.65151515151515149</v>
      </c>
      <c r="I306" s="366">
        <f t="shared" si="338"/>
        <v>0.34848484848484851</v>
      </c>
      <c r="J306" s="356">
        <f t="shared" si="377"/>
        <v>1</v>
      </c>
      <c r="K306" s="426">
        <f t="shared" si="378"/>
        <v>0</v>
      </c>
      <c r="L306" s="196">
        <f t="shared" si="339"/>
        <v>0.7338709677419355</v>
      </c>
      <c r="M306" s="366">
        <f t="shared" si="340"/>
        <v>0.2661290322580645</v>
      </c>
      <c r="N306" s="196">
        <f t="shared" si="341"/>
        <v>0.61627906976744184</v>
      </c>
      <c r="O306" s="366">
        <f t="shared" si="342"/>
        <v>0.38372093023255816</v>
      </c>
      <c r="P306" s="196">
        <f t="shared" si="343"/>
        <v>0.73333333333333328</v>
      </c>
      <c r="Q306" s="366">
        <f t="shared" si="344"/>
        <v>0.26666666666666666</v>
      </c>
      <c r="R306" s="196">
        <f t="shared" si="345"/>
        <v>0.67142857142857137</v>
      </c>
      <c r="S306" s="366">
        <f t="shared" si="346"/>
        <v>0.32857142857142857</v>
      </c>
      <c r="T306" s="196">
        <f t="shared" si="347"/>
        <v>0.6872037914691943</v>
      </c>
      <c r="U306" s="366">
        <f t="shared" si="348"/>
        <v>0.3127962085308057</v>
      </c>
      <c r="V306" s="196">
        <f t="shared" si="349"/>
        <v>0.65174129353233834</v>
      </c>
      <c r="W306" s="366">
        <f t="shared" si="350"/>
        <v>0.34825870646766172</v>
      </c>
      <c r="X306" s="196">
        <f t="shared" si="351"/>
        <v>0.67213114754098358</v>
      </c>
      <c r="Y306" s="366">
        <f t="shared" si="352"/>
        <v>0.32786885245901637</v>
      </c>
      <c r="Z306" s="196">
        <f t="shared" si="353"/>
        <v>0.61502347417840375</v>
      </c>
      <c r="AA306" s="366">
        <f t="shared" si="354"/>
        <v>0.38497652582159625</v>
      </c>
      <c r="AB306" s="196">
        <f t="shared" si="355"/>
        <v>0.74615384615384617</v>
      </c>
      <c r="AC306" s="366">
        <f t="shared" si="356"/>
        <v>0.25384615384615383</v>
      </c>
      <c r="AD306" s="196">
        <f t="shared" si="357"/>
        <v>0.78306878306878303</v>
      </c>
      <c r="AE306" s="366">
        <f t="shared" si="358"/>
        <v>0.21693121693121692</v>
      </c>
      <c r="AF306" s="196">
        <f t="shared" si="359"/>
        <v>0.77127659574468088</v>
      </c>
      <c r="AG306" s="366">
        <f t="shared" si="360"/>
        <v>0.22872340425531915</v>
      </c>
      <c r="AH306" s="196">
        <f t="shared" si="361"/>
        <v>0.7415730337078652</v>
      </c>
      <c r="AI306" s="366">
        <f t="shared" si="362"/>
        <v>0.25842696629213485</v>
      </c>
      <c r="AJ306" s="196">
        <f t="shared" si="363"/>
        <v>0.67032967032967028</v>
      </c>
      <c r="AK306" s="366">
        <f t="shared" si="364"/>
        <v>0.32967032967032966</v>
      </c>
      <c r="AL306" s="196">
        <f t="shared" si="365"/>
        <v>0.7142857142857143</v>
      </c>
      <c r="AM306" s="366">
        <f t="shared" si="366"/>
        <v>0.2857142857142857</v>
      </c>
      <c r="AN306" s="196">
        <f t="shared" si="367"/>
        <v>0.60759493670886078</v>
      </c>
      <c r="AO306" s="366">
        <f t="shared" si="368"/>
        <v>0.39240506329113922</v>
      </c>
      <c r="AP306" s="196">
        <f t="shared" si="369"/>
        <v>0.80113636363636365</v>
      </c>
      <c r="AQ306" s="366">
        <f t="shared" si="370"/>
        <v>0.19886363636363635</v>
      </c>
      <c r="AT306" s="196">
        <f t="shared" si="310"/>
        <v>0.47887323943661969</v>
      </c>
      <c r="AU306" s="198">
        <f t="shared" si="311"/>
        <v>0.43661971830985913</v>
      </c>
      <c r="AV306" s="492">
        <f t="shared" si="312"/>
        <v>8.4507042253521125E-2</v>
      </c>
      <c r="AW306" s="196">
        <f t="shared" si="371"/>
        <v>0.57004830917874394</v>
      </c>
      <c r="AX306" s="198">
        <f t="shared" si="372"/>
        <v>0.3188405797101449</v>
      </c>
      <c r="AY306" s="492">
        <f t="shared" si="313"/>
        <v>0.1111111111111111</v>
      </c>
      <c r="AZ306" s="196">
        <f t="shared" si="314"/>
        <v>0.59624413145539901</v>
      </c>
      <c r="BA306" s="198">
        <f t="shared" si="315"/>
        <v>0.23943661971830985</v>
      </c>
      <c r="BB306" s="492">
        <f t="shared" si="316"/>
        <v>0.16431924882629109</v>
      </c>
      <c r="BC306" s="196">
        <f t="shared" si="317"/>
        <v>0.625</v>
      </c>
      <c r="BD306" s="492">
        <f t="shared" si="318"/>
        <v>0.375</v>
      </c>
      <c r="BE306" s="196">
        <f t="shared" si="319"/>
        <v>0.43979057591623039</v>
      </c>
      <c r="BF306" s="492">
        <f t="shared" si="320"/>
        <v>0.56020942408376961</v>
      </c>
      <c r="BG306" s="196">
        <f t="shared" si="373"/>
        <v>0.41089108910891087</v>
      </c>
      <c r="BH306" s="198">
        <f t="shared" si="374"/>
        <v>0.44554455445544555</v>
      </c>
      <c r="BI306" s="492">
        <f t="shared" si="321"/>
        <v>0.14356435643564355</v>
      </c>
      <c r="BJ306" s="196">
        <f t="shared" si="322"/>
        <v>0.53038674033149169</v>
      </c>
      <c r="BK306" s="492">
        <f t="shared" si="323"/>
        <v>0.46961325966850831</v>
      </c>
      <c r="BL306" s="196">
        <f t="shared" si="324"/>
        <v>0.46540880503144655</v>
      </c>
      <c r="BM306" s="492">
        <f t="shared" si="325"/>
        <v>0.53459119496855345</v>
      </c>
      <c r="BN306" s="196" t="e">
        <f t="shared" si="375"/>
        <v>#DIV/0!</v>
      </c>
      <c r="BO306" s="198" t="e">
        <f t="shared" si="376"/>
        <v>#DIV/0!</v>
      </c>
      <c r="BP306" s="492" t="e">
        <f t="shared" si="326"/>
        <v>#DIV/0!</v>
      </c>
      <c r="BQ306" s="196" t="e">
        <f t="shared" si="327"/>
        <v>#DIV/0!</v>
      </c>
      <c r="BR306" s="492" t="e">
        <f t="shared" si="328"/>
        <v>#DIV/0!</v>
      </c>
      <c r="BS306" s="196" t="e">
        <f t="shared" si="329"/>
        <v>#DIV/0!</v>
      </c>
      <c r="BT306" s="492" t="e">
        <f t="shared" si="330"/>
        <v>#DIV/0!</v>
      </c>
    </row>
    <row r="307" spans="1:72" x14ac:dyDescent="0.25">
      <c r="A307" s="141" t="s">
        <v>375</v>
      </c>
      <c r="B307" s="196">
        <f t="shared" si="334"/>
        <v>0.39990544103566666</v>
      </c>
      <c r="C307" s="366">
        <f t="shared" si="331"/>
        <v>0.60009455896433339</v>
      </c>
      <c r="D307" s="196">
        <f t="shared" si="379"/>
        <v>0.48223350253807107</v>
      </c>
      <c r="E307" s="366">
        <f t="shared" si="380"/>
        <v>0.51776649746192893</v>
      </c>
      <c r="F307" s="196">
        <f t="shared" si="335"/>
        <v>0.51873126873126874</v>
      </c>
      <c r="G307" s="366">
        <f t="shared" si="336"/>
        <v>0.48126873126873126</v>
      </c>
      <c r="H307" s="196">
        <f t="shared" si="337"/>
        <v>0.53235851611156237</v>
      </c>
      <c r="I307" s="366">
        <f t="shared" si="338"/>
        <v>0.46764148388843757</v>
      </c>
      <c r="J307" s="356">
        <f t="shared" si="377"/>
        <v>1</v>
      </c>
      <c r="K307" s="426">
        <f t="shared" si="378"/>
        <v>0</v>
      </c>
      <c r="L307" s="196">
        <f t="shared" si="339"/>
        <v>0.40331125827814568</v>
      </c>
      <c r="M307" s="366">
        <f t="shared" si="340"/>
        <v>0.59668874172185427</v>
      </c>
      <c r="N307" s="196">
        <f t="shared" si="341"/>
        <v>0.38649869265509862</v>
      </c>
      <c r="O307" s="366">
        <f t="shared" si="342"/>
        <v>0.61350130734490138</v>
      </c>
      <c r="P307" s="196">
        <f t="shared" si="343"/>
        <v>0.37740953669259386</v>
      </c>
      <c r="Q307" s="366">
        <f t="shared" si="344"/>
        <v>0.62259046330740619</v>
      </c>
      <c r="R307" s="196">
        <f t="shared" si="345"/>
        <v>0.49734291966239452</v>
      </c>
      <c r="S307" s="366">
        <f t="shared" si="346"/>
        <v>0.50265708033760548</v>
      </c>
      <c r="T307" s="196">
        <f t="shared" si="347"/>
        <v>0.50401606425702816</v>
      </c>
      <c r="U307" s="366">
        <f t="shared" si="348"/>
        <v>0.49598393574297189</v>
      </c>
      <c r="V307" s="196">
        <f t="shared" si="349"/>
        <v>0.34741187678628138</v>
      </c>
      <c r="W307" s="366">
        <f t="shared" si="350"/>
        <v>0.65258812321371862</v>
      </c>
      <c r="X307" s="196">
        <f t="shared" si="351"/>
        <v>0.34038054968287529</v>
      </c>
      <c r="Y307" s="366">
        <f t="shared" si="352"/>
        <v>0.65961945031712477</v>
      </c>
      <c r="Z307" s="196">
        <f t="shared" si="353"/>
        <v>0.34854517611026031</v>
      </c>
      <c r="AA307" s="366">
        <f t="shared" si="354"/>
        <v>0.65145482388973963</v>
      </c>
      <c r="AB307" s="196">
        <f t="shared" si="355"/>
        <v>0.55895196506550215</v>
      </c>
      <c r="AC307" s="366">
        <f t="shared" si="356"/>
        <v>0.44104803493449779</v>
      </c>
      <c r="AD307" s="196">
        <f t="shared" si="357"/>
        <v>0.59404888416578105</v>
      </c>
      <c r="AE307" s="366">
        <f t="shared" si="358"/>
        <v>0.40595111583421889</v>
      </c>
      <c r="AF307" s="196">
        <f t="shared" si="359"/>
        <v>0.49731800766283524</v>
      </c>
      <c r="AG307" s="366">
        <f t="shared" si="360"/>
        <v>0.50268199233716471</v>
      </c>
      <c r="AH307" s="196">
        <f t="shared" si="361"/>
        <v>0.62015781922525104</v>
      </c>
      <c r="AI307" s="366">
        <f t="shared" si="362"/>
        <v>0.37984218077474891</v>
      </c>
      <c r="AJ307" s="196">
        <f t="shared" si="363"/>
        <v>0.32084309133489464</v>
      </c>
      <c r="AK307" s="366">
        <f t="shared" si="364"/>
        <v>0.67915690866510536</v>
      </c>
      <c r="AL307" s="196">
        <f t="shared" si="365"/>
        <v>0.66057959507741171</v>
      </c>
      <c r="AM307" s="366">
        <f t="shared" si="366"/>
        <v>0.33942040492258835</v>
      </c>
      <c r="AN307" s="196">
        <f t="shared" si="367"/>
        <v>0.45866554762903905</v>
      </c>
      <c r="AO307" s="366">
        <f t="shared" si="368"/>
        <v>0.54133445237096101</v>
      </c>
      <c r="AP307" s="196">
        <f t="shared" si="369"/>
        <v>0.81517352703793378</v>
      </c>
      <c r="AQ307" s="366">
        <f t="shared" si="370"/>
        <v>0.1848264729620662</v>
      </c>
      <c r="AT307" s="196">
        <f t="shared" si="310"/>
        <v>0.52353870458135865</v>
      </c>
      <c r="AU307" s="198">
        <f t="shared" si="311"/>
        <v>0.40726698262243288</v>
      </c>
      <c r="AV307" s="492">
        <f t="shared" si="312"/>
        <v>6.9194312796208537E-2</v>
      </c>
      <c r="AW307" s="196">
        <f t="shared" si="371"/>
        <v>0.54066985645933019</v>
      </c>
      <c r="AX307" s="198">
        <f t="shared" si="372"/>
        <v>0.33971291866028708</v>
      </c>
      <c r="AY307" s="492">
        <f t="shared" si="313"/>
        <v>0.11961722488038277</v>
      </c>
      <c r="AZ307" s="196">
        <f t="shared" si="314"/>
        <v>0.38908085694540429</v>
      </c>
      <c r="BA307" s="198">
        <f t="shared" si="315"/>
        <v>0.3403593642017968</v>
      </c>
      <c r="BB307" s="492">
        <f t="shared" si="316"/>
        <v>0.27055977885279892</v>
      </c>
      <c r="BC307" s="196">
        <f t="shared" si="317"/>
        <v>0.43268416596104997</v>
      </c>
      <c r="BD307" s="492">
        <f t="shared" si="318"/>
        <v>0.56731583403895003</v>
      </c>
      <c r="BE307" s="196">
        <f t="shared" si="319"/>
        <v>0.3576504026527712</v>
      </c>
      <c r="BF307" s="492">
        <f t="shared" si="320"/>
        <v>0.64234959734722885</v>
      </c>
      <c r="BG307" s="196">
        <f t="shared" si="373"/>
        <v>0.36790123456790125</v>
      </c>
      <c r="BH307" s="198">
        <f t="shared" si="374"/>
        <v>0.47259259259259262</v>
      </c>
      <c r="BI307" s="492">
        <f t="shared" si="321"/>
        <v>0.15950617283950616</v>
      </c>
      <c r="BJ307" s="196">
        <f t="shared" si="322"/>
        <v>0.52637302882001091</v>
      </c>
      <c r="BK307" s="492">
        <f t="shared" si="323"/>
        <v>0.47362697117998914</v>
      </c>
      <c r="BL307" s="196">
        <f t="shared" si="324"/>
        <v>0.42476780185758511</v>
      </c>
      <c r="BM307" s="492">
        <f t="shared" si="325"/>
        <v>0.57523219814241489</v>
      </c>
      <c r="BN307" s="196" t="e">
        <f t="shared" si="375"/>
        <v>#DIV/0!</v>
      </c>
      <c r="BO307" s="198" t="e">
        <f t="shared" si="376"/>
        <v>#DIV/0!</v>
      </c>
      <c r="BP307" s="492" t="e">
        <f t="shared" si="326"/>
        <v>#DIV/0!</v>
      </c>
      <c r="BQ307" s="196" t="e">
        <f t="shared" si="327"/>
        <v>#DIV/0!</v>
      </c>
      <c r="BR307" s="492" t="e">
        <f t="shared" si="328"/>
        <v>#DIV/0!</v>
      </c>
      <c r="BS307" s="196" t="e">
        <f t="shared" si="329"/>
        <v>#DIV/0!</v>
      </c>
      <c r="BT307" s="492" t="e">
        <f t="shared" si="330"/>
        <v>#DIV/0!</v>
      </c>
    </row>
    <row r="308" spans="1:72" x14ac:dyDescent="0.25">
      <c r="A308" s="142" t="s">
        <v>376</v>
      </c>
      <c r="B308" s="196">
        <f t="shared" si="334"/>
        <v>0.39939873972410533</v>
      </c>
      <c r="C308" s="366">
        <f t="shared" si="331"/>
        <v>0.60060126027589467</v>
      </c>
      <c r="D308" s="196">
        <f t="shared" si="379"/>
        <v>0.47113065683075611</v>
      </c>
      <c r="E308" s="366">
        <f t="shared" si="380"/>
        <v>0.52886934316924383</v>
      </c>
      <c r="F308" s="196">
        <f t="shared" si="335"/>
        <v>0.49600456621004568</v>
      </c>
      <c r="G308" s="366">
        <f t="shared" si="336"/>
        <v>0.50399543378995437</v>
      </c>
      <c r="H308" s="196">
        <f t="shared" si="337"/>
        <v>0.52763358778625957</v>
      </c>
      <c r="I308" s="366">
        <f t="shared" si="338"/>
        <v>0.47236641221374048</v>
      </c>
      <c r="J308" s="356">
        <f t="shared" si="377"/>
        <v>1</v>
      </c>
      <c r="K308" s="426">
        <f t="shared" si="378"/>
        <v>0</v>
      </c>
      <c r="L308" s="196">
        <f t="shared" si="339"/>
        <v>0.34462773071778868</v>
      </c>
      <c r="M308" s="366">
        <f t="shared" si="340"/>
        <v>0.65537226928221137</v>
      </c>
      <c r="N308" s="196">
        <f t="shared" si="341"/>
        <v>0.38241451500348916</v>
      </c>
      <c r="O308" s="366">
        <f t="shared" si="342"/>
        <v>0.61758548499651078</v>
      </c>
      <c r="P308" s="196">
        <f t="shared" si="343"/>
        <v>0.36068304872969598</v>
      </c>
      <c r="Q308" s="366">
        <f t="shared" si="344"/>
        <v>0.63931695127030408</v>
      </c>
      <c r="R308" s="196">
        <f t="shared" si="345"/>
        <v>0.46967427929614375</v>
      </c>
      <c r="S308" s="366">
        <f t="shared" si="346"/>
        <v>0.5303257207038562</v>
      </c>
      <c r="T308" s="196">
        <f t="shared" si="347"/>
        <v>0.51405782652043863</v>
      </c>
      <c r="U308" s="366">
        <f t="shared" si="348"/>
        <v>0.48594217347956131</v>
      </c>
      <c r="V308" s="196">
        <f t="shared" si="349"/>
        <v>0.35551730732453624</v>
      </c>
      <c r="W308" s="366">
        <f t="shared" si="350"/>
        <v>0.64448269267546376</v>
      </c>
      <c r="X308" s="196">
        <f t="shared" si="351"/>
        <v>0.38198236035279293</v>
      </c>
      <c r="Y308" s="366">
        <f t="shared" si="352"/>
        <v>0.61801763964720702</v>
      </c>
      <c r="Z308" s="196">
        <f t="shared" si="353"/>
        <v>0.309118142669912</v>
      </c>
      <c r="AA308" s="366">
        <f t="shared" si="354"/>
        <v>0.690881857330088</v>
      </c>
      <c r="AB308" s="196">
        <f t="shared" si="355"/>
        <v>0.5508611806271162</v>
      </c>
      <c r="AC308" s="366">
        <f t="shared" si="356"/>
        <v>0.44913881937288386</v>
      </c>
      <c r="AD308" s="196">
        <f t="shared" si="357"/>
        <v>0.59528205128205125</v>
      </c>
      <c r="AE308" s="366">
        <f t="shared" si="358"/>
        <v>0.40471794871794869</v>
      </c>
      <c r="AF308" s="196">
        <f t="shared" si="359"/>
        <v>0.51406423034330007</v>
      </c>
      <c r="AG308" s="366">
        <f t="shared" si="360"/>
        <v>0.48593576965669988</v>
      </c>
      <c r="AH308" s="196">
        <f t="shared" si="361"/>
        <v>0.63322161709258484</v>
      </c>
      <c r="AI308" s="366">
        <f t="shared" si="362"/>
        <v>0.36677838290741516</v>
      </c>
      <c r="AJ308" s="196">
        <f t="shared" si="363"/>
        <v>0.37714418173388964</v>
      </c>
      <c r="AK308" s="366">
        <f t="shared" si="364"/>
        <v>0.62285581826611036</v>
      </c>
      <c r="AL308" s="196">
        <f t="shared" si="365"/>
        <v>0.65430303030303028</v>
      </c>
      <c r="AM308" s="366">
        <f t="shared" si="366"/>
        <v>0.34569696969696967</v>
      </c>
      <c r="AN308" s="196">
        <f t="shared" si="367"/>
        <v>0.52468827930174566</v>
      </c>
      <c r="AO308" s="366">
        <f t="shared" si="368"/>
        <v>0.47531172069825434</v>
      </c>
      <c r="AP308" s="196">
        <f t="shared" si="369"/>
        <v>0.80721220527045767</v>
      </c>
      <c r="AQ308" s="366">
        <f t="shared" si="370"/>
        <v>0.1927877947295423</v>
      </c>
      <c r="AT308" s="196">
        <f t="shared" si="310"/>
        <v>0.54156682027649772</v>
      </c>
      <c r="AU308" s="198">
        <f t="shared" si="311"/>
        <v>0.39041474654377878</v>
      </c>
      <c r="AV308" s="492">
        <f t="shared" si="312"/>
        <v>6.8018433179723503E-2</v>
      </c>
      <c r="AW308" s="196">
        <f t="shared" si="371"/>
        <v>0.57629204265791634</v>
      </c>
      <c r="AX308" s="198">
        <f t="shared" si="372"/>
        <v>0.29757998359310911</v>
      </c>
      <c r="AY308" s="492">
        <f t="shared" si="313"/>
        <v>0.12612797374897458</v>
      </c>
      <c r="AZ308" s="196">
        <f t="shared" si="314"/>
        <v>0.41787901990811638</v>
      </c>
      <c r="BA308" s="198">
        <f t="shared" si="315"/>
        <v>0.29479326186830013</v>
      </c>
      <c r="BB308" s="492">
        <f t="shared" si="316"/>
        <v>0.28732771822358344</v>
      </c>
      <c r="BC308" s="196">
        <f t="shared" si="317"/>
        <v>0.50100783874580068</v>
      </c>
      <c r="BD308" s="492">
        <f t="shared" si="318"/>
        <v>0.49899216125419932</v>
      </c>
      <c r="BE308" s="196">
        <f t="shared" si="319"/>
        <v>0.44111726220432812</v>
      </c>
      <c r="BF308" s="492">
        <f t="shared" si="320"/>
        <v>0.55888273779567188</v>
      </c>
      <c r="BG308" s="196">
        <f t="shared" si="373"/>
        <v>0.47063291139240504</v>
      </c>
      <c r="BH308" s="198">
        <f t="shared" si="374"/>
        <v>0.42202531645569619</v>
      </c>
      <c r="BI308" s="492">
        <f t="shared" si="321"/>
        <v>0.10734177215189873</v>
      </c>
      <c r="BJ308" s="196">
        <f t="shared" si="322"/>
        <v>0.6706663262701047</v>
      </c>
      <c r="BK308" s="492">
        <f t="shared" si="323"/>
        <v>0.3293336737298953</v>
      </c>
      <c r="BL308" s="196">
        <f t="shared" si="324"/>
        <v>0.57992757371960679</v>
      </c>
      <c r="BM308" s="492">
        <f t="shared" si="325"/>
        <v>0.42007242628039315</v>
      </c>
      <c r="BN308" s="196" t="e">
        <f t="shared" si="375"/>
        <v>#DIV/0!</v>
      </c>
      <c r="BO308" s="198" t="e">
        <f t="shared" si="376"/>
        <v>#DIV/0!</v>
      </c>
      <c r="BP308" s="492" t="e">
        <f t="shared" si="326"/>
        <v>#DIV/0!</v>
      </c>
      <c r="BQ308" s="196" t="e">
        <f t="shared" si="327"/>
        <v>#DIV/0!</v>
      </c>
      <c r="BR308" s="492" t="e">
        <f t="shared" si="328"/>
        <v>#DIV/0!</v>
      </c>
      <c r="BS308" s="196" t="e">
        <f t="shared" si="329"/>
        <v>#DIV/0!</v>
      </c>
      <c r="BT308" s="492" t="e">
        <f t="shared" si="330"/>
        <v>#DIV/0!</v>
      </c>
    </row>
    <row r="309" spans="1:72" x14ac:dyDescent="0.25">
      <c r="A309" s="143" t="s">
        <v>377</v>
      </c>
      <c r="B309" s="196">
        <f t="shared" si="334"/>
        <v>0.46244344488870559</v>
      </c>
      <c r="C309" s="366">
        <f t="shared" si="331"/>
        <v>0.53755655511129441</v>
      </c>
      <c r="D309" s="196">
        <f t="shared" si="379"/>
        <v>0.52424136728287407</v>
      </c>
      <c r="E309" s="366">
        <f t="shared" si="380"/>
        <v>0.47575863271712593</v>
      </c>
      <c r="F309" s="196">
        <f t="shared" si="335"/>
        <v>0.55861770435033542</v>
      </c>
      <c r="G309" s="366">
        <f t="shared" si="336"/>
        <v>0.44138229564966452</v>
      </c>
      <c r="H309" s="196">
        <f t="shared" si="337"/>
        <v>0.58376944055428615</v>
      </c>
      <c r="I309" s="366">
        <f t="shared" si="338"/>
        <v>0.41623055944571385</v>
      </c>
      <c r="J309" s="196">
        <f t="shared" si="377"/>
        <v>0.35449197472583338</v>
      </c>
      <c r="K309" s="366">
        <f t="shared" si="378"/>
        <v>0.64550802527416662</v>
      </c>
      <c r="L309" s="196">
        <f t="shared" si="339"/>
        <v>0.47789207724237504</v>
      </c>
      <c r="M309" s="366">
        <f t="shared" si="340"/>
        <v>0.52210792275762496</v>
      </c>
      <c r="N309" s="196">
        <f t="shared" si="341"/>
        <v>0.41802770312176968</v>
      </c>
      <c r="O309" s="366">
        <f t="shared" si="342"/>
        <v>0.58197229687823027</v>
      </c>
      <c r="P309" s="196">
        <f t="shared" si="343"/>
        <v>0.40137746317199158</v>
      </c>
      <c r="Q309" s="366">
        <f t="shared" si="344"/>
        <v>0.59862253682800837</v>
      </c>
      <c r="R309" s="196">
        <f t="shared" si="345"/>
        <v>0.59621621621621623</v>
      </c>
      <c r="S309" s="366">
        <f t="shared" si="346"/>
        <v>0.40378378378378377</v>
      </c>
      <c r="T309" s="196">
        <f t="shared" si="347"/>
        <v>0.62640369916013972</v>
      </c>
      <c r="U309" s="366">
        <f t="shared" si="348"/>
        <v>0.37359630083986034</v>
      </c>
      <c r="V309" s="196">
        <f t="shared" si="349"/>
        <v>0.47952616360414141</v>
      </c>
      <c r="W309" s="366">
        <f t="shared" si="350"/>
        <v>0.52047383639585865</v>
      </c>
      <c r="X309" s="196">
        <f t="shared" si="351"/>
        <v>0.43077239112571897</v>
      </c>
      <c r="Y309" s="366">
        <f t="shared" si="352"/>
        <v>0.56922760887428103</v>
      </c>
      <c r="Z309" s="196">
        <f t="shared" si="353"/>
        <v>0.39298433048433046</v>
      </c>
      <c r="AA309" s="366">
        <f t="shared" si="354"/>
        <v>0.60701566951566954</v>
      </c>
      <c r="AB309" s="196">
        <f t="shared" si="355"/>
        <v>0.62535400208674918</v>
      </c>
      <c r="AC309" s="366">
        <f t="shared" si="356"/>
        <v>0.37464599791325087</v>
      </c>
      <c r="AD309" s="196">
        <f t="shared" si="357"/>
        <v>0.65307074855329472</v>
      </c>
      <c r="AE309" s="366">
        <f t="shared" si="358"/>
        <v>0.34692925144670522</v>
      </c>
      <c r="AF309" s="196">
        <f t="shared" si="359"/>
        <v>0.52828868452618949</v>
      </c>
      <c r="AG309" s="366">
        <f t="shared" si="360"/>
        <v>0.47171131547381046</v>
      </c>
      <c r="AH309" s="196">
        <f t="shared" si="361"/>
        <v>0.71727110861212628</v>
      </c>
      <c r="AI309" s="366">
        <f t="shared" si="362"/>
        <v>0.28272889138787366</v>
      </c>
      <c r="AJ309" s="196">
        <f t="shared" si="363"/>
        <v>0.40491381773164459</v>
      </c>
      <c r="AK309" s="366">
        <f t="shared" si="364"/>
        <v>0.59508618226835541</v>
      </c>
      <c r="AL309" s="196">
        <f t="shared" si="365"/>
        <v>0.75682653162545921</v>
      </c>
      <c r="AM309" s="366">
        <f t="shared" si="366"/>
        <v>0.24317346837454076</v>
      </c>
      <c r="AN309" s="196">
        <f t="shared" si="367"/>
        <v>0.49504550050556118</v>
      </c>
      <c r="AO309" s="366">
        <f t="shared" si="368"/>
        <v>0.50495449949443882</v>
      </c>
      <c r="AP309" s="196">
        <f t="shared" si="369"/>
        <v>0.85800770500825541</v>
      </c>
      <c r="AQ309" s="366">
        <f t="shared" si="370"/>
        <v>0.14199229499174462</v>
      </c>
      <c r="AT309" s="196">
        <f t="shared" si="310"/>
        <v>0.59563009693799041</v>
      </c>
      <c r="AU309" s="198">
        <f t="shared" si="311"/>
        <v>0.34882289583012771</v>
      </c>
      <c r="AV309" s="492">
        <f t="shared" si="312"/>
        <v>5.5547007231881829E-2</v>
      </c>
      <c r="AW309" s="196">
        <f t="shared" si="371"/>
        <v>0.60527771193805802</v>
      </c>
      <c r="AX309" s="198">
        <f t="shared" si="372"/>
        <v>0.30568065102314923</v>
      </c>
      <c r="AY309" s="492">
        <f t="shared" si="313"/>
        <v>8.9041637038792767E-2</v>
      </c>
      <c r="AZ309" s="196">
        <f t="shared" si="314"/>
        <v>0.43267333966537591</v>
      </c>
      <c r="BA309" s="198">
        <f t="shared" si="315"/>
        <v>0.31416672755169139</v>
      </c>
      <c r="BB309" s="492">
        <f t="shared" si="316"/>
        <v>0.2531599327829327</v>
      </c>
      <c r="BC309" s="196">
        <f t="shared" si="317"/>
        <v>0.49835236416583645</v>
      </c>
      <c r="BD309" s="492">
        <f t="shared" si="318"/>
        <v>0.5016476358341635</v>
      </c>
      <c r="BE309" s="196">
        <f t="shared" si="319"/>
        <v>0.45543955212588894</v>
      </c>
      <c r="BF309" s="492">
        <f t="shared" si="320"/>
        <v>0.54456044787411106</v>
      </c>
      <c r="BG309" s="196">
        <f t="shared" si="373"/>
        <v>0.37732007204949486</v>
      </c>
      <c r="BH309" s="198">
        <f t="shared" si="374"/>
        <v>0.45751429242697156</v>
      </c>
      <c r="BI309" s="492">
        <f t="shared" si="321"/>
        <v>0.16516563552353355</v>
      </c>
      <c r="BJ309" s="196">
        <f t="shared" si="322"/>
        <v>0.53864018579322492</v>
      </c>
      <c r="BK309" s="492">
        <f t="shared" si="323"/>
        <v>0.46135981420677502</v>
      </c>
      <c r="BL309" s="196">
        <f t="shared" si="324"/>
        <v>0.5261338050820199</v>
      </c>
      <c r="BM309" s="492">
        <f t="shared" si="325"/>
        <v>0.47386619491798004</v>
      </c>
      <c r="BN309" s="196" t="e">
        <f t="shared" si="375"/>
        <v>#DIV/0!</v>
      </c>
      <c r="BO309" s="198" t="e">
        <f t="shared" si="376"/>
        <v>#DIV/0!</v>
      </c>
      <c r="BP309" s="492" t="e">
        <f t="shared" si="326"/>
        <v>#DIV/0!</v>
      </c>
      <c r="BQ309" s="196" t="e">
        <f t="shared" si="327"/>
        <v>#DIV/0!</v>
      </c>
      <c r="BR309" s="492" t="e">
        <f t="shared" si="328"/>
        <v>#DIV/0!</v>
      </c>
      <c r="BS309" s="196" t="e">
        <f t="shared" si="329"/>
        <v>#DIV/0!</v>
      </c>
      <c r="BT309" s="492" t="e">
        <f t="shared" si="330"/>
        <v>#DIV/0!</v>
      </c>
    </row>
    <row r="310" spans="1:72" x14ac:dyDescent="0.25">
      <c r="A310" s="144" t="s">
        <v>378</v>
      </c>
      <c r="B310" s="196">
        <f t="shared" si="334"/>
        <v>0.45065603592739367</v>
      </c>
      <c r="C310" s="366">
        <f t="shared" si="331"/>
        <v>0.54934396407260633</v>
      </c>
      <c r="D310" s="196">
        <f t="shared" si="379"/>
        <v>0.52620087336244536</v>
      </c>
      <c r="E310" s="366">
        <f t="shared" si="380"/>
        <v>0.47379912663755458</v>
      </c>
      <c r="F310" s="196">
        <f t="shared" si="335"/>
        <v>0.54628687690742628</v>
      </c>
      <c r="G310" s="366">
        <f t="shared" si="336"/>
        <v>0.45371312309257378</v>
      </c>
      <c r="H310" s="196">
        <f t="shared" si="337"/>
        <v>0.52894438138479005</v>
      </c>
      <c r="I310" s="366">
        <f t="shared" si="338"/>
        <v>0.47105561861521</v>
      </c>
      <c r="J310" s="356">
        <f t="shared" si="377"/>
        <v>1</v>
      </c>
      <c r="K310" s="426">
        <f t="shared" si="378"/>
        <v>0</v>
      </c>
      <c r="L310" s="196">
        <f t="shared" si="339"/>
        <v>0.44467213114754101</v>
      </c>
      <c r="M310" s="366">
        <f t="shared" si="340"/>
        <v>0.55532786885245899</v>
      </c>
      <c r="N310" s="196">
        <f t="shared" si="341"/>
        <v>0.44612068965517243</v>
      </c>
      <c r="O310" s="366">
        <f t="shared" si="342"/>
        <v>0.55387931034482762</v>
      </c>
      <c r="P310" s="196">
        <f t="shared" si="343"/>
        <v>0.40447504302925991</v>
      </c>
      <c r="Q310" s="366">
        <f t="shared" si="344"/>
        <v>0.59552495697074015</v>
      </c>
      <c r="R310" s="196">
        <f t="shared" si="345"/>
        <v>0.46571428571428569</v>
      </c>
      <c r="S310" s="366">
        <f t="shared" si="346"/>
        <v>0.53428571428571425</v>
      </c>
      <c r="T310" s="196">
        <f t="shared" si="347"/>
        <v>0.5219435736677116</v>
      </c>
      <c r="U310" s="366">
        <f t="shared" si="348"/>
        <v>0.4780564263322884</v>
      </c>
      <c r="V310" s="196">
        <f t="shared" si="349"/>
        <v>0.44428152492668621</v>
      </c>
      <c r="W310" s="366">
        <f t="shared" si="350"/>
        <v>0.55571847507331373</v>
      </c>
      <c r="X310" s="196">
        <f t="shared" si="351"/>
        <v>0.43954248366013071</v>
      </c>
      <c r="Y310" s="366">
        <f t="shared" si="352"/>
        <v>0.56045751633986929</v>
      </c>
      <c r="Z310" s="196">
        <f t="shared" si="353"/>
        <v>0.35714285714285715</v>
      </c>
      <c r="AA310" s="366">
        <f t="shared" si="354"/>
        <v>0.6428571428571429</v>
      </c>
      <c r="AB310" s="196">
        <f t="shared" si="355"/>
        <v>0.59869138495092689</v>
      </c>
      <c r="AC310" s="366">
        <f t="shared" si="356"/>
        <v>0.40130861504907306</v>
      </c>
      <c r="AD310" s="196">
        <f t="shared" si="357"/>
        <v>0.58615819209039544</v>
      </c>
      <c r="AE310" s="366">
        <f t="shared" si="358"/>
        <v>0.41384180790960451</v>
      </c>
      <c r="AF310" s="196">
        <f t="shared" si="359"/>
        <v>0.53271028037383172</v>
      </c>
      <c r="AG310" s="366">
        <f t="shared" si="360"/>
        <v>0.46728971962616822</v>
      </c>
      <c r="AH310" s="196">
        <f t="shared" si="361"/>
        <v>0.64956011730205276</v>
      </c>
      <c r="AI310" s="366">
        <f t="shared" si="362"/>
        <v>0.35043988269794724</v>
      </c>
      <c r="AJ310" s="196">
        <f t="shared" si="363"/>
        <v>0.43378119001919385</v>
      </c>
      <c r="AK310" s="366">
        <f t="shared" si="364"/>
        <v>0.56621880998080609</v>
      </c>
      <c r="AL310" s="196">
        <f t="shared" si="365"/>
        <v>0.63570127504553731</v>
      </c>
      <c r="AM310" s="366">
        <f t="shared" si="366"/>
        <v>0.36429872495446264</v>
      </c>
      <c r="AN310" s="196">
        <f t="shared" si="367"/>
        <v>0.53195876288659794</v>
      </c>
      <c r="AO310" s="366">
        <f t="shared" si="368"/>
        <v>0.46804123711340206</v>
      </c>
      <c r="AP310" s="196">
        <f t="shared" si="369"/>
        <v>0.75</v>
      </c>
      <c r="AQ310" s="366">
        <f t="shared" si="370"/>
        <v>0.25</v>
      </c>
      <c r="AT310" s="196">
        <f t="shared" si="310"/>
        <v>0.51002865329512892</v>
      </c>
      <c r="AU310" s="198">
        <f t="shared" si="311"/>
        <v>0.39541547277936961</v>
      </c>
      <c r="AV310" s="492">
        <f t="shared" si="312"/>
        <v>9.4555873925501438E-2</v>
      </c>
      <c r="AW310" s="196">
        <f t="shared" si="371"/>
        <v>0.52663622526636222</v>
      </c>
      <c r="AX310" s="198">
        <f t="shared" si="372"/>
        <v>0.28310502283105021</v>
      </c>
      <c r="AY310" s="492">
        <f t="shared" si="313"/>
        <v>0.19025875190258751</v>
      </c>
      <c r="AZ310" s="196">
        <f t="shared" si="314"/>
        <v>0.3271604938271605</v>
      </c>
      <c r="BA310" s="198">
        <f t="shared" si="315"/>
        <v>0.22098765432098766</v>
      </c>
      <c r="BB310" s="495">
        <f t="shared" si="316"/>
        <v>0.45185185185185184</v>
      </c>
      <c r="BC310" s="196">
        <f t="shared" si="317"/>
        <v>0.51215277777777779</v>
      </c>
      <c r="BD310" s="492">
        <f t="shared" si="318"/>
        <v>0.48784722222222221</v>
      </c>
      <c r="BE310" s="196">
        <f t="shared" si="319"/>
        <v>0.37551867219917012</v>
      </c>
      <c r="BF310" s="492">
        <f t="shared" si="320"/>
        <v>0.62448132780082988</v>
      </c>
      <c r="BG310" s="196">
        <f t="shared" si="373"/>
        <v>0.3148854961832061</v>
      </c>
      <c r="BH310" s="198">
        <f t="shared" si="374"/>
        <v>0.47328244274809161</v>
      </c>
      <c r="BI310" s="492">
        <f t="shared" si="321"/>
        <v>0.21183206106870228</v>
      </c>
      <c r="BJ310" s="196">
        <f t="shared" si="322"/>
        <v>0.61851015801354403</v>
      </c>
      <c r="BK310" s="492">
        <f t="shared" si="323"/>
        <v>0.38148984198645597</v>
      </c>
      <c r="BL310" s="196">
        <f t="shared" si="324"/>
        <v>0.48711340206185566</v>
      </c>
      <c r="BM310" s="492">
        <f t="shared" si="325"/>
        <v>0.51288659793814428</v>
      </c>
      <c r="BN310" s="196" t="e">
        <f t="shared" si="375"/>
        <v>#DIV/0!</v>
      </c>
      <c r="BO310" s="198" t="e">
        <f t="shared" si="376"/>
        <v>#DIV/0!</v>
      </c>
      <c r="BP310" s="492" t="e">
        <f t="shared" si="326"/>
        <v>#DIV/0!</v>
      </c>
      <c r="BQ310" s="196" t="e">
        <f t="shared" si="327"/>
        <v>#DIV/0!</v>
      </c>
      <c r="BR310" s="492" t="e">
        <f t="shared" si="328"/>
        <v>#DIV/0!</v>
      </c>
      <c r="BS310" s="196" t="e">
        <f t="shared" si="329"/>
        <v>#DIV/0!</v>
      </c>
      <c r="BT310" s="492" t="e">
        <f t="shared" si="330"/>
        <v>#DIV/0!</v>
      </c>
    </row>
    <row r="311" spans="1:72" x14ac:dyDescent="0.25">
      <c r="A311" s="145" t="s">
        <v>379</v>
      </c>
      <c r="B311" s="196">
        <f t="shared" si="334"/>
        <v>0.41163452178767945</v>
      </c>
      <c r="C311" s="366">
        <f t="shared" si="331"/>
        <v>0.58836547821232055</v>
      </c>
      <c r="D311" s="196">
        <f t="shared" si="379"/>
        <v>0.46097754674752728</v>
      </c>
      <c r="E311" s="366">
        <f t="shared" si="380"/>
        <v>0.53902245325247278</v>
      </c>
      <c r="F311" s="196">
        <f t="shared" si="335"/>
        <v>0.49579326923076922</v>
      </c>
      <c r="G311" s="366">
        <f t="shared" si="336"/>
        <v>0.50420673076923073</v>
      </c>
      <c r="H311" s="196">
        <f t="shared" si="337"/>
        <v>0.51521153541435594</v>
      </c>
      <c r="I311" s="366">
        <f t="shared" si="338"/>
        <v>0.48478846458564412</v>
      </c>
      <c r="J311" s="196">
        <f t="shared" si="377"/>
        <v>0.707419645539201</v>
      </c>
      <c r="K311" s="366">
        <f t="shared" si="378"/>
        <v>0.29258035446079905</v>
      </c>
      <c r="L311" s="196">
        <f t="shared" si="339"/>
        <v>0.39358825801467751</v>
      </c>
      <c r="M311" s="366">
        <f t="shared" si="340"/>
        <v>0.60641174198532255</v>
      </c>
      <c r="N311" s="196">
        <f t="shared" si="341"/>
        <v>0.35924265072247136</v>
      </c>
      <c r="O311" s="366">
        <f t="shared" si="342"/>
        <v>0.6407573492775287</v>
      </c>
      <c r="P311" s="196">
        <f t="shared" si="343"/>
        <v>0.38264158658760988</v>
      </c>
      <c r="Q311" s="366">
        <f t="shared" si="344"/>
        <v>0.61735841341239006</v>
      </c>
      <c r="R311" s="196">
        <f t="shared" si="345"/>
        <v>0.53979238754325265</v>
      </c>
      <c r="S311" s="366">
        <f t="shared" si="346"/>
        <v>0.46020761245674741</v>
      </c>
      <c r="T311" s="196">
        <f t="shared" si="347"/>
        <v>0.59497645211930927</v>
      </c>
      <c r="U311" s="366">
        <f t="shared" si="348"/>
        <v>0.40502354788069073</v>
      </c>
      <c r="V311" s="196">
        <f t="shared" si="349"/>
        <v>0.43841938275165848</v>
      </c>
      <c r="W311" s="366">
        <f t="shared" si="350"/>
        <v>0.56158061724834152</v>
      </c>
      <c r="X311" s="196">
        <f t="shared" si="351"/>
        <v>0.36430215526260723</v>
      </c>
      <c r="Y311" s="366">
        <f t="shared" si="352"/>
        <v>0.63569784473739277</v>
      </c>
      <c r="Z311" s="196">
        <f t="shared" si="353"/>
        <v>0.31907276470061757</v>
      </c>
      <c r="AA311" s="366">
        <f t="shared" si="354"/>
        <v>0.68092723529938248</v>
      </c>
      <c r="AB311" s="196">
        <f t="shared" si="355"/>
        <v>0.58060492672279385</v>
      </c>
      <c r="AC311" s="366">
        <f t="shared" si="356"/>
        <v>0.4193950732772061</v>
      </c>
      <c r="AD311" s="196">
        <f t="shared" si="357"/>
        <v>0.61520550718768985</v>
      </c>
      <c r="AE311" s="366">
        <f t="shared" si="358"/>
        <v>0.38479449281231021</v>
      </c>
      <c r="AF311" s="196">
        <f t="shared" si="359"/>
        <v>0.48426573426573427</v>
      </c>
      <c r="AG311" s="366">
        <f t="shared" si="360"/>
        <v>0.51573426573426573</v>
      </c>
      <c r="AH311" s="196">
        <f t="shared" si="361"/>
        <v>0.67049533381191673</v>
      </c>
      <c r="AI311" s="366">
        <f t="shared" si="362"/>
        <v>0.32950466618808327</v>
      </c>
      <c r="AJ311" s="196">
        <f t="shared" si="363"/>
        <v>0.33779124438407687</v>
      </c>
      <c r="AK311" s="366">
        <f t="shared" si="364"/>
        <v>0.66220875561592307</v>
      </c>
      <c r="AL311" s="196">
        <f t="shared" si="365"/>
        <v>0.73514412416851438</v>
      </c>
      <c r="AM311" s="366">
        <f t="shared" si="366"/>
        <v>0.26485587583148557</v>
      </c>
      <c r="AN311" s="196">
        <f t="shared" si="367"/>
        <v>0.52545735067225041</v>
      </c>
      <c r="AO311" s="366">
        <f t="shared" si="368"/>
        <v>0.47454264932774959</v>
      </c>
      <c r="AP311" s="196">
        <f t="shared" si="369"/>
        <v>0.8418668352296671</v>
      </c>
      <c r="AQ311" s="366">
        <f t="shared" si="370"/>
        <v>0.1581331647703329</v>
      </c>
      <c r="AT311" s="196">
        <f t="shared" si="310"/>
        <v>0.52250572179367638</v>
      </c>
      <c r="AU311" s="198">
        <f t="shared" si="311"/>
        <v>0.42163261846232092</v>
      </c>
      <c r="AV311" s="492">
        <f t="shared" si="312"/>
        <v>5.5861659744002715E-2</v>
      </c>
      <c r="AW311" s="196">
        <f t="shared" si="371"/>
        <v>0.55045450371866678</v>
      </c>
      <c r="AX311" s="198">
        <f t="shared" si="372"/>
        <v>0.36369479386649528</v>
      </c>
      <c r="AY311" s="492">
        <f t="shared" si="313"/>
        <v>8.5850702414837943E-2</v>
      </c>
      <c r="AZ311" s="196">
        <f t="shared" si="314"/>
        <v>0.38554970081271767</v>
      </c>
      <c r="BA311" s="198">
        <f t="shared" si="315"/>
        <v>0.38295972135393408</v>
      </c>
      <c r="BB311" s="492">
        <f t="shared" si="316"/>
        <v>0.23149057783334823</v>
      </c>
      <c r="BC311" s="196">
        <f t="shared" si="317"/>
        <v>0.45190047021943575</v>
      </c>
      <c r="BD311" s="492">
        <f t="shared" si="318"/>
        <v>0.54809952978056431</v>
      </c>
      <c r="BE311" s="196">
        <f t="shared" si="319"/>
        <v>0.39106598984771573</v>
      </c>
      <c r="BF311" s="492">
        <f t="shared" si="320"/>
        <v>0.60893401015228421</v>
      </c>
      <c r="BG311" s="196">
        <f t="shared" si="373"/>
        <v>0.37081185567010311</v>
      </c>
      <c r="BH311" s="198">
        <f t="shared" si="374"/>
        <v>0.47626718213058417</v>
      </c>
      <c r="BI311" s="492">
        <f t="shared" si="321"/>
        <v>0.15292096219931273</v>
      </c>
      <c r="BJ311" s="196">
        <f t="shared" si="322"/>
        <v>0.51386827987672645</v>
      </c>
      <c r="BK311" s="492">
        <f t="shared" si="323"/>
        <v>0.4861317201232736</v>
      </c>
      <c r="BL311" s="196">
        <f t="shared" si="324"/>
        <v>0.50132402503610973</v>
      </c>
      <c r="BM311" s="492">
        <f t="shared" si="325"/>
        <v>0.49867597496389021</v>
      </c>
      <c r="BN311" s="196" t="e">
        <f t="shared" si="375"/>
        <v>#DIV/0!</v>
      </c>
      <c r="BO311" s="198" t="e">
        <f t="shared" si="376"/>
        <v>#DIV/0!</v>
      </c>
      <c r="BP311" s="492" t="e">
        <f t="shared" si="326"/>
        <v>#DIV/0!</v>
      </c>
      <c r="BQ311" s="196" t="e">
        <f t="shared" si="327"/>
        <v>#DIV/0!</v>
      </c>
      <c r="BR311" s="492" t="e">
        <f t="shared" si="328"/>
        <v>#DIV/0!</v>
      </c>
      <c r="BS311" s="196" t="e">
        <f t="shared" si="329"/>
        <v>#DIV/0!</v>
      </c>
      <c r="BT311" s="492" t="e">
        <f t="shared" si="330"/>
        <v>#DIV/0!</v>
      </c>
    </row>
    <row r="312" spans="1:72" x14ac:dyDescent="0.25">
      <c r="A312" s="146" t="s">
        <v>380</v>
      </c>
      <c r="B312" s="196">
        <f t="shared" si="334"/>
        <v>0.58284006668627586</v>
      </c>
      <c r="C312" s="366">
        <f t="shared" si="331"/>
        <v>0.41715993331372414</v>
      </c>
      <c r="D312" s="196">
        <f t="shared" si="379"/>
        <v>0.64235522171068571</v>
      </c>
      <c r="E312" s="366">
        <f t="shared" si="380"/>
        <v>0.35764477828931429</v>
      </c>
      <c r="F312" s="196">
        <f t="shared" si="335"/>
        <v>0.6456739507164293</v>
      </c>
      <c r="G312" s="366">
        <f t="shared" si="336"/>
        <v>0.35432604928357075</v>
      </c>
      <c r="H312" s="196">
        <f t="shared" si="337"/>
        <v>0.63825016487140029</v>
      </c>
      <c r="I312" s="366">
        <f t="shared" si="338"/>
        <v>0.36174983512859971</v>
      </c>
      <c r="J312" s="196">
        <f t="shared" si="377"/>
        <v>0.75420042643923246</v>
      </c>
      <c r="K312" s="366">
        <f t="shared" si="378"/>
        <v>0.24579957356076759</v>
      </c>
      <c r="L312" s="196">
        <f t="shared" si="339"/>
        <v>0.59879531031515543</v>
      </c>
      <c r="M312" s="366">
        <f t="shared" si="340"/>
        <v>0.40120468968484457</v>
      </c>
      <c r="N312" s="196">
        <f t="shared" si="341"/>
        <v>0.55762362092229545</v>
      </c>
      <c r="O312" s="366">
        <f t="shared" si="342"/>
        <v>0.44237637907770461</v>
      </c>
      <c r="P312" s="196">
        <f t="shared" si="343"/>
        <v>0.55194230039225611</v>
      </c>
      <c r="Q312" s="366">
        <f t="shared" si="344"/>
        <v>0.44805769960774389</v>
      </c>
      <c r="R312" s="196">
        <f t="shared" si="345"/>
        <v>0.67653598595669984</v>
      </c>
      <c r="S312" s="366">
        <f t="shared" si="346"/>
        <v>0.32346401404330016</v>
      </c>
      <c r="T312" s="196">
        <f t="shared" si="347"/>
        <v>0.71255756831439976</v>
      </c>
      <c r="U312" s="366">
        <f t="shared" si="348"/>
        <v>0.28744243168560024</v>
      </c>
      <c r="V312" s="196">
        <f t="shared" si="349"/>
        <v>0.59339469409853818</v>
      </c>
      <c r="W312" s="366">
        <f t="shared" si="350"/>
        <v>0.40660530590146182</v>
      </c>
      <c r="X312" s="196">
        <f t="shared" si="351"/>
        <v>0.50585201348938702</v>
      </c>
      <c r="Y312" s="366">
        <f t="shared" si="352"/>
        <v>0.49414798651061298</v>
      </c>
      <c r="Z312" s="196">
        <f t="shared" si="353"/>
        <v>0.49953150620754277</v>
      </c>
      <c r="AA312" s="366">
        <f t="shared" si="354"/>
        <v>0.50046849379245728</v>
      </c>
      <c r="AB312" s="196">
        <f t="shared" si="355"/>
        <v>0.70832599894384796</v>
      </c>
      <c r="AC312" s="366">
        <f t="shared" si="356"/>
        <v>0.2916740010561521</v>
      </c>
      <c r="AD312" s="196">
        <f t="shared" si="357"/>
        <v>0.7202343847400573</v>
      </c>
      <c r="AE312" s="366">
        <f t="shared" si="358"/>
        <v>0.27976561525994265</v>
      </c>
      <c r="AF312" s="196">
        <f t="shared" si="359"/>
        <v>0.60397685708585491</v>
      </c>
      <c r="AG312" s="366">
        <f t="shared" si="360"/>
        <v>0.39602314291414509</v>
      </c>
      <c r="AH312" s="196">
        <f t="shared" si="361"/>
        <v>0.74489090108784506</v>
      </c>
      <c r="AI312" s="366">
        <f t="shared" si="362"/>
        <v>0.25510909891215494</v>
      </c>
      <c r="AJ312" s="196">
        <f t="shared" si="363"/>
        <v>0.46259297965205631</v>
      </c>
      <c r="AK312" s="366">
        <f t="shared" si="364"/>
        <v>0.53740702034794374</v>
      </c>
      <c r="AL312" s="196">
        <f t="shared" si="365"/>
        <v>0.78917532730462947</v>
      </c>
      <c r="AM312" s="366">
        <f t="shared" si="366"/>
        <v>0.2108246726953705</v>
      </c>
      <c r="AN312" s="196">
        <f t="shared" si="367"/>
        <v>0.55270492389051673</v>
      </c>
      <c r="AO312" s="366">
        <f t="shared" si="368"/>
        <v>0.44729507610948332</v>
      </c>
      <c r="AP312" s="196">
        <f t="shared" si="369"/>
        <v>0.88333619554639642</v>
      </c>
      <c r="AQ312" s="366">
        <f t="shared" si="370"/>
        <v>0.11666380445360353</v>
      </c>
      <c r="AT312" s="196">
        <f t="shared" si="310"/>
        <v>0.62882255997070136</v>
      </c>
      <c r="AU312" s="198">
        <f t="shared" si="311"/>
        <v>0.30672038088262221</v>
      </c>
      <c r="AV312" s="492">
        <f t="shared" si="312"/>
        <v>6.4457059146676432E-2</v>
      </c>
      <c r="AW312" s="196">
        <f t="shared" si="371"/>
        <v>0.64488151658767767</v>
      </c>
      <c r="AX312" s="198">
        <f t="shared" si="372"/>
        <v>0.27630331753554505</v>
      </c>
      <c r="AY312" s="492">
        <f t="shared" si="313"/>
        <v>7.8815165876777254E-2</v>
      </c>
      <c r="AZ312" s="196">
        <f t="shared" si="314"/>
        <v>0.47637662883564524</v>
      </c>
      <c r="BA312" s="198">
        <f t="shared" si="315"/>
        <v>0.30958385876418665</v>
      </c>
      <c r="BB312" s="492">
        <f t="shared" si="316"/>
        <v>0.21403951240016814</v>
      </c>
      <c r="BC312" s="196">
        <f t="shared" si="317"/>
        <v>0.53653846153846152</v>
      </c>
      <c r="BD312" s="492">
        <f t="shared" si="318"/>
        <v>0.46346153846153848</v>
      </c>
      <c r="BE312" s="196">
        <f t="shared" si="319"/>
        <v>0.49070118662351669</v>
      </c>
      <c r="BF312" s="492">
        <f t="shared" si="320"/>
        <v>0.50929881337648331</v>
      </c>
      <c r="BG312" s="196">
        <f t="shared" si="373"/>
        <v>0.43376190267234194</v>
      </c>
      <c r="BH312" s="198">
        <f t="shared" si="374"/>
        <v>0.41467374610557728</v>
      </c>
      <c r="BI312" s="492">
        <f t="shared" si="321"/>
        <v>0.15156435122208084</v>
      </c>
      <c r="BJ312" s="196">
        <f t="shared" si="322"/>
        <v>0.58944804488712976</v>
      </c>
      <c r="BK312" s="492">
        <f t="shared" si="323"/>
        <v>0.41055195511287024</v>
      </c>
      <c r="BL312" s="196">
        <f t="shared" si="324"/>
        <v>0.56216889996883768</v>
      </c>
      <c r="BM312" s="492">
        <f t="shared" si="325"/>
        <v>0.43783110003116238</v>
      </c>
      <c r="BN312" s="196" t="e">
        <f t="shared" si="375"/>
        <v>#DIV/0!</v>
      </c>
      <c r="BO312" s="198" t="e">
        <f t="shared" si="376"/>
        <v>#DIV/0!</v>
      </c>
      <c r="BP312" s="492" t="e">
        <f t="shared" si="326"/>
        <v>#DIV/0!</v>
      </c>
      <c r="BQ312" s="196" t="e">
        <f t="shared" si="327"/>
        <v>#DIV/0!</v>
      </c>
      <c r="BR312" s="492" t="e">
        <f t="shared" si="328"/>
        <v>#DIV/0!</v>
      </c>
      <c r="BS312" s="196" t="e">
        <f t="shared" si="329"/>
        <v>#DIV/0!</v>
      </c>
      <c r="BT312" s="492" t="e">
        <f t="shared" si="330"/>
        <v>#DIV/0!</v>
      </c>
    </row>
    <row r="313" spans="1:72" x14ac:dyDescent="0.25">
      <c r="A313" s="147" t="s">
        <v>381</v>
      </c>
      <c r="B313" s="196">
        <f t="shared" si="334"/>
        <v>0.49863670122292192</v>
      </c>
      <c r="C313" s="366">
        <f t="shared" si="331"/>
        <v>0.50136329877707808</v>
      </c>
      <c r="D313" s="196">
        <f t="shared" si="379"/>
        <v>0.5722142515542803</v>
      </c>
      <c r="E313" s="366">
        <f t="shared" si="380"/>
        <v>0.42778574844571976</v>
      </c>
      <c r="F313" s="196">
        <f t="shared" si="335"/>
        <v>0.58497688024912708</v>
      </c>
      <c r="G313" s="366">
        <f t="shared" si="336"/>
        <v>0.41502311975087292</v>
      </c>
      <c r="H313" s="196">
        <f t="shared" si="337"/>
        <v>0.61006585136406399</v>
      </c>
      <c r="I313" s="366">
        <f t="shared" si="338"/>
        <v>0.38993414863593601</v>
      </c>
      <c r="J313" s="356">
        <f t="shared" si="377"/>
        <v>1</v>
      </c>
      <c r="K313" s="426">
        <f t="shared" si="378"/>
        <v>0</v>
      </c>
      <c r="L313" s="196">
        <f t="shared" si="339"/>
        <v>0.41055045871559631</v>
      </c>
      <c r="M313" s="366">
        <f t="shared" si="340"/>
        <v>0.58944954128440363</v>
      </c>
      <c r="N313" s="196">
        <f t="shared" si="341"/>
        <v>0.46839012925969448</v>
      </c>
      <c r="O313" s="366">
        <f t="shared" si="342"/>
        <v>0.53160987074030552</v>
      </c>
      <c r="P313" s="196">
        <f t="shared" si="343"/>
        <v>0.47499999999999998</v>
      </c>
      <c r="Q313" s="366">
        <f t="shared" si="344"/>
        <v>0.52500000000000002</v>
      </c>
      <c r="R313" s="196">
        <f t="shared" si="345"/>
        <v>0.57027202072538863</v>
      </c>
      <c r="S313" s="366">
        <f t="shared" si="346"/>
        <v>0.42972797927461137</v>
      </c>
      <c r="T313" s="196">
        <f t="shared" si="347"/>
        <v>0.63196125907990319</v>
      </c>
      <c r="U313" s="366">
        <f t="shared" si="348"/>
        <v>0.36803874092009686</v>
      </c>
      <c r="V313" s="196">
        <f t="shared" si="349"/>
        <v>0.4836255375454846</v>
      </c>
      <c r="W313" s="366">
        <f t="shared" si="350"/>
        <v>0.51637446245451535</v>
      </c>
      <c r="X313" s="196">
        <f t="shared" si="351"/>
        <v>0.48355754857997013</v>
      </c>
      <c r="Y313" s="366">
        <f t="shared" si="352"/>
        <v>0.51644245142002987</v>
      </c>
      <c r="Z313" s="196">
        <f t="shared" si="353"/>
        <v>0.38701923076923078</v>
      </c>
      <c r="AA313" s="366">
        <f t="shared" si="354"/>
        <v>0.61298076923076927</v>
      </c>
      <c r="AB313" s="196">
        <f t="shared" si="355"/>
        <v>0.67928571428571427</v>
      </c>
      <c r="AC313" s="366">
        <f t="shared" si="356"/>
        <v>0.32071428571428573</v>
      </c>
      <c r="AD313" s="196">
        <f t="shared" si="357"/>
        <v>0.68811723478814912</v>
      </c>
      <c r="AE313" s="366">
        <f t="shared" si="358"/>
        <v>0.31188276521185093</v>
      </c>
      <c r="AF313" s="196">
        <f t="shared" si="359"/>
        <v>0.59738472126634545</v>
      </c>
      <c r="AG313" s="366">
        <f t="shared" si="360"/>
        <v>0.40261527873365449</v>
      </c>
      <c r="AH313" s="196">
        <f t="shared" si="361"/>
        <v>0.73679028552674763</v>
      </c>
      <c r="AI313" s="366">
        <f t="shared" si="362"/>
        <v>0.26320971447325237</v>
      </c>
      <c r="AJ313" s="196">
        <f t="shared" si="363"/>
        <v>0.51454219030520643</v>
      </c>
      <c r="AK313" s="366">
        <f t="shared" si="364"/>
        <v>0.48545780969479352</v>
      </c>
      <c r="AL313" s="196">
        <f t="shared" si="365"/>
        <v>0.75751072961373389</v>
      </c>
      <c r="AM313" s="366">
        <f t="shared" si="366"/>
        <v>0.24248927038626608</v>
      </c>
      <c r="AN313" s="196">
        <f t="shared" si="367"/>
        <v>0.58483189992181395</v>
      </c>
      <c r="AO313" s="366">
        <f t="shared" si="368"/>
        <v>0.41516810007818611</v>
      </c>
      <c r="AP313" s="196">
        <f t="shared" si="369"/>
        <v>0.83714547118023785</v>
      </c>
      <c r="AQ313" s="366">
        <f t="shared" si="370"/>
        <v>0.16285452881976212</v>
      </c>
      <c r="AT313" s="196">
        <f t="shared" si="310"/>
        <v>0.57113402061855667</v>
      </c>
      <c r="AU313" s="198">
        <f t="shared" si="311"/>
        <v>0.3695876288659794</v>
      </c>
      <c r="AV313" s="492">
        <f t="shared" si="312"/>
        <v>5.9278350515463915E-2</v>
      </c>
      <c r="AW313" s="196">
        <f t="shared" si="371"/>
        <v>0.63710073710073711</v>
      </c>
      <c r="AX313" s="198">
        <f t="shared" si="372"/>
        <v>0.22776412776412777</v>
      </c>
      <c r="AY313" s="492">
        <f t="shared" si="313"/>
        <v>0.13513513513513514</v>
      </c>
      <c r="AZ313" s="196">
        <f t="shared" si="314"/>
        <v>0.47717484926787251</v>
      </c>
      <c r="BA313" s="198">
        <f t="shared" si="315"/>
        <v>0.2446167097329888</v>
      </c>
      <c r="BB313" s="492">
        <f t="shared" si="316"/>
        <v>0.27820844099913866</v>
      </c>
      <c r="BC313" s="196">
        <f t="shared" si="317"/>
        <v>0.56286999763201517</v>
      </c>
      <c r="BD313" s="492">
        <f t="shared" si="318"/>
        <v>0.43713000236798483</v>
      </c>
      <c r="BE313" s="196">
        <f t="shared" si="319"/>
        <v>0.5131674317467988</v>
      </c>
      <c r="BF313" s="492">
        <f t="shared" si="320"/>
        <v>0.48683256825320126</v>
      </c>
      <c r="BG313" s="196">
        <f t="shared" si="373"/>
        <v>0.47457224334600762</v>
      </c>
      <c r="BH313" s="198">
        <f t="shared" si="374"/>
        <v>0.38141634980988592</v>
      </c>
      <c r="BI313" s="492">
        <f t="shared" si="321"/>
        <v>0.14401140684410646</v>
      </c>
      <c r="BJ313" s="196">
        <f t="shared" si="322"/>
        <v>0.73955431754874656</v>
      </c>
      <c r="BK313" s="492">
        <f t="shared" si="323"/>
        <v>0.26044568245125349</v>
      </c>
      <c r="BL313" s="196">
        <f t="shared" si="324"/>
        <v>0.62571839080459768</v>
      </c>
      <c r="BM313" s="492">
        <f t="shared" si="325"/>
        <v>0.37428160919540232</v>
      </c>
      <c r="BN313" s="196" t="e">
        <f t="shared" si="375"/>
        <v>#DIV/0!</v>
      </c>
      <c r="BO313" s="198" t="e">
        <f t="shared" si="376"/>
        <v>#DIV/0!</v>
      </c>
      <c r="BP313" s="492" t="e">
        <f t="shared" si="326"/>
        <v>#DIV/0!</v>
      </c>
      <c r="BQ313" s="196" t="e">
        <f t="shared" si="327"/>
        <v>#DIV/0!</v>
      </c>
      <c r="BR313" s="492" t="e">
        <f t="shared" si="328"/>
        <v>#DIV/0!</v>
      </c>
      <c r="BS313" s="196" t="e">
        <f t="shared" si="329"/>
        <v>#DIV/0!</v>
      </c>
      <c r="BT313" s="492" t="e">
        <f t="shared" si="330"/>
        <v>#DIV/0!</v>
      </c>
    </row>
    <row r="314" spans="1:72" x14ac:dyDescent="0.25">
      <c r="A314" s="148" t="s">
        <v>382</v>
      </c>
      <c r="B314" s="196">
        <f t="shared" si="334"/>
        <v>0.51134306972783561</v>
      </c>
      <c r="C314" s="366">
        <f t="shared" si="331"/>
        <v>0.48865693027216439</v>
      </c>
      <c r="D314" s="196">
        <f t="shared" si="379"/>
        <v>0.5673613695571269</v>
      </c>
      <c r="E314" s="366">
        <f t="shared" si="380"/>
        <v>0.4326386304428731</v>
      </c>
      <c r="F314" s="196">
        <f t="shared" si="335"/>
        <v>0.58358106563000234</v>
      </c>
      <c r="G314" s="366">
        <f t="shared" si="336"/>
        <v>0.41641893436999772</v>
      </c>
      <c r="H314" s="196">
        <f t="shared" si="337"/>
        <v>0.59149741138988454</v>
      </c>
      <c r="I314" s="366">
        <f t="shared" si="338"/>
        <v>0.40850258861011551</v>
      </c>
      <c r="J314" s="196">
        <f t="shared" si="377"/>
        <v>0.6609323563767654</v>
      </c>
      <c r="K314" s="366">
        <f t="shared" si="378"/>
        <v>0.33906764362323455</v>
      </c>
      <c r="L314" s="196">
        <f t="shared" si="339"/>
        <v>0.45010672358591247</v>
      </c>
      <c r="M314" s="366">
        <f t="shared" si="340"/>
        <v>0.54989327641408747</v>
      </c>
      <c r="N314" s="196">
        <f t="shared" si="341"/>
        <v>0.48955087076076992</v>
      </c>
      <c r="O314" s="366">
        <f t="shared" si="342"/>
        <v>0.51044912923923003</v>
      </c>
      <c r="P314" s="196">
        <f t="shared" si="343"/>
        <v>0.48758336880942243</v>
      </c>
      <c r="Q314" s="366">
        <f t="shared" si="344"/>
        <v>0.51241663119057757</v>
      </c>
      <c r="R314" s="196">
        <f t="shared" si="345"/>
        <v>0.58193515831966691</v>
      </c>
      <c r="S314" s="366">
        <f t="shared" si="346"/>
        <v>0.41806484168033303</v>
      </c>
      <c r="T314" s="196">
        <f t="shared" si="347"/>
        <v>0.61229345670852608</v>
      </c>
      <c r="U314" s="366">
        <f t="shared" si="348"/>
        <v>0.38770654329147392</v>
      </c>
      <c r="V314" s="196">
        <f t="shared" si="349"/>
        <v>0.49709039182723391</v>
      </c>
      <c r="W314" s="366">
        <f t="shared" si="350"/>
        <v>0.50290960817276609</v>
      </c>
      <c r="X314" s="196">
        <f t="shared" si="351"/>
        <v>0.48677396780965709</v>
      </c>
      <c r="Y314" s="366">
        <f t="shared" si="352"/>
        <v>0.51322603219034291</v>
      </c>
      <c r="Z314" s="196">
        <f t="shared" si="353"/>
        <v>0.40340250032220648</v>
      </c>
      <c r="AA314" s="366">
        <f t="shared" si="354"/>
        <v>0.59659749967779352</v>
      </c>
      <c r="AB314" s="196">
        <f t="shared" si="355"/>
        <v>0.63750364537766113</v>
      </c>
      <c r="AC314" s="366">
        <f t="shared" si="356"/>
        <v>0.36249635462233887</v>
      </c>
      <c r="AD314" s="196">
        <f t="shared" si="357"/>
        <v>0.67031951412727753</v>
      </c>
      <c r="AE314" s="366">
        <f t="shared" si="358"/>
        <v>0.32968048587272247</v>
      </c>
      <c r="AF314" s="196">
        <f t="shared" si="359"/>
        <v>0.60250922509225091</v>
      </c>
      <c r="AG314" s="366">
        <f t="shared" si="360"/>
        <v>0.39749077490774909</v>
      </c>
      <c r="AH314" s="196">
        <f t="shared" si="361"/>
        <v>0.70794550114663424</v>
      </c>
      <c r="AI314" s="366">
        <f t="shared" si="362"/>
        <v>0.29205449885336571</v>
      </c>
      <c r="AJ314" s="196">
        <f t="shared" si="363"/>
        <v>0.46719473920191301</v>
      </c>
      <c r="AK314" s="366">
        <f t="shared" si="364"/>
        <v>0.53280526079808699</v>
      </c>
      <c r="AL314" s="196">
        <f t="shared" si="365"/>
        <v>0.70206938527084606</v>
      </c>
      <c r="AM314" s="366">
        <f t="shared" si="366"/>
        <v>0.297930614729154</v>
      </c>
      <c r="AN314" s="196">
        <f t="shared" si="367"/>
        <v>0.55887550200803215</v>
      </c>
      <c r="AO314" s="366">
        <f t="shared" si="368"/>
        <v>0.44112449799196785</v>
      </c>
      <c r="AP314" s="196">
        <f t="shared" si="369"/>
        <v>0.83326758711374094</v>
      </c>
      <c r="AQ314" s="366">
        <f t="shared" si="370"/>
        <v>0.16673241288625903</v>
      </c>
      <c r="AT314" s="196">
        <f t="shared" si="310"/>
        <v>0.61106655974338409</v>
      </c>
      <c r="AU314" s="198">
        <f t="shared" si="311"/>
        <v>0.34368197960820257</v>
      </c>
      <c r="AV314" s="492">
        <f t="shared" si="312"/>
        <v>4.5251460648413337E-2</v>
      </c>
      <c r="AW314" s="196">
        <f t="shared" si="371"/>
        <v>0.61354679802955669</v>
      </c>
      <c r="AX314" s="198">
        <f t="shared" si="372"/>
        <v>0.26896551724137929</v>
      </c>
      <c r="AY314" s="492">
        <f t="shared" si="313"/>
        <v>0.11748768472906404</v>
      </c>
      <c r="AZ314" s="196">
        <f t="shared" si="314"/>
        <v>0.43778280542986425</v>
      </c>
      <c r="BA314" s="198">
        <f t="shared" si="315"/>
        <v>0.2846153846153846</v>
      </c>
      <c r="BB314" s="492">
        <f t="shared" si="316"/>
        <v>0.27760180995475114</v>
      </c>
      <c r="BC314" s="196">
        <f t="shared" si="317"/>
        <v>0.51227307593965743</v>
      </c>
      <c r="BD314" s="492">
        <f t="shared" si="318"/>
        <v>0.48772692406034263</v>
      </c>
      <c r="BE314" s="196">
        <f t="shared" si="319"/>
        <v>0.44965177016831109</v>
      </c>
      <c r="BF314" s="492">
        <f t="shared" si="320"/>
        <v>0.55034822983168896</v>
      </c>
      <c r="BG314" s="196">
        <f t="shared" si="373"/>
        <v>0.40258064516129033</v>
      </c>
      <c r="BH314" s="198">
        <f t="shared" si="374"/>
        <v>0.46508960573476704</v>
      </c>
      <c r="BI314" s="492">
        <f t="shared" si="321"/>
        <v>0.13232974910394266</v>
      </c>
      <c r="BJ314" s="196">
        <f t="shared" si="322"/>
        <v>0.55261584454409562</v>
      </c>
      <c r="BK314" s="492">
        <f t="shared" si="323"/>
        <v>0.44738415545590432</v>
      </c>
      <c r="BL314" s="196">
        <f t="shared" si="324"/>
        <v>0.44636400160707113</v>
      </c>
      <c r="BM314" s="492">
        <f t="shared" si="325"/>
        <v>0.55363599839292887</v>
      </c>
      <c r="BN314" s="196" t="e">
        <f t="shared" si="375"/>
        <v>#DIV/0!</v>
      </c>
      <c r="BO314" s="198" t="e">
        <f t="shared" si="376"/>
        <v>#DIV/0!</v>
      </c>
      <c r="BP314" s="492" t="e">
        <f t="shared" si="326"/>
        <v>#DIV/0!</v>
      </c>
      <c r="BQ314" s="196" t="e">
        <f t="shared" si="327"/>
        <v>#DIV/0!</v>
      </c>
      <c r="BR314" s="492" t="e">
        <f t="shared" si="328"/>
        <v>#DIV/0!</v>
      </c>
      <c r="BS314" s="196" t="e">
        <f t="shared" si="329"/>
        <v>#DIV/0!</v>
      </c>
      <c r="BT314" s="492" t="e">
        <f t="shared" si="330"/>
        <v>#DIV/0!</v>
      </c>
    </row>
    <row r="315" spans="1:72" x14ac:dyDescent="0.25">
      <c r="A315" s="149" t="s">
        <v>70</v>
      </c>
      <c r="B315" s="196">
        <f t="shared" si="334"/>
        <v>0.47246732743383191</v>
      </c>
      <c r="C315" s="366">
        <f t="shared" si="331"/>
        <v>0.52753267256616809</v>
      </c>
      <c r="D315" s="196">
        <f t="shared" si="379"/>
        <v>0.54885186852769019</v>
      </c>
      <c r="E315" s="366">
        <f t="shared" si="380"/>
        <v>0.45114813147230975</v>
      </c>
      <c r="F315" s="196">
        <f t="shared" si="335"/>
        <v>0.5271593944790739</v>
      </c>
      <c r="G315" s="366">
        <f t="shared" si="336"/>
        <v>0.4728406055209261</v>
      </c>
      <c r="H315" s="196">
        <f t="shared" si="337"/>
        <v>0.53407510431154381</v>
      </c>
      <c r="I315" s="366">
        <f t="shared" si="338"/>
        <v>0.46592489568845619</v>
      </c>
      <c r="J315" s="356">
        <f t="shared" si="377"/>
        <v>1</v>
      </c>
      <c r="K315" s="426">
        <f t="shared" si="378"/>
        <v>0</v>
      </c>
      <c r="L315" s="196">
        <f t="shared" si="339"/>
        <v>0.39352428393524286</v>
      </c>
      <c r="M315" s="366">
        <f t="shared" si="340"/>
        <v>0.60647571606475714</v>
      </c>
      <c r="N315" s="196">
        <f t="shared" si="341"/>
        <v>0.45753899480069327</v>
      </c>
      <c r="O315" s="366">
        <f t="shared" si="342"/>
        <v>0.54246100519930673</v>
      </c>
      <c r="P315" s="196">
        <f t="shared" si="343"/>
        <v>0.44226579520697168</v>
      </c>
      <c r="Q315" s="366">
        <f t="shared" si="344"/>
        <v>0.55773420479302838</v>
      </c>
      <c r="R315" s="196">
        <f t="shared" si="345"/>
        <v>0.5384146341463415</v>
      </c>
      <c r="S315" s="366">
        <f t="shared" si="346"/>
        <v>0.46158536585365856</v>
      </c>
      <c r="T315" s="196">
        <f t="shared" si="347"/>
        <v>0.56493078444297962</v>
      </c>
      <c r="U315" s="366">
        <f t="shared" si="348"/>
        <v>0.43506921555702044</v>
      </c>
      <c r="V315" s="196">
        <f t="shared" si="349"/>
        <v>0.42661691542288555</v>
      </c>
      <c r="W315" s="366">
        <f t="shared" si="350"/>
        <v>0.5733830845771144</v>
      </c>
      <c r="X315" s="196">
        <f t="shared" si="351"/>
        <v>0.46475017111567418</v>
      </c>
      <c r="Y315" s="366">
        <f t="shared" si="352"/>
        <v>0.53524982888432582</v>
      </c>
      <c r="Z315" s="196">
        <f t="shared" si="353"/>
        <v>0.3759493670886076</v>
      </c>
      <c r="AA315" s="366">
        <f t="shared" si="354"/>
        <v>0.6240506329113924</v>
      </c>
      <c r="AB315" s="196">
        <f t="shared" si="355"/>
        <v>0.59444444444444444</v>
      </c>
      <c r="AC315" s="366">
        <f t="shared" si="356"/>
        <v>0.40555555555555556</v>
      </c>
      <c r="AD315" s="196">
        <f t="shared" si="357"/>
        <v>0.63931414574402934</v>
      </c>
      <c r="AE315" s="366">
        <f t="shared" si="358"/>
        <v>0.36068585425597061</v>
      </c>
      <c r="AF315" s="196">
        <f t="shared" si="359"/>
        <v>0.55697909642616317</v>
      </c>
      <c r="AG315" s="366">
        <f t="shared" si="360"/>
        <v>0.44302090357383683</v>
      </c>
      <c r="AH315" s="196">
        <f t="shared" si="361"/>
        <v>0.67674858223062384</v>
      </c>
      <c r="AI315" s="366">
        <f t="shared" si="362"/>
        <v>0.32325141776937616</v>
      </c>
      <c r="AJ315" s="196">
        <f t="shared" si="363"/>
        <v>0.42857142857142855</v>
      </c>
      <c r="AK315" s="366">
        <f t="shared" si="364"/>
        <v>0.5714285714285714</v>
      </c>
      <c r="AL315" s="196">
        <f t="shared" si="365"/>
        <v>0.66785206258890473</v>
      </c>
      <c r="AM315" s="366">
        <f t="shared" si="366"/>
        <v>0.33214793741109533</v>
      </c>
      <c r="AN315" s="196">
        <f t="shared" si="367"/>
        <v>0.52428681572860447</v>
      </c>
      <c r="AO315" s="366">
        <f t="shared" si="368"/>
        <v>0.47571318427139553</v>
      </c>
      <c r="AP315" s="196">
        <f t="shared" si="369"/>
        <v>0.79397993311036785</v>
      </c>
      <c r="AQ315" s="366">
        <f t="shared" si="370"/>
        <v>0.20602006688963212</v>
      </c>
      <c r="AT315" s="196">
        <f t="shared" si="310"/>
        <v>0.54862282181000566</v>
      </c>
      <c r="AU315" s="198">
        <f t="shared" si="311"/>
        <v>0.38448566610455309</v>
      </c>
      <c r="AV315" s="492">
        <f t="shared" si="312"/>
        <v>6.6891512085441265E-2</v>
      </c>
      <c r="AW315" s="196">
        <f t="shared" si="371"/>
        <v>0.58129175946547884</v>
      </c>
      <c r="AX315" s="198">
        <f t="shared" si="372"/>
        <v>0.27115812917594656</v>
      </c>
      <c r="AY315" s="492">
        <f t="shared" si="313"/>
        <v>0.1475501113585746</v>
      </c>
      <c r="AZ315" s="196">
        <f t="shared" si="314"/>
        <v>0.42026825633383008</v>
      </c>
      <c r="BA315" s="198">
        <f t="shared" si="315"/>
        <v>0.26428216592151016</v>
      </c>
      <c r="BB315" s="492">
        <f t="shared" si="316"/>
        <v>0.3154495777446597</v>
      </c>
      <c r="BC315" s="196">
        <f t="shared" si="317"/>
        <v>0.46075814201815268</v>
      </c>
      <c r="BD315" s="492">
        <f t="shared" si="318"/>
        <v>0.53924185798184732</v>
      </c>
      <c r="BE315" s="196">
        <f t="shared" si="319"/>
        <v>0.44794765020820942</v>
      </c>
      <c r="BF315" s="492">
        <f t="shared" si="320"/>
        <v>0.55205234979179063</v>
      </c>
      <c r="BG315" s="196">
        <f t="shared" si="373"/>
        <v>0.43416827231856131</v>
      </c>
      <c r="BH315" s="198">
        <f t="shared" si="374"/>
        <v>0.43224149004495827</v>
      </c>
      <c r="BI315" s="492">
        <f t="shared" si="321"/>
        <v>0.13359023763648042</v>
      </c>
      <c r="BJ315" s="196">
        <f t="shared" si="322"/>
        <v>0.68547418967587037</v>
      </c>
      <c r="BK315" s="492">
        <f t="shared" si="323"/>
        <v>0.31452581032412963</v>
      </c>
      <c r="BL315" s="196">
        <f t="shared" si="324"/>
        <v>0.53767705382436259</v>
      </c>
      <c r="BM315" s="492">
        <f t="shared" si="325"/>
        <v>0.46232294617563741</v>
      </c>
      <c r="BN315" s="196" t="e">
        <f t="shared" si="375"/>
        <v>#DIV/0!</v>
      </c>
      <c r="BO315" s="198" t="e">
        <f t="shared" si="376"/>
        <v>#DIV/0!</v>
      </c>
      <c r="BP315" s="492" t="e">
        <f t="shared" si="326"/>
        <v>#DIV/0!</v>
      </c>
      <c r="BQ315" s="196" t="e">
        <f t="shared" si="327"/>
        <v>#DIV/0!</v>
      </c>
      <c r="BR315" s="492" t="e">
        <f t="shared" si="328"/>
        <v>#DIV/0!</v>
      </c>
      <c r="BS315" s="196" t="e">
        <f t="shared" si="329"/>
        <v>#DIV/0!</v>
      </c>
      <c r="BT315" s="492" t="e">
        <f t="shared" si="330"/>
        <v>#DIV/0!</v>
      </c>
    </row>
    <row r="316" spans="1:72" x14ac:dyDescent="0.25">
      <c r="A316" s="150" t="s">
        <v>383</v>
      </c>
      <c r="B316" s="196">
        <f t="shared" si="334"/>
        <v>0.65655174674105288</v>
      </c>
      <c r="C316" s="366">
        <f t="shared" si="331"/>
        <v>0.34344825325894712</v>
      </c>
      <c r="D316" s="196">
        <f t="shared" si="379"/>
        <v>0.75395033860045146</v>
      </c>
      <c r="E316" s="366">
        <f t="shared" si="380"/>
        <v>0.24604966139954854</v>
      </c>
      <c r="F316" s="196">
        <f t="shared" si="335"/>
        <v>0.74885844748858443</v>
      </c>
      <c r="G316" s="366">
        <f t="shared" si="336"/>
        <v>0.25114155251141551</v>
      </c>
      <c r="H316" s="196">
        <f t="shared" si="337"/>
        <v>0.68622448979591832</v>
      </c>
      <c r="I316" s="366">
        <f t="shared" si="338"/>
        <v>0.31377551020408162</v>
      </c>
      <c r="J316" s="356">
        <f t="shared" si="377"/>
        <v>1</v>
      </c>
      <c r="K316" s="426">
        <f t="shared" si="378"/>
        <v>0</v>
      </c>
      <c r="L316" s="196">
        <f t="shared" si="339"/>
        <v>0.65174129353233834</v>
      </c>
      <c r="M316" s="366">
        <f t="shared" si="340"/>
        <v>0.34825870646766172</v>
      </c>
      <c r="N316" s="196">
        <f t="shared" si="341"/>
        <v>0.65121412803532008</v>
      </c>
      <c r="O316" s="366">
        <f t="shared" si="342"/>
        <v>0.34878587196467992</v>
      </c>
      <c r="P316" s="196">
        <f t="shared" si="343"/>
        <v>0.65319865319865322</v>
      </c>
      <c r="Q316" s="366">
        <f t="shared" si="344"/>
        <v>0.34680134680134678</v>
      </c>
      <c r="R316" s="196">
        <f t="shared" si="345"/>
        <v>0.67448680351906154</v>
      </c>
      <c r="S316" s="366">
        <f t="shared" si="346"/>
        <v>0.3255131964809384</v>
      </c>
      <c r="T316" s="196">
        <f t="shared" si="347"/>
        <v>0.71604938271604934</v>
      </c>
      <c r="U316" s="366">
        <f t="shared" si="348"/>
        <v>0.2839506172839506</v>
      </c>
      <c r="V316" s="196">
        <f t="shared" si="349"/>
        <v>0.62310030395136773</v>
      </c>
      <c r="W316" s="366">
        <f t="shared" si="350"/>
        <v>0.37689969604863222</v>
      </c>
      <c r="X316" s="196">
        <f t="shared" si="351"/>
        <v>0.6426116838487973</v>
      </c>
      <c r="Y316" s="366">
        <f t="shared" si="352"/>
        <v>0.35738831615120276</v>
      </c>
      <c r="Z316" s="196">
        <f t="shared" si="353"/>
        <v>0.62727272727272732</v>
      </c>
      <c r="AA316" s="366">
        <f t="shared" si="354"/>
        <v>0.37272727272727274</v>
      </c>
      <c r="AB316" s="196">
        <f t="shared" si="355"/>
        <v>0.76832151300236406</v>
      </c>
      <c r="AC316" s="366">
        <f t="shared" si="356"/>
        <v>0.23167848699763594</v>
      </c>
      <c r="AD316" s="196">
        <f t="shared" si="357"/>
        <v>0.72413793103448276</v>
      </c>
      <c r="AE316" s="366">
        <f t="shared" si="358"/>
        <v>0.27586206896551724</v>
      </c>
      <c r="AF316" s="196">
        <f t="shared" si="359"/>
        <v>0.75170068027210879</v>
      </c>
      <c r="AG316" s="366">
        <f t="shared" si="360"/>
        <v>0.24829931972789115</v>
      </c>
      <c r="AH316" s="196">
        <f t="shared" si="361"/>
        <v>0.76644736842105265</v>
      </c>
      <c r="AI316" s="366">
        <f t="shared" si="362"/>
        <v>0.23355263157894737</v>
      </c>
      <c r="AJ316" s="196">
        <f t="shared" si="363"/>
        <v>0.58007117437722422</v>
      </c>
      <c r="AK316" s="366">
        <f t="shared" si="364"/>
        <v>0.41992882562277578</v>
      </c>
      <c r="AL316" s="196">
        <f t="shared" si="365"/>
        <v>0.69283276450511944</v>
      </c>
      <c r="AM316" s="366">
        <f t="shared" si="366"/>
        <v>0.30716723549488056</v>
      </c>
      <c r="AN316" s="196">
        <f t="shared" si="367"/>
        <v>0.57786885245901642</v>
      </c>
      <c r="AO316" s="366">
        <f t="shared" si="368"/>
        <v>0.42213114754098363</v>
      </c>
      <c r="AP316" s="196">
        <f t="shared" si="369"/>
        <v>0.79354838709677422</v>
      </c>
      <c r="AQ316" s="366">
        <f t="shared" si="370"/>
        <v>0.20645161290322581</v>
      </c>
      <c r="AT316" s="196">
        <f t="shared" si="310"/>
        <v>0.50649350649350644</v>
      </c>
      <c r="AU316" s="198">
        <f t="shared" si="311"/>
        <v>0.35064935064935066</v>
      </c>
      <c r="AV316" s="492">
        <f t="shared" si="312"/>
        <v>0.14285714285714285</v>
      </c>
      <c r="AW316" s="196">
        <f t="shared" si="371"/>
        <v>0.55405405405405406</v>
      </c>
      <c r="AX316" s="198">
        <f t="shared" si="372"/>
        <v>0.26756756756756755</v>
      </c>
      <c r="AY316" s="492">
        <f t="shared" si="313"/>
        <v>0.17837837837837839</v>
      </c>
      <c r="AZ316" s="196">
        <f t="shared" si="314"/>
        <v>0.41062801932367149</v>
      </c>
      <c r="BA316" s="198">
        <f t="shared" si="315"/>
        <v>0.25845410628019322</v>
      </c>
      <c r="BB316" s="492">
        <f t="shared" si="316"/>
        <v>0.33091787439613529</v>
      </c>
      <c r="BC316" s="196">
        <f t="shared" si="317"/>
        <v>0.52753623188405796</v>
      </c>
      <c r="BD316" s="492">
        <f t="shared" si="318"/>
        <v>0.47246376811594204</v>
      </c>
      <c r="BE316" s="196">
        <f t="shared" si="319"/>
        <v>0.51140065146579805</v>
      </c>
      <c r="BF316" s="492">
        <f t="shared" si="320"/>
        <v>0.48859934853420195</v>
      </c>
      <c r="BG316" s="196">
        <f t="shared" si="373"/>
        <v>0.31272727272727274</v>
      </c>
      <c r="BH316" s="198">
        <f t="shared" si="374"/>
        <v>0.48727272727272725</v>
      </c>
      <c r="BI316" s="492">
        <f t="shared" si="321"/>
        <v>0.2</v>
      </c>
      <c r="BJ316" s="196">
        <f t="shared" si="322"/>
        <v>0.55363321799307963</v>
      </c>
      <c r="BK316" s="492">
        <f t="shared" si="323"/>
        <v>0.44636678200692043</v>
      </c>
      <c r="BL316" s="196">
        <f t="shared" si="324"/>
        <v>0.35458167330677293</v>
      </c>
      <c r="BM316" s="492">
        <f t="shared" si="325"/>
        <v>0.64541832669322707</v>
      </c>
      <c r="BN316" s="196" t="e">
        <f t="shared" si="375"/>
        <v>#DIV/0!</v>
      </c>
      <c r="BO316" s="198" t="e">
        <f t="shared" si="376"/>
        <v>#DIV/0!</v>
      </c>
      <c r="BP316" s="492" t="e">
        <f t="shared" si="326"/>
        <v>#DIV/0!</v>
      </c>
      <c r="BQ316" s="196" t="e">
        <f t="shared" si="327"/>
        <v>#DIV/0!</v>
      </c>
      <c r="BR316" s="492" t="e">
        <f t="shared" si="328"/>
        <v>#DIV/0!</v>
      </c>
      <c r="BS316" s="196" t="e">
        <f t="shared" si="329"/>
        <v>#DIV/0!</v>
      </c>
      <c r="BT316" s="492" t="e">
        <f t="shared" si="330"/>
        <v>#DIV/0!</v>
      </c>
    </row>
    <row r="317" spans="1:72" x14ac:dyDescent="0.25">
      <c r="A317" s="151" t="s">
        <v>21</v>
      </c>
      <c r="B317" s="196">
        <f t="shared" si="334"/>
        <v>0.69385597431360568</v>
      </c>
      <c r="C317" s="366">
        <f t="shared" si="331"/>
        <v>0.30614402568639432</v>
      </c>
      <c r="D317" s="196">
        <f t="shared" si="379"/>
        <v>0.77597402597402598</v>
      </c>
      <c r="E317" s="366">
        <f t="shared" si="380"/>
        <v>0.22402597402597402</v>
      </c>
      <c r="F317" s="196">
        <f t="shared" si="335"/>
        <v>0.75882352941176467</v>
      </c>
      <c r="G317" s="366">
        <f t="shared" si="336"/>
        <v>0.2411764705882353</v>
      </c>
      <c r="H317" s="196">
        <f t="shared" si="337"/>
        <v>0.66984126984126979</v>
      </c>
      <c r="I317" s="366">
        <f t="shared" si="338"/>
        <v>0.33015873015873015</v>
      </c>
      <c r="J317" s="356">
        <f t="shared" si="377"/>
        <v>1</v>
      </c>
      <c r="K317" s="426">
        <f t="shared" si="378"/>
        <v>0</v>
      </c>
      <c r="L317" s="196">
        <f t="shared" si="339"/>
        <v>0.6428571428571429</v>
      </c>
      <c r="M317" s="366">
        <f t="shared" si="340"/>
        <v>0.35714285714285715</v>
      </c>
      <c r="N317" s="196">
        <f t="shared" si="341"/>
        <v>0.6847133757961783</v>
      </c>
      <c r="O317" s="366">
        <f t="shared" si="342"/>
        <v>0.31528662420382164</v>
      </c>
      <c r="P317" s="196">
        <f t="shared" si="343"/>
        <v>0.70370370370370372</v>
      </c>
      <c r="Q317" s="366">
        <f t="shared" si="344"/>
        <v>0.29629629629629628</v>
      </c>
      <c r="R317" s="196">
        <f t="shared" si="345"/>
        <v>0.69260700389105057</v>
      </c>
      <c r="S317" s="366">
        <f t="shared" si="346"/>
        <v>0.30739299610894943</v>
      </c>
      <c r="T317" s="196">
        <f t="shared" si="347"/>
        <v>0.7269076305220884</v>
      </c>
      <c r="U317" s="366">
        <f t="shared" si="348"/>
        <v>0.27309236947791166</v>
      </c>
      <c r="V317" s="196">
        <f t="shared" si="349"/>
        <v>0.70078740157480313</v>
      </c>
      <c r="W317" s="366">
        <f t="shared" si="350"/>
        <v>0.29921259842519687</v>
      </c>
      <c r="X317" s="196">
        <f t="shared" si="351"/>
        <v>0.69098712446351929</v>
      </c>
      <c r="Y317" s="366">
        <f t="shared" si="352"/>
        <v>0.30901287553648071</v>
      </c>
      <c r="Z317" s="196">
        <f t="shared" si="353"/>
        <v>0.63745019920318724</v>
      </c>
      <c r="AA317" s="366">
        <f t="shared" si="354"/>
        <v>0.36254980079681276</v>
      </c>
      <c r="AB317" s="196">
        <f t="shared" si="355"/>
        <v>0.7975460122699386</v>
      </c>
      <c r="AC317" s="366">
        <f t="shared" si="356"/>
        <v>0.20245398773006135</v>
      </c>
      <c r="AD317" s="196">
        <f t="shared" si="357"/>
        <v>0.74399999999999999</v>
      </c>
      <c r="AE317" s="366">
        <f t="shared" si="358"/>
        <v>0.25600000000000001</v>
      </c>
      <c r="AF317" s="196">
        <f t="shared" si="359"/>
        <v>0.8</v>
      </c>
      <c r="AG317" s="366">
        <f t="shared" si="360"/>
        <v>0.2</v>
      </c>
      <c r="AH317" s="196">
        <f t="shared" si="361"/>
        <v>0.79831932773109249</v>
      </c>
      <c r="AI317" s="366">
        <f t="shared" si="362"/>
        <v>0.20168067226890757</v>
      </c>
      <c r="AJ317" s="196">
        <f t="shared" si="363"/>
        <v>0.65022421524663676</v>
      </c>
      <c r="AK317" s="366">
        <f t="shared" si="364"/>
        <v>0.34977578475336324</v>
      </c>
      <c r="AL317" s="196">
        <f t="shared" si="365"/>
        <v>0.74889867841409696</v>
      </c>
      <c r="AM317" s="366">
        <f t="shared" si="366"/>
        <v>0.25110132158590309</v>
      </c>
      <c r="AN317" s="196">
        <f t="shared" si="367"/>
        <v>0.66298342541436461</v>
      </c>
      <c r="AO317" s="366">
        <f t="shared" si="368"/>
        <v>0.33701657458563539</v>
      </c>
      <c r="AP317" s="196">
        <f t="shared" si="369"/>
        <v>0.81751824817518248</v>
      </c>
      <c r="AQ317" s="366">
        <f t="shared" si="370"/>
        <v>0.18248175182481752</v>
      </c>
      <c r="AT317" s="196">
        <f t="shared" si="310"/>
        <v>0.60677966101694913</v>
      </c>
      <c r="AU317" s="198">
        <f t="shared" si="311"/>
        <v>0.30169491525423731</v>
      </c>
      <c r="AV317" s="492">
        <f t="shared" si="312"/>
        <v>9.152542372881356E-2</v>
      </c>
      <c r="AW317" s="196">
        <f t="shared" si="371"/>
        <v>0.58823529411764708</v>
      </c>
      <c r="AX317" s="198">
        <f t="shared" si="372"/>
        <v>0.21568627450980393</v>
      </c>
      <c r="AY317" s="492">
        <f t="shared" si="313"/>
        <v>0.19607843137254902</v>
      </c>
      <c r="AZ317" s="196">
        <f t="shared" si="314"/>
        <v>0.42810457516339867</v>
      </c>
      <c r="BA317" s="198">
        <f t="shared" si="315"/>
        <v>0.15686274509803921</v>
      </c>
      <c r="BB317" s="492">
        <f t="shared" si="316"/>
        <v>0.41503267973856212</v>
      </c>
      <c r="BC317" s="196">
        <f t="shared" si="317"/>
        <v>0.56016597510373445</v>
      </c>
      <c r="BD317" s="492">
        <f t="shared" si="318"/>
        <v>0.43983402489626555</v>
      </c>
      <c r="BE317" s="196">
        <f t="shared" si="319"/>
        <v>0.43612334801762115</v>
      </c>
      <c r="BF317" s="492">
        <f t="shared" si="320"/>
        <v>0.56387665198237891</v>
      </c>
      <c r="BG317" s="196">
        <f t="shared" si="373"/>
        <v>0.35652173913043478</v>
      </c>
      <c r="BH317" s="198">
        <f t="shared" si="374"/>
        <v>0.44782608695652176</v>
      </c>
      <c r="BI317" s="492">
        <f t="shared" si="321"/>
        <v>0.19565217391304349</v>
      </c>
      <c r="BJ317" s="196">
        <f t="shared" si="322"/>
        <v>0.49561403508771928</v>
      </c>
      <c r="BK317" s="492">
        <f t="shared" si="323"/>
        <v>0.50438596491228072</v>
      </c>
      <c r="BL317" s="196">
        <f t="shared" si="324"/>
        <v>0.42528735632183906</v>
      </c>
      <c r="BM317" s="492">
        <f t="shared" si="325"/>
        <v>0.57471264367816088</v>
      </c>
      <c r="BN317" s="196" t="e">
        <f t="shared" si="375"/>
        <v>#DIV/0!</v>
      </c>
      <c r="BO317" s="198" t="e">
        <f t="shared" si="376"/>
        <v>#DIV/0!</v>
      </c>
      <c r="BP317" s="492" t="e">
        <f t="shared" si="326"/>
        <v>#DIV/0!</v>
      </c>
      <c r="BQ317" s="196" t="e">
        <f t="shared" si="327"/>
        <v>#DIV/0!</v>
      </c>
      <c r="BR317" s="492" t="e">
        <f t="shared" si="328"/>
        <v>#DIV/0!</v>
      </c>
      <c r="BS317" s="196" t="e">
        <f t="shared" si="329"/>
        <v>#DIV/0!</v>
      </c>
      <c r="BT317" s="492" t="e">
        <f t="shared" si="330"/>
        <v>#DIV/0!</v>
      </c>
    </row>
    <row r="318" spans="1:72" x14ac:dyDescent="0.25">
      <c r="A318" s="152" t="s">
        <v>384</v>
      </c>
      <c r="B318" s="196">
        <f t="shared" si="334"/>
        <v>0.67056029535394568</v>
      </c>
      <c r="C318" s="366">
        <f t="shared" si="331"/>
        <v>0.32943970464605432</v>
      </c>
      <c r="D318" s="196">
        <f t="shared" si="379"/>
        <v>0.72466236768463321</v>
      </c>
      <c r="E318" s="366">
        <f t="shared" si="380"/>
        <v>0.27533763231536684</v>
      </c>
      <c r="F318" s="196">
        <f t="shared" si="335"/>
        <v>0.73054727630160443</v>
      </c>
      <c r="G318" s="366">
        <f t="shared" si="336"/>
        <v>0.26945272369839557</v>
      </c>
      <c r="H318" s="196">
        <f t="shared" si="337"/>
        <v>0.72356704702856012</v>
      </c>
      <c r="I318" s="366">
        <f t="shared" si="338"/>
        <v>0.27643295297143988</v>
      </c>
      <c r="J318" s="196">
        <f t="shared" si="377"/>
        <v>0.80135541205805261</v>
      </c>
      <c r="K318" s="366">
        <f t="shared" si="378"/>
        <v>0.19864458794194745</v>
      </c>
      <c r="L318" s="196">
        <f t="shared" si="339"/>
        <v>0.72277947376072105</v>
      </c>
      <c r="M318" s="366">
        <f t="shared" si="340"/>
        <v>0.27722052623927895</v>
      </c>
      <c r="N318" s="196">
        <f t="shared" si="341"/>
        <v>0.64474155425570012</v>
      </c>
      <c r="O318" s="366">
        <f t="shared" si="342"/>
        <v>0.35525844574429988</v>
      </c>
      <c r="P318" s="196">
        <f t="shared" si="343"/>
        <v>0.65735855921411679</v>
      </c>
      <c r="Q318" s="366">
        <f t="shared" si="344"/>
        <v>0.34264144078588321</v>
      </c>
      <c r="R318" s="196">
        <f t="shared" si="345"/>
        <v>0.74314278390156374</v>
      </c>
      <c r="S318" s="366">
        <f t="shared" si="346"/>
        <v>0.25685721609843631</v>
      </c>
      <c r="T318" s="196">
        <f t="shared" si="347"/>
        <v>0.77896327909664798</v>
      </c>
      <c r="U318" s="366">
        <f t="shared" si="348"/>
        <v>0.221036720903352</v>
      </c>
      <c r="V318" s="196">
        <f t="shared" si="349"/>
        <v>0.68943075321069069</v>
      </c>
      <c r="W318" s="366">
        <f t="shared" si="350"/>
        <v>0.31056924678930925</v>
      </c>
      <c r="X318" s="196">
        <f t="shared" si="351"/>
        <v>0.61299980683793698</v>
      </c>
      <c r="Y318" s="366">
        <f t="shared" si="352"/>
        <v>0.38700019316206297</v>
      </c>
      <c r="Z318" s="196">
        <f t="shared" si="353"/>
        <v>0.61770674784373414</v>
      </c>
      <c r="AA318" s="366">
        <f t="shared" si="354"/>
        <v>0.38229325215626586</v>
      </c>
      <c r="AB318" s="196">
        <f t="shared" si="355"/>
        <v>0.76583442838370563</v>
      </c>
      <c r="AC318" s="366">
        <f t="shared" si="356"/>
        <v>0.23416557161629434</v>
      </c>
      <c r="AD318" s="196">
        <f t="shared" si="357"/>
        <v>0.7740343712778629</v>
      </c>
      <c r="AE318" s="366">
        <f t="shared" si="358"/>
        <v>0.22596562872213716</v>
      </c>
      <c r="AF318" s="196">
        <f t="shared" si="359"/>
        <v>0.68668334723380597</v>
      </c>
      <c r="AG318" s="366">
        <f t="shared" si="360"/>
        <v>0.31331665276619403</v>
      </c>
      <c r="AH318" s="196">
        <f t="shared" si="361"/>
        <v>0.76050021561017678</v>
      </c>
      <c r="AI318" s="366">
        <f t="shared" si="362"/>
        <v>0.23949978438982319</v>
      </c>
      <c r="AJ318" s="196">
        <f t="shared" si="363"/>
        <v>0.55931608943445854</v>
      </c>
      <c r="AK318" s="366">
        <f t="shared" si="364"/>
        <v>0.4406839105655414</v>
      </c>
      <c r="AL318" s="196">
        <f t="shared" si="365"/>
        <v>0.8217224355458036</v>
      </c>
      <c r="AM318" s="366">
        <f t="shared" si="366"/>
        <v>0.17827756445419637</v>
      </c>
      <c r="AN318" s="196">
        <f t="shared" si="367"/>
        <v>0.60914640054258307</v>
      </c>
      <c r="AO318" s="366">
        <f t="shared" si="368"/>
        <v>0.39085359945741693</v>
      </c>
      <c r="AP318" s="196">
        <f t="shared" si="369"/>
        <v>0.89351816589229949</v>
      </c>
      <c r="AQ318" s="366">
        <f t="shared" si="370"/>
        <v>0.10648183410770051</v>
      </c>
      <c r="AT318" s="196">
        <f t="shared" ref="AT318:AT354" si="381">AT671/(AT671+AU671+AV671)</f>
        <v>0.66358534169692973</v>
      </c>
      <c r="AU318" s="198">
        <f t="shared" ref="AU318:AU354" si="382">AU671/(AT671+AU671+AV671)</f>
        <v>0.25394519643446684</v>
      </c>
      <c r="AV318" s="492">
        <f t="shared" ref="AV318:AV354" si="383">AV671/(AT671+AU671+AV671)</f>
        <v>8.2469461868603502E-2</v>
      </c>
      <c r="AW318" s="196">
        <f t="shared" si="371"/>
        <v>0.69232850764443243</v>
      </c>
      <c r="AX318" s="198">
        <f t="shared" si="372"/>
        <v>0.24665133270193479</v>
      </c>
      <c r="AY318" s="492">
        <f t="shared" ref="AY318:AY354" si="384">AY671/(AW671+AX671+AY671)</f>
        <v>6.1020159653632798E-2</v>
      </c>
      <c r="AZ318" s="196">
        <f t="shared" ref="AZ318:AZ354" si="385">AZ671/(AZ671+BA671+BB671)</f>
        <v>0.58365508365508367</v>
      </c>
      <c r="BA318" s="198">
        <f t="shared" ref="BA318:BA354" si="386">BA671/(AZ671+BA671+BB671)</f>
        <v>0.25114075114075113</v>
      </c>
      <c r="BB318" s="492">
        <f t="shared" ref="BB318:BB354" si="387">BB671/(AZ671+BA671+BB671)</f>
        <v>0.1652041652041652</v>
      </c>
      <c r="BC318" s="196">
        <f t="shared" ref="BC318:BC354" si="388">BC671/(BC671+BD671)</f>
        <v>0.6367097787985011</v>
      </c>
      <c r="BD318" s="492">
        <f t="shared" ref="BD318:BD354" si="389">BD671/(BC671+BD671)</f>
        <v>0.36329022120149884</v>
      </c>
      <c r="BE318" s="196">
        <f t="shared" ref="BE318:BE354" si="390">BE671/(BE671+BF671)</f>
        <v>0.60330578512396693</v>
      </c>
      <c r="BF318" s="492">
        <f t="shared" ref="BF318:BF354" si="391">BF671/(BE671+BF671)</f>
        <v>0.39669421487603307</v>
      </c>
      <c r="BG318" s="196">
        <f t="shared" si="373"/>
        <v>0.48831706595681751</v>
      </c>
      <c r="BH318" s="198">
        <f t="shared" si="374"/>
        <v>0.35906536527654542</v>
      </c>
      <c r="BI318" s="492">
        <f t="shared" ref="BI318:BI354" si="392">BI671/(BG671+BH671+BI671)</f>
        <v>0.1526175687666371</v>
      </c>
      <c r="BJ318" s="196">
        <f t="shared" ref="BJ318:BJ354" si="393">BJ671/(BJ671+BK671)</f>
        <v>0.63514471352628465</v>
      </c>
      <c r="BK318" s="492">
        <f t="shared" ref="BK318:BK354" si="394">BK671/(BJ671+BK671)</f>
        <v>0.36485528647371529</v>
      </c>
      <c r="BL318" s="196">
        <f t="shared" ref="BL318:BL354" si="395">BL671/(BL671+BM671)</f>
        <v>0.61221923758358576</v>
      </c>
      <c r="BM318" s="492">
        <f t="shared" ref="BM318:BM354" si="396">BM671/(BL671+BM671)</f>
        <v>0.38778076241641424</v>
      </c>
      <c r="BN318" s="196" t="e">
        <f t="shared" si="375"/>
        <v>#DIV/0!</v>
      </c>
      <c r="BO318" s="198" t="e">
        <f t="shared" si="376"/>
        <v>#DIV/0!</v>
      </c>
      <c r="BP318" s="492" t="e">
        <f t="shared" ref="BP318:BP354" si="397">BP671/(BN671+BO671+BP671)</f>
        <v>#DIV/0!</v>
      </c>
      <c r="BQ318" s="196" t="e">
        <f t="shared" ref="BQ318:BQ354" si="398">BQ671/(BQ671+BR671)</f>
        <v>#DIV/0!</v>
      </c>
      <c r="BR318" s="492" t="e">
        <f t="shared" ref="BR318:BR354" si="399">BR671/(BQ671+BR671)</f>
        <v>#DIV/0!</v>
      </c>
      <c r="BS318" s="196" t="e">
        <f t="shared" ref="BS318:BS354" si="400">BS671/(BS671+BT671)</f>
        <v>#DIV/0!</v>
      </c>
      <c r="BT318" s="492" t="e">
        <f t="shared" ref="BT318:BT354" si="401">BT671/(BS671+BT671)</f>
        <v>#DIV/0!</v>
      </c>
    </row>
    <row r="319" spans="1:72" x14ac:dyDescent="0.25">
      <c r="A319" s="153" t="s">
        <v>385</v>
      </c>
      <c r="B319" s="196">
        <f t="shared" si="334"/>
        <v>0.57577644098561065</v>
      </c>
      <c r="C319" s="366">
        <f t="shared" si="331"/>
        <v>0.42422355901438935</v>
      </c>
      <c r="D319" s="196">
        <f t="shared" si="379"/>
        <v>0.6346673213847287</v>
      </c>
      <c r="E319" s="366">
        <f t="shared" si="380"/>
        <v>0.3653326786152713</v>
      </c>
      <c r="F319" s="196">
        <f t="shared" si="335"/>
        <v>0.6891009542943245</v>
      </c>
      <c r="G319" s="366">
        <f t="shared" si="336"/>
        <v>0.31089904570567556</v>
      </c>
      <c r="H319" s="196">
        <f t="shared" si="337"/>
        <v>0.66524767801857587</v>
      </c>
      <c r="I319" s="366">
        <f t="shared" si="338"/>
        <v>0.33475232198142413</v>
      </c>
      <c r="J319" s="196">
        <f t="shared" si="377"/>
        <v>0.68999228196552609</v>
      </c>
      <c r="K319" s="366">
        <f t="shared" si="378"/>
        <v>0.31000771803447391</v>
      </c>
      <c r="L319" s="196">
        <f t="shared" si="339"/>
        <v>0.6396570796460177</v>
      </c>
      <c r="M319" s="366">
        <f t="shared" si="340"/>
        <v>0.3603429203539823</v>
      </c>
      <c r="N319" s="196">
        <f t="shared" si="341"/>
        <v>0.55581113801452786</v>
      </c>
      <c r="O319" s="366">
        <f t="shared" si="342"/>
        <v>0.44418886198547214</v>
      </c>
      <c r="P319" s="196">
        <f t="shared" si="343"/>
        <v>0.57286349415445414</v>
      </c>
      <c r="Q319" s="366">
        <f t="shared" si="344"/>
        <v>0.42713650584554586</v>
      </c>
      <c r="R319" s="196">
        <f t="shared" si="345"/>
        <v>0.6659717767799872</v>
      </c>
      <c r="S319" s="366">
        <f t="shared" si="346"/>
        <v>0.33402822322001285</v>
      </c>
      <c r="T319" s="196">
        <f t="shared" si="347"/>
        <v>0.6771959459459459</v>
      </c>
      <c r="U319" s="366">
        <f t="shared" si="348"/>
        <v>0.32280405405405405</v>
      </c>
      <c r="V319" s="196">
        <f t="shared" si="349"/>
        <v>0.59741322855271772</v>
      </c>
      <c r="W319" s="366">
        <f t="shared" si="350"/>
        <v>0.40258677144728228</v>
      </c>
      <c r="X319" s="196">
        <f t="shared" si="351"/>
        <v>0.46526427435036238</v>
      </c>
      <c r="Y319" s="366">
        <f t="shared" si="352"/>
        <v>0.53473572564963767</v>
      </c>
      <c r="Z319" s="196">
        <f t="shared" si="353"/>
        <v>0.55236486486486491</v>
      </c>
      <c r="AA319" s="366">
        <f t="shared" si="354"/>
        <v>0.44763513513513514</v>
      </c>
      <c r="AB319" s="196">
        <f t="shared" si="355"/>
        <v>0.69554008765145658</v>
      </c>
      <c r="AC319" s="366">
        <f t="shared" si="356"/>
        <v>0.30445991234854342</v>
      </c>
      <c r="AD319" s="196">
        <f t="shared" si="357"/>
        <v>0.70528683914510681</v>
      </c>
      <c r="AE319" s="366">
        <f t="shared" si="358"/>
        <v>0.29471316085489313</v>
      </c>
      <c r="AF319" s="196">
        <f t="shared" si="359"/>
        <v>0.63595013477088946</v>
      </c>
      <c r="AG319" s="366">
        <f t="shared" si="360"/>
        <v>0.36404986522911054</v>
      </c>
      <c r="AH319" s="196">
        <f t="shared" si="361"/>
        <v>0.74660559463438569</v>
      </c>
      <c r="AI319" s="366">
        <f t="shared" si="362"/>
        <v>0.25339440536561425</v>
      </c>
      <c r="AJ319" s="196">
        <f t="shared" si="363"/>
        <v>0.43105670103092786</v>
      </c>
      <c r="AK319" s="366">
        <f t="shared" si="364"/>
        <v>0.56894329896907214</v>
      </c>
      <c r="AL319" s="196">
        <f t="shared" si="365"/>
        <v>0.73813914501257338</v>
      </c>
      <c r="AM319" s="366">
        <f t="shared" si="366"/>
        <v>0.26186085498742667</v>
      </c>
      <c r="AN319" s="196">
        <f t="shared" si="367"/>
        <v>0.47140350877192982</v>
      </c>
      <c r="AO319" s="366">
        <f t="shared" si="368"/>
        <v>0.52859649122807018</v>
      </c>
      <c r="AP319" s="196">
        <f t="shared" si="369"/>
        <v>0.86618414408348765</v>
      </c>
      <c r="AQ319" s="366">
        <f t="shared" si="370"/>
        <v>0.13381585591651238</v>
      </c>
      <c r="AT319" s="196">
        <f t="shared" si="381"/>
        <v>0.60183828426801655</v>
      </c>
      <c r="AU319" s="198">
        <f t="shared" si="382"/>
        <v>0.33182363127747438</v>
      </c>
      <c r="AV319" s="492">
        <f t="shared" si="383"/>
        <v>6.633808445450913E-2</v>
      </c>
      <c r="AW319" s="196">
        <f t="shared" si="371"/>
        <v>0.60444888065022107</v>
      </c>
      <c r="AX319" s="198">
        <f t="shared" si="372"/>
        <v>0.33936974190788538</v>
      </c>
      <c r="AY319" s="492">
        <f t="shared" si="384"/>
        <v>5.6181377441893623E-2</v>
      </c>
      <c r="AZ319" s="196">
        <f t="shared" si="385"/>
        <v>0.49365247289076963</v>
      </c>
      <c r="BA319" s="198">
        <f t="shared" si="386"/>
        <v>0.32398836286696642</v>
      </c>
      <c r="BB319" s="492">
        <f t="shared" si="387"/>
        <v>0.18235916424226395</v>
      </c>
      <c r="BC319" s="196">
        <f t="shared" si="388"/>
        <v>0.5126740947075209</v>
      </c>
      <c r="BD319" s="492">
        <f t="shared" si="389"/>
        <v>0.4873259052924791</v>
      </c>
      <c r="BE319" s="196">
        <f t="shared" si="390"/>
        <v>0.45412780175414175</v>
      </c>
      <c r="BF319" s="492">
        <f t="shared" si="391"/>
        <v>0.54587219824585831</v>
      </c>
      <c r="BG319" s="196">
        <f t="shared" si="373"/>
        <v>0.31406025824964134</v>
      </c>
      <c r="BH319" s="198">
        <f t="shared" si="374"/>
        <v>0.45408895265423244</v>
      </c>
      <c r="BI319" s="492">
        <f t="shared" si="392"/>
        <v>0.23185078909612625</v>
      </c>
      <c r="BJ319" s="196">
        <f t="shared" si="393"/>
        <v>0.43196225858764559</v>
      </c>
      <c r="BK319" s="492">
        <f t="shared" si="394"/>
        <v>0.56803774141235441</v>
      </c>
      <c r="BL319" s="196">
        <f t="shared" si="395"/>
        <v>0.46070297179061698</v>
      </c>
      <c r="BM319" s="492">
        <f t="shared" si="396"/>
        <v>0.53929702820938297</v>
      </c>
      <c r="BN319" s="196" t="e">
        <f t="shared" si="375"/>
        <v>#DIV/0!</v>
      </c>
      <c r="BO319" s="198" t="e">
        <f t="shared" si="376"/>
        <v>#DIV/0!</v>
      </c>
      <c r="BP319" s="492" t="e">
        <f t="shared" si="397"/>
        <v>#DIV/0!</v>
      </c>
      <c r="BQ319" s="196" t="e">
        <f t="shared" si="398"/>
        <v>#DIV/0!</v>
      </c>
      <c r="BR319" s="492" t="e">
        <f t="shared" si="399"/>
        <v>#DIV/0!</v>
      </c>
      <c r="BS319" s="196" t="e">
        <f t="shared" si="400"/>
        <v>#DIV/0!</v>
      </c>
      <c r="BT319" s="492" t="e">
        <f t="shared" si="401"/>
        <v>#DIV/0!</v>
      </c>
    </row>
    <row r="320" spans="1:72" x14ac:dyDescent="0.25">
      <c r="A320" s="154" t="s">
        <v>386</v>
      </c>
      <c r="B320" s="196">
        <f t="shared" si="334"/>
        <v>0.45457941796601042</v>
      </c>
      <c r="C320" s="366">
        <f t="shared" si="331"/>
        <v>0.54542058203398958</v>
      </c>
      <c r="D320" s="196">
        <f t="shared" si="379"/>
        <v>0.52730582524271841</v>
      </c>
      <c r="E320" s="366">
        <f t="shared" si="380"/>
        <v>0.47269417475728154</v>
      </c>
      <c r="F320" s="196">
        <f t="shared" si="335"/>
        <v>0.53775637041640767</v>
      </c>
      <c r="G320" s="366">
        <f t="shared" si="336"/>
        <v>0.46224362958359227</v>
      </c>
      <c r="H320" s="196">
        <f t="shared" si="337"/>
        <v>0.55912135846705091</v>
      </c>
      <c r="I320" s="366">
        <f t="shared" si="338"/>
        <v>0.44087864153294903</v>
      </c>
      <c r="J320" s="356">
        <f t="shared" si="377"/>
        <v>1</v>
      </c>
      <c r="K320" s="426">
        <f t="shared" si="378"/>
        <v>0</v>
      </c>
      <c r="L320" s="196">
        <f t="shared" si="339"/>
        <v>0.3814949863263446</v>
      </c>
      <c r="M320" s="366">
        <f t="shared" si="340"/>
        <v>0.6185050136736554</v>
      </c>
      <c r="N320" s="196">
        <f t="shared" si="341"/>
        <v>0.43652927120669055</v>
      </c>
      <c r="O320" s="366">
        <f t="shared" si="342"/>
        <v>0.56347072879330939</v>
      </c>
      <c r="P320" s="196">
        <f t="shared" si="343"/>
        <v>0.41912632821723733</v>
      </c>
      <c r="Q320" s="366">
        <f t="shared" si="344"/>
        <v>0.58087367178276272</v>
      </c>
      <c r="R320" s="196">
        <f t="shared" si="345"/>
        <v>0.5288521199586349</v>
      </c>
      <c r="S320" s="366">
        <f t="shared" si="346"/>
        <v>0.47114788004136504</v>
      </c>
      <c r="T320" s="196">
        <f t="shared" si="347"/>
        <v>0.58652780855306896</v>
      </c>
      <c r="U320" s="366">
        <f t="shared" si="348"/>
        <v>0.41347219144693109</v>
      </c>
      <c r="V320" s="196">
        <f t="shared" si="349"/>
        <v>0.3883637891199328</v>
      </c>
      <c r="W320" s="366">
        <f t="shared" si="350"/>
        <v>0.61163621088006725</v>
      </c>
      <c r="X320" s="196">
        <f t="shared" si="351"/>
        <v>0.44027777777777777</v>
      </c>
      <c r="Y320" s="366">
        <f t="shared" si="352"/>
        <v>0.55972222222222223</v>
      </c>
      <c r="Z320" s="196">
        <f t="shared" si="353"/>
        <v>0.34099955771782398</v>
      </c>
      <c r="AA320" s="366">
        <f t="shared" si="354"/>
        <v>0.65900044228217602</v>
      </c>
      <c r="AB320" s="196">
        <f t="shared" si="355"/>
        <v>0.64387096774193553</v>
      </c>
      <c r="AC320" s="366">
        <f t="shared" si="356"/>
        <v>0.35612903225806453</v>
      </c>
      <c r="AD320" s="196">
        <f t="shared" si="357"/>
        <v>0.65396028304040177</v>
      </c>
      <c r="AE320" s="366">
        <f t="shared" si="358"/>
        <v>0.34603971695959829</v>
      </c>
      <c r="AF320" s="196">
        <f t="shared" si="359"/>
        <v>0.59720812182741112</v>
      </c>
      <c r="AG320" s="366">
        <f t="shared" si="360"/>
        <v>0.40279187817258882</v>
      </c>
      <c r="AH320" s="196">
        <f t="shared" si="361"/>
        <v>0.70032573289902278</v>
      </c>
      <c r="AI320" s="366">
        <f t="shared" si="362"/>
        <v>0.29967426710097722</v>
      </c>
      <c r="AJ320" s="196">
        <f t="shared" si="363"/>
        <v>0.41529798216799624</v>
      </c>
      <c r="AK320" s="366">
        <f t="shared" si="364"/>
        <v>0.58470201783200371</v>
      </c>
      <c r="AL320" s="196">
        <f t="shared" si="365"/>
        <v>0.70589645254074784</v>
      </c>
      <c r="AM320" s="366">
        <f t="shared" si="366"/>
        <v>0.29410354745925216</v>
      </c>
      <c r="AN320" s="196">
        <f t="shared" si="367"/>
        <v>0.5051186017478152</v>
      </c>
      <c r="AO320" s="366">
        <f t="shared" si="368"/>
        <v>0.49488139825218475</v>
      </c>
      <c r="AP320" s="196">
        <f t="shared" si="369"/>
        <v>0.84895379250217962</v>
      </c>
      <c r="AQ320" s="366">
        <f t="shared" si="370"/>
        <v>0.15104620749782041</v>
      </c>
      <c r="AT320" s="196">
        <f t="shared" si="381"/>
        <v>0.58017543859649123</v>
      </c>
      <c r="AU320" s="198">
        <f t="shared" si="382"/>
        <v>0.37087719298245614</v>
      </c>
      <c r="AV320" s="492">
        <f t="shared" si="383"/>
        <v>4.8947368421052628E-2</v>
      </c>
      <c r="AW320" s="196">
        <f t="shared" si="371"/>
        <v>0.59716563330380867</v>
      </c>
      <c r="AX320" s="198">
        <f t="shared" si="372"/>
        <v>0.27599645704162978</v>
      </c>
      <c r="AY320" s="492">
        <f t="shared" si="384"/>
        <v>0.12683790965456157</v>
      </c>
      <c r="AZ320" s="196">
        <f t="shared" si="385"/>
        <v>0.44958753437213567</v>
      </c>
      <c r="BA320" s="198">
        <f t="shared" si="386"/>
        <v>0.29437824625725634</v>
      </c>
      <c r="BB320" s="492">
        <f t="shared" si="387"/>
        <v>0.256034219370608</v>
      </c>
      <c r="BC320" s="196">
        <f t="shared" si="388"/>
        <v>0.50379705929875584</v>
      </c>
      <c r="BD320" s="492">
        <f t="shared" si="389"/>
        <v>0.49620294070124416</v>
      </c>
      <c r="BE320" s="196">
        <f t="shared" si="390"/>
        <v>0.47148676171079429</v>
      </c>
      <c r="BF320" s="492">
        <f t="shared" si="391"/>
        <v>0.52851323828920571</v>
      </c>
      <c r="BG320" s="196">
        <f t="shared" si="373"/>
        <v>0.4870792247534852</v>
      </c>
      <c r="BH320" s="198">
        <f t="shared" si="374"/>
        <v>0.39374362461747703</v>
      </c>
      <c r="BI320" s="492">
        <f t="shared" si="392"/>
        <v>0.11917715062903775</v>
      </c>
      <c r="BJ320" s="196">
        <f t="shared" si="393"/>
        <v>0.71943214776370024</v>
      </c>
      <c r="BK320" s="492">
        <f t="shared" si="394"/>
        <v>0.28056785223629982</v>
      </c>
      <c r="BL320" s="196">
        <f t="shared" si="395"/>
        <v>0.60755287009063441</v>
      </c>
      <c r="BM320" s="492">
        <f t="shared" si="396"/>
        <v>0.39244712990936553</v>
      </c>
      <c r="BN320" s="196" t="e">
        <f t="shared" si="375"/>
        <v>#DIV/0!</v>
      </c>
      <c r="BO320" s="198" t="e">
        <f t="shared" si="376"/>
        <v>#DIV/0!</v>
      </c>
      <c r="BP320" s="492" t="e">
        <f t="shared" si="397"/>
        <v>#DIV/0!</v>
      </c>
      <c r="BQ320" s="196" t="e">
        <f t="shared" si="398"/>
        <v>#DIV/0!</v>
      </c>
      <c r="BR320" s="492" t="e">
        <f t="shared" si="399"/>
        <v>#DIV/0!</v>
      </c>
      <c r="BS320" s="196" t="e">
        <f t="shared" si="400"/>
        <v>#DIV/0!</v>
      </c>
      <c r="BT320" s="492" t="e">
        <f t="shared" si="401"/>
        <v>#DIV/0!</v>
      </c>
    </row>
    <row r="321" spans="1:72" x14ac:dyDescent="0.25">
      <c r="A321" s="155" t="s">
        <v>387</v>
      </c>
      <c r="B321" s="196">
        <f t="shared" si="334"/>
        <v>0.5279068112241716</v>
      </c>
      <c r="C321" s="366">
        <f t="shared" si="331"/>
        <v>0.4720931887758284</v>
      </c>
      <c r="D321" s="196">
        <f t="shared" si="379"/>
        <v>0.57658510206840607</v>
      </c>
      <c r="E321" s="366">
        <f t="shared" si="380"/>
        <v>0.42341489793159387</v>
      </c>
      <c r="F321" s="196">
        <f t="shared" si="335"/>
        <v>0.65489226421759095</v>
      </c>
      <c r="G321" s="366">
        <f t="shared" si="336"/>
        <v>0.34510773578240905</v>
      </c>
      <c r="H321" s="196">
        <f t="shared" si="337"/>
        <v>0.62307414104882464</v>
      </c>
      <c r="I321" s="366">
        <f t="shared" si="338"/>
        <v>0.37692585895117542</v>
      </c>
      <c r="J321" s="196">
        <f t="shared" si="377"/>
        <v>0.59439834024896265</v>
      </c>
      <c r="K321" s="366">
        <f t="shared" si="378"/>
        <v>0.40560165975103735</v>
      </c>
      <c r="L321" s="196">
        <f t="shared" si="339"/>
        <v>0.56924128503075877</v>
      </c>
      <c r="M321" s="366">
        <f t="shared" si="340"/>
        <v>0.43075871496924129</v>
      </c>
      <c r="N321" s="196">
        <f t="shared" si="341"/>
        <v>0.50184749748068525</v>
      </c>
      <c r="O321" s="366">
        <f t="shared" si="342"/>
        <v>0.49815250251931475</v>
      </c>
      <c r="P321" s="196">
        <f t="shared" si="343"/>
        <v>0.52170108505425272</v>
      </c>
      <c r="Q321" s="366">
        <f t="shared" si="344"/>
        <v>0.47829891494574728</v>
      </c>
      <c r="R321" s="196">
        <f t="shared" si="345"/>
        <v>0.63320430107526882</v>
      </c>
      <c r="S321" s="366">
        <f t="shared" si="346"/>
        <v>0.36679569892473118</v>
      </c>
      <c r="T321" s="196">
        <f t="shared" si="347"/>
        <v>0.64110650567669847</v>
      </c>
      <c r="U321" s="366">
        <f t="shared" si="348"/>
        <v>0.35889349432330148</v>
      </c>
      <c r="V321" s="196">
        <f t="shared" si="349"/>
        <v>0.56559329510366119</v>
      </c>
      <c r="W321" s="366">
        <f t="shared" si="350"/>
        <v>0.43440670489633876</v>
      </c>
      <c r="X321" s="196">
        <f t="shared" si="351"/>
        <v>0.40822543792840821</v>
      </c>
      <c r="Y321" s="366">
        <f t="shared" si="352"/>
        <v>0.59177456207159174</v>
      </c>
      <c r="Z321" s="196">
        <f t="shared" si="353"/>
        <v>0.50151184276835215</v>
      </c>
      <c r="AA321" s="366">
        <f t="shared" si="354"/>
        <v>0.49848815723164791</v>
      </c>
      <c r="AB321" s="196">
        <f t="shared" si="355"/>
        <v>0.6528163862472568</v>
      </c>
      <c r="AC321" s="366">
        <f t="shared" si="356"/>
        <v>0.34718361375274326</v>
      </c>
      <c r="AD321" s="196">
        <f t="shared" si="357"/>
        <v>0.67036061404305569</v>
      </c>
      <c r="AE321" s="366">
        <f t="shared" si="358"/>
        <v>0.32963938595694431</v>
      </c>
      <c r="AF321" s="196">
        <f t="shared" si="359"/>
        <v>0.5945592222118351</v>
      </c>
      <c r="AG321" s="366">
        <f t="shared" si="360"/>
        <v>0.4054407777881649</v>
      </c>
      <c r="AH321" s="196">
        <f t="shared" si="361"/>
        <v>0.69362249586473079</v>
      </c>
      <c r="AI321" s="366">
        <f t="shared" si="362"/>
        <v>0.30637750413526926</v>
      </c>
      <c r="AJ321" s="196">
        <f t="shared" si="363"/>
        <v>0.38756952414584622</v>
      </c>
      <c r="AK321" s="366">
        <f t="shared" si="364"/>
        <v>0.61243047585415378</v>
      </c>
      <c r="AL321" s="196">
        <f t="shared" si="365"/>
        <v>0.69588113597893553</v>
      </c>
      <c r="AM321" s="366">
        <f t="shared" si="366"/>
        <v>0.30411886402106453</v>
      </c>
      <c r="AN321" s="196">
        <f t="shared" si="367"/>
        <v>0.42539922517244638</v>
      </c>
      <c r="AO321" s="366">
        <f t="shared" si="368"/>
        <v>0.57460077482755367</v>
      </c>
      <c r="AP321" s="196">
        <f t="shared" si="369"/>
        <v>0.81797319625481912</v>
      </c>
      <c r="AQ321" s="366">
        <f t="shared" si="370"/>
        <v>0.18202680374518082</v>
      </c>
      <c r="AT321" s="196">
        <f t="shared" si="381"/>
        <v>0.5360383622279602</v>
      </c>
      <c r="AU321" s="198">
        <f t="shared" si="382"/>
        <v>0.4012541497602361</v>
      </c>
      <c r="AV321" s="492">
        <f t="shared" si="383"/>
        <v>6.2707488011803758E-2</v>
      </c>
      <c r="AW321" s="196">
        <f t="shared" si="371"/>
        <v>0.5408038976857491</v>
      </c>
      <c r="AX321" s="198">
        <f t="shared" si="372"/>
        <v>0.41519488428745432</v>
      </c>
      <c r="AY321" s="492">
        <f t="shared" si="384"/>
        <v>4.4001218026796587E-2</v>
      </c>
      <c r="AZ321" s="196">
        <f t="shared" si="385"/>
        <v>0.47847217468683689</v>
      </c>
      <c r="BA321" s="198">
        <f t="shared" si="386"/>
        <v>0.37695940858374977</v>
      </c>
      <c r="BB321" s="492">
        <f t="shared" si="387"/>
        <v>0.14456841672941337</v>
      </c>
      <c r="BC321" s="196">
        <f t="shared" si="388"/>
        <v>0.47440725244072524</v>
      </c>
      <c r="BD321" s="492">
        <f t="shared" si="389"/>
        <v>0.52559274755927476</v>
      </c>
      <c r="BE321" s="196">
        <f t="shared" si="390"/>
        <v>0.42662211083263712</v>
      </c>
      <c r="BF321" s="492">
        <f t="shared" si="391"/>
        <v>0.57337788916736288</v>
      </c>
      <c r="BG321" s="196">
        <f t="shared" si="373"/>
        <v>0.29415461973601509</v>
      </c>
      <c r="BH321" s="198">
        <f t="shared" si="374"/>
        <v>0.51162790697674421</v>
      </c>
      <c r="BI321" s="492">
        <f t="shared" si="392"/>
        <v>0.19421747328724073</v>
      </c>
      <c r="BJ321" s="196">
        <f t="shared" si="393"/>
        <v>0.37916083916083915</v>
      </c>
      <c r="BK321" s="492">
        <f t="shared" si="394"/>
        <v>0.6208391608391608</v>
      </c>
      <c r="BL321" s="196">
        <f t="shared" si="395"/>
        <v>0.40544022906227628</v>
      </c>
      <c r="BM321" s="492">
        <f t="shared" si="396"/>
        <v>0.59455977093772372</v>
      </c>
      <c r="BN321" s="196" t="e">
        <f t="shared" si="375"/>
        <v>#DIV/0!</v>
      </c>
      <c r="BO321" s="198" t="e">
        <f t="shared" si="376"/>
        <v>#DIV/0!</v>
      </c>
      <c r="BP321" s="492" t="e">
        <f t="shared" si="397"/>
        <v>#DIV/0!</v>
      </c>
      <c r="BQ321" s="196" t="e">
        <f t="shared" si="398"/>
        <v>#DIV/0!</v>
      </c>
      <c r="BR321" s="492" t="e">
        <f t="shared" si="399"/>
        <v>#DIV/0!</v>
      </c>
      <c r="BS321" s="196" t="e">
        <f t="shared" si="400"/>
        <v>#DIV/0!</v>
      </c>
      <c r="BT321" s="492" t="e">
        <f t="shared" si="401"/>
        <v>#DIV/0!</v>
      </c>
    </row>
    <row r="322" spans="1:72" x14ac:dyDescent="0.25">
      <c r="A322" s="156" t="s">
        <v>388</v>
      </c>
      <c r="B322" s="196">
        <f t="shared" si="334"/>
        <v>0.68256171407054256</v>
      </c>
      <c r="C322" s="366">
        <f t="shared" ref="C322:C355" si="402">1-B322</f>
        <v>0.31743828592945744</v>
      </c>
      <c r="D322" s="196">
        <f t="shared" ref="D322:D353" si="403">D675/(D675+E675)</f>
        <v>0.71709323583180984</v>
      </c>
      <c r="E322" s="366">
        <f t="shared" ref="E322:E352" si="404">E675/(D675+E675)</f>
        <v>0.28290676416819011</v>
      </c>
      <c r="F322" s="196">
        <f t="shared" si="335"/>
        <v>0.72193758733115976</v>
      </c>
      <c r="G322" s="366">
        <f t="shared" si="336"/>
        <v>0.27806241266884024</v>
      </c>
      <c r="H322" s="196">
        <f t="shared" si="337"/>
        <v>0.69878934624697342</v>
      </c>
      <c r="I322" s="366">
        <f t="shared" si="338"/>
        <v>0.30121065375302664</v>
      </c>
      <c r="J322" s="196">
        <f t="shared" si="377"/>
        <v>0.78354554358472084</v>
      </c>
      <c r="K322" s="366">
        <f t="shared" si="378"/>
        <v>0.21645445641527913</v>
      </c>
      <c r="L322" s="196">
        <f t="shared" si="339"/>
        <v>0.6861510791366906</v>
      </c>
      <c r="M322" s="366">
        <f t="shared" si="340"/>
        <v>0.31384892086330934</v>
      </c>
      <c r="N322" s="196">
        <f t="shared" si="341"/>
        <v>0.66815343443354147</v>
      </c>
      <c r="O322" s="366">
        <f t="shared" si="342"/>
        <v>0.33184656556645853</v>
      </c>
      <c r="P322" s="196">
        <f t="shared" si="343"/>
        <v>0.68478260869565222</v>
      </c>
      <c r="Q322" s="366">
        <f t="shared" si="344"/>
        <v>0.31521739130434784</v>
      </c>
      <c r="R322" s="196">
        <f t="shared" si="345"/>
        <v>0.72020145495243426</v>
      </c>
      <c r="S322" s="366">
        <f t="shared" si="346"/>
        <v>0.27979854504756574</v>
      </c>
      <c r="T322" s="196">
        <f t="shared" si="347"/>
        <v>0.75287356321839083</v>
      </c>
      <c r="U322" s="366">
        <f t="shared" si="348"/>
        <v>0.2471264367816092</v>
      </c>
      <c r="V322" s="196">
        <f t="shared" si="349"/>
        <v>0.67806267806267806</v>
      </c>
      <c r="W322" s="366">
        <f t="shared" si="350"/>
        <v>0.32193732193732194</v>
      </c>
      <c r="X322" s="196">
        <f t="shared" si="351"/>
        <v>0.64892966360856275</v>
      </c>
      <c r="Y322" s="366">
        <f t="shared" si="352"/>
        <v>0.35107033639143731</v>
      </c>
      <c r="Z322" s="196">
        <f t="shared" si="353"/>
        <v>0.64332734889287857</v>
      </c>
      <c r="AA322" s="366">
        <f t="shared" si="354"/>
        <v>0.35667265110712149</v>
      </c>
      <c r="AB322" s="196">
        <f t="shared" si="355"/>
        <v>0.71668264621284761</v>
      </c>
      <c r="AC322" s="366">
        <f t="shared" si="356"/>
        <v>0.28331735378715245</v>
      </c>
      <c r="AD322" s="196">
        <f t="shared" si="357"/>
        <v>0.74521531100478466</v>
      </c>
      <c r="AE322" s="366">
        <f t="shared" si="358"/>
        <v>0.25478468899521534</v>
      </c>
      <c r="AF322" s="196">
        <f t="shared" si="359"/>
        <v>0.70445609436435119</v>
      </c>
      <c r="AG322" s="366">
        <f t="shared" si="360"/>
        <v>0.29554390563564875</v>
      </c>
      <c r="AH322" s="196">
        <f t="shared" si="361"/>
        <v>0.7642725598526704</v>
      </c>
      <c r="AI322" s="366">
        <f t="shared" si="362"/>
        <v>0.23572744014732966</v>
      </c>
      <c r="AJ322" s="196">
        <f t="shared" si="363"/>
        <v>0.58571428571428574</v>
      </c>
      <c r="AK322" s="366">
        <f t="shared" si="364"/>
        <v>0.41428571428571431</v>
      </c>
      <c r="AL322" s="196">
        <f t="shared" si="365"/>
        <v>0.74597620713785862</v>
      </c>
      <c r="AM322" s="366">
        <f t="shared" si="366"/>
        <v>0.25402379286214138</v>
      </c>
      <c r="AN322" s="196">
        <f t="shared" si="367"/>
        <v>0.5545746388443018</v>
      </c>
      <c r="AO322" s="366">
        <f t="shared" si="368"/>
        <v>0.44542536115569825</v>
      </c>
      <c r="AP322" s="196">
        <f t="shared" si="369"/>
        <v>0.86431226765799252</v>
      </c>
      <c r="AQ322" s="366">
        <f t="shared" si="370"/>
        <v>0.13568773234200743</v>
      </c>
      <c r="AT322" s="196">
        <f t="shared" si="381"/>
        <v>0.59776238678742677</v>
      </c>
      <c r="AU322" s="198">
        <f t="shared" si="382"/>
        <v>0.28343100692594564</v>
      </c>
      <c r="AV322" s="492">
        <f t="shared" si="383"/>
        <v>0.11880660628662759</v>
      </c>
      <c r="AW322" s="196">
        <f t="shared" si="371"/>
        <v>0.66160140268848622</v>
      </c>
      <c r="AX322" s="198">
        <f t="shared" si="372"/>
        <v>0.26417299824663937</v>
      </c>
      <c r="AY322" s="492">
        <f t="shared" si="384"/>
        <v>7.4225599064874345E-2</v>
      </c>
      <c r="AZ322" s="196">
        <f t="shared" si="385"/>
        <v>0.53599550056242973</v>
      </c>
      <c r="BA322" s="198">
        <f t="shared" si="386"/>
        <v>0.24296962879640044</v>
      </c>
      <c r="BB322" s="492">
        <f t="shared" si="387"/>
        <v>0.22103487064116986</v>
      </c>
      <c r="BC322" s="196">
        <f t="shared" si="388"/>
        <v>0.62391573729863692</v>
      </c>
      <c r="BD322" s="492">
        <f t="shared" si="389"/>
        <v>0.37608426270136308</v>
      </c>
      <c r="BE322" s="196">
        <f t="shared" si="390"/>
        <v>0.539047619047619</v>
      </c>
      <c r="BF322" s="492">
        <f t="shared" si="391"/>
        <v>0.46095238095238095</v>
      </c>
      <c r="BG322" s="196">
        <f t="shared" si="373"/>
        <v>0.3296378418329638</v>
      </c>
      <c r="BH322" s="198">
        <f t="shared" si="374"/>
        <v>0.43532889874353287</v>
      </c>
      <c r="BI322" s="492">
        <f t="shared" si="392"/>
        <v>0.23503325942350334</v>
      </c>
      <c r="BJ322" s="196">
        <f t="shared" si="393"/>
        <v>0.48097412480974122</v>
      </c>
      <c r="BK322" s="492">
        <f t="shared" si="394"/>
        <v>0.51902587519025878</v>
      </c>
      <c r="BL322" s="196">
        <f t="shared" si="395"/>
        <v>0.42686056458511551</v>
      </c>
      <c r="BM322" s="492">
        <f t="shared" si="396"/>
        <v>0.57313943541488455</v>
      </c>
      <c r="BN322" s="196" t="e">
        <f t="shared" si="375"/>
        <v>#DIV/0!</v>
      </c>
      <c r="BO322" s="198" t="e">
        <f t="shared" si="376"/>
        <v>#DIV/0!</v>
      </c>
      <c r="BP322" s="492" t="e">
        <f t="shared" si="397"/>
        <v>#DIV/0!</v>
      </c>
      <c r="BQ322" s="196" t="e">
        <f t="shared" si="398"/>
        <v>#DIV/0!</v>
      </c>
      <c r="BR322" s="492" t="e">
        <f t="shared" si="399"/>
        <v>#DIV/0!</v>
      </c>
      <c r="BS322" s="196" t="e">
        <f t="shared" si="400"/>
        <v>#DIV/0!</v>
      </c>
      <c r="BT322" s="492" t="e">
        <f t="shared" si="401"/>
        <v>#DIV/0!</v>
      </c>
    </row>
    <row r="323" spans="1:72" x14ac:dyDescent="0.25">
      <c r="A323" s="157" t="s">
        <v>389</v>
      </c>
      <c r="B323" s="196">
        <f t="shared" si="334"/>
        <v>0.81208992880957398</v>
      </c>
      <c r="C323" s="366">
        <f t="shared" si="402"/>
        <v>0.18791007119042602</v>
      </c>
      <c r="D323" s="196">
        <f t="shared" si="403"/>
        <v>0.85915492957746475</v>
      </c>
      <c r="E323" s="366">
        <f t="shared" si="404"/>
        <v>0.14084507042253522</v>
      </c>
      <c r="F323" s="196">
        <f t="shared" si="335"/>
        <v>0.8729281767955801</v>
      </c>
      <c r="G323" s="366">
        <f t="shared" si="336"/>
        <v>0.1270718232044199</v>
      </c>
      <c r="H323" s="196">
        <f t="shared" si="337"/>
        <v>0.86144578313253017</v>
      </c>
      <c r="I323" s="366">
        <f t="shared" si="338"/>
        <v>0.13855421686746988</v>
      </c>
      <c r="J323" s="356">
        <f t="shared" si="377"/>
        <v>1</v>
      </c>
      <c r="K323" s="426">
        <f t="shared" si="378"/>
        <v>0</v>
      </c>
      <c r="L323" s="196">
        <f t="shared" si="339"/>
        <v>0.80756013745704469</v>
      </c>
      <c r="M323" s="366">
        <f t="shared" si="340"/>
        <v>0.19243986254295534</v>
      </c>
      <c r="N323" s="196">
        <f t="shared" si="341"/>
        <v>0.78635547576301612</v>
      </c>
      <c r="O323" s="366">
        <f t="shared" si="342"/>
        <v>0.21364452423698385</v>
      </c>
      <c r="P323" s="196">
        <f t="shared" si="343"/>
        <v>0.83954154727793695</v>
      </c>
      <c r="Q323" s="366">
        <f t="shared" si="344"/>
        <v>0.16045845272206305</v>
      </c>
      <c r="R323" s="196">
        <f t="shared" si="345"/>
        <v>0.84057971014492749</v>
      </c>
      <c r="S323" s="366">
        <f t="shared" si="346"/>
        <v>0.15942028985507245</v>
      </c>
      <c r="T323" s="196">
        <f t="shared" si="347"/>
        <v>0.87755102040816324</v>
      </c>
      <c r="U323" s="366">
        <f t="shared" si="348"/>
        <v>0.12244897959183673</v>
      </c>
      <c r="V323" s="196">
        <f t="shared" si="349"/>
        <v>0.81326781326781328</v>
      </c>
      <c r="W323" s="366">
        <f t="shared" si="350"/>
        <v>0.18673218673218672</v>
      </c>
      <c r="X323" s="196">
        <f t="shared" si="351"/>
        <v>0.81818181818181823</v>
      </c>
      <c r="Y323" s="366">
        <f t="shared" si="352"/>
        <v>0.18181818181818182</v>
      </c>
      <c r="Z323" s="196">
        <f t="shared" si="353"/>
        <v>0.81055155875299756</v>
      </c>
      <c r="AA323" s="366">
        <f t="shared" si="354"/>
        <v>0.18944844124700239</v>
      </c>
      <c r="AB323" s="196">
        <f t="shared" si="355"/>
        <v>0.88537549407114624</v>
      </c>
      <c r="AC323" s="366">
        <f t="shared" si="356"/>
        <v>0.11462450592885376</v>
      </c>
      <c r="AD323" s="196">
        <f t="shared" si="357"/>
        <v>0.89294403892944041</v>
      </c>
      <c r="AE323" s="366">
        <f t="shared" si="358"/>
        <v>0.1070559610705596</v>
      </c>
      <c r="AF323" s="196">
        <f t="shared" si="359"/>
        <v>0.90625</v>
      </c>
      <c r="AG323" s="366">
        <f t="shared" si="360"/>
        <v>9.375E-2</v>
      </c>
      <c r="AH323" s="196">
        <f t="shared" si="361"/>
        <v>0.92749999999999999</v>
      </c>
      <c r="AI323" s="366">
        <f t="shared" si="362"/>
        <v>7.2499999999999995E-2</v>
      </c>
      <c r="AJ323" s="196">
        <f t="shared" si="363"/>
        <v>0.82484076433121023</v>
      </c>
      <c r="AK323" s="366">
        <f t="shared" si="364"/>
        <v>0.1751592356687898</v>
      </c>
      <c r="AL323" s="196">
        <f t="shared" si="365"/>
        <v>0.87428571428571433</v>
      </c>
      <c r="AM323" s="366">
        <f t="shared" si="366"/>
        <v>0.12571428571428572</v>
      </c>
      <c r="AN323" s="196">
        <f t="shared" si="367"/>
        <v>0.77292576419213976</v>
      </c>
      <c r="AO323" s="366">
        <f t="shared" si="368"/>
        <v>0.22707423580786026</v>
      </c>
      <c r="AP323" s="196">
        <f t="shared" si="369"/>
        <v>0.88372093023255816</v>
      </c>
      <c r="AQ323" s="366">
        <f t="shared" si="370"/>
        <v>0.11627906976744186</v>
      </c>
      <c r="AT323" s="196">
        <f t="shared" si="381"/>
        <v>0.46460176991150443</v>
      </c>
      <c r="AU323" s="198">
        <f t="shared" si="382"/>
        <v>0.16814159292035399</v>
      </c>
      <c r="AV323" s="492">
        <f t="shared" si="383"/>
        <v>0.36725663716814161</v>
      </c>
      <c r="AW323" s="196">
        <f t="shared" si="371"/>
        <v>0.69209809264305178</v>
      </c>
      <c r="AX323" s="198">
        <f t="shared" si="372"/>
        <v>0.16076294277929154</v>
      </c>
      <c r="AY323" s="492">
        <f t="shared" si="384"/>
        <v>0.14713896457765668</v>
      </c>
      <c r="AZ323" s="196">
        <f t="shared" si="385"/>
        <v>0.65145228215767637</v>
      </c>
      <c r="BA323" s="198">
        <f t="shared" si="386"/>
        <v>0.11825726141078838</v>
      </c>
      <c r="BB323" s="492">
        <f t="shared" si="387"/>
        <v>0.23029045643153526</v>
      </c>
      <c r="BC323" s="196">
        <f t="shared" si="388"/>
        <v>0.75</v>
      </c>
      <c r="BD323" s="492">
        <f t="shared" si="389"/>
        <v>0.25</v>
      </c>
      <c r="BE323" s="196">
        <f t="shared" si="390"/>
        <v>0.72189349112426038</v>
      </c>
      <c r="BF323" s="492">
        <f t="shared" si="391"/>
        <v>0.27810650887573962</v>
      </c>
      <c r="BG323" s="196">
        <f t="shared" si="373"/>
        <v>0.49666666666666665</v>
      </c>
      <c r="BH323" s="198">
        <f t="shared" si="374"/>
        <v>0.28000000000000003</v>
      </c>
      <c r="BI323" s="492">
        <f t="shared" si="392"/>
        <v>0.22333333333333333</v>
      </c>
      <c r="BJ323" s="196">
        <f t="shared" si="393"/>
        <v>0.6588235294117647</v>
      </c>
      <c r="BK323" s="492">
        <f t="shared" si="394"/>
        <v>0.3411764705882353</v>
      </c>
      <c r="BL323" s="196">
        <f t="shared" si="395"/>
        <v>0.50239234449760761</v>
      </c>
      <c r="BM323" s="492">
        <f t="shared" si="396"/>
        <v>0.49760765550239233</v>
      </c>
      <c r="BN323" s="196" t="e">
        <f t="shared" si="375"/>
        <v>#DIV/0!</v>
      </c>
      <c r="BO323" s="198" t="e">
        <f t="shared" si="376"/>
        <v>#DIV/0!</v>
      </c>
      <c r="BP323" s="492" t="e">
        <f t="shared" si="397"/>
        <v>#DIV/0!</v>
      </c>
      <c r="BQ323" s="196" t="e">
        <f t="shared" si="398"/>
        <v>#DIV/0!</v>
      </c>
      <c r="BR323" s="492" t="e">
        <f t="shared" si="399"/>
        <v>#DIV/0!</v>
      </c>
      <c r="BS323" s="196" t="e">
        <f t="shared" si="400"/>
        <v>#DIV/0!</v>
      </c>
      <c r="BT323" s="492" t="e">
        <f t="shared" si="401"/>
        <v>#DIV/0!</v>
      </c>
    </row>
    <row r="324" spans="1:72" x14ac:dyDescent="0.25">
      <c r="A324" s="158" t="s">
        <v>390</v>
      </c>
      <c r="B324" s="196">
        <f t="shared" ref="B324:B355" si="405">((P324+R324+T324+V324+X324)/5+N324)/2</f>
        <v>0.40623129833450478</v>
      </c>
      <c r="C324" s="366">
        <f t="shared" si="402"/>
        <v>0.59376870166549522</v>
      </c>
      <c r="D324" s="196">
        <f t="shared" si="403"/>
        <v>0.45571797076526227</v>
      </c>
      <c r="E324" s="366">
        <f t="shared" si="404"/>
        <v>0.54428202923473779</v>
      </c>
      <c r="F324" s="196">
        <f t="shared" ref="F324:F355" si="406">F677/(F677+G677)</f>
        <v>0.51615720524017472</v>
      </c>
      <c r="G324" s="366">
        <f t="shared" ref="G324:G355" si="407">G677/(F677+G677)</f>
        <v>0.48384279475982533</v>
      </c>
      <c r="H324" s="196">
        <f t="shared" ref="H324:H355" si="408">H677/(H677+I677)</f>
        <v>0.48251121076233183</v>
      </c>
      <c r="I324" s="366">
        <f t="shared" ref="I324:I355" si="409">I677/(H677+I677)</f>
        <v>0.51748878923766817</v>
      </c>
      <c r="J324" s="196">
        <f t="shared" si="377"/>
        <v>0.39277652370203159</v>
      </c>
      <c r="K324" s="366">
        <f t="shared" si="378"/>
        <v>0.60722347629796836</v>
      </c>
      <c r="L324" s="196">
        <f t="shared" ref="L324:L355" si="410">L677/(L677+M677)</f>
        <v>0.42872117400419285</v>
      </c>
      <c r="M324" s="366">
        <f t="shared" ref="M324:M355" si="411">M677/(L677+M677)</f>
        <v>0.57127882599580715</v>
      </c>
      <c r="N324" s="196">
        <f t="shared" ref="N324:N355" si="412">N677/(N677+O677)</f>
        <v>0.38131634819532911</v>
      </c>
      <c r="O324" s="366">
        <f t="shared" ref="O324:O355" si="413">O677/(N677+O677)</f>
        <v>0.61868365180467089</v>
      </c>
      <c r="P324" s="196">
        <f t="shared" ref="P324:P355" si="414">P677/(P677+Q677)</f>
        <v>0.38836038052602129</v>
      </c>
      <c r="Q324" s="366">
        <f t="shared" ref="Q324:Q355" si="415">Q677/(P677+Q677)</f>
        <v>0.61163961947397871</v>
      </c>
      <c r="R324" s="196">
        <f t="shared" ref="R324:R355" si="416">R677/(R677+S677)</f>
        <v>0.50842849374660137</v>
      </c>
      <c r="S324" s="366">
        <f t="shared" ref="S324:S355" si="417">S677/(R677+S677)</f>
        <v>0.49157150625339857</v>
      </c>
      <c r="T324" s="196">
        <f t="shared" ref="T324:T355" si="418">T677/(T677+U677)</f>
        <v>0.50902934537246047</v>
      </c>
      <c r="U324" s="366">
        <f t="shared" ref="U324:U355" si="419">U677/(T677+U677)</f>
        <v>0.49097065462753953</v>
      </c>
      <c r="V324" s="196">
        <f t="shared" ref="V324:V355" si="420">V677/(V677+W677)</f>
        <v>0.41778523489932884</v>
      </c>
      <c r="W324" s="366">
        <f t="shared" ref="W324:W355" si="421">W677/(V677+W677)</f>
        <v>0.58221476510067116</v>
      </c>
      <c r="X324" s="196">
        <f t="shared" ref="X324:X355" si="422">X677/(X677+Y677)</f>
        <v>0.33212778782399033</v>
      </c>
      <c r="Y324" s="366">
        <f t="shared" ref="Y324:Y355" si="423">Y677/(X677+Y677)</f>
        <v>0.66787221217600967</v>
      </c>
      <c r="Z324" s="196">
        <f t="shared" ref="Z324:Z355" si="424">Z677/(Z677+AA677)</f>
        <v>0.36290322580645162</v>
      </c>
      <c r="AA324" s="366">
        <f t="shared" ref="AA324:AA355" si="425">AA677/(Z677+AA677)</f>
        <v>0.63709677419354838</v>
      </c>
      <c r="AB324" s="196">
        <f t="shared" ref="AB324:AB355" si="426">AB677/(AB677+AC677)</f>
        <v>0.53550692273336309</v>
      </c>
      <c r="AC324" s="366">
        <f t="shared" ref="AC324:AC355" si="427">AC677/(AB677+AC677)</f>
        <v>0.46449307726663691</v>
      </c>
      <c r="AD324" s="196">
        <f t="shared" ref="AD324:AD355" si="428">AD677/(AD677+AE677)</f>
        <v>0.55148741418764302</v>
      </c>
      <c r="AE324" s="366">
        <f t="shared" ref="AE324:AE355" si="429">AE677/(AD677+AE677)</f>
        <v>0.44851258581235698</v>
      </c>
      <c r="AF324" s="196">
        <f t="shared" ref="AF324:AF355" si="430">AF677/(AF677+AG677)</f>
        <v>0.45965331739390319</v>
      </c>
      <c r="AG324" s="366">
        <f t="shared" ref="AG324:AG355" si="431">AG677/(AF677+AG677)</f>
        <v>0.54034668260609686</v>
      </c>
      <c r="AH324" s="196">
        <f t="shared" ref="AH324:AH355" si="432">AH677/(AH677+AI677)</f>
        <v>0.60092006900517536</v>
      </c>
      <c r="AI324" s="366">
        <f t="shared" ref="AI324:AI355" si="433">AI677/(AH677+AI677)</f>
        <v>0.39907993099482464</v>
      </c>
      <c r="AJ324" s="196">
        <f t="shared" ref="AJ324:AJ355" si="434">AJ677/(AJ677+AK677)</f>
        <v>0.28595793064241048</v>
      </c>
      <c r="AK324" s="366">
        <f t="shared" ref="AK324:AK355" si="435">AK677/(AJ677+AK677)</f>
        <v>0.71404206935758952</v>
      </c>
      <c r="AL324" s="196">
        <f t="shared" ref="AL324:AL355" si="436">AL677/(AL677+AM677)</f>
        <v>0.59340659340659341</v>
      </c>
      <c r="AM324" s="366">
        <f t="shared" ref="AM324:AM355" si="437">AM677/(AL677+AM677)</f>
        <v>0.40659340659340659</v>
      </c>
      <c r="AN324" s="196">
        <f t="shared" ref="AN324:AN355" si="438">AN677/(AN677+AO677)</f>
        <v>0.25174418604651161</v>
      </c>
      <c r="AO324" s="366">
        <f t="shared" ref="AO324:AO355" si="439">AO677/(AN677+AO677)</f>
        <v>0.74825581395348839</v>
      </c>
      <c r="AP324" s="196">
        <f t="shared" ref="AP324:AP355" si="440">AP677/(AP677+AQ677)</f>
        <v>0.73513182096873086</v>
      </c>
      <c r="AQ324" s="366">
        <f t="shared" ref="AQ324:AQ355" si="441">AQ677/(AP677+AQ677)</f>
        <v>0.26486817903126914</v>
      </c>
      <c r="AT324" s="196">
        <f t="shared" si="381"/>
        <v>0.41577928363988381</v>
      </c>
      <c r="AU324" s="198">
        <f t="shared" si="382"/>
        <v>0.51887705711519849</v>
      </c>
      <c r="AV324" s="492">
        <f t="shared" si="383"/>
        <v>6.5343659244917709E-2</v>
      </c>
      <c r="AW324" s="196">
        <f t="shared" ref="AW324:AW355" si="442">AW677/(AW677+AX677+AY677)</f>
        <v>0.42276422764227645</v>
      </c>
      <c r="AX324" s="198">
        <f t="shared" ref="AX324:AX355" si="443">AX677/(AW677+AX677+AY677)</f>
        <v>0.50254065040650409</v>
      </c>
      <c r="AY324" s="492">
        <f t="shared" si="384"/>
        <v>7.4695121951219509E-2</v>
      </c>
      <c r="AZ324" s="196">
        <f t="shared" si="385"/>
        <v>0.32345914954610605</v>
      </c>
      <c r="BA324" s="198">
        <f t="shared" si="386"/>
        <v>0.46392737697085523</v>
      </c>
      <c r="BB324" s="492">
        <f t="shared" si="387"/>
        <v>0.21261347348303869</v>
      </c>
      <c r="BC324" s="196">
        <f t="shared" si="388"/>
        <v>0.35632754342431761</v>
      </c>
      <c r="BD324" s="492">
        <f t="shared" si="389"/>
        <v>0.64367245657568239</v>
      </c>
      <c r="BE324" s="196" t="e">
        <f t="shared" si="390"/>
        <v>#DIV/0!</v>
      </c>
      <c r="BF324" s="492" t="e">
        <f t="shared" si="391"/>
        <v>#DIV/0!</v>
      </c>
      <c r="BG324" s="196">
        <f t="shared" ref="BG324:BG355" si="444">BG677/(BG677+BH677+BI677)</f>
        <v>0.21359715880263824</v>
      </c>
      <c r="BH324" s="198">
        <f t="shared" ref="BH324:BH355" si="445">BH677/(BG677+BH677+BI677)</f>
        <v>0.54642313546423138</v>
      </c>
      <c r="BI324" s="492">
        <f t="shared" si="392"/>
        <v>0.23997970573313038</v>
      </c>
      <c r="BJ324" s="196">
        <f t="shared" si="393"/>
        <v>0.34206390780513357</v>
      </c>
      <c r="BK324" s="492">
        <f t="shared" si="394"/>
        <v>0.65793609219486637</v>
      </c>
      <c r="BL324" s="196">
        <f t="shared" si="395"/>
        <v>0.32700650759219091</v>
      </c>
      <c r="BM324" s="492">
        <f t="shared" si="396"/>
        <v>0.67299349240780915</v>
      </c>
      <c r="BN324" s="196" t="e">
        <f t="shared" ref="BN324:BN355" si="446">BN677/(BN677+BO677+BP677)</f>
        <v>#DIV/0!</v>
      </c>
      <c r="BO324" s="198" t="e">
        <f t="shared" ref="BO324:BO355" si="447">BO677/(BN677+BO677+BP677)</f>
        <v>#DIV/0!</v>
      </c>
      <c r="BP324" s="492" t="e">
        <f t="shared" si="397"/>
        <v>#DIV/0!</v>
      </c>
      <c r="BQ324" s="196" t="e">
        <f t="shared" si="398"/>
        <v>#DIV/0!</v>
      </c>
      <c r="BR324" s="492" t="e">
        <f t="shared" si="399"/>
        <v>#DIV/0!</v>
      </c>
      <c r="BS324" s="196" t="e">
        <f t="shared" si="400"/>
        <v>#DIV/0!</v>
      </c>
      <c r="BT324" s="492" t="e">
        <f t="shared" si="401"/>
        <v>#DIV/0!</v>
      </c>
    </row>
    <row r="325" spans="1:72" x14ac:dyDescent="0.25">
      <c r="A325" s="159" t="s">
        <v>391</v>
      </c>
      <c r="B325" s="196">
        <f t="shared" si="405"/>
        <v>0.42944936241644882</v>
      </c>
      <c r="C325" s="366">
        <f t="shared" si="402"/>
        <v>0.57055063758355118</v>
      </c>
      <c r="D325" s="196">
        <f t="shared" si="403"/>
        <v>0.49456127628716462</v>
      </c>
      <c r="E325" s="366">
        <f t="shared" si="404"/>
        <v>0.50543872371283538</v>
      </c>
      <c r="F325" s="196">
        <f t="shared" si="406"/>
        <v>0.51636828644501276</v>
      </c>
      <c r="G325" s="366">
        <f t="shared" si="407"/>
        <v>0.48363171355498719</v>
      </c>
      <c r="H325" s="196">
        <f t="shared" si="408"/>
        <v>0.51805593266358951</v>
      </c>
      <c r="I325" s="366">
        <f t="shared" si="409"/>
        <v>0.48194406733641054</v>
      </c>
      <c r="J325" s="356">
        <f t="shared" ref="J325:J355" si="448">J678/(J678+K678)</f>
        <v>1</v>
      </c>
      <c r="K325" s="426">
        <f t="shared" ref="K325:K355" si="449">K678/(J678+K678)</f>
        <v>0</v>
      </c>
      <c r="L325" s="196">
        <f t="shared" si="410"/>
        <v>0.36586726157278304</v>
      </c>
      <c r="M325" s="366">
        <f t="shared" si="411"/>
        <v>0.63413273842721696</v>
      </c>
      <c r="N325" s="196">
        <f t="shared" si="412"/>
        <v>0.40033500837520936</v>
      </c>
      <c r="O325" s="366">
        <f t="shared" si="413"/>
        <v>0.59966499162479059</v>
      </c>
      <c r="P325" s="196">
        <f t="shared" si="414"/>
        <v>0.44912398921832886</v>
      </c>
      <c r="Q325" s="366">
        <f t="shared" si="415"/>
        <v>0.55087601078167114</v>
      </c>
      <c r="R325" s="196">
        <f t="shared" si="416"/>
        <v>0.51794071762870519</v>
      </c>
      <c r="S325" s="366">
        <f t="shared" si="417"/>
        <v>0.48205928237129486</v>
      </c>
      <c r="T325" s="196">
        <f t="shared" si="418"/>
        <v>0.57791777188328908</v>
      </c>
      <c r="U325" s="366">
        <f t="shared" si="419"/>
        <v>0.42208222811671087</v>
      </c>
      <c r="V325" s="196">
        <f t="shared" si="420"/>
        <v>0.33752752437873546</v>
      </c>
      <c r="W325" s="366">
        <f t="shared" si="421"/>
        <v>0.66247247562126454</v>
      </c>
      <c r="X325" s="196">
        <f t="shared" si="422"/>
        <v>0.41030857917938285</v>
      </c>
      <c r="Y325" s="366">
        <f t="shared" si="423"/>
        <v>0.58969142082061721</v>
      </c>
      <c r="Z325" s="196">
        <f t="shared" si="424"/>
        <v>0.35646984924623115</v>
      </c>
      <c r="AA325" s="366">
        <f t="shared" si="425"/>
        <v>0.64353015075376885</v>
      </c>
      <c r="AB325" s="196">
        <f t="shared" si="426"/>
        <v>0.56706996317727509</v>
      </c>
      <c r="AC325" s="366">
        <f t="shared" si="427"/>
        <v>0.43293003682272491</v>
      </c>
      <c r="AD325" s="196">
        <f t="shared" si="428"/>
        <v>0.59522207267833105</v>
      </c>
      <c r="AE325" s="366">
        <f t="shared" si="429"/>
        <v>0.4047779273216689</v>
      </c>
      <c r="AF325" s="196">
        <f t="shared" si="430"/>
        <v>0.55455850681981333</v>
      </c>
      <c r="AG325" s="366">
        <f t="shared" si="431"/>
        <v>0.44544149318018667</v>
      </c>
      <c r="AH325" s="196">
        <f t="shared" si="432"/>
        <v>0.66711910417373599</v>
      </c>
      <c r="AI325" s="366">
        <f t="shared" si="433"/>
        <v>0.33288089582626401</v>
      </c>
      <c r="AJ325" s="196">
        <f t="shared" si="434"/>
        <v>0.33575845762095308</v>
      </c>
      <c r="AK325" s="366">
        <f t="shared" si="435"/>
        <v>0.66424154237904698</v>
      </c>
      <c r="AL325" s="196">
        <f t="shared" si="436"/>
        <v>0.65686994856723002</v>
      </c>
      <c r="AM325" s="366">
        <f t="shared" si="437"/>
        <v>0.34313005143277003</v>
      </c>
      <c r="AN325" s="196">
        <f t="shared" si="438"/>
        <v>0.41216471477143934</v>
      </c>
      <c r="AO325" s="366">
        <f t="shared" si="439"/>
        <v>0.58783528522856066</v>
      </c>
      <c r="AP325" s="196">
        <f t="shared" si="440"/>
        <v>0.81674565560821488</v>
      </c>
      <c r="AQ325" s="366">
        <f t="shared" si="441"/>
        <v>0.18325434439178515</v>
      </c>
      <c r="AT325" s="196">
        <f t="shared" si="381"/>
        <v>0.48831706595681751</v>
      </c>
      <c r="AU325" s="198">
        <f t="shared" si="382"/>
        <v>0.45400769003253477</v>
      </c>
      <c r="AV325" s="492">
        <f t="shared" si="383"/>
        <v>5.767524401064774E-2</v>
      </c>
      <c r="AW325" s="196">
        <f t="shared" si="442"/>
        <v>0.50597243491577337</v>
      </c>
      <c r="AX325" s="198">
        <f t="shared" si="443"/>
        <v>0.40765696784073507</v>
      </c>
      <c r="AY325" s="492">
        <f t="shared" si="384"/>
        <v>8.6370597243491581E-2</v>
      </c>
      <c r="AZ325" s="196">
        <f t="shared" si="385"/>
        <v>0.37797281993204984</v>
      </c>
      <c r="BA325" s="198">
        <f t="shared" si="386"/>
        <v>0.41930917327293316</v>
      </c>
      <c r="BB325" s="492">
        <f t="shared" si="387"/>
        <v>0.20271800679501698</v>
      </c>
      <c r="BC325" s="196">
        <f t="shared" si="388"/>
        <v>0.37142857142857144</v>
      </c>
      <c r="BD325" s="492">
        <f t="shared" si="389"/>
        <v>0.62857142857142856</v>
      </c>
      <c r="BE325" s="196">
        <f t="shared" si="390"/>
        <v>0.33313143549364022</v>
      </c>
      <c r="BF325" s="492">
        <f t="shared" si="391"/>
        <v>0.66686856450635978</v>
      </c>
      <c r="BG325" s="196">
        <f t="shared" si="444"/>
        <v>0.32901085645355849</v>
      </c>
      <c r="BH325" s="198">
        <f t="shared" si="445"/>
        <v>0.53407720144752713</v>
      </c>
      <c r="BI325" s="492">
        <f t="shared" si="392"/>
        <v>0.13691194209891436</v>
      </c>
      <c r="BJ325" s="196">
        <f t="shared" si="393"/>
        <v>0.49435803598658129</v>
      </c>
      <c r="BK325" s="492">
        <f t="shared" si="394"/>
        <v>0.50564196401341877</v>
      </c>
      <c r="BL325" s="196">
        <f t="shared" si="395"/>
        <v>0.40164452877925366</v>
      </c>
      <c r="BM325" s="492">
        <f t="shared" si="396"/>
        <v>0.59835547122074639</v>
      </c>
      <c r="BN325" s="196" t="e">
        <f t="shared" si="446"/>
        <v>#DIV/0!</v>
      </c>
      <c r="BO325" s="198" t="e">
        <f t="shared" si="447"/>
        <v>#DIV/0!</v>
      </c>
      <c r="BP325" s="492" t="e">
        <f t="shared" si="397"/>
        <v>#DIV/0!</v>
      </c>
      <c r="BQ325" s="196" t="e">
        <f t="shared" si="398"/>
        <v>#DIV/0!</v>
      </c>
      <c r="BR325" s="492" t="e">
        <f t="shared" si="399"/>
        <v>#DIV/0!</v>
      </c>
      <c r="BS325" s="196" t="e">
        <f t="shared" si="400"/>
        <v>#DIV/0!</v>
      </c>
      <c r="BT325" s="492" t="e">
        <f t="shared" si="401"/>
        <v>#DIV/0!</v>
      </c>
    </row>
    <row r="326" spans="1:72" x14ac:dyDescent="0.25">
      <c r="A326" s="160" t="s">
        <v>392</v>
      </c>
      <c r="B326" s="196">
        <f t="shared" si="405"/>
        <v>0.39081717939841443</v>
      </c>
      <c r="C326" s="366">
        <f t="shared" si="402"/>
        <v>0.60918282060158557</v>
      </c>
      <c r="D326" s="196">
        <f t="shared" si="403"/>
        <v>0.44418842805939579</v>
      </c>
      <c r="E326" s="366">
        <f t="shared" si="404"/>
        <v>0.55581157194060415</v>
      </c>
      <c r="F326" s="196">
        <f t="shared" si="406"/>
        <v>0.44021739130434784</v>
      </c>
      <c r="G326" s="366">
        <f t="shared" si="407"/>
        <v>0.55978260869565222</v>
      </c>
      <c r="H326" s="196">
        <f t="shared" si="408"/>
        <v>0.45586225744739001</v>
      </c>
      <c r="I326" s="366">
        <f t="shared" si="409"/>
        <v>0.54413774255261005</v>
      </c>
      <c r="J326" s="196">
        <f t="shared" si="448"/>
        <v>0.6606420285945509</v>
      </c>
      <c r="K326" s="366">
        <f t="shared" si="449"/>
        <v>0.33935797140544915</v>
      </c>
      <c r="L326" s="196">
        <f t="shared" si="410"/>
        <v>0.33513513513513515</v>
      </c>
      <c r="M326" s="366">
        <f t="shared" si="411"/>
        <v>0.66486486486486485</v>
      </c>
      <c r="N326" s="196">
        <f t="shared" si="412"/>
        <v>0.35944584382871536</v>
      </c>
      <c r="O326" s="366">
        <f t="shared" si="413"/>
        <v>0.64055415617128464</v>
      </c>
      <c r="P326" s="196">
        <f t="shared" si="414"/>
        <v>0.3217618514371034</v>
      </c>
      <c r="Q326" s="366">
        <f t="shared" si="415"/>
        <v>0.67823814856289655</v>
      </c>
      <c r="R326" s="196">
        <f t="shared" si="416"/>
        <v>0.50583527842614207</v>
      </c>
      <c r="S326" s="366">
        <f t="shared" si="417"/>
        <v>0.49416472157385793</v>
      </c>
      <c r="T326" s="196">
        <f t="shared" si="418"/>
        <v>0.51959054006353689</v>
      </c>
      <c r="U326" s="366">
        <f t="shared" si="419"/>
        <v>0.48040945993646311</v>
      </c>
      <c r="V326" s="196">
        <f t="shared" si="420"/>
        <v>0.39295580110497236</v>
      </c>
      <c r="W326" s="366">
        <f t="shared" si="421"/>
        <v>0.60704419889502759</v>
      </c>
      <c r="X326" s="196">
        <f t="shared" si="422"/>
        <v>0.37079910380881254</v>
      </c>
      <c r="Y326" s="366">
        <f t="shared" si="423"/>
        <v>0.62920089619118746</v>
      </c>
      <c r="Z326" s="196">
        <f t="shared" si="424"/>
        <v>0.27570399476096924</v>
      </c>
      <c r="AA326" s="366">
        <f t="shared" si="425"/>
        <v>0.72429600523903082</v>
      </c>
      <c r="AB326" s="196">
        <f t="shared" si="426"/>
        <v>0.53515413737155215</v>
      </c>
      <c r="AC326" s="366">
        <f t="shared" si="427"/>
        <v>0.46484586262844779</v>
      </c>
      <c r="AD326" s="196">
        <f t="shared" si="428"/>
        <v>0.54821235102925248</v>
      </c>
      <c r="AE326" s="366">
        <f t="shared" si="429"/>
        <v>0.45178764897074758</v>
      </c>
      <c r="AF326" s="196">
        <f t="shared" si="430"/>
        <v>0.44258172673931268</v>
      </c>
      <c r="AG326" s="366">
        <f t="shared" si="431"/>
        <v>0.55741827326068738</v>
      </c>
      <c r="AH326" s="196">
        <f t="shared" si="432"/>
        <v>0.60421286031042132</v>
      </c>
      <c r="AI326" s="366">
        <f t="shared" si="433"/>
        <v>0.39578713968957874</v>
      </c>
      <c r="AJ326" s="196">
        <f t="shared" si="434"/>
        <v>0.33062730627306275</v>
      </c>
      <c r="AK326" s="366">
        <f t="shared" si="435"/>
        <v>0.66937269372693731</v>
      </c>
      <c r="AL326" s="196">
        <f t="shared" si="436"/>
        <v>0.62236121970289293</v>
      </c>
      <c r="AM326" s="366">
        <f t="shared" si="437"/>
        <v>0.37763878029710712</v>
      </c>
      <c r="AN326" s="196">
        <f t="shared" si="438"/>
        <v>0.44526684846123882</v>
      </c>
      <c r="AO326" s="366">
        <f t="shared" si="439"/>
        <v>0.55473315153876124</v>
      </c>
      <c r="AP326" s="196">
        <f t="shared" si="440"/>
        <v>0.76527831841183336</v>
      </c>
      <c r="AQ326" s="366">
        <f t="shared" si="441"/>
        <v>0.23472168158816661</v>
      </c>
      <c r="AT326" s="196">
        <f t="shared" si="381"/>
        <v>0.45155555555555554</v>
      </c>
      <c r="AU326" s="198">
        <f t="shared" si="382"/>
        <v>0.49985185185185182</v>
      </c>
      <c r="AV326" s="492">
        <f t="shared" si="383"/>
        <v>4.859259259259259E-2</v>
      </c>
      <c r="AW326" s="196">
        <f t="shared" si="442"/>
        <v>0.46612466124661245</v>
      </c>
      <c r="AX326" s="198">
        <f t="shared" si="443"/>
        <v>0.40138512496236073</v>
      </c>
      <c r="AY326" s="492">
        <f t="shared" si="384"/>
        <v>0.1324902137910268</v>
      </c>
      <c r="AZ326" s="196">
        <f t="shared" si="385"/>
        <v>0.30388504523682808</v>
      </c>
      <c r="BA326" s="198">
        <f t="shared" si="386"/>
        <v>0.39861628525811604</v>
      </c>
      <c r="BB326" s="492">
        <f t="shared" si="387"/>
        <v>0.29749866950505588</v>
      </c>
      <c r="BC326" s="196">
        <f t="shared" si="388"/>
        <v>0.31852064220183485</v>
      </c>
      <c r="BD326" s="492">
        <f t="shared" si="389"/>
        <v>0.68147935779816515</v>
      </c>
      <c r="BE326" s="196">
        <f t="shared" si="390"/>
        <v>0.29723791588198367</v>
      </c>
      <c r="BF326" s="492">
        <f t="shared" si="391"/>
        <v>0.70276208411801633</v>
      </c>
      <c r="BG326" s="196">
        <f t="shared" si="444"/>
        <v>0.27376425855513309</v>
      </c>
      <c r="BH326" s="198">
        <f t="shared" si="445"/>
        <v>0.57097591888466415</v>
      </c>
      <c r="BI326" s="492">
        <f t="shared" si="392"/>
        <v>0.15525982256020279</v>
      </c>
      <c r="BJ326" s="196">
        <f t="shared" si="393"/>
        <v>0.4514851485148515</v>
      </c>
      <c r="BK326" s="492">
        <f t="shared" si="394"/>
        <v>0.54851485148514856</v>
      </c>
      <c r="BL326" s="196">
        <f t="shared" si="395"/>
        <v>0.38171469228032728</v>
      </c>
      <c r="BM326" s="492">
        <f t="shared" si="396"/>
        <v>0.61828530771967272</v>
      </c>
      <c r="BN326" s="196" t="e">
        <f t="shared" si="446"/>
        <v>#DIV/0!</v>
      </c>
      <c r="BO326" s="198" t="e">
        <f t="shared" si="447"/>
        <v>#DIV/0!</v>
      </c>
      <c r="BP326" s="492" t="e">
        <f t="shared" si="397"/>
        <v>#DIV/0!</v>
      </c>
      <c r="BQ326" s="196" t="e">
        <f t="shared" si="398"/>
        <v>#DIV/0!</v>
      </c>
      <c r="BR326" s="492" t="e">
        <f t="shared" si="399"/>
        <v>#DIV/0!</v>
      </c>
      <c r="BS326" s="196" t="e">
        <f t="shared" si="400"/>
        <v>#DIV/0!</v>
      </c>
      <c r="BT326" s="492" t="e">
        <f t="shared" si="401"/>
        <v>#DIV/0!</v>
      </c>
    </row>
    <row r="327" spans="1:72" x14ac:dyDescent="0.25">
      <c r="A327" s="161" t="s">
        <v>393</v>
      </c>
      <c r="B327" s="196">
        <f t="shared" si="405"/>
        <v>0.45225038805146478</v>
      </c>
      <c r="C327" s="366">
        <f t="shared" si="402"/>
        <v>0.54774961194853522</v>
      </c>
      <c r="D327" s="196">
        <f t="shared" si="403"/>
        <v>0.50365344467640916</v>
      </c>
      <c r="E327" s="366">
        <f t="shared" si="404"/>
        <v>0.49634655532359079</v>
      </c>
      <c r="F327" s="196">
        <f t="shared" si="406"/>
        <v>0.51901336073997939</v>
      </c>
      <c r="G327" s="366">
        <f t="shared" si="407"/>
        <v>0.48098663926002055</v>
      </c>
      <c r="H327" s="196">
        <f t="shared" si="408"/>
        <v>0.51997840172786181</v>
      </c>
      <c r="I327" s="366">
        <f t="shared" si="409"/>
        <v>0.48002159827213825</v>
      </c>
      <c r="J327" s="356">
        <f t="shared" si="448"/>
        <v>1</v>
      </c>
      <c r="K327" s="426">
        <f t="shared" si="449"/>
        <v>0</v>
      </c>
      <c r="L327" s="196">
        <f t="shared" si="410"/>
        <v>0.41078305519897307</v>
      </c>
      <c r="M327" s="366">
        <f t="shared" si="411"/>
        <v>0.58921694480102693</v>
      </c>
      <c r="N327" s="196">
        <f t="shared" si="412"/>
        <v>0.41649590163934425</v>
      </c>
      <c r="O327" s="366">
        <f t="shared" si="413"/>
        <v>0.58350409836065575</v>
      </c>
      <c r="P327" s="196">
        <f t="shared" si="414"/>
        <v>0.45175766641735227</v>
      </c>
      <c r="Q327" s="366">
        <f t="shared" si="415"/>
        <v>0.54824233358264773</v>
      </c>
      <c r="R327" s="196">
        <f t="shared" si="416"/>
        <v>0.55326231691078565</v>
      </c>
      <c r="S327" s="366">
        <f t="shared" si="417"/>
        <v>0.44673768308921435</v>
      </c>
      <c r="T327" s="196">
        <f t="shared" si="418"/>
        <v>0.58309859154929577</v>
      </c>
      <c r="U327" s="366">
        <f t="shared" si="419"/>
        <v>0.41690140845070423</v>
      </c>
      <c r="V327" s="196">
        <f t="shared" si="420"/>
        <v>0.41112618724559025</v>
      </c>
      <c r="W327" s="366">
        <f t="shared" si="421"/>
        <v>0.58887381275440975</v>
      </c>
      <c r="X327" s="196">
        <f t="shared" si="422"/>
        <v>0.44077961019490253</v>
      </c>
      <c r="Y327" s="366">
        <f t="shared" si="423"/>
        <v>0.55922038980509747</v>
      </c>
      <c r="Z327" s="196">
        <f t="shared" si="424"/>
        <v>0.36617749825296997</v>
      </c>
      <c r="AA327" s="366">
        <f t="shared" si="425"/>
        <v>0.63382250174703003</v>
      </c>
      <c r="AB327" s="196">
        <f t="shared" si="426"/>
        <v>0.59775040171397964</v>
      </c>
      <c r="AC327" s="366">
        <f t="shared" si="427"/>
        <v>0.40224959828602036</v>
      </c>
      <c r="AD327" s="196">
        <f t="shared" si="428"/>
        <v>0.6205923836389281</v>
      </c>
      <c r="AE327" s="366">
        <f t="shared" si="429"/>
        <v>0.37940761636107195</v>
      </c>
      <c r="AF327" s="196">
        <f t="shared" si="430"/>
        <v>0.5835866261398176</v>
      </c>
      <c r="AG327" s="366">
        <f t="shared" si="431"/>
        <v>0.41641337386018235</v>
      </c>
      <c r="AH327" s="196">
        <f t="shared" si="432"/>
        <v>0.6795977011494253</v>
      </c>
      <c r="AI327" s="366">
        <f t="shared" si="433"/>
        <v>0.3204022988505747</v>
      </c>
      <c r="AJ327" s="196">
        <f t="shared" si="434"/>
        <v>0.36463223787167448</v>
      </c>
      <c r="AK327" s="366">
        <f t="shared" si="435"/>
        <v>0.63536776212832546</v>
      </c>
      <c r="AL327" s="196">
        <f t="shared" si="436"/>
        <v>0.67427222659323371</v>
      </c>
      <c r="AM327" s="366">
        <f t="shared" si="437"/>
        <v>0.32572777340676634</v>
      </c>
      <c r="AN327" s="196">
        <f t="shared" si="438"/>
        <v>0.50783182192910137</v>
      </c>
      <c r="AO327" s="366">
        <f t="shared" si="439"/>
        <v>0.49216817807089858</v>
      </c>
      <c r="AP327" s="196">
        <f t="shared" si="440"/>
        <v>0.79968203497615264</v>
      </c>
      <c r="AQ327" s="366">
        <f t="shared" si="441"/>
        <v>0.20031796502384738</v>
      </c>
      <c r="AT327" s="196">
        <f t="shared" si="381"/>
        <v>0.49132589838909541</v>
      </c>
      <c r="AU327" s="198">
        <f t="shared" si="382"/>
        <v>0.44423791821561337</v>
      </c>
      <c r="AV327" s="492">
        <f t="shared" si="383"/>
        <v>6.4436183395291197E-2</v>
      </c>
      <c r="AW327" s="196">
        <f t="shared" si="442"/>
        <v>0.52380952380952384</v>
      </c>
      <c r="AX327" s="198">
        <f t="shared" si="443"/>
        <v>0.34637964774951074</v>
      </c>
      <c r="AY327" s="492">
        <f t="shared" si="384"/>
        <v>0.12981082844096542</v>
      </c>
      <c r="AZ327" s="196">
        <f t="shared" si="385"/>
        <v>0.3403880070546737</v>
      </c>
      <c r="BA327" s="198">
        <f t="shared" si="386"/>
        <v>0.35743680188124632</v>
      </c>
      <c r="BB327" s="492">
        <f t="shared" si="387"/>
        <v>0.30217519106407997</v>
      </c>
      <c r="BC327" s="196">
        <f t="shared" si="388"/>
        <v>0.38481012658227848</v>
      </c>
      <c r="BD327" s="492">
        <f t="shared" si="389"/>
        <v>0.61518987341772147</v>
      </c>
      <c r="BE327" s="196">
        <f t="shared" si="390"/>
        <v>0.34525547445255472</v>
      </c>
      <c r="BF327" s="492">
        <f t="shared" si="391"/>
        <v>0.65474452554744522</v>
      </c>
      <c r="BG327" s="196">
        <f t="shared" si="444"/>
        <v>0.31142410015649452</v>
      </c>
      <c r="BH327" s="198">
        <f t="shared" si="445"/>
        <v>0.54694835680751175</v>
      </c>
      <c r="BI327" s="492">
        <f t="shared" si="392"/>
        <v>0.14162754303599373</v>
      </c>
      <c r="BJ327" s="196">
        <f t="shared" si="393"/>
        <v>0.50735863671572423</v>
      </c>
      <c r="BK327" s="492">
        <f t="shared" si="394"/>
        <v>0.49264136328427577</v>
      </c>
      <c r="BL327" s="196">
        <f t="shared" si="395"/>
        <v>0.40622568093385214</v>
      </c>
      <c r="BM327" s="492">
        <f t="shared" si="396"/>
        <v>0.59377431906614786</v>
      </c>
      <c r="BN327" s="196" t="e">
        <f t="shared" si="446"/>
        <v>#DIV/0!</v>
      </c>
      <c r="BO327" s="198" t="e">
        <f t="shared" si="447"/>
        <v>#DIV/0!</v>
      </c>
      <c r="BP327" s="492" t="e">
        <f t="shared" si="397"/>
        <v>#DIV/0!</v>
      </c>
      <c r="BQ327" s="196" t="e">
        <f t="shared" si="398"/>
        <v>#DIV/0!</v>
      </c>
      <c r="BR327" s="492" t="e">
        <f t="shared" si="399"/>
        <v>#DIV/0!</v>
      </c>
      <c r="BS327" s="196" t="e">
        <f t="shared" si="400"/>
        <v>#DIV/0!</v>
      </c>
      <c r="BT327" s="492" t="e">
        <f t="shared" si="401"/>
        <v>#DIV/0!</v>
      </c>
    </row>
    <row r="328" spans="1:72" x14ac:dyDescent="0.25">
      <c r="A328" s="162" t="s">
        <v>394</v>
      </c>
      <c r="B328" s="196">
        <f t="shared" si="405"/>
        <v>0.45850750605482871</v>
      </c>
      <c r="C328" s="366">
        <f t="shared" si="402"/>
        <v>0.54149249394517129</v>
      </c>
      <c r="D328" s="196">
        <f t="shared" si="403"/>
        <v>0.50748448338809782</v>
      </c>
      <c r="E328" s="366">
        <f t="shared" si="404"/>
        <v>0.49251551661190213</v>
      </c>
      <c r="F328" s="196">
        <f t="shared" si="406"/>
        <v>0.55645756457564577</v>
      </c>
      <c r="G328" s="366">
        <f t="shared" si="407"/>
        <v>0.44354243542435423</v>
      </c>
      <c r="H328" s="196">
        <f t="shared" si="408"/>
        <v>0.53553199842952492</v>
      </c>
      <c r="I328" s="366">
        <f t="shared" si="409"/>
        <v>0.46446800157047508</v>
      </c>
      <c r="J328" s="196">
        <f t="shared" si="448"/>
        <v>0.44061895551257252</v>
      </c>
      <c r="K328" s="366">
        <f t="shared" si="449"/>
        <v>0.55938104448742743</v>
      </c>
      <c r="L328" s="196">
        <f t="shared" si="410"/>
        <v>0.46452702702702703</v>
      </c>
      <c r="M328" s="366">
        <f t="shared" si="411"/>
        <v>0.53547297297297303</v>
      </c>
      <c r="N328" s="196">
        <f t="shared" si="412"/>
        <v>0.42743682310469316</v>
      </c>
      <c r="O328" s="366">
        <f t="shared" si="413"/>
        <v>0.57256317689530689</v>
      </c>
      <c r="P328" s="196">
        <f t="shared" si="414"/>
        <v>0.46066350710900472</v>
      </c>
      <c r="Q328" s="366">
        <f t="shared" si="415"/>
        <v>0.53933649289099528</v>
      </c>
      <c r="R328" s="196">
        <f t="shared" si="416"/>
        <v>0.55419501133786853</v>
      </c>
      <c r="S328" s="366">
        <f t="shared" si="417"/>
        <v>0.44580498866213153</v>
      </c>
      <c r="T328" s="196">
        <f t="shared" si="418"/>
        <v>0.57075023741690412</v>
      </c>
      <c r="U328" s="366">
        <f t="shared" si="419"/>
        <v>0.42924976258309594</v>
      </c>
      <c r="V328" s="196">
        <f t="shared" si="420"/>
        <v>0.46001881467544686</v>
      </c>
      <c r="W328" s="366">
        <f t="shared" si="421"/>
        <v>0.53998118532455319</v>
      </c>
      <c r="X328" s="196">
        <f t="shared" si="422"/>
        <v>0.40226337448559668</v>
      </c>
      <c r="Y328" s="366">
        <f t="shared" si="423"/>
        <v>0.59773662551440332</v>
      </c>
      <c r="Z328" s="196">
        <f t="shared" si="424"/>
        <v>0.41426611796982166</v>
      </c>
      <c r="AA328" s="366">
        <f t="shared" si="425"/>
        <v>0.58573388203017829</v>
      </c>
      <c r="AB328" s="196">
        <f t="shared" si="426"/>
        <v>0.57661444401987005</v>
      </c>
      <c r="AC328" s="366">
        <f t="shared" si="427"/>
        <v>0.42338555598012995</v>
      </c>
      <c r="AD328" s="196">
        <f t="shared" si="428"/>
        <v>0.57381069151544872</v>
      </c>
      <c r="AE328" s="366">
        <f t="shared" si="429"/>
        <v>0.42618930848455128</v>
      </c>
      <c r="AF328" s="196">
        <f t="shared" si="430"/>
        <v>0.52230290456431538</v>
      </c>
      <c r="AG328" s="366">
        <f t="shared" si="431"/>
        <v>0.47769709543568467</v>
      </c>
      <c r="AH328" s="196">
        <f t="shared" si="432"/>
        <v>0.6458229114557279</v>
      </c>
      <c r="AI328" s="366">
        <f t="shared" si="433"/>
        <v>0.35417708854427216</v>
      </c>
      <c r="AJ328" s="196">
        <f t="shared" si="434"/>
        <v>0.33609528741584671</v>
      </c>
      <c r="AK328" s="366">
        <f t="shared" si="435"/>
        <v>0.66390471258415329</v>
      </c>
      <c r="AL328" s="196">
        <f t="shared" si="436"/>
        <v>0.64604626143087684</v>
      </c>
      <c r="AM328" s="366">
        <f t="shared" si="437"/>
        <v>0.35395373856912321</v>
      </c>
      <c r="AN328" s="196">
        <f t="shared" si="438"/>
        <v>0.35313351498637602</v>
      </c>
      <c r="AO328" s="366">
        <f t="shared" si="439"/>
        <v>0.64686648501362398</v>
      </c>
      <c r="AP328" s="196">
        <f t="shared" si="440"/>
        <v>0.78552971576227393</v>
      </c>
      <c r="AQ328" s="366">
        <f t="shared" si="441"/>
        <v>0.2144702842377261</v>
      </c>
      <c r="AT328" s="196">
        <f t="shared" si="381"/>
        <v>0.47394337299958966</v>
      </c>
      <c r="AU328" s="198">
        <f t="shared" si="382"/>
        <v>0.44398851046368487</v>
      </c>
      <c r="AV328" s="492">
        <f t="shared" si="383"/>
        <v>8.206811653672548E-2</v>
      </c>
      <c r="AW328" s="196">
        <f t="shared" si="442"/>
        <v>0.51663498098859317</v>
      </c>
      <c r="AX328" s="198">
        <f t="shared" si="443"/>
        <v>0.40256653992395436</v>
      </c>
      <c r="AY328" s="492">
        <f t="shared" si="384"/>
        <v>8.0798479087452468E-2</v>
      </c>
      <c r="AZ328" s="196">
        <f t="shared" si="385"/>
        <v>0.38410907381288201</v>
      </c>
      <c r="BA328" s="198">
        <f t="shared" si="386"/>
        <v>0.37000470145745179</v>
      </c>
      <c r="BB328" s="492">
        <f t="shared" si="387"/>
        <v>0.2458862247296662</v>
      </c>
      <c r="BC328" s="196">
        <f t="shared" si="388"/>
        <v>0.44647660032275416</v>
      </c>
      <c r="BD328" s="492">
        <f t="shared" si="389"/>
        <v>0.55352339967724584</v>
      </c>
      <c r="BE328" s="196" t="e">
        <f t="shared" si="390"/>
        <v>#DIV/0!</v>
      </c>
      <c r="BF328" s="492" t="e">
        <f t="shared" si="391"/>
        <v>#DIV/0!</v>
      </c>
      <c r="BG328" s="196">
        <f t="shared" si="444"/>
        <v>0.28756476683937826</v>
      </c>
      <c r="BH328" s="198">
        <f t="shared" si="445"/>
        <v>0.5310880829015544</v>
      </c>
      <c r="BI328" s="492">
        <f t="shared" si="392"/>
        <v>0.18134715025906736</v>
      </c>
      <c r="BJ328" s="196">
        <f t="shared" si="393"/>
        <v>0.4026946107784431</v>
      </c>
      <c r="BK328" s="492">
        <f t="shared" si="394"/>
        <v>0.59730538922155685</v>
      </c>
      <c r="BL328" s="196">
        <f t="shared" si="395"/>
        <v>0.3764988009592326</v>
      </c>
      <c r="BM328" s="492">
        <f t="shared" si="396"/>
        <v>0.6235011990407674</v>
      </c>
      <c r="BN328" s="196" t="e">
        <f t="shared" si="446"/>
        <v>#DIV/0!</v>
      </c>
      <c r="BO328" s="198" t="e">
        <f t="shared" si="447"/>
        <v>#DIV/0!</v>
      </c>
      <c r="BP328" s="492" t="e">
        <f t="shared" si="397"/>
        <v>#DIV/0!</v>
      </c>
      <c r="BQ328" s="196" t="e">
        <f t="shared" si="398"/>
        <v>#DIV/0!</v>
      </c>
      <c r="BR328" s="492" t="e">
        <f t="shared" si="399"/>
        <v>#DIV/0!</v>
      </c>
      <c r="BS328" s="196" t="e">
        <f t="shared" si="400"/>
        <v>#DIV/0!</v>
      </c>
      <c r="BT328" s="492" t="e">
        <f t="shared" si="401"/>
        <v>#DIV/0!</v>
      </c>
    </row>
    <row r="329" spans="1:72" x14ac:dyDescent="0.25">
      <c r="A329" s="163" t="s">
        <v>395</v>
      </c>
      <c r="B329" s="196">
        <f t="shared" si="405"/>
        <v>0.48540979319839017</v>
      </c>
      <c r="C329" s="366">
        <f t="shared" si="402"/>
        <v>0.51459020680160983</v>
      </c>
      <c r="D329" s="196">
        <f t="shared" si="403"/>
        <v>0.54419670397461883</v>
      </c>
      <c r="E329" s="366">
        <f t="shared" si="404"/>
        <v>0.45580329602538117</v>
      </c>
      <c r="F329" s="196">
        <f t="shared" si="406"/>
        <v>0.56831383113056655</v>
      </c>
      <c r="G329" s="366">
        <f t="shared" si="407"/>
        <v>0.43168616886943345</v>
      </c>
      <c r="H329" s="196">
        <f t="shared" si="408"/>
        <v>0.57008063132612796</v>
      </c>
      <c r="I329" s="366">
        <f t="shared" si="409"/>
        <v>0.42991936867387204</v>
      </c>
      <c r="J329" s="356">
        <f t="shared" si="448"/>
        <v>1</v>
      </c>
      <c r="K329" s="426">
        <f t="shared" si="449"/>
        <v>0</v>
      </c>
      <c r="L329" s="196">
        <f t="shared" si="410"/>
        <v>0.39009210853871046</v>
      </c>
      <c r="M329" s="366">
        <f t="shared" si="411"/>
        <v>0.60990789146128954</v>
      </c>
      <c r="N329" s="196">
        <f t="shared" si="412"/>
        <v>0.45040097629009762</v>
      </c>
      <c r="O329" s="366">
        <f t="shared" si="413"/>
        <v>0.54959902370990232</v>
      </c>
      <c r="P329" s="196">
        <f t="shared" si="414"/>
        <v>0.47153700189753323</v>
      </c>
      <c r="Q329" s="366">
        <f t="shared" si="415"/>
        <v>0.52846299810246677</v>
      </c>
      <c r="R329" s="196">
        <f t="shared" si="416"/>
        <v>0.53893753648569764</v>
      </c>
      <c r="S329" s="366">
        <f t="shared" si="417"/>
        <v>0.46106246351430241</v>
      </c>
      <c r="T329" s="196">
        <f t="shared" si="418"/>
        <v>0.60624071322436845</v>
      </c>
      <c r="U329" s="366">
        <f t="shared" si="419"/>
        <v>0.39375928677563149</v>
      </c>
      <c r="V329" s="196">
        <f t="shared" si="420"/>
        <v>0.50413520316432936</v>
      </c>
      <c r="W329" s="366">
        <f t="shared" si="421"/>
        <v>0.49586479683567064</v>
      </c>
      <c r="X329" s="196">
        <f t="shared" si="422"/>
        <v>0.48124259576148481</v>
      </c>
      <c r="Y329" s="366">
        <f t="shared" si="423"/>
        <v>0.51875740423851524</v>
      </c>
      <c r="Z329" s="196">
        <f t="shared" si="424"/>
        <v>0.38135079422820417</v>
      </c>
      <c r="AA329" s="366">
        <f t="shared" si="425"/>
        <v>0.61864920577179583</v>
      </c>
      <c r="AB329" s="196">
        <f t="shared" si="426"/>
        <v>0.64087371772196677</v>
      </c>
      <c r="AC329" s="366">
        <f t="shared" si="427"/>
        <v>0.35912628227803323</v>
      </c>
      <c r="AD329" s="196">
        <f t="shared" si="428"/>
        <v>0.61742516427354588</v>
      </c>
      <c r="AE329" s="366">
        <f t="shared" si="429"/>
        <v>0.38257483572645412</v>
      </c>
      <c r="AF329" s="196">
        <f t="shared" si="430"/>
        <v>0.54633381257351976</v>
      </c>
      <c r="AG329" s="366">
        <f t="shared" si="431"/>
        <v>0.45366618742648018</v>
      </c>
      <c r="AH329" s="196">
        <f t="shared" si="432"/>
        <v>0.68057985503624097</v>
      </c>
      <c r="AI329" s="366">
        <f t="shared" si="433"/>
        <v>0.31942014496375903</v>
      </c>
      <c r="AJ329" s="196">
        <f t="shared" si="434"/>
        <v>0.42251786154225179</v>
      </c>
      <c r="AK329" s="366">
        <f t="shared" si="435"/>
        <v>0.57748213845774821</v>
      </c>
      <c r="AL329" s="196">
        <f t="shared" si="436"/>
        <v>0.67108611222713277</v>
      </c>
      <c r="AM329" s="366">
        <f t="shared" si="437"/>
        <v>0.32891388777286729</v>
      </c>
      <c r="AN329" s="196">
        <f t="shared" si="438"/>
        <v>0.51342378752886841</v>
      </c>
      <c r="AO329" s="366">
        <f t="shared" si="439"/>
        <v>0.48657621247113164</v>
      </c>
      <c r="AP329" s="196">
        <f t="shared" si="440"/>
        <v>0.78244720365064202</v>
      </c>
      <c r="AQ329" s="366">
        <f t="shared" si="441"/>
        <v>0.21755279634935795</v>
      </c>
      <c r="AT329" s="196">
        <f t="shared" si="381"/>
        <v>0.53326987972657269</v>
      </c>
      <c r="AU329" s="198">
        <f t="shared" si="382"/>
        <v>0.39603703383230943</v>
      </c>
      <c r="AV329" s="492">
        <f t="shared" si="383"/>
        <v>7.0693086441117936E-2</v>
      </c>
      <c r="AW329" s="196">
        <f t="shared" si="442"/>
        <v>0.56728368489022818</v>
      </c>
      <c r="AX329" s="198">
        <f t="shared" si="443"/>
        <v>0.32922944468359877</v>
      </c>
      <c r="AY329" s="492">
        <f t="shared" si="384"/>
        <v>0.10348687042617305</v>
      </c>
      <c r="AZ329" s="196">
        <f t="shared" si="385"/>
        <v>0.40696011441283969</v>
      </c>
      <c r="BA329" s="198">
        <f t="shared" si="386"/>
        <v>0.33290958207532179</v>
      </c>
      <c r="BB329" s="492">
        <f t="shared" si="387"/>
        <v>0.26013030351183852</v>
      </c>
      <c r="BC329" s="196">
        <f t="shared" si="388"/>
        <v>0.50925688934391267</v>
      </c>
      <c r="BD329" s="492">
        <f t="shared" si="389"/>
        <v>0.49074311065608739</v>
      </c>
      <c r="BE329" s="196">
        <f t="shared" si="390"/>
        <v>0.43077320475288444</v>
      </c>
      <c r="BF329" s="492">
        <f t="shared" si="391"/>
        <v>0.5692267952471155</v>
      </c>
      <c r="BG329" s="196">
        <f t="shared" si="444"/>
        <v>0.38914135374312364</v>
      </c>
      <c r="BH329" s="198">
        <f t="shared" si="445"/>
        <v>0.45459618910946342</v>
      </c>
      <c r="BI329" s="492">
        <f t="shared" si="392"/>
        <v>0.15626245714741291</v>
      </c>
      <c r="BJ329" s="196">
        <f t="shared" si="393"/>
        <v>0.55196535642904732</v>
      </c>
      <c r="BK329" s="492">
        <f t="shared" si="394"/>
        <v>0.44803464357095268</v>
      </c>
      <c r="BL329" s="196">
        <f t="shared" si="395"/>
        <v>0.47136963696369638</v>
      </c>
      <c r="BM329" s="492">
        <f t="shared" si="396"/>
        <v>0.52863036303630362</v>
      </c>
      <c r="BN329" s="196" t="e">
        <f t="shared" si="446"/>
        <v>#DIV/0!</v>
      </c>
      <c r="BO329" s="198" t="e">
        <f t="shared" si="447"/>
        <v>#DIV/0!</v>
      </c>
      <c r="BP329" s="492" t="e">
        <f t="shared" si="397"/>
        <v>#DIV/0!</v>
      </c>
      <c r="BQ329" s="196" t="e">
        <f t="shared" si="398"/>
        <v>#DIV/0!</v>
      </c>
      <c r="BR329" s="492" t="e">
        <f t="shared" si="399"/>
        <v>#DIV/0!</v>
      </c>
      <c r="BS329" s="196" t="e">
        <f t="shared" si="400"/>
        <v>#DIV/0!</v>
      </c>
      <c r="BT329" s="492" t="e">
        <f t="shared" si="401"/>
        <v>#DIV/0!</v>
      </c>
    </row>
    <row r="330" spans="1:72" x14ac:dyDescent="0.25">
      <c r="A330" s="164" t="s">
        <v>396</v>
      </c>
      <c r="B330" s="196">
        <f t="shared" si="405"/>
        <v>0.78717503322813653</v>
      </c>
      <c r="C330" s="366">
        <f t="shared" si="402"/>
        <v>0.21282496677186347</v>
      </c>
      <c r="D330" s="196">
        <f t="shared" si="403"/>
        <v>0.81451612903225812</v>
      </c>
      <c r="E330" s="366">
        <f t="shared" si="404"/>
        <v>0.18548387096774194</v>
      </c>
      <c r="F330" s="196">
        <f t="shared" si="406"/>
        <v>0.82568807339449546</v>
      </c>
      <c r="G330" s="366">
        <f t="shared" si="407"/>
        <v>0.1743119266055046</v>
      </c>
      <c r="H330" s="196">
        <f t="shared" si="408"/>
        <v>0.77903043968432917</v>
      </c>
      <c r="I330" s="366">
        <f t="shared" si="409"/>
        <v>0.2209695603156708</v>
      </c>
      <c r="J330" s="356">
        <f t="shared" si="448"/>
        <v>1</v>
      </c>
      <c r="K330" s="426">
        <f t="shared" si="449"/>
        <v>0</v>
      </c>
      <c r="L330" s="196">
        <f t="shared" si="410"/>
        <v>0.79706601466992666</v>
      </c>
      <c r="M330" s="366">
        <f t="shared" si="411"/>
        <v>0.20293398533007334</v>
      </c>
      <c r="N330" s="196">
        <f t="shared" si="412"/>
        <v>0.78221208665906494</v>
      </c>
      <c r="O330" s="366">
        <f t="shared" si="413"/>
        <v>0.217787913340935</v>
      </c>
      <c r="P330" s="196">
        <f t="shared" si="414"/>
        <v>0.85092127303182574</v>
      </c>
      <c r="Q330" s="366">
        <f t="shared" si="415"/>
        <v>0.1490787269681742</v>
      </c>
      <c r="R330" s="196">
        <f t="shared" si="416"/>
        <v>0.78685897435897434</v>
      </c>
      <c r="S330" s="366">
        <f t="shared" si="417"/>
        <v>0.21314102564102563</v>
      </c>
      <c r="T330" s="196">
        <f t="shared" si="418"/>
        <v>0.80066445182724255</v>
      </c>
      <c r="U330" s="366">
        <f t="shared" si="419"/>
        <v>0.19933554817275748</v>
      </c>
      <c r="V330" s="196">
        <f t="shared" si="420"/>
        <v>0.77001703577512781</v>
      </c>
      <c r="W330" s="366">
        <f t="shared" si="421"/>
        <v>0.22998296422487224</v>
      </c>
      <c r="X330" s="196">
        <f t="shared" si="422"/>
        <v>0.75222816399286985</v>
      </c>
      <c r="Y330" s="366">
        <f t="shared" si="423"/>
        <v>0.24777183600713013</v>
      </c>
      <c r="Z330" s="196">
        <f t="shared" si="424"/>
        <v>0.74137931034482762</v>
      </c>
      <c r="AA330" s="366">
        <f t="shared" si="425"/>
        <v>0.25862068965517243</v>
      </c>
      <c r="AB330" s="196">
        <f t="shared" si="426"/>
        <v>0.85216346153846156</v>
      </c>
      <c r="AC330" s="366">
        <f t="shared" si="427"/>
        <v>0.14783653846153846</v>
      </c>
      <c r="AD330" s="196">
        <f t="shared" si="428"/>
        <v>0.79393939393939394</v>
      </c>
      <c r="AE330" s="366">
        <f t="shared" si="429"/>
        <v>0.20606060606060606</v>
      </c>
      <c r="AF330" s="196">
        <f t="shared" si="430"/>
        <v>0.83763277693474958</v>
      </c>
      <c r="AG330" s="366">
        <f t="shared" si="431"/>
        <v>0.16236722306525037</v>
      </c>
      <c r="AH330" s="196">
        <f t="shared" si="432"/>
        <v>0.81558028616852152</v>
      </c>
      <c r="AI330" s="366">
        <f t="shared" si="433"/>
        <v>0.18441971383147854</v>
      </c>
      <c r="AJ330" s="196">
        <f t="shared" si="434"/>
        <v>0.68521739130434778</v>
      </c>
      <c r="AK330" s="366">
        <f t="shared" si="435"/>
        <v>0.31478260869565217</v>
      </c>
      <c r="AL330" s="196">
        <f t="shared" si="436"/>
        <v>0.76271186440677963</v>
      </c>
      <c r="AM330" s="366">
        <f t="shared" si="437"/>
        <v>0.23728813559322035</v>
      </c>
      <c r="AN330" s="196">
        <f t="shared" si="438"/>
        <v>0.68072289156626509</v>
      </c>
      <c r="AO330" s="366">
        <f t="shared" si="439"/>
        <v>0.31927710843373491</v>
      </c>
      <c r="AP330" s="196">
        <f t="shared" si="440"/>
        <v>0.84146341463414631</v>
      </c>
      <c r="AQ330" s="366">
        <f t="shared" si="441"/>
        <v>0.15853658536585366</v>
      </c>
      <c r="AT330" s="196">
        <f t="shared" si="381"/>
        <v>0.62690355329949243</v>
      </c>
      <c r="AU330" s="198">
        <f t="shared" si="382"/>
        <v>0.26903553299492383</v>
      </c>
      <c r="AV330" s="492">
        <f t="shared" si="383"/>
        <v>0.10406091370558376</v>
      </c>
      <c r="AW330" s="196">
        <f t="shared" si="442"/>
        <v>0.67277486910994766</v>
      </c>
      <c r="AX330" s="198">
        <f t="shared" si="443"/>
        <v>0.22251308900523561</v>
      </c>
      <c r="AY330" s="492">
        <f t="shared" si="384"/>
        <v>0.10471204188481675</v>
      </c>
      <c r="AZ330" s="196">
        <f t="shared" si="385"/>
        <v>0.56563245823389019</v>
      </c>
      <c r="BA330" s="198">
        <f t="shared" si="386"/>
        <v>0.25536992840095463</v>
      </c>
      <c r="BB330" s="492">
        <f t="shared" si="387"/>
        <v>0.17899761336515513</v>
      </c>
      <c r="BC330" s="196">
        <f t="shared" si="388"/>
        <v>0.58698539176626829</v>
      </c>
      <c r="BD330" s="492">
        <f t="shared" si="389"/>
        <v>0.41301460823373176</v>
      </c>
      <c r="BE330" s="196">
        <f t="shared" si="390"/>
        <v>0.46011396011396011</v>
      </c>
      <c r="BF330" s="492">
        <f t="shared" si="391"/>
        <v>0.53988603988603989</v>
      </c>
      <c r="BG330" s="196">
        <f t="shared" si="444"/>
        <v>0.40340909090909088</v>
      </c>
      <c r="BH330" s="198">
        <f t="shared" si="445"/>
        <v>0.40625</v>
      </c>
      <c r="BI330" s="492">
        <f t="shared" si="392"/>
        <v>0.19034090909090909</v>
      </c>
      <c r="BJ330" s="196">
        <f t="shared" si="393"/>
        <v>0.52428571428571424</v>
      </c>
      <c r="BK330" s="492">
        <f t="shared" si="394"/>
        <v>0.4757142857142857</v>
      </c>
      <c r="BL330" s="196">
        <f t="shared" si="395"/>
        <v>0.46830985915492956</v>
      </c>
      <c r="BM330" s="492">
        <f t="shared" si="396"/>
        <v>0.53169014084507038</v>
      </c>
      <c r="BN330" s="196" t="e">
        <f t="shared" si="446"/>
        <v>#DIV/0!</v>
      </c>
      <c r="BO330" s="198" t="e">
        <f t="shared" si="447"/>
        <v>#DIV/0!</v>
      </c>
      <c r="BP330" s="492" t="e">
        <f t="shared" si="397"/>
        <v>#DIV/0!</v>
      </c>
      <c r="BQ330" s="196" t="e">
        <f t="shared" si="398"/>
        <v>#DIV/0!</v>
      </c>
      <c r="BR330" s="492" t="e">
        <f t="shared" si="399"/>
        <v>#DIV/0!</v>
      </c>
      <c r="BS330" s="196" t="e">
        <f t="shared" si="400"/>
        <v>#DIV/0!</v>
      </c>
      <c r="BT330" s="492" t="e">
        <f t="shared" si="401"/>
        <v>#DIV/0!</v>
      </c>
    </row>
    <row r="331" spans="1:72" x14ac:dyDescent="0.25">
      <c r="A331" s="165" t="s">
        <v>397</v>
      </c>
      <c r="B331" s="196">
        <f t="shared" si="405"/>
        <v>0.7603866748833874</v>
      </c>
      <c r="C331" s="366">
        <f t="shared" si="402"/>
        <v>0.2396133251166126</v>
      </c>
      <c r="D331" s="196">
        <f t="shared" si="403"/>
        <v>0.80832476875642345</v>
      </c>
      <c r="E331" s="366">
        <f t="shared" si="404"/>
        <v>0.19167523124357658</v>
      </c>
      <c r="F331" s="196">
        <f t="shared" si="406"/>
        <v>0.83661202185792349</v>
      </c>
      <c r="G331" s="366">
        <f t="shared" si="407"/>
        <v>0.16338797814207651</v>
      </c>
      <c r="H331" s="196">
        <f t="shared" si="408"/>
        <v>0.80706836616454225</v>
      </c>
      <c r="I331" s="366">
        <f t="shared" si="409"/>
        <v>0.19293163383545769</v>
      </c>
      <c r="J331" s="196">
        <f t="shared" si="448"/>
        <v>0.83104772353263856</v>
      </c>
      <c r="K331" s="366">
        <f t="shared" si="449"/>
        <v>0.1689522764673615</v>
      </c>
      <c r="L331" s="196">
        <f t="shared" si="410"/>
        <v>0.77446300715990457</v>
      </c>
      <c r="M331" s="366">
        <f t="shared" si="411"/>
        <v>0.22553699284009546</v>
      </c>
      <c r="N331" s="196">
        <f t="shared" si="412"/>
        <v>0.75392405063291135</v>
      </c>
      <c r="O331" s="366">
        <f t="shared" si="413"/>
        <v>0.2460759493670886</v>
      </c>
      <c r="P331" s="196">
        <f t="shared" si="414"/>
        <v>0.72818311874105868</v>
      </c>
      <c r="Q331" s="366">
        <f t="shared" si="415"/>
        <v>0.27181688125894132</v>
      </c>
      <c r="R331" s="196">
        <f t="shared" si="416"/>
        <v>0.79347101932045305</v>
      </c>
      <c r="S331" s="366">
        <f t="shared" si="417"/>
        <v>0.20652898067954698</v>
      </c>
      <c r="T331" s="196">
        <f t="shared" si="418"/>
        <v>0.82125603864734298</v>
      </c>
      <c r="U331" s="366">
        <f t="shared" si="419"/>
        <v>0.17874396135265699</v>
      </c>
      <c r="V331" s="196">
        <f t="shared" si="420"/>
        <v>0.76614547926580556</v>
      </c>
      <c r="W331" s="366">
        <f t="shared" si="421"/>
        <v>0.23385452073419444</v>
      </c>
      <c r="X331" s="196">
        <f t="shared" si="422"/>
        <v>0.72519083969465647</v>
      </c>
      <c r="Y331" s="366">
        <f t="shared" si="423"/>
        <v>0.27480916030534353</v>
      </c>
      <c r="Z331" s="196">
        <f t="shared" si="424"/>
        <v>0.74873280231716144</v>
      </c>
      <c r="AA331" s="366">
        <f t="shared" si="425"/>
        <v>0.25126719768283851</v>
      </c>
      <c r="AB331" s="196">
        <f t="shared" si="426"/>
        <v>0.81049069373942473</v>
      </c>
      <c r="AC331" s="366">
        <f t="shared" si="427"/>
        <v>0.1895093062605753</v>
      </c>
      <c r="AD331" s="196">
        <f t="shared" si="428"/>
        <v>0.82884195193008015</v>
      </c>
      <c r="AE331" s="366">
        <f t="shared" si="429"/>
        <v>0.17115804806991988</v>
      </c>
      <c r="AF331" s="196">
        <f t="shared" si="430"/>
        <v>0.78115264797507789</v>
      </c>
      <c r="AG331" s="366">
        <f t="shared" si="431"/>
        <v>0.21884735202492211</v>
      </c>
      <c r="AH331" s="196">
        <f t="shared" si="432"/>
        <v>0.8293413173652695</v>
      </c>
      <c r="AI331" s="366">
        <f t="shared" si="433"/>
        <v>0.17065868263473055</v>
      </c>
      <c r="AJ331" s="196">
        <f t="shared" si="434"/>
        <v>0.6404494382022472</v>
      </c>
      <c r="AK331" s="366">
        <f t="shared" si="435"/>
        <v>0.3595505617977528</v>
      </c>
      <c r="AL331" s="196">
        <f t="shared" si="436"/>
        <v>0.82347972972972971</v>
      </c>
      <c r="AM331" s="366">
        <f t="shared" si="437"/>
        <v>0.17652027027027026</v>
      </c>
      <c r="AN331" s="196">
        <f t="shared" si="438"/>
        <v>0.67432567432567436</v>
      </c>
      <c r="AO331" s="366">
        <f t="shared" si="439"/>
        <v>0.32567432567432569</v>
      </c>
      <c r="AP331" s="196">
        <f t="shared" si="440"/>
        <v>0.91154422788605693</v>
      </c>
      <c r="AQ331" s="366">
        <f t="shared" si="441"/>
        <v>8.8455772113943024E-2</v>
      </c>
      <c r="AT331" s="196">
        <f t="shared" si="381"/>
        <v>0.65587846763540292</v>
      </c>
      <c r="AU331" s="198">
        <f t="shared" si="382"/>
        <v>0.19088507265521795</v>
      </c>
      <c r="AV331" s="492">
        <f t="shared" si="383"/>
        <v>0.15323645970937913</v>
      </c>
      <c r="AW331" s="196">
        <f t="shared" si="442"/>
        <v>0.73268921095008055</v>
      </c>
      <c r="AX331" s="198">
        <f t="shared" si="443"/>
        <v>0.19323671497584541</v>
      </c>
      <c r="AY331" s="492">
        <f t="shared" si="384"/>
        <v>7.407407407407407E-2</v>
      </c>
      <c r="AZ331" s="196">
        <f t="shared" si="385"/>
        <v>0.636150234741784</v>
      </c>
      <c r="BA331" s="198">
        <f t="shared" si="386"/>
        <v>0.16040688575899845</v>
      </c>
      <c r="BB331" s="492">
        <f t="shared" si="387"/>
        <v>0.20344287949921752</v>
      </c>
      <c r="BC331" s="196">
        <f t="shared" si="388"/>
        <v>0.73484848484848486</v>
      </c>
      <c r="BD331" s="492">
        <f t="shared" si="389"/>
        <v>0.26515151515151514</v>
      </c>
      <c r="BE331" s="196">
        <f t="shared" si="390"/>
        <v>0.67794486215538852</v>
      </c>
      <c r="BF331" s="492">
        <f t="shared" si="391"/>
        <v>0.32205513784461154</v>
      </c>
      <c r="BG331" s="196">
        <f t="shared" si="444"/>
        <v>0.47254575707154745</v>
      </c>
      <c r="BH331" s="198">
        <f t="shared" si="445"/>
        <v>0.27121464226289516</v>
      </c>
      <c r="BI331" s="492">
        <f t="shared" si="392"/>
        <v>0.2562396006655574</v>
      </c>
      <c r="BJ331" s="196">
        <f t="shared" si="393"/>
        <v>0.59523809523809523</v>
      </c>
      <c r="BK331" s="492">
        <f t="shared" si="394"/>
        <v>0.40476190476190477</v>
      </c>
      <c r="BL331" s="196">
        <f t="shared" si="395"/>
        <v>0.5781990521327014</v>
      </c>
      <c r="BM331" s="492">
        <f t="shared" si="396"/>
        <v>0.4218009478672986</v>
      </c>
      <c r="BN331" s="196" t="e">
        <f t="shared" si="446"/>
        <v>#DIV/0!</v>
      </c>
      <c r="BO331" s="198" t="e">
        <f t="shared" si="447"/>
        <v>#DIV/0!</v>
      </c>
      <c r="BP331" s="492" t="e">
        <f t="shared" si="397"/>
        <v>#DIV/0!</v>
      </c>
      <c r="BQ331" s="196" t="e">
        <f t="shared" si="398"/>
        <v>#DIV/0!</v>
      </c>
      <c r="BR331" s="492" t="e">
        <f t="shared" si="399"/>
        <v>#DIV/0!</v>
      </c>
      <c r="BS331" s="196" t="e">
        <f t="shared" si="400"/>
        <v>#DIV/0!</v>
      </c>
      <c r="BT331" s="492" t="e">
        <f t="shared" si="401"/>
        <v>#DIV/0!</v>
      </c>
    </row>
    <row r="332" spans="1:72" x14ac:dyDescent="0.25">
      <c r="A332" s="173" t="s">
        <v>398</v>
      </c>
      <c r="B332" s="196">
        <f t="shared" si="405"/>
        <v>0.47400055259690732</v>
      </c>
      <c r="C332" s="366">
        <f t="shared" si="402"/>
        <v>0.52599944740309268</v>
      </c>
      <c r="D332" s="196">
        <f t="shared" si="403"/>
        <v>0.56632539505898061</v>
      </c>
      <c r="E332" s="366">
        <f t="shared" si="404"/>
        <v>0.43367460494101934</v>
      </c>
      <c r="F332" s="196">
        <f t="shared" si="406"/>
        <v>0.60290776919582012</v>
      </c>
      <c r="G332" s="366">
        <f t="shared" si="407"/>
        <v>0.39709223080417994</v>
      </c>
      <c r="H332" s="196">
        <f t="shared" si="408"/>
        <v>0.58378957391097352</v>
      </c>
      <c r="I332" s="366">
        <f t="shared" si="409"/>
        <v>0.41621042608902642</v>
      </c>
      <c r="J332" s="356">
        <f t="shared" si="448"/>
        <v>1</v>
      </c>
      <c r="K332" s="426">
        <f t="shared" si="449"/>
        <v>0</v>
      </c>
      <c r="L332" s="196">
        <f t="shared" si="410"/>
        <v>0.50120032008535609</v>
      </c>
      <c r="M332" s="366">
        <f t="shared" si="411"/>
        <v>0.49879967991464391</v>
      </c>
      <c r="N332" s="196">
        <f t="shared" si="412"/>
        <v>0.4675981956210804</v>
      </c>
      <c r="O332" s="366">
        <f t="shared" si="413"/>
        <v>0.5324018043789196</v>
      </c>
      <c r="P332" s="196">
        <f t="shared" si="414"/>
        <v>0.48207800410547924</v>
      </c>
      <c r="Q332" s="366">
        <f t="shared" si="415"/>
        <v>0.51792199589452081</v>
      </c>
      <c r="R332" s="196">
        <f t="shared" si="416"/>
        <v>0.57612922524678434</v>
      </c>
      <c r="S332" s="366">
        <f t="shared" si="417"/>
        <v>0.42387077475321566</v>
      </c>
      <c r="T332" s="196">
        <f t="shared" si="418"/>
        <v>0.59805153991200499</v>
      </c>
      <c r="U332" s="366">
        <f t="shared" si="419"/>
        <v>0.40194846008799495</v>
      </c>
      <c r="V332" s="196">
        <f t="shared" si="420"/>
        <v>0.34857313611235619</v>
      </c>
      <c r="W332" s="366">
        <f t="shared" si="421"/>
        <v>0.65142686388764381</v>
      </c>
      <c r="X332" s="196">
        <f t="shared" si="422"/>
        <v>0.39718264248704666</v>
      </c>
      <c r="Y332" s="366">
        <f t="shared" si="423"/>
        <v>0.6028173575129534</v>
      </c>
      <c r="Z332" s="196">
        <f t="shared" si="424"/>
        <v>0.43992984507453958</v>
      </c>
      <c r="AA332" s="366">
        <f t="shared" si="425"/>
        <v>0.56007015492546042</v>
      </c>
      <c r="AB332" s="196">
        <f t="shared" si="426"/>
        <v>0.61111111111111116</v>
      </c>
      <c r="AC332" s="366">
        <f t="shared" si="427"/>
        <v>0.3888888888888889</v>
      </c>
      <c r="AD332" s="196">
        <f t="shared" si="428"/>
        <v>0.64300139816684787</v>
      </c>
      <c r="AE332" s="366">
        <f t="shared" si="429"/>
        <v>0.35699860183315207</v>
      </c>
      <c r="AF332" s="196">
        <f t="shared" si="430"/>
        <v>0.55874114351623005</v>
      </c>
      <c r="AG332" s="366">
        <f t="shared" si="431"/>
        <v>0.44125885648377</v>
      </c>
      <c r="AH332" s="196">
        <f t="shared" si="432"/>
        <v>0.6717989002356638</v>
      </c>
      <c r="AI332" s="366">
        <f t="shared" si="433"/>
        <v>0.3282010997643362</v>
      </c>
      <c r="AJ332" s="196">
        <f t="shared" si="434"/>
        <v>0.34429093218993173</v>
      </c>
      <c r="AK332" s="366">
        <f t="shared" si="435"/>
        <v>0.65570906781006832</v>
      </c>
      <c r="AL332" s="196">
        <f t="shared" si="436"/>
        <v>0.66473221687945616</v>
      </c>
      <c r="AM332" s="366">
        <f t="shared" si="437"/>
        <v>0.33526778312054384</v>
      </c>
      <c r="AN332" s="196">
        <f t="shared" si="438"/>
        <v>0.43842869342442359</v>
      </c>
      <c r="AO332" s="366">
        <f t="shared" si="439"/>
        <v>0.56157130657557641</v>
      </c>
      <c r="AP332" s="196">
        <f t="shared" si="440"/>
        <v>0.81585958313743923</v>
      </c>
      <c r="AQ332" s="366">
        <f t="shared" si="441"/>
        <v>0.18414041686256072</v>
      </c>
      <c r="AT332" s="196">
        <f t="shared" si="381"/>
        <v>0.52479080804296241</v>
      </c>
      <c r="AU332" s="198">
        <f t="shared" si="382"/>
        <v>0.40776820282253029</v>
      </c>
      <c r="AV332" s="492">
        <f t="shared" si="383"/>
        <v>6.7440989134507301E-2</v>
      </c>
      <c r="AW332" s="196">
        <f t="shared" si="442"/>
        <v>0.54728132387706852</v>
      </c>
      <c r="AX332" s="198">
        <f t="shared" si="443"/>
        <v>0.3674809561334384</v>
      </c>
      <c r="AY332" s="492">
        <f t="shared" si="384"/>
        <v>8.5237719989493033E-2</v>
      </c>
      <c r="AZ332" s="196">
        <f t="shared" si="385"/>
        <v>0.40326458306972035</v>
      </c>
      <c r="BA332" s="198">
        <f t="shared" si="386"/>
        <v>0.36897380741490571</v>
      </c>
      <c r="BB332" s="492">
        <f t="shared" si="387"/>
        <v>0.22776160951537391</v>
      </c>
      <c r="BC332" s="196">
        <f t="shared" si="388"/>
        <v>0.43252643294379522</v>
      </c>
      <c r="BD332" s="492">
        <f t="shared" si="389"/>
        <v>0.56747356705620478</v>
      </c>
      <c r="BE332" s="196">
        <f t="shared" si="390"/>
        <v>0.34438360219032116</v>
      </c>
      <c r="BF332" s="492">
        <f t="shared" si="391"/>
        <v>0.65561639780967884</v>
      </c>
      <c r="BG332" s="196">
        <f t="shared" si="444"/>
        <v>0.29986410991997586</v>
      </c>
      <c r="BH332" s="198">
        <f t="shared" si="445"/>
        <v>0.51381549146912275</v>
      </c>
      <c r="BI332" s="492">
        <f t="shared" si="392"/>
        <v>0.18632039861090141</v>
      </c>
      <c r="BJ332" s="196">
        <f t="shared" si="393"/>
        <v>0.44072123823200893</v>
      </c>
      <c r="BK332" s="492">
        <f t="shared" si="394"/>
        <v>0.55927876176799107</v>
      </c>
      <c r="BL332" s="196">
        <f t="shared" si="395"/>
        <v>0.40431654676258993</v>
      </c>
      <c r="BM332" s="492">
        <f t="shared" si="396"/>
        <v>0.59568345323741012</v>
      </c>
      <c r="BN332" s="196" t="e">
        <f t="shared" si="446"/>
        <v>#DIV/0!</v>
      </c>
      <c r="BO332" s="198" t="e">
        <f t="shared" si="447"/>
        <v>#DIV/0!</v>
      </c>
      <c r="BP332" s="492" t="e">
        <f t="shared" si="397"/>
        <v>#DIV/0!</v>
      </c>
      <c r="BQ332" s="196" t="e">
        <f t="shared" si="398"/>
        <v>#DIV/0!</v>
      </c>
      <c r="BR332" s="492" t="e">
        <f t="shared" si="399"/>
        <v>#DIV/0!</v>
      </c>
      <c r="BS332" s="196" t="e">
        <f t="shared" si="400"/>
        <v>#DIV/0!</v>
      </c>
      <c r="BT332" s="492" t="e">
        <f t="shared" si="401"/>
        <v>#DIV/0!</v>
      </c>
    </row>
    <row r="333" spans="1:72" x14ac:dyDescent="0.25">
      <c r="A333" s="174" t="s">
        <v>399</v>
      </c>
      <c r="B333" s="196">
        <f t="shared" si="405"/>
        <v>0.46171007827457528</v>
      </c>
      <c r="C333" s="366">
        <f t="shared" si="402"/>
        <v>0.53828992172542467</v>
      </c>
      <c r="D333" s="196">
        <f t="shared" si="403"/>
        <v>0.53037316418081037</v>
      </c>
      <c r="E333" s="366">
        <f t="shared" si="404"/>
        <v>0.46962683581918968</v>
      </c>
      <c r="F333" s="196">
        <f t="shared" si="406"/>
        <v>0.54517754599789059</v>
      </c>
      <c r="G333" s="366">
        <f t="shared" si="407"/>
        <v>0.45482245400210947</v>
      </c>
      <c r="H333" s="196">
        <f t="shared" si="408"/>
        <v>0.544973544973545</v>
      </c>
      <c r="I333" s="366">
        <f t="shared" si="409"/>
        <v>0.455026455026455</v>
      </c>
      <c r="J333" s="356">
        <f t="shared" si="448"/>
        <v>1</v>
      </c>
      <c r="K333" s="426">
        <f t="shared" si="449"/>
        <v>0</v>
      </c>
      <c r="L333" s="196">
        <f t="shared" si="410"/>
        <v>0.37483062330623307</v>
      </c>
      <c r="M333" s="366">
        <f t="shared" si="411"/>
        <v>0.62516937669376693</v>
      </c>
      <c r="N333" s="196">
        <f t="shared" si="412"/>
        <v>0.43369839932603199</v>
      </c>
      <c r="O333" s="366">
        <f t="shared" si="413"/>
        <v>0.56630160067396795</v>
      </c>
      <c r="P333" s="196">
        <f t="shared" si="414"/>
        <v>0.44693530079455163</v>
      </c>
      <c r="Q333" s="366">
        <f t="shared" si="415"/>
        <v>0.55306469920544832</v>
      </c>
      <c r="R333" s="196">
        <f t="shared" si="416"/>
        <v>0.51493748985224874</v>
      </c>
      <c r="S333" s="366">
        <f t="shared" si="417"/>
        <v>0.48506251014775126</v>
      </c>
      <c r="T333" s="196">
        <f t="shared" si="418"/>
        <v>0.56630793265058155</v>
      </c>
      <c r="U333" s="366">
        <f t="shared" si="419"/>
        <v>0.43369206734941851</v>
      </c>
      <c r="V333" s="196">
        <f t="shared" si="420"/>
        <v>0.46171246648793568</v>
      </c>
      <c r="W333" s="366">
        <f t="shared" si="421"/>
        <v>0.53828753351206438</v>
      </c>
      <c r="X333" s="196">
        <f t="shared" si="422"/>
        <v>0.45871559633027525</v>
      </c>
      <c r="Y333" s="366">
        <f t="shared" si="423"/>
        <v>0.54128440366972475</v>
      </c>
      <c r="Z333" s="196">
        <f t="shared" si="424"/>
        <v>0.36880987173242408</v>
      </c>
      <c r="AA333" s="366">
        <f t="shared" si="425"/>
        <v>0.63119012826757592</v>
      </c>
      <c r="AB333" s="196">
        <f t="shared" si="426"/>
        <v>0.60695844602901405</v>
      </c>
      <c r="AC333" s="366">
        <f t="shared" si="427"/>
        <v>0.393041553970986</v>
      </c>
      <c r="AD333" s="196">
        <f t="shared" si="428"/>
        <v>0.5967483784011457</v>
      </c>
      <c r="AE333" s="366">
        <f t="shared" si="429"/>
        <v>0.40325162159885436</v>
      </c>
      <c r="AF333" s="196">
        <f t="shared" si="430"/>
        <v>0.55658240463894171</v>
      </c>
      <c r="AG333" s="366">
        <f t="shared" si="431"/>
        <v>0.44341759536105824</v>
      </c>
      <c r="AH333" s="196">
        <f t="shared" si="432"/>
        <v>0.66438118382225309</v>
      </c>
      <c r="AI333" s="366">
        <f t="shared" si="433"/>
        <v>0.33561881617774691</v>
      </c>
      <c r="AJ333" s="196">
        <f t="shared" si="434"/>
        <v>0.43461721350451737</v>
      </c>
      <c r="AK333" s="366">
        <f t="shared" si="435"/>
        <v>0.56538278649548268</v>
      </c>
      <c r="AL333" s="196">
        <f t="shared" si="436"/>
        <v>0.63074641621354421</v>
      </c>
      <c r="AM333" s="366">
        <f t="shared" si="437"/>
        <v>0.36925358378645579</v>
      </c>
      <c r="AN333" s="196">
        <f t="shared" si="438"/>
        <v>0.49704089744722196</v>
      </c>
      <c r="AO333" s="366">
        <f t="shared" si="439"/>
        <v>0.50295910255277798</v>
      </c>
      <c r="AP333" s="196">
        <f t="shared" si="440"/>
        <v>0.72417681551646373</v>
      </c>
      <c r="AQ333" s="366">
        <f t="shared" si="441"/>
        <v>0.27582318448353632</v>
      </c>
      <c r="AT333" s="196">
        <f t="shared" si="381"/>
        <v>0.50636733622160957</v>
      </c>
      <c r="AU333" s="198">
        <f t="shared" si="382"/>
        <v>0.42385453590652489</v>
      </c>
      <c r="AV333" s="492">
        <f t="shared" si="383"/>
        <v>6.9778127871865561E-2</v>
      </c>
      <c r="AW333" s="196">
        <f t="shared" si="442"/>
        <v>0.56180505884647891</v>
      </c>
      <c r="AX333" s="198">
        <f t="shared" si="443"/>
        <v>0.32212757656544638</v>
      </c>
      <c r="AY333" s="492">
        <f t="shared" si="384"/>
        <v>0.11606736458807465</v>
      </c>
      <c r="AZ333" s="196">
        <f t="shared" si="385"/>
        <v>0.41111046069191592</v>
      </c>
      <c r="BA333" s="198">
        <f t="shared" si="386"/>
        <v>0.30474740970555525</v>
      </c>
      <c r="BB333" s="492">
        <f t="shared" si="387"/>
        <v>0.28414212960252883</v>
      </c>
      <c r="BC333" s="196">
        <f t="shared" si="388"/>
        <v>0.5078119805863972</v>
      </c>
      <c r="BD333" s="492">
        <f t="shared" si="389"/>
        <v>0.4921880194136028</v>
      </c>
      <c r="BE333" s="196">
        <f t="shared" si="390"/>
        <v>0.43563728598604945</v>
      </c>
      <c r="BF333" s="492">
        <f t="shared" si="391"/>
        <v>0.56436271401395055</v>
      </c>
      <c r="BG333" s="196">
        <f t="shared" si="444"/>
        <v>0.40497690769973116</v>
      </c>
      <c r="BH333" s="198">
        <f t="shared" si="445"/>
        <v>0.43827117943061972</v>
      </c>
      <c r="BI333" s="492">
        <f t="shared" si="392"/>
        <v>0.15675191286964912</v>
      </c>
      <c r="BJ333" s="196">
        <f t="shared" si="393"/>
        <v>0.58875557079190954</v>
      </c>
      <c r="BK333" s="492">
        <f t="shared" si="394"/>
        <v>0.41124442920809051</v>
      </c>
      <c r="BL333" s="196">
        <f t="shared" si="395"/>
        <v>0.4956169429097606</v>
      </c>
      <c r="BM333" s="492">
        <f t="shared" si="396"/>
        <v>0.50438305709023945</v>
      </c>
      <c r="BN333" s="196" t="e">
        <f t="shared" si="446"/>
        <v>#DIV/0!</v>
      </c>
      <c r="BO333" s="198" t="e">
        <f t="shared" si="447"/>
        <v>#DIV/0!</v>
      </c>
      <c r="BP333" s="492" t="e">
        <f t="shared" si="397"/>
        <v>#DIV/0!</v>
      </c>
      <c r="BQ333" s="196" t="e">
        <f t="shared" si="398"/>
        <v>#DIV/0!</v>
      </c>
      <c r="BR333" s="492" t="e">
        <f t="shared" si="399"/>
        <v>#DIV/0!</v>
      </c>
      <c r="BS333" s="196" t="e">
        <f t="shared" si="400"/>
        <v>#DIV/0!</v>
      </c>
      <c r="BT333" s="492" t="e">
        <f t="shared" si="401"/>
        <v>#DIV/0!</v>
      </c>
    </row>
    <row r="334" spans="1:72" x14ac:dyDescent="0.25">
      <c r="A334" s="175" t="s">
        <v>400</v>
      </c>
      <c r="B334" s="196">
        <f t="shared" si="405"/>
        <v>0.44835222642530659</v>
      </c>
      <c r="C334" s="366">
        <f t="shared" si="402"/>
        <v>0.55164777357469341</v>
      </c>
      <c r="D334" s="196">
        <f t="shared" si="403"/>
        <v>0.50381439244986237</v>
      </c>
      <c r="E334" s="366">
        <f t="shared" si="404"/>
        <v>0.49618560755013763</v>
      </c>
      <c r="F334" s="196">
        <f t="shared" si="406"/>
        <v>0.55261873780091086</v>
      </c>
      <c r="G334" s="366">
        <f t="shared" si="407"/>
        <v>0.44738126219908914</v>
      </c>
      <c r="H334" s="196">
        <f t="shared" si="408"/>
        <v>0.52534198526832687</v>
      </c>
      <c r="I334" s="366">
        <f t="shared" si="409"/>
        <v>0.47465801473167307</v>
      </c>
      <c r="J334" s="196">
        <f t="shared" si="448"/>
        <v>0.59340921754358034</v>
      </c>
      <c r="K334" s="366">
        <f t="shared" si="449"/>
        <v>0.40659078245641966</v>
      </c>
      <c r="L334" s="196">
        <f t="shared" si="410"/>
        <v>0.43791806020066892</v>
      </c>
      <c r="M334" s="366">
        <f t="shared" si="411"/>
        <v>0.56208193979933108</v>
      </c>
      <c r="N334" s="196">
        <f t="shared" si="412"/>
        <v>0.41500658863653983</v>
      </c>
      <c r="O334" s="366">
        <f t="shared" si="413"/>
        <v>0.58499341136346017</v>
      </c>
      <c r="P334" s="196">
        <f t="shared" si="414"/>
        <v>0.42397790055248619</v>
      </c>
      <c r="Q334" s="366">
        <f t="shared" si="415"/>
        <v>0.57602209944751381</v>
      </c>
      <c r="R334" s="196">
        <f t="shared" si="416"/>
        <v>0.55891835673426937</v>
      </c>
      <c r="S334" s="366">
        <f t="shared" si="417"/>
        <v>0.44108164326573063</v>
      </c>
      <c r="T334" s="196">
        <f t="shared" si="418"/>
        <v>0.5782974538301825</v>
      </c>
      <c r="U334" s="366">
        <f t="shared" si="419"/>
        <v>0.4217025461698175</v>
      </c>
      <c r="V334" s="196">
        <f t="shared" si="420"/>
        <v>0.44546436285097191</v>
      </c>
      <c r="W334" s="366">
        <f t="shared" si="421"/>
        <v>0.55453563714902809</v>
      </c>
      <c r="X334" s="196">
        <f t="shared" si="422"/>
        <v>0.4018312471024571</v>
      </c>
      <c r="Y334" s="366">
        <f t="shared" si="423"/>
        <v>0.5981687528975429</v>
      </c>
      <c r="Z334" s="196">
        <f t="shared" si="424"/>
        <v>0.39572519083969465</v>
      </c>
      <c r="AA334" s="366">
        <f t="shared" si="425"/>
        <v>0.60427480916030529</v>
      </c>
      <c r="AB334" s="196">
        <f t="shared" si="426"/>
        <v>0.57914604479489973</v>
      </c>
      <c r="AC334" s="366">
        <f t="shared" si="427"/>
        <v>0.42085395520510022</v>
      </c>
      <c r="AD334" s="196">
        <f t="shared" si="428"/>
        <v>0.5972345132743363</v>
      </c>
      <c r="AE334" s="366">
        <f t="shared" si="429"/>
        <v>0.4027654867256637</v>
      </c>
      <c r="AF334" s="196">
        <f t="shared" si="430"/>
        <v>0.48139889684309356</v>
      </c>
      <c r="AG334" s="366">
        <f t="shared" si="431"/>
        <v>0.51860110315690644</v>
      </c>
      <c r="AH334" s="196">
        <f t="shared" si="432"/>
        <v>0.66521447721179627</v>
      </c>
      <c r="AI334" s="366">
        <f t="shared" si="433"/>
        <v>0.33478552278820373</v>
      </c>
      <c r="AJ334" s="196">
        <f t="shared" si="434"/>
        <v>0.32307325220711047</v>
      </c>
      <c r="AK334" s="366">
        <f t="shared" si="435"/>
        <v>0.67692674779288953</v>
      </c>
      <c r="AL334" s="196">
        <f t="shared" si="436"/>
        <v>0.6745015998031012</v>
      </c>
      <c r="AM334" s="366">
        <f t="shared" si="437"/>
        <v>0.32549840019689885</v>
      </c>
      <c r="AN334" s="196">
        <f t="shared" si="438"/>
        <v>0.3937555302743016</v>
      </c>
      <c r="AO334" s="366">
        <f t="shared" si="439"/>
        <v>0.60624446972569834</v>
      </c>
      <c r="AP334" s="196">
        <f t="shared" si="440"/>
        <v>0.8117103984450923</v>
      </c>
      <c r="AQ334" s="366">
        <f t="shared" si="441"/>
        <v>0.18828960155490768</v>
      </c>
      <c r="AT334" s="196">
        <f t="shared" si="381"/>
        <v>0.49924371336736623</v>
      </c>
      <c r="AU334" s="198">
        <f t="shared" si="382"/>
        <v>0.43770088863679335</v>
      </c>
      <c r="AV334" s="492">
        <f t="shared" si="383"/>
        <v>6.3055397995840423E-2</v>
      </c>
      <c r="AW334" s="196">
        <f t="shared" si="442"/>
        <v>0.52648683782905425</v>
      </c>
      <c r="AX334" s="198">
        <f t="shared" si="443"/>
        <v>0.37471563210919728</v>
      </c>
      <c r="AY334" s="492">
        <f t="shared" si="384"/>
        <v>9.8797530061748462E-2</v>
      </c>
      <c r="AZ334" s="196">
        <f t="shared" si="385"/>
        <v>0.35399449035812675</v>
      </c>
      <c r="BA334" s="198">
        <f t="shared" si="386"/>
        <v>0.34996821360457725</v>
      </c>
      <c r="BB334" s="492">
        <f t="shared" si="387"/>
        <v>0.29603729603729606</v>
      </c>
      <c r="BC334" s="196">
        <f t="shared" si="388"/>
        <v>0.39887914230019494</v>
      </c>
      <c r="BD334" s="492">
        <f t="shared" si="389"/>
        <v>0.60112085769980506</v>
      </c>
      <c r="BE334" s="196">
        <f t="shared" si="390"/>
        <v>0.32657372201098439</v>
      </c>
      <c r="BF334" s="492">
        <f t="shared" si="391"/>
        <v>0.67342627798901566</v>
      </c>
      <c r="BG334" s="196">
        <f t="shared" si="444"/>
        <v>0.33265497808390732</v>
      </c>
      <c r="BH334" s="198">
        <f t="shared" si="445"/>
        <v>0.50469630557294931</v>
      </c>
      <c r="BI334" s="492">
        <f t="shared" si="392"/>
        <v>0.1626487163431434</v>
      </c>
      <c r="BJ334" s="196">
        <f t="shared" si="393"/>
        <v>0.51383399209486169</v>
      </c>
      <c r="BK334" s="492">
        <f t="shared" si="394"/>
        <v>0.48616600790513836</v>
      </c>
      <c r="BL334" s="196">
        <f t="shared" si="395"/>
        <v>0.44589000591366057</v>
      </c>
      <c r="BM334" s="492">
        <f t="shared" si="396"/>
        <v>0.55410999408633943</v>
      </c>
      <c r="BN334" s="196" t="e">
        <f t="shared" si="446"/>
        <v>#DIV/0!</v>
      </c>
      <c r="BO334" s="198" t="e">
        <f t="shared" si="447"/>
        <v>#DIV/0!</v>
      </c>
      <c r="BP334" s="492" t="e">
        <f t="shared" si="397"/>
        <v>#DIV/0!</v>
      </c>
      <c r="BQ334" s="196" t="e">
        <f t="shared" si="398"/>
        <v>#DIV/0!</v>
      </c>
      <c r="BR334" s="492" t="e">
        <f t="shared" si="399"/>
        <v>#DIV/0!</v>
      </c>
      <c r="BS334" s="196" t="e">
        <f t="shared" si="400"/>
        <v>#DIV/0!</v>
      </c>
      <c r="BT334" s="492" t="e">
        <f t="shared" si="401"/>
        <v>#DIV/0!</v>
      </c>
    </row>
    <row r="335" spans="1:72" x14ac:dyDescent="0.25">
      <c r="A335" s="1" t="s">
        <v>401</v>
      </c>
      <c r="B335" s="196">
        <f t="shared" si="405"/>
        <v>0.56507780034412203</v>
      </c>
      <c r="C335" s="366">
        <f t="shared" si="402"/>
        <v>0.43492219965587797</v>
      </c>
      <c r="D335" s="196">
        <f t="shared" si="403"/>
        <v>0.6240234375</v>
      </c>
      <c r="E335" s="366">
        <f t="shared" si="404"/>
        <v>0.3759765625</v>
      </c>
      <c r="F335" s="196">
        <f t="shared" si="406"/>
        <v>0.62191780821917808</v>
      </c>
      <c r="G335" s="366">
        <f t="shared" si="407"/>
        <v>0.37808219178082192</v>
      </c>
      <c r="H335" s="196">
        <f t="shared" si="408"/>
        <v>0.58350305498981669</v>
      </c>
      <c r="I335" s="366">
        <f t="shared" si="409"/>
        <v>0.41649694501018331</v>
      </c>
      <c r="J335" s="356">
        <f t="shared" si="448"/>
        <v>1</v>
      </c>
      <c r="K335" s="426">
        <f t="shared" si="449"/>
        <v>0</v>
      </c>
      <c r="L335" s="196">
        <f t="shared" si="410"/>
        <v>0.54585152838427953</v>
      </c>
      <c r="M335" s="366">
        <f t="shared" si="411"/>
        <v>0.45414847161572053</v>
      </c>
      <c r="N335" s="196">
        <f t="shared" si="412"/>
        <v>0.54356060606060608</v>
      </c>
      <c r="O335" s="366">
        <f t="shared" si="413"/>
        <v>0.45643939393939392</v>
      </c>
      <c r="P335" s="196">
        <f t="shared" si="414"/>
        <v>0.57023643949930458</v>
      </c>
      <c r="Q335" s="366">
        <f t="shared" si="415"/>
        <v>0.42976356050069542</v>
      </c>
      <c r="R335" s="196">
        <f t="shared" si="416"/>
        <v>0.60338573155985487</v>
      </c>
      <c r="S335" s="366">
        <f t="shared" si="417"/>
        <v>0.39661426844014508</v>
      </c>
      <c r="T335" s="196">
        <f t="shared" si="418"/>
        <v>0.63659466327827197</v>
      </c>
      <c r="U335" s="366">
        <f t="shared" si="419"/>
        <v>0.36340533672172809</v>
      </c>
      <c r="V335" s="196">
        <f t="shared" si="420"/>
        <v>0.55747836835599507</v>
      </c>
      <c r="W335" s="366">
        <f t="shared" si="421"/>
        <v>0.44252163164400493</v>
      </c>
      <c r="X335" s="196">
        <f t="shared" si="422"/>
        <v>0.5652797704447633</v>
      </c>
      <c r="Y335" s="366">
        <f t="shared" si="423"/>
        <v>0.4347202295552367</v>
      </c>
      <c r="Z335" s="196">
        <f t="shared" si="424"/>
        <v>0.49054373522458627</v>
      </c>
      <c r="AA335" s="366">
        <f t="shared" si="425"/>
        <v>0.50945626477541373</v>
      </c>
      <c r="AB335" s="196">
        <f t="shared" si="426"/>
        <v>0.68070519098922622</v>
      </c>
      <c r="AC335" s="366">
        <f t="shared" si="427"/>
        <v>0.31929480901077373</v>
      </c>
      <c r="AD335" s="196">
        <f t="shared" si="428"/>
        <v>0.64691943127962082</v>
      </c>
      <c r="AE335" s="366">
        <f t="shared" si="429"/>
        <v>0.35308056872037913</v>
      </c>
      <c r="AF335" s="196">
        <f t="shared" si="430"/>
        <v>0.61372299872935199</v>
      </c>
      <c r="AG335" s="366">
        <f t="shared" si="431"/>
        <v>0.38627700127064801</v>
      </c>
      <c r="AH335" s="196">
        <f t="shared" si="432"/>
        <v>0.7</v>
      </c>
      <c r="AI335" s="366">
        <f t="shared" si="433"/>
        <v>0.3</v>
      </c>
      <c r="AJ335" s="196">
        <f t="shared" si="434"/>
        <v>0.56152758132956149</v>
      </c>
      <c r="AK335" s="366">
        <f t="shared" si="435"/>
        <v>0.43847241867043846</v>
      </c>
      <c r="AL335" s="196">
        <f t="shared" si="436"/>
        <v>0.66712707182320441</v>
      </c>
      <c r="AM335" s="366">
        <f t="shared" si="437"/>
        <v>0.33287292817679559</v>
      </c>
      <c r="AN335" s="196">
        <f t="shared" si="438"/>
        <v>0.51092436974789912</v>
      </c>
      <c r="AO335" s="366">
        <f t="shared" si="439"/>
        <v>0.48907563025210082</v>
      </c>
      <c r="AP335" s="196">
        <f t="shared" si="440"/>
        <v>0.74005681818181823</v>
      </c>
      <c r="AQ335" s="366">
        <f t="shared" si="441"/>
        <v>0.25994318181818182</v>
      </c>
      <c r="AT335" s="196">
        <f t="shared" si="381"/>
        <v>0.47185628742514968</v>
      </c>
      <c r="AU335" s="198">
        <f t="shared" si="382"/>
        <v>0.42634730538922155</v>
      </c>
      <c r="AV335" s="492">
        <f t="shared" si="383"/>
        <v>0.10179640718562874</v>
      </c>
      <c r="AW335" s="196">
        <f t="shared" si="442"/>
        <v>0.51351351351351349</v>
      </c>
      <c r="AX335" s="198">
        <f t="shared" si="443"/>
        <v>0.3359073359073359</v>
      </c>
      <c r="AY335" s="492">
        <f t="shared" si="384"/>
        <v>0.15057915057915058</v>
      </c>
      <c r="AZ335" s="196">
        <f t="shared" si="385"/>
        <v>0.37168141592920356</v>
      </c>
      <c r="BA335" s="198">
        <f t="shared" si="386"/>
        <v>0.27686472819216185</v>
      </c>
      <c r="BB335" s="492">
        <f t="shared" si="387"/>
        <v>0.35145385587863465</v>
      </c>
      <c r="BC335" s="196">
        <f t="shared" si="388"/>
        <v>0.42398884239888424</v>
      </c>
      <c r="BD335" s="492">
        <f t="shared" si="389"/>
        <v>0.57601115760111576</v>
      </c>
      <c r="BE335" s="196">
        <f t="shared" si="390"/>
        <v>0.37868852459016394</v>
      </c>
      <c r="BF335" s="492">
        <f t="shared" si="391"/>
        <v>0.62131147540983611</v>
      </c>
      <c r="BG335" s="196">
        <f t="shared" si="444"/>
        <v>0.3352165725047081</v>
      </c>
      <c r="BH335" s="198">
        <f t="shared" si="445"/>
        <v>0.53295668549905839</v>
      </c>
      <c r="BI335" s="492">
        <f t="shared" si="392"/>
        <v>0.13182674199623351</v>
      </c>
      <c r="BJ335" s="196">
        <f t="shared" si="393"/>
        <v>0.45168067226890757</v>
      </c>
      <c r="BK335" s="492">
        <f t="shared" si="394"/>
        <v>0.54831932773109249</v>
      </c>
      <c r="BL335" s="196">
        <f t="shared" si="395"/>
        <v>0.30081300813008133</v>
      </c>
      <c r="BM335" s="492">
        <f t="shared" si="396"/>
        <v>0.69918699186991873</v>
      </c>
      <c r="BN335" s="196" t="e">
        <f t="shared" si="446"/>
        <v>#DIV/0!</v>
      </c>
      <c r="BO335" s="198" t="e">
        <f t="shared" si="447"/>
        <v>#DIV/0!</v>
      </c>
      <c r="BP335" s="492" t="e">
        <f t="shared" si="397"/>
        <v>#DIV/0!</v>
      </c>
      <c r="BQ335" s="196" t="e">
        <f t="shared" si="398"/>
        <v>#DIV/0!</v>
      </c>
      <c r="BR335" s="492" t="e">
        <f t="shared" si="399"/>
        <v>#DIV/0!</v>
      </c>
      <c r="BS335" s="196" t="e">
        <f t="shared" si="400"/>
        <v>#DIV/0!</v>
      </c>
      <c r="BT335" s="492" t="e">
        <f t="shared" si="401"/>
        <v>#DIV/0!</v>
      </c>
    </row>
    <row r="336" spans="1:72" x14ac:dyDescent="0.25">
      <c r="A336" s="2" t="s">
        <v>402</v>
      </c>
      <c r="B336" s="196">
        <f t="shared" si="405"/>
        <v>0.40480299202675463</v>
      </c>
      <c r="C336" s="366">
        <f t="shared" si="402"/>
        <v>0.59519700797324537</v>
      </c>
      <c r="D336" s="196">
        <f t="shared" si="403"/>
        <v>0.4641239570917759</v>
      </c>
      <c r="E336" s="366">
        <f t="shared" si="404"/>
        <v>0.5358760429082241</v>
      </c>
      <c r="F336" s="196">
        <f t="shared" si="406"/>
        <v>0.51837524177949712</v>
      </c>
      <c r="G336" s="366">
        <f t="shared" si="407"/>
        <v>0.48162475822050288</v>
      </c>
      <c r="H336" s="196">
        <f t="shared" si="408"/>
        <v>0.50950088674942995</v>
      </c>
      <c r="I336" s="366">
        <f t="shared" si="409"/>
        <v>0.49049911325057005</v>
      </c>
      <c r="J336" s="196">
        <f t="shared" si="448"/>
        <v>0.55407371483996115</v>
      </c>
      <c r="K336" s="366">
        <f t="shared" si="449"/>
        <v>0.44592628516003879</v>
      </c>
      <c r="L336" s="196">
        <f t="shared" si="410"/>
        <v>0.33440929632020661</v>
      </c>
      <c r="M336" s="366">
        <f t="shared" si="411"/>
        <v>0.66559070367979345</v>
      </c>
      <c r="N336" s="196">
        <f t="shared" si="412"/>
        <v>0.38288920056100983</v>
      </c>
      <c r="O336" s="366">
        <f t="shared" si="413"/>
        <v>0.61711079943899017</v>
      </c>
      <c r="P336" s="196">
        <f t="shared" si="414"/>
        <v>0.37554732233075111</v>
      </c>
      <c r="Q336" s="366">
        <f t="shared" si="415"/>
        <v>0.62445267766924895</v>
      </c>
      <c r="R336" s="196">
        <f t="shared" si="416"/>
        <v>0.48793156125878401</v>
      </c>
      <c r="S336" s="366">
        <f t="shared" si="417"/>
        <v>0.51206843874121599</v>
      </c>
      <c r="T336" s="196">
        <f t="shared" si="418"/>
        <v>0.52424639580602883</v>
      </c>
      <c r="U336" s="366">
        <f t="shared" si="419"/>
        <v>0.47575360419397117</v>
      </c>
      <c r="V336" s="196">
        <f t="shared" si="420"/>
        <v>0.37276995305164318</v>
      </c>
      <c r="W336" s="366">
        <f t="shared" si="421"/>
        <v>0.62723004694835682</v>
      </c>
      <c r="X336" s="196">
        <f t="shared" si="422"/>
        <v>0.37308868501529052</v>
      </c>
      <c r="Y336" s="366">
        <f t="shared" si="423"/>
        <v>0.62691131498470953</v>
      </c>
      <c r="Z336" s="196">
        <f t="shared" si="424"/>
        <v>0.31701270529903935</v>
      </c>
      <c r="AA336" s="366">
        <f t="shared" si="425"/>
        <v>0.68298729470096065</v>
      </c>
      <c r="AB336" s="196">
        <f t="shared" si="426"/>
        <v>0.55355823688746619</v>
      </c>
      <c r="AC336" s="366">
        <f t="shared" si="427"/>
        <v>0.44644176311253386</v>
      </c>
      <c r="AD336" s="196">
        <f t="shared" si="428"/>
        <v>0.57879656160458448</v>
      </c>
      <c r="AE336" s="366">
        <f t="shared" si="429"/>
        <v>0.42120343839541546</v>
      </c>
      <c r="AF336" s="196">
        <f t="shared" si="430"/>
        <v>0.52087756546355268</v>
      </c>
      <c r="AG336" s="366">
        <f t="shared" si="431"/>
        <v>0.47912243453644726</v>
      </c>
      <c r="AH336" s="196">
        <f t="shared" si="432"/>
        <v>0.63538961038961039</v>
      </c>
      <c r="AI336" s="366">
        <f t="shared" si="433"/>
        <v>0.36461038961038961</v>
      </c>
      <c r="AJ336" s="196">
        <f t="shared" si="434"/>
        <v>0.33903631284916202</v>
      </c>
      <c r="AK336" s="366">
        <f t="shared" si="435"/>
        <v>0.66096368715083798</v>
      </c>
      <c r="AL336" s="196">
        <f t="shared" si="436"/>
        <v>0.63176265270506105</v>
      </c>
      <c r="AM336" s="366">
        <f t="shared" si="437"/>
        <v>0.3682373472949389</v>
      </c>
      <c r="AN336" s="196">
        <f t="shared" si="438"/>
        <v>0.43853211009174314</v>
      </c>
      <c r="AO336" s="366">
        <f t="shared" si="439"/>
        <v>0.56146788990825691</v>
      </c>
      <c r="AP336" s="196">
        <f t="shared" si="440"/>
        <v>0.80932835820895521</v>
      </c>
      <c r="AQ336" s="366">
        <f t="shared" si="441"/>
        <v>0.19067164179104479</v>
      </c>
      <c r="AT336" s="196">
        <f t="shared" si="381"/>
        <v>0.52023945267958949</v>
      </c>
      <c r="AU336" s="198">
        <f t="shared" si="382"/>
        <v>0.41790193842645385</v>
      </c>
      <c r="AV336" s="492">
        <f t="shared" si="383"/>
        <v>6.1858608893956668E-2</v>
      </c>
      <c r="AW336" s="196">
        <f t="shared" si="442"/>
        <v>0.54980964467005078</v>
      </c>
      <c r="AX336" s="198">
        <f t="shared" si="443"/>
        <v>0.32423857868020306</v>
      </c>
      <c r="AY336" s="492">
        <f t="shared" si="384"/>
        <v>0.12595177664974619</v>
      </c>
      <c r="AZ336" s="196">
        <f t="shared" si="385"/>
        <v>0.4017375674056321</v>
      </c>
      <c r="BA336" s="198">
        <f t="shared" si="386"/>
        <v>0.33612941881366087</v>
      </c>
      <c r="BB336" s="492">
        <f t="shared" si="387"/>
        <v>0.26213301378070702</v>
      </c>
      <c r="BC336" s="196">
        <f t="shared" si="388"/>
        <v>0.44686557157224271</v>
      </c>
      <c r="BD336" s="492">
        <f t="shared" si="389"/>
        <v>0.55313442842775729</v>
      </c>
      <c r="BE336" s="196">
        <f t="shared" si="390"/>
        <v>0.36174171938965388</v>
      </c>
      <c r="BF336" s="492">
        <f t="shared" si="391"/>
        <v>0.63825828061034606</v>
      </c>
      <c r="BG336" s="196">
        <f t="shared" si="444"/>
        <v>0.35725190839694654</v>
      </c>
      <c r="BH336" s="198">
        <f t="shared" si="445"/>
        <v>0.48282442748091603</v>
      </c>
      <c r="BI336" s="492">
        <f t="shared" si="392"/>
        <v>0.1599236641221374</v>
      </c>
      <c r="BJ336" s="196">
        <f t="shared" si="393"/>
        <v>0.56358996171841769</v>
      </c>
      <c r="BK336" s="492">
        <f t="shared" si="394"/>
        <v>0.43641003828158231</v>
      </c>
      <c r="BL336" s="196">
        <f t="shared" si="395"/>
        <v>0.44335205992509363</v>
      </c>
      <c r="BM336" s="492">
        <f t="shared" si="396"/>
        <v>0.55664794007490637</v>
      </c>
      <c r="BN336" s="196" t="e">
        <f t="shared" si="446"/>
        <v>#DIV/0!</v>
      </c>
      <c r="BO336" s="198" t="e">
        <f t="shared" si="447"/>
        <v>#DIV/0!</v>
      </c>
      <c r="BP336" s="492" t="e">
        <f t="shared" si="397"/>
        <v>#DIV/0!</v>
      </c>
      <c r="BQ336" s="196" t="e">
        <f t="shared" si="398"/>
        <v>#DIV/0!</v>
      </c>
      <c r="BR336" s="492" t="e">
        <f t="shared" si="399"/>
        <v>#DIV/0!</v>
      </c>
      <c r="BS336" s="196" t="e">
        <f t="shared" si="400"/>
        <v>#DIV/0!</v>
      </c>
      <c r="BT336" s="492" t="e">
        <f t="shared" si="401"/>
        <v>#DIV/0!</v>
      </c>
    </row>
    <row r="337" spans="1:72" x14ac:dyDescent="0.25">
      <c r="A337" s="3" t="s">
        <v>403</v>
      </c>
      <c r="B337" s="196">
        <f t="shared" si="405"/>
        <v>0.48160932007480739</v>
      </c>
      <c r="C337" s="366">
        <f t="shared" si="402"/>
        <v>0.51839067992519261</v>
      </c>
      <c r="D337" s="196">
        <f t="shared" si="403"/>
        <v>0.51914635992129554</v>
      </c>
      <c r="E337" s="366">
        <f t="shared" si="404"/>
        <v>0.4808536400787044</v>
      </c>
      <c r="F337" s="196">
        <f t="shared" si="406"/>
        <v>0.61468178954001262</v>
      </c>
      <c r="G337" s="366">
        <f t="shared" si="407"/>
        <v>0.38531821045998738</v>
      </c>
      <c r="H337" s="196">
        <f t="shared" si="408"/>
        <v>0.58577405857740583</v>
      </c>
      <c r="I337" s="366">
        <f t="shared" si="409"/>
        <v>0.41422594142259417</v>
      </c>
      <c r="J337" s="196">
        <f t="shared" si="448"/>
        <v>0.60426131912893621</v>
      </c>
      <c r="K337" s="366">
        <f t="shared" si="449"/>
        <v>0.39573868087106379</v>
      </c>
      <c r="L337" s="196">
        <f t="shared" si="410"/>
        <v>0.51979865771812084</v>
      </c>
      <c r="M337" s="366">
        <f t="shared" si="411"/>
        <v>0.48020134228187922</v>
      </c>
      <c r="N337" s="196">
        <f t="shared" si="412"/>
        <v>0.4537827715355805</v>
      </c>
      <c r="O337" s="366">
        <f t="shared" si="413"/>
        <v>0.54621722846441945</v>
      </c>
      <c r="P337" s="196">
        <f t="shared" si="414"/>
        <v>0.47303149606299211</v>
      </c>
      <c r="Q337" s="366">
        <f t="shared" si="415"/>
        <v>0.52696850393700789</v>
      </c>
      <c r="R337" s="196">
        <f t="shared" si="416"/>
        <v>0.58208373904576438</v>
      </c>
      <c r="S337" s="366">
        <f t="shared" si="417"/>
        <v>0.41791626095423562</v>
      </c>
      <c r="T337" s="196">
        <f t="shared" si="418"/>
        <v>0.57475217479263607</v>
      </c>
      <c r="U337" s="366">
        <f t="shared" si="419"/>
        <v>0.42524782520736393</v>
      </c>
      <c r="V337" s="196">
        <f t="shared" si="420"/>
        <v>0.52330173775671407</v>
      </c>
      <c r="W337" s="366">
        <f t="shared" si="421"/>
        <v>0.47669826224328593</v>
      </c>
      <c r="X337" s="196">
        <f t="shared" si="422"/>
        <v>0.39401019541206456</v>
      </c>
      <c r="Y337" s="366">
        <f t="shared" si="423"/>
        <v>0.60598980458793539</v>
      </c>
      <c r="Z337" s="196">
        <f t="shared" si="424"/>
        <v>0.46468899521531098</v>
      </c>
      <c r="AA337" s="366">
        <f t="shared" si="425"/>
        <v>0.53531100478468896</v>
      </c>
      <c r="AB337" s="196">
        <f t="shared" si="426"/>
        <v>0.61043787364679269</v>
      </c>
      <c r="AC337" s="366">
        <f t="shared" si="427"/>
        <v>0.38956212635320731</v>
      </c>
      <c r="AD337" s="196">
        <f t="shared" si="428"/>
        <v>0.62185550412557855</v>
      </c>
      <c r="AE337" s="366">
        <f t="shared" si="429"/>
        <v>0.37814449587442139</v>
      </c>
      <c r="AF337" s="196">
        <f t="shared" si="430"/>
        <v>0.53542148412865254</v>
      </c>
      <c r="AG337" s="366">
        <f t="shared" si="431"/>
        <v>0.46457851587134746</v>
      </c>
      <c r="AH337" s="196">
        <f t="shared" si="432"/>
        <v>0.65303215303215301</v>
      </c>
      <c r="AI337" s="366">
        <f t="shared" si="433"/>
        <v>0.34696784696784699</v>
      </c>
      <c r="AJ337" s="196">
        <f t="shared" si="434"/>
        <v>0.34045077105575328</v>
      </c>
      <c r="AK337" s="366">
        <f t="shared" si="435"/>
        <v>0.65954922894424672</v>
      </c>
      <c r="AL337" s="196">
        <f t="shared" si="436"/>
        <v>0.63593783265914416</v>
      </c>
      <c r="AM337" s="366">
        <f t="shared" si="437"/>
        <v>0.36406216734085589</v>
      </c>
      <c r="AN337" s="196">
        <f t="shared" si="438"/>
        <v>0.36994594594594593</v>
      </c>
      <c r="AO337" s="366">
        <f t="shared" si="439"/>
        <v>0.63005405405405401</v>
      </c>
      <c r="AP337" s="196">
        <f t="shared" si="440"/>
        <v>0.79170194750211687</v>
      </c>
      <c r="AQ337" s="366">
        <f t="shared" si="441"/>
        <v>0.20829805249788316</v>
      </c>
      <c r="AT337" s="196">
        <f t="shared" si="381"/>
        <v>0.50479022134126195</v>
      </c>
      <c r="AU337" s="198">
        <f t="shared" si="382"/>
        <v>0.43062438057482655</v>
      </c>
      <c r="AV337" s="492">
        <f t="shared" si="383"/>
        <v>6.4585398083911463E-2</v>
      </c>
      <c r="AW337" s="196">
        <f t="shared" si="442"/>
        <v>0.49326805385556916</v>
      </c>
      <c r="AX337" s="198">
        <f t="shared" si="443"/>
        <v>0.45567406889316314</v>
      </c>
      <c r="AY337" s="492">
        <f t="shared" si="384"/>
        <v>5.1057877251267703E-2</v>
      </c>
      <c r="AZ337" s="196">
        <f t="shared" si="385"/>
        <v>0.42066360052562418</v>
      </c>
      <c r="BA337" s="198">
        <f t="shared" si="386"/>
        <v>0.40308804204993431</v>
      </c>
      <c r="BB337" s="492">
        <f t="shared" si="387"/>
        <v>0.17624835742444153</v>
      </c>
      <c r="BC337" s="196">
        <f t="shared" si="388"/>
        <v>0.41184275999336539</v>
      </c>
      <c r="BD337" s="492">
        <f t="shared" si="389"/>
        <v>0.58815724000663461</v>
      </c>
      <c r="BE337" s="196">
        <f t="shared" si="390"/>
        <v>0.377373417721519</v>
      </c>
      <c r="BF337" s="492">
        <f t="shared" si="391"/>
        <v>0.622626582278481</v>
      </c>
      <c r="BG337" s="196">
        <f t="shared" si="444"/>
        <v>0.25503249326359168</v>
      </c>
      <c r="BH337" s="198">
        <f t="shared" si="445"/>
        <v>0.54905690283721664</v>
      </c>
      <c r="BI337" s="492">
        <f t="shared" si="392"/>
        <v>0.19591060389919163</v>
      </c>
      <c r="BJ337" s="196">
        <f t="shared" si="393"/>
        <v>0.33659751037344399</v>
      </c>
      <c r="BK337" s="492">
        <f t="shared" si="394"/>
        <v>0.66340248962655601</v>
      </c>
      <c r="BL337" s="196">
        <f t="shared" si="395"/>
        <v>0.37685262281432141</v>
      </c>
      <c r="BM337" s="492">
        <f t="shared" si="396"/>
        <v>0.62314737718567859</v>
      </c>
      <c r="BN337" s="196" t="e">
        <f t="shared" si="446"/>
        <v>#DIV/0!</v>
      </c>
      <c r="BO337" s="198" t="e">
        <f t="shared" si="447"/>
        <v>#DIV/0!</v>
      </c>
      <c r="BP337" s="492" t="e">
        <f t="shared" si="397"/>
        <v>#DIV/0!</v>
      </c>
      <c r="BQ337" s="196" t="e">
        <f t="shared" si="398"/>
        <v>#DIV/0!</v>
      </c>
      <c r="BR337" s="492" t="e">
        <f t="shared" si="399"/>
        <v>#DIV/0!</v>
      </c>
      <c r="BS337" s="196" t="e">
        <f t="shared" si="400"/>
        <v>#DIV/0!</v>
      </c>
      <c r="BT337" s="492" t="e">
        <f t="shared" si="401"/>
        <v>#DIV/0!</v>
      </c>
    </row>
    <row r="338" spans="1:72" x14ac:dyDescent="0.25">
      <c r="A338" s="4" t="s">
        <v>404</v>
      </c>
      <c r="B338" s="196">
        <f t="shared" si="405"/>
        <v>0.55276604123843465</v>
      </c>
      <c r="C338" s="366">
        <f t="shared" si="402"/>
        <v>0.44723395876156535</v>
      </c>
      <c r="D338" s="196">
        <f t="shared" si="403"/>
        <v>0.60075462799198209</v>
      </c>
      <c r="E338" s="366">
        <f t="shared" si="404"/>
        <v>0.39924537200801791</v>
      </c>
      <c r="F338" s="196">
        <f t="shared" si="406"/>
        <v>0.63276231263383298</v>
      </c>
      <c r="G338" s="366">
        <f t="shared" si="407"/>
        <v>0.36723768736616702</v>
      </c>
      <c r="H338" s="196">
        <f t="shared" si="408"/>
        <v>0.64218009478672988</v>
      </c>
      <c r="I338" s="366">
        <f t="shared" si="409"/>
        <v>0.35781990521327012</v>
      </c>
      <c r="J338" s="196">
        <f t="shared" si="448"/>
        <v>0.65181568507781507</v>
      </c>
      <c r="K338" s="366">
        <f t="shared" si="449"/>
        <v>0.34818431492218493</v>
      </c>
      <c r="L338" s="196">
        <f t="shared" si="410"/>
        <v>0.49199835863766928</v>
      </c>
      <c r="M338" s="366">
        <f t="shared" si="411"/>
        <v>0.50800164136233072</v>
      </c>
      <c r="N338" s="196">
        <f t="shared" si="412"/>
        <v>0.53551912568306015</v>
      </c>
      <c r="O338" s="366">
        <f t="shared" si="413"/>
        <v>0.46448087431693991</v>
      </c>
      <c r="P338" s="196">
        <f t="shared" si="414"/>
        <v>0.54692556634304212</v>
      </c>
      <c r="Q338" s="366">
        <f t="shared" si="415"/>
        <v>0.45307443365695793</v>
      </c>
      <c r="R338" s="196">
        <f t="shared" si="416"/>
        <v>0.56644019592352657</v>
      </c>
      <c r="S338" s="366">
        <f t="shared" si="417"/>
        <v>0.43355980407647338</v>
      </c>
      <c r="T338" s="196">
        <f t="shared" si="418"/>
        <v>0.62054933875890128</v>
      </c>
      <c r="U338" s="366">
        <f t="shared" si="419"/>
        <v>0.37945066124109866</v>
      </c>
      <c r="V338" s="196">
        <f t="shared" si="420"/>
        <v>0.56216931216931221</v>
      </c>
      <c r="W338" s="366">
        <f t="shared" si="421"/>
        <v>0.43783068783068785</v>
      </c>
      <c r="X338" s="196">
        <f t="shared" si="422"/>
        <v>0.55398037077426387</v>
      </c>
      <c r="Y338" s="366">
        <f t="shared" si="423"/>
        <v>0.44601962922573607</v>
      </c>
      <c r="Z338" s="196">
        <f t="shared" si="424"/>
        <v>0.47500409768890345</v>
      </c>
      <c r="AA338" s="366">
        <f t="shared" si="425"/>
        <v>0.5249959023110965</v>
      </c>
      <c r="AB338" s="196">
        <f t="shared" si="426"/>
        <v>0.70910908409346496</v>
      </c>
      <c r="AC338" s="366">
        <f t="shared" si="427"/>
        <v>0.29089091590653504</v>
      </c>
      <c r="AD338" s="196">
        <f t="shared" si="428"/>
        <v>0.69507740476604629</v>
      </c>
      <c r="AE338" s="366">
        <f t="shared" si="429"/>
        <v>0.30492259523395371</v>
      </c>
      <c r="AF338" s="196">
        <f t="shared" si="430"/>
        <v>0.64269952188304524</v>
      </c>
      <c r="AG338" s="366">
        <f t="shared" si="431"/>
        <v>0.35730047811695476</v>
      </c>
      <c r="AH338" s="196">
        <f t="shared" si="432"/>
        <v>0.73180422611522489</v>
      </c>
      <c r="AI338" s="366">
        <f t="shared" si="433"/>
        <v>0.26819577388477517</v>
      </c>
      <c r="AJ338" s="196">
        <f t="shared" si="434"/>
        <v>0.54601840736294516</v>
      </c>
      <c r="AK338" s="366">
        <f t="shared" si="435"/>
        <v>0.45398159263705484</v>
      </c>
      <c r="AL338" s="196">
        <f t="shared" si="436"/>
        <v>0.70148026315789469</v>
      </c>
      <c r="AM338" s="366">
        <f t="shared" si="437"/>
        <v>0.29851973684210525</v>
      </c>
      <c r="AN338" s="196">
        <f t="shared" si="438"/>
        <v>0.61064169901804066</v>
      </c>
      <c r="AO338" s="366">
        <f t="shared" si="439"/>
        <v>0.38935830098195934</v>
      </c>
      <c r="AP338" s="196">
        <f t="shared" si="440"/>
        <v>0.81276735768344854</v>
      </c>
      <c r="AQ338" s="366">
        <f t="shared" si="441"/>
        <v>0.18723264231655148</v>
      </c>
      <c r="AT338" s="196">
        <f t="shared" si="381"/>
        <v>0.62366964665815239</v>
      </c>
      <c r="AU338" s="198">
        <f t="shared" si="382"/>
        <v>0.32127146303391513</v>
      </c>
      <c r="AV338" s="492">
        <f t="shared" si="383"/>
        <v>5.5058890307932457E-2</v>
      </c>
      <c r="AW338" s="196">
        <f t="shared" si="442"/>
        <v>0.60310455029675847</v>
      </c>
      <c r="AX338" s="198">
        <f t="shared" si="443"/>
        <v>0.26419114290062395</v>
      </c>
      <c r="AY338" s="492">
        <f t="shared" si="384"/>
        <v>0.13270430680261755</v>
      </c>
      <c r="AZ338" s="196">
        <f t="shared" si="385"/>
        <v>0.44668179239931932</v>
      </c>
      <c r="BA338" s="198">
        <f t="shared" si="386"/>
        <v>0.249149177538287</v>
      </c>
      <c r="BB338" s="492">
        <f t="shared" si="387"/>
        <v>0.30416903006239365</v>
      </c>
      <c r="BC338" s="196">
        <f t="shared" si="388"/>
        <v>0.52117061021170608</v>
      </c>
      <c r="BD338" s="492">
        <f t="shared" si="389"/>
        <v>0.47882938978829392</v>
      </c>
      <c r="BE338" s="196">
        <f t="shared" si="390"/>
        <v>0.4564842402383566</v>
      </c>
      <c r="BF338" s="492">
        <f t="shared" si="391"/>
        <v>0.54351575976164346</v>
      </c>
      <c r="BG338" s="196">
        <f t="shared" si="444"/>
        <v>0.41538712838941522</v>
      </c>
      <c r="BH338" s="198">
        <f t="shared" si="445"/>
        <v>0.44642273766742896</v>
      </c>
      <c r="BI338" s="492">
        <f t="shared" si="392"/>
        <v>0.13819013394315582</v>
      </c>
      <c r="BJ338" s="196">
        <f t="shared" si="393"/>
        <v>0.6102396138596794</v>
      </c>
      <c r="BK338" s="492">
        <f t="shared" si="394"/>
        <v>0.38976038614032066</v>
      </c>
      <c r="BL338" s="196">
        <f t="shared" si="395"/>
        <v>0.49164865395952051</v>
      </c>
      <c r="BM338" s="492">
        <f t="shared" si="396"/>
        <v>0.50835134604047949</v>
      </c>
      <c r="BN338" s="196" t="e">
        <f t="shared" si="446"/>
        <v>#DIV/0!</v>
      </c>
      <c r="BO338" s="198" t="e">
        <f t="shared" si="447"/>
        <v>#DIV/0!</v>
      </c>
      <c r="BP338" s="492" t="e">
        <f t="shared" si="397"/>
        <v>#DIV/0!</v>
      </c>
      <c r="BQ338" s="196" t="e">
        <f t="shared" si="398"/>
        <v>#DIV/0!</v>
      </c>
      <c r="BR338" s="492" t="e">
        <f t="shared" si="399"/>
        <v>#DIV/0!</v>
      </c>
      <c r="BS338" s="196" t="e">
        <f t="shared" si="400"/>
        <v>#DIV/0!</v>
      </c>
      <c r="BT338" s="492" t="e">
        <f t="shared" si="401"/>
        <v>#DIV/0!</v>
      </c>
    </row>
    <row r="339" spans="1:72" x14ac:dyDescent="0.25">
      <c r="A339" s="5" t="s">
        <v>405</v>
      </c>
      <c r="B339" s="196">
        <f t="shared" si="405"/>
        <v>0.45008700621284958</v>
      </c>
      <c r="C339" s="366">
        <f t="shared" si="402"/>
        <v>0.54991299378715042</v>
      </c>
      <c r="D339" s="196">
        <f t="shared" si="403"/>
        <v>0.48985280999107939</v>
      </c>
      <c r="E339" s="366">
        <f t="shared" si="404"/>
        <v>0.51014719000892061</v>
      </c>
      <c r="F339" s="196">
        <f t="shared" si="406"/>
        <v>0.53386360977892156</v>
      </c>
      <c r="G339" s="366">
        <f t="shared" si="407"/>
        <v>0.4661363902210785</v>
      </c>
      <c r="H339" s="196">
        <f t="shared" si="408"/>
        <v>0.53187347931873474</v>
      </c>
      <c r="I339" s="366">
        <f t="shared" si="409"/>
        <v>0.4681265206812652</v>
      </c>
      <c r="J339" s="196">
        <f t="shared" si="448"/>
        <v>0.67033356990773596</v>
      </c>
      <c r="K339" s="366">
        <f t="shared" si="449"/>
        <v>0.32966643009226404</v>
      </c>
      <c r="L339" s="196">
        <f t="shared" si="410"/>
        <v>0.44805194805194803</v>
      </c>
      <c r="M339" s="366">
        <f t="shared" si="411"/>
        <v>0.55194805194805197</v>
      </c>
      <c r="N339" s="196">
        <f t="shared" si="412"/>
        <v>0.40940632228218965</v>
      </c>
      <c r="O339" s="366">
        <f t="shared" si="413"/>
        <v>0.59059367771781035</v>
      </c>
      <c r="P339" s="196">
        <f t="shared" si="414"/>
        <v>0.43071981311140312</v>
      </c>
      <c r="Q339" s="366">
        <f t="shared" si="415"/>
        <v>0.56928018688859683</v>
      </c>
      <c r="R339" s="196">
        <f t="shared" si="416"/>
        <v>0.56169557918298829</v>
      </c>
      <c r="S339" s="366">
        <f t="shared" si="417"/>
        <v>0.43830442081701176</v>
      </c>
      <c r="T339" s="196">
        <f t="shared" si="418"/>
        <v>0.60997237970635265</v>
      </c>
      <c r="U339" s="366">
        <f t="shared" si="419"/>
        <v>0.39002762029364735</v>
      </c>
      <c r="V339" s="196">
        <f t="shared" si="420"/>
        <v>0.48218390804597699</v>
      </c>
      <c r="W339" s="366">
        <f t="shared" si="421"/>
        <v>0.51781609195402301</v>
      </c>
      <c r="X339" s="196">
        <f t="shared" si="422"/>
        <v>0.36926677067082686</v>
      </c>
      <c r="Y339" s="366">
        <f t="shared" si="423"/>
        <v>0.6307332293291732</v>
      </c>
      <c r="Z339" s="196">
        <f t="shared" si="424"/>
        <v>0.39835977413283141</v>
      </c>
      <c r="AA339" s="366">
        <f t="shared" si="425"/>
        <v>0.60164022586716859</v>
      </c>
      <c r="AB339" s="196">
        <f t="shared" si="426"/>
        <v>0.58014527845036323</v>
      </c>
      <c r="AC339" s="366">
        <f t="shared" si="427"/>
        <v>0.41985472154963682</v>
      </c>
      <c r="AD339" s="196">
        <f t="shared" si="428"/>
        <v>0.62000605326876512</v>
      </c>
      <c r="AE339" s="366">
        <f t="shared" si="429"/>
        <v>0.37999394673123488</v>
      </c>
      <c r="AF339" s="196">
        <f t="shared" si="430"/>
        <v>0.48578769873133132</v>
      </c>
      <c r="AG339" s="366">
        <f t="shared" si="431"/>
        <v>0.51421230126866868</v>
      </c>
      <c r="AH339" s="196">
        <f t="shared" si="432"/>
        <v>0.6624581685427442</v>
      </c>
      <c r="AI339" s="366">
        <f t="shared" si="433"/>
        <v>0.33754183145725586</v>
      </c>
      <c r="AJ339" s="196">
        <f t="shared" si="434"/>
        <v>0.34092578986039679</v>
      </c>
      <c r="AK339" s="366">
        <f t="shared" si="435"/>
        <v>0.65907421013960321</v>
      </c>
      <c r="AL339" s="196">
        <f t="shared" si="436"/>
        <v>0.72280812214701717</v>
      </c>
      <c r="AM339" s="366">
        <f t="shared" si="437"/>
        <v>0.27719187785298283</v>
      </c>
      <c r="AN339" s="196">
        <f t="shared" si="438"/>
        <v>0.48506533914125699</v>
      </c>
      <c r="AO339" s="366">
        <f t="shared" si="439"/>
        <v>0.51493466085874295</v>
      </c>
      <c r="AP339" s="196">
        <f t="shared" si="440"/>
        <v>0.8174874045181213</v>
      </c>
      <c r="AQ339" s="366">
        <f t="shared" si="441"/>
        <v>0.18251259548187876</v>
      </c>
      <c r="AT339" s="196">
        <f t="shared" si="381"/>
        <v>0.48084677419354838</v>
      </c>
      <c r="AU339" s="198">
        <f t="shared" si="382"/>
        <v>0.45917338709677419</v>
      </c>
      <c r="AV339" s="492">
        <f t="shared" si="383"/>
        <v>5.9979838709677422E-2</v>
      </c>
      <c r="AW339" s="196">
        <f t="shared" si="442"/>
        <v>0.48104764411687284</v>
      </c>
      <c r="AX339" s="198">
        <f t="shared" si="443"/>
        <v>0.45196104237957357</v>
      </c>
      <c r="AY339" s="492">
        <f t="shared" si="384"/>
        <v>6.6991313503553571E-2</v>
      </c>
      <c r="AZ339" s="196">
        <f t="shared" si="385"/>
        <v>0.36466165413533835</v>
      </c>
      <c r="BA339" s="198">
        <f t="shared" si="386"/>
        <v>0.42796507397526073</v>
      </c>
      <c r="BB339" s="492">
        <f t="shared" si="387"/>
        <v>0.20737327188940091</v>
      </c>
      <c r="BC339" s="196">
        <f t="shared" si="388"/>
        <v>0.40033414728184036</v>
      </c>
      <c r="BD339" s="492">
        <f t="shared" si="389"/>
        <v>0.59966585271815964</v>
      </c>
      <c r="BE339" s="196">
        <f t="shared" si="390"/>
        <v>0.35921158487530169</v>
      </c>
      <c r="BF339" s="492">
        <f t="shared" si="391"/>
        <v>0.64078841512469831</v>
      </c>
      <c r="BG339" s="196">
        <f t="shared" si="444"/>
        <v>0.28533650667724447</v>
      </c>
      <c r="BH339" s="198">
        <f t="shared" si="445"/>
        <v>0.55150072722464627</v>
      </c>
      <c r="BI339" s="492">
        <f t="shared" si="392"/>
        <v>0.1631627660981092</v>
      </c>
      <c r="BJ339" s="196">
        <f t="shared" si="393"/>
        <v>0.39878904637401952</v>
      </c>
      <c r="BK339" s="492">
        <f t="shared" si="394"/>
        <v>0.60121095362598043</v>
      </c>
      <c r="BL339" s="196">
        <f t="shared" si="395"/>
        <v>0.40286209887250651</v>
      </c>
      <c r="BM339" s="492">
        <f t="shared" si="396"/>
        <v>0.59713790112749354</v>
      </c>
      <c r="BN339" s="196" t="e">
        <f t="shared" si="446"/>
        <v>#DIV/0!</v>
      </c>
      <c r="BO339" s="198" t="e">
        <f t="shared" si="447"/>
        <v>#DIV/0!</v>
      </c>
      <c r="BP339" s="492" t="e">
        <f t="shared" si="397"/>
        <v>#DIV/0!</v>
      </c>
      <c r="BQ339" s="196" t="e">
        <f t="shared" si="398"/>
        <v>#DIV/0!</v>
      </c>
      <c r="BR339" s="492" t="e">
        <f t="shared" si="399"/>
        <v>#DIV/0!</v>
      </c>
      <c r="BS339" s="196" t="e">
        <f t="shared" si="400"/>
        <v>#DIV/0!</v>
      </c>
      <c r="BT339" s="492" t="e">
        <f t="shared" si="401"/>
        <v>#DIV/0!</v>
      </c>
    </row>
    <row r="340" spans="1:72" x14ac:dyDescent="0.25">
      <c r="A340" s="6" t="s">
        <v>406</v>
      </c>
      <c r="B340" s="196">
        <f t="shared" si="405"/>
        <v>0.50275632855680585</v>
      </c>
      <c r="C340" s="366">
        <f t="shared" si="402"/>
        <v>0.49724367144319415</v>
      </c>
      <c r="D340" s="196">
        <f t="shared" si="403"/>
        <v>0.55092996222028479</v>
      </c>
      <c r="E340" s="366">
        <f t="shared" si="404"/>
        <v>0.44907003777971521</v>
      </c>
      <c r="F340" s="196">
        <f t="shared" si="406"/>
        <v>0.54373269337271557</v>
      </c>
      <c r="G340" s="366">
        <f t="shared" si="407"/>
        <v>0.45626730662728449</v>
      </c>
      <c r="H340" s="196">
        <f t="shared" si="408"/>
        <v>0.58476349937212224</v>
      </c>
      <c r="I340" s="366">
        <f t="shared" si="409"/>
        <v>0.41523650062787776</v>
      </c>
      <c r="J340" s="196">
        <f t="shared" si="448"/>
        <v>0.73930209821764303</v>
      </c>
      <c r="K340" s="366">
        <f t="shared" si="449"/>
        <v>0.26069790178235691</v>
      </c>
      <c r="L340" s="196">
        <f t="shared" si="410"/>
        <v>0.45108207838835146</v>
      </c>
      <c r="M340" s="366">
        <f t="shared" si="411"/>
        <v>0.54891792161164854</v>
      </c>
      <c r="N340" s="196">
        <f t="shared" si="412"/>
        <v>0.45720123306330201</v>
      </c>
      <c r="O340" s="366">
        <f t="shared" si="413"/>
        <v>0.54279876693669793</v>
      </c>
      <c r="P340" s="196">
        <f t="shared" si="414"/>
        <v>0.45349554297247296</v>
      </c>
      <c r="Q340" s="366">
        <f t="shared" si="415"/>
        <v>0.54650445702752704</v>
      </c>
      <c r="R340" s="196">
        <f t="shared" si="416"/>
        <v>0.60954609265325221</v>
      </c>
      <c r="S340" s="366">
        <f t="shared" si="417"/>
        <v>0.39045390734674779</v>
      </c>
      <c r="T340" s="196">
        <f t="shared" si="418"/>
        <v>0.67306096549031091</v>
      </c>
      <c r="U340" s="366">
        <f t="shared" si="419"/>
        <v>0.32693903450968909</v>
      </c>
      <c r="V340" s="196">
        <f t="shared" si="420"/>
        <v>0.5241513739659599</v>
      </c>
      <c r="W340" s="366">
        <f t="shared" si="421"/>
        <v>0.4758486260340401</v>
      </c>
      <c r="X340" s="196">
        <f t="shared" si="422"/>
        <v>0.4813031451695523</v>
      </c>
      <c r="Y340" s="366">
        <f t="shared" si="423"/>
        <v>0.5186968548304477</v>
      </c>
      <c r="Z340" s="196">
        <f t="shared" si="424"/>
        <v>0.3823737445183194</v>
      </c>
      <c r="AA340" s="366">
        <f t="shared" si="425"/>
        <v>0.6176262554816806</v>
      </c>
      <c r="AB340" s="196">
        <f t="shared" si="426"/>
        <v>0.6295283663704716</v>
      </c>
      <c r="AC340" s="366">
        <f t="shared" si="427"/>
        <v>0.37047163362952834</v>
      </c>
      <c r="AD340" s="196">
        <f t="shared" si="428"/>
        <v>0.66612313469710449</v>
      </c>
      <c r="AE340" s="366">
        <f t="shared" si="429"/>
        <v>0.33387686530289556</v>
      </c>
      <c r="AF340" s="196">
        <f t="shared" si="430"/>
        <v>0.53464102283903403</v>
      </c>
      <c r="AG340" s="366">
        <f t="shared" si="431"/>
        <v>0.46535897716096603</v>
      </c>
      <c r="AH340" s="196">
        <f t="shared" si="432"/>
        <v>0.71824031123746823</v>
      </c>
      <c r="AI340" s="366">
        <f t="shared" si="433"/>
        <v>0.28175968876253182</v>
      </c>
      <c r="AJ340" s="196">
        <f t="shared" si="434"/>
        <v>0.44366918760673335</v>
      </c>
      <c r="AK340" s="366">
        <f t="shared" si="435"/>
        <v>0.55633081239326665</v>
      </c>
      <c r="AL340" s="196">
        <f t="shared" si="436"/>
        <v>0.77790060800964778</v>
      </c>
      <c r="AM340" s="366">
        <f t="shared" si="437"/>
        <v>0.22209939199035225</v>
      </c>
      <c r="AN340" s="196">
        <f t="shared" si="438"/>
        <v>0.64838725759010918</v>
      </c>
      <c r="AO340" s="366">
        <f t="shared" si="439"/>
        <v>0.35161274240989082</v>
      </c>
      <c r="AP340" s="196">
        <f t="shared" si="440"/>
        <v>0.86091194526453907</v>
      </c>
      <c r="AQ340" s="366">
        <f t="shared" si="441"/>
        <v>0.1390880547354609</v>
      </c>
      <c r="AT340" s="196">
        <f t="shared" si="381"/>
        <v>0.6020416054442812</v>
      </c>
      <c r="AU340" s="198">
        <f t="shared" si="382"/>
        <v>0.34351558270822058</v>
      </c>
      <c r="AV340" s="492">
        <f t="shared" si="383"/>
        <v>5.444281184749826E-2</v>
      </c>
      <c r="AW340" s="196">
        <f t="shared" si="442"/>
        <v>0.59838203439282078</v>
      </c>
      <c r="AX340" s="198">
        <f t="shared" si="443"/>
        <v>0.30520312983510894</v>
      </c>
      <c r="AY340" s="492">
        <f t="shared" si="384"/>
        <v>9.6414835772070204E-2</v>
      </c>
      <c r="AZ340" s="196">
        <f t="shared" si="385"/>
        <v>0.42769145173468981</v>
      </c>
      <c r="BA340" s="198">
        <f t="shared" si="386"/>
        <v>0.31192624090927157</v>
      </c>
      <c r="BB340" s="492">
        <f t="shared" si="387"/>
        <v>0.26038230735603862</v>
      </c>
      <c r="BC340" s="196">
        <f t="shared" si="388"/>
        <v>0.51108293957204876</v>
      </c>
      <c r="BD340" s="492">
        <f t="shared" si="389"/>
        <v>0.4889170604279513</v>
      </c>
      <c r="BE340" s="196">
        <f t="shared" si="390"/>
        <v>0.44586658025841469</v>
      </c>
      <c r="BF340" s="492">
        <f t="shared" si="391"/>
        <v>0.55413341974158536</v>
      </c>
      <c r="BG340" s="196">
        <f t="shared" si="444"/>
        <v>0.40138692994828395</v>
      </c>
      <c r="BH340" s="198">
        <f t="shared" si="445"/>
        <v>0.45807867105469363</v>
      </c>
      <c r="BI340" s="492">
        <f t="shared" si="392"/>
        <v>0.14053439899702241</v>
      </c>
      <c r="BJ340" s="196">
        <f t="shared" si="393"/>
        <v>0.55975931421035274</v>
      </c>
      <c r="BK340" s="492">
        <f t="shared" si="394"/>
        <v>0.4402406857896472</v>
      </c>
      <c r="BL340" s="196">
        <f t="shared" si="395"/>
        <v>0.5339501206757844</v>
      </c>
      <c r="BM340" s="492">
        <f t="shared" si="396"/>
        <v>0.4660498793242156</v>
      </c>
      <c r="BN340" s="196" t="e">
        <f t="shared" si="446"/>
        <v>#DIV/0!</v>
      </c>
      <c r="BO340" s="198" t="e">
        <f t="shared" si="447"/>
        <v>#DIV/0!</v>
      </c>
      <c r="BP340" s="492" t="e">
        <f t="shared" si="397"/>
        <v>#DIV/0!</v>
      </c>
      <c r="BQ340" s="196" t="e">
        <f t="shared" si="398"/>
        <v>#DIV/0!</v>
      </c>
      <c r="BR340" s="492" t="e">
        <f t="shared" si="399"/>
        <v>#DIV/0!</v>
      </c>
      <c r="BS340" s="196" t="e">
        <f t="shared" si="400"/>
        <v>#DIV/0!</v>
      </c>
      <c r="BT340" s="492" t="e">
        <f t="shared" si="401"/>
        <v>#DIV/0!</v>
      </c>
    </row>
    <row r="341" spans="1:72" x14ac:dyDescent="0.25">
      <c r="A341" s="7" t="s">
        <v>407</v>
      </c>
      <c r="B341" s="196">
        <f t="shared" si="405"/>
        <v>0.62891873946841126</v>
      </c>
      <c r="C341" s="366">
        <f t="shared" si="402"/>
        <v>0.37108126053158874</v>
      </c>
      <c r="D341" s="196">
        <f t="shared" si="403"/>
        <v>0.6756465517241379</v>
      </c>
      <c r="E341" s="366">
        <f t="shared" si="404"/>
        <v>0.32435344827586204</v>
      </c>
      <c r="F341" s="196">
        <f t="shared" si="406"/>
        <v>0.69473684210526321</v>
      </c>
      <c r="G341" s="366">
        <f t="shared" si="407"/>
        <v>0.30526315789473685</v>
      </c>
      <c r="H341" s="196">
        <f t="shared" si="408"/>
        <v>0.69465648854961837</v>
      </c>
      <c r="I341" s="366">
        <f t="shared" si="409"/>
        <v>0.30534351145038169</v>
      </c>
      <c r="J341" s="356">
        <f t="shared" si="448"/>
        <v>1</v>
      </c>
      <c r="K341" s="426">
        <f t="shared" si="449"/>
        <v>0</v>
      </c>
      <c r="L341" s="196">
        <f t="shared" si="410"/>
        <v>0.61436170212765961</v>
      </c>
      <c r="M341" s="366">
        <f t="shared" si="411"/>
        <v>0.38563829787234044</v>
      </c>
      <c r="N341" s="196">
        <f t="shared" si="412"/>
        <v>0.60397074190177635</v>
      </c>
      <c r="O341" s="366">
        <f t="shared" si="413"/>
        <v>0.39602925809822359</v>
      </c>
      <c r="P341" s="196">
        <f t="shared" si="414"/>
        <v>0.6426380368098159</v>
      </c>
      <c r="Q341" s="366">
        <f t="shared" si="415"/>
        <v>0.35736196319018404</v>
      </c>
      <c r="R341" s="196">
        <f t="shared" si="416"/>
        <v>0.68042609853528624</v>
      </c>
      <c r="S341" s="366">
        <f t="shared" si="417"/>
        <v>0.31957390146471371</v>
      </c>
      <c r="T341" s="196">
        <f t="shared" si="418"/>
        <v>0.7162921348314607</v>
      </c>
      <c r="U341" s="366">
        <f t="shared" si="419"/>
        <v>0.28370786516853935</v>
      </c>
      <c r="V341" s="196">
        <f t="shared" si="420"/>
        <v>0.61969904240766072</v>
      </c>
      <c r="W341" s="366">
        <f t="shared" si="421"/>
        <v>0.38030095759233928</v>
      </c>
      <c r="X341" s="196">
        <f t="shared" si="422"/>
        <v>0.61027837259100648</v>
      </c>
      <c r="Y341" s="366">
        <f t="shared" si="423"/>
        <v>0.38972162740899358</v>
      </c>
      <c r="Z341" s="196">
        <f t="shared" si="424"/>
        <v>0.57931034482758625</v>
      </c>
      <c r="AA341" s="366">
        <f t="shared" si="425"/>
        <v>0.4206896551724138</v>
      </c>
      <c r="AB341" s="196">
        <f t="shared" si="426"/>
        <v>0.73289902280130292</v>
      </c>
      <c r="AC341" s="366">
        <f t="shared" si="427"/>
        <v>0.26710097719869708</v>
      </c>
      <c r="AD341" s="196">
        <f t="shared" si="428"/>
        <v>0.74484536082474229</v>
      </c>
      <c r="AE341" s="366">
        <f t="shared" si="429"/>
        <v>0.25515463917525771</v>
      </c>
      <c r="AF341" s="196">
        <f t="shared" si="430"/>
        <v>0.70491803278688525</v>
      </c>
      <c r="AG341" s="366">
        <f t="shared" si="431"/>
        <v>0.29508196721311475</v>
      </c>
      <c r="AH341" s="196">
        <f t="shared" si="432"/>
        <v>0.76486486486486482</v>
      </c>
      <c r="AI341" s="366">
        <f t="shared" si="433"/>
        <v>0.23513513513513515</v>
      </c>
      <c r="AJ341" s="196">
        <f t="shared" si="434"/>
        <v>0.59577677224736048</v>
      </c>
      <c r="AK341" s="366">
        <f t="shared" si="435"/>
        <v>0.40422322775263952</v>
      </c>
      <c r="AL341" s="196">
        <f t="shared" si="436"/>
        <v>0.75384615384615383</v>
      </c>
      <c r="AM341" s="366">
        <f t="shared" si="437"/>
        <v>0.24615384615384617</v>
      </c>
      <c r="AN341" s="196">
        <f t="shared" si="438"/>
        <v>0.59469026548672566</v>
      </c>
      <c r="AO341" s="366">
        <f t="shared" si="439"/>
        <v>0.40530973451327434</v>
      </c>
      <c r="AP341" s="196">
        <f t="shared" si="440"/>
        <v>0.83127572016460904</v>
      </c>
      <c r="AQ341" s="366">
        <f t="shared" si="441"/>
        <v>0.16872427983539096</v>
      </c>
      <c r="AT341" s="196">
        <f t="shared" si="381"/>
        <v>0.52941176470588236</v>
      </c>
      <c r="AU341" s="198">
        <f t="shared" si="382"/>
        <v>0.33613445378151263</v>
      </c>
      <c r="AV341" s="492">
        <f t="shared" si="383"/>
        <v>0.13445378151260504</v>
      </c>
      <c r="AW341" s="196">
        <f t="shared" si="442"/>
        <v>0.6219211822660099</v>
      </c>
      <c r="AX341" s="198">
        <f t="shared" si="443"/>
        <v>0.26477832512315269</v>
      </c>
      <c r="AY341" s="492">
        <f t="shared" si="384"/>
        <v>0.11330049261083744</v>
      </c>
      <c r="AZ341" s="196">
        <f t="shared" si="385"/>
        <v>0.48951048951048953</v>
      </c>
      <c r="BA341" s="198">
        <f t="shared" si="386"/>
        <v>0.23310023310023309</v>
      </c>
      <c r="BB341" s="492">
        <f t="shared" si="387"/>
        <v>0.27738927738927738</v>
      </c>
      <c r="BC341" s="196">
        <f t="shared" si="388"/>
        <v>0.59777227722772275</v>
      </c>
      <c r="BD341" s="492">
        <f t="shared" si="389"/>
        <v>0.40222772277227725</v>
      </c>
      <c r="BE341" s="196">
        <f t="shared" si="390"/>
        <v>0.49363507779349364</v>
      </c>
      <c r="BF341" s="492">
        <f t="shared" si="391"/>
        <v>0.50636492220650642</v>
      </c>
      <c r="BG341" s="196">
        <f t="shared" si="444"/>
        <v>0.40801186943620177</v>
      </c>
      <c r="BH341" s="198">
        <f t="shared" si="445"/>
        <v>0.43175074183976259</v>
      </c>
      <c r="BI341" s="492">
        <f t="shared" si="392"/>
        <v>0.16023738872403562</v>
      </c>
      <c r="BJ341" s="196">
        <f t="shared" si="393"/>
        <v>0.51406249999999998</v>
      </c>
      <c r="BK341" s="492">
        <f t="shared" si="394"/>
        <v>0.48593750000000002</v>
      </c>
      <c r="BL341" s="196">
        <f t="shared" si="395"/>
        <v>0.41637010676156583</v>
      </c>
      <c r="BM341" s="492">
        <f t="shared" si="396"/>
        <v>0.58362989323843417</v>
      </c>
      <c r="BN341" s="196" t="e">
        <f t="shared" si="446"/>
        <v>#DIV/0!</v>
      </c>
      <c r="BO341" s="198" t="e">
        <f t="shared" si="447"/>
        <v>#DIV/0!</v>
      </c>
      <c r="BP341" s="492" t="e">
        <f t="shared" si="397"/>
        <v>#DIV/0!</v>
      </c>
      <c r="BQ341" s="196" t="e">
        <f t="shared" si="398"/>
        <v>#DIV/0!</v>
      </c>
      <c r="BR341" s="492" t="e">
        <f t="shared" si="399"/>
        <v>#DIV/0!</v>
      </c>
      <c r="BS341" s="196" t="e">
        <f t="shared" si="400"/>
        <v>#DIV/0!</v>
      </c>
      <c r="BT341" s="492" t="e">
        <f t="shared" si="401"/>
        <v>#DIV/0!</v>
      </c>
    </row>
    <row r="342" spans="1:72" x14ac:dyDescent="0.25">
      <c r="A342" s="8" t="s">
        <v>408</v>
      </c>
      <c r="B342" s="196">
        <f t="shared" si="405"/>
        <v>0.4427923736027144</v>
      </c>
      <c r="C342" s="366">
        <f t="shared" si="402"/>
        <v>0.5572076263972856</v>
      </c>
      <c r="D342" s="196">
        <f t="shared" si="403"/>
        <v>0.49993160990288604</v>
      </c>
      <c r="E342" s="366">
        <f t="shared" si="404"/>
        <v>0.5000683900971139</v>
      </c>
      <c r="F342" s="196">
        <f t="shared" si="406"/>
        <v>0.49808102345415778</v>
      </c>
      <c r="G342" s="366">
        <f t="shared" si="407"/>
        <v>0.50191897654584217</v>
      </c>
      <c r="H342" s="196">
        <f t="shared" si="408"/>
        <v>0.52959363957597172</v>
      </c>
      <c r="I342" s="366">
        <f t="shared" si="409"/>
        <v>0.47040636042402828</v>
      </c>
      <c r="J342" s="196">
        <f t="shared" si="448"/>
        <v>0.69527293190770967</v>
      </c>
      <c r="K342" s="366">
        <f t="shared" si="449"/>
        <v>0.30472706809229039</v>
      </c>
      <c r="L342" s="196">
        <f t="shared" si="410"/>
        <v>0.39726027397260272</v>
      </c>
      <c r="M342" s="366">
        <f t="shared" si="411"/>
        <v>0.60273972602739723</v>
      </c>
      <c r="N342" s="196">
        <f t="shared" si="412"/>
        <v>0.39653784219001609</v>
      </c>
      <c r="O342" s="366">
        <f t="shared" si="413"/>
        <v>0.60346215780998391</v>
      </c>
      <c r="P342" s="196">
        <f t="shared" si="414"/>
        <v>0.37540038436899426</v>
      </c>
      <c r="Q342" s="366">
        <f t="shared" si="415"/>
        <v>0.62459961563100574</v>
      </c>
      <c r="R342" s="196">
        <f t="shared" si="416"/>
        <v>0.54300878477306003</v>
      </c>
      <c r="S342" s="366">
        <f t="shared" si="417"/>
        <v>0.45699121522693997</v>
      </c>
      <c r="T342" s="196">
        <f t="shared" si="418"/>
        <v>0.59432127576818361</v>
      </c>
      <c r="U342" s="366">
        <f t="shared" si="419"/>
        <v>0.40567872423181639</v>
      </c>
      <c r="V342" s="196">
        <f t="shared" si="420"/>
        <v>0.4649896752393467</v>
      </c>
      <c r="W342" s="366">
        <f t="shared" si="421"/>
        <v>0.53501032476065324</v>
      </c>
      <c r="X342" s="196">
        <f t="shared" si="422"/>
        <v>0.46751440492747864</v>
      </c>
      <c r="Y342" s="366">
        <f t="shared" si="423"/>
        <v>0.53248559507252136</v>
      </c>
      <c r="Z342" s="196">
        <f t="shared" si="424"/>
        <v>0.31139053254437871</v>
      </c>
      <c r="AA342" s="366">
        <f t="shared" si="425"/>
        <v>0.68860946745562135</v>
      </c>
      <c r="AB342" s="196">
        <f t="shared" si="426"/>
        <v>0.59312362838332111</v>
      </c>
      <c r="AC342" s="366">
        <f t="shared" si="427"/>
        <v>0.40687637161667883</v>
      </c>
      <c r="AD342" s="196">
        <f t="shared" si="428"/>
        <v>0.62885787300963236</v>
      </c>
      <c r="AE342" s="366">
        <f t="shared" si="429"/>
        <v>0.37114212699036758</v>
      </c>
      <c r="AF342" s="196">
        <f t="shared" si="430"/>
        <v>0.49483378256963162</v>
      </c>
      <c r="AG342" s="366">
        <f t="shared" si="431"/>
        <v>0.50516621743036838</v>
      </c>
      <c r="AH342" s="196">
        <f t="shared" si="432"/>
        <v>0.68150958466453671</v>
      </c>
      <c r="AI342" s="366">
        <f t="shared" si="433"/>
        <v>0.31849041533546324</v>
      </c>
      <c r="AJ342" s="196">
        <f t="shared" si="434"/>
        <v>0.49530021101093419</v>
      </c>
      <c r="AK342" s="366">
        <f t="shared" si="435"/>
        <v>0.50469978898906576</v>
      </c>
      <c r="AL342" s="196">
        <f t="shared" si="436"/>
        <v>0.72856003191065022</v>
      </c>
      <c r="AM342" s="366">
        <f t="shared" si="437"/>
        <v>0.27143996808934984</v>
      </c>
      <c r="AN342" s="196">
        <f t="shared" si="438"/>
        <v>0.59005964214711726</v>
      </c>
      <c r="AO342" s="366">
        <f t="shared" si="439"/>
        <v>0.40994035785288269</v>
      </c>
      <c r="AP342" s="196">
        <f t="shared" si="440"/>
        <v>0.83756239600665561</v>
      </c>
      <c r="AQ342" s="366">
        <f t="shared" si="441"/>
        <v>0.16243760399334442</v>
      </c>
      <c r="AT342" s="196">
        <f t="shared" si="381"/>
        <v>0.55638487749472665</v>
      </c>
      <c r="AU342" s="198">
        <f t="shared" si="382"/>
        <v>0.39299042674022394</v>
      </c>
      <c r="AV342" s="492">
        <f t="shared" si="383"/>
        <v>5.0624695765049486E-2</v>
      </c>
      <c r="AW342" s="196">
        <f t="shared" si="442"/>
        <v>0.55041238848678675</v>
      </c>
      <c r="AX342" s="198">
        <f t="shared" si="443"/>
        <v>0.3339505133815856</v>
      </c>
      <c r="AY342" s="492">
        <f t="shared" si="384"/>
        <v>0.11563709813162767</v>
      </c>
      <c r="AZ342" s="196">
        <f t="shared" si="385"/>
        <v>0.35705348764466688</v>
      </c>
      <c r="BA342" s="198">
        <f t="shared" si="386"/>
        <v>0.34907725993118549</v>
      </c>
      <c r="BB342" s="492">
        <f t="shared" si="387"/>
        <v>0.29386925242414763</v>
      </c>
      <c r="BC342" s="196">
        <f t="shared" si="388"/>
        <v>0.39982935153583615</v>
      </c>
      <c r="BD342" s="492">
        <f t="shared" si="389"/>
        <v>0.60017064846416379</v>
      </c>
      <c r="BE342" s="196">
        <f t="shared" si="390"/>
        <v>0.35891045041837277</v>
      </c>
      <c r="BF342" s="492">
        <f t="shared" si="391"/>
        <v>0.64108954958162723</v>
      </c>
      <c r="BG342" s="196">
        <f t="shared" si="444"/>
        <v>0.34577330324596423</v>
      </c>
      <c r="BH342" s="198">
        <f t="shared" si="445"/>
        <v>0.51032806804374242</v>
      </c>
      <c r="BI342" s="492">
        <f t="shared" si="392"/>
        <v>0.14389862871029335</v>
      </c>
      <c r="BJ342" s="196">
        <f t="shared" si="393"/>
        <v>0.55244265452635266</v>
      </c>
      <c r="BK342" s="492">
        <f t="shared" si="394"/>
        <v>0.44755734547364734</v>
      </c>
      <c r="BL342" s="196">
        <f t="shared" si="395"/>
        <v>0.44782205746061166</v>
      </c>
      <c r="BM342" s="492">
        <f t="shared" si="396"/>
        <v>0.55217794253938834</v>
      </c>
      <c r="BN342" s="196" t="e">
        <f t="shared" si="446"/>
        <v>#DIV/0!</v>
      </c>
      <c r="BO342" s="198" t="e">
        <f t="shared" si="447"/>
        <v>#DIV/0!</v>
      </c>
      <c r="BP342" s="492" t="e">
        <f t="shared" si="397"/>
        <v>#DIV/0!</v>
      </c>
      <c r="BQ342" s="196" t="e">
        <f t="shared" si="398"/>
        <v>#DIV/0!</v>
      </c>
      <c r="BR342" s="492" t="e">
        <f t="shared" si="399"/>
        <v>#DIV/0!</v>
      </c>
      <c r="BS342" s="196" t="e">
        <f t="shared" si="400"/>
        <v>#DIV/0!</v>
      </c>
      <c r="BT342" s="492" t="e">
        <f t="shared" si="401"/>
        <v>#DIV/0!</v>
      </c>
    </row>
    <row r="343" spans="1:72" x14ac:dyDescent="0.25">
      <c r="A343" s="9" t="s">
        <v>409</v>
      </c>
      <c r="B343" s="196">
        <f t="shared" si="405"/>
        <v>0.41935042827989483</v>
      </c>
      <c r="C343" s="366">
        <f t="shared" si="402"/>
        <v>0.58064957172010523</v>
      </c>
      <c r="D343" s="196">
        <f t="shared" si="403"/>
        <v>0.46361386138613864</v>
      </c>
      <c r="E343" s="366">
        <f t="shared" si="404"/>
        <v>0.53638613861386142</v>
      </c>
      <c r="F343" s="196">
        <f t="shared" si="406"/>
        <v>0.51013024602026047</v>
      </c>
      <c r="G343" s="366">
        <f t="shared" si="407"/>
        <v>0.48986975397973953</v>
      </c>
      <c r="H343" s="196">
        <f t="shared" si="408"/>
        <v>0.50657568238213402</v>
      </c>
      <c r="I343" s="366">
        <f t="shared" si="409"/>
        <v>0.49342431761786598</v>
      </c>
      <c r="J343" s="356">
        <f t="shared" si="448"/>
        <v>1</v>
      </c>
      <c r="K343" s="426">
        <f t="shared" si="449"/>
        <v>0</v>
      </c>
      <c r="L343" s="196">
        <f t="shared" si="410"/>
        <v>0.35116640746500777</v>
      </c>
      <c r="M343" s="366">
        <f t="shared" si="411"/>
        <v>0.64883359253499218</v>
      </c>
      <c r="N343" s="196">
        <f t="shared" si="412"/>
        <v>0.38604023552502453</v>
      </c>
      <c r="O343" s="366">
        <f t="shared" si="413"/>
        <v>0.61395976447497547</v>
      </c>
      <c r="P343" s="196">
        <f t="shared" si="414"/>
        <v>0.4146894626657362</v>
      </c>
      <c r="Q343" s="366">
        <f t="shared" si="415"/>
        <v>0.58531053733426375</v>
      </c>
      <c r="R343" s="196">
        <f t="shared" si="416"/>
        <v>0.47900491205831086</v>
      </c>
      <c r="S343" s="366">
        <f t="shared" si="417"/>
        <v>0.52099508794168914</v>
      </c>
      <c r="T343" s="196">
        <f t="shared" si="418"/>
        <v>0.54324458409128495</v>
      </c>
      <c r="U343" s="366">
        <f t="shared" si="419"/>
        <v>0.45675541590871505</v>
      </c>
      <c r="V343" s="196">
        <f t="shared" si="420"/>
        <v>0.42901084668933137</v>
      </c>
      <c r="W343" s="366">
        <f t="shared" si="421"/>
        <v>0.57098915331066857</v>
      </c>
      <c r="X343" s="196">
        <f t="shared" si="422"/>
        <v>0.39735329966916244</v>
      </c>
      <c r="Y343" s="366">
        <f t="shared" si="423"/>
        <v>0.60264670033083756</v>
      </c>
      <c r="Z343" s="196">
        <f t="shared" si="424"/>
        <v>0.3434061676739501</v>
      </c>
      <c r="AA343" s="366">
        <f t="shared" si="425"/>
        <v>0.65659383232604995</v>
      </c>
      <c r="AB343" s="196">
        <f t="shared" si="426"/>
        <v>0.57246376811594202</v>
      </c>
      <c r="AC343" s="366">
        <f t="shared" si="427"/>
        <v>0.42753623188405798</v>
      </c>
      <c r="AD343" s="196">
        <f t="shared" si="428"/>
        <v>0.5606573223779604</v>
      </c>
      <c r="AE343" s="366">
        <f t="shared" si="429"/>
        <v>0.43934267762203966</v>
      </c>
      <c r="AF343" s="196">
        <f t="shared" si="430"/>
        <v>0.47745313291673702</v>
      </c>
      <c r="AG343" s="366">
        <f t="shared" si="431"/>
        <v>0.52254686708326292</v>
      </c>
      <c r="AH343" s="196">
        <f t="shared" si="432"/>
        <v>0.62100230794592814</v>
      </c>
      <c r="AI343" s="366">
        <f t="shared" si="433"/>
        <v>0.37899769205407186</v>
      </c>
      <c r="AJ343" s="196">
        <f t="shared" si="434"/>
        <v>0.34975535684157244</v>
      </c>
      <c r="AK343" s="366">
        <f t="shared" si="435"/>
        <v>0.65024464315842756</v>
      </c>
      <c r="AL343" s="196">
        <f t="shared" si="436"/>
        <v>0.59740028490028485</v>
      </c>
      <c r="AM343" s="366">
        <f t="shared" si="437"/>
        <v>0.40259971509971509</v>
      </c>
      <c r="AN343" s="196">
        <f t="shared" si="438"/>
        <v>0.43310319089382349</v>
      </c>
      <c r="AO343" s="366">
        <f t="shared" si="439"/>
        <v>0.56689680910617657</v>
      </c>
      <c r="AP343" s="196">
        <f t="shared" si="440"/>
        <v>0.69891411648568613</v>
      </c>
      <c r="AQ343" s="366">
        <f t="shared" si="441"/>
        <v>0.30108588351431392</v>
      </c>
      <c r="AT343" s="196">
        <f t="shared" si="381"/>
        <v>0.46017089305402425</v>
      </c>
      <c r="AU343" s="198">
        <f t="shared" si="382"/>
        <v>0.4762954796030871</v>
      </c>
      <c r="AV343" s="492">
        <f t="shared" si="383"/>
        <v>6.3533627342888643E-2</v>
      </c>
      <c r="AW343" s="196">
        <f t="shared" si="442"/>
        <v>0.47969946539517411</v>
      </c>
      <c r="AX343" s="198">
        <f t="shared" si="443"/>
        <v>0.44675624909695133</v>
      </c>
      <c r="AY343" s="492">
        <f t="shared" si="384"/>
        <v>7.3544285507874591E-2</v>
      </c>
      <c r="AZ343" s="196">
        <f t="shared" si="385"/>
        <v>0.36482694106641722</v>
      </c>
      <c r="BA343" s="198">
        <f t="shared" si="386"/>
        <v>0.40919417345984233</v>
      </c>
      <c r="BB343" s="492">
        <f t="shared" si="387"/>
        <v>0.22597888547374048</v>
      </c>
      <c r="BC343" s="196">
        <f t="shared" si="388"/>
        <v>0.43019032398663376</v>
      </c>
      <c r="BD343" s="492">
        <f t="shared" si="389"/>
        <v>0.5698096760133663</v>
      </c>
      <c r="BE343" s="196">
        <f t="shared" si="390"/>
        <v>0.32945614586607985</v>
      </c>
      <c r="BF343" s="492">
        <f t="shared" si="391"/>
        <v>0.67054385413392015</v>
      </c>
      <c r="BG343" s="196">
        <f t="shared" si="444"/>
        <v>0.29729729729729731</v>
      </c>
      <c r="BH343" s="198">
        <f t="shared" si="445"/>
        <v>0.53516584766584763</v>
      </c>
      <c r="BI343" s="492">
        <f t="shared" si="392"/>
        <v>0.16753685503685503</v>
      </c>
      <c r="BJ343" s="196">
        <f t="shared" si="393"/>
        <v>0.41764800774318439</v>
      </c>
      <c r="BK343" s="492">
        <f t="shared" si="394"/>
        <v>0.58235199225681566</v>
      </c>
      <c r="BL343" s="196">
        <f t="shared" si="395"/>
        <v>0.35681578020429727</v>
      </c>
      <c r="BM343" s="492">
        <f t="shared" si="396"/>
        <v>0.64318421979570273</v>
      </c>
      <c r="BN343" s="196" t="e">
        <f t="shared" si="446"/>
        <v>#DIV/0!</v>
      </c>
      <c r="BO343" s="198" t="e">
        <f t="shared" si="447"/>
        <v>#DIV/0!</v>
      </c>
      <c r="BP343" s="492" t="e">
        <f t="shared" si="397"/>
        <v>#DIV/0!</v>
      </c>
      <c r="BQ343" s="196" t="e">
        <f t="shared" si="398"/>
        <v>#DIV/0!</v>
      </c>
      <c r="BR343" s="492" t="e">
        <f t="shared" si="399"/>
        <v>#DIV/0!</v>
      </c>
      <c r="BS343" s="196" t="e">
        <f t="shared" si="400"/>
        <v>#DIV/0!</v>
      </c>
      <c r="BT343" s="492" t="e">
        <f t="shared" si="401"/>
        <v>#DIV/0!</v>
      </c>
    </row>
    <row r="344" spans="1:72" x14ac:dyDescent="0.25">
      <c r="A344" s="10" t="s">
        <v>410</v>
      </c>
      <c r="B344" s="196">
        <f t="shared" si="405"/>
        <v>0.75105403784845826</v>
      </c>
      <c r="C344" s="366">
        <f t="shared" si="402"/>
        <v>0.24894596215154174</v>
      </c>
      <c r="D344" s="196">
        <f t="shared" si="403"/>
        <v>0.792332268370607</v>
      </c>
      <c r="E344" s="366">
        <f t="shared" si="404"/>
        <v>0.20766773162939298</v>
      </c>
      <c r="F344" s="196">
        <f t="shared" si="406"/>
        <v>0.79817073170731712</v>
      </c>
      <c r="G344" s="366">
        <f t="shared" si="407"/>
        <v>0.20182926829268294</v>
      </c>
      <c r="H344" s="196">
        <f t="shared" si="408"/>
        <v>0.74673629242819839</v>
      </c>
      <c r="I344" s="366">
        <f t="shared" si="409"/>
        <v>0.25326370757180156</v>
      </c>
      <c r="J344" s="356">
        <f t="shared" si="448"/>
        <v>1</v>
      </c>
      <c r="K344" s="426">
        <f t="shared" si="449"/>
        <v>0</v>
      </c>
      <c r="L344" s="196">
        <f t="shared" si="410"/>
        <v>0.75187032418952615</v>
      </c>
      <c r="M344" s="366">
        <f t="shared" si="411"/>
        <v>0.24812967581047382</v>
      </c>
      <c r="N344" s="196">
        <f t="shared" si="412"/>
        <v>0.7435265104808878</v>
      </c>
      <c r="O344" s="366">
        <f t="shared" si="413"/>
        <v>0.2564734895191122</v>
      </c>
      <c r="P344" s="196">
        <f t="shared" si="414"/>
        <v>0.75459558823529416</v>
      </c>
      <c r="Q344" s="366">
        <f t="shared" si="415"/>
        <v>0.24540441176470587</v>
      </c>
      <c r="R344" s="196">
        <f t="shared" si="416"/>
        <v>0.7558139534883721</v>
      </c>
      <c r="S344" s="366">
        <f t="shared" si="417"/>
        <v>0.2441860465116279</v>
      </c>
      <c r="T344" s="196">
        <f t="shared" si="418"/>
        <v>0.79331574318381703</v>
      </c>
      <c r="U344" s="366">
        <f t="shared" si="419"/>
        <v>0.20668425681618294</v>
      </c>
      <c r="V344" s="196">
        <f t="shared" si="420"/>
        <v>0.74701873935264052</v>
      </c>
      <c r="W344" s="366">
        <f t="shared" si="421"/>
        <v>0.25298126064735943</v>
      </c>
      <c r="X344" s="196">
        <f t="shared" si="422"/>
        <v>0.74216380182002017</v>
      </c>
      <c r="Y344" s="366">
        <f t="shared" si="423"/>
        <v>0.25783619817997977</v>
      </c>
      <c r="Z344" s="196">
        <f t="shared" si="424"/>
        <v>0.71667996807661616</v>
      </c>
      <c r="AA344" s="366">
        <f t="shared" si="425"/>
        <v>0.2833200319233839</v>
      </c>
      <c r="AB344" s="196">
        <f t="shared" si="426"/>
        <v>0.79809523809523808</v>
      </c>
      <c r="AC344" s="366">
        <f t="shared" si="427"/>
        <v>0.20190476190476189</v>
      </c>
      <c r="AD344" s="196">
        <f t="shared" si="428"/>
        <v>0.78508420208500396</v>
      </c>
      <c r="AE344" s="366">
        <f t="shared" si="429"/>
        <v>0.21491579791499599</v>
      </c>
      <c r="AF344" s="196">
        <f t="shared" si="430"/>
        <v>0.79138513513513509</v>
      </c>
      <c r="AG344" s="366">
        <f t="shared" si="431"/>
        <v>0.20861486486486486</v>
      </c>
      <c r="AH344" s="196">
        <f t="shared" si="432"/>
        <v>0.80794701986754969</v>
      </c>
      <c r="AI344" s="366">
        <f t="shared" si="433"/>
        <v>0.19205298013245034</v>
      </c>
      <c r="AJ344" s="196">
        <f t="shared" si="434"/>
        <v>0.70106761565836295</v>
      </c>
      <c r="AK344" s="366">
        <f t="shared" si="435"/>
        <v>0.29893238434163699</v>
      </c>
      <c r="AL344" s="196">
        <f t="shared" si="436"/>
        <v>0.78466838931955207</v>
      </c>
      <c r="AM344" s="366">
        <f t="shared" si="437"/>
        <v>0.2153316106804479</v>
      </c>
      <c r="AN344" s="196">
        <f t="shared" si="438"/>
        <v>0.67028199566160518</v>
      </c>
      <c r="AO344" s="366">
        <f t="shared" si="439"/>
        <v>0.32971800433839482</v>
      </c>
      <c r="AP344" s="196">
        <f t="shared" si="440"/>
        <v>0.84897959183673466</v>
      </c>
      <c r="AQ344" s="366">
        <f t="shared" si="441"/>
        <v>0.15102040816326531</v>
      </c>
      <c r="AT344" s="196">
        <f t="shared" si="381"/>
        <v>0.57071783937455578</v>
      </c>
      <c r="AU344" s="198">
        <f t="shared" si="382"/>
        <v>0.24307036247334754</v>
      </c>
      <c r="AV344" s="492">
        <f t="shared" si="383"/>
        <v>0.18621179815209665</v>
      </c>
      <c r="AW344" s="196">
        <f t="shared" si="442"/>
        <v>0.68255188316679483</v>
      </c>
      <c r="AX344" s="198">
        <f t="shared" si="443"/>
        <v>0.21598770176787088</v>
      </c>
      <c r="AY344" s="492">
        <f t="shared" si="384"/>
        <v>0.10146041506533436</v>
      </c>
      <c r="AZ344" s="196">
        <f t="shared" si="385"/>
        <v>0.56682995101469558</v>
      </c>
      <c r="BA344" s="198">
        <f t="shared" si="386"/>
        <v>0.19734079776067179</v>
      </c>
      <c r="BB344" s="492">
        <f t="shared" si="387"/>
        <v>0.23582925122463261</v>
      </c>
      <c r="BC344" s="196">
        <f t="shared" si="388"/>
        <v>0.61356209150326801</v>
      </c>
      <c r="BD344" s="492">
        <f t="shared" si="389"/>
        <v>0.38643790849673204</v>
      </c>
      <c r="BE344" s="196">
        <f t="shared" si="390"/>
        <v>0.52137468566638723</v>
      </c>
      <c r="BF344" s="492">
        <f t="shared" si="391"/>
        <v>0.47862531433361272</v>
      </c>
      <c r="BG344" s="196">
        <f t="shared" si="444"/>
        <v>0.41813380281690143</v>
      </c>
      <c r="BH344" s="198">
        <f t="shared" si="445"/>
        <v>0.41637323943661969</v>
      </c>
      <c r="BI344" s="492">
        <f t="shared" si="392"/>
        <v>0.16549295774647887</v>
      </c>
      <c r="BJ344" s="196">
        <f t="shared" si="393"/>
        <v>0.51834862385321101</v>
      </c>
      <c r="BK344" s="492">
        <f t="shared" si="394"/>
        <v>0.48165137614678899</v>
      </c>
      <c r="BL344" s="196">
        <f t="shared" si="395"/>
        <v>0.43796992481203006</v>
      </c>
      <c r="BM344" s="492">
        <f t="shared" si="396"/>
        <v>0.56203007518796988</v>
      </c>
      <c r="BN344" s="196" t="e">
        <f t="shared" si="446"/>
        <v>#DIV/0!</v>
      </c>
      <c r="BO344" s="198" t="e">
        <f t="shared" si="447"/>
        <v>#DIV/0!</v>
      </c>
      <c r="BP344" s="492" t="e">
        <f t="shared" si="397"/>
        <v>#DIV/0!</v>
      </c>
      <c r="BQ344" s="196" t="e">
        <f t="shared" si="398"/>
        <v>#DIV/0!</v>
      </c>
      <c r="BR344" s="492" t="e">
        <f t="shared" si="399"/>
        <v>#DIV/0!</v>
      </c>
      <c r="BS344" s="196" t="e">
        <f t="shared" si="400"/>
        <v>#DIV/0!</v>
      </c>
      <c r="BT344" s="492" t="e">
        <f t="shared" si="401"/>
        <v>#DIV/0!</v>
      </c>
    </row>
    <row r="345" spans="1:72" x14ac:dyDescent="0.25">
      <c r="A345" s="11" t="s">
        <v>411</v>
      </c>
      <c r="B345" s="196">
        <f t="shared" si="405"/>
        <v>0.79435792532324556</v>
      </c>
      <c r="C345" s="366">
        <f t="shared" si="402"/>
        <v>0.20564207467675444</v>
      </c>
      <c r="D345" s="196">
        <f t="shared" si="403"/>
        <v>0.82615715823466096</v>
      </c>
      <c r="E345" s="366">
        <f t="shared" si="404"/>
        <v>0.17384284176533907</v>
      </c>
      <c r="F345" s="196">
        <f t="shared" si="406"/>
        <v>0.80704148471615722</v>
      </c>
      <c r="G345" s="366">
        <f t="shared" si="407"/>
        <v>0.19295851528384281</v>
      </c>
      <c r="H345" s="196">
        <f t="shared" si="408"/>
        <v>0.79530744336569581</v>
      </c>
      <c r="I345" s="366">
        <f t="shared" si="409"/>
        <v>0.20469255663430422</v>
      </c>
      <c r="J345" s="356">
        <f t="shared" si="448"/>
        <v>1</v>
      </c>
      <c r="K345" s="426">
        <f t="shared" si="449"/>
        <v>0</v>
      </c>
      <c r="L345" s="196">
        <f t="shared" si="410"/>
        <v>0.82185723310170566</v>
      </c>
      <c r="M345" s="366">
        <f t="shared" si="411"/>
        <v>0.17814276689829439</v>
      </c>
      <c r="N345" s="196">
        <f t="shared" si="412"/>
        <v>0.78987811340752512</v>
      </c>
      <c r="O345" s="366">
        <f t="shared" si="413"/>
        <v>0.21012188659247483</v>
      </c>
      <c r="P345" s="196">
        <f t="shared" si="414"/>
        <v>0.81324148488327597</v>
      </c>
      <c r="Q345" s="366">
        <f t="shared" si="415"/>
        <v>0.18675851511672406</v>
      </c>
      <c r="R345" s="196">
        <f t="shared" si="416"/>
        <v>0.83240223463687146</v>
      </c>
      <c r="S345" s="366">
        <f t="shared" si="417"/>
        <v>0.16759776536312848</v>
      </c>
      <c r="T345" s="196">
        <f t="shared" si="418"/>
        <v>0.81351351351351353</v>
      </c>
      <c r="U345" s="366">
        <f t="shared" si="419"/>
        <v>0.1864864864864865</v>
      </c>
      <c r="V345" s="196">
        <f t="shared" si="420"/>
        <v>0.78285933897002302</v>
      </c>
      <c r="W345" s="366">
        <f t="shared" si="421"/>
        <v>0.21714066102997695</v>
      </c>
      <c r="X345" s="196">
        <f t="shared" si="422"/>
        <v>0.75217211419114605</v>
      </c>
      <c r="Y345" s="366">
        <f t="shared" si="423"/>
        <v>0.24782788580885395</v>
      </c>
      <c r="Z345" s="196">
        <f t="shared" si="424"/>
        <v>0.775045871559633</v>
      </c>
      <c r="AA345" s="366">
        <f t="shared" si="425"/>
        <v>0.22495412844036697</v>
      </c>
      <c r="AB345" s="196">
        <f t="shared" si="426"/>
        <v>0.8237107623318386</v>
      </c>
      <c r="AC345" s="366">
        <f t="shared" si="427"/>
        <v>0.17628923766816143</v>
      </c>
      <c r="AD345" s="196">
        <f t="shared" si="428"/>
        <v>0.82116138225863911</v>
      </c>
      <c r="AE345" s="366">
        <f t="shared" si="429"/>
        <v>0.17883861774136089</v>
      </c>
      <c r="AF345" s="196">
        <f t="shared" si="430"/>
        <v>0.82465654374548081</v>
      </c>
      <c r="AG345" s="366">
        <f t="shared" si="431"/>
        <v>0.17534345625451916</v>
      </c>
      <c r="AH345" s="196">
        <f t="shared" si="432"/>
        <v>0.87585709130277878</v>
      </c>
      <c r="AI345" s="366">
        <f t="shared" si="433"/>
        <v>0.12414290869722122</v>
      </c>
      <c r="AJ345" s="196">
        <f t="shared" si="434"/>
        <v>0.72163742690058474</v>
      </c>
      <c r="AK345" s="366">
        <f t="shared" si="435"/>
        <v>0.2783625730994152</v>
      </c>
      <c r="AL345" s="196">
        <f t="shared" si="436"/>
        <v>0.77244094488188975</v>
      </c>
      <c r="AM345" s="366">
        <f t="shared" si="437"/>
        <v>0.22755905511811023</v>
      </c>
      <c r="AN345" s="196">
        <f t="shared" si="438"/>
        <v>0.69618055555555558</v>
      </c>
      <c r="AO345" s="366">
        <f t="shared" si="439"/>
        <v>0.30381944444444442</v>
      </c>
      <c r="AP345" s="196">
        <f t="shared" si="440"/>
        <v>0.83986630203585533</v>
      </c>
      <c r="AQ345" s="366">
        <f t="shared" si="441"/>
        <v>0.16013369796414464</v>
      </c>
      <c r="AT345" s="196">
        <f t="shared" si="381"/>
        <v>0.67138409283894707</v>
      </c>
      <c r="AU345" s="198">
        <f t="shared" si="382"/>
        <v>0.24200396263798471</v>
      </c>
      <c r="AV345" s="492">
        <f t="shared" si="383"/>
        <v>8.661194452306821E-2</v>
      </c>
      <c r="AW345" s="196">
        <f t="shared" si="442"/>
        <v>0.69521690767519462</v>
      </c>
      <c r="AX345" s="198">
        <f t="shared" si="443"/>
        <v>0.23470522803114571</v>
      </c>
      <c r="AY345" s="492">
        <f t="shared" si="384"/>
        <v>7.0077864293659628E-2</v>
      </c>
      <c r="AZ345" s="196">
        <f t="shared" si="385"/>
        <v>0.6345128453708192</v>
      </c>
      <c r="BA345" s="198">
        <f t="shared" si="386"/>
        <v>0.22903538536112458</v>
      </c>
      <c r="BB345" s="492">
        <f t="shared" si="387"/>
        <v>0.13645176926805622</v>
      </c>
      <c r="BC345" s="196">
        <f t="shared" si="388"/>
        <v>0.64713541666666663</v>
      </c>
      <c r="BD345" s="492">
        <f t="shared" si="389"/>
        <v>0.35286458333333331</v>
      </c>
      <c r="BE345" s="196">
        <f t="shared" si="390"/>
        <v>0.5342687533729088</v>
      </c>
      <c r="BF345" s="492">
        <f t="shared" si="391"/>
        <v>0.4657312466270912</v>
      </c>
      <c r="BG345" s="196">
        <f t="shared" si="444"/>
        <v>0.43492320129345191</v>
      </c>
      <c r="BH345" s="198">
        <f t="shared" si="445"/>
        <v>0.38399353274050119</v>
      </c>
      <c r="BI345" s="492">
        <f t="shared" si="392"/>
        <v>0.18108326596604687</v>
      </c>
      <c r="BJ345" s="196">
        <f t="shared" si="393"/>
        <v>0.5445355191256831</v>
      </c>
      <c r="BK345" s="492">
        <f t="shared" si="394"/>
        <v>0.45546448087431696</v>
      </c>
      <c r="BL345" s="196">
        <f t="shared" si="395"/>
        <v>0.49581420469889281</v>
      </c>
      <c r="BM345" s="492">
        <f t="shared" si="396"/>
        <v>0.50418579530110719</v>
      </c>
      <c r="BN345" s="196" t="e">
        <f t="shared" si="446"/>
        <v>#DIV/0!</v>
      </c>
      <c r="BO345" s="198" t="e">
        <f t="shared" si="447"/>
        <v>#DIV/0!</v>
      </c>
      <c r="BP345" s="492" t="e">
        <f t="shared" si="397"/>
        <v>#DIV/0!</v>
      </c>
      <c r="BQ345" s="196" t="e">
        <f t="shared" si="398"/>
        <v>#DIV/0!</v>
      </c>
      <c r="BR345" s="492" t="e">
        <f t="shared" si="399"/>
        <v>#DIV/0!</v>
      </c>
      <c r="BS345" s="196" t="e">
        <f t="shared" si="400"/>
        <v>#DIV/0!</v>
      </c>
      <c r="BT345" s="492" t="e">
        <f t="shared" si="401"/>
        <v>#DIV/0!</v>
      </c>
    </row>
    <row r="346" spans="1:72" x14ac:dyDescent="0.25">
      <c r="A346" s="12" t="s">
        <v>412</v>
      </c>
      <c r="B346" s="196">
        <f t="shared" si="405"/>
        <v>0.43092883167498319</v>
      </c>
      <c r="C346" s="366">
        <f t="shared" si="402"/>
        <v>0.56907116832501681</v>
      </c>
      <c r="D346" s="196">
        <f t="shared" si="403"/>
        <v>0.47782453868565877</v>
      </c>
      <c r="E346" s="366">
        <f t="shared" si="404"/>
        <v>0.52217546131434123</v>
      </c>
      <c r="F346" s="196">
        <f t="shared" si="406"/>
        <v>0.49527055815935239</v>
      </c>
      <c r="G346" s="366">
        <f t="shared" si="407"/>
        <v>0.50472944184064761</v>
      </c>
      <c r="H346" s="196">
        <f t="shared" si="408"/>
        <v>0.52348512011473647</v>
      </c>
      <c r="I346" s="366">
        <f t="shared" si="409"/>
        <v>0.47651487988526353</v>
      </c>
      <c r="J346" s="196">
        <f t="shared" si="448"/>
        <v>0.43703247381853383</v>
      </c>
      <c r="K346" s="366">
        <f t="shared" si="449"/>
        <v>0.56296752618146617</v>
      </c>
      <c r="L346" s="196">
        <f t="shared" si="410"/>
        <v>0.39128450832762945</v>
      </c>
      <c r="M346" s="366">
        <f t="shared" si="411"/>
        <v>0.60871549167237049</v>
      </c>
      <c r="N346" s="196">
        <f t="shared" si="412"/>
        <v>0.3852910644414278</v>
      </c>
      <c r="O346" s="366">
        <f t="shared" si="413"/>
        <v>0.6147089355585722</v>
      </c>
      <c r="P346" s="196">
        <f t="shared" si="414"/>
        <v>0.38281344823400898</v>
      </c>
      <c r="Q346" s="366">
        <f t="shared" si="415"/>
        <v>0.61718655176599102</v>
      </c>
      <c r="R346" s="196">
        <f t="shared" si="416"/>
        <v>0.56878219883810155</v>
      </c>
      <c r="S346" s="366">
        <f t="shared" si="417"/>
        <v>0.43121780116189851</v>
      </c>
      <c r="T346" s="196">
        <f t="shared" si="418"/>
        <v>0.57814470817566788</v>
      </c>
      <c r="U346" s="366">
        <f t="shared" si="419"/>
        <v>0.42185529182433207</v>
      </c>
      <c r="V346" s="196">
        <f t="shared" si="420"/>
        <v>0.43890020366598775</v>
      </c>
      <c r="W346" s="366">
        <f t="shared" si="421"/>
        <v>0.56109979633401219</v>
      </c>
      <c r="X346" s="196">
        <f t="shared" si="422"/>
        <v>0.41419243562892694</v>
      </c>
      <c r="Y346" s="366">
        <f t="shared" si="423"/>
        <v>0.58580756437107306</v>
      </c>
      <c r="Z346" s="196">
        <f t="shared" si="424"/>
        <v>0.32934712346477052</v>
      </c>
      <c r="AA346" s="366">
        <f t="shared" si="425"/>
        <v>0.67065287653522943</v>
      </c>
      <c r="AB346" s="196">
        <f t="shared" si="426"/>
        <v>0.58409191338930622</v>
      </c>
      <c r="AC346" s="366">
        <f t="shared" si="427"/>
        <v>0.41590808661069378</v>
      </c>
      <c r="AD346" s="196">
        <f t="shared" si="428"/>
        <v>0.62726953262270113</v>
      </c>
      <c r="AE346" s="366">
        <f t="shared" si="429"/>
        <v>0.37273046737729881</v>
      </c>
      <c r="AF346" s="196">
        <f t="shared" si="430"/>
        <v>0.48860471005317802</v>
      </c>
      <c r="AG346" s="366">
        <f t="shared" si="431"/>
        <v>0.51139528994682193</v>
      </c>
      <c r="AH346" s="196">
        <f t="shared" si="432"/>
        <v>0.69524478800655887</v>
      </c>
      <c r="AI346" s="366">
        <f t="shared" si="433"/>
        <v>0.30475521199344108</v>
      </c>
      <c r="AJ346" s="196">
        <f t="shared" si="434"/>
        <v>0.36979622452806599</v>
      </c>
      <c r="AK346" s="366">
        <f t="shared" si="435"/>
        <v>0.63020377547193396</v>
      </c>
      <c r="AL346" s="196">
        <f t="shared" si="436"/>
        <v>0.72526113249037938</v>
      </c>
      <c r="AM346" s="366">
        <f t="shared" si="437"/>
        <v>0.27473886750962068</v>
      </c>
      <c r="AN346" s="196">
        <f t="shared" si="438"/>
        <v>0.50674793208532865</v>
      </c>
      <c r="AO346" s="366">
        <f t="shared" si="439"/>
        <v>0.4932520679146713</v>
      </c>
      <c r="AP346" s="196">
        <f t="shared" si="440"/>
        <v>0.8380616096432485</v>
      </c>
      <c r="AQ346" s="366">
        <f t="shared" si="441"/>
        <v>0.1619383903567515</v>
      </c>
      <c r="AT346" s="196">
        <f t="shared" si="381"/>
        <v>0.57777777777777772</v>
      </c>
      <c r="AU346" s="198">
        <f t="shared" si="382"/>
        <v>0.37884990253411305</v>
      </c>
      <c r="AV346" s="492">
        <f t="shared" si="383"/>
        <v>4.3372319688109159E-2</v>
      </c>
      <c r="AW346" s="196">
        <f t="shared" si="442"/>
        <v>0.5897299596002552</v>
      </c>
      <c r="AX346" s="198">
        <f t="shared" si="443"/>
        <v>0.30352966191792474</v>
      </c>
      <c r="AY346" s="492">
        <f t="shared" si="384"/>
        <v>0.10674037848182011</v>
      </c>
      <c r="AZ346" s="196">
        <f t="shared" si="385"/>
        <v>0.38645337653133544</v>
      </c>
      <c r="BA346" s="198">
        <f t="shared" si="386"/>
        <v>0.3213526374405184</v>
      </c>
      <c r="BB346" s="492">
        <f t="shared" si="387"/>
        <v>0.29219398602814622</v>
      </c>
      <c r="BC346" s="196">
        <f t="shared" si="388"/>
        <v>0.46459089312887747</v>
      </c>
      <c r="BD346" s="492">
        <f t="shared" si="389"/>
        <v>0.53540910687112253</v>
      </c>
      <c r="BE346" s="196">
        <f t="shared" si="390"/>
        <v>0.39200904636260836</v>
      </c>
      <c r="BF346" s="492">
        <f t="shared" si="391"/>
        <v>0.60799095363739164</v>
      </c>
      <c r="BG346" s="196">
        <f t="shared" si="444"/>
        <v>0.38615481434864696</v>
      </c>
      <c r="BH346" s="198">
        <f t="shared" si="445"/>
        <v>0.46784140969162996</v>
      </c>
      <c r="BI346" s="492">
        <f t="shared" si="392"/>
        <v>0.14600377595972311</v>
      </c>
      <c r="BJ346" s="196">
        <f t="shared" si="393"/>
        <v>0.5814830330959363</v>
      </c>
      <c r="BK346" s="492">
        <f t="shared" si="394"/>
        <v>0.4185169669040637</v>
      </c>
      <c r="BL346" s="196">
        <f t="shared" si="395"/>
        <v>0.51382823871906846</v>
      </c>
      <c r="BM346" s="492">
        <f t="shared" si="396"/>
        <v>0.48617176128093159</v>
      </c>
      <c r="BN346" s="196" t="e">
        <f t="shared" si="446"/>
        <v>#DIV/0!</v>
      </c>
      <c r="BO346" s="198" t="e">
        <f t="shared" si="447"/>
        <v>#DIV/0!</v>
      </c>
      <c r="BP346" s="492" t="e">
        <f t="shared" si="397"/>
        <v>#DIV/0!</v>
      </c>
      <c r="BQ346" s="196" t="e">
        <f t="shared" si="398"/>
        <v>#DIV/0!</v>
      </c>
      <c r="BR346" s="492" t="e">
        <f t="shared" si="399"/>
        <v>#DIV/0!</v>
      </c>
      <c r="BS346" s="196" t="e">
        <f t="shared" si="400"/>
        <v>#DIV/0!</v>
      </c>
      <c r="BT346" s="492" t="e">
        <f t="shared" si="401"/>
        <v>#DIV/0!</v>
      </c>
    </row>
    <row r="347" spans="1:72" x14ac:dyDescent="0.25">
      <c r="A347" s="13" t="s">
        <v>413</v>
      </c>
      <c r="B347" s="196">
        <f t="shared" si="405"/>
        <v>0.44592493321605486</v>
      </c>
      <c r="C347" s="366">
        <f t="shared" si="402"/>
        <v>0.55407506678394514</v>
      </c>
      <c r="D347" s="196">
        <f t="shared" si="403"/>
        <v>0.52564417177914113</v>
      </c>
      <c r="E347" s="366">
        <f t="shared" si="404"/>
        <v>0.47435582822085892</v>
      </c>
      <c r="F347" s="196">
        <f t="shared" si="406"/>
        <v>0.55144230769230773</v>
      </c>
      <c r="G347" s="366">
        <f t="shared" si="407"/>
        <v>0.44855769230769232</v>
      </c>
      <c r="H347" s="196">
        <f t="shared" si="408"/>
        <v>0.53939701038763621</v>
      </c>
      <c r="I347" s="366">
        <f t="shared" si="409"/>
        <v>0.46060298961236384</v>
      </c>
      <c r="J347" s="196">
        <f t="shared" si="448"/>
        <v>0.68290734824281152</v>
      </c>
      <c r="K347" s="366">
        <f t="shared" si="449"/>
        <v>0.31709265175718848</v>
      </c>
      <c r="L347" s="196">
        <f t="shared" si="410"/>
        <v>0.40987654320987654</v>
      </c>
      <c r="M347" s="366">
        <f t="shared" si="411"/>
        <v>0.59012345679012346</v>
      </c>
      <c r="N347" s="196">
        <f t="shared" si="412"/>
        <v>0.43890752275994249</v>
      </c>
      <c r="O347" s="366">
        <f t="shared" si="413"/>
        <v>0.56109247724005751</v>
      </c>
      <c r="P347" s="196">
        <f t="shared" si="414"/>
        <v>0.39064327485380118</v>
      </c>
      <c r="Q347" s="366">
        <f t="shared" si="415"/>
        <v>0.60935672514619887</v>
      </c>
      <c r="R347" s="196">
        <f t="shared" si="416"/>
        <v>0.51312247644683717</v>
      </c>
      <c r="S347" s="366">
        <f t="shared" si="417"/>
        <v>0.48687752355316283</v>
      </c>
      <c r="T347" s="196">
        <f t="shared" si="418"/>
        <v>0.53499111900532859</v>
      </c>
      <c r="U347" s="366">
        <f t="shared" si="419"/>
        <v>0.46500888099467141</v>
      </c>
      <c r="V347" s="196">
        <f t="shared" si="420"/>
        <v>0.4064317482039001</v>
      </c>
      <c r="W347" s="366">
        <f t="shared" si="421"/>
        <v>0.59356825179609984</v>
      </c>
      <c r="X347" s="196">
        <f t="shared" si="422"/>
        <v>0.41952309985096869</v>
      </c>
      <c r="Y347" s="366">
        <f t="shared" si="423"/>
        <v>0.58047690014903131</v>
      </c>
      <c r="Z347" s="196">
        <f t="shared" si="424"/>
        <v>0.34058721934369601</v>
      </c>
      <c r="AA347" s="366">
        <f t="shared" si="425"/>
        <v>0.65941278065630393</v>
      </c>
      <c r="AB347" s="196">
        <f t="shared" si="426"/>
        <v>0.60754716981132073</v>
      </c>
      <c r="AC347" s="366">
        <f t="shared" si="427"/>
        <v>0.39245283018867927</v>
      </c>
      <c r="AD347" s="196">
        <f t="shared" si="428"/>
        <v>0.61978990172822768</v>
      </c>
      <c r="AE347" s="366">
        <f t="shared" si="429"/>
        <v>0.38021009827177227</v>
      </c>
      <c r="AF347" s="196">
        <f t="shared" si="430"/>
        <v>0.58351976137211037</v>
      </c>
      <c r="AG347" s="366">
        <f t="shared" si="431"/>
        <v>0.41648023862788963</v>
      </c>
      <c r="AH347" s="196">
        <f t="shared" si="432"/>
        <v>0.63677130044843044</v>
      </c>
      <c r="AI347" s="366">
        <f t="shared" si="433"/>
        <v>0.3632286995515695</v>
      </c>
      <c r="AJ347" s="196">
        <f t="shared" si="434"/>
        <v>0.39870340356564021</v>
      </c>
      <c r="AK347" s="366">
        <f t="shared" si="435"/>
        <v>0.60129659643435984</v>
      </c>
      <c r="AL347" s="196">
        <f t="shared" si="436"/>
        <v>0.66380368098159515</v>
      </c>
      <c r="AM347" s="366">
        <f t="shared" si="437"/>
        <v>0.33619631901840491</v>
      </c>
      <c r="AN347" s="196">
        <f t="shared" si="438"/>
        <v>0.52070750647109576</v>
      </c>
      <c r="AO347" s="366">
        <f t="shared" si="439"/>
        <v>0.47929249352890424</v>
      </c>
      <c r="AP347" s="196">
        <f t="shared" si="440"/>
        <v>0.81105990783410142</v>
      </c>
      <c r="AQ347" s="366">
        <f t="shared" si="441"/>
        <v>0.1889400921658986</v>
      </c>
      <c r="AT347" s="196">
        <f t="shared" si="381"/>
        <v>0.53514328808446454</v>
      </c>
      <c r="AU347" s="198">
        <f t="shared" si="382"/>
        <v>0.41749622926093516</v>
      </c>
      <c r="AV347" s="492">
        <f t="shared" si="383"/>
        <v>4.73604826546003E-2</v>
      </c>
      <c r="AW347" s="196">
        <f t="shared" si="442"/>
        <v>0.57541148807524356</v>
      </c>
      <c r="AX347" s="198">
        <f t="shared" si="443"/>
        <v>0.28216325159556599</v>
      </c>
      <c r="AY347" s="492">
        <f t="shared" si="384"/>
        <v>0.14242526032919045</v>
      </c>
      <c r="AZ347" s="196">
        <f t="shared" si="385"/>
        <v>0.43791844187461959</v>
      </c>
      <c r="BA347" s="198">
        <f t="shared" si="386"/>
        <v>0.2860620815581254</v>
      </c>
      <c r="BB347" s="492">
        <f t="shared" si="387"/>
        <v>0.27601947656725501</v>
      </c>
      <c r="BC347" s="196">
        <f t="shared" si="388"/>
        <v>0.48326736236056134</v>
      </c>
      <c r="BD347" s="492">
        <f t="shared" si="389"/>
        <v>0.51673263763943866</v>
      </c>
      <c r="BE347" s="196">
        <f t="shared" si="390"/>
        <v>0.39968528717545238</v>
      </c>
      <c r="BF347" s="492">
        <f t="shared" si="391"/>
        <v>0.60031471282454762</v>
      </c>
      <c r="BG347" s="196">
        <f t="shared" si="444"/>
        <v>0.41105284388866481</v>
      </c>
      <c r="BH347" s="198">
        <f t="shared" si="445"/>
        <v>0.47156111335215811</v>
      </c>
      <c r="BI347" s="492">
        <f t="shared" si="392"/>
        <v>0.11738604275917709</v>
      </c>
      <c r="BJ347" s="196">
        <f t="shared" si="393"/>
        <v>0.65454545454545454</v>
      </c>
      <c r="BK347" s="492">
        <f t="shared" si="394"/>
        <v>0.34545454545454546</v>
      </c>
      <c r="BL347" s="196">
        <f t="shared" si="395"/>
        <v>0.50903377847604081</v>
      </c>
      <c r="BM347" s="492">
        <f t="shared" si="396"/>
        <v>0.49096622152395913</v>
      </c>
      <c r="BN347" s="196" t="e">
        <f t="shared" si="446"/>
        <v>#DIV/0!</v>
      </c>
      <c r="BO347" s="198" t="e">
        <f t="shared" si="447"/>
        <v>#DIV/0!</v>
      </c>
      <c r="BP347" s="492" t="e">
        <f t="shared" si="397"/>
        <v>#DIV/0!</v>
      </c>
      <c r="BQ347" s="196" t="e">
        <f t="shared" si="398"/>
        <v>#DIV/0!</v>
      </c>
      <c r="BR347" s="492" t="e">
        <f t="shared" si="399"/>
        <v>#DIV/0!</v>
      </c>
      <c r="BS347" s="196" t="e">
        <f t="shared" si="400"/>
        <v>#DIV/0!</v>
      </c>
      <c r="BT347" s="492" t="e">
        <f t="shared" si="401"/>
        <v>#DIV/0!</v>
      </c>
    </row>
    <row r="348" spans="1:72" x14ac:dyDescent="0.25">
      <c r="A348" s="15" t="s">
        <v>414</v>
      </c>
      <c r="B348" s="196">
        <f t="shared" si="405"/>
        <v>0.51391312196223837</v>
      </c>
      <c r="C348" s="366">
        <f t="shared" si="402"/>
        <v>0.48608687803776163</v>
      </c>
      <c r="D348" s="196">
        <f t="shared" si="403"/>
        <v>0.5577617328519856</v>
      </c>
      <c r="E348" s="366">
        <f t="shared" si="404"/>
        <v>0.44223826714801445</v>
      </c>
      <c r="F348" s="196">
        <f t="shared" si="406"/>
        <v>0.60366402224584936</v>
      </c>
      <c r="G348" s="366">
        <f t="shared" si="407"/>
        <v>0.39633597775415064</v>
      </c>
      <c r="H348" s="196">
        <f t="shared" si="408"/>
        <v>0.5961409395973154</v>
      </c>
      <c r="I348" s="366">
        <f t="shared" si="409"/>
        <v>0.40385906040268454</v>
      </c>
      <c r="J348" s="196">
        <f t="shared" si="448"/>
        <v>0.67293825113966022</v>
      </c>
      <c r="K348" s="366">
        <f t="shared" si="449"/>
        <v>0.32706174886033984</v>
      </c>
      <c r="L348" s="196">
        <f t="shared" si="410"/>
        <v>0.5397174254317112</v>
      </c>
      <c r="M348" s="366">
        <f t="shared" si="411"/>
        <v>0.46028257456828886</v>
      </c>
      <c r="N348" s="196">
        <f t="shared" si="412"/>
        <v>0.4862307035916531</v>
      </c>
      <c r="O348" s="366">
        <f t="shared" si="413"/>
        <v>0.5137692964083469</v>
      </c>
      <c r="P348" s="196">
        <f t="shared" si="414"/>
        <v>0.49947818826967233</v>
      </c>
      <c r="Q348" s="366">
        <f t="shared" si="415"/>
        <v>0.50052181173032773</v>
      </c>
      <c r="R348" s="196">
        <f t="shared" si="416"/>
        <v>0.62173869245492097</v>
      </c>
      <c r="S348" s="366">
        <f t="shared" si="417"/>
        <v>0.37826130754507908</v>
      </c>
      <c r="T348" s="196">
        <f t="shared" si="418"/>
        <v>0.6071843634442684</v>
      </c>
      <c r="U348" s="366">
        <f t="shared" si="419"/>
        <v>0.39281563655573165</v>
      </c>
      <c r="V348" s="196">
        <f t="shared" si="420"/>
        <v>0.53399076793957201</v>
      </c>
      <c r="W348" s="366">
        <f t="shared" si="421"/>
        <v>0.46600923206042805</v>
      </c>
      <c r="X348" s="196">
        <f t="shared" si="422"/>
        <v>0.44558568955568378</v>
      </c>
      <c r="Y348" s="366">
        <f t="shared" si="423"/>
        <v>0.55441431044431622</v>
      </c>
      <c r="Z348" s="196">
        <f t="shared" si="424"/>
        <v>0.48154362416107382</v>
      </c>
      <c r="AA348" s="366">
        <f t="shared" si="425"/>
        <v>0.51845637583892612</v>
      </c>
      <c r="AB348" s="196">
        <f t="shared" si="426"/>
        <v>0.6256779661016949</v>
      </c>
      <c r="AC348" s="366">
        <f t="shared" si="427"/>
        <v>0.3743220338983051</v>
      </c>
      <c r="AD348" s="196">
        <f t="shared" si="428"/>
        <v>0.6455709271112946</v>
      </c>
      <c r="AE348" s="366">
        <f t="shared" si="429"/>
        <v>0.35442907288870534</v>
      </c>
      <c r="AF348" s="196">
        <f t="shared" si="430"/>
        <v>0.55393778954334882</v>
      </c>
      <c r="AG348" s="366">
        <f t="shared" si="431"/>
        <v>0.44606221045665123</v>
      </c>
      <c r="AH348" s="196">
        <f t="shared" si="432"/>
        <v>0.65613421160971597</v>
      </c>
      <c r="AI348" s="366">
        <f t="shared" si="433"/>
        <v>0.34386578839028409</v>
      </c>
      <c r="AJ348" s="196">
        <f t="shared" si="434"/>
        <v>0.38979213830006176</v>
      </c>
      <c r="AK348" s="366">
        <f t="shared" si="435"/>
        <v>0.61020786169993824</v>
      </c>
      <c r="AL348" s="196">
        <f t="shared" si="436"/>
        <v>0.7068259763248147</v>
      </c>
      <c r="AM348" s="366">
        <f t="shared" si="437"/>
        <v>0.2931740236751853</v>
      </c>
      <c r="AN348" s="196">
        <f t="shared" si="438"/>
        <v>0.43366586400642126</v>
      </c>
      <c r="AO348" s="366">
        <f t="shared" si="439"/>
        <v>0.56633413599357874</v>
      </c>
      <c r="AP348" s="196">
        <f t="shared" si="440"/>
        <v>0.83948261238337574</v>
      </c>
      <c r="AQ348" s="366">
        <f t="shared" si="441"/>
        <v>0.16051738761662426</v>
      </c>
      <c r="AT348" s="196">
        <f t="shared" si="381"/>
        <v>0.53656863585698367</v>
      </c>
      <c r="AU348" s="198">
        <f t="shared" si="382"/>
        <v>0.39406670667924204</v>
      </c>
      <c r="AV348" s="492">
        <f t="shared" si="383"/>
        <v>6.9364657463774335E-2</v>
      </c>
      <c r="AW348" s="196">
        <f t="shared" si="442"/>
        <v>0.55178923882262076</v>
      </c>
      <c r="AX348" s="198">
        <f t="shared" si="443"/>
        <v>0.3852226894361967</v>
      </c>
      <c r="AY348" s="492">
        <f t="shared" si="384"/>
        <v>6.2988071741182525E-2</v>
      </c>
      <c r="AZ348" s="196">
        <f t="shared" si="385"/>
        <v>0.45369415125783669</v>
      </c>
      <c r="BA348" s="198">
        <f t="shared" si="386"/>
        <v>0.35759066740734863</v>
      </c>
      <c r="BB348" s="492">
        <f t="shared" si="387"/>
        <v>0.18871518133481469</v>
      </c>
      <c r="BC348" s="196">
        <f t="shared" si="388"/>
        <v>0.48634016325170748</v>
      </c>
      <c r="BD348" s="492">
        <f t="shared" si="389"/>
        <v>0.51365983674829252</v>
      </c>
      <c r="BE348" s="196">
        <f t="shared" si="390"/>
        <v>0.44741424342678043</v>
      </c>
      <c r="BF348" s="492">
        <f t="shared" si="391"/>
        <v>0.55258575657321962</v>
      </c>
      <c r="BG348" s="196">
        <f t="shared" si="444"/>
        <v>0.34396032589443853</v>
      </c>
      <c r="BH348" s="198">
        <f t="shared" si="445"/>
        <v>0.48078285511866808</v>
      </c>
      <c r="BI348" s="492">
        <f t="shared" si="392"/>
        <v>0.17525681898689338</v>
      </c>
      <c r="BJ348" s="196">
        <f t="shared" si="393"/>
        <v>0.44767334927349639</v>
      </c>
      <c r="BK348" s="492">
        <f t="shared" si="394"/>
        <v>0.55232665072650355</v>
      </c>
      <c r="BL348" s="196">
        <f t="shared" si="395"/>
        <v>0.46972326239839257</v>
      </c>
      <c r="BM348" s="492">
        <f t="shared" si="396"/>
        <v>0.53027673760160743</v>
      </c>
      <c r="BN348" s="196" t="e">
        <f t="shared" si="446"/>
        <v>#DIV/0!</v>
      </c>
      <c r="BO348" s="198" t="e">
        <f t="shared" si="447"/>
        <v>#DIV/0!</v>
      </c>
      <c r="BP348" s="492" t="e">
        <f t="shared" si="397"/>
        <v>#DIV/0!</v>
      </c>
      <c r="BQ348" s="196" t="e">
        <f t="shared" si="398"/>
        <v>#DIV/0!</v>
      </c>
      <c r="BR348" s="492" t="e">
        <f t="shared" si="399"/>
        <v>#DIV/0!</v>
      </c>
      <c r="BS348" s="196" t="e">
        <f t="shared" si="400"/>
        <v>#DIV/0!</v>
      </c>
      <c r="BT348" s="492" t="e">
        <f t="shared" si="401"/>
        <v>#DIV/0!</v>
      </c>
    </row>
    <row r="349" spans="1:72" x14ac:dyDescent="0.25">
      <c r="A349" s="128" t="s">
        <v>415</v>
      </c>
      <c r="B349" s="196">
        <f t="shared" si="405"/>
        <v>0.68957541053059901</v>
      </c>
      <c r="C349" s="366">
        <f t="shared" si="402"/>
        <v>0.31042458946940099</v>
      </c>
      <c r="D349" s="196">
        <f t="shared" si="403"/>
        <v>0.751953125</v>
      </c>
      <c r="E349" s="366">
        <f t="shared" si="404"/>
        <v>0.248046875</v>
      </c>
      <c r="F349" s="196">
        <f t="shared" si="406"/>
        <v>0.73703703703703705</v>
      </c>
      <c r="G349" s="366">
        <f t="shared" si="407"/>
        <v>0.26296296296296295</v>
      </c>
      <c r="H349" s="196">
        <f t="shared" si="408"/>
        <v>0.68451242829827919</v>
      </c>
      <c r="I349" s="366">
        <f t="shared" si="409"/>
        <v>0.31548757170172081</v>
      </c>
      <c r="J349" s="356">
        <f t="shared" si="448"/>
        <v>1</v>
      </c>
      <c r="K349" s="426">
        <f t="shared" si="449"/>
        <v>0</v>
      </c>
      <c r="L349" s="196">
        <f t="shared" si="410"/>
        <v>0.66666666666666663</v>
      </c>
      <c r="M349" s="366">
        <f t="shared" si="411"/>
        <v>0.33333333333333331</v>
      </c>
      <c r="N349" s="196">
        <f t="shared" si="412"/>
        <v>0.67304015296367115</v>
      </c>
      <c r="O349" s="366">
        <f t="shared" si="413"/>
        <v>0.32695984703632885</v>
      </c>
      <c r="P349" s="196">
        <f t="shared" si="414"/>
        <v>0.72781065088757402</v>
      </c>
      <c r="Q349" s="366">
        <f t="shared" si="415"/>
        <v>0.27218934911242604</v>
      </c>
      <c r="R349" s="196">
        <f t="shared" si="416"/>
        <v>0.71081081081081077</v>
      </c>
      <c r="S349" s="366">
        <f t="shared" si="417"/>
        <v>0.28918918918918918</v>
      </c>
      <c r="T349" s="196">
        <f t="shared" si="418"/>
        <v>0.73391812865497075</v>
      </c>
      <c r="U349" s="366">
        <f t="shared" si="419"/>
        <v>0.26608187134502925</v>
      </c>
      <c r="V349" s="196">
        <f t="shared" si="420"/>
        <v>0.66954022988505746</v>
      </c>
      <c r="W349" s="366">
        <f t="shared" si="421"/>
        <v>0.33045977011494254</v>
      </c>
      <c r="X349" s="196">
        <f t="shared" si="422"/>
        <v>0.68847352024922115</v>
      </c>
      <c r="Y349" s="366">
        <f t="shared" si="423"/>
        <v>0.3115264797507788</v>
      </c>
      <c r="Z349" s="196">
        <f t="shared" si="424"/>
        <v>0.64122137404580148</v>
      </c>
      <c r="AA349" s="366">
        <f t="shared" si="425"/>
        <v>0.35877862595419846</v>
      </c>
      <c r="AB349" s="196">
        <f t="shared" si="426"/>
        <v>0.77131782945736438</v>
      </c>
      <c r="AC349" s="366">
        <f t="shared" si="427"/>
        <v>0.22868217054263565</v>
      </c>
      <c r="AD349" s="196">
        <f t="shared" si="428"/>
        <v>0.73</v>
      </c>
      <c r="AE349" s="366">
        <f t="shared" si="429"/>
        <v>0.27</v>
      </c>
      <c r="AF349" s="196">
        <f t="shared" si="430"/>
        <v>0.76115485564304464</v>
      </c>
      <c r="AG349" s="366">
        <f t="shared" si="431"/>
        <v>0.23884514435695539</v>
      </c>
      <c r="AH349" s="196">
        <f t="shared" si="432"/>
        <v>0.77604166666666663</v>
      </c>
      <c r="AI349" s="366">
        <f t="shared" si="433"/>
        <v>0.22395833333333334</v>
      </c>
      <c r="AJ349" s="196">
        <f t="shared" si="434"/>
        <v>0.6560509554140127</v>
      </c>
      <c r="AK349" s="366">
        <f t="shared" si="435"/>
        <v>0.34394904458598724</v>
      </c>
      <c r="AL349" s="196">
        <f t="shared" si="436"/>
        <v>0.68072289156626509</v>
      </c>
      <c r="AM349" s="366">
        <f t="shared" si="437"/>
        <v>0.31927710843373491</v>
      </c>
      <c r="AN349" s="196">
        <f t="shared" si="438"/>
        <v>0.57586206896551728</v>
      </c>
      <c r="AO349" s="366">
        <f t="shared" si="439"/>
        <v>0.42413793103448277</v>
      </c>
      <c r="AP349" s="196">
        <f t="shared" si="440"/>
        <v>0.82653061224489799</v>
      </c>
      <c r="AQ349" s="366">
        <f t="shared" si="441"/>
        <v>0.17346938775510204</v>
      </c>
      <c r="AT349" s="196">
        <f t="shared" si="381"/>
        <v>0.54977375565610864</v>
      </c>
      <c r="AU349" s="198">
        <f t="shared" si="382"/>
        <v>0.35520361990950228</v>
      </c>
      <c r="AV349" s="492">
        <f t="shared" si="383"/>
        <v>9.5022624434389136E-2</v>
      </c>
      <c r="AW349" s="196">
        <f t="shared" si="442"/>
        <v>0.61111111111111116</v>
      </c>
      <c r="AX349" s="198">
        <f t="shared" si="443"/>
        <v>0.22222222222222221</v>
      </c>
      <c r="AY349" s="492">
        <f t="shared" si="384"/>
        <v>0.16666666666666666</v>
      </c>
      <c r="AZ349" s="196">
        <f t="shared" si="385"/>
        <v>0.48689956331877732</v>
      </c>
      <c r="BA349" s="198">
        <f t="shared" si="386"/>
        <v>0.18340611353711792</v>
      </c>
      <c r="BB349" s="492">
        <f t="shared" si="387"/>
        <v>0.3296943231441048</v>
      </c>
      <c r="BC349" s="196">
        <f t="shared" si="388"/>
        <v>0.49871465295629819</v>
      </c>
      <c r="BD349" s="492">
        <f t="shared" si="389"/>
        <v>0.50128534704370176</v>
      </c>
      <c r="BE349" s="196">
        <f t="shared" si="390"/>
        <v>0.36201780415430268</v>
      </c>
      <c r="BF349" s="492">
        <f t="shared" si="391"/>
        <v>0.63798219584569738</v>
      </c>
      <c r="BG349" s="196">
        <f t="shared" si="444"/>
        <v>0.36601307189542481</v>
      </c>
      <c r="BH349" s="198">
        <f t="shared" si="445"/>
        <v>0.47712418300653597</v>
      </c>
      <c r="BI349" s="492">
        <f t="shared" si="392"/>
        <v>0.15686274509803921</v>
      </c>
      <c r="BJ349" s="196">
        <f t="shared" si="393"/>
        <v>0.49647887323943662</v>
      </c>
      <c r="BK349" s="492">
        <f t="shared" si="394"/>
        <v>0.50352112676056338</v>
      </c>
      <c r="BL349" s="196">
        <f t="shared" si="395"/>
        <v>0.40434782608695652</v>
      </c>
      <c r="BM349" s="492">
        <f t="shared" si="396"/>
        <v>0.59565217391304348</v>
      </c>
      <c r="BN349" s="196" t="e">
        <f t="shared" si="446"/>
        <v>#DIV/0!</v>
      </c>
      <c r="BO349" s="198" t="e">
        <f t="shared" si="447"/>
        <v>#DIV/0!</v>
      </c>
      <c r="BP349" s="492" t="e">
        <f t="shared" si="397"/>
        <v>#DIV/0!</v>
      </c>
      <c r="BQ349" s="196" t="e">
        <f t="shared" si="398"/>
        <v>#DIV/0!</v>
      </c>
      <c r="BR349" s="492" t="e">
        <f t="shared" si="399"/>
        <v>#DIV/0!</v>
      </c>
      <c r="BS349" s="196" t="e">
        <f t="shared" si="400"/>
        <v>#DIV/0!</v>
      </c>
      <c r="BT349" s="492" t="e">
        <f t="shared" si="401"/>
        <v>#DIV/0!</v>
      </c>
    </row>
    <row r="350" spans="1:72" x14ac:dyDescent="0.25">
      <c r="A350" s="129" t="s">
        <v>416</v>
      </c>
      <c r="B350" s="196">
        <f t="shared" si="405"/>
        <v>0.54206750611079513</v>
      </c>
      <c r="C350" s="366">
        <f t="shared" si="402"/>
        <v>0.45793249388920487</v>
      </c>
      <c r="D350" s="196">
        <f t="shared" si="403"/>
        <v>0.59419303618010666</v>
      </c>
      <c r="E350" s="366">
        <f t="shared" si="404"/>
        <v>0.4058069638198934</v>
      </c>
      <c r="F350" s="196">
        <f t="shared" si="406"/>
        <v>0.59585024808299503</v>
      </c>
      <c r="G350" s="366">
        <f t="shared" si="407"/>
        <v>0.40414975191700497</v>
      </c>
      <c r="H350" s="196">
        <f t="shared" si="408"/>
        <v>0.63430715016482897</v>
      </c>
      <c r="I350" s="366">
        <f t="shared" si="409"/>
        <v>0.36569284983517109</v>
      </c>
      <c r="J350" s="196">
        <f t="shared" si="448"/>
        <v>0.77440347071583515</v>
      </c>
      <c r="K350" s="366">
        <f t="shared" si="449"/>
        <v>0.22559652928416485</v>
      </c>
      <c r="L350" s="196">
        <f t="shared" si="410"/>
        <v>0.56122448979591832</v>
      </c>
      <c r="M350" s="366">
        <f t="shared" si="411"/>
        <v>0.43877551020408162</v>
      </c>
      <c r="N350" s="196">
        <f t="shared" si="412"/>
        <v>0.5099842943684092</v>
      </c>
      <c r="O350" s="366">
        <f t="shared" si="413"/>
        <v>0.49001570563159075</v>
      </c>
      <c r="P350" s="196">
        <f t="shared" si="414"/>
        <v>0.48660488626790227</v>
      </c>
      <c r="Q350" s="366">
        <f t="shared" si="415"/>
        <v>0.51339511373209767</v>
      </c>
      <c r="R350" s="196">
        <f t="shared" si="416"/>
        <v>0.64152091254752852</v>
      </c>
      <c r="S350" s="366">
        <f t="shared" si="417"/>
        <v>0.35847908745247148</v>
      </c>
      <c r="T350" s="196">
        <f t="shared" si="418"/>
        <v>0.70738406850864433</v>
      </c>
      <c r="U350" s="366">
        <f t="shared" si="419"/>
        <v>0.29261593149135562</v>
      </c>
      <c r="V350" s="196">
        <f t="shared" si="420"/>
        <v>0.53383576699638879</v>
      </c>
      <c r="W350" s="366">
        <f t="shared" si="421"/>
        <v>0.46616423300361126</v>
      </c>
      <c r="X350" s="196">
        <f t="shared" si="422"/>
        <v>0.50140795494544177</v>
      </c>
      <c r="Y350" s="366">
        <f t="shared" si="423"/>
        <v>0.49859204505455823</v>
      </c>
      <c r="Z350" s="196">
        <f t="shared" si="424"/>
        <v>0.44661538461538464</v>
      </c>
      <c r="AA350" s="366">
        <f t="shared" si="425"/>
        <v>0.55338461538461536</v>
      </c>
      <c r="AB350" s="196">
        <f t="shared" si="426"/>
        <v>0.67785790282539304</v>
      </c>
      <c r="AC350" s="366">
        <f t="shared" si="427"/>
        <v>0.3221420971746069</v>
      </c>
      <c r="AD350" s="196">
        <f t="shared" si="428"/>
        <v>0.71218909315618728</v>
      </c>
      <c r="AE350" s="366">
        <f t="shared" si="429"/>
        <v>0.28781090684381277</v>
      </c>
      <c r="AF350" s="196">
        <f t="shared" si="430"/>
        <v>0.56114745848012082</v>
      </c>
      <c r="AG350" s="366">
        <f t="shared" si="431"/>
        <v>0.43885254151987924</v>
      </c>
      <c r="AH350" s="196">
        <f t="shared" si="432"/>
        <v>0.73811391809195037</v>
      </c>
      <c r="AI350" s="366">
        <f t="shared" si="433"/>
        <v>0.26188608190804957</v>
      </c>
      <c r="AJ350" s="196">
        <f t="shared" si="434"/>
        <v>0.47350945575285114</v>
      </c>
      <c r="AK350" s="366">
        <f t="shared" si="435"/>
        <v>0.52649054424714881</v>
      </c>
      <c r="AL350" s="196">
        <f t="shared" si="436"/>
        <v>0.79516250944822375</v>
      </c>
      <c r="AM350" s="366">
        <f t="shared" si="437"/>
        <v>0.20483749055177627</v>
      </c>
      <c r="AN350" s="196">
        <f t="shared" si="438"/>
        <v>0.57947072975140335</v>
      </c>
      <c r="AO350" s="366">
        <f t="shared" si="439"/>
        <v>0.42052927024859665</v>
      </c>
      <c r="AP350" s="196">
        <f t="shared" si="440"/>
        <v>0.8885981823189204</v>
      </c>
      <c r="AQ350" s="366">
        <f t="shared" si="441"/>
        <v>0.1114018176810796</v>
      </c>
      <c r="AT350" s="196">
        <f t="shared" si="381"/>
        <v>0.64976209817802022</v>
      </c>
      <c r="AU350" s="198">
        <f t="shared" si="382"/>
        <v>0.2916328188464663</v>
      </c>
      <c r="AV350" s="492">
        <f t="shared" si="383"/>
        <v>5.860508297551352E-2</v>
      </c>
      <c r="AW350" s="196">
        <f t="shared" si="442"/>
        <v>0.65140845070422537</v>
      </c>
      <c r="AX350" s="198">
        <f t="shared" si="443"/>
        <v>0.25767102615694165</v>
      </c>
      <c r="AY350" s="492">
        <f t="shared" si="384"/>
        <v>9.0920523138833004E-2</v>
      </c>
      <c r="AZ350" s="196">
        <f t="shared" si="385"/>
        <v>0.49249281226706421</v>
      </c>
      <c r="BA350" s="198">
        <f t="shared" si="386"/>
        <v>0.2829304653391545</v>
      </c>
      <c r="BB350" s="492">
        <f t="shared" si="387"/>
        <v>0.22457672239378129</v>
      </c>
      <c r="BC350" s="196">
        <f t="shared" si="388"/>
        <v>0.53749867402142781</v>
      </c>
      <c r="BD350" s="492">
        <f t="shared" si="389"/>
        <v>0.46250132597857219</v>
      </c>
      <c r="BE350" s="196">
        <f t="shared" si="390"/>
        <v>0.51081513052743743</v>
      </c>
      <c r="BF350" s="492">
        <f t="shared" si="391"/>
        <v>0.48918486947256262</v>
      </c>
      <c r="BG350" s="196">
        <f t="shared" si="444"/>
        <v>0.44262994983456078</v>
      </c>
      <c r="BH350" s="198">
        <f t="shared" si="445"/>
        <v>0.41712029031913755</v>
      </c>
      <c r="BI350" s="492">
        <f t="shared" si="392"/>
        <v>0.14024975984630164</v>
      </c>
      <c r="BJ350" s="196">
        <f t="shared" si="393"/>
        <v>0.56734521674928806</v>
      </c>
      <c r="BK350" s="492">
        <f t="shared" si="394"/>
        <v>0.43265478325071194</v>
      </c>
      <c r="BL350" s="196">
        <f t="shared" si="395"/>
        <v>0.5624041704998467</v>
      </c>
      <c r="BM350" s="492">
        <f t="shared" si="396"/>
        <v>0.43759582950015335</v>
      </c>
      <c r="BN350" s="196" t="e">
        <f t="shared" si="446"/>
        <v>#DIV/0!</v>
      </c>
      <c r="BO350" s="198" t="e">
        <f t="shared" si="447"/>
        <v>#DIV/0!</v>
      </c>
      <c r="BP350" s="492" t="e">
        <f t="shared" si="397"/>
        <v>#DIV/0!</v>
      </c>
      <c r="BQ350" s="196" t="e">
        <f t="shared" si="398"/>
        <v>#DIV/0!</v>
      </c>
      <c r="BR350" s="492" t="e">
        <f t="shared" si="399"/>
        <v>#DIV/0!</v>
      </c>
      <c r="BS350" s="196" t="e">
        <f t="shared" si="400"/>
        <v>#DIV/0!</v>
      </c>
      <c r="BT350" s="492" t="e">
        <f t="shared" si="401"/>
        <v>#DIV/0!</v>
      </c>
    </row>
    <row r="351" spans="1:72" x14ac:dyDescent="0.25">
      <c r="A351" s="130" t="s">
        <v>417</v>
      </c>
      <c r="B351" s="196">
        <f t="shared" si="405"/>
        <v>0.47255473002012049</v>
      </c>
      <c r="C351" s="366">
        <f t="shared" si="402"/>
        <v>0.52744526997987951</v>
      </c>
      <c r="D351" s="196">
        <f t="shared" si="403"/>
        <v>0.54329060946900343</v>
      </c>
      <c r="E351" s="366">
        <f t="shared" si="404"/>
        <v>0.45670939053099657</v>
      </c>
      <c r="F351" s="196">
        <f t="shared" si="406"/>
        <v>0.54734534566647064</v>
      </c>
      <c r="G351" s="366">
        <f t="shared" si="407"/>
        <v>0.45265465433352936</v>
      </c>
      <c r="H351" s="196">
        <f t="shared" si="408"/>
        <v>0.57138112371990035</v>
      </c>
      <c r="I351" s="366">
        <f t="shared" si="409"/>
        <v>0.42861887628009965</v>
      </c>
      <c r="J351" s="196">
        <f t="shared" si="448"/>
        <v>0.71434864001761922</v>
      </c>
      <c r="K351" s="366">
        <f t="shared" si="449"/>
        <v>0.28565135998238078</v>
      </c>
      <c r="L351" s="196">
        <f t="shared" si="410"/>
        <v>0.47120701281186783</v>
      </c>
      <c r="M351" s="366">
        <f t="shared" si="411"/>
        <v>0.52879298718813217</v>
      </c>
      <c r="N351" s="196">
        <f t="shared" si="412"/>
        <v>0.44976224932809594</v>
      </c>
      <c r="O351" s="366">
        <f t="shared" si="413"/>
        <v>0.55023775067190406</v>
      </c>
      <c r="P351" s="196">
        <f t="shared" si="414"/>
        <v>0.4375396322130628</v>
      </c>
      <c r="Q351" s="366">
        <f t="shared" si="415"/>
        <v>0.5624603677869372</v>
      </c>
      <c r="R351" s="196">
        <f t="shared" si="416"/>
        <v>0.61508841985168283</v>
      </c>
      <c r="S351" s="366">
        <f t="shared" si="417"/>
        <v>0.38491158014831717</v>
      </c>
      <c r="T351" s="196">
        <f t="shared" si="418"/>
        <v>0.46343945340892573</v>
      </c>
      <c r="U351" s="366">
        <f t="shared" si="419"/>
        <v>0.53656054659107433</v>
      </c>
      <c r="V351" s="196">
        <f t="shared" si="420"/>
        <v>0.49970352801660245</v>
      </c>
      <c r="W351" s="366">
        <f t="shared" si="421"/>
        <v>0.50029647198339755</v>
      </c>
      <c r="X351" s="196">
        <f t="shared" si="422"/>
        <v>0.46096502007045137</v>
      </c>
      <c r="Y351" s="366">
        <f t="shared" si="423"/>
        <v>0.53903497992954863</v>
      </c>
      <c r="Z351" s="196">
        <f t="shared" si="424"/>
        <v>0.40257051053195286</v>
      </c>
      <c r="AA351" s="366">
        <f t="shared" si="425"/>
        <v>0.59742948946804708</v>
      </c>
      <c r="AB351" s="196">
        <f t="shared" si="426"/>
        <v>0.63317393238434161</v>
      </c>
      <c r="AC351" s="366">
        <f t="shared" si="427"/>
        <v>0.36682606761565834</v>
      </c>
      <c r="AD351" s="196">
        <f t="shared" si="428"/>
        <v>0.66508347725964301</v>
      </c>
      <c r="AE351" s="366">
        <f t="shared" si="429"/>
        <v>0.33491652274035694</v>
      </c>
      <c r="AF351" s="196">
        <f t="shared" si="430"/>
        <v>0.52362859178342436</v>
      </c>
      <c r="AG351" s="366">
        <f t="shared" si="431"/>
        <v>0.47637140821657564</v>
      </c>
      <c r="AH351" s="196">
        <f t="shared" si="432"/>
        <v>0.71477712483875588</v>
      </c>
      <c r="AI351" s="366">
        <f t="shared" si="433"/>
        <v>0.28522287516124406</v>
      </c>
      <c r="AJ351" s="196">
        <f t="shared" si="434"/>
        <v>0.41679909194097614</v>
      </c>
      <c r="AK351" s="366">
        <f t="shared" si="435"/>
        <v>0.5832009080590238</v>
      </c>
      <c r="AL351" s="196">
        <f t="shared" si="436"/>
        <v>0.76071063595629274</v>
      </c>
      <c r="AM351" s="366">
        <f t="shared" si="437"/>
        <v>0.23928936404370726</v>
      </c>
      <c r="AN351" s="196">
        <f t="shared" si="438"/>
        <v>0.56385780118499007</v>
      </c>
      <c r="AO351" s="366">
        <f t="shared" si="439"/>
        <v>0.43614219881500987</v>
      </c>
      <c r="AP351" s="196">
        <f t="shared" si="440"/>
        <v>0.86814660309892733</v>
      </c>
      <c r="AQ351" s="366">
        <f t="shared" si="441"/>
        <v>0.1318533969010727</v>
      </c>
      <c r="AT351" s="196">
        <f t="shared" si="381"/>
        <v>0.60519199567333692</v>
      </c>
      <c r="AU351" s="198">
        <f t="shared" si="382"/>
        <v>0.34889730184484108</v>
      </c>
      <c r="AV351" s="492">
        <f t="shared" si="383"/>
        <v>4.5910702481822004E-2</v>
      </c>
      <c r="AW351" s="196">
        <f t="shared" si="442"/>
        <v>0.61952923869069509</v>
      </c>
      <c r="AX351" s="198">
        <f t="shared" si="443"/>
        <v>0.28282456785582932</v>
      </c>
      <c r="AY351" s="492">
        <f t="shared" si="384"/>
        <v>9.7646193453475541E-2</v>
      </c>
      <c r="AZ351" s="196">
        <f t="shared" si="385"/>
        <v>0.43606270825367344</v>
      </c>
      <c r="BA351" s="198">
        <f t="shared" si="386"/>
        <v>0.31370514011034029</v>
      </c>
      <c r="BB351" s="492">
        <f t="shared" si="387"/>
        <v>0.25023215163598622</v>
      </c>
      <c r="BC351" s="196">
        <f t="shared" si="388"/>
        <v>0.52316012226663533</v>
      </c>
      <c r="BD351" s="492">
        <f t="shared" si="389"/>
        <v>0.47683987773336467</v>
      </c>
      <c r="BE351" s="196">
        <f t="shared" si="390"/>
        <v>0.47353370294718411</v>
      </c>
      <c r="BF351" s="492">
        <f t="shared" si="391"/>
        <v>0.52646629705281589</v>
      </c>
      <c r="BG351" s="196">
        <f t="shared" si="444"/>
        <v>0.44016083254493849</v>
      </c>
      <c r="BH351" s="198">
        <f t="shared" si="445"/>
        <v>0.4137298959318827</v>
      </c>
      <c r="BI351" s="492">
        <f t="shared" si="392"/>
        <v>0.14610927152317882</v>
      </c>
      <c r="BJ351" s="196">
        <f t="shared" si="393"/>
        <v>0.64005123825789922</v>
      </c>
      <c r="BK351" s="492">
        <f t="shared" si="394"/>
        <v>0.35994876174210078</v>
      </c>
      <c r="BL351" s="196">
        <f t="shared" si="395"/>
        <v>0.60841193952707073</v>
      </c>
      <c r="BM351" s="492">
        <f t="shared" si="396"/>
        <v>0.39158806047292932</v>
      </c>
      <c r="BN351" s="196" t="e">
        <f t="shared" si="446"/>
        <v>#DIV/0!</v>
      </c>
      <c r="BO351" s="198" t="e">
        <f t="shared" si="447"/>
        <v>#DIV/0!</v>
      </c>
      <c r="BP351" s="492" t="e">
        <f t="shared" si="397"/>
        <v>#DIV/0!</v>
      </c>
      <c r="BQ351" s="196" t="e">
        <f t="shared" si="398"/>
        <v>#DIV/0!</v>
      </c>
      <c r="BR351" s="492" t="e">
        <f t="shared" si="399"/>
        <v>#DIV/0!</v>
      </c>
      <c r="BS351" s="196" t="e">
        <f t="shared" si="400"/>
        <v>#DIV/0!</v>
      </c>
      <c r="BT351" s="492" t="e">
        <f t="shared" si="401"/>
        <v>#DIV/0!</v>
      </c>
    </row>
    <row r="352" spans="1:72" x14ac:dyDescent="0.25">
      <c r="A352" s="131" t="s">
        <v>24</v>
      </c>
      <c r="B352" s="196">
        <f t="shared" si="405"/>
        <v>0.62624810923727092</v>
      </c>
      <c r="C352" s="366">
        <f t="shared" si="402"/>
        <v>0.37375189076272908</v>
      </c>
      <c r="D352" s="196">
        <f t="shared" si="403"/>
        <v>0.70164065227148054</v>
      </c>
      <c r="E352" s="366">
        <f t="shared" si="404"/>
        <v>0.29835934772851941</v>
      </c>
      <c r="F352" s="196">
        <f t="shared" si="406"/>
        <v>0.69120449302978637</v>
      </c>
      <c r="G352" s="366">
        <f t="shared" si="407"/>
        <v>0.30879550697021363</v>
      </c>
      <c r="H352" s="196">
        <f t="shared" si="408"/>
        <v>0.68436113893260841</v>
      </c>
      <c r="I352" s="366">
        <f t="shared" si="409"/>
        <v>0.31563886106739164</v>
      </c>
      <c r="J352" s="356">
        <f t="shared" si="448"/>
        <v>1</v>
      </c>
      <c r="K352" s="426">
        <f t="shared" si="449"/>
        <v>0</v>
      </c>
      <c r="L352" s="196">
        <f t="shared" si="410"/>
        <v>0.59060402684563762</v>
      </c>
      <c r="M352" s="366">
        <f t="shared" si="411"/>
        <v>0.40939597315436244</v>
      </c>
      <c r="N352" s="196">
        <f t="shared" si="412"/>
        <v>0.62288829229963327</v>
      </c>
      <c r="O352" s="366">
        <f t="shared" si="413"/>
        <v>0.37711170770036667</v>
      </c>
      <c r="P352" s="196">
        <f t="shared" si="414"/>
        <v>0.64598733506572137</v>
      </c>
      <c r="Q352" s="366">
        <f t="shared" si="415"/>
        <v>0.35401266493427858</v>
      </c>
      <c r="R352" s="196">
        <f t="shared" si="416"/>
        <v>0.66283579603588172</v>
      </c>
      <c r="S352" s="366">
        <f t="shared" si="417"/>
        <v>0.33716420396411828</v>
      </c>
      <c r="T352" s="196">
        <f t="shared" si="418"/>
        <v>0.72102156122526539</v>
      </c>
      <c r="U352" s="366">
        <f t="shared" si="419"/>
        <v>0.27897843877473461</v>
      </c>
      <c r="V352" s="196">
        <f t="shared" si="420"/>
        <v>0.52369645512543772</v>
      </c>
      <c r="W352" s="366">
        <f t="shared" si="421"/>
        <v>0.47630354487456228</v>
      </c>
      <c r="X352" s="196">
        <f t="shared" si="422"/>
        <v>0.59449848342223621</v>
      </c>
      <c r="Y352" s="366">
        <f t="shared" si="423"/>
        <v>0.40550151657776384</v>
      </c>
      <c r="Z352" s="196">
        <f t="shared" si="424"/>
        <v>0.52631857097558399</v>
      </c>
      <c r="AA352" s="366">
        <f t="shared" si="425"/>
        <v>0.47368142902441601</v>
      </c>
      <c r="AB352" s="196">
        <f t="shared" si="426"/>
        <v>0.74607967789785967</v>
      </c>
      <c r="AC352" s="366">
        <f t="shared" si="427"/>
        <v>0.25392032210214027</v>
      </c>
      <c r="AD352" s="196">
        <f t="shared" si="428"/>
        <v>0.7667413186326385</v>
      </c>
      <c r="AE352" s="366">
        <f t="shared" si="429"/>
        <v>0.2332586813673615</v>
      </c>
      <c r="AF352" s="196">
        <f t="shared" si="430"/>
        <v>0.7480128837861707</v>
      </c>
      <c r="AG352" s="366">
        <f t="shared" si="431"/>
        <v>0.2519871162138293</v>
      </c>
      <c r="AH352" s="196">
        <f t="shared" si="432"/>
        <v>0.76368283881315158</v>
      </c>
      <c r="AI352" s="366">
        <f t="shared" si="433"/>
        <v>0.23631716118684842</v>
      </c>
      <c r="AJ352" s="196">
        <f t="shared" si="434"/>
        <v>0.55707718364384229</v>
      </c>
      <c r="AK352" s="366">
        <f t="shared" si="435"/>
        <v>0.44292281635615777</v>
      </c>
      <c r="AL352" s="196">
        <f t="shared" si="436"/>
        <v>0.79000174707365167</v>
      </c>
      <c r="AM352" s="366">
        <f t="shared" si="437"/>
        <v>0.20999825292634836</v>
      </c>
      <c r="AN352" s="196">
        <f t="shared" si="438"/>
        <v>0.60891619819584264</v>
      </c>
      <c r="AO352" s="366">
        <f t="shared" si="439"/>
        <v>0.39108380180415742</v>
      </c>
      <c r="AP352" s="196">
        <f t="shared" si="440"/>
        <v>0.88806285752442848</v>
      </c>
      <c r="AQ352" s="366">
        <f t="shared" si="441"/>
        <v>0.11193714247557149</v>
      </c>
      <c r="AT352" s="196">
        <f t="shared" si="381"/>
        <v>0.66339653906264706</v>
      </c>
      <c r="AU352" s="198">
        <f t="shared" si="382"/>
        <v>0.27118835558400967</v>
      </c>
      <c r="AV352" s="492">
        <f t="shared" si="383"/>
        <v>6.5415105353343245E-2</v>
      </c>
      <c r="AW352" s="196">
        <f t="shared" si="442"/>
        <v>0.67938028276506846</v>
      </c>
      <c r="AX352" s="198">
        <f t="shared" si="443"/>
        <v>0.2457308580259869</v>
      </c>
      <c r="AY352" s="492">
        <f t="shared" si="384"/>
        <v>7.4888859208944683E-2</v>
      </c>
      <c r="AZ352" s="196">
        <f t="shared" si="385"/>
        <v>0.53838979381099894</v>
      </c>
      <c r="BA352" s="198">
        <f t="shared" si="386"/>
        <v>0.28693248059691551</v>
      </c>
      <c r="BB352" s="492">
        <f t="shared" si="387"/>
        <v>0.17467772559208555</v>
      </c>
      <c r="BC352" s="196">
        <f t="shared" si="388"/>
        <v>0.58526326544513319</v>
      </c>
      <c r="BD352" s="492">
        <f t="shared" si="389"/>
        <v>0.41473673455486681</v>
      </c>
      <c r="BE352" s="196">
        <f t="shared" si="390"/>
        <v>0.54323317689108608</v>
      </c>
      <c r="BF352" s="492">
        <f t="shared" si="391"/>
        <v>0.45676682310891387</v>
      </c>
      <c r="BG352" s="196">
        <f t="shared" si="444"/>
        <v>0.49546625942540806</v>
      </c>
      <c r="BH352" s="198">
        <f t="shared" si="445"/>
        <v>0.37073271610830072</v>
      </c>
      <c r="BI352" s="492">
        <f t="shared" si="392"/>
        <v>0.13380102446629125</v>
      </c>
      <c r="BJ352" s="196">
        <f t="shared" si="393"/>
        <v>0.67035898973244401</v>
      </c>
      <c r="BK352" s="492">
        <f t="shared" si="394"/>
        <v>0.32964101026755604</v>
      </c>
      <c r="BL352" s="196">
        <f t="shared" si="395"/>
        <v>0.59261975963437341</v>
      </c>
      <c r="BM352" s="492">
        <f t="shared" si="396"/>
        <v>0.40738024036562659</v>
      </c>
      <c r="BN352" s="196" t="e">
        <f t="shared" si="446"/>
        <v>#DIV/0!</v>
      </c>
      <c r="BO352" s="198" t="e">
        <f t="shared" si="447"/>
        <v>#DIV/0!</v>
      </c>
      <c r="BP352" s="492" t="e">
        <f t="shared" si="397"/>
        <v>#DIV/0!</v>
      </c>
      <c r="BQ352" s="196" t="e">
        <f t="shared" si="398"/>
        <v>#DIV/0!</v>
      </c>
      <c r="BR352" s="492" t="e">
        <f t="shared" si="399"/>
        <v>#DIV/0!</v>
      </c>
      <c r="BS352" s="196" t="e">
        <f t="shared" si="400"/>
        <v>#DIV/0!</v>
      </c>
      <c r="BT352" s="492" t="e">
        <f t="shared" si="401"/>
        <v>#DIV/0!</v>
      </c>
    </row>
    <row r="353" spans="1:72" x14ac:dyDescent="0.25">
      <c r="A353" s="132" t="s">
        <v>418</v>
      </c>
      <c r="B353" s="196">
        <f t="shared" si="405"/>
        <v>0.65030614960329891</v>
      </c>
      <c r="C353" s="366">
        <f t="shared" si="402"/>
        <v>0.34969385039670109</v>
      </c>
      <c r="D353" s="196">
        <f t="shared" si="403"/>
        <v>0.69811320754716977</v>
      </c>
      <c r="E353" s="366">
        <f t="shared" ref="E353:E355" si="450">E706/(D706+E706)</f>
        <v>0.30188679245283018</v>
      </c>
      <c r="F353" s="196">
        <f t="shared" si="406"/>
        <v>0.69672131147540983</v>
      </c>
      <c r="G353" s="366">
        <f t="shared" si="407"/>
        <v>0.30327868852459017</v>
      </c>
      <c r="H353" s="196">
        <f t="shared" si="408"/>
        <v>0.65104166666666663</v>
      </c>
      <c r="I353" s="366">
        <f t="shared" si="409"/>
        <v>0.34895833333333331</v>
      </c>
      <c r="J353" s="356">
        <f t="shared" si="448"/>
        <v>1</v>
      </c>
      <c r="K353" s="426">
        <f t="shared" si="449"/>
        <v>0</v>
      </c>
      <c r="L353" s="196">
        <f t="shared" si="410"/>
        <v>0.61449275362318845</v>
      </c>
      <c r="M353" s="366">
        <f t="shared" si="411"/>
        <v>0.38550724637681161</v>
      </c>
      <c r="N353" s="196">
        <f t="shared" si="412"/>
        <v>0.6267217630853994</v>
      </c>
      <c r="O353" s="366">
        <f t="shared" si="413"/>
        <v>0.37327823691460055</v>
      </c>
      <c r="P353" s="196">
        <f t="shared" si="414"/>
        <v>0.67441860465116277</v>
      </c>
      <c r="Q353" s="366">
        <f t="shared" si="415"/>
        <v>0.32558139534883723</v>
      </c>
      <c r="R353" s="196">
        <f t="shared" si="416"/>
        <v>0.67724867724867721</v>
      </c>
      <c r="S353" s="366">
        <f t="shared" si="417"/>
        <v>0.32275132275132273</v>
      </c>
      <c r="T353" s="196">
        <f t="shared" si="418"/>
        <v>0.70809792843691144</v>
      </c>
      <c r="U353" s="366">
        <f t="shared" si="419"/>
        <v>0.29190207156308851</v>
      </c>
      <c r="V353" s="196">
        <f t="shared" si="420"/>
        <v>0.65760869565217395</v>
      </c>
      <c r="W353" s="366">
        <f t="shared" si="421"/>
        <v>0.34239130434782611</v>
      </c>
      <c r="X353" s="196">
        <f t="shared" si="422"/>
        <v>0.65207877461706787</v>
      </c>
      <c r="Y353" s="366">
        <f t="shared" si="423"/>
        <v>0.34792122538293219</v>
      </c>
      <c r="Z353" s="196">
        <f t="shared" si="424"/>
        <v>0.59397163120567376</v>
      </c>
      <c r="AA353" s="366">
        <f t="shared" si="425"/>
        <v>0.40602836879432624</v>
      </c>
      <c r="AB353" s="196">
        <f t="shared" si="426"/>
        <v>0.69590643274853803</v>
      </c>
      <c r="AC353" s="366">
        <f t="shared" si="427"/>
        <v>0.30409356725146197</v>
      </c>
      <c r="AD353" s="196">
        <f t="shared" si="428"/>
        <v>0.6964285714285714</v>
      </c>
      <c r="AE353" s="366">
        <f t="shared" si="429"/>
        <v>0.30357142857142855</v>
      </c>
      <c r="AF353" s="196">
        <f t="shared" si="430"/>
        <v>0.6962962962962963</v>
      </c>
      <c r="AG353" s="366">
        <f t="shared" si="431"/>
        <v>0.3037037037037037</v>
      </c>
      <c r="AH353" s="196">
        <f t="shared" si="432"/>
        <v>0.76252319109461963</v>
      </c>
      <c r="AI353" s="366">
        <f t="shared" si="433"/>
        <v>0.23747680890538034</v>
      </c>
      <c r="AJ353" s="196">
        <f t="shared" si="434"/>
        <v>0.58110882956878851</v>
      </c>
      <c r="AK353" s="366">
        <f t="shared" si="435"/>
        <v>0.41889117043121149</v>
      </c>
      <c r="AL353" s="196">
        <f t="shared" si="436"/>
        <v>0.68607068607068611</v>
      </c>
      <c r="AM353" s="366">
        <f t="shared" si="437"/>
        <v>0.31392931392931395</v>
      </c>
      <c r="AN353" s="196">
        <f t="shared" si="438"/>
        <v>0.58750000000000002</v>
      </c>
      <c r="AO353" s="366">
        <f t="shared" si="439"/>
        <v>0.41249999999999998</v>
      </c>
      <c r="AP353" s="196">
        <f t="shared" si="440"/>
        <v>0.75268817204301075</v>
      </c>
      <c r="AQ353" s="366">
        <f t="shared" si="441"/>
        <v>0.24731182795698925</v>
      </c>
      <c r="AT353" s="196">
        <f t="shared" si="381"/>
        <v>0.43778110944527737</v>
      </c>
      <c r="AU353" s="198">
        <f t="shared" si="382"/>
        <v>0.38080959520239882</v>
      </c>
      <c r="AV353" s="492">
        <f t="shared" si="383"/>
        <v>0.18140929535232383</v>
      </c>
      <c r="AW353" s="196">
        <f t="shared" si="442"/>
        <v>0.53945249597423506</v>
      </c>
      <c r="AX353" s="198">
        <f t="shared" si="443"/>
        <v>0.30756843800322059</v>
      </c>
      <c r="AY353" s="492">
        <f t="shared" si="384"/>
        <v>0.1529790660225443</v>
      </c>
      <c r="AZ353" s="196">
        <f t="shared" si="385"/>
        <v>0.45399698340874811</v>
      </c>
      <c r="BA353" s="198">
        <f t="shared" si="386"/>
        <v>0.26546003016591252</v>
      </c>
      <c r="BB353" s="492">
        <f t="shared" si="387"/>
        <v>0.28054298642533937</v>
      </c>
      <c r="BC353" s="196">
        <f t="shared" si="388"/>
        <v>0.51158645276292336</v>
      </c>
      <c r="BD353" s="492">
        <f t="shared" si="389"/>
        <v>0.48841354723707664</v>
      </c>
      <c r="BE353" s="196">
        <f t="shared" si="390"/>
        <v>0.41751527494908353</v>
      </c>
      <c r="BF353" s="492">
        <f t="shared" si="391"/>
        <v>0.58248472505091653</v>
      </c>
      <c r="BG353" s="196">
        <f t="shared" si="444"/>
        <v>0.28446389496717722</v>
      </c>
      <c r="BH353" s="198">
        <f t="shared" si="445"/>
        <v>0.52516411378555794</v>
      </c>
      <c r="BI353" s="492">
        <f t="shared" si="392"/>
        <v>0.19037199124726478</v>
      </c>
      <c r="BJ353" s="196">
        <f t="shared" si="393"/>
        <v>0.38709677419354838</v>
      </c>
      <c r="BK353" s="492">
        <f t="shared" si="394"/>
        <v>0.61290322580645162</v>
      </c>
      <c r="BL353" s="196">
        <f t="shared" si="395"/>
        <v>0.29599999999999999</v>
      </c>
      <c r="BM353" s="492">
        <f t="shared" si="396"/>
        <v>0.70399999999999996</v>
      </c>
      <c r="BN353" s="196" t="e">
        <f t="shared" si="446"/>
        <v>#DIV/0!</v>
      </c>
      <c r="BO353" s="198" t="e">
        <f t="shared" si="447"/>
        <v>#DIV/0!</v>
      </c>
      <c r="BP353" s="492" t="e">
        <f t="shared" si="397"/>
        <v>#DIV/0!</v>
      </c>
      <c r="BQ353" s="196" t="e">
        <f t="shared" si="398"/>
        <v>#DIV/0!</v>
      </c>
      <c r="BR353" s="492" t="e">
        <f t="shared" si="399"/>
        <v>#DIV/0!</v>
      </c>
      <c r="BS353" s="196" t="e">
        <f t="shared" si="400"/>
        <v>#DIV/0!</v>
      </c>
      <c r="BT353" s="492" t="e">
        <f t="shared" si="401"/>
        <v>#DIV/0!</v>
      </c>
    </row>
    <row r="354" spans="1:72" x14ac:dyDescent="0.25">
      <c r="A354" s="133" t="s">
        <v>419</v>
      </c>
      <c r="B354" s="196">
        <f t="shared" si="405"/>
        <v>0.35003339975455017</v>
      </c>
      <c r="C354" s="366">
        <f t="shared" si="402"/>
        <v>0.64996660024544983</v>
      </c>
      <c r="D354" s="196">
        <f t="shared" ref="D354:D355" si="451">D707/(D707+E707)</f>
        <v>0.43418530351437701</v>
      </c>
      <c r="E354" s="366">
        <f t="shared" si="450"/>
        <v>0.56581469648562299</v>
      </c>
      <c r="F354" s="196">
        <f t="shared" si="406"/>
        <v>0.4864639037433155</v>
      </c>
      <c r="G354" s="366">
        <f t="shared" si="407"/>
        <v>0.5135360962566845</v>
      </c>
      <c r="H354" s="196">
        <f t="shared" si="408"/>
        <v>0.48963545389563973</v>
      </c>
      <c r="I354" s="366">
        <f t="shared" si="409"/>
        <v>0.51036454610436022</v>
      </c>
      <c r="J354" s="196">
        <f t="shared" si="448"/>
        <v>0.46562862348848766</v>
      </c>
      <c r="K354" s="366">
        <f t="shared" si="449"/>
        <v>0.53437137651151234</v>
      </c>
      <c r="L354" s="196">
        <f t="shared" si="410"/>
        <v>0.3381712626995646</v>
      </c>
      <c r="M354" s="366">
        <f t="shared" si="411"/>
        <v>0.66182873730043545</v>
      </c>
      <c r="N354" s="196">
        <f t="shared" si="412"/>
        <v>0.29684044233807266</v>
      </c>
      <c r="O354" s="366">
        <f t="shared" si="413"/>
        <v>0.70315955766192728</v>
      </c>
      <c r="P354" s="196">
        <f t="shared" si="414"/>
        <v>0.33694627709707825</v>
      </c>
      <c r="Q354" s="366">
        <f t="shared" si="415"/>
        <v>0.66305372290292175</v>
      </c>
      <c r="R354" s="196">
        <f t="shared" si="416"/>
        <v>0.45886143931256712</v>
      </c>
      <c r="S354" s="366">
        <f t="shared" si="417"/>
        <v>0.54113856068743282</v>
      </c>
      <c r="T354" s="196">
        <f t="shared" si="418"/>
        <v>0.52478593961243802</v>
      </c>
      <c r="U354" s="366">
        <f t="shared" si="419"/>
        <v>0.47521406038756198</v>
      </c>
      <c r="V354" s="196">
        <f t="shared" si="420"/>
        <v>0.37394584997780739</v>
      </c>
      <c r="W354" s="366">
        <f t="shared" si="421"/>
        <v>0.62605415002219267</v>
      </c>
      <c r="X354" s="196">
        <f t="shared" si="422"/>
        <v>0.3215922798552473</v>
      </c>
      <c r="Y354" s="366">
        <f t="shared" si="423"/>
        <v>0.6784077201447527</v>
      </c>
      <c r="Z354" s="196">
        <f t="shared" si="424"/>
        <v>0.26740894508397811</v>
      </c>
      <c r="AA354" s="366">
        <f t="shared" si="425"/>
        <v>0.73259105491602194</v>
      </c>
      <c r="AB354" s="196">
        <f t="shared" si="426"/>
        <v>0.56587547299621599</v>
      </c>
      <c r="AC354" s="366">
        <f t="shared" si="427"/>
        <v>0.43412452700378396</v>
      </c>
      <c r="AD354" s="196">
        <f t="shared" si="428"/>
        <v>0.58098271155595993</v>
      </c>
      <c r="AE354" s="366">
        <f t="shared" si="429"/>
        <v>0.41901728844404001</v>
      </c>
      <c r="AF354" s="196">
        <f t="shared" si="430"/>
        <v>0.46765067650676506</v>
      </c>
      <c r="AG354" s="366">
        <f t="shared" si="431"/>
        <v>0.53234932349323494</v>
      </c>
      <c r="AH354" s="196">
        <f t="shared" si="432"/>
        <v>0.63258712208631429</v>
      </c>
      <c r="AI354" s="366">
        <f t="shared" si="433"/>
        <v>0.36741287791368565</v>
      </c>
      <c r="AJ354" s="196">
        <f t="shared" si="434"/>
        <v>0.33873040349524541</v>
      </c>
      <c r="AK354" s="366">
        <f t="shared" si="435"/>
        <v>0.66126959650475459</v>
      </c>
      <c r="AL354" s="196">
        <f t="shared" si="436"/>
        <v>0.68705321683876097</v>
      </c>
      <c r="AM354" s="366">
        <f t="shared" si="437"/>
        <v>0.31294678316123908</v>
      </c>
      <c r="AN354" s="196">
        <f t="shared" si="438"/>
        <v>0.50054674685620559</v>
      </c>
      <c r="AO354" s="366">
        <f t="shared" si="439"/>
        <v>0.49945325314379441</v>
      </c>
      <c r="AP354" s="196">
        <f t="shared" si="440"/>
        <v>0.79009798865394532</v>
      </c>
      <c r="AQ354" s="366">
        <f t="shared" si="441"/>
        <v>0.20990201134605466</v>
      </c>
      <c r="AT354" s="196">
        <f t="shared" si="381"/>
        <v>0.48920282542885973</v>
      </c>
      <c r="AU354" s="198">
        <f t="shared" si="382"/>
        <v>0.4506559031281534</v>
      </c>
      <c r="AV354" s="492">
        <f t="shared" si="383"/>
        <v>6.0141271442986879E-2</v>
      </c>
      <c r="AW354" s="196">
        <f t="shared" si="442"/>
        <v>0.52061742006615219</v>
      </c>
      <c r="AX354" s="198">
        <f t="shared" si="443"/>
        <v>0.36868798235942668</v>
      </c>
      <c r="AY354" s="492">
        <f t="shared" si="384"/>
        <v>0.11069459757442117</v>
      </c>
      <c r="AZ354" s="196">
        <f t="shared" si="385"/>
        <v>0.50243111831442466</v>
      </c>
      <c r="BA354" s="198">
        <f t="shared" si="386"/>
        <v>0.49627228525121558</v>
      </c>
      <c r="BB354" s="492">
        <f t="shared" si="387"/>
        <v>1.2965964343598054E-3</v>
      </c>
      <c r="BC354" s="196">
        <f t="shared" si="388"/>
        <v>0.4066077003121748</v>
      </c>
      <c r="BD354" s="492">
        <f t="shared" si="389"/>
        <v>0.59339229968782514</v>
      </c>
      <c r="BE354" s="196">
        <f t="shared" si="390"/>
        <v>0.33825338253382536</v>
      </c>
      <c r="BF354" s="492">
        <f t="shared" si="391"/>
        <v>0.66174661746617469</v>
      </c>
      <c r="BG354" s="196">
        <f t="shared" si="444"/>
        <v>0.316</v>
      </c>
      <c r="BH354" s="198">
        <f t="shared" si="445"/>
        <v>0.51133333333333331</v>
      </c>
      <c r="BI354" s="492">
        <f t="shared" si="392"/>
        <v>0.17266666666666666</v>
      </c>
      <c r="BJ354" s="196">
        <f t="shared" si="393"/>
        <v>0.46543951915852744</v>
      </c>
      <c r="BK354" s="492">
        <f t="shared" si="394"/>
        <v>0.53456048084147256</v>
      </c>
      <c r="BL354" s="196">
        <f t="shared" si="395"/>
        <v>0.42752442996742673</v>
      </c>
      <c r="BM354" s="492">
        <f t="shared" si="396"/>
        <v>0.57247557003257332</v>
      </c>
      <c r="BN354" s="196" t="e">
        <f t="shared" si="446"/>
        <v>#DIV/0!</v>
      </c>
      <c r="BO354" s="198" t="e">
        <f t="shared" si="447"/>
        <v>#DIV/0!</v>
      </c>
      <c r="BP354" s="492" t="e">
        <f t="shared" si="397"/>
        <v>#DIV/0!</v>
      </c>
      <c r="BQ354" s="196" t="e">
        <f t="shared" si="398"/>
        <v>#DIV/0!</v>
      </c>
      <c r="BR354" s="492" t="e">
        <f t="shared" si="399"/>
        <v>#DIV/0!</v>
      </c>
      <c r="BS354" s="196" t="e">
        <f t="shared" si="400"/>
        <v>#DIV/0!</v>
      </c>
      <c r="BT354" s="492" t="e">
        <f t="shared" si="401"/>
        <v>#DIV/0!</v>
      </c>
    </row>
    <row r="355" spans="1:72" x14ac:dyDescent="0.25">
      <c r="A355" s="176" t="s">
        <v>420</v>
      </c>
      <c r="B355" s="362">
        <f t="shared" si="405"/>
        <v>0.48665762633705389</v>
      </c>
      <c r="C355" s="364">
        <f t="shared" si="402"/>
        <v>0.51334237366294611</v>
      </c>
      <c r="D355" s="362">
        <f t="shared" si="451"/>
        <v>0.52391003712060558</v>
      </c>
      <c r="E355" s="364">
        <f t="shared" si="450"/>
        <v>0.47608996287939442</v>
      </c>
      <c r="F355" s="362">
        <f t="shared" si="406"/>
        <v>0.54951215960390276</v>
      </c>
      <c r="G355" s="364">
        <f t="shared" si="407"/>
        <v>0.45048784039609729</v>
      </c>
      <c r="H355" s="362">
        <f t="shared" si="408"/>
        <v>0.53959523305831747</v>
      </c>
      <c r="I355" s="364">
        <f t="shared" si="409"/>
        <v>0.46040476694168253</v>
      </c>
      <c r="J355" s="362">
        <f t="shared" si="448"/>
        <v>0.63104854834839641</v>
      </c>
      <c r="K355" s="364">
        <f t="shared" si="449"/>
        <v>0.36895145165160359</v>
      </c>
      <c r="L355" s="362">
        <f t="shared" si="410"/>
        <v>0.44504879219324905</v>
      </c>
      <c r="M355" s="364">
        <f t="shared" si="411"/>
        <v>0.55495120780675089</v>
      </c>
      <c r="N355" s="362">
        <f t="shared" si="412"/>
        <v>0.46136134695639658</v>
      </c>
      <c r="O355" s="364">
        <f t="shared" si="413"/>
        <v>0.53863865304360337</v>
      </c>
      <c r="P355" s="362">
        <f t="shared" si="414"/>
        <v>0.46738587553690941</v>
      </c>
      <c r="Q355" s="364">
        <f t="shared" si="415"/>
        <v>0.53261412446309064</v>
      </c>
      <c r="R355" s="362">
        <f t="shared" si="416"/>
        <v>0.56431383319600847</v>
      </c>
      <c r="S355" s="364">
        <f t="shared" si="417"/>
        <v>0.43568616680399158</v>
      </c>
      <c r="T355" s="362">
        <f t="shared" si="418"/>
        <v>0.61384630035234744</v>
      </c>
      <c r="U355" s="364">
        <f t="shared" si="419"/>
        <v>0.38615369964765262</v>
      </c>
      <c r="V355" s="362">
        <f t="shared" si="420"/>
        <v>0.4583294533941708</v>
      </c>
      <c r="W355" s="364">
        <f t="shared" si="421"/>
        <v>0.54167054660582925</v>
      </c>
      <c r="X355" s="362">
        <f t="shared" si="422"/>
        <v>0.45589406610911987</v>
      </c>
      <c r="Y355" s="364">
        <f t="shared" si="423"/>
        <v>0.54410593389088013</v>
      </c>
      <c r="Z355" s="362">
        <f t="shared" si="424"/>
        <v>0.40347011842467639</v>
      </c>
      <c r="AA355" s="364">
        <f t="shared" si="425"/>
        <v>0.59652988157532361</v>
      </c>
      <c r="AB355" s="362">
        <f t="shared" si="426"/>
        <v>0.53765829815596533</v>
      </c>
      <c r="AC355" s="364">
        <f t="shared" si="427"/>
        <v>0.46234170184403467</v>
      </c>
      <c r="AD355" s="362">
        <f t="shared" si="428"/>
        <v>0.60445049954586738</v>
      </c>
      <c r="AE355" s="364">
        <f t="shared" si="429"/>
        <v>0.39554950045413262</v>
      </c>
      <c r="AF355" s="362">
        <f t="shared" si="430"/>
        <v>0.48944455831112932</v>
      </c>
      <c r="AG355" s="364">
        <f t="shared" si="431"/>
        <v>0.51055544168887068</v>
      </c>
      <c r="AH355" s="362">
        <f t="shared" si="432"/>
        <v>0.63751385297377172</v>
      </c>
      <c r="AI355" s="364">
        <f t="shared" si="433"/>
        <v>0.36248614702622828</v>
      </c>
      <c r="AJ355" s="362">
        <f t="shared" si="434"/>
        <v>0.39693104085782954</v>
      </c>
      <c r="AK355" s="364">
        <f t="shared" si="435"/>
        <v>0.6030689591421704</v>
      </c>
      <c r="AL355" s="362">
        <f t="shared" si="436"/>
        <v>0.6713800904977375</v>
      </c>
      <c r="AM355" s="364">
        <f t="shared" si="437"/>
        <v>0.32861990950226244</v>
      </c>
      <c r="AN355" s="362">
        <f t="shared" si="438"/>
        <v>0.42821485623003197</v>
      </c>
      <c r="AO355" s="364">
        <f t="shared" si="439"/>
        <v>0.57178514376996803</v>
      </c>
      <c r="AP355" s="362">
        <f t="shared" si="440"/>
        <v>0.79547920433996389</v>
      </c>
      <c r="AQ355" s="364">
        <f t="shared" si="441"/>
        <v>0.20452079566003617</v>
      </c>
      <c r="AT355" s="362">
        <f t="shared" ref="AT355" si="452">AT708/(AT708+AU708+AV708)</f>
        <v>0.51373749440047778</v>
      </c>
      <c r="AU355" s="489">
        <f t="shared" ref="AU355" si="453">AU708/(AT708+AU708+AV708)</f>
        <v>0.43295505450201582</v>
      </c>
      <c r="AV355" s="490">
        <f t="shared" ref="AV355" si="454">AV708/(AT708+AU708+AV708)</f>
        <v>5.3307451097506349E-2</v>
      </c>
      <c r="AW355" s="362">
        <f t="shared" si="442"/>
        <v>0.5285874439461884</v>
      </c>
      <c r="AX355" s="489">
        <f t="shared" si="443"/>
        <v>0.38885329916720052</v>
      </c>
      <c r="AY355" s="490">
        <f t="shared" ref="AY355" si="455">AY708/(AW708+AX708+AY708)</f>
        <v>8.2559256886611143E-2</v>
      </c>
      <c r="AZ355" s="362">
        <f t="shared" ref="AZ355" si="456">AZ708/(AZ708+BA708+BB708)</f>
        <v>0.41876671258406939</v>
      </c>
      <c r="BA355" s="489">
        <f t="shared" ref="BA355" si="457">BA708/(AZ708+BA708+BB708)</f>
        <v>0.34705453366826028</v>
      </c>
      <c r="BB355" s="490">
        <f t="shared" ref="BB355" si="458">BB708/(AZ708+BA708+BB708)</f>
        <v>0.23417875374767036</v>
      </c>
      <c r="BC355" s="362">
        <f t="shared" ref="BC355" si="459">BC708/(BC708+BD708)</f>
        <v>0.4628586287596429</v>
      </c>
      <c r="BD355" s="490">
        <f t="shared" ref="BD355" si="460">BD708/(BC708+BD708)</f>
        <v>0.5371413712403571</v>
      </c>
      <c r="BE355" s="362">
        <f t="shared" ref="BE355" si="461">BE708/(BE708+BF708)</f>
        <v>0.40585365853658539</v>
      </c>
      <c r="BF355" s="490">
        <f t="shared" ref="BF355" si="462">BF708/(BE708+BF708)</f>
        <v>0.59414634146341461</v>
      </c>
      <c r="BG355" s="362">
        <f t="shared" si="444"/>
        <v>0.27125164195909174</v>
      </c>
      <c r="BH355" s="489">
        <f t="shared" si="445"/>
        <v>0.559298179771064</v>
      </c>
      <c r="BI355" s="490">
        <f t="shared" ref="BI355" si="463">BI708/(BG708+BH708+BI708)</f>
        <v>0.16945017826984424</v>
      </c>
      <c r="BJ355" s="362">
        <f t="shared" ref="BJ355" si="464">BJ708/(BJ708+BK708)</f>
        <v>0.40867208672086719</v>
      </c>
      <c r="BK355" s="490">
        <f t="shared" ref="BK355" si="465">BK708/(BJ708+BK708)</f>
        <v>0.59132791327913281</v>
      </c>
      <c r="BL355" s="362">
        <f t="shared" ref="BL355" si="466">BL708/(BL708+BM708)</f>
        <v>0.34131113423517168</v>
      </c>
      <c r="BM355" s="490">
        <f t="shared" ref="BM355" si="467">BM708/(BL708+BM708)</f>
        <v>0.65868886576482832</v>
      </c>
      <c r="BN355" s="362" t="e">
        <f t="shared" si="446"/>
        <v>#DIV/0!</v>
      </c>
      <c r="BO355" s="489" t="e">
        <f t="shared" si="447"/>
        <v>#DIV/0!</v>
      </c>
      <c r="BP355" s="490" t="e">
        <f t="shared" ref="BP355" si="468">BP708/(BN708+BO708+BP708)</f>
        <v>#DIV/0!</v>
      </c>
      <c r="BQ355" s="362" t="e">
        <f t="shared" ref="BQ355" si="469">BQ708/(BQ708+BR708)</f>
        <v>#DIV/0!</v>
      </c>
      <c r="BR355" s="490" t="e">
        <f t="shared" ref="BR355" si="470">BR708/(BQ708+BR708)</f>
        <v>#DIV/0!</v>
      </c>
      <c r="BS355" s="362" t="e">
        <f t="shared" ref="BS355" si="471">BS708/(BS708+BT708)</f>
        <v>#DIV/0!</v>
      </c>
      <c r="BT355" s="490" t="e">
        <f t="shared" ref="BT355" si="472">BT708/(BS708+BT708)</f>
        <v>#DIV/0!</v>
      </c>
    </row>
    <row r="356" spans="1:72" x14ac:dyDescent="0.25">
      <c r="D356" s="166"/>
      <c r="E356" s="62"/>
      <c r="F356" s="166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T356" s="27"/>
      <c r="AU356" s="27"/>
      <c r="AV356" s="40"/>
      <c r="AW356" s="27"/>
      <c r="AX356" s="27"/>
      <c r="AY356" s="40"/>
      <c r="AZ356" s="27"/>
      <c r="BA356" s="27"/>
      <c r="BB356" s="40"/>
      <c r="BC356" s="493"/>
      <c r="BD356" s="27"/>
      <c r="BE356" s="493"/>
      <c r="BF356" s="27"/>
      <c r="BG356" s="27"/>
      <c r="BH356" s="27"/>
      <c r="BI356" s="40"/>
      <c r="BJ356" s="493"/>
      <c r="BK356" s="27"/>
      <c r="BL356" s="493"/>
      <c r="BM356" s="27"/>
      <c r="BN356" s="27"/>
      <c r="BO356" s="27"/>
      <c r="BP356" s="40"/>
      <c r="BQ356" s="493"/>
      <c r="BR356" s="27"/>
      <c r="BS356" s="27"/>
      <c r="BT356" s="27"/>
    </row>
    <row r="357" spans="1:72" x14ac:dyDescent="0.25">
      <c r="A357" s="60" t="s">
        <v>55</v>
      </c>
      <c r="D357" s="167">
        <f t="shared" ref="D357:Y357" si="473">SUM(D358:D708)</f>
        <v>1921761</v>
      </c>
      <c r="E357" s="62">
        <f t="shared" si="473"/>
        <v>1188460</v>
      </c>
      <c r="F357" s="167">
        <f t="shared" si="473"/>
        <v>1904097</v>
      </c>
      <c r="G357" s="62">
        <f t="shared" si="473"/>
        <v>1108854</v>
      </c>
      <c r="H357" s="126">
        <f t="shared" si="473"/>
        <v>1803800</v>
      </c>
      <c r="I357" s="62">
        <f t="shared" si="473"/>
        <v>1071109</v>
      </c>
      <c r="J357" s="126">
        <f t="shared" si="473"/>
        <v>2080594</v>
      </c>
      <c r="K357" s="62">
        <f t="shared" si="473"/>
        <v>697637</v>
      </c>
      <c r="L357" s="168">
        <f>SUM(L358:L708)</f>
        <v>645429</v>
      </c>
      <c r="M357" s="170">
        <f>SUM(M358:M708)</f>
        <v>525307</v>
      </c>
      <c r="N357" s="168">
        <f>SUM(N358:N708)</f>
        <v>1696346</v>
      </c>
      <c r="O357" s="169">
        <f>SUM(O358:O708)</f>
        <v>1458048</v>
      </c>
      <c r="P357" s="168">
        <f t="shared" si="473"/>
        <v>1113336</v>
      </c>
      <c r="Q357" s="169">
        <f t="shared" si="473"/>
        <v>964951</v>
      </c>
      <c r="R357" s="168">
        <f t="shared" si="473"/>
        <v>1417538</v>
      </c>
      <c r="S357" s="169">
        <f t="shared" si="473"/>
        <v>839274</v>
      </c>
      <c r="T357" s="168">
        <f t="shared" si="473"/>
        <v>1420481</v>
      </c>
      <c r="U357" s="169">
        <f t="shared" si="473"/>
        <v>720967</v>
      </c>
      <c r="V357" s="168">
        <f t="shared" si="473"/>
        <v>1208098</v>
      </c>
      <c r="W357" s="169">
        <f t="shared" si="473"/>
        <v>993127</v>
      </c>
      <c r="X357" s="168">
        <f t="shared" si="473"/>
        <v>1027710</v>
      </c>
      <c r="Y357" s="169">
        <f t="shared" si="473"/>
        <v>982113</v>
      </c>
      <c r="Z357" s="168">
        <f t="shared" ref="Z357:AI357" si="474">SUM(Z358:Z708)</f>
        <v>1060861</v>
      </c>
      <c r="AA357" s="169">
        <f t="shared" si="474"/>
        <v>1168178</v>
      </c>
      <c r="AB357" s="168">
        <f t="shared" si="474"/>
        <v>1971398</v>
      </c>
      <c r="AC357" s="169">
        <f t="shared" si="474"/>
        <v>926109</v>
      </c>
      <c r="AD357" s="168">
        <f t="shared" si="474"/>
        <v>1500738</v>
      </c>
      <c r="AE357" s="169">
        <f t="shared" si="474"/>
        <v>661532</v>
      </c>
      <c r="AF357" s="168">
        <f t="shared" si="474"/>
        <v>1234984</v>
      </c>
      <c r="AG357" s="169">
        <f t="shared" si="474"/>
        <v>784342</v>
      </c>
      <c r="AH357" s="168">
        <f t="shared" si="474"/>
        <v>1546582</v>
      </c>
      <c r="AI357" s="170">
        <f t="shared" si="474"/>
        <v>574388</v>
      </c>
      <c r="AJ357" s="168">
        <f t="shared" ref="AJ357:AQ357" si="475">SUM(AJ358:AJ708)</f>
        <v>985981</v>
      </c>
      <c r="AK357" s="169">
        <f t="shared" si="475"/>
        <v>1091988</v>
      </c>
      <c r="AL357" s="168">
        <f t="shared" si="475"/>
        <v>1472562</v>
      </c>
      <c r="AM357" s="169">
        <f t="shared" si="475"/>
        <v>516260</v>
      </c>
      <c r="AN357" s="168">
        <f t="shared" si="475"/>
        <v>1040281</v>
      </c>
      <c r="AO357" s="169">
        <f t="shared" si="475"/>
        <v>848904</v>
      </c>
      <c r="AP357" s="168">
        <f t="shared" si="475"/>
        <v>1889494</v>
      </c>
      <c r="AQ357" s="170">
        <f t="shared" si="475"/>
        <v>334341</v>
      </c>
      <c r="AT357" s="126">
        <f t="shared" ref="AT357:BT357" si="476">SUM(AT358:AT708)</f>
        <v>1616487</v>
      </c>
      <c r="AU357" s="62">
        <f t="shared" si="476"/>
        <v>878502</v>
      </c>
      <c r="AV357" s="494">
        <f t="shared" si="476"/>
        <v>173564</v>
      </c>
      <c r="AW357" s="126">
        <f t="shared" si="476"/>
        <v>1571763</v>
      </c>
      <c r="AX357" s="62">
        <f t="shared" si="476"/>
        <v>718107</v>
      </c>
      <c r="AY357" s="494">
        <f t="shared" si="476"/>
        <v>227217</v>
      </c>
      <c r="AZ357" s="126">
        <f t="shared" si="476"/>
        <v>1318683</v>
      </c>
      <c r="BA357" s="62">
        <f t="shared" si="476"/>
        <v>805149</v>
      </c>
      <c r="BB357" s="494">
        <f t="shared" si="476"/>
        <v>630621</v>
      </c>
      <c r="BC357" s="167">
        <f t="shared" si="476"/>
        <v>1401406</v>
      </c>
      <c r="BD357" s="494">
        <f t="shared" si="476"/>
        <v>1194644</v>
      </c>
      <c r="BE357" s="167">
        <f t="shared" si="476"/>
        <v>1238408</v>
      </c>
      <c r="BF357" s="62">
        <f t="shared" si="476"/>
        <v>1310218</v>
      </c>
      <c r="BG357" s="126">
        <f t="shared" si="476"/>
        <v>1053802</v>
      </c>
      <c r="BH357" s="62">
        <f t="shared" si="476"/>
        <v>1057631</v>
      </c>
      <c r="BI357" s="494">
        <f t="shared" si="476"/>
        <v>382539</v>
      </c>
      <c r="BJ357" s="167">
        <f t="shared" si="476"/>
        <v>1429475</v>
      </c>
      <c r="BK357" s="62">
        <f t="shared" si="476"/>
        <v>1030276</v>
      </c>
      <c r="BL357" s="167">
        <f t="shared" si="476"/>
        <v>1332540</v>
      </c>
      <c r="BM357" s="62">
        <f t="shared" si="476"/>
        <v>1112108</v>
      </c>
      <c r="BN357" s="126">
        <f t="shared" si="476"/>
        <v>0</v>
      </c>
      <c r="BO357" s="62">
        <f t="shared" si="476"/>
        <v>0</v>
      </c>
      <c r="BP357" s="494">
        <f t="shared" si="476"/>
        <v>0</v>
      </c>
      <c r="BQ357" s="167">
        <f t="shared" si="476"/>
        <v>0</v>
      </c>
      <c r="BR357" s="62">
        <f t="shared" si="476"/>
        <v>0</v>
      </c>
      <c r="BS357" s="126">
        <f t="shared" si="476"/>
        <v>0</v>
      </c>
      <c r="BT357" s="494">
        <f t="shared" si="476"/>
        <v>0</v>
      </c>
    </row>
    <row r="358" spans="1:72" x14ac:dyDescent="0.25">
      <c r="A358" s="394" t="s">
        <v>82</v>
      </c>
      <c r="B358" s="17"/>
      <c r="C358" s="17"/>
      <c r="D358" s="66">
        <v>4144</v>
      </c>
      <c r="E358" s="25">
        <v>4061</v>
      </c>
      <c r="F358" s="66">
        <v>4094</v>
      </c>
      <c r="G358" s="40">
        <v>3765</v>
      </c>
      <c r="H358" s="29">
        <v>4192</v>
      </c>
      <c r="I358" s="40">
        <v>3447</v>
      </c>
      <c r="J358" s="29">
        <v>5475</v>
      </c>
      <c r="K358" s="40">
        <v>2378</v>
      </c>
      <c r="L358" s="70">
        <v>1143</v>
      </c>
      <c r="M358" s="72">
        <v>1681</v>
      </c>
      <c r="N358" s="70">
        <v>3312</v>
      </c>
      <c r="O358" s="71">
        <v>4969</v>
      </c>
      <c r="P358" s="70">
        <v>2121</v>
      </c>
      <c r="Q358" s="71">
        <v>3203</v>
      </c>
      <c r="R358" s="70">
        <v>3427</v>
      </c>
      <c r="S358" s="71">
        <v>2803</v>
      </c>
      <c r="T358" s="70">
        <v>3605</v>
      </c>
      <c r="U358" s="71">
        <v>2322</v>
      </c>
      <c r="V358" s="70">
        <v>2860</v>
      </c>
      <c r="W358" s="71">
        <v>3247</v>
      </c>
      <c r="X358" s="70">
        <v>2592</v>
      </c>
      <c r="Y358" s="71">
        <v>3120</v>
      </c>
      <c r="Z358" s="70">
        <v>2088</v>
      </c>
      <c r="AA358" s="71">
        <v>4163</v>
      </c>
      <c r="AB358" s="70">
        <v>4617</v>
      </c>
      <c r="AC358" s="71">
        <v>3008</v>
      </c>
      <c r="AD358" s="70">
        <v>3638</v>
      </c>
      <c r="AE358" s="71">
        <v>2125</v>
      </c>
      <c r="AF358" s="70">
        <v>2616</v>
      </c>
      <c r="AG358" s="71">
        <v>2492</v>
      </c>
      <c r="AH358" s="70">
        <v>3958</v>
      </c>
      <c r="AI358" s="72">
        <v>1726</v>
      </c>
      <c r="AJ358" s="70">
        <v>2360</v>
      </c>
      <c r="AK358" s="71">
        <v>3238</v>
      </c>
      <c r="AL358" s="70">
        <v>4035</v>
      </c>
      <c r="AM358" s="71">
        <v>1318</v>
      </c>
      <c r="AN358" s="70">
        <v>3246</v>
      </c>
      <c r="AO358" s="71">
        <v>2169</v>
      </c>
      <c r="AP358" s="70">
        <v>4544</v>
      </c>
      <c r="AQ358" s="72">
        <v>763</v>
      </c>
      <c r="AT358" s="172">
        <v>3887</v>
      </c>
      <c r="AU358" s="65">
        <v>2661</v>
      </c>
      <c r="AV358" s="25">
        <v>331</v>
      </c>
      <c r="AW358" s="172">
        <v>3657</v>
      </c>
      <c r="AX358" s="65">
        <v>2069</v>
      </c>
      <c r="AY358" s="25">
        <v>727</v>
      </c>
      <c r="AZ358" s="172">
        <v>2570</v>
      </c>
      <c r="BA358" s="65">
        <v>2452</v>
      </c>
      <c r="BB358" s="25">
        <v>1870</v>
      </c>
      <c r="BC358" s="482">
        <v>2817</v>
      </c>
      <c r="BD358" s="49">
        <v>3602</v>
      </c>
      <c r="BE358" s="482">
        <v>2497</v>
      </c>
      <c r="BF358" s="65">
        <v>3748</v>
      </c>
      <c r="BG358" s="172">
        <v>2142</v>
      </c>
      <c r="BH358" s="65">
        <v>2968</v>
      </c>
      <c r="BI358" s="25">
        <v>840</v>
      </c>
      <c r="BJ358" s="482">
        <v>3157</v>
      </c>
      <c r="BK358" s="49">
        <v>2645</v>
      </c>
      <c r="BL358" s="482">
        <v>2540</v>
      </c>
      <c r="BM358" s="65">
        <v>2858</v>
      </c>
      <c r="BN358" s="172"/>
      <c r="BO358" s="65"/>
      <c r="BP358" s="25"/>
      <c r="BQ358" s="482"/>
      <c r="BR358" s="49"/>
      <c r="BS358" s="172"/>
      <c r="BT358" s="49"/>
    </row>
    <row r="359" spans="1:72" x14ac:dyDescent="0.25">
      <c r="A359" s="395" t="s">
        <v>84</v>
      </c>
      <c r="B359" s="17"/>
      <c r="C359" s="17"/>
      <c r="D359" s="66">
        <v>7872</v>
      </c>
      <c r="E359" s="25">
        <v>3875</v>
      </c>
      <c r="F359" s="66">
        <v>7894</v>
      </c>
      <c r="G359" s="40">
        <v>3477</v>
      </c>
      <c r="H359" s="29">
        <v>7063</v>
      </c>
      <c r="I359" s="40">
        <v>3485</v>
      </c>
      <c r="J359" s="29">
        <v>8337</v>
      </c>
      <c r="K359" s="40">
        <v>3329</v>
      </c>
      <c r="L359" s="70">
        <v>3420</v>
      </c>
      <c r="M359" s="72">
        <v>1692</v>
      </c>
      <c r="N359" s="70">
        <v>6977</v>
      </c>
      <c r="O359" s="71">
        <v>4965</v>
      </c>
      <c r="P359" s="70">
        <v>5326</v>
      </c>
      <c r="Q359" s="71">
        <v>3478</v>
      </c>
      <c r="R359" s="70">
        <v>6183</v>
      </c>
      <c r="S359" s="71">
        <v>2938</v>
      </c>
      <c r="T359" s="70">
        <v>6031</v>
      </c>
      <c r="U359" s="71">
        <v>2601</v>
      </c>
      <c r="V359" s="70">
        <v>5351</v>
      </c>
      <c r="W359" s="71">
        <v>3531</v>
      </c>
      <c r="X359" s="70">
        <v>4213</v>
      </c>
      <c r="Y359" s="71">
        <v>3870</v>
      </c>
      <c r="Z359" s="70">
        <v>5375</v>
      </c>
      <c r="AA359" s="71">
        <v>3901</v>
      </c>
      <c r="AB359" s="70">
        <v>7681</v>
      </c>
      <c r="AC359" s="71">
        <v>3382</v>
      </c>
      <c r="AD359" s="70">
        <v>5856</v>
      </c>
      <c r="AE359" s="71">
        <v>2430</v>
      </c>
      <c r="AF359" s="70">
        <v>5074</v>
      </c>
      <c r="AG359" s="71">
        <v>2765</v>
      </c>
      <c r="AH359" s="70">
        <v>5970</v>
      </c>
      <c r="AI359" s="72">
        <v>2156</v>
      </c>
      <c r="AJ359" s="70">
        <v>3677</v>
      </c>
      <c r="AK359" s="71">
        <v>4582</v>
      </c>
      <c r="AL359" s="70">
        <v>5928</v>
      </c>
      <c r="AM359" s="71">
        <v>2157</v>
      </c>
      <c r="AN359" s="70">
        <v>3740</v>
      </c>
      <c r="AO359" s="71">
        <v>3864</v>
      </c>
      <c r="AP359" s="70">
        <v>7034</v>
      </c>
      <c r="AQ359" s="72">
        <v>1277</v>
      </c>
      <c r="AT359" s="70">
        <v>5993</v>
      </c>
      <c r="AU359" s="40">
        <v>3457</v>
      </c>
      <c r="AV359" s="25">
        <v>814</v>
      </c>
      <c r="AW359" s="70">
        <v>5819</v>
      </c>
      <c r="AX359" s="40">
        <v>3205</v>
      </c>
      <c r="AY359" s="25">
        <v>646</v>
      </c>
      <c r="AZ359" s="70">
        <v>4980</v>
      </c>
      <c r="BA359" s="40">
        <v>3136</v>
      </c>
      <c r="BB359" s="25">
        <v>2142</v>
      </c>
      <c r="BC359" s="479">
        <v>4834</v>
      </c>
      <c r="BD359" s="25">
        <v>4599</v>
      </c>
      <c r="BE359" s="479">
        <v>3823</v>
      </c>
      <c r="BF359" s="40">
        <v>5065</v>
      </c>
      <c r="BG359" s="70">
        <v>2663</v>
      </c>
      <c r="BH359" s="40">
        <v>3867</v>
      </c>
      <c r="BI359" s="25">
        <v>2047</v>
      </c>
      <c r="BJ359" s="479">
        <v>3380</v>
      </c>
      <c r="BK359" s="25">
        <v>4877</v>
      </c>
      <c r="BL359" s="479">
        <v>3156</v>
      </c>
      <c r="BM359" s="40">
        <v>4448</v>
      </c>
      <c r="BN359" s="70"/>
      <c r="BO359" s="40"/>
      <c r="BP359" s="25"/>
      <c r="BQ359" s="479"/>
      <c r="BR359" s="25"/>
      <c r="BS359" s="70"/>
      <c r="BT359" s="25"/>
    </row>
    <row r="360" spans="1:72" x14ac:dyDescent="0.25">
      <c r="A360" s="396" t="s">
        <v>85</v>
      </c>
      <c r="B360" s="17"/>
      <c r="C360" s="17"/>
      <c r="D360" s="66">
        <v>3046</v>
      </c>
      <c r="E360" s="25">
        <v>2196</v>
      </c>
      <c r="F360" s="66">
        <v>3232</v>
      </c>
      <c r="G360" s="40">
        <v>2110</v>
      </c>
      <c r="H360" s="29">
        <v>3790</v>
      </c>
      <c r="I360" s="40">
        <v>1697</v>
      </c>
      <c r="J360" s="29">
        <v>2793</v>
      </c>
      <c r="K360" s="40">
        <v>1354</v>
      </c>
      <c r="L360" s="70">
        <v>1250</v>
      </c>
      <c r="M360" s="72">
        <v>1246</v>
      </c>
      <c r="N360" s="70">
        <v>2765</v>
      </c>
      <c r="O360" s="71">
        <v>2547</v>
      </c>
      <c r="P360" s="70">
        <v>2067</v>
      </c>
      <c r="Q360" s="71">
        <v>1489</v>
      </c>
      <c r="R360" s="70">
        <v>2314</v>
      </c>
      <c r="S360" s="71">
        <v>1611</v>
      </c>
      <c r="T360" s="70">
        <v>2325</v>
      </c>
      <c r="U360" s="71">
        <v>1319</v>
      </c>
      <c r="V360" s="70">
        <v>2160</v>
      </c>
      <c r="W360" s="71">
        <v>1653</v>
      </c>
      <c r="X360" s="70">
        <v>2028</v>
      </c>
      <c r="Y360" s="71">
        <v>1491</v>
      </c>
      <c r="Z360" s="70">
        <v>1627</v>
      </c>
      <c r="AA360" s="71">
        <v>2139</v>
      </c>
      <c r="AB360" s="70">
        <v>3580</v>
      </c>
      <c r="AC360" s="71">
        <v>1526</v>
      </c>
      <c r="AD360" s="70">
        <v>2914</v>
      </c>
      <c r="AE360" s="71">
        <v>970</v>
      </c>
      <c r="AF360" s="70">
        <v>2478</v>
      </c>
      <c r="AG360" s="71">
        <v>1150</v>
      </c>
      <c r="AH360" s="70">
        <v>2949</v>
      </c>
      <c r="AI360" s="72">
        <v>834</v>
      </c>
      <c r="AJ360" s="70">
        <v>2270</v>
      </c>
      <c r="AK360" s="71">
        <v>1272</v>
      </c>
      <c r="AL360" s="70">
        <v>2723</v>
      </c>
      <c r="AM360" s="71">
        <v>743</v>
      </c>
      <c r="AN360" s="70">
        <v>2318</v>
      </c>
      <c r="AO360" s="71">
        <v>881</v>
      </c>
      <c r="AP360" s="70">
        <v>3791</v>
      </c>
      <c r="AQ360" s="72">
        <v>536</v>
      </c>
      <c r="AT360" s="70">
        <v>3472</v>
      </c>
      <c r="AU360" s="40">
        <v>1177</v>
      </c>
      <c r="AV360" s="25">
        <v>178</v>
      </c>
      <c r="AW360" s="70">
        <v>3060</v>
      </c>
      <c r="AX360" s="40">
        <v>742</v>
      </c>
      <c r="AY360" s="25">
        <v>546</v>
      </c>
      <c r="AZ360" s="70">
        <v>2568</v>
      </c>
      <c r="BA360" s="40">
        <v>826</v>
      </c>
      <c r="BB360" s="25">
        <v>1448</v>
      </c>
      <c r="BC360" s="479">
        <v>2688</v>
      </c>
      <c r="BD360" s="25">
        <v>1758</v>
      </c>
      <c r="BE360" s="479">
        <v>2338</v>
      </c>
      <c r="BF360" s="40">
        <v>2075</v>
      </c>
      <c r="BG360" s="70">
        <v>1893</v>
      </c>
      <c r="BH360" s="40">
        <v>1912</v>
      </c>
      <c r="BI360" s="25">
        <v>608</v>
      </c>
      <c r="BJ360" s="479">
        <v>3082</v>
      </c>
      <c r="BK360" s="25">
        <v>1178</v>
      </c>
      <c r="BL360" s="479">
        <v>2429</v>
      </c>
      <c r="BM360" s="40">
        <v>1467</v>
      </c>
      <c r="BN360" s="70"/>
      <c r="BO360" s="40"/>
      <c r="BP360" s="25"/>
      <c r="BQ360" s="479"/>
      <c r="BR360" s="25"/>
      <c r="BS360" s="70"/>
      <c r="BT360" s="25"/>
    </row>
    <row r="361" spans="1:72" x14ac:dyDescent="0.25">
      <c r="A361" s="397" t="s">
        <v>86</v>
      </c>
      <c r="B361" s="17"/>
      <c r="C361" s="17"/>
      <c r="D361" s="66">
        <v>3013</v>
      </c>
      <c r="E361" s="25">
        <v>819</v>
      </c>
      <c r="F361" s="66">
        <v>3066</v>
      </c>
      <c r="G361" s="40">
        <v>893</v>
      </c>
      <c r="H361" s="29">
        <v>3046</v>
      </c>
      <c r="I361" s="40">
        <v>973</v>
      </c>
      <c r="J361" s="29">
        <v>3258</v>
      </c>
      <c r="K361" s="40">
        <v>0</v>
      </c>
      <c r="L361" s="70">
        <v>780</v>
      </c>
      <c r="M361" s="72">
        <v>335</v>
      </c>
      <c r="N361" s="70">
        <v>2692</v>
      </c>
      <c r="O361" s="71">
        <v>1199</v>
      </c>
      <c r="P361" s="70">
        <v>1629</v>
      </c>
      <c r="Q361" s="71">
        <v>548</v>
      </c>
      <c r="R361" s="70">
        <v>1823</v>
      </c>
      <c r="S361" s="71">
        <v>503</v>
      </c>
      <c r="T361" s="70">
        <v>1684</v>
      </c>
      <c r="U361" s="71">
        <v>496</v>
      </c>
      <c r="V361" s="70">
        <v>1598</v>
      </c>
      <c r="W361" s="71">
        <v>641</v>
      </c>
      <c r="X361" s="70">
        <v>1549</v>
      </c>
      <c r="Y361" s="71">
        <v>586</v>
      </c>
      <c r="Z361" s="70">
        <v>1651</v>
      </c>
      <c r="AA361" s="71">
        <v>748</v>
      </c>
      <c r="AB361" s="70">
        <v>3193</v>
      </c>
      <c r="AC361" s="71">
        <v>662</v>
      </c>
      <c r="AD361" s="70">
        <v>2254</v>
      </c>
      <c r="AE361" s="71">
        <v>455</v>
      </c>
      <c r="AF361" s="70">
        <v>2137</v>
      </c>
      <c r="AG361" s="71">
        <v>512</v>
      </c>
      <c r="AH361" s="70">
        <v>2375</v>
      </c>
      <c r="AI361" s="72">
        <v>334</v>
      </c>
      <c r="AJ361" s="70">
        <v>1758</v>
      </c>
      <c r="AK361" s="71">
        <v>761</v>
      </c>
      <c r="AL361" s="70">
        <v>1992</v>
      </c>
      <c r="AM361" s="71">
        <v>492</v>
      </c>
      <c r="AN361" s="70">
        <v>1676</v>
      </c>
      <c r="AO361" s="71">
        <v>651</v>
      </c>
      <c r="AP361" s="70">
        <v>3151</v>
      </c>
      <c r="AQ361" s="72">
        <v>417</v>
      </c>
      <c r="AT361" s="70">
        <v>2629</v>
      </c>
      <c r="AU361" s="40">
        <v>933</v>
      </c>
      <c r="AV361" s="25">
        <v>199</v>
      </c>
      <c r="AW361" s="70">
        <v>2866</v>
      </c>
      <c r="AX361" s="40">
        <v>698</v>
      </c>
      <c r="AY361" s="25">
        <v>634</v>
      </c>
      <c r="AZ361" s="70">
        <v>2618</v>
      </c>
      <c r="BA361" s="40">
        <v>848</v>
      </c>
      <c r="BB361" s="25">
        <v>1238</v>
      </c>
      <c r="BC361" s="479">
        <v>2980</v>
      </c>
      <c r="BD361" s="25">
        <v>1539</v>
      </c>
      <c r="BE361" s="479">
        <v>2420</v>
      </c>
      <c r="BF361" s="40">
        <v>2392</v>
      </c>
      <c r="BG361" s="70">
        <v>2737</v>
      </c>
      <c r="BH361" s="40">
        <v>1886</v>
      </c>
      <c r="BI361" s="25">
        <v>624</v>
      </c>
      <c r="BJ361" s="479">
        <v>3874</v>
      </c>
      <c r="BK361" s="25">
        <v>1683</v>
      </c>
      <c r="BL361" s="479">
        <v>3490</v>
      </c>
      <c r="BM361" s="40">
        <v>2093</v>
      </c>
      <c r="BN361" s="70"/>
      <c r="BO361" s="40"/>
      <c r="BP361" s="25"/>
      <c r="BQ361" s="479"/>
      <c r="BR361" s="25"/>
      <c r="BS361" s="70"/>
      <c r="BT361" s="25"/>
    </row>
    <row r="362" spans="1:72" x14ac:dyDescent="0.25">
      <c r="A362" s="398" t="s">
        <v>87</v>
      </c>
      <c r="B362" s="17"/>
      <c r="C362" s="17"/>
      <c r="D362" s="66">
        <v>7288</v>
      </c>
      <c r="E362" s="25">
        <v>6870</v>
      </c>
      <c r="F362" s="66">
        <v>7595</v>
      </c>
      <c r="G362" s="40">
        <v>6428</v>
      </c>
      <c r="H362" s="29">
        <v>7691</v>
      </c>
      <c r="I362" s="40">
        <v>5957</v>
      </c>
      <c r="J362" s="29">
        <v>10778</v>
      </c>
      <c r="K362" s="40">
        <v>0</v>
      </c>
      <c r="L362" s="70">
        <v>1743</v>
      </c>
      <c r="M362" s="72">
        <v>3009</v>
      </c>
      <c r="N362" s="70">
        <v>6109</v>
      </c>
      <c r="O362" s="71">
        <v>8207</v>
      </c>
      <c r="P362" s="70">
        <v>4019</v>
      </c>
      <c r="Q362" s="71">
        <v>4975</v>
      </c>
      <c r="R362" s="70">
        <v>5515</v>
      </c>
      <c r="S362" s="71">
        <v>4996</v>
      </c>
      <c r="T362" s="70">
        <v>5695</v>
      </c>
      <c r="U362" s="71">
        <v>4159</v>
      </c>
      <c r="V362" s="70">
        <v>4721</v>
      </c>
      <c r="W362" s="71">
        <v>5457</v>
      </c>
      <c r="X362" s="70">
        <v>4157</v>
      </c>
      <c r="Y362" s="71">
        <v>5100</v>
      </c>
      <c r="Z362" s="70">
        <v>3661</v>
      </c>
      <c r="AA362" s="71">
        <v>6726</v>
      </c>
      <c r="AB362" s="70">
        <v>8415</v>
      </c>
      <c r="AC362" s="71">
        <v>4999</v>
      </c>
      <c r="AD362" s="70">
        <v>6329</v>
      </c>
      <c r="AE362" s="71">
        <v>3808</v>
      </c>
      <c r="AF362" s="70">
        <v>5147</v>
      </c>
      <c r="AG362" s="71">
        <v>4235</v>
      </c>
      <c r="AH362" s="70">
        <v>6538</v>
      </c>
      <c r="AI362" s="72">
        <v>3267</v>
      </c>
      <c r="AJ362" s="70">
        <v>3862</v>
      </c>
      <c r="AK362" s="71">
        <v>5403</v>
      </c>
      <c r="AL362" s="70">
        <v>5589</v>
      </c>
      <c r="AM362" s="71">
        <v>2807</v>
      </c>
      <c r="AN362" s="70">
        <v>3859</v>
      </c>
      <c r="AO362" s="71">
        <v>3669</v>
      </c>
      <c r="AP362" s="70">
        <v>8154</v>
      </c>
      <c r="AQ362" s="72">
        <v>2197</v>
      </c>
      <c r="AT362" s="70">
        <v>7017</v>
      </c>
      <c r="AU362" s="40">
        <v>4859</v>
      </c>
      <c r="AV362" s="25">
        <v>749</v>
      </c>
      <c r="AW362" s="70">
        <v>7177</v>
      </c>
      <c r="AX362" s="40">
        <v>3853</v>
      </c>
      <c r="AY362" s="25">
        <v>1361</v>
      </c>
      <c r="AZ362" s="70">
        <v>5479</v>
      </c>
      <c r="BA362" s="40">
        <v>4239</v>
      </c>
      <c r="BB362" s="25">
        <v>3742</v>
      </c>
      <c r="BC362" s="479">
        <v>6022</v>
      </c>
      <c r="BD362" s="25">
        <v>5526</v>
      </c>
      <c r="BE362" s="479">
        <v>4534</v>
      </c>
      <c r="BF362" s="40">
        <v>6347</v>
      </c>
      <c r="BG362" s="70">
        <v>4215</v>
      </c>
      <c r="BH362" s="40">
        <v>4758</v>
      </c>
      <c r="BI362" s="25">
        <v>1665</v>
      </c>
      <c r="BJ362" s="479">
        <v>6090</v>
      </c>
      <c r="BK362" s="25">
        <v>4032</v>
      </c>
      <c r="BL362" s="479">
        <v>4798</v>
      </c>
      <c r="BM362" s="40">
        <v>4872</v>
      </c>
      <c r="BN362" s="70"/>
      <c r="BO362" s="40"/>
      <c r="BP362" s="25"/>
      <c r="BQ362" s="479"/>
      <c r="BR362" s="25"/>
      <c r="BS362" s="70"/>
      <c r="BT362" s="25"/>
    </row>
    <row r="363" spans="1:72" x14ac:dyDescent="0.25">
      <c r="A363" s="399" t="s">
        <v>89</v>
      </c>
      <c r="B363" s="17"/>
      <c r="C363" s="17"/>
      <c r="D363" s="66">
        <v>233</v>
      </c>
      <c r="E363" s="25">
        <v>64</v>
      </c>
      <c r="F363" s="66">
        <v>261</v>
      </c>
      <c r="G363" s="40">
        <v>57</v>
      </c>
      <c r="H363" s="29">
        <v>208</v>
      </c>
      <c r="I363" s="40">
        <v>89</v>
      </c>
      <c r="J363" s="29">
        <v>243</v>
      </c>
      <c r="K363" s="40">
        <v>0</v>
      </c>
      <c r="L363" s="70">
        <v>106</v>
      </c>
      <c r="M363" s="25">
        <v>37</v>
      </c>
      <c r="N363" s="70">
        <v>216</v>
      </c>
      <c r="O363" s="40">
        <v>87</v>
      </c>
      <c r="P363" s="70">
        <v>179</v>
      </c>
      <c r="Q363" s="40">
        <v>38</v>
      </c>
      <c r="R363" s="70">
        <v>170</v>
      </c>
      <c r="S363" s="40">
        <v>50</v>
      </c>
      <c r="T363" s="70">
        <v>167</v>
      </c>
      <c r="U363" s="40">
        <v>39</v>
      </c>
      <c r="V363" s="70">
        <v>160</v>
      </c>
      <c r="W363" s="40">
        <v>45</v>
      </c>
      <c r="X363" s="70">
        <v>152</v>
      </c>
      <c r="Y363" s="40">
        <v>45</v>
      </c>
      <c r="Z363" s="70">
        <v>157</v>
      </c>
      <c r="AA363" s="40">
        <v>68</v>
      </c>
      <c r="AB363" s="70">
        <v>253</v>
      </c>
      <c r="AC363" s="40">
        <v>56</v>
      </c>
      <c r="AD363" s="70">
        <v>183</v>
      </c>
      <c r="AE363" s="40">
        <v>48</v>
      </c>
      <c r="AF363" s="70">
        <v>200</v>
      </c>
      <c r="AG363" s="40">
        <v>48</v>
      </c>
      <c r="AH363" s="70">
        <v>187</v>
      </c>
      <c r="AI363" s="25">
        <v>53</v>
      </c>
      <c r="AJ363" s="70">
        <v>120</v>
      </c>
      <c r="AK363" s="40">
        <v>74</v>
      </c>
      <c r="AL363" s="70">
        <v>145</v>
      </c>
      <c r="AM363" s="40">
        <v>57</v>
      </c>
      <c r="AN363" s="70">
        <v>109</v>
      </c>
      <c r="AO363" s="40">
        <v>57</v>
      </c>
      <c r="AP363" s="70">
        <v>180</v>
      </c>
      <c r="AQ363" s="25">
        <v>51</v>
      </c>
      <c r="AT363" s="70">
        <v>141</v>
      </c>
      <c r="AU363" s="40">
        <v>81</v>
      </c>
      <c r="AV363" s="25">
        <v>37</v>
      </c>
      <c r="AW363" s="70">
        <v>130</v>
      </c>
      <c r="AX363" s="40">
        <v>80</v>
      </c>
      <c r="AY363" s="25">
        <v>24</v>
      </c>
      <c r="AZ363" s="70">
        <v>120</v>
      </c>
      <c r="BA363" s="40">
        <v>65</v>
      </c>
      <c r="BB363" s="25">
        <v>73</v>
      </c>
      <c r="BC363" s="479">
        <v>102</v>
      </c>
      <c r="BD363" s="25">
        <v>118</v>
      </c>
      <c r="BE363" s="479">
        <v>82</v>
      </c>
      <c r="BF363" s="40">
        <v>137</v>
      </c>
      <c r="BG363" s="70">
        <v>63</v>
      </c>
      <c r="BH363" s="40">
        <v>110</v>
      </c>
      <c r="BI363" s="25">
        <v>45</v>
      </c>
      <c r="BJ363" s="479">
        <v>86</v>
      </c>
      <c r="BK363" s="25">
        <v>121</v>
      </c>
      <c r="BL363" s="479">
        <v>49</v>
      </c>
      <c r="BM363" s="40">
        <v>118</v>
      </c>
      <c r="BN363" s="70"/>
      <c r="BO363" s="40"/>
      <c r="BP363" s="25"/>
      <c r="BQ363" s="479"/>
      <c r="BR363" s="25"/>
      <c r="BS363" s="70"/>
      <c r="BT363" s="25"/>
    </row>
    <row r="364" spans="1:72" x14ac:dyDescent="0.25">
      <c r="A364" s="400" t="s">
        <v>90</v>
      </c>
      <c r="B364" s="17"/>
      <c r="C364" s="17"/>
      <c r="D364" s="66">
        <v>4863</v>
      </c>
      <c r="E364" s="25">
        <v>3427</v>
      </c>
      <c r="F364" s="66">
        <v>5111</v>
      </c>
      <c r="G364" s="40">
        <v>3222</v>
      </c>
      <c r="H364" s="29">
        <v>4589</v>
      </c>
      <c r="I364" s="40">
        <v>3228</v>
      </c>
      <c r="J364" s="29">
        <v>4075</v>
      </c>
      <c r="K364" s="40">
        <v>3626</v>
      </c>
      <c r="L364" s="70">
        <v>1387</v>
      </c>
      <c r="M364" s="72">
        <v>1387</v>
      </c>
      <c r="N364" s="70">
        <v>4076</v>
      </c>
      <c r="O364" s="71">
        <v>4386</v>
      </c>
      <c r="P364" s="70">
        <v>2633</v>
      </c>
      <c r="Q364" s="71">
        <v>2949</v>
      </c>
      <c r="R364" s="70">
        <v>3588</v>
      </c>
      <c r="S364" s="71">
        <v>2514</v>
      </c>
      <c r="T364" s="70">
        <v>3503</v>
      </c>
      <c r="U364" s="71">
        <v>2288</v>
      </c>
      <c r="V364" s="70">
        <v>2944</v>
      </c>
      <c r="W364" s="71">
        <v>2997</v>
      </c>
      <c r="X364" s="70">
        <v>2474</v>
      </c>
      <c r="Y364" s="71">
        <v>2875</v>
      </c>
      <c r="Z364" s="70">
        <v>2544</v>
      </c>
      <c r="AA364" s="71">
        <v>3481</v>
      </c>
      <c r="AB364" s="70">
        <v>5142</v>
      </c>
      <c r="AC364" s="71">
        <v>2851</v>
      </c>
      <c r="AD364" s="70">
        <v>3816</v>
      </c>
      <c r="AE364" s="71">
        <v>2020</v>
      </c>
      <c r="AF364" s="70">
        <v>3146</v>
      </c>
      <c r="AG364" s="71">
        <v>2221</v>
      </c>
      <c r="AH364" s="70">
        <v>4029</v>
      </c>
      <c r="AI364" s="72">
        <v>1659</v>
      </c>
      <c r="AJ364" s="70">
        <v>2099</v>
      </c>
      <c r="AK364" s="71">
        <v>3131</v>
      </c>
      <c r="AL364" s="70">
        <v>3561</v>
      </c>
      <c r="AM364" s="71">
        <v>1600</v>
      </c>
      <c r="AN364" s="70">
        <v>2266</v>
      </c>
      <c r="AO364" s="71">
        <v>2653</v>
      </c>
      <c r="AP364" s="70">
        <v>4713</v>
      </c>
      <c r="AQ364" s="72">
        <v>1026</v>
      </c>
      <c r="AT364" s="70">
        <v>3866</v>
      </c>
      <c r="AU364" s="40">
        <v>2504</v>
      </c>
      <c r="AV364" s="25">
        <v>459</v>
      </c>
      <c r="AW364" s="70">
        <v>3774</v>
      </c>
      <c r="AX364" s="40">
        <v>1774</v>
      </c>
      <c r="AY364" s="25">
        <v>770</v>
      </c>
      <c r="AZ364" s="70">
        <v>2867</v>
      </c>
      <c r="BA364" s="40">
        <v>1978</v>
      </c>
      <c r="BB364" s="25">
        <v>2103</v>
      </c>
      <c r="BC364" s="479">
        <v>3352</v>
      </c>
      <c r="BD364" s="25">
        <v>2666</v>
      </c>
      <c r="BE364" s="479">
        <v>2395</v>
      </c>
      <c r="BF364" s="40">
        <v>3357</v>
      </c>
      <c r="BG364" s="70">
        <v>2076</v>
      </c>
      <c r="BH364" s="40">
        <v>2381</v>
      </c>
      <c r="BI364" s="25">
        <v>961</v>
      </c>
      <c r="BJ364" s="479">
        <v>3001</v>
      </c>
      <c r="BK364" s="25">
        <v>2189</v>
      </c>
      <c r="BL364" s="479">
        <v>2432</v>
      </c>
      <c r="BM364" s="40">
        <v>2690</v>
      </c>
      <c r="BN364" s="70"/>
      <c r="BO364" s="40"/>
      <c r="BP364" s="25"/>
      <c r="BQ364" s="479"/>
      <c r="BR364" s="25"/>
      <c r="BS364" s="70"/>
      <c r="BT364" s="25"/>
    </row>
    <row r="365" spans="1:72" x14ac:dyDescent="0.25">
      <c r="A365" s="401" t="s">
        <v>92</v>
      </c>
      <c r="B365" s="17"/>
      <c r="C365" s="17"/>
      <c r="D365" s="66">
        <v>12798</v>
      </c>
      <c r="E365" s="25">
        <v>1911</v>
      </c>
      <c r="F365" s="66">
        <v>11198</v>
      </c>
      <c r="G365" s="40">
        <v>1307</v>
      </c>
      <c r="H365" s="29">
        <v>9745</v>
      </c>
      <c r="I365" s="40">
        <v>1466</v>
      </c>
      <c r="J365" s="29">
        <v>13087</v>
      </c>
      <c r="K365" s="40">
        <v>0</v>
      </c>
      <c r="L365" s="70">
        <v>4561</v>
      </c>
      <c r="M365" s="72">
        <v>567</v>
      </c>
      <c r="N365" s="70">
        <v>12330</v>
      </c>
      <c r="O365" s="71">
        <v>3002</v>
      </c>
      <c r="P365" s="70">
        <v>6284</v>
      </c>
      <c r="Q365" s="71">
        <v>879</v>
      </c>
      <c r="R365" s="70">
        <v>6625</v>
      </c>
      <c r="S365" s="71">
        <v>996</v>
      </c>
      <c r="T365" s="70">
        <v>6572</v>
      </c>
      <c r="U365" s="71">
        <v>769</v>
      </c>
      <c r="V365" s="70">
        <v>6405</v>
      </c>
      <c r="W365" s="71">
        <v>1041</v>
      </c>
      <c r="X365" s="70">
        <v>5210</v>
      </c>
      <c r="Y365" s="71">
        <v>1064</v>
      </c>
      <c r="Z365" s="70">
        <v>6554</v>
      </c>
      <c r="AA365" s="71">
        <v>1180</v>
      </c>
      <c r="AB365" s="70">
        <v>10794</v>
      </c>
      <c r="AC365" s="71">
        <v>1142</v>
      </c>
      <c r="AD365" s="70">
        <v>7151</v>
      </c>
      <c r="AE365" s="71">
        <v>864</v>
      </c>
      <c r="AF365" s="70">
        <v>6877</v>
      </c>
      <c r="AG365" s="71">
        <v>904</v>
      </c>
      <c r="AH365" s="70">
        <v>6889</v>
      </c>
      <c r="AI365" s="72">
        <v>806</v>
      </c>
      <c r="AJ365" s="70">
        <v>5722</v>
      </c>
      <c r="AK365" s="71">
        <v>1462</v>
      </c>
      <c r="AL365" s="70">
        <v>6369</v>
      </c>
      <c r="AM365" s="71">
        <v>947</v>
      </c>
      <c r="AN365" s="70">
        <v>4481</v>
      </c>
      <c r="AO365" s="71">
        <v>1290</v>
      </c>
      <c r="AP365" s="70">
        <v>8316</v>
      </c>
      <c r="AQ365" s="72">
        <v>842</v>
      </c>
      <c r="AT365" s="70">
        <v>7061</v>
      </c>
      <c r="AU365" s="40">
        <v>1593</v>
      </c>
      <c r="AV365" s="25">
        <v>2950</v>
      </c>
      <c r="AW365" s="70">
        <v>7777</v>
      </c>
      <c r="AX365" s="40">
        <v>1527</v>
      </c>
      <c r="AY365" s="25">
        <v>530</v>
      </c>
      <c r="AZ365" s="70">
        <v>8563</v>
      </c>
      <c r="BA365" s="40">
        <v>1646</v>
      </c>
      <c r="BB365" s="25">
        <v>1436</v>
      </c>
      <c r="BC365" s="479">
        <v>9097</v>
      </c>
      <c r="BD365" s="25">
        <v>2925</v>
      </c>
      <c r="BE365" s="479">
        <v>9844</v>
      </c>
      <c r="BF365" s="40">
        <v>3975</v>
      </c>
      <c r="BG365" s="70">
        <v>6001</v>
      </c>
      <c r="BH365" s="40">
        <v>2421</v>
      </c>
      <c r="BI365" s="25">
        <v>2850</v>
      </c>
      <c r="BJ365" s="479">
        <v>6848</v>
      </c>
      <c r="BK365" s="25">
        <v>3254</v>
      </c>
      <c r="BL365" s="479">
        <v>6365</v>
      </c>
      <c r="BM365" s="40">
        <v>2920</v>
      </c>
      <c r="BN365" s="70"/>
      <c r="BO365" s="40"/>
      <c r="BP365" s="25"/>
      <c r="BQ365" s="479"/>
      <c r="BR365" s="25"/>
      <c r="BS365" s="70"/>
      <c r="BT365" s="25"/>
    </row>
    <row r="366" spans="1:72" x14ac:dyDescent="0.25">
      <c r="A366" s="402" t="s">
        <v>93</v>
      </c>
      <c r="B366" s="17"/>
      <c r="C366" s="17"/>
      <c r="D366" s="66">
        <v>9401</v>
      </c>
      <c r="E366" s="25">
        <v>9096</v>
      </c>
      <c r="F366" s="66">
        <v>10177</v>
      </c>
      <c r="G366" s="40">
        <v>7798</v>
      </c>
      <c r="H366" s="29">
        <v>9205</v>
      </c>
      <c r="I366" s="40">
        <v>7907</v>
      </c>
      <c r="J366" s="29">
        <v>10133</v>
      </c>
      <c r="K366" s="40">
        <v>7762</v>
      </c>
      <c r="L366" s="70">
        <v>3130</v>
      </c>
      <c r="M366" s="72">
        <v>3721</v>
      </c>
      <c r="N366" s="70">
        <v>8106</v>
      </c>
      <c r="O366" s="71">
        <v>10591</v>
      </c>
      <c r="P366" s="70">
        <v>5893</v>
      </c>
      <c r="Q366" s="71">
        <v>7540</v>
      </c>
      <c r="R366" s="70">
        <v>7769</v>
      </c>
      <c r="S366" s="71">
        <v>6235</v>
      </c>
      <c r="T366" s="70">
        <v>7623</v>
      </c>
      <c r="U366" s="71">
        <v>5860</v>
      </c>
      <c r="V366" s="70">
        <v>6313</v>
      </c>
      <c r="W366" s="71">
        <v>7388</v>
      </c>
      <c r="X366" s="70">
        <v>5008</v>
      </c>
      <c r="Y366" s="71">
        <v>7726</v>
      </c>
      <c r="Z366" s="70">
        <v>5905</v>
      </c>
      <c r="AA366" s="71">
        <v>8338</v>
      </c>
      <c r="AB366" s="70">
        <v>10316</v>
      </c>
      <c r="AC366" s="71">
        <v>7066</v>
      </c>
      <c r="AD366" s="70">
        <v>7835</v>
      </c>
      <c r="AE366" s="71">
        <v>5193</v>
      </c>
      <c r="AF366" s="70">
        <v>6395</v>
      </c>
      <c r="AG366" s="71">
        <v>6154</v>
      </c>
      <c r="AH366" s="70">
        <v>8400</v>
      </c>
      <c r="AI366" s="72">
        <v>4487</v>
      </c>
      <c r="AJ366" s="70">
        <v>4382</v>
      </c>
      <c r="AK366" s="71">
        <v>8628</v>
      </c>
      <c r="AL366" s="70">
        <v>8063</v>
      </c>
      <c r="AM366" s="71">
        <v>4215</v>
      </c>
      <c r="AN366" s="70">
        <v>4712</v>
      </c>
      <c r="AO366" s="71">
        <v>7428</v>
      </c>
      <c r="AP366" s="70">
        <v>10125</v>
      </c>
      <c r="AQ366" s="72">
        <v>2771</v>
      </c>
      <c r="AT366" s="70">
        <v>7899</v>
      </c>
      <c r="AU366" s="40">
        <v>7323</v>
      </c>
      <c r="AV366" s="25">
        <v>1042</v>
      </c>
      <c r="AW366" s="70">
        <v>7906</v>
      </c>
      <c r="AX366" s="40">
        <v>6604</v>
      </c>
      <c r="AY366" s="25">
        <v>1084</v>
      </c>
      <c r="AZ366" s="70">
        <v>6649</v>
      </c>
      <c r="BA366" s="40">
        <v>6487</v>
      </c>
      <c r="BB366" s="25">
        <v>3590</v>
      </c>
      <c r="BC366" s="479">
        <v>6416</v>
      </c>
      <c r="BD366" s="25">
        <v>8730</v>
      </c>
      <c r="BE366" s="479">
        <v>5479</v>
      </c>
      <c r="BF366" s="40">
        <v>8814</v>
      </c>
      <c r="BG366" s="70">
        <v>4028</v>
      </c>
      <c r="BH366" s="40">
        <v>7122</v>
      </c>
      <c r="BI366" s="25">
        <v>2400</v>
      </c>
      <c r="BJ366" s="479">
        <v>5464</v>
      </c>
      <c r="BK366" s="25">
        <v>7214</v>
      </c>
      <c r="BL366" s="479">
        <v>4955</v>
      </c>
      <c r="BM366" s="40">
        <v>7054</v>
      </c>
      <c r="BN366" s="70"/>
      <c r="BO366" s="40"/>
      <c r="BP366" s="25"/>
      <c r="BQ366" s="479"/>
      <c r="BR366" s="25"/>
      <c r="BS366" s="70"/>
      <c r="BT366" s="25"/>
    </row>
    <row r="367" spans="1:72" x14ac:dyDescent="0.25">
      <c r="A367" s="403" t="s">
        <v>94</v>
      </c>
      <c r="B367" s="17"/>
      <c r="C367" s="17"/>
      <c r="D367" s="66">
        <v>252</v>
      </c>
      <c r="E367" s="25">
        <v>38</v>
      </c>
      <c r="F367" s="66">
        <v>280</v>
      </c>
      <c r="G367" s="40">
        <v>26</v>
      </c>
      <c r="H367" s="29">
        <v>270</v>
      </c>
      <c r="I367" s="40">
        <v>22</v>
      </c>
      <c r="J367" s="29">
        <v>244</v>
      </c>
      <c r="K367" s="40">
        <v>24</v>
      </c>
      <c r="L367" s="70">
        <v>105</v>
      </c>
      <c r="M367" s="72">
        <v>21</v>
      </c>
      <c r="N367" s="70">
        <v>238</v>
      </c>
      <c r="O367" s="71">
        <v>60</v>
      </c>
      <c r="P367" s="70">
        <v>143</v>
      </c>
      <c r="Q367" s="71">
        <v>50</v>
      </c>
      <c r="R367" s="70">
        <v>176</v>
      </c>
      <c r="S367" s="71">
        <v>35</v>
      </c>
      <c r="T367" s="70">
        <v>177</v>
      </c>
      <c r="U367" s="71">
        <v>23</v>
      </c>
      <c r="V367" s="70">
        <v>170</v>
      </c>
      <c r="W367" s="71">
        <v>35</v>
      </c>
      <c r="X367" s="70">
        <v>135</v>
      </c>
      <c r="Y367" s="71">
        <v>36</v>
      </c>
      <c r="Z367" s="70">
        <v>150</v>
      </c>
      <c r="AA367" s="71">
        <v>42</v>
      </c>
      <c r="AB367" s="70">
        <v>258</v>
      </c>
      <c r="AC367" s="71">
        <v>35</v>
      </c>
      <c r="AD367" s="70">
        <v>197</v>
      </c>
      <c r="AE367" s="71">
        <v>15</v>
      </c>
      <c r="AF367" s="70">
        <v>176</v>
      </c>
      <c r="AG367" s="71">
        <v>20</v>
      </c>
      <c r="AH367" s="70">
        <v>178</v>
      </c>
      <c r="AI367" s="72">
        <v>18</v>
      </c>
      <c r="AJ367" s="70">
        <v>130</v>
      </c>
      <c r="AK367" s="71">
        <v>37</v>
      </c>
      <c r="AL367" s="70">
        <v>161</v>
      </c>
      <c r="AM367" s="71">
        <v>15</v>
      </c>
      <c r="AN367" s="70">
        <v>97</v>
      </c>
      <c r="AO367" s="71">
        <v>36</v>
      </c>
      <c r="AP367" s="70">
        <v>207</v>
      </c>
      <c r="AQ367" s="72">
        <v>12</v>
      </c>
      <c r="AT367" s="70">
        <v>177</v>
      </c>
      <c r="AU367" s="40">
        <v>20</v>
      </c>
      <c r="AV367" s="25">
        <v>42</v>
      </c>
      <c r="AW367" s="70">
        <v>156</v>
      </c>
      <c r="AX367" s="40">
        <v>14</v>
      </c>
      <c r="AY367" s="25">
        <v>11</v>
      </c>
      <c r="AZ367" s="70">
        <v>122</v>
      </c>
      <c r="BA367" s="40">
        <v>18</v>
      </c>
      <c r="BB367" s="25">
        <v>18</v>
      </c>
      <c r="BC367" s="479">
        <v>119</v>
      </c>
      <c r="BD367" s="25">
        <v>18</v>
      </c>
      <c r="BE367" s="479">
        <v>127</v>
      </c>
      <c r="BF367" s="40">
        <v>15</v>
      </c>
      <c r="BG367" s="70">
        <v>85</v>
      </c>
      <c r="BH367" s="40">
        <v>23</v>
      </c>
      <c r="BI367" s="25">
        <v>26</v>
      </c>
      <c r="BJ367" s="479">
        <v>100</v>
      </c>
      <c r="BK367" s="25">
        <v>17</v>
      </c>
      <c r="BL367" s="479">
        <v>59</v>
      </c>
      <c r="BM367" s="40">
        <v>30</v>
      </c>
      <c r="BN367" s="70"/>
      <c r="BO367" s="40"/>
      <c r="BP367" s="25"/>
      <c r="BQ367" s="479"/>
      <c r="BR367" s="25"/>
      <c r="BS367" s="70"/>
      <c r="BT367" s="25"/>
    </row>
    <row r="368" spans="1:72" x14ac:dyDescent="0.25">
      <c r="A368" s="404" t="s">
        <v>95</v>
      </c>
      <c r="B368" s="17"/>
      <c r="C368" s="17"/>
      <c r="D368" s="66">
        <v>18850</v>
      </c>
      <c r="E368" s="25">
        <v>6694</v>
      </c>
      <c r="F368" s="66">
        <v>18365</v>
      </c>
      <c r="G368" s="40">
        <v>6407</v>
      </c>
      <c r="H368" s="29">
        <v>17856</v>
      </c>
      <c r="I368" s="40">
        <v>6428</v>
      </c>
      <c r="J368" s="29">
        <v>20376</v>
      </c>
      <c r="K368" s="40">
        <v>4463</v>
      </c>
      <c r="L368" s="70">
        <v>9655</v>
      </c>
      <c r="M368" s="72">
        <v>3254</v>
      </c>
      <c r="N368" s="70">
        <v>17748</v>
      </c>
      <c r="O368" s="71">
        <v>8314</v>
      </c>
      <c r="P368" s="70">
        <v>13205</v>
      </c>
      <c r="Q368" s="71">
        <v>5684</v>
      </c>
      <c r="R368" s="70">
        <v>15260</v>
      </c>
      <c r="S368" s="71">
        <v>4743</v>
      </c>
      <c r="T368" s="70">
        <v>15190</v>
      </c>
      <c r="U368" s="71">
        <v>3986</v>
      </c>
      <c r="V368" s="70">
        <v>13896</v>
      </c>
      <c r="W368" s="71">
        <v>5625</v>
      </c>
      <c r="X368" s="70">
        <v>10931</v>
      </c>
      <c r="Y368" s="71">
        <v>6421</v>
      </c>
      <c r="Z368" s="70">
        <v>13287</v>
      </c>
      <c r="AA368" s="71">
        <v>6847</v>
      </c>
      <c r="AB368" s="70">
        <v>18584</v>
      </c>
      <c r="AC368" s="71">
        <v>5538</v>
      </c>
      <c r="AD368" s="70">
        <v>15345</v>
      </c>
      <c r="AE368" s="71">
        <v>4241</v>
      </c>
      <c r="AF368" s="70">
        <v>12875</v>
      </c>
      <c r="AG368" s="71">
        <v>5403</v>
      </c>
      <c r="AH368" s="70">
        <v>15458</v>
      </c>
      <c r="AI368" s="72">
        <v>4018</v>
      </c>
      <c r="AJ368" s="70">
        <v>10939</v>
      </c>
      <c r="AK368" s="71">
        <v>7992</v>
      </c>
      <c r="AL368" s="70">
        <v>15516</v>
      </c>
      <c r="AM368" s="71">
        <v>3297</v>
      </c>
      <c r="AN368" s="70">
        <v>10152</v>
      </c>
      <c r="AO368" s="71">
        <v>6614</v>
      </c>
      <c r="AP368" s="70">
        <v>18176</v>
      </c>
      <c r="AQ368" s="72">
        <v>2116</v>
      </c>
      <c r="AT368" s="70">
        <v>15550</v>
      </c>
      <c r="AU368" s="40">
        <v>6026</v>
      </c>
      <c r="AV368" s="25">
        <v>2203</v>
      </c>
      <c r="AW368" s="70">
        <v>15312</v>
      </c>
      <c r="AX368" s="40">
        <v>5687</v>
      </c>
      <c r="AY368" s="25">
        <v>1385</v>
      </c>
      <c r="AZ368" s="70">
        <v>14453</v>
      </c>
      <c r="BA368" s="40">
        <v>6646</v>
      </c>
      <c r="BB368" s="25">
        <v>4384</v>
      </c>
      <c r="BC368" s="479">
        <v>15712</v>
      </c>
      <c r="BD368" s="25">
        <v>9903</v>
      </c>
      <c r="BE368" s="479">
        <v>14935</v>
      </c>
      <c r="BF368" s="40">
        <v>11254</v>
      </c>
      <c r="BG368" s="70">
        <v>11737</v>
      </c>
      <c r="BH368" s="40">
        <v>10726</v>
      </c>
      <c r="BI368" s="25">
        <v>4146</v>
      </c>
      <c r="BJ368" s="479">
        <v>15530</v>
      </c>
      <c r="BK368" s="25">
        <v>11353</v>
      </c>
      <c r="BL368" s="479">
        <v>15853</v>
      </c>
      <c r="BM368" s="40">
        <v>11755</v>
      </c>
      <c r="BN368" s="70"/>
      <c r="BO368" s="40"/>
      <c r="BP368" s="25"/>
      <c r="BQ368" s="479"/>
      <c r="BR368" s="25"/>
      <c r="BS368" s="70"/>
      <c r="BT368" s="25"/>
    </row>
    <row r="369" spans="1:72" x14ac:dyDescent="0.25">
      <c r="A369" s="405" t="s">
        <v>96</v>
      </c>
      <c r="B369" s="17"/>
      <c r="C369" s="17"/>
      <c r="D369" s="66">
        <v>1632</v>
      </c>
      <c r="E369" s="25">
        <v>1535</v>
      </c>
      <c r="F369" s="66">
        <v>1787</v>
      </c>
      <c r="G369" s="40">
        <v>1486</v>
      </c>
      <c r="H369" s="29">
        <v>1654</v>
      </c>
      <c r="I369" s="40">
        <v>1426</v>
      </c>
      <c r="J369" s="29">
        <v>1844</v>
      </c>
      <c r="K369" s="40">
        <v>1261</v>
      </c>
      <c r="L369" s="70">
        <v>530</v>
      </c>
      <c r="M369" s="72">
        <v>752</v>
      </c>
      <c r="N369" s="70">
        <v>1424</v>
      </c>
      <c r="O369" s="71">
        <v>1803</v>
      </c>
      <c r="P369" s="70">
        <v>915</v>
      </c>
      <c r="Q369" s="71">
        <v>1298</v>
      </c>
      <c r="R369" s="70">
        <v>1274</v>
      </c>
      <c r="S369" s="71">
        <v>1203</v>
      </c>
      <c r="T369" s="70">
        <v>1277</v>
      </c>
      <c r="U369" s="71">
        <v>1065</v>
      </c>
      <c r="V369" s="70">
        <v>996</v>
      </c>
      <c r="W369" s="71">
        <v>1412</v>
      </c>
      <c r="X369" s="70">
        <v>931</v>
      </c>
      <c r="Y369" s="71">
        <v>1267</v>
      </c>
      <c r="Z369" s="70">
        <v>866</v>
      </c>
      <c r="AA369" s="71">
        <v>1575</v>
      </c>
      <c r="AB369" s="70">
        <v>1865</v>
      </c>
      <c r="AC369" s="71">
        <v>1288</v>
      </c>
      <c r="AD369" s="70">
        <v>1408</v>
      </c>
      <c r="AE369" s="71">
        <v>907</v>
      </c>
      <c r="AF369" s="70">
        <v>1179</v>
      </c>
      <c r="AG369" s="71">
        <v>937</v>
      </c>
      <c r="AH369" s="70">
        <v>1501</v>
      </c>
      <c r="AI369" s="72">
        <v>758</v>
      </c>
      <c r="AJ369" s="70">
        <v>837</v>
      </c>
      <c r="AK369" s="71">
        <v>1265</v>
      </c>
      <c r="AL369" s="70">
        <v>1441</v>
      </c>
      <c r="AM369" s="71">
        <v>685</v>
      </c>
      <c r="AN369" s="70">
        <v>968</v>
      </c>
      <c r="AO369" s="71">
        <v>1007</v>
      </c>
      <c r="AP369" s="70">
        <v>1613</v>
      </c>
      <c r="AQ369" s="72">
        <v>316</v>
      </c>
      <c r="AT369" s="70">
        <v>1401</v>
      </c>
      <c r="AU369" s="40">
        <v>938</v>
      </c>
      <c r="AV369" s="25">
        <v>204</v>
      </c>
      <c r="AW369" s="70">
        <v>1331</v>
      </c>
      <c r="AX369" s="40">
        <v>710</v>
      </c>
      <c r="AY369" s="25">
        <v>329</v>
      </c>
      <c r="AZ369" s="70">
        <v>1045</v>
      </c>
      <c r="BA369" s="40">
        <v>811</v>
      </c>
      <c r="BB369" s="25">
        <v>693</v>
      </c>
      <c r="BC369" s="479">
        <v>1058</v>
      </c>
      <c r="BD369" s="25">
        <v>1152</v>
      </c>
      <c r="BE369" s="479">
        <v>767</v>
      </c>
      <c r="BF369" s="40">
        <v>1149</v>
      </c>
      <c r="BG369" s="70">
        <v>706</v>
      </c>
      <c r="BH369" s="40">
        <v>807</v>
      </c>
      <c r="BI369" s="25">
        <v>303</v>
      </c>
      <c r="BJ369" s="479">
        <v>1003</v>
      </c>
      <c r="BK369" s="25">
        <v>699</v>
      </c>
      <c r="BL369" s="479">
        <v>784</v>
      </c>
      <c r="BM369" s="40">
        <v>816</v>
      </c>
      <c r="BN369" s="70"/>
      <c r="BO369" s="40"/>
      <c r="BP369" s="25"/>
      <c r="BQ369" s="479"/>
      <c r="BR369" s="25"/>
      <c r="BS369" s="70"/>
      <c r="BT369" s="25"/>
    </row>
    <row r="370" spans="1:72" x14ac:dyDescent="0.25">
      <c r="A370" s="406" t="s">
        <v>97</v>
      </c>
      <c r="B370" s="17"/>
      <c r="C370" s="17"/>
      <c r="D370" s="66">
        <v>827</v>
      </c>
      <c r="E370" s="25">
        <v>961</v>
      </c>
      <c r="F370" s="66">
        <v>885</v>
      </c>
      <c r="G370" s="40">
        <v>932</v>
      </c>
      <c r="H370" s="29">
        <v>829</v>
      </c>
      <c r="I370" s="40">
        <v>891</v>
      </c>
      <c r="J370" s="29">
        <v>955</v>
      </c>
      <c r="K370" s="40">
        <v>815</v>
      </c>
      <c r="L370" s="70">
        <v>343</v>
      </c>
      <c r="M370" s="72">
        <v>534</v>
      </c>
      <c r="N370" s="70">
        <v>703</v>
      </c>
      <c r="O370" s="71">
        <v>1132</v>
      </c>
      <c r="P370" s="70">
        <v>498</v>
      </c>
      <c r="Q370" s="71">
        <v>748</v>
      </c>
      <c r="R370" s="70">
        <v>722</v>
      </c>
      <c r="S370" s="71">
        <v>679</v>
      </c>
      <c r="T370" s="70">
        <v>680</v>
      </c>
      <c r="U370" s="71">
        <v>627</v>
      </c>
      <c r="V370" s="70">
        <v>550</v>
      </c>
      <c r="W370" s="71">
        <v>811</v>
      </c>
      <c r="X370" s="70">
        <v>487</v>
      </c>
      <c r="Y370" s="71">
        <v>764</v>
      </c>
      <c r="Z370" s="70">
        <v>475</v>
      </c>
      <c r="AA370" s="71">
        <v>949</v>
      </c>
      <c r="AB370" s="70">
        <v>947</v>
      </c>
      <c r="AC370" s="71">
        <v>796</v>
      </c>
      <c r="AD370" s="70">
        <v>716</v>
      </c>
      <c r="AE370" s="71">
        <v>587</v>
      </c>
      <c r="AF370" s="70">
        <v>581</v>
      </c>
      <c r="AG370" s="71">
        <v>592</v>
      </c>
      <c r="AH370" s="70">
        <v>793</v>
      </c>
      <c r="AI370" s="72">
        <v>486</v>
      </c>
      <c r="AJ370" s="70">
        <v>372</v>
      </c>
      <c r="AK370" s="71">
        <v>743</v>
      </c>
      <c r="AL370" s="70">
        <v>739</v>
      </c>
      <c r="AM370" s="71">
        <v>403</v>
      </c>
      <c r="AN370" s="70">
        <v>459</v>
      </c>
      <c r="AO370" s="71">
        <v>577</v>
      </c>
      <c r="AP370" s="70">
        <v>808</v>
      </c>
      <c r="AQ370" s="72">
        <v>217</v>
      </c>
      <c r="AT370" s="70">
        <v>662</v>
      </c>
      <c r="AU370" s="40">
        <v>628</v>
      </c>
      <c r="AV370" s="25">
        <v>104</v>
      </c>
      <c r="AW370" s="70">
        <v>637</v>
      </c>
      <c r="AX370" s="40">
        <v>441</v>
      </c>
      <c r="AY370" s="25">
        <v>181</v>
      </c>
      <c r="AZ370" s="70">
        <v>489</v>
      </c>
      <c r="BA370" s="40">
        <v>516</v>
      </c>
      <c r="BB370" s="25">
        <v>398</v>
      </c>
      <c r="BC370" s="479">
        <v>512</v>
      </c>
      <c r="BD370" s="25">
        <v>749</v>
      </c>
      <c r="BE370" s="479">
        <v>352</v>
      </c>
      <c r="BF370" s="40">
        <v>755</v>
      </c>
      <c r="BG370" s="70">
        <v>343</v>
      </c>
      <c r="BH370" s="40">
        <v>583</v>
      </c>
      <c r="BI370" s="25">
        <v>163</v>
      </c>
      <c r="BJ370" s="479">
        <v>530</v>
      </c>
      <c r="BK370" s="25">
        <v>535</v>
      </c>
      <c r="BL370" s="479">
        <v>340</v>
      </c>
      <c r="BM370" s="40">
        <v>611</v>
      </c>
      <c r="BN370" s="70"/>
      <c r="BO370" s="40"/>
      <c r="BP370" s="25"/>
      <c r="BQ370" s="479"/>
      <c r="BR370" s="25"/>
      <c r="BS370" s="70"/>
      <c r="BT370" s="25"/>
    </row>
    <row r="371" spans="1:72" x14ac:dyDescent="0.25">
      <c r="A371" s="427" t="s">
        <v>98</v>
      </c>
      <c r="B371" s="17"/>
      <c r="C371" s="17"/>
      <c r="D371" s="66">
        <v>892</v>
      </c>
      <c r="E371" s="25">
        <v>187</v>
      </c>
      <c r="F371" s="66">
        <v>903</v>
      </c>
      <c r="G371" s="40">
        <v>198</v>
      </c>
      <c r="H371" s="29">
        <v>839</v>
      </c>
      <c r="I371" s="40">
        <v>236</v>
      </c>
      <c r="J371" s="29">
        <v>938</v>
      </c>
      <c r="K371" s="40">
        <v>0</v>
      </c>
      <c r="L371" s="70">
        <v>423</v>
      </c>
      <c r="M371" s="72">
        <v>121</v>
      </c>
      <c r="N371" s="70">
        <v>879</v>
      </c>
      <c r="O371" s="71">
        <v>247</v>
      </c>
      <c r="P371" s="70">
        <v>615</v>
      </c>
      <c r="Q371" s="71">
        <v>156</v>
      </c>
      <c r="R371" s="70">
        <v>677</v>
      </c>
      <c r="S371" s="71">
        <v>170</v>
      </c>
      <c r="T371" s="70">
        <v>682</v>
      </c>
      <c r="U371" s="71">
        <v>131</v>
      </c>
      <c r="V371" s="70">
        <v>641</v>
      </c>
      <c r="W371" s="71">
        <v>193</v>
      </c>
      <c r="X371" s="70">
        <v>544</v>
      </c>
      <c r="Y371" s="71">
        <v>149</v>
      </c>
      <c r="Z371" s="70">
        <v>671</v>
      </c>
      <c r="AA371" s="71">
        <v>212</v>
      </c>
      <c r="AB371" s="70">
        <v>893</v>
      </c>
      <c r="AC371" s="71">
        <v>172</v>
      </c>
      <c r="AD371" s="70">
        <v>711</v>
      </c>
      <c r="AE371" s="71">
        <v>154</v>
      </c>
      <c r="AF371" s="70">
        <v>693</v>
      </c>
      <c r="AG371" s="71">
        <v>135</v>
      </c>
      <c r="AH371" s="70">
        <v>694</v>
      </c>
      <c r="AI371" s="72">
        <v>132</v>
      </c>
      <c r="AJ371" s="70">
        <v>480</v>
      </c>
      <c r="AK371" s="71">
        <v>228</v>
      </c>
      <c r="AL371" s="70">
        <v>582</v>
      </c>
      <c r="AM371" s="71">
        <v>167</v>
      </c>
      <c r="AN371" s="70">
        <v>380</v>
      </c>
      <c r="AO371" s="71">
        <v>190</v>
      </c>
      <c r="AP371" s="70">
        <v>669</v>
      </c>
      <c r="AQ371" s="72">
        <v>107</v>
      </c>
      <c r="AT371" s="70">
        <v>514</v>
      </c>
      <c r="AU371" s="40">
        <v>251</v>
      </c>
      <c r="AV371" s="25">
        <v>183</v>
      </c>
      <c r="AW371" s="70">
        <v>581</v>
      </c>
      <c r="AX371" s="40">
        <v>224</v>
      </c>
      <c r="AY371" s="25">
        <v>90</v>
      </c>
      <c r="AZ371" s="70">
        <v>525</v>
      </c>
      <c r="BA371" s="40">
        <v>216</v>
      </c>
      <c r="BB371" s="25">
        <v>230</v>
      </c>
      <c r="BC371" s="479">
        <v>521</v>
      </c>
      <c r="BD371" s="25">
        <v>366</v>
      </c>
      <c r="BE371" s="479">
        <v>406</v>
      </c>
      <c r="BF371" s="40">
        <v>414</v>
      </c>
      <c r="BG371" s="70">
        <v>238</v>
      </c>
      <c r="BH371" s="40">
        <v>328</v>
      </c>
      <c r="BI371" s="25">
        <v>156</v>
      </c>
      <c r="BJ371" s="479">
        <v>293</v>
      </c>
      <c r="BK371" s="25">
        <v>415</v>
      </c>
      <c r="BL371" s="479">
        <v>258</v>
      </c>
      <c r="BM371" s="40">
        <v>372</v>
      </c>
      <c r="BN371" s="70"/>
      <c r="BO371" s="40"/>
      <c r="BP371" s="25"/>
      <c r="BQ371" s="479"/>
      <c r="BR371" s="25"/>
      <c r="BS371" s="70"/>
      <c r="BT371" s="25"/>
    </row>
    <row r="372" spans="1:72" x14ac:dyDescent="0.25">
      <c r="A372" s="428" t="s">
        <v>99</v>
      </c>
      <c r="B372" s="17"/>
      <c r="C372" s="17"/>
      <c r="D372" s="66">
        <v>4979</v>
      </c>
      <c r="E372" s="25">
        <v>3409</v>
      </c>
      <c r="F372" s="66">
        <v>5060</v>
      </c>
      <c r="G372" s="40">
        <v>3184</v>
      </c>
      <c r="H372" s="29">
        <v>4729</v>
      </c>
      <c r="I372" s="40">
        <v>3046</v>
      </c>
      <c r="J372" s="29">
        <v>5138</v>
      </c>
      <c r="K372" s="40">
        <v>2913</v>
      </c>
      <c r="L372" s="70">
        <v>1716</v>
      </c>
      <c r="M372" s="72">
        <v>1399</v>
      </c>
      <c r="N372" s="70">
        <v>4175</v>
      </c>
      <c r="O372" s="71">
        <v>4358</v>
      </c>
      <c r="P372" s="70">
        <v>2946</v>
      </c>
      <c r="Q372" s="71">
        <v>3080</v>
      </c>
      <c r="R372" s="70">
        <v>4011</v>
      </c>
      <c r="S372" s="71">
        <v>2427</v>
      </c>
      <c r="T372" s="70">
        <v>3801</v>
      </c>
      <c r="U372" s="71">
        <v>2295</v>
      </c>
      <c r="V372" s="70">
        <v>3068</v>
      </c>
      <c r="W372" s="71">
        <v>3214</v>
      </c>
      <c r="X372" s="70">
        <v>2257</v>
      </c>
      <c r="Y372" s="71">
        <v>3665</v>
      </c>
      <c r="Z372" s="70">
        <v>2897</v>
      </c>
      <c r="AA372" s="71">
        <v>3470</v>
      </c>
      <c r="AB372" s="70">
        <v>5309</v>
      </c>
      <c r="AC372" s="71">
        <v>2705</v>
      </c>
      <c r="AD372" s="70">
        <v>4006</v>
      </c>
      <c r="AE372" s="71">
        <v>1909</v>
      </c>
      <c r="AF372" s="70">
        <v>3120</v>
      </c>
      <c r="AG372" s="71">
        <v>2331</v>
      </c>
      <c r="AH372" s="70">
        <v>4313</v>
      </c>
      <c r="AI372" s="72">
        <v>1573</v>
      </c>
      <c r="AJ372" s="70">
        <v>2299</v>
      </c>
      <c r="AK372" s="71">
        <v>3737</v>
      </c>
      <c r="AL372" s="70">
        <v>4199</v>
      </c>
      <c r="AM372" s="71">
        <v>1589</v>
      </c>
      <c r="AN372" s="70">
        <v>2933</v>
      </c>
      <c r="AO372" s="71">
        <v>2631</v>
      </c>
      <c r="AP372" s="70">
        <v>4900</v>
      </c>
      <c r="AQ372" s="72">
        <v>838</v>
      </c>
      <c r="AT372" s="70">
        <v>4314</v>
      </c>
      <c r="AU372" s="40">
        <v>2355</v>
      </c>
      <c r="AV372" s="25">
        <v>384</v>
      </c>
      <c r="AW372" s="70">
        <v>3862</v>
      </c>
      <c r="AX372" s="40">
        <v>1731</v>
      </c>
      <c r="AY372" s="25">
        <v>541</v>
      </c>
      <c r="AZ372" s="70">
        <v>2962</v>
      </c>
      <c r="BA372" s="40">
        <v>1931</v>
      </c>
      <c r="BB372" s="25">
        <v>1566</v>
      </c>
      <c r="BC372" s="479">
        <v>2968</v>
      </c>
      <c r="BD372" s="25">
        <v>2859</v>
      </c>
      <c r="BE372" s="479">
        <v>2162</v>
      </c>
      <c r="BF372" s="40">
        <v>2875</v>
      </c>
      <c r="BG372" s="70">
        <v>1817</v>
      </c>
      <c r="BH372" s="40">
        <v>1754</v>
      </c>
      <c r="BI372" s="25">
        <v>744</v>
      </c>
      <c r="BJ372" s="479">
        <v>1984</v>
      </c>
      <c r="BK372" s="25">
        <v>1906</v>
      </c>
      <c r="BL372" s="479">
        <v>2003</v>
      </c>
      <c r="BM372" s="40">
        <v>1915</v>
      </c>
      <c r="BN372" s="70"/>
      <c r="BO372" s="40"/>
      <c r="BP372" s="25"/>
      <c r="BQ372" s="479"/>
      <c r="BR372" s="25"/>
      <c r="BS372" s="70"/>
      <c r="BT372" s="25"/>
    </row>
    <row r="373" spans="1:72" x14ac:dyDescent="0.25">
      <c r="A373" s="429" t="s">
        <v>100</v>
      </c>
      <c r="B373" s="17"/>
      <c r="C373" s="17"/>
      <c r="D373" s="66">
        <v>2543</v>
      </c>
      <c r="E373" s="25">
        <v>2079</v>
      </c>
      <c r="F373" s="66">
        <v>2647</v>
      </c>
      <c r="G373" s="40">
        <v>1956</v>
      </c>
      <c r="H373" s="29">
        <v>2475</v>
      </c>
      <c r="I373" s="40">
        <v>2095</v>
      </c>
      <c r="J373" s="29">
        <v>3651</v>
      </c>
      <c r="K373" s="40">
        <v>0</v>
      </c>
      <c r="L373" s="70">
        <v>603</v>
      </c>
      <c r="M373" s="72">
        <v>917</v>
      </c>
      <c r="N373" s="70">
        <v>2095</v>
      </c>
      <c r="O373" s="71">
        <v>2635</v>
      </c>
      <c r="P373" s="70">
        <v>1353</v>
      </c>
      <c r="Q373" s="71">
        <v>1585</v>
      </c>
      <c r="R373" s="70">
        <v>1880</v>
      </c>
      <c r="S373" s="71">
        <v>1488</v>
      </c>
      <c r="T373" s="70">
        <v>1839</v>
      </c>
      <c r="U373" s="71">
        <v>1336</v>
      </c>
      <c r="V373" s="70">
        <v>1530</v>
      </c>
      <c r="W373" s="71">
        <v>1762</v>
      </c>
      <c r="X373" s="70">
        <v>1425</v>
      </c>
      <c r="Y373" s="71">
        <v>1573</v>
      </c>
      <c r="Z373" s="70">
        <v>1171</v>
      </c>
      <c r="AA373" s="71">
        <v>2107</v>
      </c>
      <c r="AB373" s="70">
        <v>2792</v>
      </c>
      <c r="AC373" s="71">
        <v>1647</v>
      </c>
      <c r="AD373" s="70">
        <v>2030</v>
      </c>
      <c r="AE373" s="71">
        <v>1156</v>
      </c>
      <c r="AF373" s="70">
        <v>1754</v>
      </c>
      <c r="AG373" s="71">
        <v>1130</v>
      </c>
      <c r="AH373" s="70">
        <v>2117</v>
      </c>
      <c r="AI373" s="72">
        <v>994</v>
      </c>
      <c r="AJ373" s="70">
        <v>1254</v>
      </c>
      <c r="AK373" s="71">
        <v>1644</v>
      </c>
      <c r="AL373" s="70">
        <v>1936</v>
      </c>
      <c r="AM373" s="71">
        <v>959</v>
      </c>
      <c r="AN373" s="70">
        <v>1370</v>
      </c>
      <c r="AO373" s="71">
        <v>1305</v>
      </c>
      <c r="AP373" s="70">
        <v>2703</v>
      </c>
      <c r="AQ373" s="72">
        <v>667</v>
      </c>
      <c r="AT373" s="70">
        <v>2140</v>
      </c>
      <c r="AU373" s="40">
        <v>1757</v>
      </c>
      <c r="AV373" s="25">
        <v>252</v>
      </c>
      <c r="AW373" s="70">
        <v>2389</v>
      </c>
      <c r="AX373" s="40">
        <v>1206</v>
      </c>
      <c r="AY373" s="25">
        <v>735</v>
      </c>
      <c r="AZ373" s="70">
        <v>1811</v>
      </c>
      <c r="BA373" s="40">
        <v>1437</v>
      </c>
      <c r="BB373" s="25">
        <v>1453</v>
      </c>
      <c r="BC373" s="479">
        <v>1758</v>
      </c>
      <c r="BD373" s="25">
        <v>2461</v>
      </c>
      <c r="BE373" s="479">
        <v>1469</v>
      </c>
      <c r="BF373" s="40">
        <v>2637</v>
      </c>
      <c r="BG373" s="70">
        <v>1445</v>
      </c>
      <c r="BH373" s="40">
        <v>2541</v>
      </c>
      <c r="BI373" s="25">
        <v>431</v>
      </c>
      <c r="BJ373" s="479">
        <v>2389</v>
      </c>
      <c r="BK373" s="25">
        <v>2246</v>
      </c>
      <c r="BL373" s="479">
        <v>1969</v>
      </c>
      <c r="BM373" s="40">
        <v>2751</v>
      </c>
      <c r="BN373" s="70"/>
      <c r="BO373" s="40"/>
      <c r="BP373" s="25"/>
      <c r="BQ373" s="479"/>
      <c r="BR373" s="25"/>
      <c r="BS373" s="70"/>
      <c r="BT373" s="25"/>
    </row>
    <row r="374" spans="1:72" x14ac:dyDescent="0.25">
      <c r="A374" s="430" t="s">
        <v>101</v>
      </c>
      <c r="B374" s="17"/>
      <c r="C374" s="17"/>
      <c r="D374" s="66">
        <v>10502</v>
      </c>
      <c r="E374" s="25">
        <v>8470</v>
      </c>
      <c r="F374" s="66">
        <v>10523</v>
      </c>
      <c r="G374" s="40">
        <v>8003</v>
      </c>
      <c r="H374" s="29">
        <v>9857</v>
      </c>
      <c r="I374" s="40">
        <v>7714</v>
      </c>
      <c r="J374" s="29">
        <v>11512</v>
      </c>
      <c r="K374" s="40">
        <v>6743</v>
      </c>
      <c r="L374" s="70">
        <v>2461</v>
      </c>
      <c r="M374" s="72">
        <v>2873</v>
      </c>
      <c r="N374" s="70">
        <v>8807</v>
      </c>
      <c r="O374" s="71">
        <v>10492</v>
      </c>
      <c r="P374" s="70">
        <v>4946</v>
      </c>
      <c r="Q374" s="71">
        <v>6780</v>
      </c>
      <c r="R374" s="70">
        <v>6573</v>
      </c>
      <c r="S374" s="71">
        <v>6470</v>
      </c>
      <c r="T374" s="70">
        <v>5986</v>
      </c>
      <c r="U374" s="71">
        <v>5697</v>
      </c>
      <c r="V374" s="70">
        <v>5886</v>
      </c>
      <c r="W374" s="71">
        <v>6789</v>
      </c>
      <c r="X374" s="70">
        <v>5244</v>
      </c>
      <c r="Y374" s="71">
        <v>6403</v>
      </c>
      <c r="Z374" s="70">
        <v>4831</v>
      </c>
      <c r="AA374" s="71">
        <v>8607</v>
      </c>
      <c r="AB374" s="70">
        <v>11733</v>
      </c>
      <c r="AC374" s="71">
        <v>6153</v>
      </c>
      <c r="AD374" s="70">
        <v>8019</v>
      </c>
      <c r="AE374" s="71">
        <v>4685</v>
      </c>
      <c r="AF374" s="70">
        <v>6343</v>
      </c>
      <c r="AG374" s="71">
        <v>5492</v>
      </c>
      <c r="AH374" s="70">
        <v>8384</v>
      </c>
      <c r="AI374" s="72">
        <v>3979</v>
      </c>
      <c r="AJ374" s="70">
        <v>4291</v>
      </c>
      <c r="AK374" s="71">
        <v>6835</v>
      </c>
      <c r="AL374" s="70">
        <v>6886</v>
      </c>
      <c r="AM374" s="71">
        <v>4022</v>
      </c>
      <c r="AN374" s="70">
        <v>5210</v>
      </c>
      <c r="AO374" s="71">
        <v>4971</v>
      </c>
      <c r="AP374" s="70">
        <v>10355</v>
      </c>
      <c r="AQ374" s="72">
        <v>2729</v>
      </c>
      <c r="AT374" s="29">
        <v>8924</v>
      </c>
      <c r="AU374" s="71">
        <v>5679</v>
      </c>
      <c r="AV374" s="72">
        <v>791</v>
      </c>
      <c r="AW374" s="29">
        <v>7956</v>
      </c>
      <c r="AX374" s="71">
        <v>4258</v>
      </c>
      <c r="AY374" s="72">
        <v>1863</v>
      </c>
      <c r="AZ374" s="29">
        <v>5831</v>
      </c>
      <c r="BA374" s="71">
        <v>4779</v>
      </c>
      <c r="BB374" s="72">
        <v>4413</v>
      </c>
      <c r="BC374" s="479">
        <v>6199</v>
      </c>
      <c r="BD374" s="25">
        <v>7739</v>
      </c>
      <c r="BE374" s="479">
        <v>4524</v>
      </c>
      <c r="BF374" s="40">
        <v>8041</v>
      </c>
      <c r="BG374" s="29">
        <v>4376</v>
      </c>
      <c r="BH374" s="71">
        <v>5899</v>
      </c>
      <c r="BI374" s="72">
        <v>2042</v>
      </c>
      <c r="BJ374" s="479">
        <v>6073</v>
      </c>
      <c r="BK374" s="25">
        <v>5903</v>
      </c>
      <c r="BL374" s="479">
        <v>5934</v>
      </c>
      <c r="BM374" s="40">
        <v>6968</v>
      </c>
      <c r="BN374" s="29"/>
      <c r="BO374" s="71"/>
      <c r="BP374" s="72"/>
      <c r="BQ374" s="479"/>
      <c r="BR374" s="25"/>
      <c r="BS374" s="29"/>
      <c r="BT374" s="72"/>
    </row>
    <row r="375" spans="1:72" x14ac:dyDescent="0.25">
      <c r="A375" s="431" t="s">
        <v>102</v>
      </c>
      <c r="B375" s="17"/>
      <c r="C375" s="17"/>
      <c r="D375" s="66">
        <v>4520</v>
      </c>
      <c r="E375" s="25">
        <v>4121</v>
      </c>
      <c r="F375" s="66">
        <v>4794</v>
      </c>
      <c r="G375" s="40">
        <v>3849</v>
      </c>
      <c r="H375" s="29">
        <v>5002</v>
      </c>
      <c r="I375" s="40">
        <v>3738</v>
      </c>
      <c r="J375" s="29">
        <v>6614</v>
      </c>
      <c r="K375" s="40">
        <v>0</v>
      </c>
      <c r="L375" s="70">
        <v>1335</v>
      </c>
      <c r="M375" s="72">
        <v>2001</v>
      </c>
      <c r="N375" s="70">
        <v>3719</v>
      </c>
      <c r="O375" s="71">
        <v>5105</v>
      </c>
      <c r="P375" s="70">
        <v>2749</v>
      </c>
      <c r="Q375" s="71">
        <v>3238</v>
      </c>
      <c r="R375" s="70">
        <v>3541</v>
      </c>
      <c r="S375" s="40">
        <v>3061</v>
      </c>
      <c r="T375" s="70">
        <v>3691</v>
      </c>
      <c r="U375" s="71">
        <v>2482</v>
      </c>
      <c r="V375" s="70">
        <v>2487</v>
      </c>
      <c r="W375" s="71">
        <v>4082</v>
      </c>
      <c r="X375" s="70">
        <v>2571</v>
      </c>
      <c r="Y375" s="71">
        <v>3436</v>
      </c>
      <c r="Z375" s="70">
        <v>2407</v>
      </c>
      <c r="AA375" s="71">
        <v>4037</v>
      </c>
      <c r="AB375" s="70">
        <v>5166</v>
      </c>
      <c r="AC375" s="71">
        <v>3137</v>
      </c>
      <c r="AD375" s="70">
        <v>4123</v>
      </c>
      <c r="AE375" s="71">
        <v>2141</v>
      </c>
      <c r="AF375" s="70">
        <v>3648</v>
      </c>
      <c r="AG375" s="71">
        <v>2157</v>
      </c>
      <c r="AH375" s="70">
        <v>4314</v>
      </c>
      <c r="AI375" s="72">
        <v>1845</v>
      </c>
      <c r="AJ375" s="70">
        <v>2606</v>
      </c>
      <c r="AK375" s="71">
        <v>3746</v>
      </c>
      <c r="AL375" s="70">
        <v>4357</v>
      </c>
      <c r="AM375" s="71">
        <v>1767</v>
      </c>
      <c r="AN375" s="70">
        <v>2866</v>
      </c>
      <c r="AO375" s="71">
        <v>3136</v>
      </c>
      <c r="AP375" s="70">
        <v>5682</v>
      </c>
      <c r="AQ375" s="72">
        <v>1003</v>
      </c>
      <c r="AT375" s="29">
        <v>4746</v>
      </c>
      <c r="AU375" s="71">
        <v>3092</v>
      </c>
      <c r="AV375" s="72">
        <v>427</v>
      </c>
      <c r="AW375" s="29">
        <v>4451</v>
      </c>
      <c r="AX375" s="71">
        <v>2397</v>
      </c>
      <c r="AY375" s="72">
        <v>739</v>
      </c>
      <c r="AZ375" s="29">
        <v>3488</v>
      </c>
      <c r="BA375" s="71">
        <v>2879</v>
      </c>
      <c r="BB375" s="72">
        <v>1814</v>
      </c>
      <c r="BC375" s="479">
        <v>3515</v>
      </c>
      <c r="BD375" s="25">
        <v>4006</v>
      </c>
      <c r="BE375" s="479">
        <v>2780</v>
      </c>
      <c r="BF375" s="40">
        <v>4439</v>
      </c>
      <c r="BG375" s="29">
        <v>2910</v>
      </c>
      <c r="BH375" s="71">
        <v>3569</v>
      </c>
      <c r="BI375" s="72">
        <v>1032</v>
      </c>
      <c r="BJ375" s="479">
        <v>4482</v>
      </c>
      <c r="BK375" s="25">
        <v>3332</v>
      </c>
      <c r="BL375" s="479">
        <v>3624</v>
      </c>
      <c r="BM375" s="40">
        <v>3963</v>
      </c>
      <c r="BN375" s="29"/>
      <c r="BO375" s="71"/>
      <c r="BP375" s="72"/>
      <c r="BQ375" s="479"/>
      <c r="BR375" s="25"/>
      <c r="BS375" s="29"/>
      <c r="BT375" s="72"/>
    </row>
    <row r="376" spans="1:72" x14ac:dyDescent="0.25">
      <c r="A376" s="432" t="s">
        <v>103</v>
      </c>
      <c r="B376" s="17"/>
      <c r="C376" s="17"/>
      <c r="D376" s="66">
        <v>1222</v>
      </c>
      <c r="E376" s="25">
        <v>1131</v>
      </c>
      <c r="F376" s="66">
        <v>1173</v>
      </c>
      <c r="G376" s="40">
        <v>1159</v>
      </c>
      <c r="H376" s="29">
        <v>1357</v>
      </c>
      <c r="I376" s="40">
        <v>1046</v>
      </c>
      <c r="J376" s="29">
        <v>1753</v>
      </c>
      <c r="K376" s="40">
        <v>520</v>
      </c>
      <c r="L376" s="70">
        <v>389</v>
      </c>
      <c r="M376" s="72">
        <v>475</v>
      </c>
      <c r="N376" s="70">
        <v>1059</v>
      </c>
      <c r="O376" s="71">
        <v>1335</v>
      </c>
      <c r="P376" s="70">
        <v>676</v>
      </c>
      <c r="Q376" s="71">
        <v>877</v>
      </c>
      <c r="R376" s="70">
        <v>1084</v>
      </c>
      <c r="S376" s="71">
        <v>730</v>
      </c>
      <c r="T376" s="70">
        <v>1150</v>
      </c>
      <c r="U376" s="71">
        <v>582</v>
      </c>
      <c r="V376" s="70">
        <v>901</v>
      </c>
      <c r="W376" s="71">
        <v>871</v>
      </c>
      <c r="X376" s="70">
        <v>784</v>
      </c>
      <c r="Y376" s="71">
        <v>839</v>
      </c>
      <c r="Z376" s="70">
        <v>706</v>
      </c>
      <c r="AA376" s="71">
        <v>1155</v>
      </c>
      <c r="AB376" s="70">
        <v>1410</v>
      </c>
      <c r="AC376" s="71">
        <v>842</v>
      </c>
      <c r="AD376" s="70">
        <v>1187</v>
      </c>
      <c r="AE376" s="71">
        <v>590</v>
      </c>
      <c r="AF376" s="70">
        <v>820</v>
      </c>
      <c r="AG376" s="71">
        <v>730</v>
      </c>
      <c r="AH376" s="70">
        <v>1254</v>
      </c>
      <c r="AI376" s="72">
        <v>502</v>
      </c>
      <c r="AJ376" s="70">
        <v>744</v>
      </c>
      <c r="AK376" s="71">
        <v>1071</v>
      </c>
      <c r="AL376" s="70">
        <v>1358</v>
      </c>
      <c r="AM376" s="71">
        <v>409</v>
      </c>
      <c r="AN376" s="70">
        <v>1020</v>
      </c>
      <c r="AO376" s="71">
        <v>707</v>
      </c>
      <c r="AP376" s="70">
        <v>1657</v>
      </c>
      <c r="AQ376" s="72">
        <v>256</v>
      </c>
      <c r="AT376" s="29">
        <v>1419</v>
      </c>
      <c r="AU376" s="71">
        <v>823</v>
      </c>
      <c r="AV376" s="72">
        <v>114</v>
      </c>
      <c r="AW376" s="29">
        <v>1389</v>
      </c>
      <c r="AX376" s="71">
        <v>646</v>
      </c>
      <c r="AY376" s="72">
        <v>293</v>
      </c>
      <c r="AZ376" s="29">
        <v>1005</v>
      </c>
      <c r="BA376" s="71">
        <v>829</v>
      </c>
      <c r="BB376" s="72">
        <v>819</v>
      </c>
      <c r="BC376" s="479">
        <v>1210</v>
      </c>
      <c r="BD376" s="25">
        <v>1332</v>
      </c>
      <c r="BE376" s="479">
        <v>1052</v>
      </c>
      <c r="BF376" s="40">
        <v>1366</v>
      </c>
      <c r="BG376" s="29">
        <v>901</v>
      </c>
      <c r="BH376" s="71">
        <v>1170</v>
      </c>
      <c r="BI376" s="72">
        <v>363</v>
      </c>
      <c r="BJ376" s="479">
        <v>1396</v>
      </c>
      <c r="BK376" s="25">
        <v>952</v>
      </c>
      <c r="BL376" s="479">
        <v>1169</v>
      </c>
      <c r="BM376" s="40">
        <v>1063</v>
      </c>
      <c r="BN376" s="29"/>
      <c r="BO376" s="71"/>
      <c r="BP376" s="72"/>
      <c r="BQ376" s="479"/>
      <c r="BR376" s="25"/>
      <c r="BS376" s="29"/>
      <c r="BT376" s="72"/>
    </row>
    <row r="377" spans="1:72" x14ac:dyDescent="0.25">
      <c r="A377" s="433" t="s">
        <v>105</v>
      </c>
      <c r="B377" s="17"/>
      <c r="C377" s="17"/>
      <c r="D377" s="66">
        <v>2025</v>
      </c>
      <c r="E377" s="25">
        <v>1558</v>
      </c>
      <c r="F377" s="66">
        <v>1895</v>
      </c>
      <c r="G377" s="40">
        <v>1397</v>
      </c>
      <c r="H377" s="29">
        <v>1616</v>
      </c>
      <c r="I377" s="40">
        <v>1316</v>
      </c>
      <c r="J377" s="29">
        <v>2214</v>
      </c>
      <c r="K377" s="40">
        <v>1335</v>
      </c>
      <c r="L377" s="70">
        <v>569</v>
      </c>
      <c r="M377" s="72">
        <v>684</v>
      </c>
      <c r="N377" s="70">
        <v>1671</v>
      </c>
      <c r="O377" s="71">
        <v>1977</v>
      </c>
      <c r="P377" s="70">
        <v>1031</v>
      </c>
      <c r="Q377" s="71">
        <v>1255</v>
      </c>
      <c r="R377" s="70">
        <v>1468</v>
      </c>
      <c r="S377" s="71">
        <v>1068</v>
      </c>
      <c r="T377" s="70">
        <v>1463</v>
      </c>
      <c r="U377" s="71">
        <v>915</v>
      </c>
      <c r="V377" s="70">
        <v>1178</v>
      </c>
      <c r="W377" s="71">
        <v>1305</v>
      </c>
      <c r="X377" s="70">
        <v>989</v>
      </c>
      <c r="Y377" s="71">
        <v>1284</v>
      </c>
      <c r="Z377" s="70">
        <v>989</v>
      </c>
      <c r="AA377" s="71">
        <v>1467</v>
      </c>
      <c r="AB377" s="70">
        <v>1905</v>
      </c>
      <c r="AC377" s="71">
        <v>1285</v>
      </c>
      <c r="AD377" s="70">
        <v>1493</v>
      </c>
      <c r="AE377" s="71">
        <v>841</v>
      </c>
      <c r="AF377" s="70">
        <v>1162</v>
      </c>
      <c r="AG377" s="71">
        <v>956</v>
      </c>
      <c r="AH377" s="70">
        <v>1629</v>
      </c>
      <c r="AI377" s="72">
        <v>690</v>
      </c>
      <c r="AJ377" s="70">
        <v>824</v>
      </c>
      <c r="AK377" s="71">
        <v>1250</v>
      </c>
      <c r="AL377" s="70">
        <v>1461</v>
      </c>
      <c r="AM377" s="71">
        <v>663</v>
      </c>
      <c r="AN377" s="70">
        <v>1000</v>
      </c>
      <c r="AO377" s="71">
        <v>964</v>
      </c>
      <c r="AP377" s="70">
        <v>1749</v>
      </c>
      <c r="AQ377" s="72">
        <v>319</v>
      </c>
      <c r="AT377" s="29">
        <v>1541</v>
      </c>
      <c r="AU377" s="71">
        <v>986</v>
      </c>
      <c r="AV377" s="72">
        <v>182</v>
      </c>
      <c r="AW377" s="29">
        <v>1347</v>
      </c>
      <c r="AX377" s="71">
        <v>694</v>
      </c>
      <c r="AY377" s="72">
        <v>246</v>
      </c>
      <c r="AZ377" s="29">
        <v>1063</v>
      </c>
      <c r="BA377" s="71">
        <v>730</v>
      </c>
      <c r="BB377" s="72">
        <v>654</v>
      </c>
      <c r="BC377" s="479">
        <v>1009</v>
      </c>
      <c r="BD377" s="25">
        <v>1186</v>
      </c>
      <c r="BE377" s="479">
        <v>900</v>
      </c>
      <c r="BF377" s="40">
        <v>1378</v>
      </c>
      <c r="BG377" s="29">
        <v>902</v>
      </c>
      <c r="BH377" s="71">
        <v>1006</v>
      </c>
      <c r="BI377" s="72">
        <v>285</v>
      </c>
      <c r="BJ377" s="479">
        <v>1296</v>
      </c>
      <c r="BK377" s="25">
        <v>815</v>
      </c>
      <c r="BL377" s="479">
        <v>874</v>
      </c>
      <c r="BM377" s="40">
        <v>1004</v>
      </c>
      <c r="BN377" s="29"/>
      <c r="BO377" s="71"/>
      <c r="BP377" s="72"/>
      <c r="BQ377" s="479"/>
      <c r="BR377" s="25"/>
      <c r="BS377" s="29"/>
      <c r="BT377" s="72"/>
    </row>
    <row r="378" spans="1:72" x14ac:dyDescent="0.25">
      <c r="A378" s="434" t="s">
        <v>106</v>
      </c>
      <c r="B378" s="17"/>
      <c r="C378" s="17"/>
      <c r="D378" s="66">
        <v>12947</v>
      </c>
      <c r="E378" s="25">
        <v>12355</v>
      </c>
      <c r="F378" s="66">
        <v>13559</v>
      </c>
      <c r="G378" s="40">
        <v>11084</v>
      </c>
      <c r="H378" s="29">
        <v>13236</v>
      </c>
      <c r="I378" s="40">
        <v>11938</v>
      </c>
      <c r="J378" s="29">
        <v>13911</v>
      </c>
      <c r="K378" s="40">
        <v>8863</v>
      </c>
      <c r="L378" s="70">
        <v>4712</v>
      </c>
      <c r="M378" s="72">
        <v>6580</v>
      </c>
      <c r="N378" s="70">
        <v>11457</v>
      </c>
      <c r="O378" s="71">
        <v>14116</v>
      </c>
      <c r="P378" s="70">
        <v>7983</v>
      </c>
      <c r="Q378" s="71">
        <v>10382</v>
      </c>
      <c r="R378" s="70">
        <v>10768</v>
      </c>
      <c r="S378" s="71">
        <v>9152</v>
      </c>
      <c r="T378" s="70">
        <v>11117</v>
      </c>
      <c r="U378" s="71">
        <v>8104</v>
      </c>
      <c r="V378" s="70">
        <v>8778</v>
      </c>
      <c r="W378" s="71">
        <v>10760</v>
      </c>
      <c r="X378" s="70">
        <v>7597</v>
      </c>
      <c r="Y378" s="71">
        <v>10481</v>
      </c>
      <c r="Z378" s="70">
        <v>7544</v>
      </c>
      <c r="AA378" s="71">
        <v>12332</v>
      </c>
      <c r="AB378" s="70">
        <v>13171</v>
      </c>
      <c r="AC378" s="71">
        <v>10956</v>
      </c>
      <c r="AD378" s="70">
        <v>11795</v>
      </c>
      <c r="AE378" s="71">
        <v>7733</v>
      </c>
      <c r="AF378" s="70">
        <v>7868</v>
      </c>
      <c r="AG378" s="71">
        <v>9380</v>
      </c>
      <c r="AH378" s="70">
        <v>11873</v>
      </c>
      <c r="AI378" s="72">
        <v>7244</v>
      </c>
      <c r="AJ378" s="70">
        <v>7270</v>
      </c>
      <c r="AK378" s="71">
        <v>11756</v>
      </c>
      <c r="AL378" s="70">
        <v>12376</v>
      </c>
      <c r="AM378" s="71">
        <v>6126</v>
      </c>
      <c r="AN378" s="70">
        <v>7102</v>
      </c>
      <c r="AO378" s="71">
        <v>10337</v>
      </c>
      <c r="AP378" s="70">
        <v>15928</v>
      </c>
      <c r="AQ378" s="72">
        <v>3824</v>
      </c>
      <c r="AT378" s="29">
        <v>12080</v>
      </c>
      <c r="AU378" s="71">
        <v>10237</v>
      </c>
      <c r="AV378" s="72">
        <v>1467</v>
      </c>
      <c r="AW378" s="29">
        <v>11543</v>
      </c>
      <c r="AX378" s="71">
        <v>8317</v>
      </c>
      <c r="AY378" s="72">
        <v>2108</v>
      </c>
      <c r="AZ378" s="29">
        <v>8972</v>
      </c>
      <c r="BA378" s="71">
        <v>6558</v>
      </c>
      <c r="BB378" s="72">
        <v>5920</v>
      </c>
      <c r="BC378" s="479">
        <v>9971</v>
      </c>
      <c r="BD378" s="25">
        <v>10026</v>
      </c>
      <c r="BE378" s="479">
        <v>7856</v>
      </c>
      <c r="BF378" s="40">
        <v>10333</v>
      </c>
      <c r="BG378" s="29">
        <v>4613</v>
      </c>
      <c r="BH378" s="71">
        <v>8335</v>
      </c>
      <c r="BI378" s="72">
        <v>3298</v>
      </c>
      <c r="BJ378" s="479">
        <v>6196</v>
      </c>
      <c r="BK378" s="25">
        <v>7853</v>
      </c>
      <c r="BL378" s="479">
        <v>4521</v>
      </c>
      <c r="BM378" s="40">
        <v>7237</v>
      </c>
      <c r="BN378" s="29"/>
      <c r="BO378" s="71"/>
      <c r="BP378" s="72"/>
      <c r="BQ378" s="479"/>
      <c r="BR378" s="25"/>
      <c r="BS378" s="29"/>
      <c r="BT378" s="72"/>
    </row>
    <row r="379" spans="1:72" x14ac:dyDescent="0.25">
      <c r="A379" s="435" t="s">
        <v>107</v>
      </c>
      <c r="B379" s="17"/>
      <c r="C379" s="17"/>
      <c r="D379" s="66">
        <v>1345</v>
      </c>
      <c r="E379" s="25">
        <v>1279</v>
      </c>
      <c r="F379" s="66">
        <v>1409</v>
      </c>
      <c r="G379" s="40">
        <v>1205</v>
      </c>
      <c r="H379" s="29">
        <v>1323</v>
      </c>
      <c r="I379" s="40">
        <v>1174</v>
      </c>
      <c r="J379" s="29">
        <v>2008</v>
      </c>
      <c r="K379" s="40">
        <v>0</v>
      </c>
      <c r="L379" s="70">
        <v>369</v>
      </c>
      <c r="M379" s="72">
        <v>634</v>
      </c>
      <c r="N379" s="70">
        <v>1102</v>
      </c>
      <c r="O379" s="71">
        <v>1587</v>
      </c>
      <c r="P379" s="70">
        <v>771</v>
      </c>
      <c r="Q379" s="71">
        <v>983</v>
      </c>
      <c r="R379" s="70">
        <v>1037</v>
      </c>
      <c r="S379" s="71">
        <v>968</v>
      </c>
      <c r="T379" s="70">
        <v>1090</v>
      </c>
      <c r="U379" s="71">
        <v>780</v>
      </c>
      <c r="V379" s="70">
        <v>812</v>
      </c>
      <c r="W379" s="71">
        <v>1149</v>
      </c>
      <c r="X379" s="70">
        <v>759</v>
      </c>
      <c r="Y379" s="71">
        <v>1002</v>
      </c>
      <c r="Z379" s="70">
        <v>729</v>
      </c>
      <c r="AA379" s="71">
        <v>1263</v>
      </c>
      <c r="AB379" s="70">
        <v>1478</v>
      </c>
      <c r="AC379" s="71">
        <v>1024</v>
      </c>
      <c r="AD379" s="70">
        <v>1231</v>
      </c>
      <c r="AE379" s="71">
        <v>711</v>
      </c>
      <c r="AF379" s="70">
        <v>1067</v>
      </c>
      <c r="AG379" s="71">
        <v>704</v>
      </c>
      <c r="AH379" s="70">
        <v>1209</v>
      </c>
      <c r="AI379" s="72">
        <v>672</v>
      </c>
      <c r="AJ379" s="70">
        <v>798</v>
      </c>
      <c r="AK379" s="71">
        <v>1055</v>
      </c>
      <c r="AL379" s="70">
        <v>1314</v>
      </c>
      <c r="AM379" s="71">
        <v>543</v>
      </c>
      <c r="AN379" s="70">
        <v>876</v>
      </c>
      <c r="AO379" s="71">
        <v>839</v>
      </c>
      <c r="AP379" s="70">
        <v>1467</v>
      </c>
      <c r="AQ379" s="72">
        <v>272</v>
      </c>
      <c r="AT379" s="29">
        <v>1167</v>
      </c>
      <c r="AU379" s="71">
        <v>948</v>
      </c>
      <c r="AV379" s="72">
        <v>179</v>
      </c>
      <c r="AW379" s="29">
        <v>1298</v>
      </c>
      <c r="AX379" s="71">
        <v>629</v>
      </c>
      <c r="AY379" s="72">
        <v>260</v>
      </c>
      <c r="AZ379" s="29">
        <v>1057</v>
      </c>
      <c r="BA379" s="71">
        <v>740</v>
      </c>
      <c r="BB379" s="72">
        <v>603</v>
      </c>
      <c r="BC379" s="479">
        <v>1078</v>
      </c>
      <c r="BD379" s="25">
        <v>1164</v>
      </c>
      <c r="BE379" s="479">
        <v>901</v>
      </c>
      <c r="BF379" s="40">
        <v>1094</v>
      </c>
      <c r="BG379" s="29">
        <v>846</v>
      </c>
      <c r="BH379" s="71">
        <v>813</v>
      </c>
      <c r="BI379" s="72">
        <v>291</v>
      </c>
      <c r="BJ379" s="479">
        <v>1279</v>
      </c>
      <c r="BK379" s="25">
        <v>679</v>
      </c>
      <c r="BL379" s="479">
        <v>1004</v>
      </c>
      <c r="BM379" s="40">
        <v>876</v>
      </c>
      <c r="BN379" s="29"/>
      <c r="BO379" s="71"/>
      <c r="BP379" s="72"/>
      <c r="BQ379" s="479"/>
      <c r="BR379" s="25"/>
      <c r="BS379" s="29"/>
      <c r="BT379" s="72"/>
    </row>
    <row r="380" spans="1:72" x14ac:dyDescent="0.25">
      <c r="A380" s="436" t="s">
        <v>108</v>
      </c>
      <c r="B380" s="17"/>
      <c r="C380" s="17"/>
      <c r="D380" s="66">
        <v>686</v>
      </c>
      <c r="E380" s="25">
        <v>259</v>
      </c>
      <c r="F380" s="66">
        <v>672</v>
      </c>
      <c r="G380" s="40">
        <v>255</v>
      </c>
      <c r="H380" s="29">
        <v>539</v>
      </c>
      <c r="I380" s="40">
        <v>282</v>
      </c>
      <c r="J380" s="29">
        <v>740</v>
      </c>
      <c r="K380" s="40">
        <v>0</v>
      </c>
      <c r="L380" s="70">
        <v>266</v>
      </c>
      <c r="M380" s="72">
        <v>109</v>
      </c>
      <c r="N380" s="70">
        <v>641</v>
      </c>
      <c r="O380" s="71">
        <v>314</v>
      </c>
      <c r="P380" s="70">
        <v>376</v>
      </c>
      <c r="Q380" s="71">
        <v>177</v>
      </c>
      <c r="R380" s="70">
        <v>405</v>
      </c>
      <c r="S380" s="71">
        <v>197</v>
      </c>
      <c r="T380" s="70">
        <v>397</v>
      </c>
      <c r="U380" s="71">
        <v>181</v>
      </c>
      <c r="V380" s="70">
        <v>367</v>
      </c>
      <c r="W380" s="71">
        <v>221</v>
      </c>
      <c r="X380" s="70">
        <v>339</v>
      </c>
      <c r="Y380" s="71">
        <v>223</v>
      </c>
      <c r="Z380" s="70">
        <v>384</v>
      </c>
      <c r="AA380" s="71">
        <v>225</v>
      </c>
      <c r="AB380" s="70">
        <v>659</v>
      </c>
      <c r="AC380" s="71">
        <v>223</v>
      </c>
      <c r="AD380" s="70">
        <v>418</v>
      </c>
      <c r="AE380" s="71">
        <v>155</v>
      </c>
      <c r="AF380" s="70">
        <v>393</v>
      </c>
      <c r="AG380" s="71">
        <v>143</v>
      </c>
      <c r="AH380" s="70">
        <v>421</v>
      </c>
      <c r="AI380" s="72">
        <v>136</v>
      </c>
      <c r="AJ380" s="70">
        <v>278</v>
      </c>
      <c r="AK380" s="71">
        <v>178</v>
      </c>
      <c r="AL380" s="70">
        <v>311</v>
      </c>
      <c r="AM380" s="71">
        <v>146</v>
      </c>
      <c r="AN380" s="70">
        <v>236</v>
      </c>
      <c r="AO380" s="71">
        <v>154</v>
      </c>
      <c r="AP380" s="70">
        <v>478</v>
      </c>
      <c r="AQ380" s="72">
        <v>133</v>
      </c>
      <c r="AT380" s="29">
        <v>423</v>
      </c>
      <c r="AU380" s="71">
        <v>255</v>
      </c>
      <c r="AV380" s="72">
        <v>69</v>
      </c>
      <c r="AW380" s="29">
        <v>383</v>
      </c>
      <c r="AX380" s="71">
        <v>167</v>
      </c>
      <c r="AY380" s="72">
        <v>130</v>
      </c>
      <c r="AZ380" s="29">
        <v>341</v>
      </c>
      <c r="BA380" s="71">
        <v>164</v>
      </c>
      <c r="BB380" s="72">
        <v>222</v>
      </c>
      <c r="BC380" s="479">
        <v>300</v>
      </c>
      <c r="BD380" s="25">
        <v>258</v>
      </c>
      <c r="BE380" s="479">
        <v>197</v>
      </c>
      <c r="BF380" s="40">
        <v>300</v>
      </c>
      <c r="BG380" s="29">
        <v>170</v>
      </c>
      <c r="BH380" s="71">
        <v>275</v>
      </c>
      <c r="BI380" s="72">
        <v>75</v>
      </c>
      <c r="BJ380" s="479">
        <v>263</v>
      </c>
      <c r="BK380" s="25">
        <v>199</v>
      </c>
      <c r="BL380" s="479">
        <v>161</v>
      </c>
      <c r="BM380" s="40">
        <v>241</v>
      </c>
      <c r="BN380" s="29"/>
      <c r="BO380" s="71"/>
      <c r="BP380" s="72"/>
      <c r="BQ380" s="479"/>
      <c r="BR380" s="25"/>
      <c r="BS380" s="29"/>
      <c r="BT380" s="72"/>
    </row>
    <row r="381" spans="1:72" x14ac:dyDescent="0.25">
      <c r="A381" s="437" t="s">
        <v>109</v>
      </c>
      <c r="B381" s="17"/>
      <c r="C381" s="17"/>
      <c r="D381" s="66">
        <v>4469</v>
      </c>
      <c r="E381" s="25">
        <v>3061</v>
      </c>
      <c r="F381" s="66">
        <v>4516</v>
      </c>
      <c r="G381" s="40">
        <v>2718</v>
      </c>
      <c r="H381" s="29">
        <v>4159</v>
      </c>
      <c r="I381" s="40">
        <v>2593</v>
      </c>
      <c r="J381" s="29">
        <v>3716</v>
      </c>
      <c r="K381" s="40">
        <v>3279</v>
      </c>
      <c r="L381" s="70">
        <v>1843</v>
      </c>
      <c r="M381" s="72">
        <v>1383</v>
      </c>
      <c r="N381" s="70">
        <v>3953</v>
      </c>
      <c r="O381" s="71">
        <v>3709</v>
      </c>
      <c r="P381" s="70">
        <v>2909</v>
      </c>
      <c r="Q381" s="71">
        <v>2597</v>
      </c>
      <c r="R381" s="70">
        <v>3634</v>
      </c>
      <c r="S381" s="71">
        <v>2164</v>
      </c>
      <c r="T381" s="70">
        <v>3597</v>
      </c>
      <c r="U381" s="71">
        <v>1947</v>
      </c>
      <c r="V381" s="70">
        <v>3137</v>
      </c>
      <c r="W381" s="71">
        <v>2513</v>
      </c>
      <c r="X381" s="70">
        <v>2424</v>
      </c>
      <c r="Y381" s="71">
        <v>2734</v>
      </c>
      <c r="Z381" s="70">
        <v>2976</v>
      </c>
      <c r="AA381" s="71">
        <v>2901</v>
      </c>
      <c r="AB381" s="70">
        <v>4537</v>
      </c>
      <c r="AC381" s="71">
        <v>2501</v>
      </c>
      <c r="AD381" s="70">
        <v>3719</v>
      </c>
      <c r="AE381" s="71">
        <v>1822</v>
      </c>
      <c r="AF381" s="70">
        <v>2993</v>
      </c>
      <c r="AG381" s="71">
        <v>2199</v>
      </c>
      <c r="AH381" s="70">
        <v>3801</v>
      </c>
      <c r="AI381" s="72">
        <v>1703</v>
      </c>
      <c r="AJ381" s="70">
        <v>2123</v>
      </c>
      <c r="AK381" s="71">
        <v>2961</v>
      </c>
      <c r="AL381" s="70">
        <v>3387</v>
      </c>
      <c r="AM381" s="71">
        <v>1465</v>
      </c>
      <c r="AN381" s="70">
        <v>2160</v>
      </c>
      <c r="AO381" s="71">
        <v>2439</v>
      </c>
      <c r="AP381" s="70">
        <v>4480</v>
      </c>
      <c r="AQ381" s="72">
        <v>916</v>
      </c>
      <c r="AT381" s="29">
        <v>3788</v>
      </c>
      <c r="AU381" s="71">
        <v>2474</v>
      </c>
      <c r="AV381" s="72">
        <v>419</v>
      </c>
      <c r="AW381" s="29">
        <v>3639</v>
      </c>
      <c r="AX381" s="71">
        <v>2174</v>
      </c>
      <c r="AY381" s="72">
        <v>469</v>
      </c>
      <c r="AZ381" s="29">
        <v>3027</v>
      </c>
      <c r="BA381" s="71">
        <v>2230</v>
      </c>
      <c r="BB381" s="72">
        <v>1441</v>
      </c>
      <c r="BC381" s="479">
        <v>3053</v>
      </c>
      <c r="BD381" s="25">
        <v>3248</v>
      </c>
      <c r="BE381" s="479">
        <v>2704</v>
      </c>
      <c r="BF381" s="40">
        <v>3562</v>
      </c>
      <c r="BG381" s="29">
        <v>1926</v>
      </c>
      <c r="BH381" s="71">
        <v>2753</v>
      </c>
      <c r="BI381" s="72">
        <v>1211</v>
      </c>
      <c r="BJ381" s="479">
        <v>2682</v>
      </c>
      <c r="BK381" s="25">
        <v>3006</v>
      </c>
      <c r="BL381" s="479">
        <v>2590</v>
      </c>
      <c r="BM381" s="40">
        <v>3076</v>
      </c>
      <c r="BN381" s="29"/>
      <c r="BO381" s="71"/>
      <c r="BP381" s="72"/>
      <c r="BQ381" s="479"/>
      <c r="BR381" s="25"/>
      <c r="BS381" s="29"/>
      <c r="BT381" s="72"/>
    </row>
    <row r="382" spans="1:72" x14ac:dyDescent="0.25">
      <c r="A382" s="438" t="s">
        <v>110</v>
      </c>
      <c r="B382" s="17"/>
      <c r="C382" s="17"/>
      <c r="D382" s="66">
        <v>4600</v>
      </c>
      <c r="E382" s="25">
        <v>2914</v>
      </c>
      <c r="F382" s="66">
        <v>4829</v>
      </c>
      <c r="G382" s="40">
        <v>2683</v>
      </c>
      <c r="H382" s="29">
        <v>4302</v>
      </c>
      <c r="I382" s="40">
        <v>2460</v>
      </c>
      <c r="J382" s="29">
        <v>5589</v>
      </c>
      <c r="K382" s="40">
        <v>0</v>
      </c>
      <c r="L382" s="70">
        <v>1350</v>
      </c>
      <c r="M382" s="72">
        <v>1144</v>
      </c>
      <c r="N382" s="70">
        <v>4067</v>
      </c>
      <c r="O382" s="71">
        <v>3606</v>
      </c>
      <c r="P382" s="70">
        <v>2559</v>
      </c>
      <c r="Q382" s="71">
        <v>2143</v>
      </c>
      <c r="R382" s="70">
        <v>3105</v>
      </c>
      <c r="S382" s="71">
        <v>2199</v>
      </c>
      <c r="T382" s="70">
        <v>3188</v>
      </c>
      <c r="U382" s="71">
        <v>1821</v>
      </c>
      <c r="V382" s="70">
        <v>2814</v>
      </c>
      <c r="W382" s="71">
        <v>2350</v>
      </c>
      <c r="X382" s="70">
        <v>2415</v>
      </c>
      <c r="Y382" s="71">
        <v>2159</v>
      </c>
      <c r="Z382" s="70">
        <v>2629</v>
      </c>
      <c r="AA382" s="71">
        <v>2749</v>
      </c>
      <c r="AB382" s="70">
        <v>4972</v>
      </c>
      <c r="AC382" s="71">
        <v>2236</v>
      </c>
      <c r="AD382" s="70">
        <v>3398</v>
      </c>
      <c r="AE382" s="71">
        <v>1600</v>
      </c>
      <c r="AF382" s="70">
        <v>2993</v>
      </c>
      <c r="AG382" s="71">
        <v>1646</v>
      </c>
      <c r="AH382" s="70">
        <v>3427</v>
      </c>
      <c r="AI382" s="72">
        <v>1405</v>
      </c>
      <c r="AJ382" s="70">
        <v>2141</v>
      </c>
      <c r="AK382" s="71">
        <v>2028</v>
      </c>
      <c r="AL382" s="70">
        <v>2886</v>
      </c>
      <c r="AM382" s="71">
        <v>1240</v>
      </c>
      <c r="AN382" s="70">
        <v>2046</v>
      </c>
      <c r="AO382" s="71">
        <v>1561</v>
      </c>
      <c r="AP382" s="70">
        <v>3829</v>
      </c>
      <c r="AQ382" s="72">
        <v>1130</v>
      </c>
      <c r="AT382" s="29">
        <v>3095</v>
      </c>
      <c r="AU382" s="71">
        <v>2034</v>
      </c>
      <c r="AV382" s="72">
        <v>671</v>
      </c>
      <c r="AW382" s="29">
        <v>3112</v>
      </c>
      <c r="AX382" s="71">
        <v>1487</v>
      </c>
      <c r="AY382" s="72">
        <v>602</v>
      </c>
      <c r="AZ382" s="29">
        <v>2372</v>
      </c>
      <c r="BA382" s="71">
        <v>1287</v>
      </c>
      <c r="BB382" s="72">
        <v>1622</v>
      </c>
      <c r="BC382" s="479">
        <v>2354</v>
      </c>
      <c r="BD382" s="25">
        <v>1800</v>
      </c>
      <c r="BE382" s="479">
        <v>1756</v>
      </c>
      <c r="BF382" s="40">
        <v>1751</v>
      </c>
      <c r="BG382" s="29">
        <v>1375</v>
      </c>
      <c r="BH382" s="71">
        <v>1222</v>
      </c>
      <c r="BI382" s="72">
        <v>605</v>
      </c>
      <c r="BJ382" s="479">
        <v>1494</v>
      </c>
      <c r="BK382" s="25">
        <v>1045</v>
      </c>
      <c r="BL382" s="479">
        <v>1050</v>
      </c>
      <c r="BM382" s="40">
        <v>1028</v>
      </c>
      <c r="BN382" s="29"/>
      <c r="BO382" s="71"/>
      <c r="BP382" s="72"/>
      <c r="BQ382" s="479"/>
      <c r="BR382" s="25"/>
      <c r="BS382" s="29"/>
      <c r="BT382" s="72"/>
    </row>
    <row r="383" spans="1:72" x14ac:dyDescent="0.25">
      <c r="A383" s="439" t="s">
        <v>111</v>
      </c>
      <c r="B383" s="17"/>
      <c r="C383" s="17"/>
      <c r="D383" s="66">
        <v>4263</v>
      </c>
      <c r="E383" s="25">
        <v>4133</v>
      </c>
      <c r="F383" s="66">
        <v>4364</v>
      </c>
      <c r="G383" s="40">
        <v>3783</v>
      </c>
      <c r="H383" s="29">
        <v>4361</v>
      </c>
      <c r="I383" s="40">
        <v>3399</v>
      </c>
      <c r="J383" s="29">
        <v>4947</v>
      </c>
      <c r="K383" s="40">
        <v>2627</v>
      </c>
      <c r="L383" s="70">
        <v>938</v>
      </c>
      <c r="M383" s="72">
        <v>1380</v>
      </c>
      <c r="N383" s="70">
        <v>3476</v>
      </c>
      <c r="O383" s="71">
        <v>5059</v>
      </c>
      <c r="P383" s="70">
        <v>2191</v>
      </c>
      <c r="Q383" s="71">
        <v>3355</v>
      </c>
      <c r="R383" s="70">
        <v>3356</v>
      </c>
      <c r="S383" s="71">
        <v>2956</v>
      </c>
      <c r="T383" s="70">
        <v>3357</v>
      </c>
      <c r="U383" s="71">
        <v>2532</v>
      </c>
      <c r="V383" s="70">
        <v>2733</v>
      </c>
      <c r="W383" s="71">
        <v>3442</v>
      </c>
      <c r="X383" s="70">
        <v>2380</v>
      </c>
      <c r="Y383" s="71">
        <v>3215</v>
      </c>
      <c r="Z383" s="70">
        <v>2179</v>
      </c>
      <c r="AA383" s="71">
        <v>4097</v>
      </c>
      <c r="AB383" s="70">
        <v>4902</v>
      </c>
      <c r="AC383" s="71">
        <v>2972</v>
      </c>
      <c r="AD383" s="70">
        <v>3657</v>
      </c>
      <c r="AE383" s="71">
        <v>2111</v>
      </c>
      <c r="AF383" s="70">
        <v>2749</v>
      </c>
      <c r="AG383" s="71">
        <v>2461</v>
      </c>
      <c r="AH383" s="70">
        <v>3963</v>
      </c>
      <c r="AI383" s="72">
        <v>1736</v>
      </c>
      <c r="AJ383" s="70">
        <v>2154</v>
      </c>
      <c r="AK383" s="71">
        <v>3264</v>
      </c>
      <c r="AL383" s="70">
        <v>3713</v>
      </c>
      <c r="AM383" s="71">
        <v>1531</v>
      </c>
      <c r="AN383" s="70">
        <v>3037</v>
      </c>
      <c r="AO383" s="71">
        <v>2043</v>
      </c>
      <c r="AP383" s="70">
        <v>4748</v>
      </c>
      <c r="AQ383" s="72">
        <v>899</v>
      </c>
      <c r="AT383" s="29">
        <v>4163</v>
      </c>
      <c r="AU383" s="71">
        <v>2361</v>
      </c>
      <c r="AV383" s="72">
        <v>352</v>
      </c>
      <c r="AW383" s="29">
        <v>3810</v>
      </c>
      <c r="AX383" s="71">
        <v>1650</v>
      </c>
      <c r="AY383" s="72">
        <v>822</v>
      </c>
      <c r="AZ383" s="29">
        <v>2922</v>
      </c>
      <c r="BA383" s="71">
        <v>2062</v>
      </c>
      <c r="BB383" s="72">
        <v>2127</v>
      </c>
      <c r="BC383" s="479">
        <v>3253</v>
      </c>
      <c r="BD383" s="25">
        <v>3229</v>
      </c>
      <c r="BE383" s="479">
        <v>2295</v>
      </c>
      <c r="BF383" s="40">
        <v>3431</v>
      </c>
      <c r="BG383" s="29">
        <v>2427</v>
      </c>
      <c r="BH383" s="71">
        <v>2520</v>
      </c>
      <c r="BI383" s="72">
        <v>839</v>
      </c>
      <c r="BJ383" s="479">
        <v>3756</v>
      </c>
      <c r="BK383" s="25">
        <v>2073</v>
      </c>
      <c r="BL383" s="479">
        <v>3010</v>
      </c>
      <c r="BM383" s="40">
        <v>2390</v>
      </c>
      <c r="BN383" s="29"/>
      <c r="BO383" s="71"/>
      <c r="BP383" s="72"/>
      <c r="BQ383" s="479"/>
      <c r="BR383" s="25"/>
      <c r="BS383" s="29"/>
      <c r="BT383" s="72"/>
    </row>
    <row r="384" spans="1:72" x14ac:dyDescent="0.25">
      <c r="A384" s="440" t="s">
        <v>112</v>
      </c>
      <c r="B384" s="17"/>
      <c r="C384" s="17"/>
      <c r="D384" s="66">
        <v>9313</v>
      </c>
      <c r="E384" s="25">
        <v>4752</v>
      </c>
      <c r="F384" s="66">
        <v>9404</v>
      </c>
      <c r="G384" s="40">
        <v>3982</v>
      </c>
      <c r="H384" s="29">
        <v>8961</v>
      </c>
      <c r="I384" s="40">
        <v>4287</v>
      </c>
      <c r="J384" s="29">
        <v>10174</v>
      </c>
      <c r="K384" s="40">
        <v>3253</v>
      </c>
      <c r="L384" s="70">
        <v>4576</v>
      </c>
      <c r="M384" s="72">
        <v>2191</v>
      </c>
      <c r="N384" s="70">
        <v>8668</v>
      </c>
      <c r="O384" s="71">
        <v>5612</v>
      </c>
      <c r="P384" s="70">
        <v>6546</v>
      </c>
      <c r="Q384" s="71">
        <v>3960</v>
      </c>
      <c r="R384" s="70">
        <v>7799</v>
      </c>
      <c r="S384" s="71">
        <v>3125</v>
      </c>
      <c r="T384" s="70">
        <v>7781</v>
      </c>
      <c r="U384" s="71">
        <v>2659</v>
      </c>
      <c r="V384" s="70">
        <v>6879</v>
      </c>
      <c r="W384" s="71">
        <v>3758</v>
      </c>
      <c r="X384" s="70">
        <v>5336</v>
      </c>
      <c r="Y384" s="71">
        <v>4281</v>
      </c>
      <c r="Z384" s="70">
        <v>6533</v>
      </c>
      <c r="AA384" s="71">
        <v>4407</v>
      </c>
      <c r="AB384" s="70">
        <v>9244</v>
      </c>
      <c r="AC384" s="71">
        <v>3753</v>
      </c>
      <c r="AD384" s="70">
        <v>7638</v>
      </c>
      <c r="AE384" s="71">
        <v>3086</v>
      </c>
      <c r="AF384" s="70">
        <v>6334</v>
      </c>
      <c r="AG384" s="71">
        <v>3741</v>
      </c>
      <c r="AH384" s="70">
        <v>7200</v>
      </c>
      <c r="AI384" s="72">
        <v>3404</v>
      </c>
      <c r="AJ384" s="70">
        <v>4934</v>
      </c>
      <c r="AK384" s="71">
        <v>6337</v>
      </c>
      <c r="AL384" s="70">
        <v>8126</v>
      </c>
      <c r="AM384" s="71">
        <v>2445</v>
      </c>
      <c r="AN384" s="70">
        <v>5058</v>
      </c>
      <c r="AO384" s="71">
        <v>4954</v>
      </c>
      <c r="AP384" s="70">
        <v>9720</v>
      </c>
      <c r="AQ384" s="72">
        <v>1459</v>
      </c>
      <c r="AT384" s="29">
        <v>7997</v>
      </c>
      <c r="AU384" s="71">
        <v>4412</v>
      </c>
      <c r="AV384" s="72">
        <v>1038</v>
      </c>
      <c r="AW384" s="29">
        <v>7998</v>
      </c>
      <c r="AX384" s="71">
        <v>4180</v>
      </c>
      <c r="AY384" s="72">
        <v>701</v>
      </c>
      <c r="AZ384" s="29">
        <v>7588</v>
      </c>
      <c r="BA384" s="71">
        <v>4684</v>
      </c>
      <c r="BB384" s="72">
        <v>2294</v>
      </c>
      <c r="BC384" s="479">
        <v>8117</v>
      </c>
      <c r="BD384" s="25">
        <v>6487</v>
      </c>
      <c r="BE384" s="479">
        <v>7687</v>
      </c>
      <c r="BF384" s="40">
        <v>7181</v>
      </c>
      <c r="BG384" s="29">
        <v>5767</v>
      </c>
      <c r="BH384" s="71">
        <v>6701</v>
      </c>
      <c r="BI384" s="72">
        <v>2638</v>
      </c>
      <c r="BJ384" s="479">
        <v>7854</v>
      </c>
      <c r="BK384" s="25">
        <v>7750</v>
      </c>
      <c r="BL384" s="479">
        <v>7537</v>
      </c>
      <c r="BM384" s="40">
        <v>7806</v>
      </c>
      <c r="BN384" s="29"/>
      <c r="BO384" s="71"/>
      <c r="BP384" s="72"/>
      <c r="BQ384" s="479"/>
      <c r="BR384" s="25"/>
      <c r="BS384" s="29"/>
      <c r="BT384" s="72"/>
    </row>
    <row r="385" spans="1:72" x14ac:dyDescent="0.25">
      <c r="A385" s="441" t="s">
        <v>113</v>
      </c>
      <c r="B385" s="17"/>
      <c r="C385" s="17"/>
      <c r="D385" s="66">
        <v>1573</v>
      </c>
      <c r="E385" s="25">
        <v>1689</v>
      </c>
      <c r="F385" s="66">
        <v>1585</v>
      </c>
      <c r="G385" s="40">
        <v>1558</v>
      </c>
      <c r="H385" s="29">
        <v>1543</v>
      </c>
      <c r="I385" s="40">
        <v>1357</v>
      </c>
      <c r="J385" s="29">
        <v>1737</v>
      </c>
      <c r="K385" s="40">
        <v>1248</v>
      </c>
      <c r="L385" s="70">
        <v>289</v>
      </c>
      <c r="M385" s="72">
        <v>523</v>
      </c>
      <c r="N385" s="70">
        <v>1353</v>
      </c>
      <c r="O385" s="71">
        <v>1954</v>
      </c>
      <c r="P385" s="70">
        <v>802</v>
      </c>
      <c r="Q385" s="71">
        <v>1321</v>
      </c>
      <c r="R385" s="70">
        <v>1159</v>
      </c>
      <c r="S385" s="71">
        <v>1214</v>
      </c>
      <c r="T385" s="70">
        <v>1140</v>
      </c>
      <c r="U385" s="71">
        <v>1043</v>
      </c>
      <c r="V385" s="70">
        <v>984</v>
      </c>
      <c r="W385" s="71">
        <v>1303</v>
      </c>
      <c r="X385" s="70">
        <v>879</v>
      </c>
      <c r="Y385" s="71">
        <v>1187</v>
      </c>
      <c r="Z385" s="70">
        <v>746</v>
      </c>
      <c r="AA385" s="71">
        <v>1618</v>
      </c>
      <c r="AB385" s="70">
        <v>1812</v>
      </c>
      <c r="AC385" s="71">
        <v>1158</v>
      </c>
      <c r="AD385" s="70">
        <v>1290</v>
      </c>
      <c r="AE385" s="71">
        <v>820</v>
      </c>
      <c r="AF385" s="70">
        <v>1000</v>
      </c>
      <c r="AG385" s="71">
        <v>924</v>
      </c>
      <c r="AH385" s="70">
        <v>1371</v>
      </c>
      <c r="AI385" s="72">
        <v>675</v>
      </c>
      <c r="AJ385" s="70">
        <v>766</v>
      </c>
      <c r="AK385" s="71">
        <v>1150</v>
      </c>
      <c r="AL385" s="70">
        <v>1201</v>
      </c>
      <c r="AM385" s="71">
        <v>665</v>
      </c>
      <c r="AN385" s="70">
        <v>907</v>
      </c>
      <c r="AO385" s="71">
        <v>791</v>
      </c>
      <c r="AP385" s="70">
        <v>1582</v>
      </c>
      <c r="AQ385" s="72">
        <v>374</v>
      </c>
      <c r="AT385" s="29">
        <v>1300</v>
      </c>
      <c r="AU385" s="71">
        <v>970</v>
      </c>
      <c r="AV385" s="72">
        <v>145</v>
      </c>
      <c r="AW385" s="29">
        <v>1223</v>
      </c>
      <c r="AX385" s="71">
        <v>656</v>
      </c>
      <c r="AY385" s="72">
        <v>378</v>
      </c>
      <c r="AZ385" s="29">
        <v>746</v>
      </c>
      <c r="BA385" s="71">
        <v>530</v>
      </c>
      <c r="BB385" s="72">
        <v>820</v>
      </c>
      <c r="BC385" s="479">
        <v>662</v>
      </c>
      <c r="BD385" s="25">
        <v>895</v>
      </c>
      <c r="BE385" s="479">
        <v>423</v>
      </c>
      <c r="BF385" s="40">
        <v>747</v>
      </c>
      <c r="BG385" s="29">
        <v>388</v>
      </c>
      <c r="BH385" s="71">
        <v>532</v>
      </c>
      <c r="BI385" s="72">
        <v>142</v>
      </c>
      <c r="BJ385" s="479">
        <v>549</v>
      </c>
      <c r="BK385" s="25">
        <v>403</v>
      </c>
      <c r="BL385" s="479">
        <v>375</v>
      </c>
      <c r="BM385" s="40">
        <v>413</v>
      </c>
      <c r="BN385" s="29"/>
      <c r="BO385" s="71"/>
      <c r="BP385" s="72"/>
      <c r="BQ385" s="479"/>
      <c r="BR385" s="25"/>
      <c r="BS385" s="29"/>
      <c r="BT385" s="72"/>
    </row>
    <row r="386" spans="1:72" x14ac:dyDescent="0.25">
      <c r="A386" s="442" t="s">
        <v>114</v>
      </c>
      <c r="B386" s="17"/>
      <c r="C386" s="17"/>
      <c r="D386" s="66">
        <v>921</v>
      </c>
      <c r="E386" s="25">
        <v>830</v>
      </c>
      <c r="F386" s="66">
        <v>870</v>
      </c>
      <c r="G386" s="40">
        <v>712</v>
      </c>
      <c r="H386" s="29">
        <v>844</v>
      </c>
      <c r="I386" s="40">
        <v>696</v>
      </c>
      <c r="J386" s="29">
        <v>1046</v>
      </c>
      <c r="K386" s="40">
        <v>702</v>
      </c>
      <c r="L386" s="70">
        <v>343</v>
      </c>
      <c r="M386" s="72">
        <v>419</v>
      </c>
      <c r="N386" s="70">
        <v>779</v>
      </c>
      <c r="O386" s="71">
        <v>1025</v>
      </c>
      <c r="P386" s="70">
        <v>564</v>
      </c>
      <c r="Q386" s="71">
        <v>726</v>
      </c>
      <c r="R386" s="70">
        <v>758</v>
      </c>
      <c r="S386" s="71">
        <v>640</v>
      </c>
      <c r="T386" s="70">
        <v>749</v>
      </c>
      <c r="U386" s="71">
        <v>535</v>
      </c>
      <c r="V386" s="70">
        <v>530</v>
      </c>
      <c r="W386" s="71">
        <v>832</v>
      </c>
      <c r="X386" s="70">
        <v>0</v>
      </c>
      <c r="Y386" s="71">
        <v>472</v>
      </c>
      <c r="Z386" s="70">
        <v>538</v>
      </c>
      <c r="AA386" s="71">
        <v>825</v>
      </c>
      <c r="AB386" s="70">
        <v>876</v>
      </c>
      <c r="AC386" s="71">
        <v>663</v>
      </c>
      <c r="AD386" s="70">
        <v>740</v>
      </c>
      <c r="AE386" s="71">
        <v>499</v>
      </c>
      <c r="AF386" s="70">
        <v>561</v>
      </c>
      <c r="AG386" s="71">
        <v>567</v>
      </c>
      <c r="AH386" s="70">
        <v>777</v>
      </c>
      <c r="AI386" s="72">
        <v>441</v>
      </c>
      <c r="AJ386" s="70">
        <v>374</v>
      </c>
      <c r="AK386" s="71">
        <v>744</v>
      </c>
      <c r="AL386" s="70">
        <v>738</v>
      </c>
      <c r="AM386" s="71">
        <v>388</v>
      </c>
      <c r="AN386" s="70">
        <v>475</v>
      </c>
      <c r="AO386" s="71">
        <v>571</v>
      </c>
      <c r="AP386" s="70">
        <v>766</v>
      </c>
      <c r="AQ386" s="72">
        <v>171</v>
      </c>
      <c r="AT386" s="29">
        <v>651</v>
      </c>
      <c r="AU386" s="71">
        <v>585</v>
      </c>
      <c r="AV386" s="72">
        <v>95</v>
      </c>
      <c r="AW386" s="29">
        <v>642</v>
      </c>
      <c r="AX386" s="71">
        <v>429</v>
      </c>
      <c r="AY386" s="72">
        <v>154</v>
      </c>
      <c r="AZ386" s="29">
        <v>463</v>
      </c>
      <c r="BA386" s="71">
        <v>476</v>
      </c>
      <c r="BB386" s="72">
        <v>345</v>
      </c>
      <c r="BC386" s="479">
        <v>474</v>
      </c>
      <c r="BD386" s="25">
        <v>700</v>
      </c>
      <c r="BE386" s="479">
        <v>350</v>
      </c>
      <c r="BF386" s="40">
        <v>768</v>
      </c>
      <c r="BG386" s="29">
        <v>354</v>
      </c>
      <c r="BH386" s="71">
        <v>545</v>
      </c>
      <c r="BI386" s="72">
        <v>160</v>
      </c>
      <c r="BJ386" s="479">
        <v>472</v>
      </c>
      <c r="BK386" s="25">
        <v>572</v>
      </c>
      <c r="BL386" s="479">
        <v>311</v>
      </c>
      <c r="BM386" s="40">
        <v>618</v>
      </c>
      <c r="BN386" s="29"/>
      <c r="BO386" s="71"/>
      <c r="BP386" s="72"/>
      <c r="BQ386" s="479"/>
      <c r="BR386" s="25"/>
      <c r="BS386" s="29"/>
      <c r="BT386" s="72"/>
    </row>
    <row r="387" spans="1:72" x14ac:dyDescent="0.25">
      <c r="A387" s="443" t="s">
        <v>115</v>
      </c>
      <c r="B387" s="17"/>
      <c r="C387" s="17"/>
      <c r="D387" s="66">
        <v>809</v>
      </c>
      <c r="E387" s="25">
        <v>329</v>
      </c>
      <c r="F387" s="66">
        <v>849</v>
      </c>
      <c r="G387" s="40">
        <v>354</v>
      </c>
      <c r="H387" s="29">
        <v>762</v>
      </c>
      <c r="I387" s="40">
        <v>448</v>
      </c>
      <c r="J387" s="29">
        <v>960</v>
      </c>
      <c r="K387" s="40">
        <v>0</v>
      </c>
      <c r="L387" s="70">
        <v>224</v>
      </c>
      <c r="M387" s="72">
        <v>190</v>
      </c>
      <c r="N387" s="70">
        <v>708</v>
      </c>
      <c r="O387" s="71">
        <v>464</v>
      </c>
      <c r="P387" s="70">
        <v>485</v>
      </c>
      <c r="Q387" s="71">
        <v>245</v>
      </c>
      <c r="R387" s="70">
        <v>598</v>
      </c>
      <c r="S387" s="71">
        <v>259</v>
      </c>
      <c r="T387" s="70">
        <v>555</v>
      </c>
      <c r="U387" s="71">
        <v>247</v>
      </c>
      <c r="V387" s="70">
        <v>495</v>
      </c>
      <c r="W387" s="71">
        <v>328</v>
      </c>
      <c r="X387" s="70">
        <v>428</v>
      </c>
      <c r="Y387" s="71">
        <v>277</v>
      </c>
      <c r="Z387" s="70">
        <v>445</v>
      </c>
      <c r="AA387" s="71">
        <v>378</v>
      </c>
      <c r="AB387" s="70">
        <v>850</v>
      </c>
      <c r="AC387" s="71">
        <v>314</v>
      </c>
      <c r="AD387" s="70">
        <v>625</v>
      </c>
      <c r="AE387" s="71">
        <v>277</v>
      </c>
      <c r="AF387" s="70">
        <v>578</v>
      </c>
      <c r="AG387" s="71">
        <v>254</v>
      </c>
      <c r="AH387" s="70">
        <v>651</v>
      </c>
      <c r="AI387" s="72">
        <v>224</v>
      </c>
      <c r="AJ387" s="70">
        <v>375</v>
      </c>
      <c r="AK387" s="71">
        <v>336</v>
      </c>
      <c r="AL387" s="70">
        <v>480</v>
      </c>
      <c r="AM387" s="71">
        <v>244</v>
      </c>
      <c r="AN387" s="70">
        <v>352</v>
      </c>
      <c r="AO387" s="71">
        <v>283</v>
      </c>
      <c r="AP387" s="70">
        <v>656</v>
      </c>
      <c r="AQ387" s="72">
        <v>221</v>
      </c>
      <c r="AT387" s="29">
        <v>559</v>
      </c>
      <c r="AU387" s="71">
        <v>402</v>
      </c>
      <c r="AV387" s="72">
        <v>83</v>
      </c>
      <c r="AW387" s="29">
        <v>545</v>
      </c>
      <c r="AX387" s="71">
        <v>315</v>
      </c>
      <c r="AY387" s="72">
        <v>125</v>
      </c>
      <c r="AZ387" s="29">
        <v>385</v>
      </c>
      <c r="BA387" s="71">
        <v>344</v>
      </c>
      <c r="BB387" s="72">
        <v>333</v>
      </c>
      <c r="BC387" s="479">
        <v>456</v>
      </c>
      <c r="BD387" s="25">
        <v>535</v>
      </c>
      <c r="BE387" s="479">
        <v>326</v>
      </c>
      <c r="BF387" s="40">
        <v>600</v>
      </c>
      <c r="BG387" s="29">
        <v>267</v>
      </c>
      <c r="BH387" s="71">
        <v>470</v>
      </c>
      <c r="BI387" s="72">
        <v>129</v>
      </c>
      <c r="BJ387" s="479">
        <v>327</v>
      </c>
      <c r="BK387" s="25">
        <v>526</v>
      </c>
      <c r="BL387" s="479">
        <v>205</v>
      </c>
      <c r="BM387" s="40">
        <v>540</v>
      </c>
      <c r="BN387" s="29"/>
      <c r="BO387" s="71"/>
      <c r="BP387" s="72"/>
      <c r="BQ387" s="479"/>
      <c r="BR387" s="25"/>
      <c r="BS387" s="29"/>
      <c r="BT387" s="72"/>
    </row>
    <row r="388" spans="1:72" x14ac:dyDescent="0.25">
      <c r="A388" s="444" t="s">
        <v>116</v>
      </c>
      <c r="B388" s="17"/>
      <c r="C388" s="17"/>
      <c r="D388" s="66">
        <v>12158</v>
      </c>
      <c r="E388" s="25">
        <v>8328</v>
      </c>
      <c r="F388" s="66">
        <v>12247</v>
      </c>
      <c r="G388" s="40">
        <v>7780</v>
      </c>
      <c r="H388" s="29">
        <v>11543</v>
      </c>
      <c r="I388" s="40">
        <v>7791</v>
      </c>
      <c r="J388" s="29">
        <v>10453</v>
      </c>
      <c r="K388" s="40">
        <v>8416</v>
      </c>
      <c r="L388" s="70">
        <v>3787</v>
      </c>
      <c r="M388" s="72">
        <v>3321</v>
      </c>
      <c r="N388" s="70">
        <v>10305</v>
      </c>
      <c r="O388" s="71">
        <v>10547</v>
      </c>
      <c r="P388" s="70">
        <v>7100</v>
      </c>
      <c r="Q388" s="71">
        <v>7132</v>
      </c>
      <c r="R388" s="70">
        <v>9581</v>
      </c>
      <c r="S388" s="71">
        <v>5836</v>
      </c>
      <c r="T388" s="70">
        <v>9539</v>
      </c>
      <c r="U388" s="71">
        <v>5101</v>
      </c>
      <c r="V388" s="70">
        <v>7983</v>
      </c>
      <c r="W388" s="71">
        <v>6968</v>
      </c>
      <c r="X388" s="70">
        <v>6339</v>
      </c>
      <c r="Y388" s="71">
        <v>7243</v>
      </c>
      <c r="Z388" s="70">
        <v>6744</v>
      </c>
      <c r="AA388" s="71">
        <v>8400</v>
      </c>
      <c r="AB388" s="70">
        <v>12866</v>
      </c>
      <c r="AC388" s="71">
        <v>6568</v>
      </c>
      <c r="AD388" s="70">
        <v>10168</v>
      </c>
      <c r="AE388" s="71">
        <v>4938</v>
      </c>
      <c r="AF388" s="70">
        <v>7916</v>
      </c>
      <c r="AG388" s="71">
        <v>6350</v>
      </c>
      <c r="AH388" s="70">
        <v>10468</v>
      </c>
      <c r="AI388" s="72">
        <v>4351</v>
      </c>
      <c r="AJ388" s="70">
        <v>6045</v>
      </c>
      <c r="AK388" s="71">
        <v>8513</v>
      </c>
      <c r="AL388" s="70">
        <v>10144</v>
      </c>
      <c r="AM388" s="71">
        <v>3752</v>
      </c>
      <c r="AN388" s="70">
        <v>6381</v>
      </c>
      <c r="AO388" s="71">
        <v>7749</v>
      </c>
      <c r="AP388" s="70">
        <v>13098</v>
      </c>
      <c r="AQ388" s="72">
        <v>2423</v>
      </c>
      <c r="AT388" s="29">
        <v>10803</v>
      </c>
      <c r="AU388" s="71">
        <v>6540</v>
      </c>
      <c r="AV388" s="72">
        <v>1187</v>
      </c>
      <c r="AW388" s="29">
        <v>10296</v>
      </c>
      <c r="AX388" s="71">
        <v>5286</v>
      </c>
      <c r="AY388" s="72">
        <v>1624</v>
      </c>
      <c r="AZ388" s="29">
        <v>8507</v>
      </c>
      <c r="BA388" s="71">
        <v>6174</v>
      </c>
      <c r="BB388" s="72">
        <v>4979</v>
      </c>
      <c r="BC388" s="479">
        <v>9397</v>
      </c>
      <c r="BD388" s="25">
        <v>8903</v>
      </c>
      <c r="BE388" s="479">
        <v>7791</v>
      </c>
      <c r="BF388" s="40">
        <v>10256</v>
      </c>
      <c r="BG388" s="29">
        <v>6360</v>
      </c>
      <c r="BH388" s="71">
        <v>8012</v>
      </c>
      <c r="BI388" s="72">
        <v>3770</v>
      </c>
      <c r="BJ388" s="479">
        <v>9399</v>
      </c>
      <c r="BK388" s="25">
        <v>9027</v>
      </c>
      <c r="BL388" s="479">
        <v>9163</v>
      </c>
      <c r="BM388" s="40">
        <v>8837</v>
      </c>
      <c r="BN388" s="29"/>
      <c r="BO388" s="71"/>
      <c r="BP388" s="72"/>
      <c r="BQ388" s="479"/>
      <c r="BR388" s="25"/>
      <c r="BS388" s="29"/>
      <c r="BT388" s="72"/>
    </row>
    <row r="389" spans="1:72" x14ac:dyDescent="0.25">
      <c r="A389" s="445" t="s">
        <v>117</v>
      </c>
      <c r="B389" s="17"/>
      <c r="C389" s="17"/>
      <c r="D389" s="66">
        <v>9839</v>
      </c>
      <c r="E389" s="25">
        <v>9959</v>
      </c>
      <c r="F389" s="66">
        <v>9700</v>
      </c>
      <c r="G389" s="40">
        <v>9280</v>
      </c>
      <c r="H389" s="29">
        <v>9463</v>
      </c>
      <c r="I389" s="40">
        <v>8472</v>
      </c>
      <c r="J389" s="29">
        <v>8375</v>
      </c>
      <c r="K389" s="40">
        <v>9589</v>
      </c>
      <c r="L389" s="70">
        <v>2753</v>
      </c>
      <c r="M389" s="25">
        <v>4098</v>
      </c>
      <c r="N389" s="70">
        <v>8084</v>
      </c>
      <c r="O389" s="40">
        <v>12049</v>
      </c>
      <c r="P389" s="70">
        <v>4977</v>
      </c>
      <c r="Q389" s="40">
        <v>8128</v>
      </c>
      <c r="R389" s="70">
        <v>8250</v>
      </c>
      <c r="S389" s="40">
        <v>6598</v>
      </c>
      <c r="T389" s="70">
        <v>8190</v>
      </c>
      <c r="U389" s="40">
        <v>5946</v>
      </c>
      <c r="V389" s="70">
        <v>6655</v>
      </c>
      <c r="W389" s="40">
        <v>7817</v>
      </c>
      <c r="X389" s="70">
        <v>5757</v>
      </c>
      <c r="Y389" s="40">
        <v>7615</v>
      </c>
      <c r="Z389" s="70">
        <v>4972</v>
      </c>
      <c r="AA389" s="40">
        <v>9587</v>
      </c>
      <c r="AB389" s="70">
        <v>10885</v>
      </c>
      <c r="AC389" s="40">
        <v>7391</v>
      </c>
      <c r="AD389" s="70">
        <v>8100</v>
      </c>
      <c r="AE389" s="40">
        <v>5221</v>
      </c>
      <c r="AF389" s="70">
        <v>5756</v>
      </c>
      <c r="AG389" s="40">
        <v>6226</v>
      </c>
      <c r="AH389" s="70">
        <v>9070</v>
      </c>
      <c r="AI389" s="25">
        <v>4276</v>
      </c>
      <c r="AJ389" s="70">
        <v>4786</v>
      </c>
      <c r="AK389" s="40">
        <v>7750</v>
      </c>
      <c r="AL389" s="70">
        <v>8852</v>
      </c>
      <c r="AM389" s="40">
        <v>3560</v>
      </c>
      <c r="AN389" s="70">
        <v>6091</v>
      </c>
      <c r="AO389" s="40">
        <v>5560</v>
      </c>
      <c r="AP389" s="70">
        <v>11287</v>
      </c>
      <c r="AQ389" s="25">
        <v>2191</v>
      </c>
      <c r="AT389" s="29">
        <v>9536</v>
      </c>
      <c r="AU389" s="71">
        <v>6079</v>
      </c>
      <c r="AV389" s="72">
        <v>893</v>
      </c>
      <c r="AW389" s="29">
        <v>9354</v>
      </c>
      <c r="AX389" s="71">
        <v>4505</v>
      </c>
      <c r="AY389" s="72">
        <v>1919</v>
      </c>
      <c r="AZ389" s="29">
        <v>6501</v>
      </c>
      <c r="BA389" s="71">
        <v>4958</v>
      </c>
      <c r="BB389" s="72">
        <v>5429</v>
      </c>
      <c r="BC389" s="479">
        <v>7061</v>
      </c>
      <c r="BD389" s="25">
        <v>8152</v>
      </c>
      <c r="BE389" s="479">
        <v>5692</v>
      </c>
      <c r="BF389" s="40">
        <v>8669</v>
      </c>
      <c r="BG389" s="29">
        <v>5458</v>
      </c>
      <c r="BH389" s="71">
        <v>6607</v>
      </c>
      <c r="BI389" s="72">
        <v>2147</v>
      </c>
      <c r="BJ389" s="479">
        <v>7964</v>
      </c>
      <c r="BK389" s="25">
        <v>5199</v>
      </c>
      <c r="BL389" s="479">
        <v>6164</v>
      </c>
      <c r="BM389" s="40">
        <v>5582</v>
      </c>
      <c r="BN389" s="29"/>
      <c r="BO389" s="71"/>
      <c r="BP389" s="72"/>
      <c r="BQ389" s="479"/>
      <c r="BR389" s="25"/>
      <c r="BS389" s="29"/>
      <c r="BT389" s="72"/>
    </row>
    <row r="390" spans="1:72" x14ac:dyDescent="0.25">
      <c r="A390" s="446" t="s">
        <v>118</v>
      </c>
      <c r="B390" s="17"/>
      <c r="C390" s="17"/>
      <c r="D390" s="66">
        <v>2222</v>
      </c>
      <c r="E390" s="25">
        <v>2028</v>
      </c>
      <c r="F390" s="66">
        <v>2229</v>
      </c>
      <c r="G390" s="40">
        <v>1885</v>
      </c>
      <c r="H390" s="29">
        <v>2209</v>
      </c>
      <c r="I390" s="40">
        <v>1816</v>
      </c>
      <c r="J390" s="29">
        <v>3141</v>
      </c>
      <c r="K390" s="40">
        <v>0</v>
      </c>
      <c r="L390" s="70">
        <v>463</v>
      </c>
      <c r="M390" s="72">
        <v>731</v>
      </c>
      <c r="N390" s="70">
        <v>1806</v>
      </c>
      <c r="O390" s="71">
        <v>2524</v>
      </c>
      <c r="P390" s="70">
        <v>1121</v>
      </c>
      <c r="Q390" s="71">
        <v>1665</v>
      </c>
      <c r="R390" s="70">
        <v>1659</v>
      </c>
      <c r="S390" s="71">
        <v>1584</v>
      </c>
      <c r="T390" s="70">
        <v>1656</v>
      </c>
      <c r="U390" s="71">
        <v>1360</v>
      </c>
      <c r="V390" s="70">
        <v>1357</v>
      </c>
      <c r="W390" s="71">
        <v>1778</v>
      </c>
      <c r="X390" s="70">
        <v>1302</v>
      </c>
      <c r="Y390" s="71">
        <v>1578</v>
      </c>
      <c r="Z390" s="70">
        <v>1052</v>
      </c>
      <c r="AA390" s="71">
        <v>2102</v>
      </c>
      <c r="AB390" s="70">
        <v>2544</v>
      </c>
      <c r="AC390" s="71">
        <v>1439</v>
      </c>
      <c r="AD390" s="70">
        <v>1840</v>
      </c>
      <c r="AE390" s="71">
        <v>1056</v>
      </c>
      <c r="AF390" s="70">
        <v>1449</v>
      </c>
      <c r="AG390" s="71">
        <v>1213</v>
      </c>
      <c r="AH390" s="70">
        <v>1974</v>
      </c>
      <c r="AI390" s="72">
        <v>874</v>
      </c>
      <c r="AJ390" s="70">
        <v>1107</v>
      </c>
      <c r="AK390" s="71">
        <v>1637</v>
      </c>
      <c r="AL390" s="70">
        <v>1884</v>
      </c>
      <c r="AM390" s="71">
        <v>843</v>
      </c>
      <c r="AN390" s="70">
        <v>1492</v>
      </c>
      <c r="AO390" s="71">
        <v>1034</v>
      </c>
      <c r="AP390" s="70">
        <v>2460</v>
      </c>
      <c r="AQ390" s="72">
        <v>465</v>
      </c>
      <c r="AT390" s="29">
        <v>2076</v>
      </c>
      <c r="AU390" s="71">
        <v>1234</v>
      </c>
      <c r="AV390" s="72">
        <v>219</v>
      </c>
      <c r="AW390" s="29">
        <v>1876</v>
      </c>
      <c r="AX390" s="71">
        <v>850</v>
      </c>
      <c r="AY390" s="72">
        <v>522</v>
      </c>
      <c r="AZ390" s="29">
        <v>1411</v>
      </c>
      <c r="BA390" s="71">
        <v>1027</v>
      </c>
      <c r="BB390" s="72">
        <v>1169</v>
      </c>
      <c r="BC390" s="479">
        <v>1753</v>
      </c>
      <c r="BD390" s="25">
        <v>1441</v>
      </c>
      <c r="BE390" s="479">
        <v>1129</v>
      </c>
      <c r="BF390" s="40">
        <v>1515</v>
      </c>
      <c r="BG390" s="29">
        <v>1260</v>
      </c>
      <c r="BH390" s="71">
        <v>1103</v>
      </c>
      <c r="BI390" s="72">
        <v>349</v>
      </c>
      <c r="BJ390" s="479">
        <v>2028</v>
      </c>
      <c r="BK390" s="25">
        <v>785</v>
      </c>
      <c r="BL390" s="479">
        <v>1624</v>
      </c>
      <c r="BM390" s="40">
        <v>1060</v>
      </c>
      <c r="BN390" s="29"/>
      <c r="BO390" s="71"/>
      <c r="BP390" s="72"/>
      <c r="BQ390" s="479"/>
      <c r="BR390" s="25"/>
      <c r="BS390" s="29"/>
      <c r="BT390" s="72"/>
    </row>
    <row r="391" spans="1:72" x14ac:dyDescent="0.25">
      <c r="A391" s="447" t="s">
        <v>119</v>
      </c>
      <c r="B391" s="17"/>
      <c r="C391" s="17"/>
      <c r="D391" s="66">
        <v>300</v>
      </c>
      <c r="E391" s="25">
        <v>348</v>
      </c>
      <c r="F391" s="66">
        <v>339</v>
      </c>
      <c r="G391" s="40">
        <v>344</v>
      </c>
      <c r="H391" s="29">
        <v>315</v>
      </c>
      <c r="I391" s="40">
        <v>335</v>
      </c>
      <c r="J391" s="29">
        <v>483</v>
      </c>
      <c r="K391" s="40">
        <v>0</v>
      </c>
      <c r="L391" s="70">
        <v>98</v>
      </c>
      <c r="M391" s="72">
        <v>191</v>
      </c>
      <c r="N391" s="70">
        <v>263</v>
      </c>
      <c r="O391" s="71">
        <v>399</v>
      </c>
      <c r="P391" s="70">
        <v>175</v>
      </c>
      <c r="Q391" s="71">
        <v>262</v>
      </c>
      <c r="R391" s="70">
        <v>233</v>
      </c>
      <c r="S391" s="71">
        <v>277</v>
      </c>
      <c r="T391" s="70">
        <v>231</v>
      </c>
      <c r="U391" s="71">
        <v>248</v>
      </c>
      <c r="V391" s="70">
        <v>205</v>
      </c>
      <c r="W391" s="71">
        <v>293</v>
      </c>
      <c r="X391" s="70">
        <v>201</v>
      </c>
      <c r="Y391" s="71">
        <v>259</v>
      </c>
      <c r="Z391" s="70">
        <v>196</v>
      </c>
      <c r="AA391" s="71">
        <v>343</v>
      </c>
      <c r="AB391" s="70">
        <v>350</v>
      </c>
      <c r="AC391" s="71">
        <v>280</v>
      </c>
      <c r="AD391" s="70">
        <v>259</v>
      </c>
      <c r="AE391" s="71">
        <v>217</v>
      </c>
      <c r="AF391" s="70">
        <v>221</v>
      </c>
      <c r="AG391" s="71">
        <v>205</v>
      </c>
      <c r="AH391" s="70">
        <v>292</v>
      </c>
      <c r="AI391" s="72">
        <v>173</v>
      </c>
      <c r="AJ391" s="70">
        <v>180</v>
      </c>
      <c r="AK391" s="71">
        <v>239</v>
      </c>
      <c r="AL391" s="70">
        <v>230</v>
      </c>
      <c r="AM391" s="71">
        <v>188</v>
      </c>
      <c r="AN391" s="70">
        <v>157</v>
      </c>
      <c r="AO391" s="71">
        <v>198</v>
      </c>
      <c r="AP391" s="70">
        <v>313</v>
      </c>
      <c r="AQ391" s="72">
        <v>150</v>
      </c>
      <c r="AT391" s="29">
        <v>235</v>
      </c>
      <c r="AU391" s="71">
        <v>293</v>
      </c>
      <c r="AV391" s="72">
        <v>44</v>
      </c>
      <c r="AW391" s="29">
        <v>264</v>
      </c>
      <c r="AX391" s="71">
        <v>217</v>
      </c>
      <c r="AY391" s="72">
        <v>77</v>
      </c>
      <c r="AZ391" s="29">
        <v>200</v>
      </c>
      <c r="BA391" s="71">
        <v>223</v>
      </c>
      <c r="BB391" s="72">
        <v>194</v>
      </c>
      <c r="BC391" s="479">
        <v>210</v>
      </c>
      <c r="BD391" s="25">
        <v>331</v>
      </c>
      <c r="BE391" s="479">
        <v>151</v>
      </c>
      <c r="BF391" s="40">
        <v>382</v>
      </c>
      <c r="BG391" s="29">
        <v>109</v>
      </c>
      <c r="BH391" s="71">
        <v>316</v>
      </c>
      <c r="BI391" s="72">
        <v>72</v>
      </c>
      <c r="BJ391" s="479">
        <v>176</v>
      </c>
      <c r="BK391" s="25">
        <v>317</v>
      </c>
      <c r="BL391" s="479">
        <v>109</v>
      </c>
      <c r="BM391" s="40">
        <v>343</v>
      </c>
      <c r="BN391" s="29"/>
      <c r="BO391" s="71"/>
      <c r="BP391" s="72"/>
      <c r="BQ391" s="479"/>
      <c r="BR391" s="25"/>
      <c r="BS391" s="29"/>
      <c r="BT391" s="72"/>
    </row>
    <row r="392" spans="1:72" x14ac:dyDescent="0.25">
      <c r="A392" s="448" t="s">
        <v>120</v>
      </c>
      <c r="B392" s="17"/>
      <c r="C392" s="17"/>
      <c r="D392" s="66">
        <v>1554</v>
      </c>
      <c r="E392" s="25">
        <v>1463</v>
      </c>
      <c r="F392" s="66">
        <v>1598</v>
      </c>
      <c r="G392" s="40">
        <v>1214</v>
      </c>
      <c r="H392" s="29">
        <v>1427</v>
      </c>
      <c r="I392" s="40">
        <v>1180</v>
      </c>
      <c r="J392" s="29">
        <v>1700</v>
      </c>
      <c r="K392" s="40">
        <v>1286</v>
      </c>
      <c r="L392" s="70">
        <v>583</v>
      </c>
      <c r="M392" s="72">
        <v>703</v>
      </c>
      <c r="N392" s="70">
        <v>1354</v>
      </c>
      <c r="O392" s="71">
        <v>1717</v>
      </c>
      <c r="P392" s="70">
        <v>968</v>
      </c>
      <c r="Q392" s="71">
        <v>1221</v>
      </c>
      <c r="R392" s="70">
        <v>1225</v>
      </c>
      <c r="S392" s="71">
        <v>1109</v>
      </c>
      <c r="T392" s="70">
        <v>1151</v>
      </c>
      <c r="U392" s="71">
        <v>1003</v>
      </c>
      <c r="V392" s="70">
        <v>945</v>
      </c>
      <c r="W392" s="71">
        <v>1325</v>
      </c>
      <c r="X392" s="70">
        <v>829</v>
      </c>
      <c r="Y392" s="71">
        <v>1266</v>
      </c>
      <c r="Z392" s="70">
        <v>996</v>
      </c>
      <c r="AA392" s="71">
        <v>1362</v>
      </c>
      <c r="AB392" s="70">
        <v>1584</v>
      </c>
      <c r="AC392" s="71">
        <v>1148</v>
      </c>
      <c r="AD392" s="70">
        <v>1241</v>
      </c>
      <c r="AE392" s="71">
        <v>883</v>
      </c>
      <c r="AF392" s="70">
        <v>1036</v>
      </c>
      <c r="AG392" s="71">
        <v>968</v>
      </c>
      <c r="AH392" s="70">
        <v>1325</v>
      </c>
      <c r="AI392" s="72">
        <v>766</v>
      </c>
      <c r="AJ392" s="70">
        <v>652</v>
      </c>
      <c r="AK392" s="71">
        <v>1274</v>
      </c>
      <c r="AL392" s="70">
        <v>1194</v>
      </c>
      <c r="AM392" s="71">
        <v>678</v>
      </c>
      <c r="AN392" s="70">
        <v>748</v>
      </c>
      <c r="AO392" s="71">
        <v>1029</v>
      </c>
      <c r="AP392" s="70">
        <v>1376</v>
      </c>
      <c r="AQ392" s="72">
        <v>339</v>
      </c>
      <c r="AT392" s="29">
        <v>1073</v>
      </c>
      <c r="AU392" s="71">
        <v>1034</v>
      </c>
      <c r="AV392" s="72">
        <v>193</v>
      </c>
      <c r="AW392" s="29">
        <v>987</v>
      </c>
      <c r="AX392" s="71">
        <v>746</v>
      </c>
      <c r="AY392" s="72">
        <v>194</v>
      </c>
      <c r="AZ392" s="29">
        <v>745</v>
      </c>
      <c r="BA392" s="71">
        <v>670</v>
      </c>
      <c r="BB392" s="72">
        <v>513</v>
      </c>
      <c r="BC392" s="479">
        <v>721</v>
      </c>
      <c r="BD392" s="25">
        <v>973</v>
      </c>
      <c r="BE392" s="479">
        <v>530</v>
      </c>
      <c r="BF392" s="40">
        <v>989</v>
      </c>
      <c r="BG392" s="29">
        <v>408</v>
      </c>
      <c r="BH392" s="71">
        <v>674</v>
      </c>
      <c r="BI392" s="72">
        <v>225</v>
      </c>
      <c r="BJ392" s="479">
        <v>553</v>
      </c>
      <c r="BK392" s="25">
        <v>618</v>
      </c>
      <c r="BL392" s="479">
        <v>406</v>
      </c>
      <c r="BM392" s="40">
        <v>617</v>
      </c>
      <c r="BN392" s="29"/>
      <c r="BO392" s="71"/>
      <c r="BP392" s="72"/>
      <c r="BQ392" s="479"/>
      <c r="BR392" s="25"/>
      <c r="BS392" s="29"/>
      <c r="BT392" s="72"/>
    </row>
    <row r="393" spans="1:72" x14ac:dyDescent="0.25">
      <c r="A393" s="449" t="s">
        <v>121</v>
      </c>
      <c r="B393" s="17"/>
      <c r="C393" s="17"/>
      <c r="D393" s="66">
        <v>200190</v>
      </c>
      <c r="E393" s="25">
        <v>48985</v>
      </c>
      <c r="F393" s="66">
        <v>185976</v>
      </c>
      <c r="G393" s="40">
        <v>45548</v>
      </c>
      <c r="H393" s="29">
        <v>160884</v>
      </c>
      <c r="I393" s="40">
        <v>44518</v>
      </c>
      <c r="J393" s="29">
        <v>186645</v>
      </c>
      <c r="K393" s="40">
        <v>10992</v>
      </c>
      <c r="L393" s="70">
        <v>70223</v>
      </c>
      <c r="M393" s="72">
        <v>21457</v>
      </c>
      <c r="N393" s="70">
        <v>187432</v>
      </c>
      <c r="O393" s="71">
        <v>64827</v>
      </c>
      <c r="P393" s="70">
        <v>114519</v>
      </c>
      <c r="Q393" s="71">
        <v>37493</v>
      </c>
      <c r="R393" s="70">
        <v>124068</v>
      </c>
      <c r="S393" s="71">
        <v>31593</v>
      </c>
      <c r="T393" s="70">
        <v>124260</v>
      </c>
      <c r="U393" s="71">
        <v>23252</v>
      </c>
      <c r="V393" s="70">
        <v>114434</v>
      </c>
      <c r="W393" s="71">
        <v>36245</v>
      </c>
      <c r="X393" s="70">
        <v>98160</v>
      </c>
      <c r="Y393" s="71">
        <v>39093</v>
      </c>
      <c r="Z393" s="70">
        <v>105544</v>
      </c>
      <c r="AA393" s="71">
        <v>46575</v>
      </c>
      <c r="AB393" s="70">
        <v>181868</v>
      </c>
      <c r="AC393" s="71">
        <v>36180</v>
      </c>
      <c r="AD393" s="70">
        <v>124946</v>
      </c>
      <c r="AE393" s="71">
        <v>23152</v>
      </c>
      <c r="AF393" s="70">
        <v>113288</v>
      </c>
      <c r="AG393" s="71">
        <v>32920</v>
      </c>
      <c r="AH393" s="70">
        <v>120167</v>
      </c>
      <c r="AI393" s="72">
        <v>21676</v>
      </c>
      <c r="AJ393" s="70">
        <v>92309</v>
      </c>
      <c r="AK393" s="71">
        <v>48785</v>
      </c>
      <c r="AL393" s="70">
        <v>100050</v>
      </c>
      <c r="AM393" s="71">
        <v>21811</v>
      </c>
      <c r="AN393" s="70">
        <v>76216</v>
      </c>
      <c r="AO393" s="71">
        <v>38487</v>
      </c>
      <c r="AP393" s="70">
        <v>137782</v>
      </c>
      <c r="AQ393" s="72">
        <v>15942</v>
      </c>
      <c r="AT393" s="29">
        <v>132393</v>
      </c>
      <c r="AU393" s="71">
        <v>36389</v>
      </c>
      <c r="AV393" s="72">
        <v>13588</v>
      </c>
      <c r="AW393" s="29">
        <v>125529</v>
      </c>
      <c r="AX393" s="71">
        <v>33366</v>
      </c>
      <c r="AY393" s="72">
        <v>8428</v>
      </c>
      <c r="AZ393" s="29">
        <v>114260</v>
      </c>
      <c r="BA393" s="71">
        <v>41868</v>
      </c>
      <c r="BB393" s="72">
        <v>25189</v>
      </c>
      <c r="BC393" s="479">
        <v>122349</v>
      </c>
      <c r="BD393" s="25">
        <v>62202</v>
      </c>
      <c r="BE393" s="479">
        <v>131745</v>
      </c>
      <c r="BF393" s="40">
        <v>75311</v>
      </c>
      <c r="BG393" s="29">
        <v>95133</v>
      </c>
      <c r="BH393" s="71">
        <v>58656</v>
      </c>
      <c r="BI393" s="72">
        <v>22577</v>
      </c>
      <c r="BJ393" s="479">
        <v>115802</v>
      </c>
      <c r="BK393" s="25">
        <v>67604</v>
      </c>
      <c r="BL393" s="479">
        <v>139598</v>
      </c>
      <c r="BM393" s="40">
        <v>70298</v>
      </c>
      <c r="BN393" s="29"/>
      <c r="BO393" s="71"/>
      <c r="BP393" s="72"/>
      <c r="BQ393" s="479"/>
      <c r="BR393" s="25"/>
      <c r="BS393" s="29"/>
      <c r="BT393" s="72"/>
    </row>
    <row r="394" spans="1:72" x14ac:dyDescent="0.25">
      <c r="A394" s="450" t="s">
        <v>122</v>
      </c>
      <c r="B394" s="17"/>
      <c r="C394" s="17"/>
      <c r="D394" s="66">
        <v>4812</v>
      </c>
      <c r="E394" s="25">
        <v>5296</v>
      </c>
      <c r="F394" s="66">
        <v>5076</v>
      </c>
      <c r="G394" s="40">
        <v>4859</v>
      </c>
      <c r="H394" s="29">
        <v>4936</v>
      </c>
      <c r="I394" s="40">
        <v>4788</v>
      </c>
      <c r="J394" s="29">
        <v>5873</v>
      </c>
      <c r="K394" s="40">
        <v>3322</v>
      </c>
      <c r="L394" s="70">
        <v>1637</v>
      </c>
      <c r="M394" s="72">
        <v>2618</v>
      </c>
      <c r="N394" s="70">
        <v>4109</v>
      </c>
      <c r="O394" s="71">
        <v>6111</v>
      </c>
      <c r="P394" s="70">
        <v>3025</v>
      </c>
      <c r="Q394" s="71">
        <v>4242</v>
      </c>
      <c r="R394" s="70">
        <v>4287</v>
      </c>
      <c r="S394" s="71">
        <v>3732</v>
      </c>
      <c r="T394" s="70">
        <v>4356</v>
      </c>
      <c r="U394" s="71">
        <v>3335</v>
      </c>
      <c r="V394" s="70">
        <v>3354</v>
      </c>
      <c r="W394" s="71">
        <v>4468</v>
      </c>
      <c r="X394" s="70">
        <v>2907</v>
      </c>
      <c r="Y394" s="71">
        <v>4299</v>
      </c>
      <c r="Z394" s="70">
        <v>2809</v>
      </c>
      <c r="AA394" s="71">
        <v>5137</v>
      </c>
      <c r="AB394" s="70">
        <v>5112</v>
      </c>
      <c r="AC394" s="71">
        <v>4547</v>
      </c>
      <c r="AD394" s="70">
        <v>4470</v>
      </c>
      <c r="AE394" s="71">
        <v>3106</v>
      </c>
      <c r="AF394" s="70">
        <v>3293</v>
      </c>
      <c r="AG394" s="71">
        <v>3457</v>
      </c>
      <c r="AH394" s="70">
        <v>4757</v>
      </c>
      <c r="AI394" s="72">
        <v>2709</v>
      </c>
      <c r="AJ394" s="70">
        <v>2625</v>
      </c>
      <c r="AK394" s="71">
        <v>4339</v>
      </c>
      <c r="AL394" s="70">
        <v>4551</v>
      </c>
      <c r="AM394" s="71">
        <v>2174</v>
      </c>
      <c r="AN394" s="70">
        <v>2857</v>
      </c>
      <c r="AO394" s="71">
        <v>3547</v>
      </c>
      <c r="AP394" s="70">
        <v>5621</v>
      </c>
      <c r="AQ394" s="72">
        <v>1429</v>
      </c>
      <c r="AT394" s="29">
        <v>4469</v>
      </c>
      <c r="AU394" s="71">
        <v>3753</v>
      </c>
      <c r="AV394" s="72">
        <v>514</v>
      </c>
      <c r="AW394" s="29">
        <v>4186</v>
      </c>
      <c r="AX394" s="71">
        <v>2848</v>
      </c>
      <c r="AY394" s="72">
        <v>857</v>
      </c>
      <c r="AZ394" s="29">
        <v>2984</v>
      </c>
      <c r="BA394" s="71">
        <v>2595</v>
      </c>
      <c r="BB394" s="72">
        <v>2137</v>
      </c>
      <c r="BC394" s="479">
        <v>3231</v>
      </c>
      <c r="BD394" s="25">
        <v>3618</v>
      </c>
      <c r="BE394" s="479">
        <v>2560</v>
      </c>
      <c r="BF394" s="40">
        <v>3843</v>
      </c>
      <c r="BG394" s="29">
        <v>1885</v>
      </c>
      <c r="BH394" s="71">
        <v>3004</v>
      </c>
      <c r="BI394" s="72">
        <v>963</v>
      </c>
      <c r="BJ394" s="479">
        <v>2281</v>
      </c>
      <c r="BK394" s="25">
        <v>2573</v>
      </c>
      <c r="BL394" s="479">
        <v>1615</v>
      </c>
      <c r="BM394" s="40">
        <v>2510</v>
      </c>
      <c r="BN394" s="29"/>
      <c r="BO394" s="71"/>
      <c r="BP394" s="72"/>
      <c r="BQ394" s="479"/>
      <c r="BR394" s="25"/>
      <c r="BS394" s="29"/>
      <c r="BT394" s="72"/>
    </row>
    <row r="395" spans="1:72" x14ac:dyDescent="0.25">
      <c r="A395" s="451" t="s">
        <v>123</v>
      </c>
      <c r="B395" s="17"/>
      <c r="C395" s="17"/>
      <c r="D395" s="66">
        <v>1753</v>
      </c>
      <c r="E395" s="25">
        <v>1140</v>
      </c>
      <c r="F395" s="66">
        <v>1798</v>
      </c>
      <c r="G395" s="40">
        <v>996</v>
      </c>
      <c r="H395" s="29">
        <v>1539</v>
      </c>
      <c r="I395" s="40">
        <v>990</v>
      </c>
      <c r="J395" s="29">
        <v>1868</v>
      </c>
      <c r="K395" s="40">
        <v>1019</v>
      </c>
      <c r="L395" s="70">
        <v>736</v>
      </c>
      <c r="M395" s="72">
        <v>591</v>
      </c>
      <c r="N395" s="70">
        <v>1423</v>
      </c>
      <c r="O395" s="71">
        <v>1525</v>
      </c>
      <c r="P395" s="70">
        <v>1113</v>
      </c>
      <c r="Q395" s="71">
        <v>1032</v>
      </c>
      <c r="R395" s="70">
        <v>1301</v>
      </c>
      <c r="S395" s="71">
        <v>862</v>
      </c>
      <c r="T395" s="70">
        <v>1366</v>
      </c>
      <c r="U395" s="71">
        <v>766</v>
      </c>
      <c r="V395" s="70">
        <v>1151</v>
      </c>
      <c r="W395" s="71">
        <v>1067</v>
      </c>
      <c r="X395" s="70">
        <v>925</v>
      </c>
      <c r="Y395" s="71">
        <v>1128</v>
      </c>
      <c r="Z395" s="70">
        <v>1141</v>
      </c>
      <c r="AA395" s="71">
        <v>1087</v>
      </c>
      <c r="AB395" s="70">
        <v>1730</v>
      </c>
      <c r="AC395" s="71">
        <v>963</v>
      </c>
      <c r="AD395" s="70">
        <v>1313</v>
      </c>
      <c r="AE395" s="71">
        <v>717</v>
      </c>
      <c r="AF395" s="70">
        <v>1126</v>
      </c>
      <c r="AG395" s="71">
        <v>810</v>
      </c>
      <c r="AH395" s="70">
        <v>1365</v>
      </c>
      <c r="AI395" s="72">
        <v>635</v>
      </c>
      <c r="AJ395" s="70">
        <v>746</v>
      </c>
      <c r="AK395" s="71">
        <v>1165</v>
      </c>
      <c r="AL395" s="70">
        <v>1292</v>
      </c>
      <c r="AM395" s="71">
        <v>582</v>
      </c>
      <c r="AN395" s="70">
        <v>789</v>
      </c>
      <c r="AO395" s="71">
        <v>1004</v>
      </c>
      <c r="AP395" s="70">
        <v>1537</v>
      </c>
      <c r="AQ395" s="72">
        <v>317</v>
      </c>
      <c r="AT395" s="29">
        <v>1287</v>
      </c>
      <c r="AU395" s="71">
        <v>917</v>
      </c>
      <c r="AV395" s="72">
        <v>199</v>
      </c>
      <c r="AW395" s="29">
        <v>1247</v>
      </c>
      <c r="AX395" s="71">
        <v>712</v>
      </c>
      <c r="AY395" s="72">
        <v>184</v>
      </c>
      <c r="AZ395" s="29">
        <v>810</v>
      </c>
      <c r="BA395" s="71">
        <v>576</v>
      </c>
      <c r="BB395" s="72">
        <v>537</v>
      </c>
      <c r="BC395" s="479">
        <v>745</v>
      </c>
      <c r="BD395" s="25">
        <v>886</v>
      </c>
      <c r="BE395" s="479">
        <v>517</v>
      </c>
      <c r="BF395" s="40">
        <v>907</v>
      </c>
      <c r="BG395" s="29">
        <v>394</v>
      </c>
      <c r="BH395" s="71">
        <v>637</v>
      </c>
      <c r="BI395" s="72">
        <v>293</v>
      </c>
      <c r="BJ395" s="479">
        <v>511</v>
      </c>
      <c r="BK395" s="25">
        <v>652</v>
      </c>
      <c r="BL395" s="479">
        <v>270</v>
      </c>
      <c r="BM395" s="40">
        <v>516</v>
      </c>
      <c r="BN395" s="29"/>
      <c r="BO395" s="71"/>
      <c r="BP395" s="72"/>
      <c r="BQ395" s="479"/>
      <c r="BR395" s="25"/>
      <c r="BS395" s="29"/>
      <c r="BT395" s="72"/>
    </row>
    <row r="396" spans="1:72" x14ac:dyDescent="0.25">
      <c r="A396" s="452" t="s">
        <v>124</v>
      </c>
      <c r="B396" s="17"/>
      <c r="C396" s="17"/>
      <c r="D396" s="66">
        <v>2066</v>
      </c>
      <c r="E396" s="25">
        <v>3034</v>
      </c>
      <c r="F396" s="66">
        <v>2286</v>
      </c>
      <c r="G396" s="40">
        <v>2586</v>
      </c>
      <c r="H396" s="29">
        <v>2064</v>
      </c>
      <c r="I396" s="40">
        <v>2664</v>
      </c>
      <c r="J396" s="29">
        <v>1697</v>
      </c>
      <c r="K396" s="40">
        <v>3173</v>
      </c>
      <c r="L396" s="70">
        <v>715</v>
      </c>
      <c r="M396" s="72">
        <v>1396</v>
      </c>
      <c r="N396" s="70">
        <v>1714</v>
      </c>
      <c r="O396" s="71">
        <v>3443</v>
      </c>
      <c r="P396" s="70">
        <v>1348</v>
      </c>
      <c r="Q396" s="71">
        <v>2642</v>
      </c>
      <c r="R396" s="70">
        <v>1909</v>
      </c>
      <c r="S396" s="71">
        <v>2260</v>
      </c>
      <c r="T396" s="70">
        <v>1891</v>
      </c>
      <c r="U396" s="71">
        <v>2111</v>
      </c>
      <c r="V396" s="70">
        <v>1421</v>
      </c>
      <c r="W396" s="71">
        <v>2618</v>
      </c>
      <c r="X396" s="70">
        <v>1103</v>
      </c>
      <c r="Y396" s="71">
        <v>2643</v>
      </c>
      <c r="Z396" s="70">
        <v>1239</v>
      </c>
      <c r="AA396" s="71">
        <v>2837</v>
      </c>
      <c r="AB396" s="70">
        <v>2284</v>
      </c>
      <c r="AC396" s="71">
        <v>2413</v>
      </c>
      <c r="AD396" s="70">
        <v>1814</v>
      </c>
      <c r="AE396" s="71">
        <v>1910</v>
      </c>
      <c r="AF396" s="70">
        <v>1459</v>
      </c>
      <c r="AG396" s="71">
        <v>2103</v>
      </c>
      <c r="AH396" s="70">
        <v>1973</v>
      </c>
      <c r="AI396" s="72">
        <v>1702</v>
      </c>
      <c r="AJ396" s="70">
        <v>947</v>
      </c>
      <c r="AK396" s="71">
        <v>2768</v>
      </c>
      <c r="AL396" s="70">
        <v>1918</v>
      </c>
      <c r="AM396" s="71">
        <v>1526</v>
      </c>
      <c r="AN396" s="70">
        <v>914</v>
      </c>
      <c r="AO396" s="71">
        <v>2675</v>
      </c>
      <c r="AP396" s="70">
        <v>2407</v>
      </c>
      <c r="AQ396" s="72">
        <v>870</v>
      </c>
      <c r="AT396" s="29">
        <v>1804</v>
      </c>
      <c r="AU396" s="71">
        <v>2312</v>
      </c>
      <c r="AV396" s="72">
        <v>135</v>
      </c>
      <c r="AW396" s="29">
        <v>1619</v>
      </c>
      <c r="AX396" s="71">
        <v>2061</v>
      </c>
      <c r="AY396" s="72">
        <v>329</v>
      </c>
      <c r="AZ396" s="29">
        <v>1153</v>
      </c>
      <c r="BA396" s="71">
        <v>1738</v>
      </c>
      <c r="BB396" s="72">
        <v>984</v>
      </c>
      <c r="BC396" s="479">
        <v>1158</v>
      </c>
      <c r="BD396" s="25">
        <v>2381</v>
      </c>
      <c r="BE396" s="479">
        <v>769</v>
      </c>
      <c r="BF396" s="40">
        <v>2283</v>
      </c>
      <c r="BG396" s="29">
        <v>570</v>
      </c>
      <c r="BH396" s="71">
        <v>1733</v>
      </c>
      <c r="BI396" s="72">
        <v>488</v>
      </c>
      <c r="BJ396" s="479">
        <v>714</v>
      </c>
      <c r="BK396" s="25">
        <v>1706</v>
      </c>
      <c r="BL396" s="479">
        <v>588</v>
      </c>
      <c r="BM396" s="40">
        <v>1457</v>
      </c>
      <c r="BN396" s="29"/>
      <c r="BO396" s="71"/>
      <c r="BP396" s="72"/>
      <c r="BQ396" s="479"/>
      <c r="BR396" s="25"/>
      <c r="BS396" s="29"/>
      <c r="BT396" s="72"/>
    </row>
    <row r="397" spans="1:72" x14ac:dyDescent="0.25">
      <c r="A397" s="453" t="s">
        <v>125</v>
      </c>
      <c r="B397" s="17"/>
      <c r="C397" s="17"/>
      <c r="D397" s="66">
        <v>1283</v>
      </c>
      <c r="E397" s="25">
        <v>1343</v>
      </c>
      <c r="F397" s="66">
        <v>1352</v>
      </c>
      <c r="G397" s="40">
        <v>1215</v>
      </c>
      <c r="H397" s="29">
        <v>1302</v>
      </c>
      <c r="I397" s="40">
        <v>1113</v>
      </c>
      <c r="J397" s="29">
        <v>1929</v>
      </c>
      <c r="K397" s="40">
        <v>0</v>
      </c>
      <c r="L397" s="70">
        <v>419</v>
      </c>
      <c r="M397" s="72">
        <v>660</v>
      </c>
      <c r="N397" s="70">
        <v>1040</v>
      </c>
      <c r="O397" s="71">
        <v>1632</v>
      </c>
      <c r="P397" s="70">
        <v>875</v>
      </c>
      <c r="Q397" s="71">
        <v>1129</v>
      </c>
      <c r="R397" s="70">
        <v>1127</v>
      </c>
      <c r="S397" s="71">
        <v>1014</v>
      </c>
      <c r="T397" s="70">
        <v>1112</v>
      </c>
      <c r="U397" s="71">
        <v>895</v>
      </c>
      <c r="V397" s="70">
        <v>690</v>
      </c>
      <c r="W397" s="71">
        <v>1431</v>
      </c>
      <c r="X397" s="70">
        <v>688</v>
      </c>
      <c r="Y397" s="71">
        <v>1272</v>
      </c>
      <c r="Z397" s="70">
        <v>729</v>
      </c>
      <c r="AA397" s="71">
        <v>1321</v>
      </c>
      <c r="AB397" s="70">
        <v>1410</v>
      </c>
      <c r="AC397" s="71">
        <v>1098</v>
      </c>
      <c r="AD397" s="70">
        <v>1139</v>
      </c>
      <c r="AE397" s="71">
        <v>784</v>
      </c>
      <c r="AF397" s="70">
        <v>986</v>
      </c>
      <c r="AG397" s="71">
        <v>807</v>
      </c>
      <c r="AH397" s="70">
        <v>1236</v>
      </c>
      <c r="AI397" s="72">
        <v>665</v>
      </c>
      <c r="AJ397" s="70">
        <v>614</v>
      </c>
      <c r="AK397" s="71">
        <v>1206</v>
      </c>
      <c r="AL397" s="70">
        <v>1166</v>
      </c>
      <c r="AM397" s="71">
        <v>595</v>
      </c>
      <c r="AN397" s="70">
        <v>689</v>
      </c>
      <c r="AO397" s="71">
        <v>1037</v>
      </c>
      <c r="AP397" s="70">
        <v>1363</v>
      </c>
      <c r="AQ397" s="72">
        <v>277</v>
      </c>
      <c r="AT397" s="29">
        <v>1104</v>
      </c>
      <c r="AU397" s="71">
        <v>995</v>
      </c>
      <c r="AV397" s="72">
        <v>176</v>
      </c>
      <c r="AW397" s="29">
        <v>1063</v>
      </c>
      <c r="AX397" s="71">
        <v>829</v>
      </c>
      <c r="AY397" s="72">
        <v>205</v>
      </c>
      <c r="AZ397" s="29">
        <v>831</v>
      </c>
      <c r="BA397" s="71">
        <v>850</v>
      </c>
      <c r="BB397" s="72">
        <v>503</v>
      </c>
      <c r="BC397" s="479">
        <v>792</v>
      </c>
      <c r="BD397" s="25">
        <v>1111</v>
      </c>
      <c r="BE397" s="479">
        <v>638</v>
      </c>
      <c r="BF397" s="40">
        <v>1153</v>
      </c>
      <c r="BG397" s="29">
        <v>605</v>
      </c>
      <c r="BH397" s="71">
        <v>869</v>
      </c>
      <c r="BI397" s="72">
        <v>327</v>
      </c>
      <c r="BJ397" s="479">
        <v>803</v>
      </c>
      <c r="BK397" s="25">
        <v>861</v>
      </c>
      <c r="BL397" s="479">
        <v>571</v>
      </c>
      <c r="BM397" s="40">
        <v>801</v>
      </c>
      <c r="BN397" s="29"/>
      <c r="BO397" s="71"/>
      <c r="BP397" s="72"/>
      <c r="BQ397" s="479"/>
      <c r="BR397" s="25"/>
      <c r="BS397" s="29"/>
      <c r="BT397" s="72"/>
    </row>
    <row r="398" spans="1:72" x14ac:dyDescent="0.25">
      <c r="A398" s="454" t="s">
        <v>126</v>
      </c>
      <c r="B398" s="17"/>
      <c r="C398" s="17"/>
      <c r="D398" s="66">
        <v>10059</v>
      </c>
      <c r="E398" s="25">
        <v>9232</v>
      </c>
      <c r="F398" s="66">
        <v>9298</v>
      </c>
      <c r="G398" s="40">
        <v>8964</v>
      </c>
      <c r="H398" s="29">
        <v>10219</v>
      </c>
      <c r="I398" s="40">
        <v>7797</v>
      </c>
      <c r="J398" s="29">
        <v>14112</v>
      </c>
      <c r="K398" s="40">
        <v>4213</v>
      </c>
      <c r="L398" s="70">
        <v>3191</v>
      </c>
      <c r="M398" s="72">
        <v>4373</v>
      </c>
      <c r="N398" s="70">
        <v>8478</v>
      </c>
      <c r="O398" s="71">
        <v>11050</v>
      </c>
      <c r="P398" s="70">
        <v>5519</v>
      </c>
      <c r="Q398" s="71">
        <v>6886</v>
      </c>
      <c r="R398" s="70">
        <v>9025</v>
      </c>
      <c r="S398" s="71">
        <v>5906</v>
      </c>
      <c r="T398" s="70">
        <v>9647</v>
      </c>
      <c r="U398" s="71">
        <v>4571</v>
      </c>
      <c r="V398" s="70">
        <v>7640</v>
      </c>
      <c r="W398" s="71">
        <v>6901</v>
      </c>
      <c r="X398" s="70">
        <v>6711</v>
      </c>
      <c r="Y398" s="71">
        <v>7062</v>
      </c>
      <c r="Z398" s="70">
        <v>5612</v>
      </c>
      <c r="AA398" s="71">
        <v>9320</v>
      </c>
      <c r="AB398" s="70">
        <v>10800</v>
      </c>
      <c r="AC398" s="71">
        <v>6869</v>
      </c>
      <c r="AD398" s="70">
        <v>9020</v>
      </c>
      <c r="AE398" s="71">
        <v>4803</v>
      </c>
      <c r="AF398" s="70">
        <v>6356</v>
      </c>
      <c r="AG398" s="71">
        <v>6289</v>
      </c>
      <c r="AH398" s="70">
        <v>9797</v>
      </c>
      <c r="AI398" s="72">
        <v>3933</v>
      </c>
      <c r="AJ398" s="70">
        <v>6130</v>
      </c>
      <c r="AK398" s="71">
        <v>8073</v>
      </c>
      <c r="AL398" s="70">
        <v>10674</v>
      </c>
      <c r="AM398" s="71">
        <v>2945</v>
      </c>
      <c r="AN398" s="70">
        <v>9013</v>
      </c>
      <c r="AO398" s="71">
        <v>4899</v>
      </c>
      <c r="AP398" s="70">
        <v>12068</v>
      </c>
      <c r="AQ398" s="72">
        <v>2094</v>
      </c>
      <c r="AT398" s="29">
        <v>10038</v>
      </c>
      <c r="AU398" s="71">
        <v>6335</v>
      </c>
      <c r="AV398" s="72">
        <v>857</v>
      </c>
      <c r="AW398" s="29">
        <v>9723</v>
      </c>
      <c r="AX398" s="71">
        <v>5402</v>
      </c>
      <c r="AY398" s="72">
        <v>1480</v>
      </c>
      <c r="AZ398" s="29">
        <v>7702</v>
      </c>
      <c r="BA398" s="71">
        <v>6598</v>
      </c>
      <c r="BB398" s="72">
        <v>4350</v>
      </c>
      <c r="BC398" s="479">
        <v>8481</v>
      </c>
      <c r="BD398" s="25">
        <v>9398</v>
      </c>
      <c r="BE398" s="479">
        <v>7734</v>
      </c>
      <c r="BF398" s="40">
        <v>10398</v>
      </c>
      <c r="BG398" s="29">
        <v>6878</v>
      </c>
      <c r="BH398" s="71">
        <v>9121</v>
      </c>
      <c r="BI398" s="72">
        <v>2458</v>
      </c>
      <c r="BJ398" s="479">
        <v>9695</v>
      </c>
      <c r="BK398" s="25">
        <v>8242</v>
      </c>
      <c r="BL398" s="479">
        <v>8650</v>
      </c>
      <c r="BM398" s="40">
        <v>8557</v>
      </c>
      <c r="BN398" s="29"/>
      <c r="BO398" s="71"/>
      <c r="BP398" s="72"/>
      <c r="BQ398" s="479"/>
      <c r="BR398" s="25"/>
      <c r="BS398" s="29"/>
      <c r="BT398" s="72"/>
    </row>
    <row r="399" spans="1:72" x14ac:dyDescent="0.25">
      <c r="A399" s="455" t="s">
        <v>127</v>
      </c>
      <c r="B399" s="17"/>
      <c r="C399" s="17"/>
      <c r="D399" s="66">
        <v>3678</v>
      </c>
      <c r="E399" s="25">
        <v>2752</v>
      </c>
      <c r="F399" s="66">
        <v>3903</v>
      </c>
      <c r="G399" s="40">
        <v>2535</v>
      </c>
      <c r="H399" s="29">
        <v>3827</v>
      </c>
      <c r="I399" s="40">
        <v>2727</v>
      </c>
      <c r="J399" s="29">
        <v>3849</v>
      </c>
      <c r="K399" s="40">
        <v>2112</v>
      </c>
      <c r="L399" s="70">
        <v>1546</v>
      </c>
      <c r="M399" s="72">
        <v>1485</v>
      </c>
      <c r="N399" s="70">
        <v>3314</v>
      </c>
      <c r="O399" s="71">
        <v>3221</v>
      </c>
      <c r="P399" s="70">
        <v>2531</v>
      </c>
      <c r="Q399" s="71">
        <v>2325</v>
      </c>
      <c r="R399" s="70">
        <v>3130</v>
      </c>
      <c r="S399" s="71">
        <v>2097</v>
      </c>
      <c r="T399" s="70">
        <v>3161</v>
      </c>
      <c r="U399" s="71">
        <v>1852</v>
      </c>
      <c r="V399" s="70">
        <v>2578</v>
      </c>
      <c r="W399" s="71">
        <v>2505</v>
      </c>
      <c r="X399" s="70">
        <v>2303</v>
      </c>
      <c r="Y399" s="71">
        <v>2458</v>
      </c>
      <c r="Z399" s="70">
        <v>2430</v>
      </c>
      <c r="AA399" s="71">
        <v>2751</v>
      </c>
      <c r="AB399" s="70">
        <v>3522</v>
      </c>
      <c r="AC399" s="71">
        <v>2792</v>
      </c>
      <c r="AD399" s="70">
        <v>3154</v>
      </c>
      <c r="AE399" s="71">
        <v>2021</v>
      </c>
      <c r="AF399" s="70">
        <v>2503</v>
      </c>
      <c r="AG399" s="71">
        <v>2188</v>
      </c>
      <c r="AH399" s="70">
        <v>3264</v>
      </c>
      <c r="AI399" s="72">
        <v>1806</v>
      </c>
      <c r="AJ399" s="70">
        <v>1855</v>
      </c>
      <c r="AK399" s="71">
        <v>2765</v>
      </c>
      <c r="AL399" s="70">
        <v>3053</v>
      </c>
      <c r="AM399" s="71">
        <v>1618</v>
      </c>
      <c r="AN399" s="70">
        <v>1742</v>
      </c>
      <c r="AO399" s="71">
        <v>2570</v>
      </c>
      <c r="AP399" s="70">
        <v>3817</v>
      </c>
      <c r="AQ399" s="72">
        <v>974</v>
      </c>
      <c r="AT399" s="29">
        <v>2956</v>
      </c>
      <c r="AU399" s="71">
        <v>2375</v>
      </c>
      <c r="AV399" s="72">
        <v>578</v>
      </c>
      <c r="AW399" s="29">
        <v>2873</v>
      </c>
      <c r="AX399" s="71">
        <v>1930</v>
      </c>
      <c r="AY399" s="72">
        <v>535</v>
      </c>
      <c r="AZ399" s="29">
        <v>2285</v>
      </c>
      <c r="BA399" s="71">
        <v>1587</v>
      </c>
      <c r="BB399" s="72">
        <v>1510</v>
      </c>
      <c r="BC399" s="479">
        <v>2361</v>
      </c>
      <c r="BD399" s="25">
        <v>2191</v>
      </c>
      <c r="BE399" s="479">
        <v>1570</v>
      </c>
      <c r="BF399" s="40">
        <v>2009</v>
      </c>
      <c r="BG399" s="29">
        <v>790</v>
      </c>
      <c r="BH399" s="71">
        <v>1476</v>
      </c>
      <c r="BI399" s="72">
        <v>732</v>
      </c>
      <c r="BJ399" s="479">
        <v>984</v>
      </c>
      <c r="BK399" s="25">
        <v>1531</v>
      </c>
      <c r="BL399" s="479">
        <v>643</v>
      </c>
      <c r="BM399" s="40">
        <v>1098</v>
      </c>
      <c r="BN399" s="29"/>
      <c r="BO399" s="71"/>
      <c r="BP399" s="72"/>
      <c r="BQ399" s="479"/>
      <c r="BR399" s="25"/>
      <c r="BS399" s="29"/>
      <c r="BT399" s="72"/>
    </row>
    <row r="400" spans="1:72" x14ac:dyDescent="0.25">
      <c r="A400" s="456" t="s">
        <v>128</v>
      </c>
      <c r="B400" s="17"/>
      <c r="C400" s="17"/>
      <c r="D400" s="66">
        <v>5777</v>
      </c>
      <c r="E400" s="25">
        <v>6098</v>
      </c>
      <c r="F400" s="66">
        <v>5889</v>
      </c>
      <c r="G400" s="40">
        <v>5861</v>
      </c>
      <c r="H400" s="29">
        <v>5589</v>
      </c>
      <c r="I400" s="40">
        <v>5529</v>
      </c>
      <c r="J400" s="29">
        <v>7639</v>
      </c>
      <c r="K400" s="40">
        <v>3568</v>
      </c>
      <c r="L400" s="70">
        <v>1402</v>
      </c>
      <c r="M400" s="72">
        <v>2243</v>
      </c>
      <c r="N400" s="70">
        <v>4654</v>
      </c>
      <c r="O400" s="71">
        <v>7383</v>
      </c>
      <c r="P400" s="70">
        <v>3196</v>
      </c>
      <c r="Q400" s="71">
        <v>4925</v>
      </c>
      <c r="R400" s="70">
        <v>4908</v>
      </c>
      <c r="S400" s="40">
        <v>4058</v>
      </c>
      <c r="T400" s="70">
        <v>4860</v>
      </c>
      <c r="U400" s="40">
        <v>3619</v>
      </c>
      <c r="V400" s="70">
        <v>3943</v>
      </c>
      <c r="W400" s="71">
        <v>4725</v>
      </c>
      <c r="X400" s="70">
        <v>3263</v>
      </c>
      <c r="Y400" s="71">
        <v>4737</v>
      </c>
      <c r="Z400" s="70">
        <v>2794</v>
      </c>
      <c r="AA400" s="71">
        <v>6138</v>
      </c>
      <c r="AB400" s="70">
        <v>6668</v>
      </c>
      <c r="AC400" s="71">
        <v>4658</v>
      </c>
      <c r="AD400" s="70">
        <v>4982</v>
      </c>
      <c r="AE400" s="71">
        <v>3205</v>
      </c>
      <c r="AF400" s="70">
        <v>3710</v>
      </c>
      <c r="AG400" s="40">
        <v>3515</v>
      </c>
      <c r="AH400" s="70">
        <v>5405</v>
      </c>
      <c r="AI400" s="72">
        <v>2625</v>
      </c>
      <c r="AJ400" s="70">
        <v>2987</v>
      </c>
      <c r="AK400" s="71">
        <v>4768</v>
      </c>
      <c r="AL400" s="70">
        <v>5096</v>
      </c>
      <c r="AM400" s="71">
        <v>2299</v>
      </c>
      <c r="AN400" s="70">
        <v>3678</v>
      </c>
      <c r="AO400" s="40">
        <v>3661</v>
      </c>
      <c r="AP400" s="70">
        <v>6431</v>
      </c>
      <c r="AQ400" s="72">
        <v>1454</v>
      </c>
      <c r="AT400" s="29">
        <v>5295</v>
      </c>
      <c r="AU400" s="71">
        <v>4114</v>
      </c>
      <c r="AV400" s="72">
        <v>488</v>
      </c>
      <c r="AW400" s="29">
        <v>4585</v>
      </c>
      <c r="AX400" s="71">
        <v>2867</v>
      </c>
      <c r="AY400" s="72">
        <v>913</v>
      </c>
      <c r="AZ400" s="29">
        <v>2950</v>
      </c>
      <c r="BA400" s="71">
        <v>2757</v>
      </c>
      <c r="BB400" s="72">
        <v>2427</v>
      </c>
      <c r="BC400" s="479">
        <v>3082</v>
      </c>
      <c r="BD400" s="25">
        <v>4313</v>
      </c>
      <c r="BE400" s="479">
        <v>2767</v>
      </c>
      <c r="BF400" s="40">
        <v>4035</v>
      </c>
      <c r="BG400" s="29">
        <v>2345</v>
      </c>
      <c r="BH400" s="71">
        <v>2987</v>
      </c>
      <c r="BI400" s="72">
        <v>1033</v>
      </c>
      <c r="BJ400" s="479">
        <v>3453</v>
      </c>
      <c r="BK400" s="25">
        <v>2516</v>
      </c>
      <c r="BL400" s="479">
        <v>2570</v>
      </c>
      <c r="BM400" s="40">
        <v>2445</v>
      </c>
      <c r="BN400" s="29"/>
      <c r="BO400" s="71"/>
      <c r="BP400" s="72"/>
      <c r="BQ400" s="479"/>
      <c r="BR400" s="25"/>
      <c r="BS400" s="29"/>
      <c r="BT400" s="72"/>
    </row>
    <row r="401" spans="1:72" x14ac:dyDescent="0.25">
      <c r="A401" s="457" t="s">
        <v>129</v>
      </c>
      <c r="B401" s="17"/>
      <c r="C401" s="17"/>
      <c r="D401" s="66">
        <v>897</v>
      </c>
      <c r="E401" s="25">
        <v>1095</v>
      </c>
      <c r="F401" s="66">
        <v>984</v>
      </c>
      <c r="G401" s="40">
        <v>979</v>
      </c>
      <c r="H401" s="29">
        <v>920</v>
      </c>
      <c r="I401" s="40">
        <v>894</v>
      </c>
      <c r="J401" s="29">
        <v>1466</v>
      </c>
      <c r="K401" s="40">
        <v>0</v>
      </c>
      <c r="L401" s="70">
        <v>283</v>
      </c>
      <c r="M401" s="25">
        <v>520</v>
      </c>
      <c r="N401" s="70">
        <v>782</v>
      </c>
      <c r="O401" s="40">
        <v>1260</v>
      </c>
      <c r="P401" s="70">
        <v>460</v>
      </c>
      <c r="Q401" s="40">
        <v>901</v>
      </c>
      <c r="R401" s="70">
        <v>701</v>
      </c>
      <c r="S401" s="40">
        <v>869</v>
      </c>
      <c r="T401" s="70">
        <v>740</v>
      </c>
      <c r="U401" s="40">
        <v>746</v>
      </c>
      <c r="V401" s="70">
        <v>576</v>
      </c>
      <c r="W401" s="40">
        <v>972</v>
      </c>
      <c r="X401" s="70">
        <v>540</v>
      </c>
      <c r="Y401" s="40">
        <v>873</v>
      </c>
      <c r="Z401" s="70">
        <v>489</v>
      </c>
      <c r="AA401" s="71">
        <v>995</v>
      </c>
      <c r="AB401" s="70">
        <v>1032</v>
      </c>
      <c r="AC401" s="71">
        <v>835</v>
      </c>
      <c r="AD401" s="70">
        <v>769</v>
      </c>
      <c r="AE401" s="71">
        <v>660</v>
      </c>
      <c r="AF401" s="70">
        <v>655</v>
      </c>
      <c r="AG401" s="40">
        <v>693</v>
      </c>
      <c r="AH401" s="70">
        <v>832</v>
      </c>
      <c r="AI401" s="72">
        <v>566</v>
      </c>
      <c r="AJ401" s="70">
        <v>461</v>
      </c>
      <c r="AK401" s="71">
        <v>761</v>
      </c>
      <c r="AL401" s="70">
        <v>712</v>
      </c>
      <c r="AM401" s="71">
        <v>503</v>
      </c>
      <c r="AN401" s="70">
        <v>507</v>
      </c>
      <c r="AO401" s="40">
        <v>600</v>
      </c>
      <c r="AP401" s="70">
        <v>880</v>
      </c>
      <c r="AQ401" s="72">
        <v>322</v>
      </c>
      <c r="AT401" s="29">
        <v>744</v>
      </c>
      <c r="AU401" s="71">
        <v>666</v>
      </c>
      <c r="AV401" s="72">
        <v>119</v>
      </c>
      <c r="AW401" s="29">
        <v>732</v>
      </c>
      <c r="AX401" s="71">
        <v>507</v>
      </c>
      <c r="AY401" s="72">
        <v>202</v>
      </c>
      <c r="AZ401" s="29">
        <v>538</v>
      </c>
      <c r="BA401" s="71">
        <v>483</v>
      </c>
      <c r="BB401" s="72">
        <v>538</v>
      </c>
      <c r="BC401" s="479">
        <v>548</v>
      </c>
      <c r="BD401" s="25">
        <v>701</v>
      </c>
      <c r="BE401" s="479">
        <v>397</v>
      </c>
      <c r="BF401" s="40">
        <v>648</v>
      </c>
      <c r="BG401" s="29">
        <v>389</v>
      </c>
      <c r="BH401" s="71">
        <v>552</v>
      </c>
      <c r="BI401" s="72">
        <v>144</v>
      </c>
      <c r="BJ401" s="479">
        <v>544</v>
      </c>
      <c r="BK401" s="25">
        <v>477</v>
      </c>
      <c r="BL401" s="479">
        <v>362</v>
      </c>
      <c r="BM401" s="40">
        <v>516</v>
      </c>
      <c r="BN401" s="29"/>
      <c r="BO401" s="71"/>
      <c r="BP401" s="72"/>
      <c r="BQ401" s="479"/>
      <c r="BR401" s="25"/>
      <c r="BS401" s="29"/>
      <c r="BT401" s="72"/>
    </row>
    <row r="402" spans="1:72" x14ac:dyDescent="0.25">
      <c r="A402" s="458" t="s">
        <v>130</v>
      </c>
      <c r="B402" s="17"/>
      <c r="C402" s="17"/>
      <c r="D402" s="66">
        <v>25262</v>
      </c>
      <c r="E402" s="25">
        <v>8710</v>
      </c>
      <c r="F402" s="66">
        <v>23299</v>
      </c>
      <c r="G402" s="40">
        <v>9646</v>
      </c>
      <c r="H402" s="29">
        <v>20091</v>
      </c>
      <c r="I402" s="40">
        <v>10058</v>
      </c>
      <c r="J402" s="29">
        <v>27049</v>
      </c>
      <c r="K402" s="40">
        <v>4920</v>
      </c>
      <c r="L402" s="70">
        <v>6817</v>
      </c>
      <c r="M402" s="72">
        <v>3751</v>
      </c>
      <c r="N402" s="70">
        <v>23155</v>
      </c>
      <c r="O402" s="71">
        <v>11022</v>
      </c>
      <c r="P402" s="70">
        <v>12380</v>
      </c>
      <c r="Q402" s="71">
        <v>7656</v>
      </c>
      <c r="R402" s="70">
        <v>15447</v>
      </c>
      <c r="S402" s="71">
        <v>6332</v>
      </c>
      <c r="T402" s="70">
        <v>15477</v>
      </c>
      <c r="U402" s="71">
        <v>5244</v>
      </c>
      <c r="V402" s="70">
        <v>13791</v>
      </c>
      <c r="W402" s="71">
        <v>7474</v>
      </c>
      <c r="X402" s="70">
        <v>12533</v>
      </c>
      <c r="Y402" s="71">
        <v>7235</v>
      </c>
      <c r="Z402" s="70">
        <v>11768</v>
      </c>
      <c r="AA402" s="71">
        <v>9638</v>
      </c>
      <c r="AB402" s="70">
        <v>24092</v>
      </c>
      <c r="AC402" s="71">
        <v>7485</v>
      </c>
      <c r="AD402" s="70">
        <v>16151</v>
      </c>
      <c r="AE402" s="71">
        <v>5599</v>
      </c>
      <c r="AF402" s="70">
        <v>12573</v>
      </c>
      <c r="AG402" s="71">
        <v>6236</v>
      </c>
      <c r="AH402" s="70">
        <v>16447</v>
      </c>
      <c r="AI402" s="72">
        <v>4775</v>
      </c>
      <c r="AJ402" s="70">
        <v>10600</v>
      </c>
      <c r="AK402" s="71">
        <v>10051</v>
      </c>
      <c r="AL402" s="70">
        <v>15585</v>
      </c>
      <c r="AM402" s="71">
        <v>4513</v>
      </c>
      <c r="AN402" s="70">
        <v>12604</v>
      </c>
      <c r="AO402" s="71">
        <v>7096</v>
      </c>
      <c r="AP402" s="70">
        <v>20546</v>
      </c>
      <c r="AQ402" s="72">
        <v>3058</v>
      </c>
      <c r="AT402" s="29">
        <v>18563</v>
      </c>
      <c r="AU402" s="71">
        <v>8288</v>
      </c>
      <c r="AV402" s="72">
        <v>1096</v>
      </c>
      <c r="AW402" s="29">
        <v>16361</v>
      </c>
      <c r="AX402" s="71">
        <v>6972</v>
      </c>
      <c r="AY402" s="72">
        <v>2738</v>
      </c>
      <c r="AZ402" s="29">
        <v>13209</v>
      </c>
      <c r="BA402" s="71">
        <v>8863</v>
      </c>
      <c r="BB402" s="72">
        <v>7579</v>
      </c>
      <c r="BC402" s="479">
        <v>14776</v>
      </c>
      <c r="BD402" s="25">
        <v>16056</v>
      </c>
      <c r="BE402" s="479">
        <v>14130</v>
      </c>
      <c r="BF402" s="40">
        <v>17161</v>
      </c>
      <c r="BG402" s="29">
        <v>12751</v>
      </c>
      <c r="BH402" s="71">
        <v>15350</v>
      </c>
      <c r="BI402" s="72">
        <v>4663</v>
      </c>
      <c r="BJ402" s="479">
        <v>19421</v>
      </c>
      <c r="BK402" s="25">
        <v>12661</v>
      </c>
      <c r="BL402" s="479">
        <v>18246</v>
      </c>
      <c r="BM402" s="40">
        <v>15618</v>
      </c>
      <c r="BN402" s="29"/>
      <c r="BO402" s="71"/>
      <c r="BP402" s="72"/>
      <c r="BQ402" s="479"/>
      <c r="BR402" s="25"/>
      <c r="BS402" s="29"/>
      <c r="BT402" s="72"/>
    </row>
    <row r="403" spans="1:72" x14ac:dyDescent="0.25">
      <c r="A403" s="459" t="s">
        <v>131</v>
      </c>
      <c r="B403" s="17"/>
      <c r="C403" s="17"/>
      <c r="D403" s="66">
        <v>830</v>
      </c>
      <c r="E403" s="25">
        <v>858</v>
      </c>
      <c r="F403" s="66">
        <v>875</v>
      </c>
      <c r="G403" s="40">
        <v>829</v>
      </c>
      <c r="H403" s="29">
        <v>817</v>
      </c>
      <c r="I403" s="40">
        <v>782</v>
      </c>
      <c r="J403" s="29">
        <v>1297</v>
      </c>
      <c r="K403" s="40">
        <v>0</v>
      </c>
      <c r="L403" s="70">
        <v>250</v>
      </c>
      <c r="M403" s="72">
        <v>413</v>
      </c>
      <c r="N403" s="70">
        <v>701</v>
      </c>
      <c r="O403" s="71">
        <v>1031</v>
      </c>
      <c r="P403" s="70">
        <v>444</v>
      </c>
      <c r="Q403" s="71">
        <v>686</v>
      </c>
      <c r="R403" s="70">
        <v>647</v>
      </c>
      <c r="S403" s="71">
        <v>640</v>
      </c>
      <c r="T403" s="70">
        <v>615</v>
      </c>
      <c r="U403" s="71">
        <v>574</v>
      </c>
      <c r="V403" s="70">
        <v>463</v>
      </c>
      <c r="W403" s="71">
        <v>797</v>
      </c>
      <c r="X403" s="70">
        <v>462</v>
      </c>
      <c r="Y403" s="71">
        <v>672</v>
      </c>
      <c r="Z403" s="70">
        <v>430</v>
      </c>
      <c r="AA403" s="71">
        <v>813</v>
      </c>
      <c r="AB403" s="70">
        <v>944</v>
      </c>
      <c r="AC403" s="71">
        <v>684</v>
      </c>
      <c r="AD403" s="70">
        <v>776</v>
      </c>
      <c r="AE403" s="71">
        <v>508</v>
      </c>
      <c r="AF403" s="70">
        <v>650</v>
      </c>
      <c r="AG403" s="71">
        <v>504</v>
      </c>
      <c r="AH403" s="70">
        <v>835</v>
      </c>
      <c r="AI403" s="72">
        <v>415</v>
      </c>
      <c r="AJ403" s="70">
        <v>426</v>
      </c>
      <c r="AK403" s="71">
        <v>668</v>
      </c>
      <c r="AL403" s="70">
        <v>717</v>
      </c>
      <c r="AM403" s="71">
        <v>362</v>
      </c>
      <c r="AN403" s="70">
        <v>490</v>
      </c>
      <c r="AO403" s="71">
        <v>533</v>
      </c>
      <c r="AP403" s="70">
        <v>803</v>
      </c>
      <c r="AQ403" s="72">
        <v>186</v>
      </c>
      <c r="AT403" s="29">
        <v>656</v>
      </c>
      <c r="AU403" s="71">
        <v>596</v>
      </c>
      <c r="AV403" s="72">
        <v>98</v>
      </c>
      <c r="AW403" s="29">
        <v>689</v>
      </c>
      <c r="AX403" s="71">
        <v>407</v>
      </c>
      <c r="AY403" s="72">
        <v>196</v>
      </c>
      <c r="AZ403" s="29">
        <v>525</v>
      </c>
      <c r="BA403" s="71">
        <v>507</v>
      </c>
      <c r="BB403" s="72">
        <v>383</v>
      </c>
      <c r="BC403" s="479">
        <v>459</v>
      </c>
      <c r="BD403" s="25">
        <v>835</v>
      </c>
      <c r="BE403" s="479">
        <v>371</v>
      </c>
      <c r="BF403" s="40">
        <v>763</v>
      </c>
      <c r="BG403" s="29">
        <v>373</v>
      </c>
      <c r="BH403" s="71">
        <v>530</v>
      </c>
      <c r="BI403" s="72">
        <v>141</v>
      </c>
      <c r="BJ403" s="479">
        <v>579</v>
      </c>
      <c r="BK403" s="25">
        <v>449</v>
      </c>
      <c r="BL403" s="479">
        <v>382</v>
      </c>
      <c r="BM403" s="40">
        <v>580</v>
      </c>
      <c r="BN403" s="29"/>
      <c r="BO403" s="71"/>
      <c r="BP403" s="72"/>
      <c r="BQ403" s="479"/>
      <c r="BR403" s="25"/>
      <c r="BS403" s="29"/>
      <c r="BT403" s="72"/>
    </row>
    <row r="404" spans="1:72" x14ac:dyDescent="0.25">
      <c r="A404" s="460" t="s">
        <v>132</v>
      </c>
      <c r="B404" s="17"/>
      <c r="C404" s="17"/>
      <c r="D404" s="66">
        <v>22277</v>
      </c>
      <c r="E404" s="25">
        <v>5880</v>
      </c>
      <c r="F404" s="66">
        <v>22484</v>
      </c>
      <c r="G404" s="40">
        <v>4842</v>
      </c>
      <c r="H404" s="29">
        <v>21256</v>
      </c>
      <c r="I404" s="40">
        <v>5269</v>
      </c>
      <c r="J404" s="29">
        <v>22388</v>
      </c>
      <c r="K404" s="40">
        <v>4947</v>
      </c>
      <c r="L404" s="70">
        <v>10480</v>
      </c>
      <c r="M404" s="72">
        <v>2260</v>
      </c>
      <c r="N404" s="70">
        <v>21068</v>
      </c>
      <c r="O404" s="71">
        <v>7496</v>
      </c>
      <c r="P404" s="70">
        <v>14909</v>
      </c>
      <c r="Q404" s="71">
        <v>4765</v>
      </c>
      <c r="R404" s="70">
        <v>15981</v>
      </c>
      <c r="S404" s="71">
        <v>3998</v>
      </c>
      <c r="T404" s="70">
        <v>15840</v>
      </c>
      <c r="U404" s="71">
        <v>3305</v>
      </c>
      <c r="V404" s="70">
        <v>15910</v>
      </c>
      <c r="W404" s="71">
        <v>3838</v>
      </c>
      <c r="X404" s="70">
        <v>12003</v>
      </c>
      <c r="Y404" s="71">
        <v>5509</v>
      </c>
      <c r="Z404" s="70">
        <v>15312</v>
      </c>
      <c r="AA404" s="71">
        <v>5236</v>
      </c>
      <c r="AB404" s="70">
        <v>22004</v>
      </c>
      <c r="AC404" s="71">
        <v>4386</v>
      </c>
      <c r="AD404" s="70">
        <v>16578</v>
      </c>
      <c r="AE404" s="71">
        <v>2999</v>
      </c>
      <c r="AF404" s="70">
        <v>15054</v>
      </c>
      <c r="AG404" s="71">
        <v>3924</v>
      </c>
      <c r="AH404" s="70">
        <v>16030</v>
      </c>
      <c r="AI404" s="72">
        <v>3025</v>
      </c>
      <c r="AJ404" s="70">
        <v>12457</v>
      </c>
      <c r="AK404" s="71">
        <v>6437</v>
      </c>
      <c r="AL404" s="70">
        <v>15458</v>
      </c>
      <c r="AM404" s="71">
        <v>2925</v>
      </c>
      <c r="AN404" s="70">
        <v>10560</v>
      </c>
      <c r="AO404" s="71">
        <v>6344</v>
      </c>
      <c r="AP404" s="70">
        <v>20809</v>
      </c>
      <c r="AQ404" s="72">
        <v>1941</v>
      </c>
      <c r="AT404" s="29">
        <v>19384</v>
      </c>
      <c r="AU404" s="71">
        <v>4350</v>
      </c>
      <c r="AV404" s="72">
        <v>2137</v>
      </c>
      <c r="AW404" s="29">
        <v>18812</v>
      </c>
      <c r="AX404" s="71">
        <v>4579</v>
      </c>
      <c r="AY404" s="72">
        <v>799</v>
      </c>
      <c r="AZ404" s="29">
        <v>19848</v>
      </c>
      <c r="BA404" s="71">
        <v>4892</v>
      </c>
      <c r="BB404" s="72">
        <v>2629</v>
      </c>
      <c r="BC404" s="479">
        <v>20553</v>
      </c>
      <c r="BD404" s="25">
        <v>7145</v>
      </c>
      <c r="BE404" s="479">
        <v>19224</v>
      </c>
      <c r="BF404" s="40">
        <v>8524</v>
      </c>
      <c r="BG404" s="29">
        <v>14038</v>
      </c>
      <c r="BH404" s="71">
        <v>8441</v>
      </c>
      <c r="BI404" s="72">
        <v>4958</v>
      </c>
      <c r="BJ404" s="479">
        <v>15874</v>
      </c>
      <c r="BK404" s="25">
        <v>11407</v>
      </c>
      <c r="BL404" s="479">
        <v>18360</v>
      </c>
      <c r="BM404" s="40">
        <v>10911</v>
      </c>
      <c r="BN404" s="29"/>
      <c r="BO404" s="71"/>
      <c r="BP404" s="72"/>
      <c r="BQ404" s="479"/>
      <c r="BR404" s="25"/>
      <c r="BS404" s="29"/>
      <c r="BT404" s="72"/>
    </row>
    <row r="405" spans="1:72" x14ac:dyDescent="0.25">
      <c r="A405" s="461" t="s">
        <v>133</v>
      </c>
      <c r="B405" s="17"/>
      <c r="C405" s="17"/>
      <c r="D405" s="66">
        <v>750</v>
      </c>
      <c r="E405" s="25">
        <v>252</v>
      </c>
      <c r="F405" s="66">
        <v>785</v>
      </c>
      <c r="G405" s="40">
        <v>249</v>
      </c>
      <c r="H405" s="29">
        <v>684</v>
      </c>
      <c r="I405" s="40">
        <v>312</v>
      </c>
      <c r="J405" s="29">
        <v>868</v>
      </c>
      <c r="K405" s="40">
        <v>0</v>
      </c>
      <c r="L405" s="70">
        <v>328</v>
      </c>
      <c r="M405" s="72">
        <v>129</v>
      </c>
      <c r="N405" s="70">
        <v>684</v>
      </c>
      <c r="O405" s="71">
        <v>342</v>
      </c>
      <c r="P405" s="70">
        <v>505</v>
      </c>
      <c r="Q405" s="71">
        <v>174</v>
      </c>
      <c r="R405" s="70">
        <v>568</v>
      </c>
      <c r="S405" s="71">
        <v>211</v>
      </c>
      <c r="T405" s="70">
        <v>554</v>
      </c>
      <c r="U405" s="71">
        <v>179</v>
      </c>
      <c r="V405" s="70">
        <v>520</v>
      </c>
      <c r="W405" s="71">
        <v>231</v>
      </c>
      <c r="X405" s="70">
        <v>431</v>
      </c>
      <c r="Y405" s="71">
        <v>185</v>
      </c>
      <c r="Z405" s="70">
        <v>522</v>
      </c>
      <c r="AA405" s="71">
        <v>263</v>
      </c>
      <c r="AB405" s="70">
        <v>781</v>
      </c>
      <c r="AC405" s="71">
        <v>199</v>
      </c>
      <c r="AD405" s="70">
        <v>601</v>
      </c>
      <c r="AE405" s="71">
        <v>194</v>
      </c>
      <c r="AF405" s="70">
        <v>597</v>
      </c>
      <c r="AG405" s="71">
        <v>172</v>
      </c>
      <c r="AH405" s="70">
        <v>601</v>
      </c>
      <c r="AI405" s="72">
        <v>163</v>
      </c>
      <c r="AJ405" s="70">
        <v>371</v>
      </c>
      <c r="AK405" s="71">
        <v>263</v>
      </c>
      <c r="AL405" s="70">
        <v>487</v>
      </c>
      <c r="AM405" s="71">
        <v>191</v>
      </c>
      <c r="AN405" s="70">
        <v>324</v>
      </c>
      <c r="AO405" s="71">
        <v>224</v>
      </c>
      <c r="AP405" s="70">
        <v>619</v>
      </c>
      <c r="AQ405" s="72">
        <v>159</v>
      </c>
      <c r="AT405" s="29">
        <v>444</v>
      </c>
      <c r="AU405" s="71">
        <v>323</v>
      </c>
      <c r="AV405" s="72">
        <v>153</v>
      </c>
      <c r="AW405" s="29">
        <v>521</v>
      </c>
      <c r="AX405" s="71">
        <v>294</v>
      </c>
      <c r="AY405" s="72">
        <v>77</v>
      </c>
      <c r="AZ405" s="29">
        <v>438</v>
      </c>
      <c r="BA405" s="71">
        <v>310</v>
      </c>
      <c r="BB405" s="72">
        <v>286</v>
      </c>
      <c r="BC405" s="479">
        <v>492</v>
      </c>
      <c r="BD405" s="25">
        <v>497</v>
      </c>
      <c r="BE405" s="479">
        <v>368</v>
      </c>
      <c r="BF405" s="40">
        <v>579</v>
      </c>
      <c r="BG405" s="29">
        <v>293</v>
      </c>
      <c r="BH405" s="71">
        <v>445</v>
      </c>
      <c r="BI405" s="72">
        <v>135</v>
      </c>
      <c r="BJ405" s="479">
        <v>357</v>
      </c>
      <c r="BK405" s="25">
        <v>592</v>
      </c>
      <c r="BL405" s="479">
        <v>267</v>
      </c>
      <c r="BM405" s="40">
        <v>622</v>
      </c>
      <c r="BN405" s="29"/>
      <c r="BO405" s="71"/>
      <c r="BP405" s="72"/>
      <c r="BQ405" s="479"/>
      <c r="BR405" s="25"/>
      <c r="BS405" s="29"/>
      <c r="BT405" s="72"/>
    </row>
    <row r="406" spans="1:72" x14ac:dyDescent="0.25">
      <c r="A406" s="462" t="s">
        <v>134</v>
      </c>
      <c r="B406" s="17"/>
      <c r="C406" s="17"/>
      <c r="D406" s="66">
        <v>6983</v>
      </c>
      <c r="E406" s="25">
        <v>6191</v>
      </c>
      <c r="F406" s="66">
        <v>6822</v>
      </c>
      <c r="G406" s="40">
        <v>5703</v>
      </c>
      <c r="H406" s="29">
        <v>6747</v>
      </c>
      <c r="I406" s="40">
        <v>5241</v>
      </c>
      <c r="J406" s="29">
        <v>5865</v>
      </c>
      <c r="K406" s="40">
        <v>6257</v>
      </c>
      <c r="L406" s="70">
        <v>2135</v>
      </c>
      <c r="M406" s="72">
        <v>2455</v>
      </c>
      <c r="N406" s="70">
        <v>5858</v>
      </c>
      <c r="O406" s="71">
        <v>7464</v>
      </c>
      <c r="P406" s="70">
        <v>3777</v>
      </c>
      <c r="Q406" s="71">
        <v>4815</v>
      </c>
      <c r="R406" s="70">
        <v>5442</v>
      </c>
      <c r="S406" s="71">
        <v>3859</v>
      </c>
      <c r="T406" s="70">
        <v>5317</v>
      </c>
      <c r="U406" s="71">
        <v>3686</v>
      </c>
      <c r="V406" s="70">
        <v>4338</v>
      </c>
      <c r="W406" s="71">
        <v>4742</v>
      </c>
      <c r="X406" s="70">
        <v>3648</v>
      </c>
      <c r="Y406" s="71">
        <v>4683</v>
      </c>
      <c r="Z406" s="70">
        <v>3660</v>
      </c>
      <c r="AA406" s="71">
        <v>5640</v>
      </c>
      <c r="AB406" s="70">
        <v>7446</v>
      </c>
      <c r="AC406" s="71">
        <v>4661</v>
      </c>
      <c r="AD406" s="70">
        <v>5880</v>
      </c>
      <c r="AE406" s="71">
        <v>3290</v>
      </c>
      <c r="AF406" s="70">
        <v>4392</v>
      </c>
      <c r="AG406" s="71">
        <v>4097</v>
      </c>
      <c r="AH406" s="70">
        <v>6222</v>
      </c>
      <c r="AI406" s="72">
        <v>2879</v>
      </c>
      <c r="AJ406" s="70">
        <v>3458</v>
      </c>
      <c r="AK406" s="71">
        <v>5400</v>
      </c>
      <c r="AL406" s="70">
        <v>6305</v>
      </c>
      <c r="AM406" s="71">
        <v>2244</v>
      </c>
      <c r="AN406" s="70">
        <v>4442</v>
      </c>
      <c r="AO406" s="71">
        <v>3779</v>
      </c>
      <c r="AP406" s="70">
        <v>7875</v>
      </c>
      <c r="AQ406" s="72">
        <v>1354</v>
      </c>
      <c r="AT406" s="29">
        <v>6507</v>
      </c>
      <c r="AU406" s="71">
        <v>4254</v>
      </c>
      <c r="AV406" s="72">
        <v>562</v>
      </c>
      <c r="AW406" s="29">
        <v>6612</v>
      </c>
      <c r="AX406" s="71">
        <v>3505</v>
      </c>
      <c r="AY406" s="72">
        <v>979</v>
      </c>
      <c r="AZ406" s="29">
        <v>5145</v>
      </c>
      <c r="BA406" s="71">
        <v>4192</v>
      </c>
      <c r="BB406" s="72">
        <v>3278</v>
      </c>
      <c r="BC406" s="479">
        <v>5458</v>
      </c>
      <c r="BD406" s="25">
        <v>6073</v>
      </c>
      <c r="BE406" s="479">
        <v>4583</v>
      </c>
      <c r="BF406" s="40">
        <v>6864</v>
      </c>
      <c r="BG406" s="29">
        <v>4091</v>
      </c>
      <c r="BH406" s="71">
        <v>5265</v>
      </c>
      <c r="BI406" s="72">
        <v>1810</v>
      </c>
      <c r="BJ406" s="479">
        <v>5919</v>
      </c>
      <c r="BK406" s="25">
        <v>4259</v>
      </c>
      <c r="BL406" s="479">
        <v>4974</v>
      </c>
      <c r="BM406" s="40">
        <v>4360</v>
      </c>
      <c r="BN406" s="29"/>
      <c r="BO406" s="71"/>
      <c r="BP406" s="72"/>
      <c r="BQ406" s="479"/>
      <c r="BR406" s="25"/>
      <c r="BS406" s="29"/>
      <c r="BT406" s="72"/>
    </row>
    <row r="407" spans="1:72" x14ac:dyDescent="0.25">
      <c r="A407" s="463" t="s">
        <v>135</v>
      </c>
      <c r="B407" s="17"/>
      <c r="C407" s="17"/>
      <c r="D407" s="66">
        <v>43515</v>
      </c>
      <c r="E407" s="25">
        <v>5476</v>
      </c>
      <c r="F407" s="66">
        <v>40876</v>
      </c>
      <c r="G407" s="40">
        <v>4697</v>
      </c>
      <c r="H407" s="29">
        <v>35886</v>
      </c>
      <c r="I407" s="40">
        <v>5338</v>
      </c>
      <c r="J407" s="29">
        <v>42089</v>
      </c>
      <c r="K407" s="40">
        <v>2373</v>
      </c>
      <c r="L407" s="70">
        <v>18759</v>
      </c>
      <c r="M407" s="72">
        <v>2248</v>
      </c>
      <c r="N407" s="70">
        <v>42622</v>
      </c>
      <c r="O407" s="71">
        <v>7637</v>
      </c>
      <c r="P407" s="70">
        <v>27971</v>
      </c>
      <c r="Q407" s="71">
        <v>4369</v>
      </c>
      <c r="R407" s="70">
        <v>28878</v>
      </c>
      <c r="S407" s="71">
        <v>4128</v>
      </c>
      <c r="T407" s="70">
        <v>28544</v>
      </c>
      <c r="U407" s="71">
        <v>3163</v>
      </c>
      <c r="V407" s="70">
        <v>27797</v>
      </c>
      <c r="W407" s="71">
        <v>4531</v>
      </c>
      <c r="X407" s="70">
        <v>23088</v>
      </c>
      <c r="Y407" s="71">
        <v>5648</v>
      </c>
      <c r="Z407" s="70">
        <v>27373</v>
      </c>
      <c r="AA407" s="71">
        <v>4927</v>
      </c>
      <c r="AB407" s="70">
        <v>39183</v>
      </c>
      <c r="AC407" s="71">
        <v>4627</v>
      </c>
      <c r="AD407" s="70">
        <v>28391</v>
      </c>
      <c r="AE407" s="71">
        <v>3321</v>
      </c>
      <c r="AF407" s="70">
        <v>26378</v>
      </c>
      <c r="AG407" s="71">
        <v>3895</v>
      </c>
      <c r="AH407" s="70">
        <v>26621</v>
      </c>
      <c r="AI407" s="72">
        <v>4146</v>
      </c>
      <c r="AJ407" s="70">
        <v>22061</v>
      </c>
      <c r="AK407" s="71">
        <v>7117</v>
      </c>
      <c r="AL407" s="70">
        <v>25562</v>
      </c>
      <c r="AM407" s="71">
        <v>3546</v>
      </c>
      <c r="AN407" s="70">
        <v>17347</v>
      </c>
      <c r="AO407" s="71">
        <v>6971</v>
      </c>
      <c r="AP407" s="70">
        <v>32759</v>
      </c>
      <c r="AQ407" s="72">
        <v>2610</v>
      </c>
      <c r="AT407" s="29">
        <v>28846</v>
      </c>
      <c r="AU407" s="71">
        <v>5166</v>
      </c>
      <c r="AV407" s="72">
        <v>5469</v>
      </c>
      <c r="AW407" s="29">
        <v>30043</v>
      </c>
      <c r="AX407" s="71">
        <v>4990</v>
      </c>
      <c r="AY407" s="72">
        <v>1419</v>
      </c>
      <c r="AZ407" s="29">
        <v>30737</v>
      </c>
      <c r="BA407" s="71">
        <v>5847</v>
      </c>
      <c r="BB407" s="72">
        <v>4106</v>
      </c>
      <c r="BC407" s="479">
        <v>32027</v>
      </c>
      <c r="BD407" s="25">
        <v>8770</v>
      </c>
      <c r="BE407" s="479">
        <v>32582</v>
      </c>
      <c r="BF407" s="40">
        <v>10007</v>
      </c>
      <c r="BG407" s="29">
        <v>24337</v>
      </c>
      <c r="BH407" s="71">
        <v>7952</v>
      </c>
      <c r="BI407" s="72">
        <v>6694</v>
      </c>
      <c r="BJ407" s="479">
        <v>29052</v>
      </c>
      <c r="BK407" s="25">
        <v>10424</v>
      </c>
      <c r="BL407" s="479">
        <v>30486</v>
      </c>
      <c r="BM407" s="40">
        <v>10464</v>
      </c>
      <c r="BN407" s="29"/>
      <c r="BO407" s="71"/>
      <c r="BP407" s="72"/>
      <c r="BQ407" s="479"/>
      <c r="BR407" s="25"/>
      <c r="BS407" s="29"/>
      <c r="BT407" s="72"/>
    </row>
    <row r="408" spans="1:72" x14ac:dyDescent="0.25">
      <c r="A408" s="464" t="s">
        <v>136</v>
      </c>
      <c r="B408" s="17"/>
      <c r="C408" s="17"/>
      <c r="D408" s="66">
        <v>6488</v>
      </c>
      <c r="E408" s="25">
        <v>5779</v>
      </c>
      <c r="F408" s="66">
        <v>6460</v>
      </c>
      <c r="G408" s="40">
        <v>5396</v>
      </c>
      <c r="H408" s="29">
        <v>6476</v>
      </c>
      <c r="I408" s="40">
        <v>4875</v>
      </c>
      <c r="J408" s="29">
        <v>8577</v>
      </c>
      <c r="K408" s="40">
        <v>3107</v>
      </c>
      <c r="L408" s="70">
        <v>2226</v>
      </c>
      <c r="M408" s="72">
        <v>2500</v>
      </c>
      <c r="N408" s="70">
        <v>5624</v>
      </c>
      <c r="O408" s="71">
        <v>6763</v>
      </c>
      <c r="P408" s="70">
        <v>3902</v>
      </c>
      <c r="Q408" s="71">
        <v>4706</v>
      </c>
      <c r="R408" s="70">
        <v>5530</v>
      </c>
      <c r="S408" s="71">
        <v>3810</v>
      </c>
      <c r="T408" s="70">
        <v>6309</v>
      </c>
      <c r="U408" s="71">
        <v>2775</v>
      </c>
      <c r="V408" s="70">
        <v>4718</v>
      </c>
      <c r="W408" s="71">
        <v>4403</v>
      </c>
      <c r="X408" s="70">
        <v>3710</v>
      </c>
      <c r="Y408" s="71">
        <v>4669</v>
      </c>
      <c r="Z408" s="70">
        <v>3788</v>
      </c>
      <c r="AA408" s="71">
        <v>5770</v>
      </c>
      <c r="AB408" s="70">
        <v>7150</v>
      </c>
      <c r="AC408" s="71">
        <v>4279</v>
      </c>
      <c r="AD408" s="70">
        <v>5773</v>
      </c>
      <c r="AE408" s="71">
        <v>2863</v>
      </c>
      <c r="AF408" s="70">
        <v>4333</v>
      </c>
      <c r="AG408" s="71">
        <v>3714</v>
      </c>
      <c r="AH408" s="70">
        <v>6082</v>
      </c>
      <c r="AI408" s="72">
        <v>2517</v>
      </c>
      <c r="AJ408" s="70">
        <v>3419</v>
      </c>
      <c r="AK408" s="71">
        <v>5163</v>
      </c>
      <c r="AL408" s="70">
        <v>6866</v>
      </c>
      <c r="AM408" s="71">
        <v>1515</v>
      </c>
      <c r="AN408" s="70">
        <v>4762</v>
      </c>
      <c r="AO408" s="71">
        <v>3451</v>
      </c>
      <c r="AP408" s="70">
        <v>7640</v>
      </c>
      <c r="AQ408" s="72">
        <v>1252</v>
      </c>
      <c r="AT408" s="29">
        <v>6320</v>
      </c>
      <c r="AU408" s="71">
        <v>3948</v>
      </c>
      <c r="AV408" s="72">
        <v>543</v>
      </c>
      <c r="AW408" s="29">
        <v>5793</v>
      </c>
      <c r="AX408" s="71">
        <v>3473</v>
      </c>
      <c r="AY408" s="72">
        <v>806</v>
      </c>
      <c r="AZ408" s="29">
        <v>4464</v>
      </c>
      <c r="BA408" s="71">
        <v>3808</v>
      </c>
      <c r="BB408" s="72">
        <v>2516</v>
      </c>
      <c r="BC408" s="479">
        <v>4591</v>
      </c>
      <c r="BD408" s="25">
        <v>5400</v>
      </c>
      <c r="BE408" s="479">
        <v>4092</v>
      </c>
      <c r="BF408" s="40">
        <v>5680</v>
      </c>
      <c r="BG408" s="29">
        <v>3506</v>
      </c>
      <c r="BH408" s="71">
        <v>4549</v>
      </c>
      <c r="BI408" s="72">
        <v>1362</v>
      </c>
      <c r="BJ408" s="479">
        <v>4872</v>
      </c>
      <c r="BK408" s="25">
        <v>4188</v>
      </c>
      <c r="BL408" s="479">
        <v>4419</v>
      </c>
      <c r="BM408" s="40">
        <v>4021</v>
      </c>
      <c r="BN408" s="29"/>
      <c r="BO408" s="71"/>
      <c r="BP408" s="72"/>
      <c r="BQ408" s="479"/>
      <c r="BR408" s="25"/>
      <c r="BS408" s="29"/>
      <c r="BT408" s="72"/>
    </row>
    <row r="409" spans="1:72" x14ac:dyDescent="0.25">
      <c r="A409" s="465" t="s">
        <v>137</v>
      </c>
      <c r="B409" s="17"/>
      <c r="C409" s="17"/>
      <c r="D409" s="66">
        <v>1972</v>
      </c>
      <c r="E409" s="25">
        <v>1318</v>
      </c>
      <c r="F409" s="66">
        <v>2116</v>
      </c>
      <c r="G409" s="40">
        <v>1053</v>
      </c>
      <c r="H409" s="29">
        <v>1947</v>
      </c>
      <c r="I409" s="40">
        <v>1124</v>
      </c>
      <c r="J409" s="29">
        <v>1935</v>
      </c>
      <c r="K409" s="40">
        <v>1360</v>
      </c>
      <c r="L409" s="70">
        <v>919</v>
      </c>
      <c r="M409" s="72">
        <v>685</v>
      </c>
      <c r="N409" s="70">
        <v>1810</v>
      </c>
      <c r="O409" s="71">
        <v>1543</v>
      </c>
      <c r="P409" s="70">
        <v>1428</v>
      </c>
      <c r="Q409" s="71">
        <v>1139</v>
      </c>
      <c r="R409" s="70">
        <v>1680</v>
      </c>
      <c r="S409" s="71">
        <v>968</v>
      </c>
      <c r="T409" s="70">
        <v>1628</v>
      </c>
      <c r="U409" s="71">
        <v>899</v>
      </c>
      <c r="V409" s="70">
        <v>1463</v>
      </c>
      <c r="W409" s="71">
        <v>1110</v>
      </c>
      <c r="X409" s="70">
        <v>1173</v>
      </c>
      <c r="Y409" s="71">
        <v>1201</v>
      </c>
      <c r="Z409" s="70">
        <v>1442</v>
      </c>
      <c r="AA409" s="71">
        <v>1215</v>
      </c>
      <c r="AB409" s="70">
        <v>1977</v>
      </c>
      <c r="AC409" s="71">
        <v>1106</v>
      </c>
      <c r="AD409" s="70">
        <v>1677</v>
      </c>
      <c r="AE409" s="71">
        <v>834</v>
      </c>
      <c r="AF409" s="70">
        <v>1458</v>
      </c>
      <c r="AG409" s="71">
        <v>996</v>
      </c>
      <c r="AH409" s="70">
        <v>1665</v>
      </c>
      <c r="AI409" s="72">
        <v>863</v>
      </c>
      <c r="AJ409" s="70">
        <v>955</v>
      </c>
      <c r="AK409" s="71">
        <v>1409</v>
      </c>
      <c r="AL409" s="70">
        <v>1637</v>
      </c>
      <c r="AM409" s="71">
        <v>710</v>
      </c>
      <c r="AN409" s="70">
        <v>917</v>
      </c>
      <c r="AO409" s="71">
        <v>1258</v>
      </c>
      <c r="AP409" s="70">
        <v>1824</v>
      </c>
      <c r="AQ409" s="72">
        <v>394</v>
      </c>
      <c r="AT409" s="29">
        <v>1502</v>
      </c>
      <c r="AU409" s="71">
        <v>1091</v>
      </c>
      <c r="AV409" s="72">
        <v>267</v>
      </c>
      <c r="AW409" s="29">
        <v>1429</v>
      </c>
      <c r="AX409" s="71">
        <v>1015</v>
      </c>
      <c r="AY409" s="72">
        <v>163</v>
      </c>
      <c r="AZ409" s="29">
        <v>1241</v>
      </c>
      <c r="BA409" s="71">
        <v>827</v>
      </c>
      <c r="BB409" s="72">
        <v>667</v>
      </c>
      <c r="BC409" s="479">
        <v>1180</v>
      </c>
      <c r="BD409" s="25">
        <v>1292</v>
      </c>
      <c r="BE409" s="479">
        <v>915</v>
      </c>
      <c r="BF409" s="40">
        <v>1318</v>
      </c>
      <c r="BG409" s="29">
        <v>538</v>
      </c>
      <c r="BH409" s="71">
        <v>889</v>
      </c>
      <c r="BI409" s="72">
        <v>485</v>
      </c>
      <c r="BJ409" s="479">
        <v>672</v>
      </c>
      <c r="BK409" s="25">
        <v>973</v>
      </c>
      <c r="BL409" s="479">
        <v>571</v>
      </c>
      <c r="BM409" s="40">
        <v>896</v>
      </c>
      <c r="BN409" s="29"/>
      <c r="BO409" s="71"/>
      <c r="BP409" s="72"/>
      <c r="BQ409" s="479"/>
      <c r="BR409" s="25"/>
      <c r="BS409" s="29"/>
      <c r="BT409" s="72"/>
    </row>
    <row r="410" spans="1:72" x14ac:dyDescent="0.25">
      <c r="A410" s="466" t="s">
        <v>138</v>
      </c>
      <c r="B410" s="17"/>
      <c r="C410" s="17"/>
      <c r="D410" s="66">
        <v>2872</v>
      </c>
      <c r="E410" s="25">
        <v>3111</v>
      </c>
      <c r="F410" s="66">
        <v>2937</v>
      </c>
      <c r="G410" s="40">
        <v>2901</v>
      </c>
      <c r="H410" s="29">
        <v>3054</v>
      </c>
      <c r="I410" s="40">
        <v>2731</v>
      </c>
      <c r="J410" s="29">
        <v>2936</v>
      </c>
      <c r="K410" s="40">
        <v>2335</v>
      </c>
      <c r="L410" s="70">
        <v>716</v>
      </c>
      <c r="M410" s="72">
        <v>1217</v>
      </c>
      <c r="N410" s="70">
        <v>2366</v>
      </c>
      <c r="O410" s="71">
        <v>3686</v>
      </c>
      <c r="P410" s="70">
        <v>1487</v>
      </c>
      <c r="Q410" s="40">
        <v>2441</v>
      </c>
      <c r="R410" s="70">
        <v>2370</v>
      </c>
      <c r="S410" s="40">
        <v>2096</v>
      </c>
      <c r="T410" s="70">
        <v>2340</v>
      </c>
      <c r="U410" s="40">
        <v>1875</v>
      </c>
      <c r="V410" s="70">
        <v>1882</v>
      </c>
      <c r="W410" s="40">
        <v>2495</v>
      </c>
      <c r="X410" s="70">
        <v>1654</v>
      </c>
      <c r="Y410" s="40">
        <v>2400</v>
      </c>
      <c r="Z410" s="70">
        <v>1611</v>
      </c>
      <c r="AA410" s="71">
        <v>3222</v>
      </c>
      <c r="AB410" s="70">
        <v>3245</v>
      </c>
      <c r="AC410" s="71">
        <v>2419</v>
      </c>
      <c r="AD410" s="70">
        <v>2569</v>
      </c>
      <c r="AE410" s="71">
        <v>1740</v>
      </c>
      <c r="AF410" s="70">
        <v>2002</v>
      </c>
      <c r="AG410" s="40">
        <v>1785</v>
      </c>
      <c r="AH410" s="70">
        <v>2863</v>
      </c>
      <c r="AI410" s="72">
        <v>1401</v>
      </c>
      <c r="AJ410" s="70">
        <v>1501</v>
      </c>
      <c r="AK410" s="71">
        <v>2445</v>
      </c>
      <c r="AL410" s="70">
        <v>2589</v>
      </c>
      <c r="AM410" s="71">
        <v>1293</v>
      </c>
      <c r="AN410" s="70">
        <v>1963</v>
      </c>
      <c r="AO410" s="40">
        <v>1807</v>
      </c>
      <c r="AP410" s="70">
        <v>3340</v>
      </c>
      <c r="AQ410" s="72">
        <v>831</v>
      </c>
      <c r="AT410" s="29">
        <v>2917</v>
      </c>
      <c r="AU410" s="71">
        <v>2089</v>
      </c>
      <c r="AV410" s="72">
        <v>229</v>
      </c>
      <c r="AW410" s="29">
        <v>2586</v>
      </c>
      <c r="AX410" s="71">
        <v>1453</v>
      </c>
      <c r="AY410" s="72">
        <v>716</v>
      </c>
      <c r="AZ410" s="29">
        <v>1875</v>
      </c>
      <c r="BA410" s="71">
        <v>1629</v>
      </c>
      <c r="BB410" s="72">
        <v>1643</v>
      </c>
      <c r="BC410" s="479">
        <v>2087</v>
      </c>
      <c r="BD410" s="25">
        <v>2579</v>
      </c>
      <c r="BE410" s="479">
        <v>1404</v>
      </c>
      <c r="BF410" s="40">
        <v>2325</v>
      </c>
      <c r="BG410" s="29">
        <v>927</v>
      </c>
      <c r="BH410" s="71">
        <v>1420</v>
      </c>
      <c r="BI410" s="72">
        <v>461</v>
      </c>
      <c r="BJ410" s="479">
        <v>1062</v>
      </c>
      <c r="BK410" s="25">
        <v>827</v>
      </c>
      <c r="BL410" s="479">
        <v>570</v>
      </c>
      <c r="BM410" s="40">
        <v>708</v>
      </c>
      <c r="BN410" s="29"/>
      <c r="BO410" s="71"/>
      <c r="BP410" s="72"/>
      <c r="BQ410" s="479"/>
      <c r="BR410" s="25"/>
      <c r="BS410" s="29"/>
      <c r="BT410" s="72"/>
    </row>
    <row r="411" spans="1:72" x14ac:dyDescent="0.25">
      <c r="A411" s="467" t="s">
        <v>139</v>
      </c>
      <c r="B411" s="17"/>
      <c r="C411" s="17"/>
      <c r="D411" s="66">
        <v>456</v>
      </c>
      <c r="E411" s="25">
        <v>166</v>
      </c>
      <c r="F411" s="66">
        <v>486</v>
      </c>
      <c r="G411" s="40">
        <v>175</v>
      </c>
      <c r="H411" s="29">
        <v>433</v>
      </c>
      <c r="I411" s="40">
        <v>223</v>
      </c>
      <c r="J411" s="29">
        <v>511</v>
      </c>
      <c r="K411" s="40">
        <v>0</v>
      </c>
      <c r="L411" s="70">
        <v>174</v>
      </c>
      <c r="M411" s="72">
        <v>100</v>
      </c>
      <c r="N411" s="70">
        <v>425</v>
      </c>
      <c r="O411" s="71">
        <v>210</v>
      </c>
      <c r="P411" s="70">
        <v>283</v>
      </c>
      <c r="Q411" s="71">
        <v>116</v>
      </c>
      <c r="R411" s="70">
        <v>325</v>
      </c>
      <c r="S411" s="71">
        <v>141</v>
      </c>
      <c r="T411" s="70">
        <v>313</v>
      </c>
      <c r="U411" s="71">
        <v>119</v>
      </c>
      <c r="V411" s="70">
        <v>298</v>
      </c>
      <c r="W411" s="71">
        <v>147</v>
      </c>
      <c r="X411" s="70">
        <v>254</v>
      </c>
      <c r="Y411" s="71">
        <v>142</v>
      </c>
      <c r="Z411" s="70">
        <v>278</v>
      </c>
      <c r="AA411" s="71">
        <v>176</v>
      </c>
      <c r="AB411" s="70">
        <v>476</v>
      </c>
      <c r="AC411" s="71">
        <v>161</v>
      </c>
      <c r="AD411" s="70">
        <v>342</v>
      </c>
      <c r="AE411" s="71">
        <v>135</v>
      </c>
      <c r="AF411" s="70">
        <v>368</v>
      </c>
      <c r="AG411" s="71">
        <v>85</v>
      </c>
      <c r="AH411" s="70">
        <v>373</v>
      </c>
      <c r="AI411" s="72">
        <v>95</v>
      </c>
      <c r="AJ411" s="70">
        <v>207</v>
      </c>
      <c r="AK411" s="71">
        <v>140</v>
      </c>
      <c r="AL411" s="70">
        <v>269</v>
      </c>
      <c r="AM411" s="71">
        <v>110</v>
      </c>
      <c r="AN411" s="70">
        <v>181</v>
      </c>
      <c r="AO411" s="71">
        <v>119</v>
      </c>
      <c r="AP411" s="70">
        <v>401</v>
      </c>
      <c r="AQ411" s="72">
        <v>100</v>
      </c>
      <c r="AT411" s="29">
        <v>324</v>
      </c>
      <c r="AU411" s="71">
        <v>209</v>
      </c>
      <c r="AV411" s="72">
        <v>85</v>
      </c>
      <c r="AW411" s="29">
        <v>299</v>
      </c>
      <c r="AX411" s="71">
        <v>144</v>
      </c>
      <c r="AY411" s="72">
        <v>82</v>
      </c>
      <c r="AZ411" s="29">
        <v>251</v>
      </c>
      <c r="BA411" s="71">
        <v>182</v>
      </c>
      <c r="BB411" s="72">
        <v>189</v>
      </c>
      <c r="BC411" s="479">
        <v>272</v>
      </c>
      <c r="BD411" s="25">
        <v>307</v>
      </c>
      <c r="BE411" s="479">
        <v>206</v>
      </c>
      <c r="BF411" s="40">
        <v>334</v>
      </c>
      <c r="BG411" s="29">
        <v>160</v>
      </c>
      <c r="BH411" s="71">
        <v>264</v>
      </c>
      <c r="BI411" s="72">
        <v>85</v>
      </c>
      <c r="BJ411" s="479">
        <v>189</v>
      </c>
      <c r="BK411" s="25">
        <v>291</v>
      </c>
      <c r="BL411" s="479">
        <v>109</v>
      </c>
      <c r="BM411" s="40">
        <v>312</v>
      </c>
      <c r="BN411" s="29"/>
      <c r="BO411" s="71"/>
      <c r="BP411" s="72"/>
      <c r="BQ411" s="479"/>
      <c r="BR411" s="25"/>
      <c r="BS411" s="29"/>
      <c r="BT411" s="72"/>
    </row>
    <row r="412" spans="1:72" x14ac:dyDescent="0.25">
      <c r="A412" s="468" t="s">
        <v>140</v>
      </c>
      <c r="B412" s="17"/>
      <c r="C412" s="17"/>
      <c r="D412" s="66">
        <v>2914</v>
      </c>
      <c r="E412" s="25">
        <v>3662</v>
      </c>
      <c r="F412" s="66">
        <v>2883</v>
      </c>
      <c r="G412" s="40">
        <v>3411</v>
      </c>
      <c r="H412" s="29">
        <v>2639</v>
      </c>
      <c r="I412" s="40">
        <v>2983</v>
      </c>
      <c r="J412" s="29">
        <v>4781</v>
      </c>
      <c r="K412" s="40">
        <v>0</v>
      </c>
      <c r="L412" s="70">
        <v>613</v>
      </c>
      <c r="M412" s="72">
        <v>1454</v>
      </c>
      <c r="N412" s="70">
        <v>2329</v>
      </c>
      <c r="O412" s="71">
        <v>4375</v>
      </c>
      <c r="P412" s="70">
        <v>1445</v>
      </c>
      <c r="Q412" s="71">
        <v>2837</v>
      </c>
      <c r="R412" s="70">
        <v>2076</v>
      </c>
      <c r="S412" s="71">
        <v>2651</v>
      </c>
      <c r="T412" s="70">
        <v>2122</v>
      </c>
      <c r="U412" s="71">
        <v>2318</v>
      </c>
      <c r="V412" s="70">
        <v>1471</v>
      </c>
      <c r="W412" s="71">
        <v>3187</v>
      </c>
      <c r="X412" s="70">
        <v>1507</v>
      </c>
      <c r="Y412" s="71">
        <v>2774</v>
      </c>
      <c r="Z412" s="70">
        <v>1272</v>
      </c>
      <c r="AA412" s="71">
        <v>3461</v>
      </c>
      <c r="AB412" s="70">
        <v>3331</v>
      </c>
      <c r="AC412" s="71">
        <v>2729</v>
      </c>
      <c r="AD412" s="70">
        <v>2419</v>
      </c>
      <c r="AE412" s="71">
        <v>1916</v>
      </c>
      <c r="AF412" s="70">
        <v>1971</v>
      </c>
      <c r="AG412" s="71">
        <v>1938</v>
      </c>
      <c r="AH412" s="70">
        <v>2702</v>
      </c>
      <c r="AI412" s="72">
        <v>1543</v>
      </c>
      <c r="AJ412" s="70">
        <v>1175</v>
      </c>
      <c r="AK412" s="71">
        <v>2444</v>
      </c>
      <c r="AL412" s="70">
        <v>2228</v>
      </c>
      <c r="AM412" s="71">
        <v>1321</v>
      </c>
      <c r="AN412" s="70">
        <v>1484</v>
      </c>
      <c r="AO412" s="71">
        <v>1892</v>
      </c>
      <c r="AP412" s="70">
        <v>3033</v>
      </c>
      <c r="AQ412" s="72">
        <v>724</v>
      </c>
      <c r="AT412" s="29">
        <v>2335</v>
      </c>
      <c r="AU412" s="71">
        <v>2221</v>
      </c>
      <c r="AV412" s="72">
        <v>282</v>
      </c>
      <c r="AW412" s="29">
        <v>2134</v>
      </c>
      <c r="AX412" s="71">
        <v>1512</v>
      </c>
      <c r="AY412" s="72">
        <v>549</v>
      </c>
      <c r="AZ412" s="29">
        <v>1460</v>
      </c>
      <c r="BA412" s="71">
        <v>1525</v>
      </c>
      <c r="BB412" s="72">
        <v>1347</v>
      </c>
      <c r="BC412" s="479">
        <v>1471</v>
      </c>
      <c r="BD412" s="25">
        <v>2045</v>
      </c>
      <c r="BE412" s="479">
        <v>958</v>
      </c>
      <c r="BF412" s="40">
        <v>1843</v>
      </c>
      <c r="BG412" s="29">
        <v>943</v>
      </c>
      <c r="BH412" s="71">
        <v>1280</v>
      </c>
      <c r="BI412" s="72">
        <v>406</v>
      </c>
      <c r="BJ412" s="479">
        <v>1347</v>
      </c>
      <c r="BK412" s="25">
        <v>970</v>
      </c>
      <c r="BL412" s="479">
        <v>863</v>
      </c>
      <c r="BM412" s="40">
        <v>1013</v>
      </c>
      <c r="BN412" s="29"/>
      <c r="BO412" s="71"/>
      <c r="BP412" s="72"/>
      <c r="BQ412" s="479"/>
      <c r="BR412" s="25"/>
      <c r="BS412" s="29"/>
      <c r="BT412" s="72"/>
    </row>
    <row r="413" spans="1:72" x14ac:dyDescent="0.25">
      <c r="A413" s="469" t="s">
        <v>141</v>
      </c>
      <c r="B413" s="17"/>
      <c r="C413" s="17"/>
      <c r="D413" s="66">
        <v>2293</v>
      </c>
      <c r="E413" s="25">
        <v>2280</v>
      </c>
      <c r="F413" s="66">
        <v>2585</v>
      </c>
      <c r="G413" s="40">
        <v>2116</v>
      </c>
      <c r="H413" s="29">
        <v>2423</v>
      </c>
      <c r="I413" s="40">
        <v>2341</v>
      </c>
      <c r="J413" s="29">
        <v>2473</v>
      </c>
      <c r="K413" s="40">
        <v>1774</v>
      </c>
      <c r="L413" s="70">
        <v>1030</v>
      </c>
      <c r="M413" s="72">
        <v>1403</v>
      </c>
      <c r="N413" s="70">
        <v>2075</v>
      </c>
      <c r="O413" s="71">
        <v>2559</v>
      </c>
      <c r="P413" s="70">
        <v>1663</v>
      </c>
      <c r="Q413" s="71">
        <v>1966</v>
      </c>
      <c r="R413" s="70">
        <v>2055</v>
      </c>
      <c r="S413" s="71">
        <v>1791</v>
      </c>
      <c r="T413" s="70">
        <v>2085</v>
      </c>
      <c r="U413" s="71">
        <v>1639</v>
      </c>
      <c r="V413" s="70">
        <v>1723</v>
      </c>
      <c r="W413" s="71">
        <v>2061</v>
      </c>
      <c r="X413" s="70">
        <v>1479</v>
      </c>
      <c r="Y413" s="71">
        <v>2101</v>
      </c>
      <c r="Z413" s="70">
        <v>1490</v>
      </c>
      <c r="AA413" s="71">
        <v>2179</v>
      </c>
      <c r="AB413" s="70">
        <v>2364</v>
      </c>
      <c r="AC413" s="71">
        <v>2261</v>
      </c>
      <c r="AD413" s="70">
        <v>2114</v>
      </c>
      <c r="AE413" s="71">
        <v>1713</v>
      </c>
      <c r="AF413" s="70">
        <v>1605</v>
      </c>
      <c r="AG413" s="71">
        <v>1910</v>
      </c>
      <c r="AH413" s="70">
        <v>2225</v>
      </c>
      <c r="AI413" s="72">
        <v>1546</v>
      </c>
      <c r="AJ413" s="70">
        <v>1334</v>
      </c>
      <c r="AK413" s="71">
        <v>2378</v>
      </c>
      <c r="AL413" s="70">
        <v>2140</v>
      </c>
      <c r="AM413" s="71">
        <v>1423</v>
      </c>
      <c r="AN413" s="70">
        <v>1279</v>
      </c>
      <c r="AO413" s="71">
        <v>2114</v>
      </c>
      <c r="AP413" s="70">
        <v>2651</v>
      </c>
      <c r="AQ413" s="72">
        <v>1018</v>
      </c>
      <c r="AT413" s="29">
        <v>1966</v>
      </c>
      <c r="AU413" s="71">
        <v>2279</v>
      </c>
      <c r="AV413" s="72">
        <v>355</v>
      </c>
      <c r="AW413" s="29">
        <v>1954</v>
      </c>
      <c r="AX413" s="71">
        <v>1965</v>
      </c>
      <c r="AY413" s="72">
        <v>370</v>
      </c>
      <c r="AZ413" s="29">
        <v>1665</v>
      </c>
      <c r="BA413" s="71">
        <v>1770</v>
      </c>
      <c r="BB413" s="72">
        <v>1059</v>
      </c>
      <c r="BC413" s="479">
        <v>1852</v>
      </c>
      <c r="BD413" s="25">
        <v>2599</v>
      </c>
      <c r="BE413" s="479">
        <v>1464</v>
      </c>
      <c r="BF413" s="40">
        <v>2705</v>
      </c>
      <c r="BG413" s="29">
        <v>947</v>
      </c>
      <c r="BH413" s="71">
        <v>2301</v>
      </c>
      <c r="BI413" s="72">
        <v>781</v>
      </c>
      <c r="BJ413" s="479">
        <v>1292</v>
      </c>
      <c r="BK413" s="25">
        <v>2536</v>
      </c>
      <c r="BL413" s="479">
        <v>882</v>
      </c>
      <c r="BM413" s="40">
        <v>2242</v>
      </c>
      <c r="BN413" s="29"/>
      <c r="BO413" s="71"/>
      <c r="BP413" s="72"/>
      <c r="BQ413" s="479"/>
      <c r="BR413" s="25"/>
      <c r="BS413" s="29"/>
      <c r="BT413" s="72"/>
    </row>
    <row r="414" spans="1:72" x14ac:dyDescent="0.25">
      <c r="A414" s="395" t="s">
        <v>142</v>
      </c>
      <c r="B414" s="17"/>
      <c r="C414" s="17"/>
      <c r="D414" s="66">
        <v>9651</v>
      </c>
      <c r="E414" s="25">
        <v>9573</v>
      </c>
      <c r="F414" s="66">
        <v>10360</v>
      </c>
      <c r="G414" s="40">
        <v>8712</v>
      </c>
      <c r="H414" s="29">
        <v>9688</v>
      </c>
      <c r="I414" s="40">
        <v>8485</v>
      </c>
      <c r="J414" s="29">
        <v>11462</v>
      </c>
      <c r="K414" s="40">
        <v>7486</v>
      </c>
      <c r="L414" s="70">
        <v>3347</v>
      </c>
      <c r="M414" s="72">
        <v>4383</v>
      </c>
      <c r="N414" s="70">
        <v>7939</v>
      </c>
      <c r="O414" s="71">
        <v>11580</v>
      </c>
      <c r="P414" s="70">
        <v>5717</v>
      </c>
      <c r="Q414" s="71">
        <v>8040</v>
      </c>
      <c r="R414" s="70">
        <v>8408</v>
      </c>
      <c r="S414" s="71">
        <v>6489</v>
      </c>
      <c r="T414" s="70">
        <v>8221</v>
      </c>
      <c r="U414" s="71">
        <v>5912</v>
      </c>
      <c r="V414" s="70">
        <v>6428</v>
      </c>
      <c r="W414" s="71">
        <v>8008</v>
      </c>
      <c r="X414" s="70">
        <v>5276</v>
      </c>
      <c r="Y414" s="71">
        <v>7945</v>
      </c>
      <c r="Z414" s="70">
        <v>5694</v>
      </c>
      <c r="AA414" s="71">
        <v>9421</v>
      </c>
      <c r="AB414" s="70">
        <v>10485</v>
      </c>
      <c r="AC414" s="71">
        <v>7870</v>
      </c>
      <c r="AD414" s="70">
        <v>8579</v>
      </c>
      <c r="AE414" s="71">
        <v>5621</v>
      </c>
      <c r="AF414" s="70">
        <v>6557</v>
      </c>
      <c r="AG414" s="71">
        <v>6717</v>
      </c>
      <c r="AH414" s="70">
        <v>9937</v>
      </c>
      <c r="AI414" s="72">
        <v>4257</v>
      </c>
      <c r="AJ414" s="70">
        <v>5040</v>
      </c>
      <c r="AK414" s="71">
        <v>9027</v>
      </c>
      <c r="AL414" s="70">
        <v>9343</v>
      </c>
      <c r="AM414" s="71">
        <v>4209</v>
      </c>
      <c r="AN414" s="70">
        <v>5963</v>
      </c>
      <c r="AO414" s="71">
        <v>7076</v>
      </c>
      <c r="AP414" s="70">
        <v>11147</v>
      </c>
      <c r="AQ414" s="72">
        <v>2262</v>
      </c>
      <c r="AT414" s="29">
        <v>8978</v>
      </c>
      <c r="AU414" s="71">
        <v>6997</v>
      </c>
      <c r="AV414" s="72">
        <v>991</v>
      </c>
      <c r="AW414" s="29">
        <v>9050</v>
      </c>
      <c r="AX414" s="71">
        <v>5796</v>
      </c>
      <c r="AY414" s="72">
        <v>1632</v>
      </c>
      <c r="AZ414" s="29">
        <v>6832</v>
      </c>
      <c r="BA414" s="71">
        <v>6151</v>
      </c>
      <c r="BB414" s="72">
        <v>5175</v>
      </c>
      <c r="BC414" s="479">
        <v>6874</v>
      </c>
      <c r="BD414" s="25">
        <v>9785</v>
      </c>
      <c r="BE414" s="479">
        <v>5256</v>
      </c>
      <c r="BF414" s="40">
        <v>10279</v>
      </c>
      <c r="BG414" s="29">
        <v>5085</v>
      </c>
      <c r="BH414" s="71">
        <v>8198</v>
      </c>
      <c r="BI414" s="72">
        <v>2365</v>
      </c>
      <c r="BJ414" s="479">
        <v>7408</v>
      </c>
      <c r="BK414" s="25">
        <v>7610</v>
      </c>
      <c r="BL414" s="479">
        <v>6158</v>
      </c>
      <c r="BM414" s="40">
        <v>8017</v>
      </c>
      <c r="BN414" s="29"/>
      <c r="BO414" s="71"/>
      <c r="BP414" s="72"/>
      <c r="BQ414" s="479"/>
      <c r="BR414" s="25"/>
      <c r="BS414" s="29"/>
      <c r="BT414" s="72"/>
    </row>
    <row r="415" spans="1:72" x14ac:dyDescent="0.25">
      <c r="A415" s="396" t="s">
        <v>143</v>
      </c>
      <c r="B415" s="17"/>
      <c r="C415" s="17"/>
      <c r="D415" s="66">
        <v>6802</v>
      </c>
      <c r="E415" s="25">
        <v>1515</v>
      </c>
      <c r="F415" s="66">
        <v>5926</v>
      </c>
      <c r="G415" s="40">
        <v>1820</v>
      </c>
      <c r="H415" s="29">
        <v>5145</v>
      </c>
      <c r="I415" s="40">
        <v>1833</v>
      </c>
      <c r="J415" s="29">
        <v>6000</v>
      </c>
      <c r="K415" s="40">
        <v>0</v>
      </c>
      <c r="L415" s="70">
        <v>2022</v>
      </c>
      <c r="M415" s="72">
        <v>683</v>
      </c>
      <c r="N415" s="70">
        <v>6315</v>
      </c>
      <c r="O415" s="71">
        <v>2039</v>
      </c>
      <c r="P415" s="70">
        <v>3223</v>
      </c>
      <c r="Q415" s="71">
        <v>1301</v>
      </c>
      <c r="R415" s="70">
        <v>3595</v>
      </c>
      <c r="S415" s="71">
        <v>1066</v>
      </c>
      <c r="T415" s="70">
        <v>3528</v>
      </c>
      <c r="U415" s="71">
        <v>859</v>
      </c>
      <c r="V415" s="70">
        <v>3177</v>
      </c>
      <c r="W415" s="71">
        <v>1352</v>
      </c>
      <c r="X415" s="70">
        <v>2819</v>
      </c>
      <c r="Y415" s="71">
        <v>1281</v>
      </c>
      <c r="Z415" s="70">
        <v>2568</v>
      </c>
      <c r="AA415" s="71">
        <v>1503</v>
      </c>
      <c r="AB415" s="70">
        <v>5930</v>
      </c>
      <c r="AC415" s="71">
        <v>1268</v>
      </c>
      <c r="AD415" s="70">
        <v>3905</v>
      </c>
      <c r="AE415" s="71">
        <v>827</v>
      </c>
      <c r="AF415" s="70">
        <v>3342</v>
      </c>
      <c r="AG415" s="71">
        <v>1229</v>
      </c>
      <c r="AH415" s="70">
        <v>3706</v>
      </c>
      <c r="AI415" s="72">
        <v>839</v>
      </c>
      <c r="AJ415" s="70">
        <v>3287</v>
      </c>
      <c r="AK415" s="71">
        <v>1984</v>
      </c>
      <c r="AL415" s="70">
        <v>4097</v>
      </c>
      <c r="AM415" s="71">
        <v>893</v>
      </c>
      <c r="AN415" s="70">
        <v>3104</v>
      </c>
      <c r="AO415" s="71">
        <v>1465</v>
      </c>
      <c r="AP415" s="70">
        <v>5069</v>
      </c>
      <c r="AQ415" s="72">
        <v>489</v>
      </c>
      <c r="AT415" s="29">
        <v>4745</v>
      </c>
      <c r="AU415" s="71">
        <v>1307</v>
      </c>
      <c r="AV415" s="72">
        <v>275</v>
      </c>
      <c r="AW415" s="29">
        <v>4676</v>
      </c>
      <c r="AX415" s="71">
        <v>1043</v>
      </c>
      <c r="AY415" s="72">
        <v>435</v>
      </c>
      <c r="AZ415" s="29">
        <v>4408</v>
      </c>
      <c r="BA415" s="71">
        <v>1957</v>
      </c>
      <c r="BB415" s="72">
        <v>1441</v>
      </c>
      <c r="BC415" s="479">
        <v>5790</v>
      </c>
      <c r="BD415" s="25">
        <v>3067</v>
      </c>
      <c r="BE415" s="479">
        <v>5825</v>
      </c>
      <c r="BF415" s="40">
        <v>3809</v>
      </c>
      <c r="BG415" s="29">
        <v>5292</v>
      </c>
      <c r="BH415" s="71">
        <v>3183</v>
      </c>
      <c r="BI415" s="72">
        <v>982</v>
      </c>
      <c r="BJ415" s="479">
        <v>7724</v>
      </c>
      <c r="BK415" s="25">
        <v>2824</v>
      </c>
      <c r="BL415" s="479">
        <v>7681</v>
      </c>
      <c r="BM415" s="40">
        <v>3507</v>
      </c>
      <c r="BN415" s="29"/>
      <c r="BO415" s="71"/>
      <c r="BP415" s="72"/>
      <c r="BQ415" s="479"/>
      <c r="BR415" s="25"/>
      <c r="BS415" s="29"/>
      <c r="BT415" s="72"/>
    </row>
    <row r="416" spans="1:72" x14ac:dyDescent="0.25">
      <c r="A416" s="397" t="s">
        <v>144</v>
      </c>
      <c r="B416" s="17"/>
      <c r="C416" s="17"/>
      <c r="D416" s="66">
        <v>1219</v>
      </c>
      <c r="E416" s="25">
        <v>493</v>
      </c>
      <c r="F416" s="66">
        <v>1318</v>
      </c>
      <c r="G416" s="40">
        <v>508</v>
      </c>
      <c r="H416" s="29">
        <v>1254</v>
      </c>
      <c r="I416" s="40">
        <v>543</v>
      </c>
      <c r="J416" s="29">
        <v>1398</v>
      </c>
      <c r="K416" s="40">
        <v>0</v>
      </c>
      <c r="L416" s="70">
        <v>310</v>
      </c>
      <c r="M416" s="72">
        <v>194</v>
      </c>
      <c r="N416" s="70">
        <v>1115</v>
      </c>
      <c r="O416" s="71">
        <v>625</v>
      </c>
      <c r="P416" s="70">
        <v>711</v>
      </c>
      <c r="Q416" s="71">
        <v>311</v>
      </c>
      <c r="R416" s="70">
        <v>786</v>
      </c>
      <c r="S416" s="71">
        <v>333</v>
      </c>
      <c r="T416" s="70">
        <v>755</v>
      </c>
      <c r="U416" s="71">
        <v>307</v>
      </c>
      <c r="V416" s="70">
        <v>719</v>
      </c>
      <c r="W416" s="71">
        <v>356</v>
      </c>
      <c r="X416" s="70">
        <v>674</v>
      </c>
      <c r="Y416" s="71">
        <v>350</v>
      </c>
      <c r="Z416" s="70">
        <v>740</v>
      </c>
      <c r="AA416" s="71">
        <v>436</v>
      </c>
      <c r="AB416" s="70">
        <v>1404</v>
      </c>
      <c r="AC416" s="71">
        <v>363</v>
      </c>
      <c r="AD416" s="70">
        <v>988</v>
      </c>
      <c r="AE416" s="71">
        <v>308</v>
      </c>
      <c r="AF416" s="70">
        <v>915</v>
      </c>
      <c r="AG416" s="71">
        <v>334</v>
      </c>
      <c r="AH416" s="70">
        <v>1007</v>
      </c>
      <c r="AI416" s="72">
        <v>253</v>
      </c>
      <c r="AJ416" s="70">
        <v>717</v>
      </c>
      <c r="AK416" s="71">
        <v>407</v>
      </c>
      <c r="AL416" s="70">
        <v>824</v>
      </c>
      <c r="AM416" s="71">
        <v>298</v>
      </c>
      <c r="AN416" s="70">
        <v>682</v>
      </c>
      <c r="AO416" s="71">
        <v>337</v>
      </c>
      <c r="AP416" s="70">
        <v>1279</v>
      </c>
      <c r="AQ416" s="72">
        <v>236</v>
      </c>
      <c r="AT416" s="29">
        <v>1024</v>
      </c>
      <c r="AU416" s="71">
        <v>501</v>
      </c>
      <c r="AV416" s="72">
        <v>87</v>
      </c>
      <c r="AW416" s="29">
        <v>1027</v>
      </c>
      <c r="AX416" s="71">
        <v>356</v>
      </c>
      <c r="AY416" s="72">
        <v>317</v>
      </c>
      <c r="AZ416" s="29">
        <v>846</v>
      </c>
      <c r="BA416" s="71">
        <v>365</v>
      </c>
      <c r="BB416" s="72">
        <v>603</v>
      </c>
      <c r="BC416" s="479">
        <v>924</v>
      </c>
      <c r="BD416" s="25">
        <v>724</v>
      </c>
      <c r="BE416" s="479">
        <v>623</v>
      </c>
      <c r="BF416" s="40">
        <v>915</v>
      </c>
      <c r="BG416" s="29">
        <v>705</v>
      </c>
      <c r="BH416" s="71">
        <v>681</v>
      </c>
      <c r="BI416" s="72">
        <v>216</v>
      </c>
      <c r="BJ416" s="479">
        <v>948</v>
      </c>
      <c r="BK416" s="25">
        <v>602</v>
      </c>
      <c r="BL416" s="479">
        <v>765</v>
      </c>
      <c r="BM416" s="40">
        <v>608</v>
      </c>
      <c r="BN416" s="29"/>
      <c r="BO416" s="71"/>
      <c r="BP416" s="72"/>
      <c r="BQ416" s="479"/>
      <c r="BR416" s="25"/>
      <c r="BS416" s="29"/>
      <c r="BT416" s="72"/>
    </row>
    <row r="417" spans="1:72" x14ac:dyDescent="0.25">
      <c r="A417" s="398" t="s">
        <v>145</v>
      </c>
      <c r="B417" s="17"/>
      <c r="C417" s="17"/>
      <c r="D417" s="66">
        <v>331</v>
      </c>
      <c r="E417" s="25">
        <v>305</v>
      </c>
      <c r="F417" s="66">
        <v>369</v>
      </c>
      <c r="G417" s="40">
        <v>310</v>
      </c>
      <c r="H417" s="29">
        <v>322</v>
      </c>
      <c r="I417" s="40">
        <v>330</v>
      </c>
      <c r="J417" s="29">
        <v>498</v>
      </c>
      <c r="K417" s="40">
        <v>0</v>
      </c>
      <c r="L417" s="70">
        <v>95</v>
      </c>
      <c r="M417" s="72">
        <v>184</v>
      </c>
      <c r="N417" s="70">
        <v>285</v>
      </c>
      <c r="O417" s="71">
        <v>379</v>
      </c>
      <c r="P417" s="70">
        <v>168</v>
      </c>
      <c r="Q417" s="71">
        <v>226</v>
      </c>
      <c r="R417" s="70">
        <v>246</v>
      </c>
      <c r="S417" s="71">
        <v>240</v>
      </c>
      <c r="T417" s="70">
        <v>230</v>
      </c>
      <c r="U417" s="71">
        <v>218</v>
      </c>
      <c r="V417" s="70">
        <v>204</v>
      </c>
      <c r="W417" s="71">
        <v>268</v>
      </c>
      <c r="X417" s="70">
        <v>215</v>
      </c>
      <c r="Y417" s="71">
        <v>215</v>
      </c>
      <c r="Z417" s="70">
        <v>194</v>
      </c>
      <c r="AA417" s="71">
        <v>292</v>
      </c>
      <c r="AB417" s="70">
        <v>378</v>
      </c>
      <c r="AC417" s="71">
        <v>242</v>
      </c>
      <c r="AD417" s="70">
        <v>280</v>
      </c>
      <c r="AE417" s="71">
        <v>172</v>
      </c>
      <c r="AF417" s="70">
        <v>229</v>
      </c>
      <c r="AG417" s="71">
        <v>175</v>
      </c>
      <c r="AH417" s="70">
        <v>296</v>
      </c>
      <c r="AI417" s="72">
        <v>149</v>
      </c>
      <c r="AJ417" s="70">
        <v>173</v>
      </c>
      <c r="AK417" s="71">
        <v>240</v>
      </c>
      <c r="AL417" s="70">
        <v>243</v>
      </c>
      <c r="AM417" s="71">
        <v>195</v>
      </c>
      <c r="AN417" s="70">
        <v>167</v>
      </c>
      <c r="AO417" s="71">
        <v>217</v>
      </c>
      <c r="AP417" s="70">
        <v>335</v>
      </c>
      <c r="AQ417" s="72">
        <v>145</v>
      </c>
      <c r="AT417" s="29">
        <v>232</v>
      </c>
      <c r="AU417" s="71">
        <v>284</v>
      </c>
      <c r="AV417" s="72">
        <v>59</v>
      </c>
      <c r="AW417" s="29">
        <v>278</v>
      </c>
      <c r="AX417" s="71">
        <v>183</v>
      </c>
      <c r="AY417" s="72">
        <v>105</v>
      </c>
      <c r="AZ417" s="29">
        <v>233</v>
      </c>
      <c r="BA417" s="71">
        <v>198</v>
      </c>
      <c r="BB417" s="72">
        <v>188</v>
      </c>
      <c r="BC417" s="479">
        <v>248</v>
      </c>
      <c r="BD417" s="25">
        <v>276</v>
      </c>
      <c r="BE417" s="479">
        <v>177</v>
      </c>
      <c r="BF417" s="40">
        <v>299</v>
      </c>
      <c r="BG417" s="29">
        <v>155</v>
      </c>
      <c r="BH417" s="71">
        <v>243</v>
      </c>
      <c r="BI417" s="72">
        <v>71</v>
      </c>
      <c r="BJ417" s="479">
        <v>293</v>
      </c>
      <c r="BK417" s="25">
        <v>220</v>
      </c>
      <c r="BL417" s="479">
        <v>203</v>
      </c>
      <c r="BM417" s="40">
        <v>247</v>
      </c>
      <c r="BN417" s="29"/>
      <c r="BO417" s="71"/>
      <c r="BP417" s="72"/>
      <c r="BQ417" s="479"/>
      <c r="BR417" s="25"/>
      <c r="BS417" s="29"/>
      <c r="BT417" s="72"/>
    </row>
    <row r="418" spans="1:72" x14ac:dyDescent="0.25">
      <c r="A418" s="399" t="s">
        <v>146</v>
      </c>
      <c r="B418" s="17"/>
      <c r="C418" s="17"/>
      <c r="D418" s="66">
        <v>455</v>
      </c>
      <c r="E418" s="25">
        <v>228</v>
      </c>
      <c r="F418" s="66">
        <v>444</v>
      </c>
      <c r="G418" s="40">
        <v>265</v>
      </c>
      <c r="H418" s="29">
        <v>363</v>
      </c>
      <c r="I418" s="40">
        <v>293</v>
      </c>
      <c r="J418" s="29">
        <v>595</v>
      </c>
      <c r="K418" s="40">
        <v>0</v>
      </c>
      <c r="L418" s="70">
        <v>163</v>
      </c>
      <c r="M418" s="25">
        <v>143</v>
      </c>
      <c r="N418" s="70">
        <v>415</v>
      </c>
      <c r="O418" s="40">
        <v>302</v>
      </c>
      <c r="P418" s="70">
        <v>246</v>
      </c>
      <c r="Q418" s="40">
        <v>201</v>
      </c>
      <c r="R418" s="70">
        <v>305</v>
      </c>
      <c r="S418" s="40">
        <v>215</v>
      </c>
      <c r="T418" s="70">
        <v>322</v>
      </c>
      <c r="U418" s="40">
        <v>170</v>
      </c>
      <c r="V418" s="70">
        <v>268</v>
      </c>
      <c r="W418" s="40">
        <v>238</v>
      </c>
      <c r="X418" s="70">
        <v>241</v>
      </c>
      <c r="Y418" s="40">
        <v>184</v>
      </c>
      <c r="Z418" s="70">
        <v>264</v>
      </c>
      <c r="AA418" s="40">
        <v>242</v>
      </c>
      <c r="AB418" s="70">
        <v>439</v>
      </c>
      <c r="AC418" s="40">
        <v>223</v>
      </c>
      <c r="AD418" s="70">
        <v>303</v>
      </c>
      <c r="AE418" s="40">
        <v>174</v>
      </c>
      <c r="AF418" s="70">
        <v>276</v>
      </c>
      <c r="AG418" s="40">
        <v>163</v>
      </c>
      <c r="AH418" s="70">
        <v>309</v>
      </c>
      <c r="AI418" s="25">
        <v>159</v>
      </c>
      <c r="AJ418" s="70">
        <v>201</v>
      </c>
      <c r="AK418" s="40">
        <v>210</v>
      </c>
      <c r="AL418" s="70">
        <v>271</v>
      </c>
      <c r="AM418" s="40">
        <v>155</v>
      </c>
      <c r="AN418" s="70">
        <v>173</v>
      </c>
      <c r="AO418" s="40">
        <v>177</v>
      </c>
      <c r="AP418" s="70">
        <v>336</v>
      </c>
      <c r="AQ418" s="25">
        <v>138</v>
      </c>
      <c r="AT418" s="29">
        <v>228</v>
      </c>
      <c r="AU418" s="71">
        <v>272</v>
      </c>
      <c r="AV418" s="72">
        <v>81</v>
      </c>
      <c r="AW418" s="29">
        <v>274</v>
      </c>
      <c r="AX418" s="71">
        <v>196</v>
      </c>
      <c r="AY418" s="72">
        <v>93</v>
      </c>
      <c r="AZ418" s="29">
        <v>200</v>
      </c>
      <c r="BA418" s="71">
        <v>159</v>
      </c>
      <c r="BB418" s="72">
        <v>205</v>
      </c>
      <c r="BC418" s="479">
        <v>214</v>
      </c>
      <c r="BD418" s="25">
        <v>257</v>
      </c>
      <c r="BE418" s="479">
        <v>172</v>
      </c>
      <c r="BF418" s="40">
        <v>261</v>
      </c>
      <c r="BG418" s="29">
        <v>117</v>
      </c>
      <c r="BH418" s="71">
        <v>213</v>
      </c>
      <c r="BI418" s="72">
        <v>58</v>
      </c>
      <c r="BJ418" s="479">
        <v>148</v>
      </c>
      <c r="BK418" s="25">
        <v>221</v>
      </c>
      <c r="BL418" s="479">
        <v>132</v>
      </c>
      <c r="BM418" s="40">
        <v>230</v>
      </c>
      <c r="BN418" s="29"/>
      <c r="BO418" s="71"/>
      <c r="BP418" s="72"/>
      <c r="BQ418" s="479"/>
      <c r="BR418" s="25"/>
      <c r="BS418" s="29"/>
      <c r="BT418" s="72"/>
    </row>
    <row r="419" spans="1:72" x14ac:dyDescent="0.25">
      <c r="A419" s="400" t="s">
        <v>147</v>
      </c>
      <c r="B419" s="17"/>
      <c r="C419" s="17"/>
      <c r="D419" s="66">
        <v>14302</v>
      </c>
      <c r="E419" s="25">
        <v>8241</v>
      </c>
      <c r="F419" s="66">
        <v>14172</v>
      </c>
      <c r="G419" s="40">
        <v>8268</v>
      </c>
      <c r="H419" s="29">
        <v>14642</v>
      </c>
      <c r="I419" s="40">
        <v>7957</v>
      </c>
      <c r="J419" s="29">
        <v>19052</v>
      </c>
      <c r="K419" s="40">
        <v>0</v>
      </c>
      <c r="L419" s="70">
        <v>3352</v>
      </c>
      <c r="M419" s="72">
        <v>3945</v>
      </c>
      <c r="N419" s="70">
        <v>12180</v>
      </c>
      <c r="O419" s="71">
        <v>10678</v>
      </c>
      <c r="P419" s="70">
        <v>6853</v>
      </c>
      <c r="Q419" s="71">
        <v>6273</v>
      </c>
      <c r="R419" s="70">
        <v>9551</v>
      </c>
      <c r="S419" s="71">
        <v>6402</v>
      </c>
      <c r="T419" s="70">
        <v>9842</v>
      </c>
      <c r="U419" s="71">
        <v>5145</v>
      </c>
      <c r="V419" s="70">
        <v>8593</v>
      </c>
      <c r="W419" s="71">
        <v>7024</v>
      </c>
      <c r="X419" s="70">
        <v>7848</v>
      </c>
      <c r="Y419" s="71">
        <v>6364</v>
      </c>
      <c r="Z419" s="70">
        <v>7046</v>
      </c>
      <c r="AA419" s="71">
        <v>8343</v>
      </c>
      <c r="AB419" s="70">
        <v>15239</v>
      </c>
      <c r="AC419" s="71">
        <v>6151</v>
      </c>
      <c r="AD419" s="70">
        <v>11262</v>
      </c>
      <c r="AE419" s="71">
        <v>5006</v>
      </c>
      <c r="AF419" s="70">
        <v>9046</v>
      </c>
      <c r="AG419" s="71">
        <v>5708</v>
      </c>
      <c r="AH419" s="70">
        <v>12055</v>
      </c>
      <c r="AI419" s="72">
        <v>3892</v>
      </c>
      <c r="AJ419" s="70">
        <v>8453</v>
      </c>
      <c r="AK419" s="71">
        <v>7592</v>
      </c>
      <c r="AL419" s="70">
        <v>11855</v>
      </c>
      <c r="AM419" s="71">
        <v>4046</v>
      </c>
      <c r="AN419" s="70">
        <v>8753</v>
      </c>
      <c r="AO419" s="71">
        <v>6083</v>
      </c>
      <c r="AP419" s="70">
        <v>15126</v>
      </c>
      <c r="AQ419" s="72">
        <v>3322</v>
      </c>
      <c r="AT419" s="29">
        <v>13236</v>
      </c>
      <c r="AU419" s="71">
        <v>6512</v>
      </c>
      <c r="AV419" s="72">
        <v>1179</v>
      </c>
      <c r="AW419" s="29">
        <v>14203</v>
      </c>
      <c r="AX419" s="71">
        <v>5188</v>
      </c>
      <c r="AY419" s="72">
        <v>2495</v>
      </c>
      <c r="AZ419" s="29">
        <v>11433</v>
      </c>
      <c r="BA419" s="71">
        <v>6138</v>
      </c>
      <c r="BB419" s="72">
        <v>6452</v>
      </c>
      <c r="BC419" s="479">
        <v>14067</v>
      </c>
      <c r="BD419" s="25">
        <v>8682</v>
      </c>
      <c r="BE419" s="479">
        <v>12540</v>
      </c>
      <c r="BF419" s="40">
        <v>10789</v>
      </c>
      <c r="BG419" s="29">
        <v>12745</v>
      </c>
      <c r="BH419" s="71">
        <v>8575</v>
      </c>
      <c r="BI419" s="72">
        <v>2843</v>
      </c>
      <c r="BJ419" s="479">
        <v>17874</v>
      </c>
      <c r="BK419" s="25">
        <v>7496</v>
      </c>
      <c r="BL419" s="479">
        <v>15583</v>
      </c>
      <c r="BM419" s="40">
        <v>10081</v>
      </c>
      <c r="BN419" s="29"/>
      <c r="BO419" s="71"/>
      <c r="BP419" s="72"/>
      <c r="BQ419" s="479"/>
      <c r="BR419" s="25"/>
      <c r="BS419" s="29"/>
      <c r="BT419" s="72"/>
    </row>
    <row r="420" spans="1:72" x14ac:dyDescent="0.25">
      <c r="A420" s="401" t="s">
        <v>148</v>
      </c>
      <c r="B420" s="17"/>
      <c r="C420" s="17"/>
      <c r="D420" s="66">
        <v>589</v>
      </c>
      <c r="E420" s="25">
        <v>127</v>
      </c>
      <c r="F420" s="66">
        <v>597</v>
      </c>
      <c r="G420" s="40">
        <v>125</v>
      </c>
      <c r="H420" s="29">
        <v>583</v>
      </c>
      <c r="I420" s="40">
        <v>156</v>
      </c>
      <c r="J420" s="29">
        <v>568</v>
      </c>
      <c r="K420" s="40">
        <v>102</v>
      </c>
      <c r="L420" s="70">
        <v>255</v>
      </c>
      <c r="M420" s="72">
        <v>79</v>
      </c>
      <c r="N420" s="70">
        <v>554</v>
      </c>
      <c r="O420" s="71">
        <v>176</v>
      </c>
      <c r="P420" s="70">
        <v>361</v>
      </c>
      <c r="Q420" s="71">
        <v>168</v>
      </c>
      <c r="R420" s="70">
        <v>444</v>
      </c>
      <c r="S420" s="71">
        <v>119</v>
      </c>
      <c r="T420" s="70">
        <v>434</v>
      </c>
      <c r="U420" s="71">
        <v>108</v>
      </c>
      <c r="V420" s="70">
        <v>400</v>
      </c>
      <c r="W420" s="71">
        <v>146</v>
      </c>
      <c r="X420" s="70">
        <v>344</v>
      </c>
      <c r="Y420" s="71">
        <v>149</v>
      </c>
      <c r="Z420" s="70">
        <v>366</v>
      </c>
      <c r="AA420" s="71">
        <v>142</v>
      </c>
      <c r="AB420" s="70">
        <v>534</v>
      </c>
      <c r="AC420" s="71">
        <v>157</v>
      </c>
      <c r="AD420" s="70">
        <v>452</v>
      </c>
      <c r="AE420" s="71">
        <v>113</v>
      </c>
      <c r="AF420" s="70">
        <v>404</v>
      </c>
      <c r="AG420" s="71">
        <v>133</v>
      </c>
      <c r="AH420" s="70">
        <v>442</v>
      </c>
      <c r="AI420" s="72">
        <v>106</v>
      </c>
      <c r="AJ420" s="70">
        <v>313</v>
      </c>
      <c r="AK420" s="71">
        <v>238</v>
      </c>
      <c r="AL420" s="70">
        <v>421</v>
      </c>
      <c r="AM420" s="71">
        <v>123</v>
      </c>
      <c r="AN420" s="70">
        <v>282</v>
      </c>
      <c r="AO420" s="71">
        <v>187</v>
      </c>
      <c r="AP420" s="70">
        <v>494</v>
      </c>
      <c r="AQ420" s="72">
        <v>98</v>
      </c>
      <c r="AT420" s="29">
        <v>390</v>
      </c>
      <c r="AU420" s="71">
        <v>171</v>
      </c>
      <c r="AV420" s="72">
        <v>108</v>
      </c>
      <c r="AW420" s="29">
        <v>373</v>
      </c>
      <c r="AX420" s="71">
        <v>144</v>
      </c>
      <c r="AY420" s="72">
        <v>38</v>
      </c>
      <c r="AZ420" s="29">
        <v>316</v>
      </c>
      <c r="BA420" s="71">
        <v>89</v>
      </c>
      <c r="BB420" s="72">
        <v>81</v>
      </c>
      <c r="BC420" s="479">
        <v>345</v>
      </c>
      <c r="BD420" s="25">
        <v>147</v>
      </c>
      <c r="BE420" s="479">
        <v>314</v>
      </c>
      <c r="BF420" s="40">
        <v>172</v>
      </c>
      <c r="BG420" s="29">
        <v>178</v>
      </c>
      <c r="BH420" s="71">
        <v>112</v>
      </c>
      <c r="BI420" s="72">
        <v>109</v>
      </c>
      <c r="BJ420" s="479">
        <v>174</v>
      </c>
      <c r="BK420" s="25">
        <v>176</v>
      </c>
      <c r="BL420" s="479">
        <v>124</v>
      </c>
      <c r="BM420" s="40">
        <v>153</v>
      </c>
      <c r="BN420" s="29"/>
      <c r="BO420" s="71"/>
      <c r="BP420" s="72"/>
      <c r="BQ420" s="479"/>
      <c r="BR420" s="25"/>
      <c r="BS420" s="29"/>
      <c r="BT420" s="72"/>
    </row>
    <row r="421" spans="1:72" x14ac:dyDescent="0.25">
      <c r="A421" s="402" t="s">
        <v>149</v>
      </c>
      <c r="B421" s="17"/>
      <c r="C421" s="17"/>
      <c r="D421" s="66">
        <v>616</v>
      </c>
      <c r="E421" s="25">
        <v>232</v>
      </c>
      <c r="F421" s="66">
        <v>635</v>
      </c>
      <c r="G421" s="40">
        <v>236</v>
      </c>
      <c r="H421" s="29">
        <v>598</v>
      </c>
      <c r="I421" s="40">
        <v>268</v>
      </c>
      <c r="J421" s="29">
        <v>683</v>
      </c>
      <c r="K421" s="40">
        <v>0</v>
      </c>
      <c r="L421" s="70">
        <v>144</v>
      </c>
      <c r="M421" s="72">
        <v>79</v>
      </c>
      <c r="N421" s="70">
        <v>518</v>
      </c>
      <c r="O421" s="71">
        <v>334</v>
      </c>
      <c r="P421" s="70">
        <v>340</v>
      </c>
      <c r="Q421" s="71">
        <v>146</v>
      </c>
      <c r="R421" s="70">
        <v>438</v>
      </c>
      <c r="S421" s="71">
        <v>100</v>
      </c>
      <c r="T421" s="70">
        <v>363</v>
      </c>
      <c r="U421" s="71">
        <v>132</v>
      </c>
      <c r="V421" s="70">
        <v>327</v>
      </c>
      <c r="W421" s="71">
        <v>180</v>
      </c>
      <c r="X421" s="70">
        <v>337</v>
      </c>
      <c r="Y421" s="71">
        <v>148</v>
      </c>
      <c r="Z421" s="70">
        <v>395</v>
      </c>
      <c r="AA421" s="71">
        <v>186</v>
      </c>
      <c r="AB421" s="70">
        <v>686</v>
      </c>
      <c r="AC421" s="71">
        <v>160</v>
      </c>
      <c r="AD421" s="70">
        <v>477</v>
      </c>
      <c r="AE421" s="71">
        <v>141</v>
      </c>
      <c r="AF421" s="70">
        <v>449</v>
      </c>
      <c r="AG421" s="71">
        <v>145</v>
      </c>
      <c r="AH421" s="70">
        <v>530</v>
      </c>
      <c r="AI421" s="72">
        <v>87</v>
      </c>
      <c r="AJ421" s="70">
        <v>321</v>
      </c>
      <c r="AK421" s="71">
        <v>191</v>
      </c>
      <c r="AL421" s="70">
        <v>375</v>
      </c>
      <c r="AM421" s="71">
        <v>120</v>
      </c>
      <c r="AN421" s="70">
        <v>296</v>
      </c>
      <c r="AO421" s="71">
        <v>131</v>
      </c>
      <c r="AP421" s="70">
        <v>611</v>
      </c>
      <c r="AQ421" s="72">
        <v>124</v>
      </c>
      <c r="AT421" s="29">
        <v>494</v>
      </c>
      <c r="AU421" s="71">
        <v>268</v>
      </c>
      <c r="AV421" s="72">
        <v>42</v>
      </c>
      <c r="AW421" s="29">
        <v>502</v>
      </c>
      <c r="AX421" s="71">
        <v>157</v>
      </c>
      <c r="AY421" s="72">
        <v>125</v>
      </c>
      <c r="AZ421" s="29">
        <v>458</v>
      </c>
      <c r="BA421" s="71">
        <v>184</v>
      </c>
      <c r="BB421" s="72">
        <v>285</v>
      </c>
      <c r="BC421" s="479">
        <v>504</v>
      </c>
      <c r="BD421" s="25">
        <v>355</v>
      </c>
      <c r="BE421" s="479">
        <v>330</v>
      </c>
      <c r="BF421" s="40">
        <v>484</v>
      </c>
      <c r="BG421" s="29">
        <v>351</v>
      </c>
      <c r="BH421" s="71">
        <v>376</v>
      </c>
      <c r="BI421" s="72">
        <v>90</v>
      </c>
      <c r="BJ421" s="479">
        <v>523</v>
      </c>
      <c r="BK421" s="25">
        <v>345</v>
      </c>
      <c r="BL421" s="479">
        <v>405</v>
      </c>
      <c r="BM421" s="40">
        <v>430</v>
      </c>
      <c r="BN421" s="29"/>
      <c r="BO421" s="71"/>
      <c r="BP421" s="72"/>
      <c r="BQ421" s="479"/>
      <c r="BR421" s="25"/>
      <c r="BS421" s="29"/>
      <c r="BT421" s="72"/>
    </row>
    <row r="422" spans="1:72" x14ac:dyDescent="0.25">
      <c r="A422" s="403" t="s">
        <v>150</v>
      </c>
      <c r="B422" s="17"/>
      <c r="C422" s="17"/>
      <c r="D422" s="66">
        <v>3768</v>
      </c>
      <c r="E422" s="25">
        <v>2621</v>
      </c>
      <c r="F422" s="66">
        <v>3701</v>
      </c>
      <c r="G422" s="40">
        <v>2563</v>
      </c>
      <c r="H422" s="29">
        <v>3559</v>
      </c>
      <c r="I422" s="40">
        <v>2429</v>
      </c>
      <c r="J422" s="29">
        <v>4204</v>
      </c>
      <c r="K422" s="40">
        <v>2084</v>
      </c>
      <c r="L422" s="70">
        <v>1355</v>
      </c>
      <c r="M422" s="72">
        <v>1617</v>
      </c>
      <c r="N422" s="70">
        <v>3256</v>
      </c>
      <c r="O422" s="71">
        <v>3257</v>
      </c>
      <c r="P422" s="70">
        <v>2058</v>
      </c>
      <c r="Q422" s="71">
        <v>2162</v>
      </c>
      <c r="R422" s="70">
        <v>2676</v>
      </c>
      <c r="S422" s="71">
        <v>1990</v>
      </c>
      <c r="T422" s="70">
        <v>2782</v>
      </c>
      <c r="U422" s="71">
        <v>1571</v>
      </c>
      <c r="V422" s="70">
        <v>2121</v>
      </c>
      <c r="W422" s="71">
        <v>2465</v>
      </c>
      <c r="X422" s="70">
        <v>2018</v>
      </c>
      <c r="Y422" s="71">
        <v>2222</v>
      </c>
      <c r="Z422" s="70">
        <v>1663</v>
      </c>
      <c r="AA422" s="71">
        <v>2725</v>
      </c>
      <c r="AB422" s="70">
        <v>3993</v>
      </c>
      <c r="AC422" s="71">
        <v>2063</v>
      </c>
      <c r="AD422" s="70">
        <v>3024</v>
      </c>
      <c r="AE422" s="71">
        <v>1395</v>
      </c>
      <c r="AF422" s="70">
        <v>2519</v>
      </c>
      <c r="AG422" s="71">
        <v>1520</v>
      </c>
      <c r="AH422" s="70">
        <v>3180</v>
      </c>
      <c r="AI422" s="72">
        <v>1201</v>
      </c>
      <c r="AJ422" s="70">
        <v>1891</v>
      </c>
      <c r="AK422" s="71">
        <v>2310</v>
      </c>
      <c r="AL422" s="70">
        <v>3096</v>
      </c>
      <c r="AM422" s="71">
        <v>1047</v>
      </c>
      <c r="AN422" s="70">
        <v>2196</v>
      </c>
      <c r="AO422" s="71">
        <v>1687</v>
      </c>
      <c r="AP422" s="70">
        <v>4107</v>
      </c>
      <c r="AQ422" s="72">
        <v>584</v>
      </c>
      <c r="AT422" s="29">
        <v>3467</v>
      </c>
      <c r="AU422" s="71">
        <v>1977</v>
      </c>
      <c r="AV422" s="72">
        <v>294</v>
      </c>
      <c r="AW422" s="29">
        <v>3509</v>
      </c>
      <c r="AX422" s="71">
        <v>1358</v>
      </c>
      <c r="AY422" s="72">
        <v>526</v>
      </c>
      <c r="AZ422" s="29">
        <v>2905</v>
      </c>
      <c r="BA422" s="71">
        <v>1934</v>
      </c>
      <c r="BB422" s="72">
        <v>1398</v>
      </c>
      <c r="BC422" s="479">
        <v>2913</v>
      </c>
      <c r="BD422" s="25">
        <v>2955</v>
      </c>
      <c r="BE422" s="479">
        <v>2670</v>
      </c>
      <c r="BF422" s="40">
        <v>3317</v>
      </c>
      <c r="BG422" s="29">
        <v>2865</v>
      </c>
      <c r="BH422" s="71">
        <v>2244</v>
      </c>
      <c r="BI422" s="72">
        <v>569</v>
      </c>
      <c r="BJ422" s="479">
        <v>3907</v>
      </c>
      <c r="BK422" s="25">
        <v>1892</v>
      </c>
      <c r="BL422" s="479">
        <v>3301</v>
      </c>
      <c r="BM422" s="40">
        <v>2653</v>
      </c>
      <c r="BN422" s="29"/>
      <c r="BO422" s="71"/>
      <c r="BP422" s="72"/>
      <c r="BQ422" s="479"/>
      <c r="BR422" s="25"/>
      <c r="BS422" s="29"/>
      <c r="BT422" s="72"/>
    </row>
    <row r="423" spans="1:72" x14ac:dyDescent="0.25">
      <c r="A423" s="404" t="s">
        <v>151</v>
      </c>
      <c r="B423" s="17"/>
      <c r="C423" s="17"/>
      <c r="D423" s="66">
        <v>2250</v>
      </c>
      <c r="E423" s="25">
        <v>2601</v>
      </c>
      <c r="F423" s="66">
        <v>2383</v>
      </c>
      <c r="G423" s="40">
        <v>2156</v>
      </c>
      <c r="H423" s="29">
        <v>2288</v>
      </c>
      <c r="I423" s="40">
        <v>2165</v>
      </c>
      <c r="J423" s="29">
        <v>2661</v>
      </c>
      <c r="K423" s="40">
        <v>1907</v>
      </c>
      <c r="L423" s="70">
        <v>1029</v>
      </c>
      <c r="M423" s="72">
        <v>1780</v>
      </c>
      <c r="N423" s="70">
        <v>1894</v>
      </c>
      <c r="O423" s="71">
        <v>3007</v>
      </c>
      <c r="P423" s="70">
        <v>1480</v>
      </c>
      <c r="Q423" s="71">
        <v>2060</v>
      </c>
      <c r="R423" s="70">
        <v>2019</v>
      </c>
      <c r="S423" s="71">
        <v>1721</v>
      </c>
      <c r="T423" s="70">
        <v>2029</v>
      </c>
      <c r="U423" s="71">
        <v>1558</v>
      </c>
      <c r="V423" s="70">
        <v>1614</v>
      </c>
      <c r="W423" s="71">
        <v>2032</v>
      </c>
      <c r="X423" s="70">
        <v>1215</v>
      </c>
      <c r="Y423" s="71">
        <v>2186</v>
      </c>
      <c r="Z423" s="70">
        <v>1419</v>
      </c>
      <c r="AA423" s="71">
        <v>2401</v>
      </c>
      <c r="AB423" s="70">
        <v>2460</v>
      </c>
      <c r="AC423" s="71">
        <v>1960</v>
      </c>
      <c r="AD423" s="70">
        <v>2031</v>
      </c>
      <c r="AE423" s="71">
        <v>1446</v>
      </c>
      <c r="AF423" s="70">
        <v>1592</v>
      </c>
      <c r="AG423" s="71">
        <v>1656</v>
      </c>
      <c r="AH423" s="70">
        <v>2096</v>
      </c>
      <c r="AI423" s="72">
        <v>1333</v>
      </c>
      <c r="AJ423" s="70">
        <v>1106</v>
      </c>
      <c r="AK423" s="71">
        <v>2497</v>
      </c>
      <c r="AL423" s="70">
        <v>2202</v>
      </c>
      <c r="AM423" s="71">
        <v>1117</v>
      </c>
      <c r="AN423" s="70">
        <v>1501</v>
      </c>
      <c r="AO423" s="71">
        <v>1930</v>
      </c>
      <c r="AP423" s="70">
        <v>2730</v>
      </c>
      <c r="AQ423" s="72">
        <v>754</v>
      </c>
      <c r="AT423" s="29">
        <v>2028</v>
      </c>
      <c r="AU423" s="71">
        <v>2128</v>
      </c>
      <c r="AV423" s="72">
        <v>248</v>
      </c>
      <c r="AW423" s="29">
        <v>2012</v>
      </c>
      <c r="AX423" s="71">
        <v>1759</v>
      </c>
      <c r="AY423" s="72">
        <v>315</v>
      </c>
      <c r="AZ423" s="29">
        <v>1576</v>
      </c>
      <c r="BA423" s="71">
        <v>1757</v>
      </c>
      <c r="BB423" s="72">
        <v>911</v>
      </c>
      <c r="BC423" s="479">
        <v>1719</v>
      </c>
      <c r="BD423" s="25">
        <v>2483</v>
      </c>
      <c r="BE423" s="479">
        <v>1623</v>
      </c>
      <c r="BF423" s="40">
        <v>2585</v>
      </c>
      <c r="BG423" s="29">
        <v>1286</v>
      </c>
      <c r="BH423" s="71">
        <v>2190</v>
      </c>
      <c r="BI423" s="72">
        <v>676</v>
      </c>
      <c r="BJ423" s="479">
        <v>1645</v>
      </c>
      <c r="BK423" s="25">
        <v>2346</v>
      </c>
      <c r="BL423" s="479">
        <v>1607</v>
      </c>
      <c r="BM423" s="40">
        <v>2201</v>
      </c>
      <c r="BN423" s="29"/>
      <c r="BO423" s="71"/>
      <c r="BP423" s="72"/>
      <c r="BQ423" s="479"/>
      <c r="BR423" s="25"/>
      <c r="BS423" s="29"/>
      <c r="BT423" s="72"/>
    </row>
    <row r="424" spans="1:72" x14ac:dyDescent="0.25">
      <c r="A424" s="405" t="s">
        <v>152</v>
      </c>
      <c r="B424" s="17"/>
      <c r="C424" s="17"/>
      <c r="D424" s="66">
        <v>618</v>
      </c>
      <c r="E424" s="25">
        <v>232</v>
      </c>
      <c r="F424" s="66">
        <v>654</v>
      </c>
      <c r="G424" s="40">
        <v>245</v>
      </c>
      <c r="H424" s="29">
        <v>545</v>
      </c>
      <c r="I424" s="40">
        <v>314</v>
      </c>
      <c r="J424" s="29">
        <v>730</v>
      </c>
      <c r="K424" s="40">
        <v>0</v>
      </c>
      <c r="L424" s="70">
        <v>194</v>
      </c>
      <c r="M424" s="72">
        <v>127</v>
      </c>
      <c r="N424" s="70">
        <v>563</v>
      </c>
      <c r="O424" s="71">
        <v>324</v>
      </c>
      <c r="P424" s="70">
        <v>377</v>
      </c>
      <c r="Q424" s="71">
        <v>158</v>
      </c>
      <c r="R424" s="70">
        <v>430</v>
      </c>
      <c r="S424" s="71">
        <v>192</v>
      </c>
      <c r="T424" s="70">
        <v>427</v>
      </c>
      <c r="U424" s="71">
        <v>163</v>
      </c>
      <c r="V424" s="70">
        <v>407</v>
      </c>
      <c r="W424" s="71">
        <v>200</v>
      </c>
      <c r="X424" s="70">
        <v>341</v>
      </c>
      <c r="Y424" s="71">
        <v>182</v>
      </c>
      <c r="Z424" s="70">
        <v>401</v>
      </c>
      <c r="AA424" s="71">
        <v>249</v>
      </c>
      <c r="AB424" s="70">
        <v>646</v>
      </c>
      <c r="AC424" s="71">
        <v>206</v>
      </c>
      <c r="AD424" s="70">
        <v>445</v>
      </c>
      <c r="AE424" s="71">
        <v>163</v>
      </c>
      <c r="AF424" s="70">
        <v>446</v>
      </c>
      <c r="AG424" s="71">
        <v>126</v>
      </c>
      <c r="AH424" s="70">
        <v>453</v>
      </c>
      <c r="AI424" s="72">
        <v>126</v>
      </c>
      <c r="AJ424" s="70">
        <v>288</v>
      </c>
      <c r="AK424" s="71">
        <v>232</v>
      </c>
      <c r="AL424" s="70">
        <v>374</v>
      </c>
      <c r="AM424" s="71">
        <v>173</v>
      </c>
      <c r="AN424" s="70">
        <v>245</v>
      </c>
      <c r="AO424" s="71">
        <v>182</v>
      </c>
      <c r="AP424" s="70">
        <v>472</v>
      </c>
      <c r="AQ424" s="72">
        <v>155</v>
      </c>
      <c r="AT424" s="29">
        <v>358</v>
      </c>
      <c r="AU424" s="71">
        <v>322</v>
      </c>
      <c r="AV424" s="72">
        <v>98</v>
      </c>
      <c r="AW424" s="29">
        <v>424</v>
      </c>
      <c r="AX424" s="71">
        <v>245</v>
      </c>
      <c r="AY424" s="72">
        <v>138</v>
      </c>
      <c r="AZ424" s="29">
        <v>374</v>
      </c>
      <c r="BA424" s="71">
        <v>240</v>
      </c>
      <c r="BB424" s="72">
        <v>263</v>
      </c>
      <c r="BC424" s="479">
        <v>406</v>
      </c>
      <c r="BD424" s="25">
        <v>383</v>
      </c>
      <c r="BE424" s="479">
        <v>263</v>
      </c>
      <c r="BF424" s="40">
        <v>462</v>
      </c>
      <c r="BG424" s="29">
        <v>207</v>
      </c>
      <c r="BH424" s="71">
        <v>364</v>
      </c>
      <c r="BI424" s="72">
        <v>165</v>
      </c>
      <c r="BJ424" s="479">
        <v>313</v>
      </c>
      <c r="BK424" s="25">
        <v>419</v>
      </c>
      <c r="BL424" s="479">
        <v>200</v>
      </c>
      <c r="BM424" s="40">
        <v>416</v>
      </c>
      <c r="BN424" s="29"/>
      <c r="BO424" s="71"/>
      <c r="BP424" s="72"/>
      <c r="BQ424" s="479"/>
      <c r="BR424" s="25"/>
      <c r="BS424" s="29"/>
      <c r="BT424" s="72"/>
    </row>
    <row r="425" spans="1:72" x14ac:dyDescent="0.25">
      <c r="A425" s="406" t="s">
        <v>153</v>
      </c>
      <c r="B425" s="17"/>
      <c r="C425" s="17"/>
      <c r="D425" s="66">
        <v>7316</v>
      </c>
      <c r="E425" s="25">
        <v>3527</v>
      </c>
      <c r="F425" s="66">
        <v>7435</v>
      </c>
      <c r="G425" s="40">
        <v>2903</v>
      </c>
      <c r="H425" s="29">
        <v>6800</v>
      </c>
      <c r="I425" s="40">
        <v>3182</v>
      </c>
      <c r="J425" s="29">
        <v>7539</v>
      </c>
      <c r="K425" s="40">
        <v>3163</v>
      </c>
      <c r="L425" s="70">
        <v>3635</v>
      </c>
      <c r="M425" s="72">
        <v>1674</v>
      </c>
      <c r="N425" s="70">
        <v>6764</v>
      </c>
      <c r="O425" s="71">
        <v>4232</v>
      </c>
      <c r="P425" s="70">
        <v>5280</v>
      </c>
      <c r="Q425" s="71">
        <v>3110</v>
      </c>
      <c r="R425" s="70">
        <v>6044</v>
      </c>
      <c r="S425" s="71">
        <v>2538</v>
      </c>
      <c r="T425" s="70">
        <v>5791</v>
      </c>
      <c r="U425" s="71">
        <v>2352</v>
      </c>
      <c r="V425" s="70">
        <v>5317</v>
      </c>
      <c r="W425" s="71">
        <v>3025</v>
      </c>
      <c r="X425" s="70">
        <v>4121</v>
      </c>
      <c r="Y425" s="71">
        <v>3446</v>
      </c>
      <c r="Z425" s="70">
        <v>5455</v>
      </c>
      <c r="AA425" s="71">
        <v>3277</v>
      </c>
      <c r="AB425" s="70">
        <v>7029</v>
      </c>
      <c r="AC425" s="71">
        <v>3099</v>
      </c>
      <c r="AD425" s="70">
        <v>5932</v>
      </c>
      <c r="AE425" s="71">
        <v>2315</v>
      </c>
      <c r="AF425" s="70">
        <v>5330</v>
      </c>
      <c r="AG425" s="71">
        <v>2616</v>
      </c>
      <c r="AH425" s="70">
        <v>5882</v>
      </c>
      <c r="AI425" s="72">
        <v>2264</v>
      </c>
      <c r="AJ425" s="70">
        <v>3811</v>
      </c>
      <c r="AK425" s="71">
        <v>4003</v>
      </c>
      <c r="AL425" s="70">
        <v>5537</v>
      </c>
      <c r="AM425" s="71">
        <v>2000</v>
      </c>
      <c r="AN425" s="70">
        <v>3428</v>
      </c>
      <c r="AO425" s="71">
        <v>3704</v>
      </c>
      <c r="AP425" s="70">
        <v>6613</v>
      </c>
      <c r="AQ425" s="72">
        <v>1174</v>
      </c>
      <c r="AT425" s="29">
        <v>5534</v>
      </c>
      <c r="AU425" s="71">
        <v>3178</v>
      </c>
      <c r="AV425" s="72">
        <v>861</v>
      </c>
      <c r="AW425" s="29">
        <v>5452</v>
      </c>
      <c r="AX425" s="71">
        <v>3129</v>
      </c>
      <c r="AY425" s="72">
        <v>528</v>
      </c>
      <c r="AZ425" s="29">
        <v>5153</v>
      </c>
      <c r="BA425" s="71">
        <v>3145</v>
      </c>
      <c r="BB425" s="72">
        <v>1595</v>
      </c>
      <c r="BC425" s="479">
        <v>4971</v>
      </c>
      <c r="BD425" s="25">
        <v>4352</v>
      </c>
      <c r="BE425" s="479">
        <v>4492</v>
      </c>
      <c r="BF425" s="40">
        <v>4669</v>
      </c>
      <c r="BG425" s="29">
        <v>3126</v>
      </c>
      <c r="BH425" s="71">
        <v>3621</v>
      </c>
      <c r="BI425" s="72">
        <v>2004</v>
      </c>
      <c r="BJ425" s="479">
        <v>3948</v>
      </c>
      <c r="BK425" s="25">
        <v>4491</v>
      </c>
      <c r="BL425" s="479">
        <v>3904</v>
      </c>
      <c r="BM425" s="40">
        <v>4140</v>
      </c>
      <c r="BN425" s="29"/>
      <c r="BO425" s="71"/>
      <c r="BP425" s="72"/>
      <c r="BQ425" s="479"/>
      <c r="BR425" s="25"/>
      <c r="BS425" s="29"/>
      <c r="BT425" s="72"/>
    </row>
    <row r="426" spans="1:72" x14ac:dyDescent="0.25">
      <c r="A426" s="427" t="s">
        <v>154</v>
      </c>
      <c r="B426" s="17"/>
      <c r="C426" s="17"/>
      <c r="D426" s="66">
        <v>926</v>
      </c>
      <c r="E426" s="25">
        <v>288</v>
      </c>
      <c r="F426" s="66">
        <v>952</v>
      </c>
      <c r="G426" s="40">
        <v>273</v>
      </c>
      <c r="H426" s="29">
        <v>846</v>
      </c>
      <c r="I426" s="40">
        <v>309</v>
      </c>
      <c r="J426" s="29">
        <v>1040</v>
      </c>
      <c r="K426" s="40">
        <v>0</v>
      </c>
      <c r="L426" s="70">
        <v>448</v>
      </c>
      <c r="M426" s="72">
        <v>162</v>
      </c>
      <c r="N426" s="70">
        <v>880</v>
      </c>
      <c r="O426" s="71">
        <v>374</v>
      </c>
      <c r="P426" s="70">
        <v>649</v>
      </c>
      <c r="Q426" s="71">
        <v>220</v>
      </c>
      <c r="R426" s="70">
        <v>720</v>
      </c>
      <c r="S426" s="71">
        <v>237</v>
      </c>
      <c r="T426" s="70">
        <v>691</v>
      </c>
      <c r="U426" s="71">
        <v>203</v>
      </c>
      <c r="V426" s="70">
        <v>656</v>
      </c>
      <c r="W426" s="71">
        <v>272</v>
      </c>
      <c r="X426" s="70">
        <v>525</v>
      </c>
      <c r="Y426" s="71">
        <v>227</v>
      </c>
      <c r="Z426" s="70">
        <v>685</v>
      </c>
      <c r="AA426" s="71">
        <v>303</v>
      </c>
      <c r="AB426" s="70">
        <v>931</v>
      </c>
      <c r="AC426" s="71">
        <v>241</v>
      </c>
      <c r="AD426" s="70">
        <v>755</v>
      </c>
      <c r="AE426" s="71">
        <v>199</v>
      </c>
      <c r="AF426" s="70">
        <v>718</v>
      </c>
      <c r="AG426" s="71">
        <v>184</v>
      </c>
      <c r="AH426" s="70">
        <v>761</v>
      </c>
      <c r="AI426" s="72">
        <v>164</v>
      </c>
      <c r="AJ426" s="70">
        <v>547</v>
      </c>
      <c r="AK426" s="71">
        <v>266</v>
      </c>
      <c r="AL426" s="70">
        <v>647</v>
      </c>
      <c r="AM426" s="71">
        <v>188</v>
      </c>
      <c r="AN426" s="70">
        <v>419</v>
      </c>
      <c r="AO426" s="71">
        <v>239</v>
      </c>
      <c r="AP426" s="70">
        <v>720</v>
      </c>
      <c r="AQ426" s="72">
        <v>127</v>
      </c>
      <c r="AT426" s="29">
        <v>575</v>
      </c>
      <c r="AU426" s="71">
        <v>280</v>
      </c>
      <c r="AV426" s="72">
        <v>183</v>
      </c>
      <c r="AW426" s="29">
        <v>626</v>
      </c>
      <c r="AX426" s="71">
        <v>220</v>
      </c>
      <c r="AY426" s="72">
        <v>100</v>
      </c>
      <c r="AZ426" s="29">
        <v>545</v>
      </c>
      <c r="BA426" s="71">
        <v>175</v>
      </c>
      <c r="BB426" s="72">
        <v>267</v>
      </c>
      <c r="BC426" s="479">
        <v>558</v>
      </c>
      <c r="BD426" s="25">
        <v>287</v>
      </c>
      <c r="BE426" s="479">
        <v>420</v>
      </c>
      <c r="BF426" s="40">
        <v>310</v>
      </c>
      <c r="BG426" s="29">
        <v>282</v>
      </c>
      <c r="BH426" s="71">
        <v>251</v>
      </c>
      <c r="BI426" s="72">
        <v>132</v>
      </c>
      <c r="BJ426" s="479">
        <v>316</v>
      </c>
      <c r="BK426" s="25">
        <v>329</v>
      </c>
      <c r="BL426" s="479">
        <v>277</v>
      </c>
      <c r="BM426" s="40">
        <v>275</v>
      </c>
      <c r="BN426" s="29"/>
      <c r="BO426" s="71"/>
      <c r="BP426" s="72"/>
      <c r="BQ426" s="479"/>
      <c r="BR426" s="25"/>
      <c r="BS426" s="29"/>
      <c r="BT426" s="72"/>
    </row>
    <row r="427" spans="1:72" x14ac:dyDescent="0.25">
      <c r="A427" s="428" t="s">
        <v>155</v>
      </c>
      <c r="B427" s="17"/>
      <c r="C427" s="17"/>
      <c r="D427" s="66">
        <v>368</v>
      </c>
      <c r="E427" s="25">
        <v>139</v>
      </c>
      <c r="F427" s="66">
        <v>376</v>
      </c>
      <c r="G427" s="40">
        <v>148</v>
      </c>
      <c r="H427" s="29">
        <v>370</v>
      </c>
      <c r="I427" s="40">
        <v>173</v>
      </c>
      <c r="J427" s="29">
        <v>425</v>
      </c>
      <c r="K427" s="40">
        <v>0</v>
      </c>
      <c r="L427" s="70">
        <v>159</v>
      </c>
      <c r="M427" s="72">
        <v>66</v>
      </c>
      <c r="N427" s="70">
        <v>369</v>
      </c>
      <c r="O427" s="71">
        <v>168</v>
      </c>
      <c r="P427" s="70">
        <v>255</v>
      </c>
      <c r="Q427" s="71">
        <v>82</v>
      </c>
      <c r="R427" s="70">
        <v>294</v>
      </c>
      <c r="S427" s="71">
        <v>109</v>
      </c>
      <c r="T427" s="70">
        <v>290</v>
      </c>
      <c r="U427" s="71">
        <v>92</v>
      </c>
      <c r="V427" s="70">
        <v>276</v>
      </c>
      <c r="W427" s="71">
        <v>117</v>
      </c>
      <c r="X427" s="70">
        <v>220</v>
      </c>
      <c r="Y427" s="71">
        <v>100</v>
      </c>
      <c r="Z427" s="70">
        <v>306</v>
      </c>
      <c r="AA427" s="71">
        <v>130</v>
      </c>
      <c r="AB427" s="70">
        <v>385</v>
      </c>
      <c r="AC427" s="71">
        <v>123</v>
      </c>
      <c r="AD427" s="70">
        <v>303</v>
      </c>
      <c r="AE427" s="71">
        <v>79</v>
      </c>
      <c r="AF427" s="70">
        <v>280</v>
      </c>
      <c r="AG427" s="71">
        <v>88</v>
      </c>
      <c r="AH427" s="70">
        <v>283</v>
      </c>
      <c r="AI427" s="72">
        <v>83</v>
      </c>
      <c r="AJ427" s="70">
        <v>226</v>
      </c>
      <c r="AK427" s="71">
        <v>95</v>
      </c>
      <c r="AL427" s="70">
        <v>271</v>
      </c>
      <c r="AM427" s="71">
        <v>72</v>
      </c>
      <c r="AN427" s="70">
        <v>175</v>
      </c>
      <c r="AO427" s="71">
        <v>96</v>
      </c>
      <c r="AP427" s="70">
        <v>324</v>
      </c>
      <c r="AQ427" s="72">
        <v>73</v>
      </c>
      <c r="AT427" s="29">
        <v>238</v>
      </c>
      <c r="AU427" s="71">
        <v>161</v>
      </c>
      <c r="AV427" s="72">
        <v>79</v>
      </c>
      <c r="AW427" s="29">
        <v>271</v>
      </c>
      <c r="AX427" s="71">
        <v>121</v>
      </c>
      <c r="AY427" s="72">
        <v>57</v>
      </c>
      <c r="AZ427" s="29">
        <v>225</v>
      </c>
      <c r="BA427" s="71">
        <v>107</v>
      </c>
      <c r="BB427" s="72">
        <v>118</v>
      </c>
      <c r="BC427" s="479">
        <v>191</v>
      </c>
      <c r="BD427" s="25">
        <v>207</v>
      </c>
      <c r="BE427" s="479">
        <v>149</v>
      </c>
      <c r="BF427" s="40">
        <v>229</v>
      </c>
      <c r="BG427" s="29">
        <v>114</v>
      </c>
      <c r="BH427" s="71">
        <v>207</v>
      </c>
      <c r="BI427" s="72">
        <v>66</v>
      </c>
      <c r="BJ427" s="479">
        <v>150</v>
      </c>
      <c r="BK427" s="25">
        <v>235</v>
      </c>
      <c r="BL427" s="479">
        <v>112</v>
      </c>
      <c r="BM427" s="40">
        <v>244</v>
      </c>
      <c r="BN427" s="29"/>
      <c r="BO427" s="71"/>
      <c r="BP427" s="72"/>
      <c r="BQ427" s="479"/>
      <c r="BR427" s="25"/>
      <c r="BS427" s="29"/>
      <c r="BT427" s="72"/>
    </row>
    <row r="428" spans="1:72" x14ac:dyDescent="0.25">
      <c r="A428" s="429" t="s">
        <v>156</v>
      </c>
      <c r="B428" s="17"/>
      <c r="C428" s="17"/>
      <c r="D428" s="66">
        <v>2444</v>
      </c>
      <c r="E428" s="25">
        <v>891</v>
      </c>
      <c r="F428" s="66">
        <v>2559</v>
      </c>
      <c r="G428" s="40">
        <v>916</v>
      </c>
      <c r="H428" s="29">
        <v>2448</v>
      </c>
      <c r="I428" s="40">
        <v>1041</v>
      </c>
      <c r="J428" s="29">
        <v>2685</v>
      </c>
      <c r="K428" s="40">
        <v>0</v>
      </c>
      <c r="L428" s="70">
        <v>803</v>
      </c>
      <c r="M428" s="72">
        <v>414</v>
      </c>
      <c r="N428" s="70">
        <v>2168</v>
      </c>
      <c r="O428" s="71">
        <v>1214</v>
      </c>
      <c r="P428" s="70">
        <v>1554</v>
      </c>
      <c r="Q428" s="71">
        <v>614</v>
      </c>
      <c r="R428" s="70">
        <v>1653</v>
      </c>
      <c r="S428" s="71">
        <v>647</v>
      </c>
      <c r="T428" s="70">
        <v>1533</v>
      </c>
      <c r="U428" s="71">
        <v>637</v>
      </c>
      <c r="V428" s="70">
        <v>1470</v>
      </c>
      <c r="W428" s="71">
        <v>752</v>
      </c>
      <c r="X428" s="70">
        <v>1282</v>
      </c>
      <c r="Y428" s="71">
        <v>781</v>
      </c>
      <c r="Z428" s="70">
        <v>1424</v>
      </c>
      <c r="AA428" s="71">
        <v>845</v>
      </c>
      <c r="AB428" s="70">
        <v>2581</v>
      </c>
      <c r="AC428" s="71">
        <v>794</v>
      </c>
      <c r="AD428" s="70">
        <v>1798</v>
      </c>
      <c r="AE428" s="71">
        <v>575</v>
      </c>
      <c r="AF428" s="70">
        <v>1724</v>
      </c>
      <c r="AG428" s="71">
        <v>591</v>
      </c>
      <c r="AH428" s="70">
        <v>1778</v>
      </c>
      <c r="AI428" s="72">
        <v>526</v>
      </c>
      <c r="AJ428" s="70">
        <v>1294</v>
      </c>
      <c r="AK428" s="71">
        <v>860</v>
      </c>
      <c r="AL428" s="70">
        <v>1487</v>
      </c>
      <c r="AM428" s="71">
        <v>619</v>
      </c>
      <c r="AN428" s="70">
        <v>1155</v>
      </c>
      <c r="AO428" s="71">
        <v>741</v>
      </c>
      <c r="AP428" s="70">
        <v>2493</v>
      </c>
      <c r="AQ428" s="72">
        <v>458</v>
      </c>
      <c r="AT428" s="29">
        <v>1980</v>
      </c>
      <c r="AU428" s="71">
        <v>948</v>
      </c>
      <c r="AV428" s="72">
        <v>212</v>
      </c>
      <c r="AW428" s="29">
        <v>2050</v>
      </c>
      <c r="AX428" s="71">
        <v>839</v>
      </c>
      <c r="AY428" s="72">
        <v>413</v>
      </c>
      <c r="AZ428" s="29">
        <v>1807</v>
      </c>
      <c r="BA428" s="71">
        <v>867</v>
      </c>
      <c r="BB428" s="72">
        <v>942</v>
      </c>
      <c r="BC428" s="479">
        <v>1830</v>
      </c>
      <c r="BD428" s="25">
        <v>1428</v>
      </c>
      <c r="BE428" s="479">
        <v>1247</v>
      </c>
      <c r="BF428" s="40">
        <v>1932</v>
      </c>
      <c r="BG428" s="29">
        <v>1306</v>
      </c>
      <c r="BH428" s="71">
        <v>1496</v>
      </c>
      <c r="BI428" s="72">
        <v>588</v>
      </c>
      <c r="BJ428" s="479">
        <v>1778</v>
      </c>
      <c r="BK428" s="25">
        <v>1642</v>
      </c>
      <c r="BL428" s="479">
        <v>1582</v>
      </c>
      <c r="BM428" s="40">
        <v>1720</v>
      </c>
      <c r="BN428" s="29"/>
      <c r="BO428" s="71"/>
      <c r="BP428" s="72"/>
      <c r="BQ428" s="479"/>
      <c r="BR428" s="25"/>
      <c r="BS428" s="29"/>
      <c r="BT428" s="72"/>
    </row>
    <row r="429" spans="1:72" x14ac:dyDescent="0.25">
      <c r="A429" s="430" t="s">
        <v>157</v>
      </c>
      <c r="B429" s="17"/>
      <c r="C429" s="17"/>
      <c r="D429" s="66">
        <v>7367</v>
      </c>
      <c r="E429" s="25">
        <v>6997</v>
      </c>
      <c r="F429" s="66">
        <v>7558</v>
      </c>
      <c r="G429" s="40">
        <v>6093</v>
      </c>
      <c r="H429" s="29">
        <v>7052</v>
      </c>
      <c r="I429" s="40">
        <v>6090</v>
      </c>
      <c r="J429" s="29">
        <v>6433</v>
      </c>
      <c r="K429" s="40">
        <v>7011</v>
      </c>
      <c r="L429" s="70">
        <v>2137</v>
      </c>
      <c r="M429" s="72">
        <v>2621</v>
      </c>
      <c r="N429" s="70">
        <v>5952</v>
      </c>
      <c r="O429" s="71">
        <v>8605</v>
      </c>
      <c r="P429" s="70">
        <v>4027</v>
      </c>
      <c r="Q429" s="71">
        <v>5599</v>
      </c>
      <c r="R429" s="70">
        <v>6131</v>
      </c>
      <c r="S429" s="71">
        <v>4415</v>
      </c>
      <c r="T429" s="70">
        <v>6055</v>
      </c>
      <c r="U429" s="71">
        <v>4044</v>
      </c>
      <c r="V429" s="70">
        <v>4758</v>
      </c>
      <c r="W429" s="71">
        <v>5501</v>
      </c>
      <c r="X429" s="70">
        <v>3974</v>
      </c>
      <c r="Y429" s="71">
        <v>5465</v>
      </c>
      <c r="Z429" s="70">
        <v>3651</v>
      </c>
      <c r="AA429" s="71">
        <v>6347</v>
      </c>
      <c r="AB429" s="70">
        <v>8203</v>
      </c>
      <c r="AC429" s="71">
        <v>5123</v>
      </c>
      <c r="AD429" s="70">
        <v>6464</v>
      </c>
      <c r="AE429" s="71">
        <v>3793</v>
      </c>
      <c r="AF429" s="70">
        <v>4820</v>
      </c>
      <c r="AG429" s="71">
        <v>4638</v>
      </c>
      <c r="AH429" s="70">
        <v>6962</v>
      </c>
      <c r="AI429" s="72">
        <v>3164</v>
      </c>
      <c r="AJ429" s="70">
        <v>3586</v>
      </c>
      <c r="AK429" s="71">
        <v>6338</v>
      </c>
      <c r="AL429" s="70">
        <v>6636</v>
      </c>
      <c r="AM429" s="71">
        <v>2802</v>
      </c>
      <c r="AN429" s="70">
        <v>3989</v>
      </c>
      <c r="AO429" s="71">
        <v>5576</v>
      </c>
      <c r="AP429" s="70">
        <v>8480</v>
      </c>
      <c r="AQ429" s="72">
        <v>1813</v>
      </c>
      <c r="AT429" s="29">
        <v>6855</v>
      </c>
      <c r="AU429" s="71">
        <v>5008</v>
      </c>
      <c r="AV429" s="72">
        <v>659</v>
      </c>
      <c r="AW429" s="29">
        <v>6515</v>
      </c>
      <c r="AX429" s="71">
        <v>4071</v>
      </c>
      <c r="AY429" s="72">
        <v>1159</v>
      </c>
      <c r="AZ429" s="29">
        <v>4947</v>
      </c>
      <c r="BA429" s="71">
        <v>4640</v>
      </c>
      <c r="BB429" s="72">
        <v>3440</v>
      </c>
      <c r="BC429" s="479">
        <v>5265</v>
      </c>
      <c r="BD429" s="25">
        <v>6927</v>
      </c>
      <c r="BE429" s="479">
        <v>4460</v>
      </c>
      <c r="BF429" s="40">
        <v>7486</v>
      </c>
      <c r="BG429" s="29">
        <v>3742</v>
      </c>
      <c r="BH429" s="71">
        <v>5831</v>
      </c>
      <c r="BI429" s="72">
        <v>2205</v>
      </c>
      <c r="BJ429" s="479">
        <v>5786</v>
      </c>
      <c r="BK429" s="25">
        <v>5553</v>
      </c>
      <c r="BL429" s="479">
        <v>5339</v>
      </c>
      <c r="BM429" s="40">
        <v>5674</v>
      </c>
      <c r="BN429" s="29"/>
      <c r="BO429" s="71"/>
      <c r="BP429" s="72"/>
      <c r="BQ429" s="479"/>
      <c r="BR429" s="25"/>
      <c r="BS429" s="29"/>
      <c r="BT429" s="72"/>
    </row>
    <row r="430" spans="1:72" x14ac:dyDescent="0.25">
      <c r="A430" s="431" t="s">
        <v>158</v>
      </c>
      <c r="B430" s="17"/>
      <c r="C430" s="17"/>
      <c r="D430" s="66">
        <v>9880</v>
      </c>
      <c r="E430" s="25">
        <v>5985</v>
      </c>
      <c r="F430" s="66">
        <v>10442</v>
      </c>
      <c r="G430" s="40">
        <v>5876</v>
      </c>
      <c r="H430" s="29">
        <v>10218</v>
      </c>
      <c r="I430" s="40">
        <v>4855</v>
      </c>
      <c r="J430" s="29">
        <v>8892</v>
      </c>
      <c r="K430" s="40">
        <v>3964</v>
      </c>
      <c r="L430" s="70">
        <v>2226</v>
      </c>
      <c r="M430" s="72">
        <v>2271</v>
      </c>
      <c r="N430" s="70">
        <v>8751</v>
      </c>
      <c r="O430" s="71">
        <v>7318</v>
      </c>
      <c r="P430" s="70">
        <v>6563</v>
      </c>
      <c r="Q430" s="71">
        <v>4340</v>
      </c>
      <c r="R430" s="70">
        <v>7081</v>
      </c>
      <c r="S430" s="40">
        <v>4539</v>
      </c>
      <c r="T430" s="70">
        <v>7106</v>
      </c>
      <c r="U430" s="71">
        <v>3733</v>
      </c>
      <c r="V430" s="70">
        <v>6629</v>
      </c>
      <c r="W430" s="71">
        <v>4569</v>
      </c>
      <c r="X430" s="70">
        <v>5581</v>
      </c>
      <c r="Y430" s="71">
        <v>4693</v>
      </c>
      <c r="Z430" s="70">
        <v>5115</v>
      </c>
      <c r="AA430" s="71">
        <v>5815</v>
      </c>
      <c r="AB430" s="70">
        <v>11057</v>
      </c>
      <c r="AC430" s="71">
        <v>4636</v>
      </c>
      <c r="AD430" s="70">
        <v>7371</v>
      </c>
      <c r="AE430" s="71">
        <v>2984</v>
      </c>
      <c r="AF430" s="70">
        <v>6738</v>
      </c>
      <c r="AG430" s="71">
        <v>3415</v>
      </c>
      <c r="AH430" s="70">
        <v>7977</v>
      </c>
      <c r="AI430" s="72">
        <v>2432</v>
      </c>
      <c r="AJ430" s="70">
        <v>5403</v>
      </c>
      <c r="AK430" s="71">
        <v>4016</v>
      </c>
      <c r="AL430" s="70">
        <v>6501</v>
      </c>
      <c r="AM430" s="71">
        <v>2457</v>
      </c>
      <c r="AN430" s="70">
        <v>5321</v>
      </c>
      <c r="AO430" s="71">
        <v>3091</v>
      </c>
      <c r="AP430" s="70">
        <v>9900</v>
      </c>
      <c r="AQ430" s="72">
        <v>1784</v>
      </c>
      <c r="AT430" s="29">
        <v>8800</v>
      </c>
      <c r="AU430" s="71">
        <v>3916</v>
      </c>
      <c r="AV430" s="72">
        <v>661</v>
      </c>
      <c r="AW430" s="29">
        <v>7852</v>
      </c>
      <c r="AX430" s="71">
        <v>3017</v>
      </c>
      <c r="AY430" s="72">
        <v>1245</v>
      </c>
      <c r="AZ430" s="29">
        <v>6571</v>
      </c>
      <c r="BA430" s="71">
        <v>2846</v>
      </c>
      <c r="BB430" s="72">
        <v>3437</v>
      </c>
      <c r="BC430" s="479">
        <v>6563</v>
      </c>
      <c r="BD430" s="25">
        <v>5009</v>
      </c>
      <c r="BE430" s="479">
        <v>5355</v>
      </c>
      <c r="BF430" s="40">
        <v>5695</v>
      </c>
      <c r="BG430" s="29">
        <v>4044</v>
      </c>
      <c r="BH430" s="71">
        <v>4934</v>
      </c>
      <c r="BI430" s="72">
        <v>1520</v>
      </c>
      <c r="BJ430" s="479">
        <v>5314</v>
      </c>
      <c r="BK430" s="25">
        <v>4242</v>
      </c>
      <c r="BL430" s="479">
        <v>4975</v>
      </c>
      <c r="BM430" s="40">
        <v>4828</v>
      </c>
      <c r="BN430" s="29"/>
      <c r="BO430" s="71"/>
      <c r="BP430" s="72"/>
      <c r="BQ430" s="479"/>
      <c r="BR430" s="25"/>
      <c r="BS430" s="29"/>
      <c r="BT430" s="72"/>
    </row>
    <row r="431" spans="1:72" x14ac:dyDescent="0.25">
      <c r="A431" s="432" t="s">
        <v>159</v>
      </c>
      <c r="B431" s="17"/>
      <c r="C431" s="17"/>
      <c r="D431" s="66">
        <v>7757</v>
      </c>
      <c r="E431" s="25">
        <v>5734</v>
      </c>
      <c r="F431" s="66">
        <v>7108</v>
      </c>
      <c r="G431" s="40">
        <v>5361</v>
      </c>
      <c r="H431" s="29">
        <v>7410</v>
      </c>
      <c r="I431" s="40">
        <v>4866</v>
      </c>
      <c r="J431" s="29">
        <v>9844</v>
      </c>
      <c r="K431" s="40">
        <v>2949</v>
      </c>
      <c r="L431" s="70">
        <v>2885</v>
      </c>
      <c r="M431" s="72">
        <v>2846</v>
      </c>
      <c r="N431" s="70">
        <v>6715</v>
      </c>
      <c r="O431" s="71">
        <v>6951</v>
      </c>
      <c r="P431" s="70">
        <v>4513</v>
      </c>
      <c r="Q431" s="71">
        <v>4674</v>
      </c>
      <c r="R431" s="70">
        <v>6381</v>
      </c>
      <c r="S431" s="71">
        <v>3781</v>
      </c>
      <c r="T431" s="70">
        <v>6757</v>
      </c>
      <c r="U431" s="71">
        <v>2916</v>
      </c>
      <c r="V431" s="70">
        <v>5426</v>
      </c>
      <c r="W431" s="71">
        <v>4494</v>
      </c>
      <c r="X431" s="70">
        <v>4214</v>
      </c>
      <c r="Y431" s="71">
        <v>4752</v>
      </c>
      <c r="Z431" s="70">
        <v>4647</v>
      </c>
      <c r="AA431" s="71">
        <v>5979</v>
      </c>
      <c r="AB431" s="70">
        <v>7707</v>
      </c>
      <c r="AC431" s="71">
        <v>4326</v>
      </c>
      <c r="AD431" s="70">
        <v>6587</v>
      </c>
      <c r="AE431" s="71">
        <v>3048</v>
      </c>
      <c r="AF431" s="70">
        <v>4874</v>
      </c>
      <c r="AG431" s="71">
        <v>4111</v>
      </c>
      <c r="AH431" s="70">
        <v>6936</v>
      </c>
      <c r="AI431" s="72">
        <v>2621</v>
      </c>
      <c r="AJ431" s="70">
        <v>4393</v>
      </c>
      <c r="AK431" s="71">
        <v>5510</v>
      </c>
      <c r="AL431" s="70">
        <v>7537</v>
      </c>
      <c r="AM431" s="71">
        <v>1933</v>
      </c>
      <c r="AN431" s="70">
        <v>5852</v>
      </c>
      <c r="AO431" s="71">
        <v>3661</v>
      </c>
      <c r="AP431" s="70">
        <v>8277</v>
      </c>
      <c r="AQ431" s="72">
        <v>1295</v>
      </c>
      <c r="AT431" s="29">
        <v>7028</v>
      </c>
      <c r="AU431" s="71">
        <v>4110</v>
      </c>
      <c r="AV431" s="72">
        <v>645</v>
      </c>
      <c r="AW431" s="29">
        <v>6620</v>
      </c>
      <c r="AX431" s="71">
        <v>3672</v>
      </c>
      <c r="AY431" s="72">
        <v>914</v>
      </c>
      <c r="AZ431" s="29">
        <v>5675</v>
      </c>
      <c r="BA431" s="71">
        <v>4409</v>
      </c>
      <c r="BB431" s="72">
        <v>2907</v>
      </c>
      <c r="BC431" s="479">
        <v>6341</v>
      </c>
      <c r="BD431" s="25">
        <v>6440</v>
      </c>
      <c r="BE431" s="479">
        <v>5782</v>
      </c>
      <c r="BF431" s="40">
        <v>7040</v>
      </c>
      <c r="BG431" s="29">
        <v>5071</v>
      </c>
      <c r="BH431" s="71">
        <v>6367</v>
      </c>
      <c r="BI431" s="72">
        <v>2013</v>
      </c>
      <c r="BJ431" s="479">
        <v>6853</v>
      </c>
      <c r="BK431" s="25">
        <v>6137</v>
      </c>
      <c r="BL431" s="479">
        <v>7209</v>
      </c>
      <c r="BM431" s="40">
        <v>6041</v>
      </c>
      <c r="BN431" s="29"/>
      <c r="BO431" s="71"/>
      <c r="BP431" s="72"/>
      <c r="BQ431" s="479"/>
      <c r="BR431" s="25"/>
      <c r="BS431" s="29"/>
      <c r="BT431" s="72"/>
    </row>
    <row r="432" spans="1:72" x14ac:dyDescent="0.25">
      <c r="A432" s="433" t="s">
        <v>160</v>
      </c>
      <c r="B432" s="17"/>
      <c r="C432" s="17"/>
      <c r="D432" s="66">
        <v>2104</v>
      </c>
      <c r="E432" s="25">
        <v>839</v>
      </c>
      <c r="F432" s="66">
        <v>2198</v>
      </c>
      <c r="G432" s="40">
        <v>786</v>
      </c>
      <c r="H432" s="29">
        <v>2115</v>
      </c>
      <c r="I432" s="40">
        <v>861</v>
      </c>
      <c r="J432" s="29">
        <v>2417</v>
      </c>
      <c r="K432" s="40">
        <v>0</v>
      </c>
      <c r="L432" s="70">
        <v>812</v>
      </c>
      <c r="M432" s="72">
        <v>422</v>
      </c>
      <c r="N432" s="70">
        <v>1940</v>
      </c>
      <c r="O432" s="71">
        <v>1073</v>
      </c>
      <c r="P432" s="70">
        <v>1385</v>
      </c>
      <c r="Q432" s="71">
        <v>529</v>
      </c>
      <c r="R432" s="70">
        <v>1588</v>
      </c>
      <c r="S432" s="71">
        <v>595</v>
      </c>
      <c r="T432" s="70">
        <v>1577</v>
      </c>
      <c r="U432" s="71">
        <v>525</v>
      </c>
      <c r="V432" s="70">
        <v>1416</v>
      </c>
      <c r="W432" s="71">
        <v>710</v>
      </c>
      <c r="X432" s="70">
        <v>1212</v>
      </c>
      <c r="Y432" s="71">
        <v>587</v>
      </c>
      <c r="Z432" s="70">
        <v>1482</v>
      </c>
      <c r="AA432" s="71">
        <v>853</v>
      </c>
      <c r="AB432" s="70">
        <v>2217</v>
      </c>
      <c r="AC432" s="71">
        <v>668</v>
      </c>
      <c r="AD432" s="70">
        <v>1756</v>
      </c>
      <c r="AE432" s="71">
        <v>553</v>
      </c>
      <c r="AF432" s="70">
        <v>1609</v>
      </c>
      <c r="AG432" s="71">
        <v>589</v>
      </c>
      <c r="AH432" s="70">
        <v>1787</v>
      </c>
      <c r="AI432" s="72">
        <v>455</v>
      </c>
      <c r="AJ432" s="70">
        <v>1296</v>
      </c>
      <c r="AK432" s="71">
        <v>821</v>
      </c>
      <c r="AL432" s="70">
        <v>1611</v>
      </c>
      <c r="AM432" s="71">
        <v>519</v>
      </c>
      <c r="AN432" s="70">
        <v>1125</v>
      </c>
      <c r="AO432" s="71">
        <v>691</v>
      </c>
      <c r="AP432" s="70">
        <v>1911</v>
      </c>
      <c r="AQ432" s="72">
        <v>402</v>
      </c>
      <c r="AT432" s="29">
        <v>1561</v>
      </c>
      <c r="AU432" s="71">
        <v>793</v>
      </c>
      <c r="AV432" s="72">
        <v>341</v>
      </c>
      <c r="AW432" s="29">
        <v>1659</v>
      </c>
      <c r="AX432" s="71">
        <v>660</v>
      </c>
      <c r="AY432" s="72">
        <v>294</v>
      </c>
      <c r="AZ432" s="29">
        <v>1474</v>
      </c>
      <c r="BA432" s="71">
        <v>645</v>
      </c>
      <c r="BB432" s="72">
        <v>867</v>
      </c>
      <c r="BC432" s="479">
        <v>1670</v>
      </c>
      <c r="BD432" s="25">
        <v>929</v>
      </c>
      <c r="BE432" s="479">
        <v>1267</v>
      </c>
      <c r="BF432" s="40">
        <v>1081</v>
      </c>
      <c r="BG432" s="29">
        <v>1035</v>
      </c>
      <c r="BH432" s="71">
        <v>824</v>
      </c>
      <c r="BI432" s="72">
        <v>422</v>
      </c>
      <c r="BJ432" s="479">
        <v>1178</v>
      </c>
      <c r="BK432" s="25">
        <v>955</v>
      </c>
      <c r="BL432" s="479">
        <v>930</v>
      </c>
      <c r="BM432" s="40">
        <v>941</v>
      </c>
      <c r="BN432" s="29"/>
      <c r="BO432" s="71"/>
      <c r="BP432" s="72"/>
      <c r="BQ432" s="479"/>
      <c r="BR432" s="25"/>
      <c r="BS432" s="29"/>
      <c r="BT432" s="72"/>
    </row>
    <row r="433" spans="1:72" x14ac:dyDescent="0.25">
      <c r="A433" s="434" t="s">
        <v>161</v>
      </c>
      <c r="B433" s="17"/>
      <c r="C433" s="17"/>
      <c r="D433" s="66">
        <v>4921</v>
      </c>
      <c r="E433" s="25">
        <v>4247</v>
      </c>
      <c r="F433" s="66">
        <v>5209</v>
      </c>
      <c r="G433" s="40">
        <v>4098</v>
      </c>
      <c r="H433" s="29">
        <v>5246</v>
      </c>
      <c r="I433" s="40">
        <v>4325</v>
      </c>
      <c r="J433" s="29">
        <v>5401</v>
      </c>
      <c r="K433" s="40">
        <v>3087</v>
      </c>
      <c r="L433" s="70">
        <v>2062</v>
      </c>
      <c r="M433" s="72">
        <v>2456</v>
      </c>
      <c r="N433" s="70">
        <v>4418</v>
      </c>
      <c r="O433" s="71">
        <v>4851</v>
      </c>
      <c r="P433" s="70">
        <v>3347</v>
      </c>
      <c r="Q433" s="71">
        <v>3647</v>
      </c>
      <c r="R433" s="70">
        <v>4343</v>
      </c>
      <c r="S433" s="71">
        <v>3256</v>
      </c>
      <c r="T433" s="70">
        <v>4552</v>
      </c>
      <c r="U433" s="71">
        <v>2800</v>
      </c>
      <c r="V433" s="70">
        <v>3510</v>
      </c>
      <c r="W433" s="71">
        <v>3970</v>
      </c>
      <c r="X433" s="70">
        <v>3128</v>
      </c>
      <c r="Y433" s="71">
        <v>3808</v>
      </c>
      <c r="Z433" s="70">
        <v>3134</v>
      </c>
      <c r="AA433" s="71">
        <v>4359</v>
      </c>
      <c r="AB433" s="70">
        <v>4984</v>
      </c>
      <c r="AC433" s="71">
        <v>4197</v>
      </c>
      <c r="AD433" s="70">
        <v>4758</v>
      </c>
      <c r="AE433" s="71">
        <v>3035</v>
      </c>
      <c r="AF433" s="70">
        <v>3526</v>
      </c>
      <c r="AG433" s="71">
        <v>3473</v>
      </c>
      <c r="AH433" s="70">
        <v>5002</v>
      </c>
      <c r="AI433" s="72">
        <v>2651</v>
      </c>
      <c r="AJ433" s="70">
        <v>2971</v>
      </c>
      <c r="AK433" s="71">
        <v>4440</v>
      </c>
      <c r="AL433" s="70">
        <v>4969</v>
      </c>
      <c r="AM433" s="71">
        <v>2314</v>
      </c>
      <c r="AN433" s="70">
        <v>3015</v>
      </c>
      <c r="AO433" s="71">
        <v>3830</v>
      </c>
      <c r="AP433" s="70">
        <v>5831</v>
      </c>
      <c r="AQ433" s="72">
        <v>1428</v>
      </c>
      <c r="AT433" s="29">
        <v>4625</v>
      </c>
      <c r="AU433" s="71">
        <v>3735</v>
      </c>
      <c r="AV433" s="72">
        <v>537</v>
      </c>
      <c r="AW433" s="29">
        <v>4353</v>
      </c>
      <c r="AX433" s="71">
        <v>3170</v>
      </c>
      <c r="AY433" s="72">
        <v>767</v>
      </c>
      <c r="AZ433" s="29">
        <v>3476</v>
      </c>
      <c r="BA433" s="71">
        <v>2815</v>
      </c>
      <c r="BB433" s="72">
        <v>2087</v>
      </c>
      <c r="BC433" s="479">
        <v>3699</v>
      </c>
      <c r="BD433" s="25">
        <v>4189</v>
      </c>
      <c r="BE433" s="479">
        <v>3143</v>
      </c>
      <c r="BF433" s="40">
        <v>4502</v>
      </c>
      <c r="BG433" s="29">
        <v>1928</v>
      </c>
      <c r="BH433" s="71">
        <v>3926</v>
      </c>
      <c r="BI433" s="72">
        <v>1440</v>
      </c>
      <c r="BJ433" s="479">
        <v>2640</v>
      </c>
      <c r="BK433" s="25">
        <v>3680</v>
      </c>
      <c r="BL433" s="479">
        <v>1736</v>
      </c>
      <c r="BM433" s="40">
        <v>3323</v>
      </c>
      <c r="BN433" s="29"/>
      <c r="BO433" s="71"/>
      <c r="BP433" s="72"/>
      <c r="BQ433" s="479"/>
      <c r="BR433" s="25"/>
      <c r="BS433" s="29"/>
      <c r="BT433" s="72"/>
    </row>
    <row r="434" spans="1:72" x14ac:dyDescent="0.25">
      <c r="A434" s="435" t="s">
        <v>162</v>
      </c>
      <c r="B434" s="17"/>
      <c r="C434" s="17"/>
      <c r="D434" s="66">
        <v>1743</v>
      </c>
      <c r="E434" s="25">
        <v>1843</v>
      </c>
      <c r="F434" s="66">
        <v>1732</v>
      </c>
      <c r="G434" s="40">
        <v>1719</v>
      </c>
      <c r="H434" s="29">
        <v>1745</v>
      </c>
      <c r="I434" s="40">
        <v>1477</v>
      </c>
      <c r="J434" s="29">
        <v>1915</v>
      </c>
      <c r="K434" s="40">
        <v>1373</v>
      </c>
      <c r="L434" s="70">
        <v>336</v>
      </c>
      <c r="M434" s="72">
        <v>626</v>
      </c>
      <c r="N434" s="70">
        <v>1512</v>
      </c>
      <c r="O434" s="71">
        <v>2140</v>
      </c>
      <c r="P434" s="70">
        <v>966</v>
      </c>
      <c r="Q434" s="71">
        <v>1427</v>
      </c>
      <c r="R434" s="70">
        <v>1301</v>
      </c>
      <c r="S434" s="71">
        <v>1403</v>
      </c>
      <c r="T434" s="70">
        <v>1340</v>
      </c>
      <c r="U434" s="71">
        <v>1200</v>
      </c>
      <c r="V434" s="70">
        <v>1164</v>
      </c>
      <c r="W434" s="71">
        <v>1455</v>
      </c>
      <c r="X434" s="70">
        <v>1038</v>
      </c>
      <c r="Y434" s="71">
        <v>1351</v>
      </c>
      <c r="Z434" s="70">
        <v>829</v>
      </c>
      <c r="AA434" s="71">
        <v>1770</v>
      </c>
      <c r="AB434" s="70">
        <v>2076</v>
      </c>
      <c r="AC434" s="71">
        <v>1253</v>
      </c>
      <c r="AD434" s="70">
        <v>1477</v>
      </c>
      <c r="AE434" s="71">
        <v>852</v>
      </c>
      <c r="AF434" s="70">
        <v>1210</v>
      </c>
      <c r="AG434" s="71">
        <v>951</v>
      </c>
      <c r="AH434" s="70">
        <v>1569</v>
      </c>
      <c r="AI434" s="72">
        <v>706</v>
      </c>
      <c r="AJ434" s="70">
        <v>909</v>
      </c>
      <c r="AK434" s="71">
        <v>1135</v>
      </c>
      <c r="AL434" s="70">
        <v>1324</v>
      </c>
      <c r="AM434" s="71">
        <v>671</v>
      </c>
      <c r="AN434" s="70">
        <v>1057</v>
      </c>
      <c r="AO434" s="71">
        <v>821</v>
      </c>
      <c r="AP434" s="70">
        <v>1915</v>
      </c>
      <c r="AQ434" s="72">
        <v>484</v>
      </c>
      <c r="AT434" s="29">
        <v>1639</v>
      </c>
      <c r="AU434" s="71">
        <v>1059</v>
      </c>
      <c r="AV434" s="72">
        <v>138</v>
      </c>
      <c r="AW434" s="29">
        <v>1444</v>
      </c>
      <c r="AX434" s="71">
        <v>769</v>
      </c>
      <c r="AY434" s="72">
        <v>403</v>
      </c>
      <c r="AZ434" s="29">
        <v>1109</v>
      </c>
      <c r="BA434" s="71">
        <v>887</v>
      </c>
      <c r="BB434" s="72">
        <v>829</v>
      </c>
      <c r="BC434" s="479">
        <v>1175</v>
      </c>
      <c r="BD434" s="25">
        <v>1403</v>
      </c>
      <c r="BE434" s="479">
        <v>948</v>
      </c>
      <c r="BF434" s="40">
        <v>1472</v>
      </c>
      <c r="BG434" s="29">
        <v>889</v>
      </c>
      <c r="BH434" s="71">
        <v>1155</v>
      </c>
      <c r="BI434" s="72">
        <v>336</v>
      </c>
      <c r="BJ434" s="479">
        <v>1200</v>
      </c>
      <c r="BK434" s="25">
        <v>1104</v>
      </c>
      <c r="BL434" s="479">
        <v>844</v>
      </c>
      <c r="BM434" s="40">
        <v>1183</v>
      </c>
      <c r="BN434" s="29"/>
      <c r="BO434" s="71"/>
      <c r="BP434" s="72"/>
      <c r="BQ434" s="479"/>
      <c r="BR434" s="25"/>
      <c r="BS434" s="29"/>
      <c r="BT434" s="72"/>
    </row>
    <row r="435" spans="1:72" x14ac:dyDescent="0.25">
      <c r="A435" s="436" t="s">
        <v>163</v>
      </c>
      <c r="B435" s="17"/>
      <c r="C435" s="17"/>
      <c r="D435" s="66">
        <v>1897</v>
      </c>
      <c r="E435" s="25">
        <v>2542</v>
      </c>
      <c r="F435" s="66">
        <v>1962</v>
      </c>
      <c r="G435" s="40">
        <v>2235</v>
      </c>
      <c r="H435" s="29">
        <v>1866</v>
      </c>
      <c r="I435" s="40">
        <v>2048</v>
      </c>
      <c r="J435" s="29">
        <v>3117</v>
      </c>
      <c r="K435" s="40">
        <v>0</v>
      </c>
      <c r="L435" s="70">
        <v>367</v>
      </c>
      <c r="M435" s="72">
        <v>933</v>
      </c>
      <c r="N435" s="70">
        <v>1462</v>
      </c>
      <c r="O435" s="71">
        <v>3060</v>
      </c>
      <c r="P435" s="70">
        <v>913</v>
      </c>
      <c r="Q435" s="71">
        <v>2003</v>
      </c>
      <c r="R435" s="70">
        <v>1346</v>
      </c>
      <c r="S435" s="71">
        <v>1922</v>
      </c>
      <c r="T435" s="70">
        <v>1382</v>
      </c>
      <c r="U435" s="71">
        <v>1672</v>
      </c>
      <c r="V435" s="70">
        <v>962</v>
      </c>
      <c r="W435" s="71">
        <v>2243</v>
      </c>
      <c r="X435" s="70">
        <v>921</v>
      </c>
      <c r="Y435" s="71">
        <v>2014</v>
      </c>
      <c r="Z435" s="70">
        <v>840</v>
      </c>
      <c r="AA435" s="71">
        <v>2440</v>
      </c>
      <c r="AB435" s="70">
        <v>2112</v>
      </c>
      <c r="AC435" s="71">
        <v>1960</v>
      </c>
      <c r="AD435" s="70">
        <v>1548</v>
      </c>
      <c r="AE435" s="71">
        <v>1209</v>
      </c>
      <c r="AF435" s="70">
        <v>1210</v>
      </c>
      <c r="AG435" s="71">
        <v>1290</v>
      </c>
      <c r="AH435" s="70">
        <v>1626</v>
      </c>
      <c r="AI435" s="72">
        <v>1094</v>
      </c>
      <c r="AJ435" s="70">
        <v>812</v>
      </c>
      <c r="AK435" s="71">
        <v>1725</v>
      </c>
      <c r="AL435" s="70">
        <v>1518</v>
      </c>
      <c r="AM435" s="71">
        <v>904</v>
      </c>
      <c r="AN435" s="70">
        <v>1119</v>
      </c>
      <c r="AO435" s="71">
        <v>1227</v>
      </c>
      <c r="AP435" s="70">
        <v>2075</v>
      </c>
      <c r="AQ435" s="72">
        <v>467</v>
      </c>
      <c r="AT435" s="29">
        <v>1648</v>
      </c>
      <c r="AU435" s="71">
        <v>1486</v>
      </c>
      <c r="AV435" s="72">
        <v>198</v>
      </c>
      <c r="AW435" s="29">
        <v>1536</v>
      </c>
      <c r="AX435" s="71">
        <v>865</v>
      </c>
      <c r="AY435" s="72">
        <v>379</v>
      </c>
      <c r="AZ435" s="29">
        <v>973</v>
      </c>
      <c r="BA435" s="71">
        <v>929</v>
      </c>
      <c r="BB435" s="72">
        <v>790</v>
      </c>
      <c r="BC435" s="479">
        <v>999</v>
      </c>
      <c r="BD435" s="25">
        <v>1174</v>
      </c>
      <c r="BE435" s="479">
        <v>784</v>
      </c>
      <c r="BF435" s="40">
        <v>1174</v>
      </c>
      <c r="BG435" s="29">
        <v>628</v>
      </c>
      <c r="BH435" s="71">
        <v>887</v>
      </c>
      <c r="BI435" s="72">
        <v>230</v>
      </c>
      <c r="BJ435" s="479">
        <v>995</v>
      </c>
      <c r="BK435" s="25">
        <v>682</v>
      </c>
      <c r="BL435" s="479">
        <v>755</v>
      </c>
      <c r="BM435" s="40">
        <v>775</v>
      </c>
      <c r="BN435" s="29"/>
      <c r="BO435" s="71"/>
      <c r="BP435" s="72"/>
      <c r="BQ435" s="479"/>
      <c r="BR435" s="25"/>
      <c r="BS435" s="29"/>
      <c r="BT435" s="72"/>
    </row>
    <row r="436" spans="1:72" x14ac:dyDescent="0.25">
      <c r="A436" s="437" t="s">
        <v>164</v>
      </c>
      <c r="B436" s="17"/>
      <c r="C436" s="17"/>
      <c r="D436" s="66">
        <v>1534</v>
      </c>
      <c r="E436" s="25">
        <v>2004</v>
      </c>
      <c r="F436" s="66">
        <v>1741</v>
      </c>
      <c r="G436" s="40">
        <v>1614</v>
      </c>
      <c r="H436" s="29">
        <v>1605</v>
      </c>
      <c r="I436" s="40">
        <v>1688</v>
      </c>
      <c r="J436" s="29">
        <v>1510</v>
      </c>
      <c r="K436" s="40">
        <v>1959</v>
      </c>
      <c r="L436" s="70">
        <v>626</v>
      </c>
      <c r="M436" s="72">
        <v>1026</v>
      </c>
      <c r="N436" s="70">
        <v>1285</v>
      </c>
      <c r="O436" s="71">
        <v>2292</v>
      </c>
      <c r="P436" s="70">
        <v>1014</v>
      </c>
      <c r="Q436" s="71">
        <v>1780</v>
      </c>
      <c r="R436" s="70">
        <v>1369</v>
      </c>
      <c r="S436" s="71">
        <v>1477</v>
      </c>
      <c r="T436" s="70">
        <v>1303</v>
      </c>
      <c r="U436" s="71">
        <v>1392</v>
      </c>
      <c r="V436" s="70">
        <v>1136</v>
      </c>
      <c r="W436" s="71">
        <v>1646</v>
      </c>
      <c r="X436" s="70">
        <v>765</v>
      </c>
      <c r="Y436" s="71">
        <v>1818</v>
      </c>
      <c r="Z436" s="70">
        <v>1058</v>
      </c>
      <c r="AA436" s="71">
        <v>1889</v>
      </c>
      <c r="AB436" s="70">
        <v>1672</v>
      </c>
      <c r="AC436" s="71">
        <v>1589</v>
      </c>
      <c r="AD436" s="70">
        <v>1411</v>
      </c>
      <c r="AE436" s="71">
        <v>1235</v>
      </c>
      <c r="AF436" s="70">
        <v>1130</v>
      </c>
      <c r="AG436" s="71">
        <v>1459</v>
      </c>
      <c r="AH436" s="70">
        <v>1512</v>
      </c>
      <c r="AI436" s="72">
        <v>1109</v>
      </c>
      <c r="AJ436" s="70">
        <v>719</v>
      </c>
      <c r="AK436" s="71">
        <v>2065</v>
      </c>
      <c r="AL436" s="70">
        <v>1459</v>
      </c>
      <c r="AM436" s="71">
        <v>1052</v>
      </c>
      <c r="AN436" s="70">
        <v>817</v>
      </c>
      <c r="AO436" s="71">
        <v>1752</v>
      </c>
      <c r="AP436" s="70">
        <v>1661</v>
      </c>
      <c r="AQ436" s="72">
        <v>637</v>
      </c>
      <c r="AT436" s="29">
        <v>1217</v>
      </c>
      <c r="AU436" s="71">
        <v>1767</v>
      </c>
      <c r="AV436" s="72">
        <v>241</v>
      </c>
      <c r="AW436" s="29">
        <v>1172</v>
      </c>
      <c r="AX436" s="71">
        <v>1716</v>
      </c>
      <c r="AY436" s="72">
        <v>177</v>
      </c>
      <c r="AZ436" s="29">
        <v>1008</v>
      </c>
      <c r="BA436" s="71">
        <v>1581</v>
      </c>
      <c r="BB436" s="72">
        <v>555</v>
      </c>
      <c r="BC436" s="479">
        <v>956</v>
      </c>
      <c r="BD436" s="25">
        <v>2111</v>
      </c>
      <c r="BE436" s="479">
        <v>827</v>
      </c>
      <c r="BF436" s="40">
        <v>2125</v>
      </c>
      <c r="BG436" s="29">
        <v>523</v>
      </c>
      <c r="BH436" s="71">
        <v>1809</v>
      </c>
      <c r="BI436" s="72">
        <v>491</v>
      </c>
      <c r="BJ436" s="479">
        <v>692</v>
      </c>
      <c r="BK436" s="25">
        <v>1987</v>
      </c>
      <c r="BL436" s="479">
        <v>778</v>
      </c>
      <c r="BM436" s="40">
        <v>1802</v>
      </c>
      <c r="BN436" s="29"/>
      <c r="BO436" s="71"/>
      <c r="BP436" s="72"/>
      <c r="BQ436" s="479"/>
      <c r="BR436" s="25"/>
      <c r="BS436" s="29"/>
      <c r="BT436" s="72"/>
    </row>
    <row r="437" spans="1:72" x14ac:dyDescent="0.25">
      <c r="A437" s="438" t="s">
        <v>165</v>
      </c>
      <c r="B437" s="17"/>
      <c r="C437" s="17"/>
      <c r="D437" s="66">
        <v>6941</v>
      </c>
      <c r="E437" s="25">
        <v>8042</v>
      </c>
      <c r="F437" s="66">
        <v>7216</v>
      </c>
      <c r="G437" s="40">
        <v>7284</v>
      </c>
      <c r="H437" s="29">
        <v>6974</v>
      </c>
      <c r="I437" s="40">
        <v>6671</v>
      </c>
      <c r="J437" s="29">
        <v>9377</v>
      </c>
      <c r="K437" s="40">
        <v>5414</v>
      </c>
      <c r="L437" s="70">
        <v>1807</v>
      </c>
      <c r="M437" s="72">
        <v>3349</v>
      </c>
      <c r="N437" s="70">
        <v>5499</v>
      </c>
      <c r="O437" s="71">
        <v>9694</v>
      </c>
      <c r="P437" s="70">
        <v>3428</v>
      </c>
      <c r="Q437" s="71">
        <v>6306</v>
      </c>
      <c r="R437" s="70">
        <v>5909</v>
      </c>
      <c r="S437" s="71">
        <v>5053</v>
      </c>
      <c r="T437" s="70">
        <v>5897</v>
      </c>
      <c r="U437" s="71">
        <v>4531</v>
      </c>
      <c r="V437" s="70">
        <v>4349</v>
      </c>
      <c r="W437" s="71">
        <v>6328</v>
      </c>
      <c r="X437" s="70">
        <v>4281</v>
      </c>
      <c r="Y437" s="71">
        <v>5754</v>
      </c>
      <c r="Z437" s="70">
        <v>3166</v>
      </c>
      <c r="AA437" s="71">
        <v>7658</v>
      </c>
      <c r="AB437" s="70">
        <v>7895</v>
      </c>
      <c r="AC437" s="71">
        <v>6066</v>
      </c>
      <c r="AD437" s="70">
        <v>6155</v>
      </c>
      <c r="AE437" s="71">
        <v>3839</v>
      </c>
      <c r="AF437" s="70">
        <v>4319</v>
      </c>
      <c r="AG437" s="71">
        <v>4811</v>
      </c>
      <c r="AH437" s="70">
        <v>7386</v>
      </c>
      <c r="AI437" s="72">
        <v>2638</v>
      </c>
      <c r="AJ437" s="70">
        <v>3666</v>
      </c>
      <c r="AK437" s="71">
        <v>5981</v>
      </c>
      <c r="AL437" s="70">
        <v>6881</v>
      </c>
      <c r="AM437" s="71">
        <v>2630</v>
      </c>
      <c r="AN437" s="70">
        <v>4668</v>
      </c>
      <c r="AO437" s="71">
        <v>4294</v>
      </c>
      <c r="AP437" s="70">
        <v>8925</v>
      </c>
      <c r="AQ437" s="72">
        <v>1585</v>
      </c>
      <c r="AT437" s="29">
        <v>7270</v>
      </c>
      <c r="AU437" s="71">
        <v>4810</v>
      </c>
      <c r="AV437" s="72">
        <v>598</v>
      </c>
      <c r="AW437" s="29">
        <v>7100</v>
      </c>
      <c r="AX437" s="71">
        <v>3338</v>
      </c>
      <c r="AY437" s="72">
        <v>1694</v>
      </c>
      <c r="AZ437" s="29">
        <v>4509</v>
      </c>
      <c r="BA437" s="71">
        <v>3667</v>
      </c>
      <c r="BB437" s="72">
        <v>4360</v>
      </c>
      <c r="BC437" s="479">
        <v>4895</v>
      </c>
      <c r="BD437" s="25">
        <v>6340</v>
      </c>
      <c r="BE437" s="479">
        <v>3840</v>
      </c>
      <c r="BF437" s="40">
        <v>6834</v>
      </c>
      <c r="BG437" s="29">
        <v>4211</v>
      </c>
      <c r="BH437" s="71">
        <v>4621</v>
      </c>
      <c r="BI437" s="72">
        <v>1153</v>
      </c>
      <c r="BJ437" s="479">
        <v>6438</v>
      </c>
      <c r="BK437" s="25">
        <v>3120</v>
      </c>
      <c r="BL437" s="479">
        <v>4786</v>
      </c>
      <c r="BM437" s="40">
        <v>3846</v>
      </c>
      <c r="BN437" s="29"/>
      <c r="BO437" s="71"/>
      <c r="BP437" s="72"/>
      <c r="BQ437" s="479"/>
      <c r="BR437" s="25"/>
      <c r="BS437" s="29"/>
      <c r="BT437" s="72"/>
    </row>
    <row r="438" spans="1:72" x14ac:dyDescent="0.25">
      <c r="A438" s="439" t="s">
        <v>166</v>
      </c>
      <c r="B438" s="17"/>
      <c r="C438" s="17"/>
      <c r="D438" s="66">
        <v>2471</v>
      </c>
      <c r="E438" s="25">
        <v>2549</v>
      </c>
      <c r="F438" s="66">
        <v>2525</v>
      </c>
      <c r="G438" s="40">
        <v>2366</v>
      </c>
      <c r="H438" s="29">
        <v>2618</v>
      </c>
      <c r="I438" s="40">
        <v>2177</v>
      </c>
      <c r="J438" s="29">
        <v>3766</v>
      </c>
      <c r="K438" s="40">
        <v>0</v>
      </c>
      <c r="L438" s="70">
        <v>798</v>
      </c>
      <c r="M438" s="72">
        <v>1342</v>
      </c>
      <c r="N438" s="70">
        <v>2057</v>
      </c>
      <c r="O438" s="71">
        <v>3038</v>
      </c>
      <c r="P438" s="70">
        <v>1263</v>
      </c>
      <c r="Q438" s="71">
        <v>2052</v>
      </c>
      <c r="R438" s="70">
        <v>1833</v>
      </c>
      <c r="S438" s="71">
        <v>1864</v>
      </c>
      <c r="T438" s="70">
        <v>1896</v>
      </c>
      <c r="U438" s="71">
        <v>1606</v>
      </c>
      <c r="V438" s="70">
        <v>1275</v>
      </c>
      <c r="W438" s="71">
        <v>2367</v>
      </c>
      <c r="X438" s="70">
        <v>1295</v>
      </c>
      <c r="Y438" s="71">
        <v>2081</v>
      </c>
      <c r="Z438" s="70">
        <v>1125</v>
      </c>
      <c r="AA438" s="71">
        <v>2516</v>
      </c>
      <c r="AB438" s="70">
        <v>2863</v>
      </c>
      <c r="AC438" s="71">
        <v>1907</v>
      </c>
      <c r="AD438" s="70">
        <v>2143</v>
      </c>
      <c r="AE438" s="71">
        <v>1208</v>
      </c>
      <c r="AF438" s="70">
        <v>1723</v>
      </c>
      <c r="AG438" s="71">
        <v>1330</v>
      </c>
      <c r="AH438" s="70">
        <v>2238</v>
      </c>
      <c r="AI438" s="72">
        <v>1058</v>
      </c>
      <c r="AJ438" s="70">
        <v>1186</v>
      </c>
      <c r="AK438" s="71">
        <v>1907</v>
      </c>
      <c r="AL438" s="70">
        <v>2073</v>
      </c>
      <c r="AM438" s="71">
        <v>936</v>
      </c>
      <c r="AN438" s="70">
        <v>1395</v>
      </c>
      <c r="AO438" s="71">
        <v>1550</v>
      </c>
      <c r="AP438" s="70">
        <v>2773</v>
      </c>
      <c r="AQ438" s="72">
        <v>556</v>
      </c>
      <c r="AT438" s="29">
        <v>2298</v>
      </c>
      <c r="AU438" s="71">
        <v>1580</v>
      </c>
      <c r="AV438" s="72">
        <v>209</v>
      </c>
      <c r="AW438" s="29">
        <v>2032</v>
      </c>
      <c r="AX438" s="71">
        <v>1050</v>
      </c>
      <c r="AY438" s="72">
        <v>494</v>
      </c>
      <c r="AZ438" s="29">
        <v>1782</v>
      </c>
      <c r="BA438" s="71">
        <v>1273</v>
      </c>
      <c r="BB438" s="72">
        <v>1117</v>
      </c>
      <c r="BC438" s="479">
        <v>1813</v>
      </c>
      <c r="BD438" s="25">
        <v>1917</v>
      </c>
      <c r="BE438" s="479">
        <v>1530</v>
      </c>
      <c r="BF438" s="40">
        <v>1912</v>
      </c>
      <c r="BG438" s="29">
        <v>1536</v>
      </c>
      <c r="BH438" s="71">
        <v>1509</v>
      </c>
      <c r="BI438" s="72">
        <v>508</v>
      </c>
      <c r="BJ438" s="479">
        <v>2447</v>
      </c>
      <c r="BK438" s="25">
        <v>1168</v>
      </c>
      <c r="BL438" s="479">
        <v>2000</v>
      </c>
      <c r="BM438" s="40">
        <v>1441</v>
      </c>
      <c r="BN438" s="29"/>
      <c r="BO438" s="71"/>
      <c r="BP438" s="72"/>
      <c r="BQ438" s="479"/>
      <c r="BR438" s="25"/>
      <c r="BS438" s="29"/>
      <c r="BT438" s="72"/>
    </row>
    <row r="439" spans="1:72" x14ac:dyDescent="0.25">
      <c r="A439" s="440" t="s">
        <v>167</v>
      </c>
      <c r="B439" s="17"/>
      <c r="C439" s="17"/>
      <c r="D439" s="66">
        <v>821</v>
      </c>
      <c r="E439" s="25">
        <v>1036</v>
      </c>
      <c r="F439" s="66">
        <v>916</v>
      </c>
      <c r="G439" s="40">
        <v>892</v>
      </c>
      <c r="H439" s="29">
        <v>843</v>
      </c>
      <c r="I439" s="40">
        <v>883</v>
      </c>
      <c r="J439" s="29">
        <v>1044</v>
      </c>
      <c r="K439" s="40">
        <v>799</v>
      </c>
      <c r="L439" s="70">
        <v>254</v>
      </c>
      <c r="M439" s="72">
        <v>409</v>
      </c>
      <c r="N439" s="70">
        <v>707</v>
      </c>
      <c r="O439" s="71">
        <v>1184</v>
      </c>
      <c r="P439" s="70">
        <v>512</v>
      </c>
      <c r="Q439" s="71">
        <v>792</v>
      </c>
      <c r="R439" s="70">
        <v>722</v>
      </c>
      <c r="S439" s="71">
        <v>680</v>
      </c>
      <c r="T439" s="70">
        <v>705</v>
      </c>
      <c r="U439" s="71">
        <v>631</v>
      </c>
      <c r="V439" s="70">
        <v>512</v>
      </c>
      <c r="W439" s="71">
        <v>839</v>
      </c>
      <c r="X439" s="70">
        <v>445</v>
      </c>
      <c r="Y439" s="71">
        <v>789</v>
      </c>
      <c r="Z439" s="70">
        <v>502</v>
      </c>
      <c r="AA439" s="71">
        <v>969</v>
      </c>
      <c r="AB439" s="70">
        <v>938</v>
      </c>
      <c r="AC439" s="71">
        <v>815</v>
      </c>
      <c r="AD439" s="70">
        <v>732</v>
      </c>
      <c r="AE439" s="71">
        <v>591</v>
      </c>
      <c r="AF439" s="70">
        <v>536</v>
      </c>
      <c r="AG439" s="71">
        <v>694</v>
      </c>
      <c r="AH439" s="70">
        <v>845</v>
      </c>
      <c r="AI439" s="72">
        <v>468</v>
      </c>
      <c r="AJ439" s="70">
        <v>367</v>
      </c>
      <c r="AK439" s="71">
        <v>866</v>
      </c>
      <c r="AL439" s="70">
        <v>735</v>
      </c>
      <c r="AM439" s="71">
        <v>437</v>
      </c>
      <c r="AN439" s="70">
        <v>426</v>
      </c>
      <c r="AO439" s="71">
        <v>688</v>
      </c>
      <c r="AP439" s="70">
        <v>910</v>
      </c>
      <c r="AQ439" s="72">
        <v>225</v>
      </c>
      <c r="AT439" s="29">
        <v>709</v>
      </c>
      <c r="AU439" s="71">
        <v>677</v>
      </c>
      <c r="AV439" s="72">
        <v>67</v>
      </c>
      <c r="AW439" s="29">
        <v>651</v>
      </c>
      <c r="AX439" s="71">
        <v>458</v>
      </c>
      <c r="AY439" s="72">
        <v>156</v>
      </c>
      <c r="AZ439" s="29">
        <v>406</v>
      </c>
      <c r="BA439" s="71">
        <v>468</v>
      </c>
      <c r="BB439" s="72">
        <v>419</v>
      </c>
      <c r="BC439" s="479">
        <v>428</v>
      </c>
      <c r="BD439" s="25">
        <v>700</v>
      </c>
      <c r="BE439" s="479">
        <v>294</v>
      </c>
      <c r="BF439" s="40">
        <v>603</v>
      </c>
      <c r="BG439" s="29">
        <v>193</v>
      </c>
      <c r="BH439" s="71">
        <v>461</v>
      </c>
      <c r="BI439" s="72">
        <v>112</v>
      </c>
      <c r="BJ439" s="479">
        <v>337</v>
      </c>
      <c r="BK439" s="25">
        <v>369</v>
      </c>
      <c r="BL439" s="479">
        <v>227</v>
      </c>
      <c r="BM439" s="40">
        <v>386</v>
      </c>
      <c r="BN439" s="29"/>
      <c r="BO439" s="71"/>
      <c r="BP439" s="72"/>
      <c r="BQ439" s="479"/>
      <c r="BR439" s="25"/>
      <c r="BS439" s="29"/>
      <c r="BT439" s="72"/>
    </row>
    <row r="440" spans="1:72" x14ac:dyDescent="0.25">
      <c r="A440" s="441" t="s">
        <v>168</v>
      </c>
      <c r="B440" s="17"/>
      <c r="C440" s="17"/>
      <c r="D440" s="66">
        <v>4247</v>
      </c>
      <c r="E440" s="25">
        <v>5325</v>
      </c>
      <c r="F440" s="66">
        <v>4776</v>
      </c>
      <c r="G440" s="40">
        <v>4479</v>
      </c>
      <c r="H440" s="29">
        <v>4464</v>
      </c>
      <c r="I440" s="40">
        <v>4583</v>
      </c>
      <c r="J440" s="29">
        <v>4558</v>
      </c>
      <c r="K440" s="40">
        <v>4152</v>
      </c>
      <c r="L440" s="70">
        <v>1424</v>
      </c>
      <c r="M440" s="72">
        <v>2248</v>
      </c>
      <c r="N440" s="70">
        <v>3499</v>
      </c>
      <c r="O440" s="71">
        <v>6120</v>
      </c>
      <c r="P440" s="70">
        <v>2790</v>
      </c>
      <c r="Q440" s="71">
        <v>4338</v>
      </c>
      <c r="R440" s="70">
        <v>3851</v>
      </c>
      <c r="S440" s="71">
        <v>3698</v>
      </c>
      <c r="T440" s="70">
        <v>3867</v>
      </c>
      <c r="U440" s="71">
        <v>3412</v>
      </c>
      <c r="V440" s="70">
        <v>3108</v>
      </c>
      <c r="W440" s="71">
        <v>4276</v>
      </c>
      <c r="X440" s="70">
        <v>2358</v>
      </c>
      <c r="Y440" s="71">
        <v>4569</v>
      </c>
      <c r="Z440" s="70">
        <v>2676</v>
      </c>
      <c r="AA440" s="71">
        <v>4985</v>
      </c>
      <c r="AB440" s="70">
        <v>4797</v>
      </c>
      <c r="AC440" s="71">
        <v>4222</v>
      </c>
      <c r="AD440" s="70">
        <v>3951</v>
      </c>
      <c r="AE440" s="71">
        <v>3069</v>
      </c>
      <c r="AF440" s="70">
        <v>3135</v>
      </c>
      <c r="AG440" s="71">
        <v>3509</v>
      </c>
      <c r="AH440" s="70">
        <v>4238</v>
      </c>
      <c r="AI440" s="72">
        <v>2697</v>
      </c>
      <c r="AJ440" s="70">
        <v>2011</v>
      </c>
      <c r="AK440" s="71">
        <v>4871</v>
      </c>
      <c r="AL440" s="70">
        <v>4151</v>
      </c>
      <c r="AM440" s="71">
        <v>2390</v>
      </c>
      <c r="AN440" s="70">
        <v>2665</v>
      </c>
      <c r="AO440" s="71">
        <v>3916</v>
      </c>
      <c r="AP440" s="70">
        <v>5118</v>
      </c>
      <c r="AQ440" s="72">
        <v>1643</v>
      </c>
      <c r="AT440" s="29">
        <v>3838</v>
      </c>
      <c r="AU440" s="71">
        <v>4169</v>
      </c>
      <c r="AV440" s="72">
        <v>512</v>
      </c>
      <c r="AW440" s="29">
        <v>3615</v>
      </c>
      <c r="AX440" s="71">
        <v>3674</v>
      </c>
      <c r="AY440" s="72">
        <v>592</v>
      </c>
      <c r="AZ440" s="29">
        <v>2909</v>
      </c>
      <c r="BA440" s="71">
        <v>3473</v>
      </c>
      <c r="BB440" s="72">
        <v>1909</v>
      </c>
      <c r="BC440" s="479">
        <v>3072</v>
      </c>
      <c r="BD440" s="25">
        <v>4491</v>
      </c>
      <c r="BE440" s="479">
        <v>2186</v>
      </c>
      <c r="BF440" s="40">
        <v>4556</v>
      </c>
      <c r="BG440" s="29">
        <v>1596</v>
      </c>
      <c r="BH440" s="71">
        <v>3496</v>
      </c>
      <c r="BI440" s="72">
        <v>1013</v>
      </c>
      <c r="BJ440" s="479">
        <v>1956</v>
      </c>
      <c r="BK440" s="25">
        <v>3319</v>
      </c>
      <c r="BL440" s="479">
        <v>1612</v>
      </c>
      <c r="BM440" s="40">
        <v>3073</v>
      </c>
      <c r="BN440" s="29"/>
      <c r="BO440" s="71"/>
      <c r="BP440" s="72"/>
      <c r="BQ440" s="479"/>
      <c r="BR440" s="25"/>
      <c r="BS440" s="29"/>
      <c r="BT440" s="72"/>
    </row>
    <row r="441" spans="1:72" x14ac:dyDescent="0.25">
      <c r="A441" s="442" t="s">
        <v>169</v>
      </c>
      <c r="B441" s="17"/>
      <c r="C441" s="17"/>
      <c r="D441" s="66">
        <v>3349</v>
      </c>
      <c r="E441" s="25">
        <v>3878</v>
      </c>
      <c r="F441" s="66">
        <v>3332</v>
      </c>
      <c r="G441" s="40">
        <v>3706</v>
      </c>
      <c r="H441" s="29">
        <v>3121</v>
      </c>
      <c r="I441" s="40">
        <v>3401</v>
      </c>
      <c r="J441" s="29">
        <v>4583</v>
      </c>
      <c r="K441" s="40">
        <v>2321</v>
      </c>
      <c r="L441" s="70">
        <v>794</v>
      </c>
      <c r="M441" s="72">
        <v>1372</v>
      </c>
      <c r="N441" s="70">
        <v>2678</v>
      </c>
      <c r="O441" s="71">
        <v>4644</v>
      </c>
      <c r="P441" s="70">
        <v>1637</v>
      </c>
      <c r="Q441" s="71">
        <v>2986</v>
      </c>
      <c r="R441" s="70">
        <v>2697</v>
      </c>
      <c r="S441" s="71">
        <v>2598</v>
      </c>
      <c r="T441" s="70">
        <v>2709</v>
      </c>
      <c r="U441" s="71">
        <v>2273</v>
      </c>
      <c r="V441" s="70">
        <v>2157</v>
      </c>
      <c r="W441" s="71">
        <v>2969</v>
      </c>
      <c r="X441" s="70">
        <v>1872</v>
      </c>
      <c r="Y441" s="71">
        <v>2914</v>
      </c>
      <c r="Z441" s="70">
        <v>1583</v>
      </c>
      <c r="AA441" s="71">
        <v>3851</v>
      </c>
      <c r="AB441" s="70">
        <v>3842</v>
      </c>
      <c r="AC441" s="71">
        <v>2897</v>
      </c>
      <c r="AD441" s="70">
        <v>2863</v>
      </c>
      <c r="AE441" s="71">
        <v>2039</v>
      </c>
      <c r="AF441" s="70">
        <v>2051</v>
      </c>
      <c r="AG441" s="71">
        <v>2235</v>
      </c>
      <c r="AH441" s="70">
        <v>3196</v>
      </c>
      <c r="AI441" s="72">
        <v>1635</v>
      </c>
      <c r="AJ441" s="70">
        <v>1653</v>
      </c>
      <c r="AK441" s="71">
        <v>2850</v>
      </c>
      <c r="AL441" s="70">
        <v>2841</v>
      </c>
      <c r="AM441" s="71">
        <v>1432</v>
      </c>
      <c r="AN441" s="70">
        <v>2068</v>
      </c>
      <c r="AO441" s="71">
        <v>2197</v>
      </c>
      <c r="AP441" s="70">
        <v>3572</v>
      </c>
      <c r="AQ441" s="72">
        <v>800</v>
      </c>
      <c r="AT441" s="29">
        <v>3024</v>
      </c>
      <c r="AU441" s="71">
        <v>2413</v>
      </c>
      <c r="AV441" s="72">
        <v>265</v>
      </c>
      <c r="AW441" s="29">
        <v>2754</v>
      </c>
      <c r="AX441" s="71">
        <v>1783</v>
      </c>
      <c r="AY441" s="72">
        <v>668</v>
      </c>
      <c r="AZ441" s="29">
        <v>1796</v>
      </c>
      <c r="BA441" s="71">
        <v>2123</v>
      </c>
      <c r="BB441" s="72">
        <v>1667</v>
      </c>
      <c r="BC441" s="479">
        <v>1629</v>
      </c>
      <c r="BD441" s="25">
        <v>2924</v>
      </c>
      <c r="BE441" s="479">
        <v>1303</v>
      </c>
      <c r="BF441" s="40">
        <v>2867</v>
      </c>
      <c r="BG441" s="29">
        <v>1312</v>
      </c>
      <c r="BH441" s="71">
        <v>2199</v>
      </c>
      <c r="BI441" s="72">
        <v>625</v>
      </c>
      <c r="BJ441" s="479">
        <v>2007</v>
      </c>
      <c r="BK441" s="25">
        <v>2011</v>
      </c>
      <c r="BL441" s="479">
        <v>1485</v>
      </c>
      <c r="BM441" s="40">
        <v>2026</v>
      </c>
      <c r="BN441" s="29"/>
      <c r="BO441" s="71"/>
      <c r="BP441" s="72"/>
      <c r="BQ441" s="479"/>
      <c r="BR441" s="25"/>
      <c r="BS441" s="29"/>
      <c r="BT441" s="72"/>
    </row>
    <row r="442" spans="1:72" x14ac:dyDescent="0.25">
      <c r="A442" s="443" t="s">
        <v>170</v>
      </c>
      <c r="B442" s="17"/>
      <c r="C442" s="17"/>
      <c r="D442" s="66">
        <v>470</v>
      </c>
      <c r="E442" s="25">
        <v>663</v>
      </c>
      <c r="F442" s="66">
        <v>506</v>
      </c>
      <c r="G442" s="40">
        <v>651</v>
      </c>
      <c r="H442" s="29">
        <v>467</v>
      </c>
      <c r="I442" s="40">
        <v>623</v>
      </c>
      <c r="J442" s="29">
        <v>866</v>
      </c>
      <c r="K442" s="40">
        <v>0</v>
      </c>
      <c r="L442" s="70">
        <v>125</v>
      </c>
      <c r="M442" s="72">
        <v>323</v>
      </c>
      <c r="N442" s="70">
        <v>390</v>
      </c>
      <c r="O442" s="71">
        <v>762</v>
      </c>
      <c r="P442" s="70">
        <v>268</v>
      </c>
      <c r="Q442" s="71">
        <v>534</v>
      </c>
      <c r="R442" s="70">
        <v>396</v>
      </c>
      <c r="S442" s="71">
        <v>503</v>
      </c>
      <c r="T442" s="70">
        <v>404</v>
      </c>
      <c r="U442" s="71">
        <v>442</v>
      </c>
      <c r="V442" s="70">
        <v>272</v>
      </c>
      <c r="W442" s="71">
        <v>615</v>
      </c>
      <c r="X442" s="70">
        <v>291</v>
      </c>
      <c r="Y442" s="71">
        <v>536</v>
      </c>
      <c r="Z442" s="70">
        <v>245</v>
      </c>
      <c r="AA442" s="71">
        <v>645</v>
      </c>
      <c r="AB442" s="70">
        <v>582</v>
      </c>
      <c r="AC442" s="71">
        <v>528</v>
      </c>
      <c r="AD442" s="70">
        <v>455</v>
      </c>
      <c r="AE442" s="71">
        <v>350</v>
      </c>
      <c r="AF442" s="70">
        <v>360</v>
      </c>
      <c r="AG442" s="71">
        <v>385</v>
      </c>
      <c r="AH442" s="70">
        <v>481</v>
      </c>
      <c r="AI442" s="72">
        <v>304</v>
      </c>
      <c r="AJ442" s="70">
        <v>260</v>
      </c>
      <c r="AK442" s="71">
        <v>489</v>
      </c>
      <c r="AL442" s="70">
        <v>468</v>
      </c>
      <c r="AM442" s="71">
        <v>266</v>
      </c>
      <c r="AN442" s="70">
        <v>332</v>
      </c>
      <c r="AO442" s="71">
        <v>393</v>
      </c>
      <c r="AP442" s="70">
        <v>605</v>
      </c>
      <c r="AQ442" s="72">
        <v>165</v>
      </c>
      <c r="AT442" s="29">
        <v>442</v>
      </c>
      <c r="AU442" s="71">
        <v>463</v>
      </c>
      <c r="AV442" s="72">
        <v>43</v>
      </c>
      <c r="AW442" s="29">
        <v>474</v>
      </c>
      <c r="AX442" s="71">
        <v>320</v>
      </c>
      <c r="AY442" s="72">
        <v>124</v>
      </c>
      <c r="AZ442" s="29">
        <v>371</v>
      </c>
      <c r="BA442" s="71">
        <v>380</v>
      </c>
      <c r="BB442" s="72">
        <v>275</v>
      </c>
      <c r="BC442" s="479">
        <v>350</v>
      </c>
      <c r="BD442" s="25">
        <v>566</v>
      </c>
      <c r="BE442" s="479">
        <v>328</v>
      </c>
      <c r="BF442" s="40">
        <v>545</v>
      </c>
      <c r="BG442" s="29">
        <v>354</v>
      </c>
      <c r="BH442" s="71">
        <v>387</v>
      </c>
      <c r="BI442" s="72">
        <v>94</v>
      </c>
      <c r="BJ442" s="479">
        <v>522</v>
      </c>
      <c r="BK442" s="25">
        <v>351</v>
      </c>
      <c r="BL442" s="479">
        <v>355</v>
      </c>
      <c r="BM442" s="40">
        <v>452</v>
      </c>
      <c r="BN442" s="29"/>
      <c r="BO442" s="71"/>
      <c r="BP442" s="72"/>
      <c r="BQ442" s="479"/>
      <c r="BR442" s="25"/>
      <c r="BS442" s="29"/>
      <c r="BT442" s="72"/>
    </row>
    <row r="443" spans="1:72" x14ac:dyDescent="0.25">
      <c r="A443" s="444" t="s">
        <v>171</v>
      </c>
      <c r="B443" s="17"/>
      <c r="C443" s="17"/>
      <c r="D443" s="66">
        <v>4092</v>
      </c>
      <c r="E443" s="25">
        <v>4528</v>
      </c>
      <c r="F443" s="66">
        <v>4296</v>
      </c>
      <c r="G443" s="40">
        <v>4109</v>
      </c>
      <c r="H443" s="29">
        <v>4206</v>
      </c>
      <c r="I443" s="40">
        <v>4001</v>
      </c>
      <c r="J443" s="29">
        <v>6386</v>
      </c>
      <c r="K443" s="40">
        <v>0</v>
      </c>
      <c r="L443" s="70">
        <v>1129</v>
      </c>
      <c r="M443" s="72">
        <v>1996</v>
      </c>
      <c r="N443" s="70">
        <v>3331</v>
      </c>
      <c r="O443" s="71">
        <v>5362</v>
      </c>
      <c r="P443" s="70">
        <v>2332</v>
      </c>
      <c r="Q443" s="71">
        <v>3190</v>
      </c>
      <c r="R443" s="70">
        <v>2930</v>
      </c>
      <c r="S443" s="71">
        <v>3186</v>
      </c>
      <c r="T443" s="70">
        <v>3149</v>
      </c>
      <c r="U443" s="71">
        <v>2707</v>
      </c>
      <c r="V443" s="70">
        <v>2628</v>
      </c>
      <c r="W443" s="71">
        <v>3357</v>
      </c>
      <c r="X443" s="70">
        <v>2244</v>
      </c>
      <c r="Y443" s="71">
        <v>3286</v>
      </c>
      <c r="Z443" s="70">
        <v>2092</v>
      </c>
      <c r="AA443" s="71">
        <v>4294</v>
      </c>
      <c r="AB443" s="70">
        <v>4579</v>
      </c>
      <c r="AC443" s="71">
        <v>3413</v>
      </c>
      <c r="AD443" s="70">
        <v>3325</v>
      </c>
      <c r="AE443" s="71">
        <v>2550</v>
      </c>
      <c r="AF443" s="70">
        <v>2754</v>
      </c>
      <c r="AG443" s="71">
        <v>2894</v>
      </c>
      <c r="AH443" s="70">
        <v>3538</v>
      </c>
      <c r="AI443" s="72">
        <v>2190</v>
      </c>
      <c r="AJ443" s="70">
        <v>2063</v>
      </c>
      <c r="AK443" s="71">
        <v>3748</v>
      </c>
      <c r="AL443" s="70">
        <v>3272</v>
      </c>
      <c r="AM443" s="71">
        <v>2221</v>
      </c>
      <c r="AN443" s="70">
        <v>2439</v>
      </c>
      <c r="AO443" s="71">
        <v>2862</v>
      </c>
      <c r="AP443" s="70">
        <v>4506</v>
      </c>
      <c r="AQ443" s="72">
        <v>1862</v>
      </c>
      <c r="AT443" s="29">
        <v>3621</v>
      </c>
      <c r="AU443" s="71">
        <v>3379</v>
      </c>
      <c r="AV443" s="72">
        <v>462</v>
      </c>
      <c r="AW443" s="29">
        <v>3690</v>
      </c>
      <c r="AX443" s="71">
        <v>2869</v>
      </c>
      <c r="AY443" s="72">
        <v>658</v>
      </c>
      <c r="AZ443" s="29">
        <v>2844</v>
      </c>
      <c r="BA443" s="71">
        <v>2818</v>
      </c>
      <c r="BB443" s="72">
        <v>1833</v>
      </c>
      <c r="BC443" s="479">
        <v>3138</v>
      </c>
      <c r="BD443" s="25">
        <v>3633</v>
      </c>
      <c r="BE443" s="479">
        <v>2330</v>
      </c>
      <c r="BF443" s="40">
        <v>4157</v>
      </c>
      <c r="BG443" s="29">
        <v>2244</v>
      </c>
      <c r="BH443" s="71">
        <v>3350</v>
      </c>
      <c r="BI443" s="72">
        <v>1045</v>
      </c>
      <c r="BJ443" s="479">
        <v>3114</v>
      </c>
      <c r="BK443" s="25">
        <v>3468</v>
      </c>
      <c r="BL443" s="479">
        <v>2226</v>
      </c>
      <c r="BM443" s="40">
        <v>4024</v>
      </c>
      <c r="BN443" s="29"/>
      <c r="BO443" s="71"/>
      <c r="BP443" s="72"/>
      <c r="BQ443" s="479"/>
      <c r="BR443" s="25"/>
      <c r="BS443" s="29"/>
      <c r="BT443" s="72"/>
    </row>
    <row r="444" spans="1:72" x14ac:dyDescent="0.25">
      <c r="A444" s="445" t="s">
        <v>172</v>
      </c>
      <c r="B444" s="17"/>
      <c r="C444" s="17"/>
      <c r="D444" s="66">
        <v>2188</v>
      </c>
      <c r="E444" s="25">
        <v>1446</v>
      </c>
      <c r="F444" s="66">
        <v>2349</v>
      </c>
      <c r="G444" s="40">
        <v>1416</v>
      </c>
      <c r="H444" s="29">
        <v>2227</v>
      </c>
      <c r="I444" s="40">
        <v>1480</v>
      </c>
      <c r="J444" s="29">
        <v>2297</v>
      </c>
      <c r="K444" s="40">
        <v>1095</v>
      </c>
      <c r="L444" s="70">
        <v>994</v>
      </c>
      <c r="M444" s="25">
        <v>866</v>
      </c>
      <c r="N444" s="70">
        <v>2010</v>
      </c>
      <c r="O444" s="40">
        <v>1676</v>
      </c>
      <c r="P444" s="70">
        <v>1615</v>
      </c>
      <c r="Q444" s="40">
        <v>1270</v>
      </c>
      <c r="R444" s="70">
        <v>1928</v>
      </c>
      <c r="S444" s="40">
        <v>1154</v>
      </c>
      <c r="T444" s="70">
        <v>1927</v>
      </c>
      <c r="U444" s="40">
        <v>1072</v>
      </c>
      <c r="V444" s="70">
        <v>1647</v>
      </c>
      <c r="W444" s="40">
        <v>1380</v>
      </c>
      <c r="X444" s="70">
        <v>1468</v>
      </c>
      <c r="Y444" s="40">
        <v>1360</v>
      </c>
      <c r="Z444" s="70">
        <v>1544</v>
      </c>
      <c r="AA444" s="40">
        <v>1473</v>
      </c>
      <c r="AB444" s="70">
        <v>2146</v>
      </c>
      <c r="AC444" s="40">
        <v>1514</v>
      </c>
      <c r="AD444" s="70">
        <v>1913</v>
      </c>
      <c r="AE444" s="40">
        <v>1104</v>
      </c>
      <c r="AF444" s="70">
        <v>1592</v>
      </c>
      <c r="AG444" s="40">
        <v>1151</v>
      </c>
      <c r="AH444" s="70">
        <v>1972</v>
      </c>
      <c r="AI444" s="25">
        <v>965</v>
      </c>
      <c r="AJ444" s="70">
        <v>1221</v>
      </c>
      <c r="AK444" s="40">
        <v>1533</v>
      </c>
      <c r="AL444" s="70">
        <v>1853</v>
      </c>
      <c r="AM444" s="40">
        <v>890</v>
      </c>
      <c r="AN444" s="70">
        <v>1146</v>
      </c>
      <c r="AO444" s="40">
        <v>1406</v>
      </c>
      <c r="AP444" s="70">
        <v>2165</v>
      </c>
      <c r="AQ444" s="25">
        <v>551</v>
      </c>
      <c r="AT444" s="29">
        <v>1743</v>
      </c>
      <c r="AU444" s="71">
        <v>1341</v>
      </c>
      <c r="AV444" s="72">
        <v>297</v>
      </c>
      <c r="AW444" s="29">
        <v>1664</v>
      </c>
      <c r="AX444" s="71">
        <v>1107</v>
      </c>
      <c r="AY444" s="72">
        <v>297</v>
      </c>
      <c r="AZ444" s="29">
        <v>1329</v>
      </c>
      <c r="BA444" s="71">
        <v>844</v>
      </c>
      <c r="BB444" s="72">
        <v>797</v>
      </c>
      <c r="BC444" s="479">
        <v>1397</v>
      </c>
      <c r="BD444" s="25">
        <v>1368</v>
      </c>
      <c r="BE444" s="479">
        <v>994</v>
      </c>
      <c r="BF444" s="40">
        <v>1442</v>
      </c>
      <c r="BG444" s="29">
        <v>612</v>
      </c>
      <c r="BH444" s="71">
        <v>1089</v>
      </c>
      <c r="BI444" s="72">
        <v>475</v>
      </c>
      <c r="BJ444" s="479">
        <v>674</v>
      </c>
      <c r="BK444" s="25">
        <v>1155</v>
      </c>
      <c r="BL444" s="479">
        <v>510</v>
      </c>
      <c r="BM444" s="40">
        <v>988</v>
      </c>
      <c r="BN444" s="29"/>
      <c r="BO444" s="71"/>
      <c r="BP444" s="72"/>
      <c r="BQ444" s="479"/>
      <c r="BR444" s="25"/>
      <c r="BS444" s="29"/>
      <c r="BT444" s="72"/>
    </row>
    <row r="445" spans="1:72" x14ac:dyDescent="0.25">
      <c r="A445" s="446" t="s">
        <v>173</v>
      </c>
      <c r="B445" s="17"/>
      <c r="C445" s="17"/>
      <c r="D445" s="66">
        <v>6283</v>
      </c>
      <c r="E445" s="25">
        <v>2463</v>
      </c>
      <c r="F445" s="66">
        <v>6214</v>
      </c>
      <c r="G445" s="40">
        <v>2410</v>
      </c>
      <c r="H445" s="29">
        <v>5500</v>
      </c>
      <c r="I445" s="40">
        <v>2654</v>
      </c>
      <c r="J445" s="29">
        <v>7435</v>
      </c>
      <c r="K445" s="40">
        <v>0</v>
      </c>
      <c r="L445" s="70">
        <v>2124</v>
      </c>
      <c r="M445" s="72">
        <v>1133</v>
      </c>
      <c r="N445" s="70">
        <v>5740</v>
      </c>
      <c r="O445" s="71">
        <v>3269</v>
      </c>
      <c r="P445" s="70">
        <v>3422</v>
      </c>
      <c r="Q445" s="71">
        <v>1894</v>
      </c>
      <c r="R445" s="70">
        <v>4157</v>
      </c>
      <c r="S445" s="71">
        <v>1963</v>
      </c>
      <c r="T445" s="70">
        <v>4253</v>
      </c>
      <c r="U445" s="71">
        <v>1622</v>
      </c>
      <c r="V445" s="70">
        <v>3866</v>
      </c>
      <c r="W445" s="71">
        <v>2137</v>
      </c>
      <c r="X445" s="70">
        <v>3379</v>
      </c>
      <c r="Y445" s="71">
        <v>1856</v>
      </c>
      <c r="Z445" s="70">
        <v>3708</v>
      </c>
      <c r="AA445" s="71">
        <v>2494</v>
      </c>
      <c r="AB445" s="70">
        <v>6269</v>
      </c>
      <c r="AC445" s="71">
        <v>2017</v>
      </c>
      <c r="AD445" s="70">
        <v>4585</v>
      </c>
      <c r="AE445" s="71">
        <v>1629</v>
      </c>
      <c r="AF445" s="70">
        <v>4099</v>
      </c>
      <c r="AG445" s="71">
        <v>1701</v>
      </c>
      <c r="AH445" s="70">
        <v>4725</v>
      </c>
      <c r="AI445" s="72">
        <v>1348</v>
      </c>
      <c r="AJ445" s="70">
        <v>3938</v>
      </c>
      <c r="AK445" s="71">
        <v>2063</v>
      </c>
      <c r="AL445" s="70">
        <v>4482</v>
      </c>
      <c r="AM445" s="71">
        <v>1403</v>
      </c>
      <c r="AN445" s="70">
        <v>3329</v>
      </c>
      <c r="AO445" s="71">
        <v>1843</v>
      </c>
      <c r="AP445" s="70">
        <v>5231</v>
      </c>
      <c r="AQ445" s="72">
        <v>1282</v>
      </c>
      <c r="AT445" s="29">
        <v>4174</v>
      </c>
      <c r="AU445" s="71">
        <v>2355</v>
      </c>
      <c r="AV445" s="72">
        <v>773</v>
      </c>
      <c r="AW445" s="29">
        <v>4556</v>
      </c>
      <c r="AX445" s="71">
        <v>1787</v>
      </c>
      <c r="AY445" s="72">
        <v>973</v>
      </c>
      <c r="AZ445" s="29">
        <v>3655</v>
      </c>
      <c r="BA445" s="71">
        <v>1950</v>
      </c>
      <c r="BB445" s="72">
        <v>2293</v>
      </c>
      <c r="BC445" s="479">
        <v>3991</v>
      </c>
      <c r="BD445" s="25">
        <v>3229</v>
      </c>
      <c r="BE445" s="479">
        <v>3312</v>
      </c>
      <c r="BF445" s="40">
        <v>3715</v>
      </c>
      <c r="BG445" s="29">
        <v>3214</v>
      </c>
      <c r="BH445" s="71">
        <v>2802</v>
      </c>
      <c r="BI445" s="72">
        <v>919</v>
      </c>
      <c r="BJ445" s="479">
        <v>4248</v>
      </c>
      <c r="BK445" s="25">
        <v>2685</v>
      </c>
      <c r="BL445" s="479">
        <v>3318</v>
      </c>
      <c r="BM445" s="40">
        <v>3130</v>
      </c>
      <c r="BN445" s="29"/>
      <c r="BO445" s="71"/>
      <c r="BP445" s="72"/>
      <c r="BQ445" s="479"/>
      <c r="BR445" s="25"/>
      <c r="BS445" s="29"/>
      <c r="BT445" s="72"/>
    </row>
    <row r="446" spans="1:72" x14ac:dyDescent="0.25">
      <c r="A446" s="447" t="s">
        <v>174</v>
      </c>
      <c r="B446" s="17"/>
      <c r="C446" s="17"/>
      <c r="D446" s="66">
        <v>5733</v>
      </c>
      <c r="E446" s="25">
        <v>6206</v>
      </c>
      <c r="F446" s="66">
        <v>6111</v>
      </c>
      <c r="G446" s="40">
        <v>5667</v>
      </c>
      <c r="H446" s="29">
        <v>5878</v>
      </c>
      <c r="I446" s="40">
        <v>5436</v>
      </c>
      <c r="J446" s="29">
        <v>6131</v>
      </c>
      <c r="K446" s="40">
        <v>5160</v>
      </c>
      <c r="L446" s="70">
        <v>1581</v>
      </c>
      <c r="M446" s="72">
        <v>2198</v>
      </c>
      <c r="N446" s="70">
        <v>4858</v>
      </c>
      <c r="O446" s="71">
        <v>7212</v>
      </c>
      <c r="P446" s="70">
        <v>3332</v>
      </c>
      <c r="Q446" s="71">
        <v>4882</v>
      </c>
      <c r="R446" s="70">
        <v>4756</v>
      </c>
      <c r="S446" s="71">
        <v>4122</v>
      </c>
      <c r="T446" s="70">
        <v>4903</v>
      </c>
      <c r="U446" s="71">
        <v>3594</v>
      </c>
      <c r="V446" s="70">
        <v>4017</v>
      </c>
      <c r="W446" s="71">
        <v>4649</v>
      </c>
      <c r="X446" s="70">
        <v>3197</v>
      </c>
      <c r="Y446" s="71">
        <v>4805</v>
      </c>
      <c r="Z446" s="70">
        <v>3297</v>
      </c>
      <c r="AA446" s="71">
        <v>5940</v>
      </c>
      <c r="AB446" s="70">
        <v>6625</v>
      </c>
      <c r="AC446" s="71">
        <v>4687</v>
      </c>
      <c r="AD446" s="70">
        <v>5259</v>
      </c>
      <c r="AE446" s="71">
        <v>3307</v>
      </c>
      <c r="AF446" s="70">
        <v>3879</v>
      </c>
      <c r="AG446" s="71">
        <v>3832</v>
      </c>
      <c r="AH446" s="70">
        <v>5662</v>
      </c>
      <c r="AI446" s="72">
        <v>2732</v>
      </c>
      <c r="AJ446" s="70">
        <v>3039</v>
      </c>
      <c r="AK446" s="71">
        <v>5372</v>
      </c>
      <c r="AL446" s="70">
        <v>5431</v>
      </c>
      <c r="AM446" s="71">
        <v>2464</v>
      </c>
      <c r="AN446" s="70">
        <v>3941</v>
      </c>
      <c r="AO446" s="71">
        <v>3878</v>
      </c>
      <c r="AP446" s="70">
        <v>6749</v>
      </c>
      <c r="AQ446" s="72">
        <v>1482</v>
      </c>
      <c r="AT446" s="29">
        <v>5675</v>
      </c>
      <c r="AU446" s="71">
        <v>4379</v>
      </c>
      <c r="AV446" s="72">
        <v>500</v>
      </c>
      <c r="AW446" s="29">
        <v>5060</v>
      </c>
      <c r="AX446" s="71">
        <v>3576</v>
      </c>
      <c r="AY446" s="72">
        <v>868</v>
      </c>
      <c r="AZ446" s="29">
        <v>3736</v>
      </c>
      <c r="BA446" s="71">
        <v>3906</v>
      </c>
      <c r="BB446" s="72">
        <v>2637</v>
      </c>
      <c r="BC446" s="479">
        <v>3550</v>
      </c>
      <c r="BD446" s="25">
        <v>5632</v>
      </c>
      <c r="BE446" s="479">
        <v>2730</v>
      </c>
      <c r="BF446" s="40">
        <v>5188</v>
      </c>
      <c r="BG446" s="29">
        <v>2148</v>
      </c>
      <c r="BH446" s="71">
        <v>4008</v>
      </c>
      <c r="BI446" s="72">
        <v>1226</v>
      </c>
      <c r="BJ446" s="479">
        <v>3189</v>
      </c>
      <c r="BK446" s="25">
        <v>3537</v>
      </c>
      <c r="BL446" s="479">
        <v>2316</v>
      </c>
      <c r="BM446" s="40">
        <v>3271</v>
      </c>
      <c r="BN446" s="29"/>
      <c r="BO446" s="71"/>
      <c r="BP446" s="72"/>
      <c r="BQ446" s="479"/>
      <c r="BR446" s="25"/>
      <c r="BS446" s="29"/>
      <c r="BT446" s="72"/>
    </row>
    <row r="447" spans="1:72" x14ac:dyDescent="0.25">
      <c r="A447" s="448" t="s">
        <v>175</v>
      </c>
      <c r="B447" s="17"/>
      <c r="C447" s="17"/>
      <c r="D447" s="66">
        <v>1701</v>
      </c>
      <c r="E447" s="25">
        <v>827</v>
      </c>
      <c r="F447" s="66">
        <v>1692</v>
      </c>
      <c r="G447" s="40">
        <v>719</v>
      </c>
      <c r="H447" s="29">
        <v>1539</v>
      </c>
      <c r="I447" s="40">
        <v>793</v>
      </c>
      <c r="J447" s="29">
        <v>1663</v>
      </c>
      <c r="K447" s="40">
        <v>645</v>
      </c>
      <c r="L447" s="70">
        <v>555</v>
      </c>
      <c r="M447" s="72">
        <v>368</v>
      </c>
      <c r="N447" s="70">
        <v>1511</v>
      </c>
      <c r="O447" s="71">
        <v>1048</v>
      </c>
      <c r="P447" s="70">
        <v>966</v>
      </c>
      <c r="Q447" s="71">
        <v>807</v>
      </c>
      <c r="R447" s="70">
        <v>1244</v>
      </c>
      <c r="S447" s="71">
        <v>671</v>
      </c>
      <c r="T447" s="70">
        <v>1275</v>
      </c>
      <c r="U447" s="71">
        <v>555</v>
      </c>
      <c r="V447" s="70">
        <v>1092</v>
      </c>
      <c r="W447" s="71">
        <v>760</v>
      </c>
      <c r="X447" s="70">
        <v>948</v>
      </c>
      <c r="Y447" s="71">
        <v>743</v>
      </c>
      <c r="Z447" s="70">
        <v>1002</v>
      </c>
      <c r="AA447" s="71">
        <v>772</v>
      </c>
      <c r="AB447" s="70">
        <v>1598</v>
      </c>
      <c r="AC447" s="71">
        <v>742</v>
      </c>
      <c r="AD447" s="70">
        <v>1184</v>
      </c>
      <c r="AE447" s="71">
        <v>512</v>
      </c>
      <c r="AF447" s="70">
        <v>927</v>
      </c>
      <c r="AG447" s="71">
        <v>624</v>
      </c>
      <c r="AH447" s="70">
        <v>1215</v>
      </c>
      <c r="AI447" s="72">
        <v>439</v>
      </c>
      <c r="AJ447" s="70">
        <v>719</v>
      </c>
      <c r="AK447" s="71">
        <v>786</v>
      </c>
      <c r="AL447" s="70">
        <v>1093</v>
      </c>
      <c r="AM447" s="71">
        <v>386</v>
      </c>
      <c r="AN447" s="70">
        <v>688</v>
      </c>
      <c r="AO447" s="71">
        <v>619</v>
      </c>
      <c r="AP447" s="70">
        <v>1494</v>
      </c>
      <c r="AQ447" s="72">
        <v>288</v>
      </c>
      <c r="AT447" s="29">
        <v>1218</v>
      </c>
      <c r="AU447" s="71">
        <v>705</v>
      </c>
      <c r="AV447" s="72">
        <v>174</v>
      </c>
      <c r="AW447" s="29">
        <v>1140</v>
      </c>
      <c r="AX447" s="71">
        <v>503</v>
      </c>
      <c r="AY447" s="72">
        <v>180</v>
      </c>
      <c r="AZ447" s="29">
        <v>947</v>
      </c>
      <c r="BA447" s="71">
        <v>555</v>
      </c>
      <c r="BB447" s="72">
        <v>460</v>
      </c>
      <c r="BC447" s="479">
        <v>983</v>
      </c>
      <c r="BD447" s="25">
        <v>717</v>
      </c>
      <c r="BE447" s="479">
        <v>672</v>
      </c>
      <c r="BF447" s="40">
        <v>875</v>
      </c>
      <c r="BG447" s="29">
        <v>542</v>
      </c>
      <c r="BH447" s="71">
        <v>545</v>
      </c>
      <c r="BI447" s="72">
        <v>310</v>
      </c>
      <c r="BJ447" s="479">
        <v>583</v>
      </c>
      <c r="BK447" s="25">
        <v>683</v>
      </c>
      <c r="BL447" s="479">
        <v>425</v>
      </c>
      <c r="BM447" s="40">
        <v>644</v>
      </c>
      <c r="BN447" s="29"/>
      <c r="BO447" s="71"/>
      <c r="BP447" s="72"/>
      <c r="BQ447" s="479"/>
      <c r="BR447" s="25"/>
      <c r="BS447" s="29"/>
      <c r="BT447" s="72"/>
    </row>
    <row r="448" spans="1:72" x14ac:dyDescent="0.25">
      <c r="A448" s="449" t="s">
        <v>176</v>
      </c>
      <c r="B448" s="17"/>
      <c r="C448" s="17"/>
      <c r="D448" s="66">
        <v>677</v>
      </c>
      <c r="E448" s="25">
        <v>152</v>
      </c>
      <c r="F448" s="66">
        <v>658</v>
      </c>
      <c r="G448" s="40">
        <v>170</v>
      </c>
      <c r="H448" s="29">
        <v>593</v>
      </c>
      <c r="I448" s="40">
        <v>199</v>
      </c>
      <c r="J448" s="29">
        <v>658</v>
      </c>
      <c r="K448" s="40">
        <v>0</v>
      </c>
      <c r="L448" s="70">
        <v>270</v>
      </c>
      <c r="M448" s="72">
        <v>79</v>
      </c>
      <c r="N448" s="70">
        <v>625</v>
      </c>
      <c r="O448" s="71">
        <v>205</v>
      </c>
      <c r="P448" s="70">
        <v>456</v>
      </c>
      <c r="Q448" s="71">
        <v>123</v>
      </c>
      <c r="R448" s="70">
        <v>444</v>
      </c>
      <c r="S448" s="71">
        <v>153</v>
      </c>
      <c r="T448" s="70">
        <v>444</v>
      </c>
      <c r="U448" s="71">
        <v>131</v>
      </c>
      <c r="V448" s="70">
        <v>433</v>
      </c>
      <c r="W448" s="71">
        <v>148</v>
      </c>
      <c r="X448" s="70">
        <v>415</v>
      </c>
      <c r="Y448" s="71">
        <v>146</v>
      </c>
      <c r="Z448" s="70">
        <v>445</v>
      </c>
      <c r="AA448" s="71">
        <v>172</v>
      </c>
      <c r="AB448" s="70">
        <v>653</v>
      </c>
      <c r="AC448" s="71">
        <v>144</v>
      </c>
      <c r="AD448" s="70">
        <v>513</v>
      </c>
      <c r="AE448" s="71">
        <v>137</v>
      </c>
      <c r="AF448" s="70">
        <v>515</v>
      </c>
      <c r="AG448" s="71">
        <v>115</v>
      </c>
      <c r="AH448" s="70">
        <v>508</v>
      </c>
      <c r="AI448" s="72">
        <v>117</v>
      </c>
      <c r="AJ448" s="70">
        <v>360</v>
      </c>
      <c r="AK448" s="71">
        <v>172</v>
      </c>
      <c r="AL448" s="70">
        <v>402</v>
      </c>
      <c r="AM448" s="71">
        <v>148</v>
      </c>
      <c r="AN448" s="70">
        <v>305</v>
      </c>
      <c r="AO448" s="71">
        <v>155</v>
      </c>
      <c r="AP448" s="70">
        <v>569</v>
      </c>
      <c r="AQ448" s="72">
        <v>123</v>
      </c>
      <c r="AT448" s="29">
        <v>463</v>
      </c>
      <c r="AU448" s="71">
        <v>195</v>
      </c>
      <c r="AV448" s="72">
        <v>92</v>
      </c>
      <c r="AW448" s="29">
        <v>419</v>
      </c>
      <c r="AX448" s="71">
        <v>172</v>
      </c>
      <c r="AY448" s="72">
        <v>100</v>
      </c>
      <c r="AZ448" s="29">
        <v>388</v>
      </c>
      <c r="BA448" s="71">
        <v>200</v>
      </c>
      <c r="BB448" s="72">
        <v>153</v>
      </c>
      <c r="BC448" s="479">
        <v>360</v>
      </c>
      <c r="BD448" s="25">
        <v>330</v>
      </c>
      <c r="BE448" s="479">
        <v>271</v>
      </c>
      <c r="BF448" s="40">
        <v>394</v>
      </c>
      <c r="BG448" s="29">
        <v>216</v>
      </c>
      <c r="BH448" s="71">
        <v>327</v>
      </c>
      <c r="BI448" s="72">
        <v>103</v>
      </c>
      <c r="BJ448" s="479">
        <v>263</v>
      </c>
      <c r="BK448" s="25">
        <v>343</v>
      </c>
      <c r="BL448" s="479">
        <v>190</v>
      </c>
      <c r="BM448" s="40">
        <v>401</v>
      </c>
      <c r="BN448" s="29"/>
      <c r="BO448" s="71"/>
      <c r="BP448" s="72"/>
      <c r="BQ448" s="479"/>
      <c r="BR448" s="25"/>
      <c r="BS448" s="29"/>
      <c r="BT448" s="72"/>
    </row>
    <row r="449" spans="1:72" x14ac:dyDescent="0.25">
      <c r="A449" s="450" t="s">
        <v>177</v>
      </c>
      <c r="B449" s="17"/>
      <c r="C449" s="17"/>
      <c r="D449" s="66">
        <v>557</v>
      </c>
      <c r="E449" s="25">
        <v>200</v>
      </c>
      <c r="F449" s="66">
        <v>565</v>
      </c>
      <c r="G449" s="40">
        <v>216</v>
      </c>
      <c r="H449" s="29">
        <v>500</v>
      </c>
      <c r="I449" s="40">
        <v>263</v>
      </c>
      <c r="J449" s="29">
        <v>625</v>
      </c>
      <c r="K449" s="40">
        <v>0</v>
      </c>
      <c r="L449" s="70">
        <v>141</v>
      </c>
      <c r="M449" s="72">
        <v>112</v>
      </c>
      <c r="N449" s="70">
        <v>476</v>
      </c>
      <c r="O449" s="71">
        <v>298</v>
      </c>
      <c r="P449" s="70">
        <v>289</v>
      </c>
      <c r="Q449" s="71">
        <v>131</v>
      </c>
      <c r="R449" s="70">
        <v>339</v>
      </c>
      <c r="S449" s="71">
        <v>158</v>
      </c>
      <c r="T449" s="70">
        <v>340</v>
      </c>
      <c r="U449" s="71">
        <v>127</v>
      </c>
      <c r="V449" s="70">
        <v>300</v>
      </c>
      <c r="W449" s="71">
        <v>183</v>
      </c>
      <c r="X449" s="70">
        <v>284</v>
      </c>
      <c r="Y449" s="71">
        <v>139</v>
      </c>
      <c r="Z449" s="70">
        <v>296</v>
      </c>
      <c r="AA449" s="71">
        <v>208</v>
      </c>
      <c r="AB449" s="70">
        <v>566</v>
      </c>
      <c r="AC449" s="71">
        <v>181</v>
      </c>
      <c r="AD449" s="70">
        <v>401</v>
      </c>
      <c r="AE449" s="71">
        <v>117</v>
      </c>
      <c r="AF449" s="70">
        <v>352</v>
      </c>
      <c r="AG449" s="71">
        <v>131</v>
      </c>
      <c r="AH449" s="70">
        <v>402</v>
      </c>
      <c r="AI449" s="72">
        <v>106</v>
      </c>
      <c r="AJ449" s="70">
        <v>267</v>
      </c>
      <c r="AK449" s="71">
        <v>191</v>
      </c>
      <c r="AL449" s="70">
        <v>361</v>
      </c>
      <c r="AM449" s="71">
        <v>114</v>
      </c>
      <c r="AN449" s="70">
        <v>263</v>
      </c>
      <c r="AO449" s="71">
        <v>158</v>
      </c>
      <c r="AP449" s="70">
        <v>450</v>
      </c>
      <c r="AQ449" s="72">
        <v>78</v>
      </c>
      <c r="AT449" s="29">
        <v>358</v>
      </c>
      <c r="AU449" s="71">
        <v>226</v>
      </c>
      <c r="AV449" s="72">
        <v>72</v>
      </c>
      <c r="AW449" s="29">
        <v>401</v>
      </c>
      <c r="AX449" s="71">
        <v>184</v>
      </c>
      <c r="AY449" s="72">
        <v>101</v>
      </c>
      <c r="AZ449" s="29">
        <v>264</v>
      </c>
      <c r="BA449" s="71">
        <v>219</v>
      </c>
      <c r="BB449" s="72">
        <v>277</v>
      </c>
      <c r="BC449" s="479">
        <v>331</v>
      </c>
      <c r="BD449" s="25">
        <v>375</v>
      </c>
      <c r="BE449" s="479">
        <v>296</v>
      </c>
      <c r="BF449" s="40">
        <v>367</v>
      </c>
      <c r="BG449" s="29">
        <v>271</v>
      </c>
      <c r="BH449" s="71">
        <v>275</v>
      </c>
      <c r="BI449" s="72">
        <v>88</v>
      </c>
      <c r="BJ449" s="479">
        <v>347</v>
      </c>
      <c r="BK449" s="25">
        <v>316</v>
      </c>
      <c r="BL449" s="479">
        <v>245</v>
      </c>
      <c r="BM449" s="40">
        <v>355</v>
      </c>
      <c r="BN449" s="29"/>
      <c r="BO449" s="71"/>
      <c r="BP449" s="72"/>
      <c r="BQ449" s="479"/>
      <c r="BR449" s="25"/>
      <c r="BS449" s="29"/>
      <c r="BT449" s="72"/>
    </row>
    <row r="450" spans="1:72" x14ac:dyDescent="0.25">
      <c r="A450" s="451" t="s">
        <v>91</v>
      </c>
      <c r="B450" s="17"/>
      <c r="C450" s="17"/>
      <c r="D450" s="66">
        <v>1163</v>
      </c>
      <c r="E450" s="25">
        <v>966</v>
      </c>
      <c r="F450" s="66">
        <v>1220</v>
      </c>
      <c r="G450" s="40">
        <v>947</v>
      </c>
      <c r="H450" s="29">
        <v>1123</v>
      </c>
      <c r="I450" s="40">
        <v>954</v>
      </c>
      <c r="J450" s="29">
        <v>1005</v>
      </c>
      <c r="K450" s="40">
        <v>1010</v>
      </c>
      <c r="L450" s="70">
        <v>417</v>
      </c>
      <c r="M450" s="72">
        <v>525</v>
      </c>
      <c r="N450" s="70">
        <v>958</v>
      </c>
      <c r="O450" s="71">
        <v>1208</v>
      </c>
      <c r="P450" s="70">
        <v>721</v>
      </c>
      <c r="Q450" s="71">
        <v>899</v>
      </c>
      <c r="R450" s="70">
        <v>985</v>
      </c>
      <c r="S450" s="71">
        <v>740</v>
      </c>
      <c r="T450" s="70">
        <v>960</v>
      </c>
      <c r="U450" s="71">
        <v>677</v>
      </c>
      <c r="V450" s="70">
        <v>798</v>
      </c>
      <c r="W450" s="71">
        <v>880</v>
      </c>
      <c r="X450" s="70">
        <v>631</v>
      </c>
      <c r="Y450" s="71">
        <v>884</v>
      </c>
      <c r="Z450" s="70">
        <v>685</v>
      </c>
      <c r="AA450" s="71">
        <v>1023</v>
      </c>
      <c r="AB450" s="70">
        <v>1243</v>
      </c>
      <c r="AC450" s="71">
        <v>827</v>
      </c>
      <c r="AD450" s="70">
        <v>1008</v>
      </c>
      <c r="AE450" s="71">
        <v>663</v>
      </c>
      <c r="AF450" s="70">
        <v>799</v>
      </c>
      <c r="AG450" s="71">
        <v>761</v>
      </c>
      <c r="AH450" s="70">
        <v>1035</v>
      </c>
      <c r="AI450" s="72">
        <v>613</v>
      </c>
      <c r="AJ450" s="70">
        <v>556</v>
      </c>
      <c r="AK450" s="71">
        <v>989</v>
      </c>
      <c r="AL450" s="70">
        <v>988</v>
      </c>
      <c r="AM450" s="71">
        <v>519</v>
      </c>
      <c r="AN450" s="70">
        <v>511</v>
      </c>
      <c r="AO450" s="71">
        <v>974</v>
      </c>
      <c r="AP450" s="70">
        <v>1204</v>
      </c>
      <c r="AQ450" s="72">
        <v>297</v>
      </c>
      <c r="AT450" s="29">
        <v>951</v>
      </c>
      <c r="AU450" s="71">
        <v>815</v>
      </c>
      <c r="AV450" s="72">
        <v>153</v>
      </c>
      <c r="AW450" s="29">
        <v>896</v>
      </c>
      <c r="AX450" s="71">
        <v>651</v>
      </c>
      <c r="AY450" s="72">
        <v>208</v>
      </c>
      <c r="AZ450" s="29">
        <v>671</v>
      </c>
      <c r="BA450" s="71">
        <v>649</v>
      </c>
      <c r="BB450" s="72">
        <v>554</v>
      </c>
      <c r="BC450" s="479">
        <v>710</v>
      </c>
      <c r="BD450" s="25">
        <v>1009</v>
      </c>
      <c r="BE450" s="479">
        <v>569</v>
      </c>
      <c r="BF450" s="40">
        <v>1046</v>
      </c>
      <c r="BG450" s="29">
        <v>413</v>
      </c>
      <c r="BH450" s="71">
        <v>840</v>
      </c>
      <c r="BI450" s="72">
        <v>300</v>
      </c>
      <c r="BJ450" s="479">
        <v>555</v>
      </c>
      <c r="BK450" s="25">
        <v>961</v>
      </c>
      <c r="BL450" s="479">
        <v>516</v>
      </c>
      <c r="BM450" s="40">
        <v>861</v>
      </c>
      <c r="BN450" s="29"/>
      <c r="BO450" s="71"/>
      <c r="BP450" s="72"/>
      <c r="BQ450" s="479"/>
      <c r="BR450" s="25"/>
      <c r="BS450" s="29"/>
      <c r="BT450" s="72"/>
    </row>
    <row r="451" spans="1:72" x14ac:dyDescent="0.25">
      <c r="A451" s="452" t="s">
        <v>178</v>
      </c>
      <c r="B451" s="17"/>
      <c r="C451" s="17"/>
      <c r="D451" s="66">
        <v>9409</v>
      </c>
      <c r="E451" s="25">
        <v>3589</v>
      </c>
      <c r="F451" s="66">
        <v>8338</v>
      </c>
      <c r="G451" s="40">
        <v>4140</v>
      </c>
      <c r="H451" s="29">
        <v>8719</v>
      </c>
      <c r="I451" s="40">
        <v>4025</v>
      </c>
      <c r="J451" s="29">
        <v>9775</v>
      </c>
      <c r="K451" s="40">
        <v>0</v>
      </c>
      <c r="L451" s="70">
        <v>3222</v>
      </c>
      <c r="M451" s="72">
        <v>1440</v>
      </c>
      <c r="N451" s="70">
        <v>8416</v>
      </c>
      <c r="O451" s="71">
        <v>4664</v>
      </c>
      <c r="P451" s="70">
        <v>4579</v>
      </c>
      <c r="Q451" s="71">
        <v>3257</v>
      </c>
      <c r="R451" s="70">
        <v>6313</v>
      </c>
      <c r="S451" s="71">
        <v>2395</v>
      </c>
      <c r="T451" s="70">
        <v>6347</v>
      </c>
      <c r="U451" s="71">
        <v>1924</v>
      </c>
      <c r="V451" s="70">
        <v>5163</v>
      </c>
      <c r="W451" s="71">
        <v>3394</v>
      </c>
      <c r="X451" s="70">
        <v>4714</v>
      </c>
      <c r="Y451" s="71">
        <v>2885</v>
      </c>
      <c r="Z451" s="70">
        <v>4248</v>
      </c>
      <c r="AA451" s="71">
        <v>3798</v>
      </c>
      <c r="AB451" s="70">
        <v>9214</v>
      </c>
      <c r="AC451" s="71">
        <v>2832</v>
      </c>
      <c r="AD451" s="70">
        <v>7115</v>
      </c>
      <c r="AE451" s="71">
        <v>2068</v>
      </c>
      <c r="AF451" s="70">
        <v>5235</v>
      </c>
      <c r="AG451" s="71">
        <v>3279</v>
      </c>
      <c r="AH451" s="70">
        <v>7155</v>
      </c>
      <c r="AI451" s="72">
        <v>1946</v>
      </c>
      <c r="AJ451" s="70">
        <v>5314</v>
      </c>
      <c r="AK451" s="71">
        <v>4677</v>
      </c>
      <c r="AL451" s="70">
        <v>7216</v>
      </c>
      <c r="AM451" s="71">
        <v>1666</v>
      </c>
      <c r="AN451" s="70">
        <v>4893</v>
      </c>
      <c r="AO451" s="71">
        <v>3022</v>
      </c>
      <c r="AP451" s="70">
        <v>10055</v>
      </c>
      <c r="AQ451" s="72">
        <v>1124</v>
      </c>
      <c r="AT451" s="29">
        <v>9342</v>
      </c>
      <c r="AU451" s="71">
        <v>3239</v>
      </c>
      <c r="AV451" s="72">
        <v>559</v>
      </c>
      <c r="AW451" s="29">
        <v>9425</v>
      </c>
      <c r="AX451" s="71">
        <v>2835</v>
      </c>
      <c r="AY451" s="72">
        <v>1153</v>
      </c>
      <c r="AZ451" s="29">
        <v>8037</v>
      </c>
      <c r="BA451" s="71">
        <v>4063</v>
      </c>
      <c r="BB451" s="72">
        <v>3051</v>
      </c>
      <c r="BC451" s="479">
        <v>8970</v>
      </c>
      <c r="BD451" s="25">
        <v>6324</v>
      </c>
      <c r="BE451" s="479">
        <v>9209</v>
      </c>
      <c r="BF451" s="40">
        <v>7149</v>
      </c>
      <c r="BG451" s="29">
        <v>8208</v>
      </c>
      <c r="BH451" s="71">
        <v>6341</v>
      </c>
      <c r="BI451" s="72">
        <v>1848</v>
      </c>
      <c r="BJ451" s="479">
        <v>11599</v>
      </c>
      <c r="BK451" s="25">
        <v>5649</v>
      </c>
      <c r="BL451" s="479">
        <v>11352</v>
      </c>
      <c r="BM451" s="40">
        <v>6403</v>
      </c>
      <c r="BN451" s="29"/>
      <c r="BO451" s="71"/>
      <c r="BP451" s="72"/>
      <c r="BQ451" s="479"/>
      <c r="BR451" s="25"/>
      <c r="BS451" s="29"/>
      <c r="BT451" s="72"/>
    </row>
    <row r="452" spans="1:72" x14ac:dyDescent="0.25">
      <c r="A452" s="453" t="s">
        <v>179</v>
      </c>
      <c r="B452" s="17"/>
      <c r="C452" s="17"/>
      <c r="D452" s="66">
        <v>5011</v>
      </c>
      <c r="E452" s="25">
        <v>3056</v>
      </c>
      <c r="F452" s="66">
        <v>5299</v>
      </c>
      <c r="G452" s="40">
        <v>2914</v>
      </c>
      <c r="H452" s="29">
        <v>5683</v>
      </c>
      <c r="I452" s="40">
        <v>2418</v>
      </c>
      <c r="J452" s="29">
        <v>4695</v>
      </c>
      <c r="K452" s="40">
        <v>2003</v>
      </c>
      <c r="L452" s="70">
        <v>1241</v>
      </c>
      <c r="M452" s="72">
        <v>1261</v>
      </c>
      <c r="N452" s="70">
        <v>4508</v>
      </c>
      <c r="O452" s="71">
        <v>3703</v>
      </c>
      <c r="P452" s="70">
        <v>3492</v>
      </c>
      <c r="Q452" s="71">
        <v>2189</v>
      </c>
      <c r="R452" s="70">
        <v>3828</v>
      </c>
      <c r="S452" s="71">
        <v>2367</v>
      </c>
      <c r="T452" s="70">
        <v>3858</v>
      </c>
      <c r="U452" s="71">
        <v>1903</v>
      </c>
      <c r="V452" s="70">
        <v>3525</v>
      </c>
      <c r="W452" s="71">
        <v>2430</v>
      </c>
      <c r="X452" s="70">
        <v>3055</v>
      </c>
      <c r="Y452" s="71">
        <v>2354</v>
      </c>
      <c r="Z452" s="70">
        <v>2834</v>
      </c>
      <c r="AA452" s="71">
        <v>3045</v>
      </c>
      <c r="AB452" s="70">
        <v>5662</v>
      </c>
      <c r="AC452" s="71">
        <v>2288</v>
      </c>
      <c r="AD452" s="70">
        <v>4473</v>
      </c>
      <c r="AE452" s="71">
        <v>1458</v>
      </c>
      <c r="AF452" s="70">
        <v>3882</v>
      </c>
      <c r="AG452" s="71">
        <v>1680</v>
      </c>
      <c r="AH452" s="70">
        <v>4575</v>
      </c>
      <c r="AI452" s="72">
        <v>1184</v>
      </c>
      <c r="AJ452" s="70">
        <v>3123</v>
      </c>
      <c r="AK452" s="71">
        <v>2045</v>
      </c>
      <c r="AL452" s="70">
        <v>3569</v>
      </c>
      <c r="AM452" s="71">
        <v>1228</v>
      </c>
      <c r="AN452" s="70">
        <v>2882</v>
      </c>
      <c r="AO452" s="71">
        <v>1473</v>
      </c>
      <c r="AP452" s="70">
        <v>5590</v>
      </c>
      <c r="AQ452" s="72">
        <v>861</v>
      </c>
      <c r="AT452" s="29">
        <v>4937</v>
      </c>
      <c r="AU452" s="71">
        <v>1874</v>
      </c>
      <c r="AV452" s="72">
        <v>346</v>
      </c>
      <c r="AW452" s="29">
        <v>4701</v>
      </c>
      <c r="AX452" s="71">
        <v>1410</v>
      </c>
      <c r="AY452" s="72">
        <v>858</v>
      </c>
      <c r="AZ452" s="29">
        <v>4061</v>
      </c>
      <c r="BA452" s="71">
        <v>1584</v>
      </c>
      <c r="BB452" s="72">
        <v>2222</v>
      </c>
      <c r="BC452" s="479">
        <v>4413</v>
      </c>
      <c r="BD452" s="25">
        <v>2888</v>
      </c>
      <c r="BE452" s="479">
        <v>3712</v>
      </c>
      <c r="BF452" s="40">
        <v>3441</v>
      </c>
      <c r="BG452" s="29">
        <v>3056</v>
      </c>
      <c r="BH452" s="71">
        <v>3315</v>
      </c>
      <c r="BI452" s="72">
        <v>993</v>
      </c>
      <c r="BJ452" s="479">
        <v>4309</v>
      </c>
      <c r="BK452" s="25">
        <v>2597</v>
      </c>
      <c r="BL452" s="479">
        <v>3908</v>
      </c>
      <c r="BM452" s="40">
        <v>3367</v>
      </c>
      <c r="BN452" s="29"/>
      <c r="BO452" s="71"/>
      <c r="BP452" s="72"/>
      <c r="BQ452" s="479"/>
      <c r="BR452" s="25"/>
      <c r="BS452" s="29"/>
      <c r="BT452" s="72"/>
    </row>
    <row r="453" spans="1:72" x14ac:dyDescent="0.25">
      <c r="A453" s="454" t="s">
        <v>180</v>
      </c>
      <c r="B453" s="17"/>
      <c r="C453" s="17"/>
      <c r="D453" s="66">
        <v>21878</v>
      </c>
      <c r="E453" s="25">
        <v>7390</v>
      </c>
      <c r="F453" s="66">
        <v>22591</v>
      </c>
      <c r="G453" s="40">
        <v>7933</v>
      </c>
      <c r="H453" s="29">
        <v>23859</v>
      </c>
      <c r="I453" s="40">
        <v>7369</v>
      </c>
      <c r="J453" s="29">
        <v>18247</v>
      </c>
      <c r="K453" s="40">
        <v>4854</v>
      </c>
      <c r="L453" s="70">
        <v>4519</v>
      </c>
      <c r="M453" s="72">
        <v>2421</v>
      </c>
      <c r="N453" s="70">
        <v>19898</v>
      </c>
      <c r="O453" s="71">
        <v>9501</v>
      </c>
      <c r="P453" s="70">
        <v>12028</v>
      </c>
      <c r="Q453" s="71">
        <v>5762</v>
      </c>
      <c r="R453" s="70">
        <v>12871</v>
      </c>
      <c r="S453" s="71">
        <v>6347</v>
      </c>
      <c r="T453" s="70">
        <v>12706</v>
      </c>
      <c r="U453" s="71">
        <v>4885</v>
      </c>
      <c r="V453" s="70">
        <v>12019</v>
      </c>
      <c r="W453" s="71">
        <v>6303</v>
      </c>
      <c r="X453" s="70">
        <v>11169</v>
      </c>
      <c r="Y453" s="71">
        <v>5396</v>
      </c>
      <c r="Z453" s="70">
        <v>10388</v>
      </c>
      <c r="AA453" s="71">
        <v>7520</v>
      </c>
      <c r="AB453" s="70">
        <v>23287</v>
      </c>
      <c r="AC453" s="71">
        <v>5482</v>
      </c>
      <c r="AD453" s="70">
        <v>16842</v>
      </c>
      <c r="AE453" s="71">
        <v>3945</v>
      </c>
      <c r="AF453" s="70">
        <v>14845</v>
      </c>
      <c r="AG453" s="71">
        <v>4866</v>
      </c>
      <c r="AH453" s="70">
        <v>15990</v>
      </c>
      <c r="AI453" s="72">
        <v>3592</v>
      </c>
      <c r="AJ453" s="70">
        <v>13938</v>
      </c>
      <c r="AK453" s="71">
        <v>6058</v>
      </c>
      <c r="AL453" s="70">
        <v>14977</v>
      </c>
      <c r="AM453" s="71">
        <v>3542</v>
      </c>
      <c r="AN453" s="70">
        <v>13172</v>
      </c>
      <c r="AO453" s="71">
        <v>3753</v>
      </c>
      <c r="AP453" s="70">
        <v>23592</v>
      </c>
      <c r="AQ453" s="72">
        <v>2565</v>
      </c>
      <c r="AT453" s="29">
        <v>22051</v>
      </c>
      <c r="AU453" s="71">
        <v>5621</v>
      </c>
      <c r="AV453" s="72">
        <v>1002</v>
      </c>
      <c r="AW453" s="29">
        <v>22805</v>
      </c>
      <c r="AX453" s="71">
        <v>4290</v>
      </c>
      <c r="AY453" s="72">
        <v>2613</v>
      </c>
      <c r="AZ453" s="29">
        <v>18652</v>
      </c>
      <c r="BA453" s="71">
        <v>5456</v>
      </c>
      <c r="BB453" s="72">
        <v>6922</v>
      </c>
      <c r="BC453" s="479">
        <v>20184</v>
      </c>
      <c r="BD453" s="25">
        <v>8394</v>
      </c>
      <c r="BE453" s="479">
        <v>20722</v>
      </c>
      <c r="BF453" s="40">
        <v>11463</v>
      </c>
      <c r="BG453" s="29">
        <v>19644</v>
      </c>
      <c r="BH453" s="71">
        <v>9958</v>
      </c>
      <c r="BI453" s="72">
        <v>3694</v>
      </c>
      <c r="BJ453" s="479">
        <v>26126</v>
      </c>
      <c r="BK453" s="25">
        <v>10065</v>
      </c>
      <c r="BL453" s="479">
        <v>24379</v>
      </c>
      <c r="BM453" s="40">
        <v>14088</v>
      </c>
      <c r="BN453" s="29"/>
      <c r="BO453" s="71"/>
      <c r="BP453" s="72"/>
      <c r="BQ453" s="479"/>
      <c r="BR453" s="25"/>
      <c r="BS453" s="29"/>
      <c r="BT453" s="72"/>
    </row>
    <row r="454" spans="1:72" x14ac:dyDescent="0.25">
      <c r="A454" s="455" t="s">
        <v>181</v>
      </c>
      <c r="B454" s="17"/>
      <c r="C454" s="17"/>
      <c r="D454" s="66">
        <v>11127</v>
      </c>
      <c r="E454" s="25">
        <v>8163</v>
      </c>
      <c r="F454" s="66">
        <v>11725</v>
      </c>
      <c r="G454" s="40">
        <v>7503</v>
      </c>
      <c r="H454" s="29">
        <v>11274</v>
      </c>
      <c r="I454" s="40">
        <v>7807</v>
      </c>
      <c r="J454" s="29">
        <v>11988</v>
      </c>
      <c r="K454" s="40">
        <v>5513</v>
      </c>
      <c r="L454" s="70">
        <v>4676</v>
      </c>
      <c r="M454" s="72">
        <v>4411</v>
      </c>
      <c r="N454" s="70">
        <v>9973</v>
      </c>
      <c r="O454" s="71">
        <v>9543</v>
      </c>
      <c r="P454" s="70">
        <v>7739</v>
      </c>
      <c r="Q454" s="71">
        <v>6812</v>
      </c>
      <c r="R454" s="70">
        <v>9692</v>
      </c>
      <c r="S454" s="71">
        <v>5976</v>
      </c>
      <c r="T454" s="70">
        <v>9819</v>
      </c>
      <c r="U454" s="71">
        <v>5201</v>
      </c>
      <c r="V454" s="70">
        <v>8209</v>
      </c>
      <c r="W454" s="71">
        <v>7091</v>
      </c>
      <c r="X454" s="70">
        <v>7059</v>
      </c>
      <c r="Y454" s="71">
        <v>7015</v>
      </c>
      <c r="Z454" s="70">
        <v>7139</v>
      </c>
      <c r="AA454" s="71">
        <v>8045</v>
      </c>
      <c r="AB454" s="70">
        <v>11523</v>
      </c>
      <c r="AC454" s="71">
        <v>7222</v>
      </c>
      <c r="AD454" s="70">
        <v>9856</v>
      </c>
      <c r="AE454" s="71">
        <v>5134</v>
      </c>
      <c r="AF454" s="70">
        <v>7887</v>
      </c>
      <c r="AG454" s="71">
        <v>5815</v>
      </c>
      <c r="AH454" s="70">
        <v>10198</v>
      </c>
      <c r="AI454" s="72">
        <v>4520</v>
      </c>
      <c r="AJ454" s="70">
        <v>6492</v>
      </c>
      <c r="AK454" s="71">
        <v>7643</v>
      </c>
      <c r="AL454" s="70">
        <v>9851</v>
      </c>
      <c r="AM454" s="71">
        <v>3875</v>
      </c>
      <c r="AN454" s="70">
        <v>6485</v>
      </c>
      <c r="AO454" s="71">
        <v>6444</v>
      </c>
      <c r="AP454" s="70">
        <v>12064</v>
      </c>
      <c r="AQ454" s="72">
        <v>2536</v>
      </c>
      <c r="AT454" s="29">
        <v>9835</v>
      </c>
      <c r="AU454" s="71">
        <v>6414</v>
      </c>
      <c r="AV454" s="72">
        <v>1226</v>
      </c>
      <c r="AW454" s="29">
        <v>9460</v>
      </c>
      <c r="AX454" s="71">
        <v>5044</v>
      </c>
      <c r="AY454" s="72">
        <v>1322</v>
      </c>
      <c r="AZ454" s="29">
        <v>7622</v>
      </c>
      <c r="BA454" s="71">
        <v>4514</v>
      </c>
      <c r="BB454" s="72">
        <v>3771</v>
      </c>
      <c r="BC454" s="479">
        <v>7893</v>
      </c>
      <c r="BD454" s="25">
        <v>6751</v>
      </c>
      <c r="BE454" s="479">
        <v>6403</v>
      </c>
      <c r="BF454" s="40">
        <v>7100</v>
      </c>
      <c r="BG454" s="29">
        <v>4412</v>
      </c>
      <c r="BH454" s="71">
        <v>5582</v>
      </c>
      <c r="BI454" s="72">
        <v>2326</v>
      </c>
      <c r="BJ454" s="479">
        <v>5657</v>
      </c>
      <c r="BK454" s="25">
        <v>5246</v>
      </c>
      <c r="BL454" s="479">
        <v>4117</v>
      </c>
      <c r="BM454" s="40">
        <v>4989</v>
      </c>
      <c r="BN454" s="29"/>
      <c r="BO454" s="71"/>
      <c r="BP454" s="72"/>
      <c r="BQ454" s="479"/>
      <c r="BR454" s="25"/>
      <c r="BS454" s="29"/>
      <c r="BT454" s="72"/>
    </row>
    <row r="455" spans="1:72" x14ac:dyDescent="0.25">
      <c r="A455" s="456" t="s">
        <v>182</v>
      </c>
      <c r="B455" s="17"/>
      <c r="C455" s="17"/>
      <c r="D455" s="66">
        <v>8547</v>
      </c>
      <c r="E455" s="25">
        <v>5602</v>
      </c>
      <c r="F455" s="66">
        <v>8596</v>
      </c>
      <c r="G455" s="40">
        <v>5378</v>
      </c>
      <c r="H455" s="29">
        <v>8433</v>
      </c>
      <c r="I455" s="40">
        <v>5023</v>
      </c>
      <c r="J455" s="29">
        <v>9180</v>
      </c>
      <c r="K455" s="40">
        <v>4667</v>
      </c>
      <c r="L455" s="70">
        <v>1900</v>
      </c>
      <c r="M455" s="72">
        <v>2395</v>
      </c>
      <c r="N455" s="70">
        <v>7339</v>
      </c>
      <c r="O455" s="71">
        <v>7087</v>
      </c>
      <c r="P455" s="70">
        <v>4378</v>
      </c>
      <c r="Q455" s="71">
        <v>4532</v>
      </c>
      <c r="R455" s="70">
        <v>5977</v>
      </c>
      <c r="S455" s="40">
        <v>3959</v>
      </c>
      <c r="T455" s="70">
        <v>5960</v>
      </c>
      <c r="U455" s="40">
        <v>3367</v>
      </c>
      <c r="V455" s="70">
        <v>4711</v>
      </c>
      <c r="W455" s="71">
        <v>4934</v>
      </c>
      <c r="X455" s="70">
        <v>4353</v>
      </c>
      <c r="Y455" s="71">
        <v>4502</v>
      </c>
      <c r="Z455" s="70">
        <v>3786</v>
      </c>
      <c r="AA455" s="71">
        <v>5578</v>
      </c>
      <c r="AB455" s="70">
        <v>9147</v>
      </c>
      <c r="AC455" s="71">
        <v>4350</v>
      </c>
      <c r="AD455" s="70">
        <v>6954</v>
      </c>
      <c r="AE455" s="71">
        <v>3085</v>
      </c>
      <c r="AF455" s="70">
        <v>5770</v>
      </c>
      <c r="AG455" s="40">
        <v>3421</v>
      </c>
      <c r="AH455" s="70">
        <v>7212</v>
      </c>
      <c r="AI455" s="72">
        <v>2636</v>
      </c>
      <c r="AJ455" s="70">
        <v>4656</v>
      </c>
      <c r="AK455" s="71">
        <v>5062</v>
      </c>
      <c r="AL455" s="70">
        <v>7061</v>
      </c>
      <c r="AM455" s="71">
        <v>2453</v>
      </c>
      <c r="AN455" s="70">
        <v>5226</v>
      </c>
      <c r="AO455" s="40">
        <v>3806</v>
      </c>
      <c r="AP455" s="70">
        <v>8976</v>
      </c>
      <c r="AQ455" s="72">
        <v>1308</v>
      </c>
      <c r="AT455" s="29">
        <v>7773</v>
      </c>
      <c r="AU455" s="71">
        <v>3839</v>
      </c>
      <c r="AV455" s="72">
        <v>657</v>
      </c>
      <c r="AW455" s="29">
        <v>7317</v>
      </c>
      <c r="AX455" s="71">
        <v>2824</v>
      </c>
      <c r="AY455" s="72">
        <v>1160</v>
      </c>
      <c r="AZ455" s="29">
        <v>6713</v>
      </c>
      <c r="BA455" s="71">
        <v>3812</v>
      </c>
      <c r="BB455" s="72">
        <v>3108</v>
      </c>
      <c r="BC455" s="479">
        <v>7552</v>
      </c>
      <c r="BD455" s="25">
        <v>6332</v>
      </c>
      <c r="BE455" s="479">
        <v>6832</v>
      </c>
      <c r="BF455" s="40">
        <v>7649</v>
      </c>
      <c r="BG455" s="29">
        <v>7029</v>
      </c>
      <c r="BH455" s="71">
        <v>6032</v>
      </c>
      <c r="BI455" s="72">
        <v>1859</v>
      </c>
      <c r="BJ455" s="479">
        <v>11891</v>
      </c>
      <c r="BK455" s="25">
        <v>4582</v>
      </c>
      <c r="BL455" s="479">
        <v>10681</v>
      </c>
      <c r="BM455" s="40">
        <v>7114</v>
      </c>
      <c r="BN455" s="29"/>
      <c r="BO455" s="71"/>
      <c r="BP455" s="72"/>
      <c r="BQ455" s="479"/>
      <c r="BR455" s="25"/>
      <c r="BS455" s="29"/>
      <c r="BT455" s="72"/>
    </row>
    <row r="456" spans="1:72" x14ac:dyDescent="0.25">
      <c r="A456" s="457" t="s">
        <v>19</v>
      </c>
      <c r="B456" s="17"/>
      <c r="C456" s="17"/>
      <c r="D456" s="66">
        <v>255</v>
      </c>
      <c r="E456" s="25">
        <v>127</v>
      </c>
      <c r="F456" s="66">
        <v>267</v>
      </c>
      <c r="G456" s="40">
        <v>147</v>
      </c>
      <c r="H456" s="29">
        <v>267</v>
      </c>
      <c r="I456" s="40">
        <v>132</v>
      </c>
      <c r="J456" s="29">
        <v>304</v>
      </c>
      <c r="K456" s="40">
        <v>0</v>
      </c>
      <c r="L456" s="70">
        <v>53</v>
      </c>
      <c r="M456" s="25">
        <v>45</v>
      </c>
      <c r="N456" s="70">
        <v>221</v>
      </c>
      <c r="O456" s="40">
        <v>164</v>
      </c>
      <c r="P456" s="70">
        <v>122</v>
      </c>
      <c r="Q456" s="40">
        <v>95</v>
      </c>
      <c r="R456" s="70">
        <v>152</v>
      </c>
      <c r="S456" s="40">
        <v>93</v>
      </c>
      <c r="T456" s="70">
        <v>142</v>
      </c>
      <c r="U456" s="40">
        <v>88</v>
      </c>
      <c r="V456" s="70">
        <v>124</v>
      </c>
      <c r="W456" s="40">
        <v>109</v>
      </c>
      <c r="X456" s="70">
        <v>136</v>
      </c>
      <c r="Y456" s="40">
        <v>88</v>
      </c>
      <c r="Z456" s="70">
        <v>144</v>
      </c>
      <c r="AA456" s="71">
        <v>125</v>
      </c>
      <c r="AB456" s="70">
        <v>281</v>
      </c>
      <c r="AC456" s="71">
        <v>99</v>
      </c>
      <c r="AD456" s="70">
        <v>193</v>
      </c>
      <c r="AE456" s="71">
        <v>64</v>
      </c>
      <c r="AF456" s="70">
        <v>181</v>
      </c>
      <c r="AG456" s="40">
        <v>72</v>
      </c>
      <c r="AH456" s="70">
        <v>198</v>
      </c>
      <c r="AI456" s="72">
        <v>56</v>
      </c>
      <c r="AJ456" s="70">
        <v>134</v>
      </c>
      <c r="AK456" s="71">
        <v>81</v>
      </c>
      <c r="AL456" s="70">
        <v>154</v>
      </c>
      <c r="AM456" s="71">
        <v>68</v>
      </c>
      <c r="AN456" s="70">
        <v>125</v>
      </c>
      <c r="AO456" s="40">
        <v>67</v>
      </c>
      <c r="AP456" s="70">
        <v>237</v>
      </c>
      <c r="AQ456" s="72">
        <v>66</v>
      </c>
      <c r="AT456" s="29">
        <v>195</v>
      </c>
      <c r="AU456" s="71">
        <v>124</v>
      </c>
      <c r="AV456" s="72">
        <v>17</v>
      </c>
      <c r="AW456" s="29">
        <v>188</v>
      </c>
      <c r="AX456" s="71">
        <v>80</v>
      </c>
      <c r="AY456" s="72">
        <v>81</v>
      </c>
      <c r="AZ456" s="29">
        <v>147</v>
      </c>
      <c r="BA456" s="71">
        <v>106</v>
      </c>
      <c r="BB456" s="72">
        <v>144</v>
      </c>
      <c r="BC456" s="479">
        <v>169</v>
      </c>
      <c r="BD456" s="25">
        <v>201</v>
      </c>
      <c r="BE456" s="479">
        <v>109</v>
      </c>
      <c r="BF456" s="40">
        <v>207</v>
      </c>
      <c r="BG456" s="29">
        <v>114</v>
      </c>
      <c r="BH456" s="71">
        <v>189</v>
      </c>
      <c r="BI456" s="72">
        <v>40</v>
      </c>
      <c r="BJ456" s="479">
        <v>200</v>
      </c>
      <c r="BK456" s="25">
        <v>158</v>
      </c>
      <c r="BL456" s="479">
        <v>124</v>
      </c>
      <c r="BM456" s="40">
        <v>187</v>
      </c>
      <c r="BN456" s="29"/>
      <c r="BO456" s="71"/>
      <c r="BP456" s="72"/>
      <c r="BQ456" s="479"/>
      <c r="BR456" s="25"/>
      <c r="BS456" s="29"/>
      <c r="BT456" s="72"/>
    </row>
    <row r="457" spans="1:72" x14ac:dyDescent="0.25">
      <c r="A457" s="458" t="s">
        <v>183</v>
      </c>
      <c r="B457" s="17"/>
      <c r="C457" s="17"/>
      <c r="D457" s="66">
        <v>4787</v>
      </c>
      <c r="E457" s="25">
        <v>4817</v>
      </c>
      <c r="F457" s="66">
        <v>4702</v>
      </c>
      <c r="G457" s="40">
        <v>4216</v>
      </c>
      <c r="H457" s="29">
        <v>4622</v>
      </c>
      <c r="I457" s="40">
        <v>4010</v>
      </c>
      <c r="J457" s="29">
        <v>4876</v>
      </c>
      <c r="K457" s="40">
        <v>4425</v>
      </c>
      <c r="L457" s="70">
        <v>1470</v>
      </c>
      <c r="M457" s="72">
        <v>1951</v>
      </c>
      <c r="N457" s="70">
        <v>3813</v>
      </c>
      <c r="O457" s="71">
        <v>5918</v>
      </c>
      <c r="P457" s="70">
        <v>2562</v>
      </c>
      <c r="Q457" s="71">
        <v>3998</v>
      </c>
      <c r="R457" s="70">
        <v>3915</v>
      </c>
      <c r="S457" s="71">
        <v>3235</v>
      </c>
      <c r="T457" s="70">
        <v>4051</v>
      </c>
      <c r="U457" s="71">
        <v>2781</v>
      </c>
      <c r="V457" s="70">
        <v>3149</v>
      </c>
      <c r="W457" s="71">
        <v>3812</v>
      </c>
      <c r="X457" s="70">
        <v>2502</v>
      </c>
      <c r="Y457" s="71">
        <v>3914</v>
      </c>
      <c r="Z457" s="70">
        <v>2479</v>
      </c>
      <c r="AA457" s="71">
        <v>4832</v>
      </c>
      <c r="AB457" s="70">
        <v>5059</v>
      </c>
      <c r="AC457" s="71">
        <v>3487</v>
      </c>
      <c r="AD457" s="70">
        <v>4230</v>
      </c>
      <c r="AE457" s="71">
        <v>2528</v>
      </c>
      <c r="AF457" s="70">
        <v>3124</v>
      </c>
      <c r="AG457" s="71">
        <v>3072</v>
      </c>
      <c r="AH457" s="70">
        <v>4507</v>
      </c>
      <c r="AI457" s="72">
        <v>2150</v>
      </c>
      <c r="AJ457" s="70">
        <v>2343</v>
      </c>
      <c r="AK457" s="71">
        <v>4119</v>
      </c>
      <c r="AL457" s="70">
        <v>4526</v>
      </c>
      <c r="AM457" s="71">
        <v>1784</v>
      </c>
      <c r="AN457" s="70">
        <v>3295</v>
      </c>
      <c r="AO457" s="71">
        <v>2885</v>
      </c>
      <c r="AP457" s="70">
        <v>5507</v>
      </c>
      <c r="AQ457" s="72">
        <v>1150</v>
      </c>
      <c r="AT457" s="29">
        <v>4526</v>
      </c>
      <c r="AU457" s="71">
        <v>3312</v>
      </c>
      <c r="AV457" s="72">
        <v>439</v>
      </c>
      <c r="AW457" s="29">
        <v>4588</v>
      </c>
      <c r="AX457" s="71">
        <v>2673</v>
      </c>
      <c r="AY457" s="72">
        <v>789</v>
      </c>
      <c r="AZ457" s="29">
        <v>3153</v>
      </c>
      <c r="BA457" s="71">
        <v>2844</v>
      </c>
      <c r="BB457" s="72">
        <v>2051</v>
      </c>
      <c r="BC457" s="479">
        <v>3308</v>
      </c>
      <c r="BD457" s="25">
        <v>4064</v>
      </c>
      <c r="BE457" s="479">
        <v>2413</v>
      </c>
      <c r="BF457" s="40">
        <v>4197</v>
      </c>
      <c r="BG457" s="29">
        <v>2265</v>
      </c>
      <c r="BH457" s="71">
        <v>3052</v>
      </c>
      <c r="BI457" s="72">
        <v>1105</v>
      </c>
      <c r="BJ457" s="479">
        <v>2763</v>
      </c>
      <c r="BK457" s="25">
        <v>3135</v>
      </c>
      <c r="BL457" s="479">
        <v>2628</v>
      </c>
      <c r="BM457" s="40">
        <v>3124</v>
      </c>
      <c r="BN457" s="29"/>
      <c r="BO457" s="71"/>
      <c r="BP457" s="72"/>
      <c r="BQ457" s="479"/>
      <c r="BR457" s="25"/>
      <c r="BS457" s="29"/>
      <c r="BT457" s="72"/>
    </row>
    <row r="458" spans="1:72" x14ac:dyDescent="0.25">
      <c r="A458" s="459" t="s">
        <v>184</v>
      </c>
      <c r="B458" s="17"/>
      <c r="C458" s="17"/>
      <c r="D458" s="66">
        <v>18499</v>
      </c>
      <c r="E458" s="25">
        <v>8978</v>
      </c>
      <c r="F458" s="66">
        <v>17839</v>
      </c>
      <c r="G458" s="40">
        <v>8464</v>
      </c>
      <c r="H458" s="29">
        <v>17239</v>
      </c>
      <c r="I458" s="40">
        <v>8448</v>
      </c>
      <c r="J458" s="29">
        <v>19061</v>
      </c>
      <c r="K458" s="40">
        <v>7517</v>
      </c>
      <c r="L458" s="70">
        <v>7090</v>
      </c>
      <c r="M458" s="72">
        <v>4043</v>
      </c>
      <c r="N458" s="70">
        <v>16460</v>
      </c>
      <c r="O458" s="71">
        <v>11399</v>
      </c>
      <c r="P458" s="70">
        <v>10579</v>
      </c>
      <c r="Q458" s="71">
        <v>7911</v>
      </c>
      <c r="R458" s="70">
        <v>13426</v>
      </c>
      <c r="S458" s="71">
        <v>6302</v>
      </c>
      <c r="T458" s="70">
        <v>13181</v>
      </c>
      <c r="U458" s="71">
        <v>5497</v>
      </c>
      <c r="V458" s="70">
        <v>11439</v>
      </c>
      <c r="W458" s="71">
        <v>7856</v>
      </c>
      <c r="X458" s="70">
        <v>7847</v>
      </c>
      <c r="Y458" s="71">
        <v>10390</v>
      </c>
      <c r="Z458" s="70">
        <v>10341</v>
      </c>
      <c r="AA458" s="71">
        <v>9169</v>
      </c>
      <c r="AB458" s="70">
        <v>18293</v>
      </c>
      <c r="AC458" s="71">
        <v>7309</v>
      </c>
      <c r="AD458" s="70">
        <v>14281</v>
      </c>
      <c r="AE458" s="71">
        <v>5410</v>
      </c>
      <c r="AF458" s="70">
        <v>11441</v>
      </c>
      <c r="AG458" s="71">
        <v>6843</v>
      </c>
      <c r="AH458" s="70">
        <v>14997</v>
      </c>
      <c r="AI458" s="72">
        <v>4562</v>
      </c>
      <c r="AJ458" s="70">
        <v>9227</v>
      </c>
      <c r="AK458" s="71">
        <v>10869</v>
      </c>
      <c r="AL458" s="70">
        <v>15008</v>
      </c>
      <c r="AM458" s="71">
        <v>4362</v>
      </c>
      <c r="AN458" s="70">
        <v>10390</v>
      </c>
      <c r="AO458" s="71">
        <v>8156</v>
      </c>
      <c r="AP458" s="70">
        <v>19231</v>
      </c>
      <c r="AQ458" s="72">
        <v>2453</v>
      </c>
      <c r="AT458" s="29">
        <v>17308</v>
      </c>
      <c r="AU458" s="71">
        <v>7347</v>
      </c>
      <c r="AV458" s="72">
        <v>1429</v>
      </c>
      <c r="AW458" s="29">
        <v>16836</v>
      </c>
      <c r="AX458" s="71">
        <v>6669</v>
      </c>
      <c r="AY458" s="72">
        <v>1700</v>
      </c>
      <c r="AZ458" s="29">
        <v>15165</v>
      </c>
      <c r="BA458" s="71">
        <v>8114</v>
      </c>
      <c r="BB458" s="72">
        <v>6089</v>
      </c>
      <c r="BC458" s="479">
        <v>15826</v>
      </c>
      <c r="BD458" s="25">
        <v>12745</v>
      </c>
      <c r="BE458" s="479">
        <v>14368</v>
      </c>
      <c r="BF458" s="40">
        <v>15074</v>
      </c>
      <c r="BG458" s="29">
        <v>12275</v>
      </c>
      <c r="BH458" s="71">
        <v>11979</v>
      </c>
      <c r="BI458" s="72">
        <v>4940</v>
      </c>
      <c r="BJ458" s="479">
        <v>15387</v>
      </c>
      <c r="BK458" s="25">
        <v>13903</v>
      </c>
      <c r="BL458" s="479">
        <v>15653</v>
      </c>
      <c r="BM458" s="40">
        <v>12975</v>
      </c>
      <c r="BN458" s="29"/>
      <c r="BO458" s="71"/>
      <c r="BP458" s="72"/>
      <c r="BQ458" s="479"/>
      <c r="BR458" s="25"/>
      <c r="BS458" s="29"/>
      <c r="BT458" s="72"/>
    </row>
    <row r="459" spans="1:72" x14ac:dyDescent="0.25">
      <c r="A459" s="460" t="s">
        <v>56</v>
      </c>
      <c r="B459" s="17"/>
      <c r="C459" s="17"/>
      <c r="D459" s="66">
        <v>8616</v>
      </c>
      <c r="E459" s="25">
        <v>8566</v>
      </c>
      <c r="F459" s="66">
        <v>8800</v>
      </c>
      <c r="G459" s="40">
        <v>7535</v>
      </c>
      <c r="H459" s="29">
        <v>8268</v>
      </c>
      <c r="I459" s="40">
        <v>6974</v>
      </c>
      <c r="J459" s="29">
        <v>8954</v>
      </c>
      <c r="K459" s="40">
        <v>7639</v>
      </c>
      <c r="L459" s="70">
        <v>2334</v>
      </c>
      <c r="M459" s="72">
        <v>3065</v>
      </c>
      <c r="N459" s="70">
        <v>6709</v>
      </c>
      <c r="O459" s="71">
        <v>10737</v>
      </c>
      <c r="P459" s="70">
        <v>4617</v>
      </c>
      <c r="Q459" s="71">
        <v>6884</v>
      </c>
      <c r="R459" s="70">
        <v>6821</v>
      </c>
      <c r="S459" s="71">
        <v>5798</v>
      </c>
      <c r="T459" s="70">
        <v>6857</v>
      </c>
      <c r="U459" s="71">
        <v>5134</v>
      </c>
      <c r="V459" s="70">
        <v>5235</v>
      </c>
      <c r="W459" s="71">
        <v>7038</v>
      </c>
      <c r="X459" s="70">
        <v>4369</v>
      </c>
      <c r="Y459" s="71">
        <v>6856</v>
      </c>
      <c r="Z459" s="70">
        <v>4470</v>
      </c>
      <c r="AA459" s="71">
        <v>8828</v>
      </c>
      <c r="AB459" s="70">
        <v>9600</v>
      </c>
      <c r="AC459" s="71">
        <v>6214</v>
      </c>
      <c r="AD459" s="70">
        <v>7009</v>
      </c>
      <c r="AE459" s="71">
        <v>4165</v>
      </c>
      <c r="AF459" s="70">
        <v>5272</v>
      </c>
      <c r="AG459" s="71">
        <v>5202</v>
      </c>
      <c r="AH459" s="70">
        <v>7430</v>
      </c>
      <c r="AI459" s="72">
        <v>3653</v>
      </c>
      <c r="AJ459" s="70">
        <v>3785</v>
      </c>
      <c r="AK459" s="71">
        <v>6972</v>
      </c>
      <c r="AL459" s="70">
        <v>7186</v>
      </c>
      <c r="AM459" s="71">
        <v>3093</v>
      </c>
      <c r="AN459" s="70">
        <v>5326</v>
      </c>
      <c r="AO459" s="71">
        <v>4736</v>
      </c>
      <c r="AP459" s="70">
        <v>9426</v>
      </c>
      <c r="AQ459" s="72">
        <v>1751</v>
      </c>
      <c r="AT459" s="29">
        <v>7882</v>
      </c>
      <c r="AU459" s="71">
        <v>5213</v>
      </c>
      <c r="AV459" s="72">
        <v>674</v>
      </c>
      <c r="AW459" s="29">
        <v>7227</v>
      </c>
      <c r="AX459" s="71">
        <v>3777</v>
      </c>
      <c r="AY459" s="72">
        <v>1090</v>
      </c>
      <c r="AZ459" s="29">
        <v>4844</v>
      </c>
      <c r="BA459" s="71">
        <v>3698</v>
      </c>
      <c r="BB459" s="72">
        <v>2864</v>
      </c>
      <c r="BC459" s="479">
        <v>4672</v>
      </c>
      <c r="BD459" s="25">
        <v>4704</v>
      </c>
      <c r="BE459" s="479">
        <v>3232</v>
      </c>
      <c r="BF459" s="40">
        <v>4612</v>
      </c>
      <c r="BG459" s="29">
        <v>3157</v>
      </c>
      <c r="BH459" s="71">
        <v>3254</v>
      </c>
      <c r="BI459" s="72">
        <v>1186</v>
      </c>
      <c r="BJ459" s="479">
        <v>4342</v>
      </c>
      <c r="BK459" s="25">
        <v>3008</v>
      </c>
      <c r="BL459" s="479">
        <v>3803</v>
      </c>
      <c r="BM459" s="40">
        <v>3000</v>
      </c>
      <c r="BN459" s="29"/>
      <c r="BO459" s="71"/>
      <c r="BP459" s="72"/>
      <c r="BQ459" s="479"/>
      <c r="BR459" s="25"/>
      <c r="BS459" s="29"/>
      <c r="BT459" s="72"/>
    </row>
    <row r="460" spans="1:72" x14ac:dyDescent="0.25">
      <c r="A460" s="461" t="s">
        <v>185</v>
      </c>
      <c r="B460" s="17"/>
      <c r="C460" s="17"/>
      <c r="D460" s="66">
        <v>2318</v>
      </c>
      <c r="E460" s="25">
        <v>2247</v>
      </c>
      <c r="F460" s="66">
        <v>2405</v>
      </c>
      <c r="G460" s="40">
        <v>2228</v>
      </c>
      <c r="H460" s="29">
        <v>2454</v>
      </c>
      <c r="I460" s="40">
        <v>1938</v>
      </c>
      <c r="J460" s="29">
        <v>2557</v>
      </c>
      <c r="K460" s="40">
        <v>1798</v>
      </c>
      <c r="L460" s="70">
        <v>530</v>
      </c>
      <c r="M460" s="72">
        <v>815</v>
      </c>
      <c r="N460" s="70">
        <v>2085</v>
      </c>
      <c r="O460" s="71">
        <v>2576</v>
      </c>
      <c r="P460" s="70">
        <v>1450</v>
      </c>
      <c r="Q460" s="71">
        <v>1716</v>
      </c>
      <c r="R460" s="70">
        <v>1764</v>
      </c>
      <c r="S460" s="71">
        <v>1722</v>
      </c>
      <c r="T460" s="70">
        <v>1790</v>
      </c>
      <c r="U460" s="71">
        <v>1485</v>
      </c>
      <c r="V460" s="70">
        <v>1580</v>
      </c>
      <c r="W460" s="71">
        <v>1804</v>
      </c>
      <c r="X460" s="70">
        <v>1410</v>
      </c>
      <c r="Y460" s="71">
        <v>1704</v>
      </c>
      <c r="Z460" s="70">
        <v>1191</v>
      </c>
      <c r="AA460" s="71">
        <v>2221</v>
      </c>
      <c r="AB460" s="70">
        <v>2750</v>
      </c>
      <c r="AC460" s="71">
        <v>1732</v>
      </c>
      <c r="AD460" s="70">
        <v>2005</v>
      </c>
      <c r="AE460" s="71">
        <v>1168</v>
      </c>
      <c r="AF460" s="70">
        <v>1675</v>
      </c>
      <c r="AG460" s="71">
        <v>1230</v>
      </c>
      <c r="AH460" s="70">
        <v>2191</v>
      </c>
      <c r="AI460" s="72">
        <v>919</v>
      </c>
      <c r="AJ460" s="70">
        <v>1299</v>
      </c>
      <c r="AK460" s="71">
        <v>1500</v>
      </c>
      <c r="AL460" s="70">
        <v>1859</v>
      </c>
      <c r="AM460" s="71">
        <v>843</v>
      </c>
      <c r="AN460" s="70">
        <v>1470</v>
      </c>
      <c r="AO460" s="71">
        <v>1060</v>
      </c>
      <c r="AP460" s="70">
        <v>2681</v>
      </c>
      <c r="AQ460" s="72">
        <v>586</v>
      </c>
      <c r="AT460" s="29">
        <v>2297</v>
      </c>
      <c r="AU460" s="71">
        <v>1428</v>
      </c>
      <c r="AV460" s="72">
        <v>206</v>
      </c>
      <c r="AW460" s="29">
        <v>2107</v>
      </c>
      <c r="AX460" s="71">
        <v>985</v>
      </c>
      <c r="AY460" s="72">
        <v>585</v>
      </c>
      <c r="AZ460" s="29">
        <v>1584</v>
      </c>
      <c r="BA460" s="71">
        <v>1062</v>
      </c>
      <c r="BB460" s="72">
        <v>1458</v>
      </c>
      <c r="BC460" s="479">
        <v>1600</v>
      </c>
      <c r="BD460" s="25">
        <v>1853</v>
      </c>
      <c r="BE460" s="479">
        <v>1193</v>
      </c>
      <c r="BF460" s="40">
        <v>1836</v>
      </c>
      <c r="BG460" s="29">
        <v>968</v>
      </c>
      <c r="BH460" s="71">
        <v>1508</v>
      </c>
      <c r="BI460" s="72">
        <v>480</v>
      </c>
      <c r="BJ460" s="479">
        <v>1333</v>
      </c>
      <c r="BK460" s="25">
        <v>935</v>
      </c>
      <c r="BL460" s="479">
        <v>762</v>
      </c>
      <c r="BM460" s="40">
        <v>927</v>
      </c>
      <c r="BN460" s="29"/>
      <c r="BO460" s="71"/>
      <c r="BP460" s="72"/>
      <c r="BQ460" s="479"/>
      <c r="BR460" s="25"/>
      <c r="BS460" s="29"/>
      <c r="BT460" s="72"/>
    </row>
    <row r="461" spans="1:72" x14ac:dyDescent="0.25">
      <c r="A461" s="462" t="s">
        <v>186</v>
      </c>
      <c r="B461" s="17"/>
      <c r="C461" s="17"/>
      <c r="D461" s="66">
        <v>4699</v>
      </c>
      <c r="E461" s="25">
        <v>3331</v>
      </c>
      <c r="F461" s="66">
        <v>4936</v>
      </c>
      <c r="G461" s="40">
        <v>3171</v>
      </c>
      <c r="H461" s="29">
        <v>5027</v>
      </c>
      <c r="I461" s="40">
        <v>2956</v>
      </c>
      <c r="J461" s="29">
        <v>5085</v>
      </c>
      <c r="K461" s="40">
        <v>2847</v>
      </c>
      <c r="L461" s="70">
        <v>1366</v>
      </c>
      <c r="M461" s="72">
        <v>1516</v>
      </c>
      <c r="N461" s="70">
        <v>4018</v>
      </c>
      <c r="O461" s="71">
        <v>4195</v>
      </c>
      <c r="P461" s="70">
        <v>2661</v>
      </c>
      <c r="Q461" s="71">
        <v>2743</v>
      </c>
      <c r="R461" s="70">
        <v>3563</v>
      </c>
      <c r="S461" s="71">
        <v>2531</v>
      </c>
      <c r="T461" s="70">
        <v>3579</v>
      </c>
      <c r="U461" s="71">
        <v>2127</v>
      </c>
      <c r="V461" s="70">
        <v>2886</v>
      </c>
      <c r="W461" s="71">
        <v>3031</v>
      </c>
      <c r="X461" s="70">
        <v>2728</v>
      </c>
      <c r="Y461" s="71">
        <v>2697</v>
      </c>
      <c r="Z461" s="70">
        <v>2441</v>
      </c>
      <c r="AA461" s="71">
        <v>3274</v>
      </c>
      <c r="AB461" s="70">
        <v>5278</v>
      </c>
      <c r="AC461" s="71">
        <v>2576</v>
      </c>
      <c r="AD461" s="70">
        <v>4163</v>
      </c>
      <c r="AE461" s="71">
        <v>1822</v>
      </c>
      <c r="AF461" s="70">
        <v>3625</v>
      </c>
      <c r="AG461" s="71">
        <v>1857</v>
      </c>
      <c r="AH461" s="70">
        <v>4327</v>
      </c>
      <c r="AI461" s="72">
        <v>1541</v>
      </c>
      <c r="AJ461" s="70">
        <v>2859</v>
      </c>
      <c r="AK461" s="71">
        <v>3021</v>
      </c>
      <c r="AL461" s="70">
        <v>4238</v>
      </c>
      <c r="AM461" s="71">
        <v>1571</v>
      </c>
      <c r="AN461" s="70">
        <v>3056</v>
      </c>
      <c r="AO461" s="71">
        <v>2469</v>
      </c>
      <c r="AP461" s="70">
        <v>5264</v>
      </c>
      <c r="AQ461" s="72">
        <v>861</v>
      </c>
      <c r="AT461" s="29">
        <v>4728</v>
      </c>
      <c r="AU461" s="71">
        <v>2338</v>
      </c>
      <c r="AV461" s="72">
        <v>416</v>
      </c>
      <c r="AW461" s="29">
        <v>4597</v>
      </c>
      <c r="AX461" s="71">
        <v>1664</v>
      </c>
      <c r="AY461" s="72">
        <v>906</v>
      </c>
      <c r="AZ461" s="29">
        <v>3973</v>
      </c>
      <c r="BA461" s="71">
        <v>2231</v>
      </c>
      <c r="BB461" s="72">
        <v>1920</v>
      </c>
      <c r="BC461" s="479">
        <v>4097</v>
      </c>
      <c r="BD461" s="25">
        <v>3375</v>
      </c>
      <c r="BE461" s="479">
        <v>3733</v>
      </c>
      <c r="BF461" s="40">
        <v>3805</v>
      </c>
      <c r="BG461" s="29">
        <v>3705</v>
      </c>
      <c r="BH461" s="71">
        <v>3006</v>
      </c>
      <c r="BI461" s="72">
        <v>1057</v>
      </c>
      <c r="BJ461" s="479">
        <v>5952</v>
      </c>
      <c r="BK461" s="25">
        <v>2425</v>
      </c>
      <c r="BL461" s="479">
        <v>5100</v>
      </c>
      <c r="BM461" s="40">
        <v>3498</v>
      </c>
      <c r="BN461" s="29"/>
      <c r="BO461" s="71"/>
      <c r="BP461" s="72"/>
      <c r="BQ461" s="479"/>
      <c r="BR461" s="25"/>
      <c r="BS461" s="29"/>
      <c r="BT461" s="72"/>
    </row>
    <row r="462" spans="1:72" x14ac:dyDescent="0.25">
      <c r="A462" s="463" t="s">
        <v>187</v>
      </c>
      <c r="B462" s="17"/>
      <c r="C462" s="17"/>
      <c r="D462" s="66">
        <v>2273</v>
      </c>
      <c r="E462" s="25">
        <v>2579</v>
      </c>
      <c r="F462" s="66">
        <v>2358</v>
      </c>
      <c r="G462" s="40">
        <v>2271</v>
      </c>
      <c r="H462" s="29">
        <v>2103</v>
      </c>
      <c r="I462" s="40">
        <v>2091</v>
      </c>
      <c r="J462" s="29">
        <v>1921</v>
      </c>
      <c r="K462" s="40">
        <v>2631</v>
      </c>
      <c r="L462" s="70">
        <v>597</v>
      </c>
      <c r="M462" s="72">
        <v>1007</v>
      </c>
      <c r="N462" s="70">
        <v>1895</v>
      </c>
      <c r="O462" s="71">
        <v>3028</v>
      </c>
      <c r="P462" s="70">
        <v>1274</v>
      </c>
      <c r="Q462" s="71">
        <v>2068</v>
      </c>
      <c r="R462" s="70">
        <v>1887</v>
      </c>
      <c r="S462" s="71">
        <v>1746</v>
      </c>
      <c r="T462" s="70">
        <v>1869</v>
      </c>
      <c r="U462" s="71">
        <v>1607</v>
      </c>
      <c r="V462" s="70">
        <v>1439</v>
      </c>
      <c r="W462" s="71">
        <v>2099</v>
      </c>
      <c r="X462" s="70">
        <v>1191</v>
      </c>
      <c r="Y462" s="71">
        <v>2071</v>
      </c>
      <c r="Z462" s="70">
        <v>1239</v>
      </c>
      <c r="AA462" s="71">
        <v>2311</v>
      </c>
      <c r="AB462" s="70">
        <v>2560</v>
      </c>
      <c r="AC462" s="71">
        <v>1962</v>
      </c>
      <c r="AD462" s="70">
        <v>1874</v>
      </c>
      <c r="AE462" s="71">
        <v>1419</v>
      </c>
      <c r="AF462" s="70">
        <v>1478</v>
      </c>
      <c r="AG462" s="71">
        <v>1593</v>
      </c>
      <c r="AH462" s="70">
        <v>2045</v>
      </c>
      <c r="AI462" s="72">
        <v>1205</v>
      </c>
      <c r="AJ462" s="70">
        <v>1033</v>
      </c>
      <c r="AK462" s="71">
        <v>1944</v>
      </c>
      <c r="AL462" s="70">
        <v>1888</v>
      </c>
      <c r="AM462" s="71">
        <v>964</v>
      </c>
      <c r="AN462" s="70">
        <v>1096</v>
      </c>
      <c r="AO462" s="71">
        <v>1732</v>
      </c>
      <c r="AP462" s="70">
        <v>2341</v>
      </c>
      <c r="AQ462" s="72">
        <v>626</v>
      </c>
      <c r="AT462" s="29">
        <v>1919</v>
      </c>
      <c r="AU462" s="71">
        <v>1631</v>
      </c>
      <c r="AV462" s="72">
        <v>220</v>
      </c>
      <c r="AW462" s="29">
        <v>1927</v>
      </c>
      <c r="AX462" s="71">
        <v>1244</v>
      </c>
      <c r="AY462" s="72">
        <v>386</v>
      </c>
      <c r="AZ462" s="29">
        <v>1420</v>
      </c>
      <c r="BA462" s="71">
        <v>1235</v>
      </c>
      <c r="BB462" s="72">
        <v>1004</v>
      </c>
      <c r="BC462" s="479">
        <v>1415</v>
      </c>
      <c r="BD462" s="25">
        <v>1749</v>
      </c>
      <c r="BE462" s="479">
        <v>1060</v>
      </c>
      <c r="BF462" s="40">
        <v>1933</v>
      </c>
      <c r="BG462" s="29">
        <v>900</v>
      </c>
      <c r="BH462" s="71">
        <v>1518</v>
      </c>
      <c r="BI462" s="72">
        <v>478</v>
      </c>
      <c r="BJ462" s="479">
        <v>1225</v>
      </c>
      <c r="BK462" s="25">
        <v>1446</v>
      </c>
      <c r="BL462" s="479">
        <v>944</v>
      </c>
      <c r="BM462" s="40">
        <v>1531</v>
      </c>
      <c r="BN462" s="29"/>
      <c r="BO462" s="71"/>
      <c r="BP462" s="72"/>
      <c r="BQ462" s="479"/>
      <c r="BR462" s="25"/>
      <c r="BS462" s="29"/>
      <c r="BT462" s="72"/>
    </row>
    <row r="463" spans="1:72" x14ac:dyDescent="0.25">
      <c r="A463" s="464" t="s">
        <v>188</v>
      </c>
      <c r="B463" s="17"/>
      <c r="C463" s="17"/>
      <c r="D463" s="66">
        <v>653</v>
      </c>
      <c r="E463" s="25">
        <v>213</v>
      </c>
      <c r="F463" s="66">
        <v>672</v>
      </c>
      <c r="G463" s="40">
        <v>220</v>
      </c>
      <c r="H463" s="29">
        <v>620</v>
      </c>
      <c r="I463" s="40">
        <v>265</v>
      </c>
      <c r="J463" s="29">
        <v>723</v>
      </c>
      <c r="K463" s="40">
        <v>0</v>
      </c>
      <c r="L463" s="70">
        <v>236</v>
      </c>
      <c r="M463" s="72">
        <v>115</v>
      </c>
      <c r="N463" s="70">
        <v>594</v>
      </c>
      <c r="O463" s="71">
        <v>293</v>
      </c>
      <c r="P463" s="70">
        <v>386</v>
      </c>
      <c r="Q463" s="71">
        <v>149</v>
      </c>
      <c r="R463" s="70">
        <v>456</v>
      </c>
      <c r="S463" s="71">
        <v>169</v>
      </c>
      <c r="T463" s="70">
        <v>444</v>
      </c>
      <c r="U463" s="71">
        <v>153</v>
      </c>
      <c r="V463" s="70">
        <v>415</v>
      </c>
      <c r="W463" s="71">
        <v>190</v>
      </c>
      <c r="X463" s="70">
        <v>353</v>
      </c>
      <c r="Y463" s="71">
        <v>159</v>
      </c>
      <c r="Z463" s="70">
        <v>402</v>
      </c>
      <c r="AA463" s="71">
        <v>226</v>
      </c>
      <c r="AB463" s="70">
        <v>674</v>
      </c>
      <c r="AC463" s="71">
        <v>186</v>
      </c>
      <c r="AD463" s="70">
        <v>498</v>
      </c>
      <c r="AE463" s="71">
        <v>152</v>
      </c>
      <c r="AF463" s="70">
        <v>459</v>
      </c>
      <c r="AG463" s="71">
        <v>140</v>
      </c>
      <c r="AH463" s="70">
        <v>498</v>
      </c>
      <c r="AI463" s="72">
        <v>134</v>
      </c>
      <c r="AJ463" s="70">
        <v>315</v>
      </c>
      <c r="AK463" s="71">
        <v>193</v>
      </c>
      <c r="AL463" s="70">
        <v>387</v>
      </c>
      <c r="AM463" s="71">
        <v>139</v>
      </c>
      <c r="AN463" s="70">
        <v>291</v>
      </c>
      <c r="AO463" s="71">
        <v>150</v>
      </c>
      <c r="AP463" s="70">
        <v>532</v>
      </c>
      <c r="AQ463" s="72">
        <v>100</v>
      </c>
      <c r="AT463" s="29">
        <v>438</v>
      </c>
      <c r="AU463" s="71">
        <v>214</v>
      </c>
      <c r="AV463" s="72">
        <v>95</v>
      </c>
      <c r="AW463" s="29">
        <v>454</v>
      </c>
      <c r="AX463" s="71">
        <v>152</v>
      </c>
      <c r="AY463" s="72">
        <v>100</v>
      </c>
      <c r="AZ463" s="29">
        <v>386</v>
      </c>
      <c r="BA463" s="71">
        <v>167</v>
      </c>
      <c r="BB463" s="72">
        <v>215</v>
      </c>
      <c r="BC463" s="479">
        <v>473</v>
      </c>
      <c r="BD463" s="25">
        <v>253</v>
      </c>
      <c r="BE463" s="479">
        <v>358</v>
      </c>
      <c r="BF463" s="40">
        <v>304</v>
      </c>
      <c r="BG463" s="29">
        <v>260</v>
      </c>
      <c r="BH463" s="71">
        <v>237</v>
      </c>
      <c r="BI463" s="72">
        <v>120</v>
      </c>
      <c r="BJ463" s="479">
        <v>318</v>
      </c>
      <c r="BK463" s="25">
        <v>309</v>
      </c>
      <c r="BL463" s="479">
        <v>243</v>
      </c>
      <c r="BM463" s="40">
        <v>355</v>
      </c>
      <c r="BN463" s="29"/>
      <c r="BO463" s="71"/>
      <c r="BP463" s="72"/>
      <c r="BQ463" s="479"/>
      <c r="BR463" s="25"/>
      <c r="BS463" s="29"/>
      <c r="BT463" s="72"/>
    </row>
    <row r="464" spans="1:72" x14ac:dyDescent="0.25">
      <c r="A464" s="465" t="s">
        <v>189</v>
      </c>
      <c r="B464" s="17"/>
      <c r="C464" s="17"/>
      <c r="D464" s="66">
        <v>9780</v>
      </c>
      <c r="E464" s="25">
        <v>5535</v>
      </c>
      <c r="F464" s="66">
        <v>9967</v>
      </c>
      <c r="G464" s="40">
        <v>5113</v>
      </c>
      <c r="H464" s="29">
        <v>9536</v>
      </c>
      <c r="I464" s="40">
        <v>5185</v>
      </c>
      <c r="J464" s="29">
        <v>8783</v>
      </c>
      <c r="K464" s="40">
        <v>5596</v>
      </c>
      <c r="L464" s="70">
        <v>3230</v>
      </c>
      <c r="M464" s="72">
        <v>2394</v>
      </c>
      <c r="N464" s="70">
        <v>8119</v>
      </c>
      <c r="O464" s="71">
        <v>7417</v>
      </c>
      <c r="P464" s="70">
        <v>5588</v>
      </c>
      <c r="Q464" s="71">
        <v>4749</v>
      </c>
      <c r="R464" s="70">
        <v>7399</v>
      </c>
      <c r="S464" s="71">
        <v>3778</v>
      </c>
      <c r="T464" s="70">
        <v>7118</v>
      </c>
      <c r="U464" s="71">
        <v>3485</v>
      </c>
      <c r="V464" s="70">
        <v>6218</v>
      </c>
      <c r="W464" s="71">
        <v>4596</v>
      </c>
      <c r="X464" s="70">
        <v>5289</v>
      </c>
      <c r="Y464" s="71">
        <v>4504</v>
      </c>
      <c r="Z464" s="70">
        <v>5563</v>
      </c>
      <c r="AA464" s="71">
        <v>5525</v>
      </c>
      <c r="AB464" s="70">
        <v>10113</v>
      </c>
      <c r="AC464" s="71">
        <v>4280</v>
      </c>
      <c r="AD464" s="70">
        <v>8280</v>
      </c>
      <c r="AE464" s="71">
        <v>3267</v>
      </c>
      <c r="AF464" s="70">
        <v>6498</v>
      </c>
      <c r="AG464" s="71">
        <v>4272</v>
      </c>
      <c r="AH464" s="70">
        <v>8394</v>
      </c>
      <c r="AI464" s="72">
        <v>2924</v>
      </c>
      <c r="AJ464" s="70">
        <v>4948</v>
      </c>
      <c r="AK464" s="71">
        <v>5470</v>
      </c>
      <c r="AL464" s="70">
        <v>7482</v>
      </c>
      <c r="AM464" s="71">
        <v>2563</v>
      </c>
      <c r="AN464" s="70">
        <v>4758</v>
      </c>
      <c r="AO464" s="71">
        <v>5059</v>
      </c>
      <c r="AP464" s="70">
        <v>9919</v>
      </c>
      <c r="AQ464" s="72">
        <v>1564</v>
      </c>
      <c r="AT464" s="29">
        <v>8352</v>
      </c>
      <c r="AU464" s="71">
        <v>4156</v>
      </c>
      <c r="AV464" s="72">
        <v>987</v>
      </c>
      <c r="AW464" s="29">
        <v>7966</v>
      </c>
      <c r="AX464" s="71">
        <v>3293</v>
      </c>
      <c r="AY464" s="72">
        <v>1245</v>
      </c>
      <c r="AZ464" s="29">
        <v>6808</v>
      </c>
      <c r="BA464" s="71">
        <v>3982</v>
      </c>
      <c r="BB464" s="72">
        <v>3232</v>
      </c>
      <c r="BC464" s="479">
        <v>7440</v>
      </c>
      <c r="BD464" s="25">
        <v>5671</v>
      </c>
      <c r="BE464" s="479">
        <v>5768</v>
      </c>
      <c r="BF464" s="40">
        <v>6978</v>
      </c>
      <c r="BG464" s="29">
        <v>4928</v>
      </c>
      <c r="BH464" s="71">
        <v>5530</v>
      </c>
      <c r="BI464" s="72">
        <v>2085</v>
      </c>
      <c r="BJ464" s="479">
        <v>6795</v>
      </c>
      <c r="BK464" s="25">
        <v>5582</v>
      </c>
      <c r="BL464" s="479">
        <v>6150</v>
      </c>
      <c r="BM464" s="40">
        <v>6076</v>
      </c>
      <c r="BN464" s="29"/>
      <c r="BO464" s="71"/>
      <c r="BP464" s="72"/>
      <c r="BQ464" s="479"/>
      <c r="BR464" s="25"/>
      <c r="BS464" s="29"/>
      <c r="BT464" s="72"/>
    </row>
    <row r="465" spans="1:72" x14ac:dyDescent="0.25">
      <c r="A465" s="466" t="s">
        <v>190</v>
      </c>
      <c r="B465" s="17"/>
      <c r="C465" s="17"/>
      <c r="D465" s="66">
        <v>395</v>
      </c>
      <c r="E465" s="25">
        <v>198</v>
      </c>
      <c r="F465" s="66">
        <v>403</v>
      </c>
      <c r="G465" s="40">
        <v>185</v>
      </c>
      <c r="H465" s="29">
        <v>361</v>
      </c>
      <c r="I465" s="40">
        <v>203</v>
      </c>
      <c r="J465" s="29">
        <v>483</v>
      </c>
      <c r="K465" s="40">
        <v>0</v>
      </c>
      <c r="L465" s="70">
        <v>144</v>
      </c>
      <c r="M465" s="72">
        <v>94</v>
      </c>
      <c r="N465" s="70">
        <v>359</v>
      </c>
      <c r="O465" s="71">
        <v>253</v>
      </c>
      <c r="P465" s="70">
        <v>223</v>
      </c>
      <c r="Q465" s="40">
        <v>163</v>
      </c>
      <c r="R465" s="70">
        <v>294</v>
      </c>
      <c r="S465" s="40">
        <v>163</v>
      </c>
      <c r="T465" s="70">
        <v>305</v>
      </c>
      <c r="U465" s="40">
        <v>132</v>
      </c>
      <c r="V465" s="70">
        <v>252</v>
      </c>
      <c r="W465" s="40">
        <v>191</v>
      </c>
      <c r="X465" s="70">
        <v>219</v>
      </c>
      <c r="Y465" s="40">
        <v>150</v>
      </c>
      <c r="Z465" s="70">
        <v>244</v>
      </c>
      <c r="AA465" s="71">
        <v>204</v>
      </c>
      <c r="AB465" s="70">
        <v>393</v>
      </c>
      <c r="AC465" s="71">
        <v>172</v>
      </c>
      <c r="AD465" s="70">
        <v>302</v>
      </c>
      <c r="AE465" s="71">
        <v>125</v>
      </c>
      <c r="AF465" s="70">
        <v>275</v>
      </c>
      <c r="AG465" s="40">
        <v>125</v>
      </c>
      <c r="AH465" s="70">
        <v>295</v>
      </c>
      <c r="AI465" s="72">
        <v>116</v>
      </c>
      <c r="AJ465" s="70">
        <v>207</v>
      </c>
      <c r="AK465" s="71">
        <v>145</v>
      </c>
      <c r="AL465" s="70">
        <v>270</v>
      </c>
      <c r="AM465" s="71">
        <v>90</v>
      </c>
      <c r="AN465" s="70">
        <v>180</v>
      </c>
      <c r="AO465" s="40">
        <v>114</v>
      </c>
      <c r="AP465" s="70">
        <v>289</v>
      </c>
      <c r="AQ465" s="72">
        <v>95</v>
      </c>
      <c r="AT465" s="29">
        <v>236</v>
      </c>
      <c r="AU465" s="71">
        <v>180</v>
      </c>
      <c r="AV465" s="72">
        <v>61</v>
      </c>
      <c r="AW465" s="29">
        <v>258</v>
      </c>
      <c r="AX465" s="71">
        <v>127</v>
      </c>
      <c r="AY465" s="72">
        <v>41</v>
      </c>
      <c r="AZ465" s="29">
        <v>200</v>
      </c>
      <c r="BA465" s="71">
        <v>142</v>
      </c>
      <c r="BB465" s="72">
        <v>1</v>
      </c>
      <c r="BC465" s="479">
        <v>210</v>
      </c>
      <c r="BD465" s="25">
        <v>195</v>
      </c>
      <c r="BE465" s="479">
        <v>150</v>
      </c>
      <c r="BF465" s="40">
        <v>197</v>
      </c>
      <c r="BG465" s="29">
        <v>107</v>
      </c>
      <c r="BH465" s="71">
        <v>147</v>
      </c>
      <c r="BI465" s="72">
        <v>38</v>
      </c>
      <c r="BJ465" s="479">
        <v>107</v>
      </c>
      <c r="BK465" s="25">
        <v>165</v>
      </c>
      <c r="BL465" s="479">
        <v>76</v>
      </c>
      <c r="BM465" s="40">
        <v>176</v>
      </c>
      <c r="BN465" s="29"/>
      <c r="BO465" s="71"/>
      <c r="BP465" s="72"/>
      <c r="BQ465" s="479"/>
      <c r="BR465" s="25"/>
      <c r="BS465" s="29"/>
      <c r="BT465" s="72"/>
    </row>
    <row r="466" spans="1:72" x14ac:dyDescent="0.25">
      <c r="A466" s="467" t="s">
        <v>191</v>
      </c>
      <c r="B466" s="17"/>
      <c r="C466" s="17"/>
      <c r="D466" s="66">
        <v>49</v>
      </c>
      <c r="E466" s="25">
        <v>36</v>
      </c>
      <c r="F466" s="66">
        <v>52</v>
      </c>
      <c r="G466" s="40">
        <v>26</v>
      </c>
      <c r="H466" s="29">
        <v>41</v>
      </c>
      <c r="I466" s="40">
        <v>34</v>
      </c>
      <c r="J466" s="29">
        <v>45</v>
      </c>
      <c r="K466" s="40">
        <v>31</v>
      </c>
      <c r="L466" s="70">
        <v>15</v>
      </c>
      <c r="M466" s="72">
        <v>15</v>
      </c>
      <c r="N466" s="70">
        <v>43</v>
      </c>
      <c r="O466" s="71">
        <v>44</v>
      </c>
      <c r="P466" s="70">
        <v>28</v>
      </c>
      <c r="Q466" s="71">
        <v>34</v>
      </c>
      <c r="R466" s="70">
        <v>37</v>
      </c>
      <c r="S466" s="71">
        <v>30</v>
      </c>
      <c r="T466" s="70">
        <v>36</v>
      </c>
      <c r="U466" s="71">
        <v>29</v>
      </c>
      <c r="V466" s="70">
        <v>33</v>
      </c>
      <c r="W466" s="71">
        <v>34</v>
      </c>
      <c r="X466" s="70">
        <v>27</v>
      </c>
      <c r="Y466" s="71">
        <v>31</v>
      </c>
      <c r="Z466" s="70">
        <v>18</v>
      </c>
      <c r="AA466" s="71">
        <v>29</v>
      </c>
      <c r="AB466" s="70">
        <v>44</v>
      </c>
      <c r="AC466" s="71">
        <v>33</v>
      </c>
      <c r="AD466" s="70">
        <v>37</v>
      </c>
      <c r="AE466" s="71">
        <v>21</v>
      </c>
      <c r="AF466" s="70">
        <v>31</v>
      </c>
      <c r="AG466" s="71">
        <v>26</v>
      </c>
      <c r="AH466" s="70">
        <v>34</v>
      </c>
      <c r="AI466" s="72">
        <v>21</v>
      </c>
      <c r="AJ466" s="70">
        <v>20</v>
      </c>
      <c r="AK466" s="71">
        <v>27</v>
      </c>
      <c r="AL466" s="70">
        <v>23</v>
      </c>
      <c r="AM466" s="71">
        <v>21</v>
      </c>
      <c r="AN466" s="70">
        <v>19</v>
      </c>
      <c r="AO466" s="71">
        <v>22</v>
      </c>
      <c r="AP466" s="70">
        <v>39</v>
      </c>
      <c r="AQ466" s="72">
        <v>29</v>
      </c>
      <c r="AT466" s="29">
        <v>39</v>
      </c>
      <c r="AU466" s="71">
        <v>33</v>
      </c>
      <c r="AV466" s="72">
        <v>7</v>
      </c>
      <c r="AW466" s="29">
        <v>46</v>
      </c>
      <c r="AX466" s="71">
        <v>21</v>
      </c>
      <c r="AY466" s="72">
        <v>11</v>
      </c>
      <c r="AZ466" s="29">
        <v>42</v>
      </c>
      <c r="BA466" s="71">
        <v>30</v>
      </c>
      <c r="BB466" s="72">
        <v>31</v>
      </c>
      <c r="BC466" s="479">
        <v>50</v>
      </c>
      <c r="BD466" s="25">
        <v>52</v>
      </c>
      <c r="BE466" s="479">
        <v>23</v>
      </c>
      <c r="BF466" s="40">
        <v>56</v>
      </c>
      <c r="BG466" s="29">
        <v>18</v>
      </c>
      <c r="BH466" s="71">
        <v>35</v>
      </c>
      <c r="BI466" s="72">
        <v>23</v>
      </c>
      <c r="BJ466" s="479">
        <v>17</v>
      </c>
      <c r="BK466" s="25">
        <v>51</v>
      </c>
      <c r="BL466" s="479">
        <v>10</v>
      </c>
      <c r="BM466" s="40">
        <v>47</v>
      </c>
      <c r="BN466" s="29"/>
      <c r="BO466" s="71"/>
      <c r="BP466" s="72"/>
      <c r="BQ466" s="479"/>
      <c r="BR466" s="25"/>
      <c r="BS466" s="29"/>
      <c r="BT466" s="72"/>
    </row>
    <row r="467" spans="1:72" x14ac:dyDescent="0.25">
      <c r="A467" s="468" t="s">
        <v>192</v>
      </c>
      <c r="B467" s="17"/>
      <c r="C467" s="17"/>
      <c r="D467" s="66">
        <v>4877</v>
      </c>
      <c r="E467" s="25">
        <v>4438</v>
      </c>
      <c r="F467" s="66">
        <v>4722</v>
      </c>
      <c r="G467" s="40">
        <v>4057</v>
      </c>
      <c r="H467" s="29">
        <v>4295</v>
      </c>
      <c r="I467" s="40">
        <v>3656</v>
      </c>
      <c r="J467" s="29">
        <v>6968</v>
      </c>
      <c r="K467" s="40">
        <v>0</v>
      </c>
      <c r="L467" s="70">
        <v>1237</v>
      </c>
      <c r="M467" s="72">
        <v>1967</v>
      </c>
      <c r="N467" s="70">
        <v>4006</v>
      </c>
      <c r="O467" s="71">
        <v>5469</v>
      </c>
      <c r="P467" s="70">
        <v>2522</v>
      </c>
      <c r="Q467" s="71">
        <v>3576</v>
      </c>
      <c r="R467" s="70">
        <v>3348</v>
      </c>
      <c r="S467" s="71">
        <v>3244</v>
      </c>
      <c r="T467" s="70">
        <v>3467</v>
      </c>
      <c r="U467" s="71">
        <v>2752</v>
      </c>
      <c r="V467" s="70">
        <v>2247</v>
      </c>
      <c r="W467" s="71">
        <v>4279</v>
      </c>
      <c r="X467" s="70">
        <v>2226</v>
      </c>
      <c r="Y467" s="71">
        <v>3773</v>
      </c>
      <c r="Z467" s="70">
        <v>2442</v>
      </c>
      <c r="AA467" s="71">
        <v>4372</v>
      </c>
      <c r="AB467" s="70">
        <v>4994</v>
      </c>
      <c r="AC467" s="71">
        <v>3529</v>
      </c>
      <c r="AD467" s="70">
        <v>3757</v>
      </c>
      <c r="AE467" s="71">
        <v>2383</v>
      </c>
      <c r="AF467" s="70">
        <v>3154</v>
      </c>
      <c r="AG467" s="71">
        <v>2592</v>
      </c>
      <c r="AH467" s="70">
        <v>3912</v>
      </c>
      <c r="AI467" s="72">
        <v>2161</v>
      </c>
      <c r="AJ467" s="70">
        <v>2053</v>
      </c>
      <c r="AK467" s="71">
        <v>3469</v>
      </c>
      <c r="AL467" s="70">
        <v>3644</v>
      </c>
      <c r="AM467" s="71">
        <v>1681</v>
      </c>
      <c r="AN467" s="70">
        <v>2359</v>
      </c>
      <c r="AO467" s="71">
        <v>2855</v>
      </c>
      <c r="AP467" s="70">
        <v>4742</v>
      </c>
      <c r="AQ467" s="72">
        <v>891</v>
      </c>
      <c r="AT467" s="29">
        <v>3962</v>
      </c>
      <c r="AU467" s="71">
        <v>2808</v>
      </c>
      <c r="AV467" s="72">
        <v>418</v>
      </c>
      <c r="AW467" s="29">
        <v>3642</v>
      </c>
      <c r="AX467" s="71">
        <v>1986</v>
      </c>
      <c r="AY467" s="72">
        <v>642</v>
      </c>
      <c r="AZ467" s="29">
        <v>2828</v>
      </c>
      <c r="BA467" s="71">
        <v>2331</v>
      </c>
      <c r="BB467" s="72">
        <v>1597</v>
      </c>
      <c r="BC467" s="479">
        <v>2699</v>
      </c>
      <c r="BD467" s="25">
        <v>3300</v>
      </c>
      <c r="BE467" s="479">
        <v>2330</v>
      </c>
      <c r="BF467" s="40">
        <v>3440</v>
      </c>
      <c r="BG467" s="29">
        <v>2260</v>
      </c>
      <c r="BH467" s="71">
        <v>2358</v>
      </c>
      <c r="BI467" s="72">
        <v>750</v>
      </c>
      <c r="BJ467" s="479">
        <v>3278</v>
      </c>
      <c r="BK467" s="25">
        <v>1982</v>
      </c>
      <c r="BL467" s="479">
        <v>2422</v>
      </c>
      <c r="BM467" s="40">
        <v>2286</v>
      </c>
      <c r="BN467" s="29"/>
      <c r="BO467" s="71"/>
      <c r="BP467" s="72"/>
      <c r="BQ467" s="479"/>
      <c r="BR467" s="25"/>
      <c r="BS467" s="29"/>
      <c r="BT467" s="72"/>
    </row>
    <row r="468" spans="1:72" x14ac:dyDescent="0.25">
      <c r="A468" s="469" t="s">
        <v>193</v>
      </c>
      <c r="B468" s="17"/>
      <c r="C468" s="17"/>
      <c r="D468" s="66">
        <v>1870</v>
      </c>
      <c r="E468" s="25">
        <v>1575</v>
      </c>
      <c r="F468" s="66">
        <v>1967</v>
      </c>
      <c r="G468" s="40">
        <v>1502</v>
      </c>
      <c r="H468" s="29">
        <v>1895</v>
      </c>
      <c r="I468" s="40">
        <v>1406</v>
      </c>
      <c r="J468" s="29">
        <v>2652</v>
      </c>
      <c r="K468" s="40">
        <v>0</v>
      </c>
      <c r="L468" s="70">
        <v>540</v>
      </c>
      <c r="M468" s="72">
        <v>754</v>
      </c>
      <c r="N468" s="70">
        <v>1608</v>
      </c>
      <c r="O468" s="71">
        <v>1889</v>
      </c>
      <c r="P468" s="70">
        <v>1213</v>
      </c>
      <c r="Q468" s="71">
        <v>1321</v>
      </c>
      <c r="R468" s="70">
        <v>1613</v>
      </c>
      <c r="S468" s="71">
        <v>1332</v>
      </c>
      <c r="T468" s="70">
        <v>1614</v>
      </c>
      <c r="U468" s="71">
        <v>1145</v>
      </c>
      <c r="V468" s="70">
        <v>1381</v>
      </c>
      <c r="W468" s="71">
        <v>1472</v>
      </c>
      <c r="X468" s="70">
        <v>1217</v>
      </c>
      <c r="Y468" s="71">
        <v>1316</v>
      </c>
      <c r="Z468" s="70">
        <v>1045</v>
      </c>
      <c r="AA468" s="71">
        <v>1512</v>
      </c>
      <c r="AB468" s="70">
        <v>2117</v>
      </c>
      <c r="AC468" s="71">
        <v>1238</v>
      </c>
      <c r="AD468" s="70">
        <v>1552</v>
      </c>
      <c r="AE468" s="71">
        <v>982</v>
      </c>
      <c r="AF468" s="70">
        <v>1348</v>
      </c>
      <c r="AG468" s="71">
        <v>993</v>
      </c>
      <c r="AH468" s="70">
        <v>1639</v>
      </c>
      <c r="AI468" s="72">
        <v>820</v>
      </c>
      <c r="AJ468" s="70">
        <v>1013</v>
      </c>
      <c r="AK468" s="71">
        <v>1170</v>
      </c>
      <c r="AL468" s="70">
        <v>1381</v>
      </c>
      <c r="AM468" s="71">
        <v>710</v>
      </c>
      <c r="AN468" s="70">
        <v>931</v>
      </c>
      <c r="AO468" s="71">
        <v>925</v>
      </c>
      <c r="AP468" s="70">
        <v>1790</v>
      </c>
      <c r="AQ468" s="72">
        <v>558</v>
      </c>
      <c r="AT468" s="29">
        <v>1494</v>
      </c>
      <c r="AU468" s="71">
        <v>1178</v>
      </c>
      <c r="AV468" s="72">
        <v>245</v>
      </c>
      <c r="AW468" s="29">
        <v>1487</v>
      </c>
      <c r="AX468" s="71">
        <v>840</v>
      </c>
      <c r="AY468" s="72">
        <v>404</v>
      </c>
      <c r="AZ468" s="29">
        <v>1132</v>
      </c>
      <c r="BA468" s="71">
        <v>896</v>
      </c>
      <c r="BB468" s="72">
        <v>931</v>
      </c>
      <c r="BC468" s="479">
        <v>1291</v>
      </c>
      <c r="BD468" s="25">
        <v>1180</v>
      </c>
      <c r="BE468" s="479">
        <v>939</v>
      </c>
      <c r="BF468" s="40">
        <v>1432</v>
      </c>
      <c r="BG468" s="29">
        <v>982</v>
      </c>
      <c r="BH468" s="71">
        <v>1088</v>
      </c>
      <c r="BI468" s="72">
        <v>372</v>
      </c>
      <c r="BJ468" s="479">
        <v>1383</v>
      </c>
      <c r="BK468" s="25">
        <v>1029</v>
      </c>
      <c r="BL468" s="479">
        <v>969</v>
      </c>
      <c r="BM468" s="40">
        <v>1113</v>
      </c>
      <c r="BN468" s="29"/>
      <c r="BO468" s="71"/>
      <c r="BP468" s="72"/>
      <c r="BQ468" s="479"/>
      <c r="BR468" s="25"/>
      <c r="BS468" s="29"/>
      <c r="BT468" s="72"/>
    </row>
    <row r="469" spans="1:72" x14ac:dyDescent="0.25">
      <c r="A469" s="395" t="s">
        <v>194</v>
      </c>
      <c r="B469" s="17"/>
      <c r="C469" s="17"/>
      <c r="D469" s="66">
        <v>377</v>
      </c>
      <c r="E469" s="25">
        <v>502</v>
      </c>
      <c r="F469" s="66">
        <v>381</v>
      </c>
      <c r="G469" s="40">
        <v>462</v>
      </c>
      <c r="H469" s="29">
        <v>374</v>
      </c>
      <c r="I469" s="40">
        <v>449</v>
      </c>
      <c r="J469" s="29">
        <v>664</v>
      </c>
      <c r="K469" s="40">
        <v>0</v>
      </c>
      <c r="L469" s="70">
        <v>105</v>
      </c>
      <c r="M469" s="72">
        <v>260</v>
      </c>
      <c r="N469" s="70">
        <v>301</v>
      </c>
      <c r="O469" s="71">
        <v>594</v>
      </c>
      <c r="P469" s="70">
        <v>219</v>
      </c>
      <c r="Q469" s="71">
        <v>377</v>
      </c>
      <c r="R469" s="70">
        <v>274</v>
      </c>
      <c r="S469" s="71">
        <v>406</v>
      </c>
      <c r="T469" s="70">
        <v>271</v>
      </c>
      <c r="U469" s="71">
        <v>375</v>
      </c>
      <c r="V469" s="70">
        <v>245</v>
      </c>
      <c r="W469" s="71">
        <v>416</v>
      </c>
      <c r="X469" s="70">
        <v>224</v>
      </c>
      <c r="Y469" s="71">
        <v>383</v>
      </c>
      <c r="Z469" s="70">
        <v>207</v>
      </c>
      <c r="AA469" s="71">
        <v>472</v>
      </c>
      <c r="AB469" s="70">
        <v>408</v>
      </c>
      <c r="AC469" s="71">
        <v>391</v>
      </c>
      <c r="AD469" s="70">
        <v>277</v>
      </c>
      <c r="AE469" s="71">
        <v>316</v>
      </c>
      <c r="AF469" s="70">
        <v>241</v>
      </c>
      <c r="AG469" s="71">
        <v>304</v>
      </c>
      <c r="AH469" s="70">
        <v>324</v>
      </c>
      <c r="AI469" s="72">
        <v>252</v>
      </c>
      <c r="AJ469" s="70">
        <v>198</v>
      </c>
      <c r="AK469" s="71">
        <v>355</v>
      </c>
      <c r="AL469" s="70">
        <v>280</v>
      </c>
      <c r="AM469" s="71">
        <v>266</v>
      </c>
      <c r="AN469" s="70">
        <v>181</v>
      </c>
      <c r="AO469" s="71">
        <v>308</v>
      </c>
      <c r="AP469" s="70">
        <v>351</v>
      </c>
      <c r="AQ469" s="72">
        <v>284</v>
      </c>
      <c r="AT469" s="29">
        <v>275</v>
      </c>
      <c r="AU469" s="71">
        <v>425</v>
      </c>
      <c r="AV469" s="72">
        <v>54</v>
      </c>
      <c r="AW469" s="29">
        <v>263</v>
      </c>
      <c r="AX469" s="71">
        <v>314</v>
      </c>
      <c r="AY469" s="72">
        <v>104</v>
      </c>
      <c r="AZ469" s="29">
        <v>196</v>
      </c>
      <c r="BA469" s="71">
        <v>311</v>
      </c>
      <c r="BB469" s="72">
        <v>240</v>
      </c>
      <c r="BC469" s="479">
        <v>199</v>
      </c>
      <c r="BD469" s="25">
        <v>453</v>
      </c>
      <c r="BE469" s="479">
        <v>132</v>
      </c>
      <c r="BF469" s="40">
        <v>474</v>
      </c>
      <c r="BG469" s="29">
        <v>121</v>
      </c>
      <c r="BH469" s="71">
        <v>396</v>
      </c>
      <c r="BI469" s="72">
        <v>97</v>
      </c>
      <c r="BJ469" s="479">
        <v>208</v>
      </c>
      <c r="BK469" s="25">
        <v>377</v>
      </c>
      <c r="BL469" s="479">
        <v>114</v>
      </c>
      <c r="BM469" s="40">
        <v>418</v>
      </c>
      <c r="BN469" s="29"/>
      <c r="BO469" s="71"/>
      <c r="BP469" s="72"/>
      <c r="BQ469" s="479"/>
      <c r="BR469" s="25"/>
      <c r="BS469" s="29"/>
      <c r="BT469" s="72"/>
    </row>
    <row r="470" spans="1:72" x14ac:dyDescent="0.25">
      <c r="A470" s="396" t="s">
        <v>195</v>
      </c>
      <c r="B470" s="17"/>
      <c r="C470" s="17"/>
      <c r="D470" s="66">
        <v>2928</v>
      </c>
      <c r="E470" s="25">
        <v>597</v>
      </c>
      <c r="F470" s="66">
        <v>3074</v>
      </c>
      <c r="G470" s="40">
        <v>574</v>
      </c>
      <c r="H470" s="29">
        <v>2936</v>
      </c>
      <c r="I470" s="40">
        <v>730</v>
      </c>
      <c r="J470" s="29">
        <v>2883</v>
      </c>
      <c r="K470" s="40">
        <v>0</v>
      </c>
      <c r="L470" s="70">
        <v>1178</v>
      </c>
      <c r="M470" s="72">
        <v>265</v>
      </c>
      <c r="N470" s="70">
        <v>2813</v>
      </c>
      <c r="O470" s="71">
        <v>775</v>
      </c>
      <c r="P470" s="70">
        <v>1951</v>
      </c>
      <c r="Q470" s="71">
        <v>406</v>
      </c>
      <c r="R470" s="70">
        <v>2016</v>
      </c>
      <c r="S470" s="71">
        <v>480</v>
      </c>
      <c r="T470" s="70">
        <v>1955</v>
      </c>
      <c r="U470" s="71">
        <v>417</v>
      </c>
      <c r="V470" s="70">
        <v>1861</v>
      </c>
      <c r="W470" s="71">
        <v>527</v>
      </c>
      <c r="X470" s="70">
        <v>1727</v>
      </c>
      <c r="Y470" s="71">
        <v>517</v>
      </c>
      <c r="Z470" s="70">
        <v>2026</v>
      </c>
      <c r="AA470" s="71">
        <v>592</v>
      </c>
      <c r="AB470" s="70">
        <v>3030</v>
      </c>
      <c r="AC470" s="71">
        <v>515</v>
      </c>
      <c r="AD470" s="70">
        <v>2296</v>
      </c>
      <c r="AE470" s="71">
        <v>487</v>
      </c>
      <c r="AF470" s="70">
        <v>2258</v>
      </c>
      <c r="AG470" s="71">
        <v>456</v>
      </c>
      <c r="AH470" s="70">
        <v>2221</v>
      </c>
      <c r="AI470" s="72">
        <v>410</v>
      </c>
      <c r="AJ470" s="70">
        <v>1538</v>
      </c>
      <c r="AK470" s="71">
        <v>712</v>
      </c>
      <c r="AL470" s="70">
        <v>1784</v>
      </c>
      <c r="AM470" s="71">
        <v>496</v>
      </c>
      <c r="AN470" s="70">
        <v>1305</v>
      </c>
      <c r="AO470" s="71">
        <v>587</v>
      </c>
      <c r="AP470" s="70">
        <v>2570</v>
      </c>
      <c r="AQ470" s="72">
        <v>459</v>
      </c>
      <c r="AT470" s="29">
        <v>2122</v>
      </c>
      <c r="AU470" s="71">
        <v>741</v>
      </c>
      <c r="AV470" s="72">
        <v>478</v>
      </c>
      <c r="AW470" s="29">
        <v>2115</v>
      </c>
      <c r="AX470" s="71">
        <v>656</v>
      </c>
      <c r="AY470" s="72">
        <v>340</v>
      </c>
      <c r="AZ470" s="29">
        <v>1907</v>
      </c>
      <c r="BA470" s="71">
        <v>826</v>
      </c>
      <c r="BB470" s="72">
        <v>697</v>
      </c>
      <c r="BC470" s="479">
        <v>1863</v>
      </c>
      <c r="BD470" s="25">
        <v>1263</v>
      </c>
      <c r="BE470" s="479">
        <v>1393</v>
      </c>
      <c r="BF470" s="40">
        <v>1694</v>
      </c>
      <c r="BG470" s="29">
        <v>1309</v>
      </c>
      <c r="BH470" s="71">
        <v>1207</v>
      </c>
      <c r="BI470" s="72">
        <v>550</v>
      </c>
      <c r="BJ470" s="479">
        <v>1615</v>
      </c>
      <c r="BK470" s="25">
        <v>1447</v>
      </c>
      <c r="BL470" s="479">
        <v>1399</v>
      </c>
      <c r="BM470" s="40">
        <v>1599</v>
      </c>
      <c r="BN470" s="29"/>
      <c r="BO470" s="71"/>
      <c r="BP470" s="72"/>
      <c r="BQ470" s="479"/>
      <c r="BR470" s="25"/>
      <c r="BS470" s="29"/>
      <c r="BT470" s="72"/>
    </row>
    <row r="471" spans="1:72" x14ac:dyDescent="0.25">
      <c r="A471" s="397" t="s">
        <v>196</v>
      </c>
      <c r="B471" s="17"/>
      <c r="C471" s="17"/>
      <c r="D471" s="66">
        <v>6187</v>
      </c>
      <c r="E471" s="25">
        <v>1895</v>
      </c>
      <c r="F471" s="66">
        <v>6245</v>
      </c>
      <c r="G471" s="40">
        <v>1987</v>
      </c>
      <c r="H471" s="29">
        <v>5974</v>
      </c>
      <c r="I471" s="40">
        <v>2369</v>
      </c>
      <c r="J471" s="29">
        <v>6708</v>
      </c>
      <c r="K471" s="40">
        <v>0</v>
      </c>
      <c r="L471" s="70">
        <v>2452</v>
      </c>
      <c r="M471" s="72">
        <v>1083</v>
      </c>
      <c r="N471" s="70">
        <v>5720</v>
      </c>
      <c r="O471" s="71">
        <v>2596</v>
      </c>
      <c r="P471" s="70">
        <v>3851</v>
      </c>
      <c r="Q471" s="71">
        <v>1304</v>
      </c>
      <c r="R471" s="70">
        <v>4392</v>
      </c>
      <c r="S471" s="71">
        <v>1449</v>
      </c>
      <c r="T471" s="70">
        <v>4246</v>
      </c>
      <c r="U471" s="71">
        <v>1290</v>
      </c>
      <c r="V471" s="70">
        <v>4066</v>
      </c>
      <c r="W471" s="71">
        <v>1630</v>
      </c>
      <c r="X471" s="70">
        <v>3357</v>
      </c>
      <c r="Y471" s="71">
        <v>1468</v>
      </c>
      <c r="Z471" s="70">
        <v>3842</v>
      </c>
      <c r="AA471" s="71">
        <v>1994</v>
      </c>
      <c r="AB471" s="70">
        <v>6276</v>
      </c>
      <c r="AC471" s="71">
        <v>1619</v>
      </c>
      <c r="AD471" s="70">
        <v>4945</v>
      </c>
      <c r="AE471" s="71">
        <v>1372</v>
      </c>
      <c r="AF471" s="70">
        <v>4585</v>
      </c>
      <c r="AG471" s="71">
        <v>1346</v>
      </c>
      <c r="AH471" s="70">
        <v>4943</v>
      </c>
      <c r="AI471" s="72">
        <v>1170</v>
      </c>
      <c r="AJ471" s="70">
        <v>3079</v>
      </c>
      <c r="AK471" s="71">
        <v>2191</v>
      </c>
      <c r="AL471" s="70">
        <v>3946</v>
      </c>
      <c r="AM471" s="71">
        <v>1415</v>
      </c>
      <c r="AN471" s="70">
        <v>2843</v>
      </c>
      <c r="AO471" s="71">
        <v>1721</v>
      </c>
      <c r="AP471" s="70">
        <v>5149</v>
      </c>
      <c r="AQ471" s="72">
        <v>1069</v>
      </c>
      <c r="AT471" s="29">
        <v>4246</v>
      </c>
      <c r="AU471" s="71">
        <v>2187</v>
      </c>
      <c r="AV471" s="72">
        <v>917</v>
      </c>
      <c r="AW471" s="29">
        <v>4694</v>
      </c>
      <c r="AX471" s="71">
        <v>1884</v>
      </c>
      <c r="AY471" s="72">
        <v>899</v>
      </c>
      <c r="AZ471" s="29">
        <v>4130</v>
      </c>
      <c r="BA471" s="71">
        <v>2073</v>
      </c>
      <c r="BB471" s="72">
        <v>2326</v>
      </c>
      <c r="BC471" s="479">
        <v>4949</v>
      </c>
      <c r="BD471" s="25">
        <v>3181</v>
      </c>
      <c r="BE471" s="479">
        <v>4231</v>
      </c>
      <c r="BF471" s="40">
        <v>4247</v>
      </c>
      <c r="BG471" s="29">
        <v>3370</v>
      </c>
      <c r="BH471" s="71">
        <v>3293</v>
      </c>
      <c r="BI471" s="72">
        <v>1438</v>
      </c>
      <c r="BJ471" s="479">
        <v>4151</v>
      </c>
      <c r="BK471" s="25">
        <v>4323</v>
      </c>
      <c r="BL471" s="479">
        <v>3662</v>
      </c>
      <c r="BM471" s="40">
        <v>4677</v>
      </c>
      <c r="BN471" s="29"/>
      <c r="BO471" s="71"/>
      <c r="BP471" s="72"/>
      <c r="BQ471" s="479"/>
      <c r="BR471" s="25"/>
      <c r="BS471" s="29"/>
      <c r="BT471" s="72"/>
    </row>
    <row r="472" spans="1:72" x14ac:dyDescent="0.25">
      <c r="A472" s="398" t="s">
        <v>197</v>
      </c>
      <c r="B472" s="17"/>
      <c r="C472" s="17"/>
      <c r="D472" s="66">
        <v>3229</v>
      </c>
      <c r="E472" s="25">
        <v>2814</v>
      </c>
      <c r="F472" s="66">
        <v>3450</v>
      </c>
      <c r="G472" s="40">
        <v>2439</v>
      </c>
      <c r="H472" s="29">
        <v>3167</v>
      </c>
      <c r="I472" s="40">
        <v>2545</v>
      </c>
      <c r="J472" s="29">
        <v>3597</v>
      </c>
      <c r="K472" s="40">
        <v>2357</v>
      </c>
      <c r="L472" s="70">
        <v>1228</v>
      </c>
      <c r="M472" s="72">
        <v>1216</v>
      </c>
      <c r="N472" s="70">
        <v>2741</v>
      </c>
      <c r="O472" s="71">
        <v>3365</v>
      </c>
      <c r="P472" s="70">
        <v>2051</v>
      </c>
      <c r="Q472" s="71">
        <v>2402</v>
      </c>
      <c r="R472" s="70">
        <v>2702</v>
      </c>
      <c r="S472" s="71">
        <v>2030</v>
      </c>
      <c r="T472" s="70">
        <v>2652</v>
      </c>
      <c r="U472" s="71">
        <v>1816</v>
      </c>
      <c r="V472" s="70">
        <v>2172</v>
      </c>
      <c r="W472" s="71">
        <v>2418</v>
      </c>
      <c r="X472" s="70">
        <v>1775</v>
      </c>
      <c r="Y472" s="71">
        <v>2426</v>
      </c>
      <c r="Z472" s="70">
        <v>2135</v>
      </c>
      <c r="AA472" s="71">
        <v>2664</v>
      </c>
      <c r="AB472" s="70">
        <v>3393</v>
      </c>
      <c r="AC472" s="71">
        <v>2316</v>
      </c>
      <c r="AD472" s="70">
        <v>2718</v>
      </c>
      <c r="AE472" s="71">
        <v>1691</v>
      </c>
      <c r="AF472" s="70">
        <v>2180</v>
      </c>
      <c r="AG472" s="71">
        <v>1955</v>
      </c>
      <c r="AH472" s="70">
        <v>2893</v>
      </c>
      <c r="AI472" s="72">
        <v>1472</v>
      </c>
      <c r="AJ472" s="70">
        <v>1506</v>
      </c>
      <c r="AK472" s="71">
        <v>2706</v>
      </c>
      <c r="AL472" s="70">
        <v>2750</v>
      </c>
      <c r="AM472" s="71">
        <v>1394</v>
      </c>
      <c r="AN472" s="70">
        <v>1599</v>
      </c>
      <c r="AO472" s="71">
        <v>2309</v>
      </c>
      <c r="AP472" s="70">
        <v>3005</v>
      </c>
      <c r="AQ472" s="72">
        <v>607</v>
      </c>
      <c r="AT472" s="29">
        <v>2557</v>
      </c>
      <c r="AU472" s="71">
        <v>2051</v>
      </c>
      <c r="AV472" s="72">
        <v>353</v>
      </c>
      <c r="AW472" s="29">
        <v>2260</v>
      </c>
      <c r="AX472" s="71">
        <v>1503</v>
      </c>
      <c r="AY472" s="72">
        <v>417</v>
      </c>
      <c r="AZ472" s="29">
        <v>1765</v>
      </c>
      <c r="BA472" s="71">
        <v>1378</v>
      </c>
      <c r="BB472" s="72">
        <v>1166</v>
      </c>
      <c r="BC472" s="479">
        <v>1613</v>
      </c>
      <c r="BD472" s="25">
        <v>2045</v>
      </c>
      <c r="BE472" s="479">
        <v>1211</v>
      </c>
      <c r="BF472" s="40">
        <v>2026</v>
      </c>
      <c r="BG472" s="29">
        <v>930</v>
      </c>
      <c r="BH472" s="71">
        <v>1421</v>
      </c>
      <c r="BI472" s="72">
        <v>541</v>
      </c>
      <c r="BJ472" s="479">
        <v>1210</v>
      </c>
      <c r="BK472" s="25">
        <v>1282</v>
      </c>
      <c r="BL472" s="479">
        <v>922</v>
      </c>
      <c r="BM472" s="40">
        <v>1444</v>
      </c>
      <c r="BN472" s="29"/>
      <c r="BO472" s="71"/>
      <c r="BP472" s="72"/>
      <c r="BQ472" s="479"/>
      <c r="BR472" s="25"/>
      <c r="BS472" s="29"/>
      <c r="BT472" s="72"/>
    </row>
    <row r="473" spans="1:72" x14ac:dyDescent="0.25">
      <c r="A473" s="399" t="s">
        <v>198</v>
      </c>
      <c r="B473" s="17"/>
      <c r="C473" s="17"/>
      <c r="D473" s="66">
        <v>1832</v>
      </c>
      <c r="E473" s="25">
        <v>2084</v>
      </c>
      <c r="F473" s="66">
        <v>1898</v>
      </c>
      <c r="G473" s="40">
        <v>1867</v>
      </c>
      <c r="H473" s="29">
        <v>1782</v>
      </c>
      <c r="I473" s="40">
        <v>1755</v>
      </c>
      <c r="J473" s="29">
        <v>1576</v>
      </c>
      <c r="K473" s="40">
        <v>2072</v>
      </c>
      <c r="L473" s="70">
        <v>558</v>
      </c>
      <c r="M473" s="25">
        <v>969</v>
      </c>
      <c r="N473" s="70">
        <v>1475</v>
      </c>
      <c r="O473" s="40">
        <v>2500</v>
      </c>
      <c r="P473" s="70">
        <v>1025</v>
      </c>
      <c r="Q473" s="40">
        <v>1719</v>
      </c>
      <c r="R473" s="70">
        <v>1555</v>
      </c>
      <c r="S473" s="40">
        <v>1458</v>
      </c>
      <c r="T473" s="70">
        <v>1498</v>
      </c>
      <c r="U473" s="40">
        <v>1373</v>
      </c>
      <c r="V473" s="70">
        <v>1173</v>
      </c>
      <c r="W473" s="40">
        <v>1748</v>
      </c>
      <c r="X473" s="70">
        <v>984</v>
      </c>
      <c r="Y473" s="40">
        <v>1711</v>
      </c>
      <c r="Z473" s="70">
        <v>992</v>
      </c>
      <c r="AA473" s="40">
        <v>1984</v>
      </c>
      <c r="AB473" s="70">
        <v>2037</v>
      </c>
      <c r="AC473" s="40">
        <v>1626</v>
      </c>
      <c r="AD473" s="70">
        <v>1611</v>
      </c>
      <c r="AE473" s="40">
        <v>1207</v>
      </c>
      <c r="AF473" s="70">
        <v>1260</v>
      </c>
      <c r="AG473" s="40">
        <v>1356</v>
      </c>
      <c r="AH473" s="70">
        <v>1792</v>
      </c>
      <c r="AI473" s="25">
        <v>986</v>
      </c>
      <c r="AJ473" s="70">
        <v>866</v>
      </c>
      <c r="AK473" s="40">
        <v>1622</v>
      </c>
      <c r="AL473" s="70">
        <v>1639</v>
      </c>
      <c r="AM473" s="40">
        <v>846</v>
      </c>
      <c r="AN473" s="70">
        <v>979</v>
      </c>
      <c r="AO473" s="40">
        <v>1414</v>
      </c>
      <c r="AP473" s="70">
        <v>1963</v>
      </c>
      <c r="AQ473" s="25">
        <v>494</v>
      </c>
      <c r="AT473" s="29">
        <v>1567</v>
      </c>
      <c r="AU473" s="71">
        <v>1312</v>
      </c>
      <c r="AV473" s="72">
        <v>211</v>
      </c>
      <c r="AW473" s="29">
        <v>1502</v>
      </c>
      <c r="AX473" s="71">
        <v>917</v>
      </c>
      <c r="AY473" s="72">
        <v>312</v>
      </c>
      <c r="AZ473" s="29">
        <v>1119</v>
      </c>
      <c r="BA473" s="71">
        <v>1013</v>
      </c>
      <c r="BB473" s="72">
        <v>814</v>
      </c>
      <c r="BC473" s="479">
        <v>1214</v>
      </c>
      <c r="BD473" s="25">
        <v>1456</v>
      </c>
      <c r="BE473" s="479">
        <v>899</v>
      </c>
      <c r="BF473" s="40">
        <v>1564</v>
      </c>
      <c r="BG473" s="29">
        <v>776</v>
      </c>
      <c r="BH473" s="71">
        <v>1191</v>
      </c>
      <c r="BI473" s="72">
        <v>415</v>
      </c>
      <c r="BJ473" s="479">
        <v>1173</v>
      </c>
      <c r="BK473" s="25">
        <v>1161</v>
      </c>
      <c r="BL473" s="479">
        <v>999</v>
      </c>
      <c r="BM473" s="40">
        <v>1267</v>
      </c>
      <c r="BN473" s="29"/>
      <c r="BO473" s="71"/>
      <c r="BP473" s="72"/>
      <c r="BQ473" s="479"/>
      <c r="BR473" s="25"/>
      <c r="BS473" s="29"/>
      <c r="BT473" s="72"/>
    </row>
    <row r="474" spans="1:72" x14ac:dyDescent="0.25">
      <c r="A474" s="400" t="s">
        <v>199</v>
      </c>
      <c r="B474" s="17"/>
      <c r="C474" s="17"/>
      <c r="D474" s="66">
        <v>2142</v>
      </c>
      <c r="E474" s="25">
        <v>891</v>
      </c>
      <c r="F474" s="66">
        <v>2138</v>
      </c>
      <c r="G474" s="40">
        <v>876</v>
      </c>
      <c r="H474" s="29">
        <v>2054</v>
      </c>
      <c r="I474" s="40">
        <v>953</v>
      </c>
      <c r="J474" s="29">
        <v>2387</v>
      </c>
      <c r="K474" s="40">
        <v>0</v>
      </c>
      <c r="L474" s="70">
        <v>840</v>
      </c>
      <c r="M474" s="72">
        <v>444</v>
      </c>
      <c r="N474" s="70">
        <v>1978</v>
      </c>
      <c r="O474" s="71">
        <v>1129</v>
      </c>
      <c r="P474" s="70">
        <v>1346</v>
      </c>
      <c r="Q474" s="71">
        <v>627</v>
      </c>
      <c r="R474" s="70">
        <v>1507</v>
      </c>
      <c r="S474" s="71">
        <v>686</v>
      </c>
      <c r="T474" s="70">
        <v>1570</v>
      </c>
      <c r="U474" s="71">
        <v>534</v>
      </c>
      <c r="V474" s="70">
        <v>1411</v>
      </c>
      <c r="W474" s="71">
        <v>738</v>
      </c>
      <c r="X474" s="70">
        <v>1187</v>
      </c>
      <c r="Y474" s="71">
        <v>678</v>
      </c>
      <c r="Z474" s="70">
        <v>1410</v>
      </c>
      <c r="AA474" s="71">
        <v>937</v>
      </c>
      <c r="AB474" s="70">
        <v>2210</v>
      </c>
      <c r="AC474" s="71">
        <v>703</v>
      </c>
      <c r="AD474" s="70">
        <v>1683</v>
      </c>
      <c r="AE474" s="71">
        <v>600</v>
      </c>
      <c r="AF474" s="70">
        <v>1535</v>
      </c>
      <c r="AG474" s="71">
        <v>621</v>
      </c>
      <c r="AH474" s="70">
        <v>1738</v>
      </c>
      <c r="AI474" s="72">
        <v>492</v>
      </c>
      <c r="AJ474" s="70">
        <v>1382</v>
      </c>
      <c r="AK474" s="71">
        <v>813</v>
      </c>
      <c r="AL474" s="70">
        <v>1638</v>
      </c>
      <c r="AM474" s="71">
        <v>497</v>
      </c>
      <c r="AN474" s="70">
        <v>1149</v>
      </c>
      <c r="AO474" s="71">
        <v>710</v>
      </c>
      <c r="AP474" s="70">
        <v>1733</v>
      </c>
      <c r="AQ474" s="72">
        <v>380</v>
      </c>
      <c r="AT474" s="29">
        <v>1412</v>
      </c>
      <c r="AU474" s="71">
        <v>836</v>
      </c>
      <c r="AV474" s="72">
        <v>371</v>
      </c>
      <c r="AW474" s="29">
        <v>1571</v>
      </c>
      <c r="AX474" s="71">
        <v>627</v>
      </c>
      <c r="AY474" s="72">
        <v>304</v>
      </c>
      <c r="AZ474" s="29">
        <v>1471</v>
      </c>
      <c r="BA474" s="71">
        <v>666</v>
      </c>
      <c r="BB474" s="72">
        <v>667</v>
      </c>
      <c r="BC474" s="479">
        <v>1513</v>
      </c>
      <c r="BD474" s="25">
        <v>1063</v>
      </c>
      <c r="BE474" s="479">
        <v>1223</v>
      </c>
      <c r="BF474" s="40">
        <v>1146</v>
      </c>
      <c r="BG474" s="29">
        <v>1100</v>
      </c>
      <c r="BH474" s="71">
        <v>868</v>
      </c>
      <c r="BI474" s="72">
        <v>305</v>
      </c>
      <c r="BJ474" s="479">
        <v>1380</v>
      </c>
      <c r="BK474" s="25">
        <v>766</v>
      </c>
      <c r="BL474" s="479">
        <v>1059</v>
      </c>
      <c r="BM474" s="40">
        <v>919</v>
      </c>
      <c r="BN474" s="29"/>
      <c r="BO474" s="71"/>
      <c r="BP474" s="72"/>
      <c r="BQ474" s="479"/>
      <c r="BR474" s="25"/>
      <c r="BS474" s="29"/>
      <c r="BT474" s="72"/>
    </row>
    <row r="475" spans="1:72" x14ac:dyDescent="0.25">
      <c r="A475" s="401" t="s">
        <v>200</v>
      </c>
      <c r="B475" s="17"/>
      <c r="C475" s="17"/>
      <c r="D475" s="66">
        <v>1938</v>
      </c>
      <c r="E475" s="25">
        <v>2071</v>
      </c>
      <c r="F475" s="66">
        <v>1928</v>
      </c>
      <c r="G475" s="40">
        <v>2026</v>
      </c>
      <c r="H475" s="29">
        <v>1894</v>
      </c>
      <c r="I475" s="40">
        <v>1893</v>
      </c>
      <c r="J475" s="29">
        <v>2024</v>
      </c>
      <c r="K475" s="40">
        <v>1429</v>
      </c>
      <c r="L475" s="70">
        <v>498</v>
      </c>
      <c r="M475" s="72">
        <v>912</v>
      </c>
      <c r="N475" s="70">
        <v>1575</v>
      </c>
      <c r="O475" s="71">
        <v>2509</v>
      </c>
      <c r="P475" s="70">
        <v>985</v>
      </c>
      <c r="Q475" s="71">
        <v>1731</v>
      </c>
      <c r="R475" s="70">
        <v>1621</v>
      </c>
      <c r="S475" s="71">
        <v>1485</v>
      </c>
      <c r="T475" s="70">
        <v>1630</v>
      </c>
      <c r="U475" s="71">
        <v>1306</v>
      </c>
      <c r="V475" s="70">
        <v>1280</v>
      </c>
      <c r="W475" s="71">
        <v>1743</v>
      </c>
      <c r="X475" s="70">
        <v>1098</v>
      </c>
      <c r="Y475" s="71">
        <v>1670</v>
      </c>
      <c r="Z475" s="70">
        <v>992</v>
      </c>
      <c r="AA475" s="71">
        <v>2149</v>
      </c>
      <c r="AB475" s="70">
        <v>2170</v>
      </c>
      <c r="AC475" s="71">
        <v>1647</v>
      </c>
      <c r="AD475" s="70">
        <v>1787</v>
      </c>
      <c r="AE475" s="71">
        <v>1168</v>
      </c>
      <c r="AF475" s="70">
        <v>1278</v>
      </c>
      <c r="AG475" s="71">
        <v>1276</v>
      </c>
      <c r="AH475" s="70">
        <v>1930</v>
      </c>
      <c r="AI475" s="72">
        <v>992</v>
      </c>
      <c r="AJ475" s="70">
        <v>1074</v>
      </c>
      <c r="AK475" s="71">
        <v>1660</v>
      </c>
      <c r="AL475" s="70">
        <v>1769</v>
      </c>
      <c r="AM475" s="71">
        <v>898</v>
      </c>
      <c r="AN475" s="70">
        <v>1377</v>
      </c>
      <c r="AO475" s="71">
        <v>1241</v>
      </c>
      <c r="AP475" s="70">
        <v>2230</v>
      </c>
      <c r="AQ475" s="72">
        <v>501</v>
      </c>
      <c r="AT475" s="29">
        <v>1854</v>
      </c>
      <c r="AU475" s="71">
        <v>1442</v>
      </c>
      <c r="AV475" s="72">
        <v>206</v>
      </c>
      <c r="AW475" s="29">
        <v>1756</v>
      </c>
      <c r="AX475" s="71">
        <v>1085</v>
      </c>
      <c r="AY475" s="72">
        <v>428</v>
      </c>
      <c r="AZ475" s="29">
        <v>1148</v>
      </c>
      <c r="BA475" s="71">
        <v>1316</v>
      </c>
      <c r="BB475" s="72">
        <v>997</v>
      </c>
      <c r="BC475" s="479">
        <v>1184</v>
      </c>
      <c r="BD475" s="25">
        <v>1978</v>
      </c>
      <c r="BE475" s="479">
        <v>913</v>
      </c>
      <c r="BF475" s="40">
        <v>1778</v>
      </c>
      <c r="BG475" s="29">
        <v>824</v>
      </c>
      <c r="BH475" s="71">
        <v>1460</v>
      </c>
      <c r="BI475" s="72">
        <v>336</v>
      </c>
      <c r="BJ475" s="479">
        <v>1210</v>
      </c>
      <c r="BK475" s="25">
        <v>1088</v>
      </c>
      <c r="BL475" s="479">
        <v>709</v>
      </c>
      <c r="BM475" s="40">
        <v>839</v>
      </c>
      <c r="BN475" s="29"/>
      <c r="BO475" s="71"/>
      <c r="BP475" s="72"/>
      <c r="BQ475" s="479"/>
      <c r="BR475" s="25"/>
      <c r="BS475" s="29"/>
      <c r="BT475" s="72"/>
    </row>
    <row r="476" spans="1:72" x14ac:dyDescent="0.25">
      <c r="A476" s="402" t="s">
        <v>201</v>
      </c>
      <c r="B476" s="17"/>
      <c r="C476" s="17"/>
      <c r="D476" s="66">
        <v>2189</v>
      </c>
      <c r="E476" s="25">
        <v>2223</v>
      </c>
      <c r="F476" s="66">
        <v>2494</v>
      </c>
      <c r="G476" s="40">
        <v>2120</v>
      </c>
      <c r="H476" s="29">
        <v>2120</v>
      </c>
      <c r="I476" s="40">
        <v>2381</v>
      </c>
      <c r="J476" s="29">
        <v>1830</v>
      </c>
      <c r="K476" s="40">
        <v>2343</v>
      </c>
      <c r="L476" s="70">
        <v>728</v>
      </c>
      <c r="M476" s="72">
        <v>1040</v>
      </c>
      <c r="N476" s="70">
        <v>1826</v>
      </c>
      <c r="O476" s="71">
        <v>2659</v>
      </c>
      <c r="P476" s="70">
        <v>1401</v>
      </c>
      <c r="Q476" s="71">
        <v>1949</v>
      </c>
      <c r="R476" s="70">
        <v>1873</v>
      </c>
      <c r="S476" s="71">
        <v>1652</v>
      </c>
      <c r="T476" s="70">
        <v>1803</v>
      </c>
      <c r="U476" s="71">
        <v>1564</v>
      </c>
      <c r="V476" s="70">
        <v>1450</v>
      </c>
      <c r="W476" s="71">
        <v>1946</v>
      </c>
      <c r="X476" s="70">
        <v>1145</v>
      </c>
      <c r="Y476" s="71">
        <v>1995</v>
      </c>
      <c r="Z476" s="70">
        <v>1381</v>
      </c>
      <c r="AA476" s="71">
        <v>2320</v>
      </c>
      <c r="AB476" s="70">
        <v>2523</v>
      </c>
      <c r="AC476" s="71">
        <v>1951</v>
      </c>
      <c r="AD476" s="70">
        <v>1947</v>
      </c>
      <c r="AE476" s="71">
        <v>1535</v>
      </c>
      <c r="AF476" s="70">
        <v>1638</v>
      </c>
      <c r="AG476" s="71">
        <v>1663</v>
      </c>
      <c r="AH476" s="70">
        <v>2070</v>
      </c>
      <c r="AI476" s="72">
        <v>1357</v>
      </c>
      <c r="AJ476" s="70">
        <v>1002</v>
      </c>
      <c r="AK476" s="71">
        <v>2378</v>
      </c>
      <c r="AL476" s="70">
        <v>1948</v>
      </c>
      <c r="AM476" s="71">
        <v>1262</v>
      </c>
      <c r="AN476" s="70">
        <v>971</v>
      </c>
      <c r="AO476" s="71">
        <v>2329</v>
      </c>
      <c r="AP476" s="70">
        <v>2435</v>
      </c>
      <c r="AQ476" s="72">
        <v>885</v>
      </c>
      <c r="AT476" s="29">
        <v>1751</v>
      </c>
      <c r="AU476" s="71">
        <v>2113</v>
      </c>
      <c r="AV476" s="72">
        <v>303</v>
      </c>
      <c r="AW476" s="29">
        <v>1820</v>
      </c>
      <c r="AX476" s="71">
        <v>1860</v>
      </c>
      <c r="AY476" s="72">
        <v>323</v>
      </c>
      <c r="AZ476" s="29">
        <v>1428</v>
      </c>
      <c r="BA476" s="71">
        <v>1860</v>
      </c>
      <c r="BB476" s="72">
        <v>941</v>
      </c>
      <c r="BC476" s="479">
        <v>1458</v>
      </c>
      <c r="BD476" s="25">
        <v>2492</v>
      </c>
      <c r="BE476" s="479">
        <v>1185</v>
      </c>
      <c r="BF476" s="40">
        <v>2586</v>
      </c>
      <c r="BG476" s="29">
        <v>897</v>
      </c>
      <c r="BH476" s="71">
        <v>1911</v>
      </c>
      <c r="BI476" s="72">
        <v>776</v>
      </c>
      <c r="BJ476" s="479">
        <v>1239</v>
      </c>
      <c r="BK476" s="25">
        <v>2193</v>
      </c>
      <c r="BL476" s="479">
        <v>1203</v>
      </c>
      <c r="BM476" s="40">
        <v>2070</v>
      </c>
      <c r="BN476" s="29"/>
      <c r="BO476" s="71"/>
      <c r="BP476" s="72"/>
      <c r="BQ476" s="479"/>
      <c r="BR476" s="25"/>
      <c r="BS476" s="29"/>
      <c r="BT476" s="72"/>
    </row>
    <row r="477" spans="1:72" x14ac:dyDescent="0.25">
      <c r="A477" s="403" t="s">
        <v>88</v>
      </c>
      <c r="B477" s="17"/>
      <c r="C477" s="17"/>
      <c r="D477" s="66">
        <v>1286</v>
      </c>
      <c r="E477" s="25">
        <v>1569</v>
      </c>
      <c r="F477" s="66">
        <v>1450</v>
      </c>
      <c r="G477" s="40">
        <v>1457</v>
      </c>
      <c r="H477" s="29">
        <v>1379</v>
      </c>
      <c r="I477" s="40">
        <v>1421</v>
      </c>
      <c r="J477" s="29">
        <v>2121</v>
      </c>
      <c r="K477" s="40">
        <v>0</v>
      </c>
      <c r="L477" s="70">
        <v>340</v>
      </c>
      <c r="M477" s="72">
        <v>723</v>
      </c>
      <c r="N477" s="70">
        <v>1070</v>
      </c>
      <c r="O477" s="71">
        <v>1824</v>
      </c>
      <c r="P477" s="70">
        <v>751</v>
      </c>
      <c r="Q477" s="71">
        <v>1167</v>
      </c>
      <c r="R477" s="70">
        <v>1025</v>
      </c>
      <c r="S477" s="71">
        <v>1165</v>
      </c>
      <c r="T477" s="70">
        <v>1076</v>
      </c>
      <c r="U477" s="71">
        <v>1016</v>
      </c>
      <c r="V477" s="70">
        <v>880</v>
      </c>
      <c r="W477" s="71">
        <v>1277</v>
      </c>
      <c r="X477" s="70">
        <v>837</v>
      </c>
      <c r="Y477" s="71">
        <v>1172</v>
      </c>
      <c r="Z477" s="70">
        <v>754</v>
      </c>
      <c r="AA477" s="71">
        <v>1511</v>
      </c>
      <c r="AB477" s="70">
        <v>1588</v>
      </c>
      <c r="AC477" s="71">
        <v>1149</v>
      </c>
      <c r="AD477" s="70">
        <v>1190</v>
      </c>
      <c r="AE477" s="71">
        <v>980</v>
      </c>
      <c r="AF477" s="70">
        <v>943</v>
      </c>
      <c r="AG477" s="71">
        <v>1092</v>
      </c>
      <c r="AH477" s="70">
        <v>1247</v>
      </c>
      <c r="AI477" s="72">
        <v>838</v>
      </c>
      <c r="AJ477" s="70">
        <v>694</v>
      </c>
      <c r="AK477" s="71">
        <v>1272</v>
      </c>
      <c r="AL477" s="70">
        <v>1141</v>
      </c>
      <c r="AM477" s="71">
        <v>776</v>
      </c>
      <c r="AN477" s="70">
        <v>797</v>
      </c>
      <c r="AO477" s="71">
        <v>991</v>
      </c>
      <c r="AP477" s="70">
        <v>1518</v>
      </c>
      <c r="AQ477" s="72">
        <v>685</v>
      </c>
      <c r="AT477" s="29">
        <v>1176</v>
      </c>
      <c r="AU477" s="71">
        <v>1237</v>
      </c>
      <c r="AV477" s="72">
        <v>171</v>
      </c>
      <c r="AW477" s="29">
        <v>1144</v>
      </c>
      <c r="AX477" s="71">
        <v>1022</v>
      </c>
      <c r="AY477" s="72">
        <v>285</v>
      </c>
      <c r="AZ477" s="29">
        <v>854</v>
      </c>
      <c r="BA477" s="71">
        <v>937</v>
      </c>
      <c r="BB477" s="72">
        <v>825</v>
      </c>
      <c r="BC477" s="479">
        <v>1001</v>
      </c>
      <c r="BD477" s="25">
        <v>1294</v>
      </c>
      <c r="BE477" s="479">
        <v>776</v>
      </c>
      <c r="BF477" s="40">
        <v>1471</v>
      </c>
      <c r="BG477" s="29">
        <v>652</v>
      </c>
      <c r="BH477" s="71">
        <v>1106</v>
      </c>
      <c r="BI477" s="72">
        <v>362</v>
      </c>
      <c r="BJ477" s="479">
        <v>967</v>
      </c>
      <c r="BK477" s="25">
        <v>1049</v>
      </c>
      <c r="BL477" s="479">
        <v>666</v>
      </c>
      <c r="BM477" s="40">
        <v>1162</v>
      </c>
      <c r="BN477" s="29"/>
      <c r="BO477" s="71"/>
      <c r="BP477" s="72"/>
      <c r="BQ477" s="479"/>
      <c r="BR477" s="25"/>
      <c r="BS477" s="29"/>
      <c r="BT477" s="72"/>
    </row>
    <row r="478" spans="1:72" x14ac:dyDescent="0.25">
      <c r="A478" s="404" t="s">
        <v>202</v>
      </c>
      <c r="B478" s="17"/>
      <c r="C478" s="17"/>
      <c r="D478" s="66">
        <v>228</v>
      </c>
      <c r="E478" s="25">
        <v>142</v>
      </c>
      <c r="F478" s="66">
        <v>248</v>
      </c>
      <c r="G478" s="40">
        <v>132</v>
      </c>
      <c r="H478" s="29">
        <v>251</v>
      </c>
      <c r="I478" s="40">
        <v>143</v>
      </c>
      <c r="J478" s="29">
        <v>277</v>
      </c>
      <c r="K478" s="40">
        <v>0</v>
      </c>
      <c r="L478" s="70">
        <v>69</v>
      </c>
      <c r="M478" s="72">
        <v>44</v>
      </c>
      <c r="N478" s="70">
        <v>215</v>
      </c>
      <c r="O478" s="71">
        <v>164</v>
      </c>
      <c r="P478" s="70">
        <v>176</v>
      </c>
      <c r="Q478" s="71">
        <v>88</v>
      </c>
      <c r="R478" s="70">
        <v>177</v>
      </c>
      <c r="S478" s="71">
        <v>102</v>
      </c>
      <c r="T478" s="70">
        <v>167</v>
      </c>
      <c r="U478" s="71">
        <v>92</v>
      </c>
      <c r="V478" s="70">
        <v>157</v>
      </c>
      <c r="W478" s="71">
        <v>112</v>
      </c>
      <c r="X478" s="70">
        <v>147</v>
      </c>
      <c r="Y478" s="71">
        <v>104</v>
      </c>
      <c r="Z478" s="70">
        <v>158</v>
      </c>
      <c r="AA478" s="71">
        <v>118</v>
      </c>
      <c r="AB478" s="70">
        <v>262</v>
      </c>
      <c r="AC478" s="71">
        <v>106</v>
      </c>
      <c r="AD478" s="70">
        <v>184</v>
      </c>
      <c r="AE478" s="71">
        <v>77</v>
      </c>
      <c r="AF478" s="70">
        <v>170</v>
      </c>
      <c r="AG478" s="71">
        <v>81</v>
      </c>
      <c r="AH478" s="70">
        <v>177</v>
      </c>
      <c r="AI478" s="72">
        <v>74</v>
      </c>
      <c r="AJ478" s="70">
        <v>157</v>
      </c>
      <c r="AK478" s="71">
        <v>85</v>
      </c>
      <c r="AL478" s="70">
        <v>161</v>
      </c>
      <c r="AM478" s="71">
        <v>86</v>
      </c>
      <c r="AN478" s="70">
        <v>117</v>
      </c>
      <c r="AO478" s="71">
        <v>88</v>
      </c>
      <c r="AP478" s="70">
        <v>246</v>
      </c>
      <c r="AQ478" s="72">
        <v>68</v>
      </c>
      <c r="AT478" s="29">
        <v>199</v>
      </c>
      <c r="AU478" s="71">
        <v>122</v>
      </c>
      <c r="AV478" s="72">
        <v>28</v>
      </c>
      <c r="AW478" s="29">
        <v>197</v>
      </c>
      <c r="AX478" s="71">
        <v>89</v>
      </c>
      <c r="AY478" s="72">
        <v>40</v>
      </c>
      <c r="AZ478" s="29">
        <v>168</v>
      </c>
      <c r="BA478" s="71">
        <v>98</v>
      </c>
      <c r="BB478" s="72">
        <v>114</v>
      </c>
      <c r="BC478" s="479">
        <v>148</v>
      </c>
      <c r="BD478" s="25">
        <v>167</v>
      </c>
      <c r="BE478" s="479">
        <v>108</v>
      </c>
      <c r="BF478" s="40">
        <v>1872</v>
      </c>
      <c r="BG478" s="29">
        <v>97</v>
      </c>
      <c r="BH478" s="71">
        <v>175</v>
      </c>
      <c r="BI478" s="72">
        <v>41</v>
      </c>
      <c r="BJ478" s="479">
        <v>156</v>
      </c>
      <c r="BK478" s="25">
        <v>157</v>
      </c>
      <c r="BL478" s="479">
        <v>121</v>
      </c>
      <c r="BM478" s="40">
        <v>196</v>
      </c>
      <c r="BN478" s="29"/>
      <c r="BO478" s="71"/>
      <c r="BP478" s="72"/>
      <c r="BQ478" s="479"/>
      <c r="BR478" s="25"/>
      <c r="BS478" s="29"/>
      <c r="BT478" s="72"/>
    </row>
    <row r="479" spans="1:72" x14ac:dyDescent="0.25">
      <c r="A479" s="405" t="s">
        <v>203</v>
      </c>
      <c r="B479" s="17"/>
      <c r="C479" s="17"/>
      <c r="D479" s="66">
        <v>3359</v>
      </c>
      <c r="E479" s="25">
        <v>4911</v>
      </c>
      <c r="F479" s="66">
        <v>3600</v>
      </c>
      <c r="G479" s="40">
        <v>4411</v>
      </c>
      <c r="H479" s="29">
        <v>3566</v>
      </c>
      <c r="I479" s="40">
        <v>3968</v>
      </c>
      <c r="J479" s="29">
        <v>4124</v>
      </c>
      <c r="K479" s="40">
        <v>3189</v>
      </c>
      <c r="L479" s="70">
        <v>982</v>
      </c>
      <c r="M479" s="72">
        <v>2067</v>
      </c>
      <c r="N479" s="70">
        <v>2742</v>
      </c>
      <c r="O479" s="71">
        <v>5601</v>
      </c>
      <c r="P479" s="70">
        <v>2060</v>
      </c>
      <c r="Q479" s="71">
        <v>3685</v>
      </c>
      <c r="R479" s="70">
        <v>3132</v>
      </c>
      <c r="S479" s="71">
        <v>3325</v>
      </c>
      <c r="T479" s="70">
        <v>3479</v>
      </c>
      <c r="U479" s="71">
        <v>2705</v>
      </c>
      <c r="V479" s="70">
        <v>2684</v>
      </c>
      <c r="W479" s="71">
        <v>3656</v>
      </c>
      <c r="X479" s="70">
        <v>2131</v>
      </c>
      <c r="Y479" s="71">
        <v>3738</v>
      </c>
      <c r="Z479" s="70">
        <v>1895</v>
      </c>
      <c r="AA479" s="71">
        <v>4733</v>
      </c>
      <c r="AB479" s="70">
        <v>4109</v>
      </c>
      <c r="AC479" s="71">
        <v>3591</v>
      </c>
      <c r="AD479" s="70">
        <v>3463</v>
      </c>
      <c r="AE479" s="71">
        <v>2599</v>
      </c>
      <c r="AF479" s="70">
        <v>2456</v>
      </c>
      <c r="AG479" s="71">
        <v>3079</v>
      </c>
      <c r="AH479" s="70">
        <v>3863</v>
      </c>
      <c r="AI479" s="72">
        <v>2132</v>
      </c>
      <c r="AJ479" s="70">
        <v>1982</v>
      </c>
      <c r="AK479" s="71">
        <v>3957</v>
      </c>
      <c r="AL479" s="70">
        <v>4002</v>
      </c>
      <c r="AM479" s="71">
        <v>1587</v>
      </c>
      <c r="AN479" s="70">
        <v>3078</v>
      </c>
      <c r="AO479" s="71">
        <v>2598</v>
      </c>
      <c r="AP479" s="70">
        <v>4346</v>
      </c>
      <c r="AQ479" s="72">
        <v>911</v>
      </c>
      <c r="AT479" s="29">
        <v>3396</v>
      </c>
      <c r="AU479" s="71">
        <v>3058</v>
      </c>
      <c r="AV479" s="72">
        <v>342</v>
      </c>
      <c r="AW479" s="29">
        <v>3255</v>
      </c>
      <c r="AX479" s="71">
        <v>2416</v>
      </c>
      <c r="AY479" s="72">
        <v>572</v>
      </c>
      <c r="AZ479" s="29">
        <v>2382</v>
      </c>
      <c r="BA479" s="71">
        <v>2561</v>
      </c>
      <c r="BB479" s="72">
        <v>1866</v>
      </c>
      <c r="BC479" s="479">
        <v>2571</v>
      </c>
      <c r="BD479" s="25">
        <v>3640</v>
      </c>
      <c r="BE479" s="479">
        <v>1979</v>
      </c>
      <c r="BF479" s="40">
        <v>3663</v>
      </c>
      <c r="BG479" s="29">
        <v>1579</v>
      </c>
      <c r="BH479" s="71">
        <v>2962</v>
      </c>
      <c r="BI479" s="72">
        <v>803</v>
      </c>
      <c r="BJ479" s="479">
        <v>2371</v>
      </c>
      <c r="BK479" s="25">
        <v>2619</v>
      </c>
      <c r="BL479" s="479">
        <v>2001</v>
      </c>
      <c r="BM479" s="40">
        <v>2631</v>
      </c>
      <c r="BN479" s="29"/>
      <c r="BO479" s="71"/>
      <c r="BP479" s="72"/>
      <c r="BQ479" s="479"/>
      <c r="BR479" s="25"/>
      <c r="BS479" s="29"/>
      <c r="BT479" s="72"/>
    </row>
    <row r="480" spans="1:72" x14ac:dyDescent="0.25">
      <c r="A480" s="406" t="s">
        <v>204</v>
      </c>
      <c r="B480" s="17"/>
      <c r="C480" s="17"/>
      <c r="D480" s="66">
        <v>2513</v>
      </c>
      <c r="E480" s="25">
        <v>3003</v>
      </c>
      <c r="F480" s="66">
        <v>2571</v>
      </c>
      <c r="G480" s="40">
        <v>2758</v>
      </c>
      <c r="H480" s="29">
        <v>2570</v>
      </c>
      <c r="I480" s="40">
        <v>2536</v>
      </c>
      <c r="J480" s="29">
        <v>2652</v>
      </c>
      <c r="K480" s="40">
        <v>2116</v>
      </c>
      <c r="L480" s="70">
        <v>663</v>
      </c>
      <c r="M480" s="72">
        <v>1253</v>
      </c>
      <c r="N480" s="70">
        <v>2035</v>
      </c>
      <c r="O480" s="71">
        <v>3528</v>
      </c>
      <c r="P480" s="70">
        <v>1404</v>
      </c>
      <c r="Q480" s="71">
        <v>2360</v>
      </c>
      <c r="R480" s="70">
        <v>2222</v>
      </c>
      <c r="S480" s="71">
        <v>2068</v>
      </c>
      <c r="T480" s="70">
        <v>2341</v>
      </c>
      <c r="U480" s="71">
        <v>1761</v>
      </c>
      <c r="V480" s="70">
        <v>1841</v>
      </c>
      <c r="W480" s="71">
        <v>2381</v>
      </c>
      <c r="X480" s="70">
        <v>1564</v>
      </c>
      <c r="Y480" s="71">
        <v>2381</v>
      </c>
      <c r="Z480" s="70">
        <v>1254</v>
      </c>
      <c r="AA480" s="71">
        <v>3067</v>
      </c>
      <c r="AB480" s="70">
        <v>2848</v>
      </c>
      <c r="AC480" s="71">
        <v>2302</v>
      </c>
      <c r="AD480" s="70">
        <v>2357</v>
      </c>
      <c r="AE480" s="71">
        <v>1627</v>
      </c>
      <c r="AF480" s="70">
        <v>1718</v>
      </c>
      <c r="AG480" s="71">
        <v>1846</v>
      </c>
      <c r="AH480" s="70">
        <v>2557</v>
      </c>
      <c r="AI480" s="72">
        <v>1378</v>
      </c>
      <c r="AJ480" s="70">
        <v>1447</v>
      </c>
      <c r="AK480" s="71">
        <v>2302</v>
      </c>
      <c r="AL480" s="70">
        <v>2545</v>
      </c>
      <c r="AM480" s="71">
        <v>1065</v>
      </c>
      <c r="AN480" s="70">
        <v>1955</v>
      </c>
      <c r="AO480" s="71">
        <v>1641</v>
      </c>
      <c r="AP480" s="70">
        <v>3060</v>
      </c>
      <c r="AQ480" s="72">
        <v>620</v>
      </c>
      <c r="AT480" s="29">
        <v>2499</v>
      </c>
      <c r="AU480" s="71">
        <v>1962</v>
      </c>
      <c r="AV480" s="72">
        <v>224</v>
      </c>
      <c r="AW480" s="29">
        <v>2316</v>
      </c>
      <c r="AX480" s="71">
        <v>1421</v>
      </c>
      <c r="AY480" s="72">
        <v>550</v>
      </c>
      <c r="AZ480" s="29">
        <v>1365</v>
      </c>
      <c r="BA480" s="71">
        <v>1383</v>
      </c>
      <c r="BB480" s="72">
        <v>1327</v>
      </c>
      <c r="BC480" s="479">
        <v>1600</v>
      </c>
      <c r="BD480" s="25">
        <v>2270</v>
      </c>
      <c r="BE480" s="479">
        <v>1151</v>
      </c>
      <c r="BF480" s="40">
        <v>2331</v>
      </c>
      <c r="BG480" s="29">
        <v>1143</v>
      </c>
      <c r="BH480" s="71">
        <v>1840</v>
      </c>
      <c r="BI480" s="72">
        <v>480</v>
      </c>
      <c r="BJ480" s="479">
        <v>1587</v>
      </c>
      <c r="BK480" s="25">
        <v>1480</v>
      </c>
      <c r="BL480" s="479">
        <v>1267</v>
      </c>
      <c r="BM480" s="40">
        <v>1636</v>
      </c>
      <c r="BN480" s="29"/>
      <c r="BO480" s="71"/>
      <c r="BP480" s="72"/>
      <c r="BQ480" s="479"/>
      <c r="BR480" s="25"/>
      <c r="BS480" s="29"/>
      <c r="BT480" s="72"/>
    </row>
    <row r="481" spans="1:72" x14ac:dyDescent="0.25">
      <c r="A481" s="427" t="s">
        <v>205</v>
      </c>
      <c r="B481" s="17"/>
      <c r="C481" s="17"/>
      <c r="D481" s="66">
        <v>710</v>
      </c>
      <c r="E481" s="25">
        <v>560</v>
      </c>
      <c r="F481" s="66">
        <v>776</v>
      </c>
      <c r="G481" s="40">
        <v>582</v>
      </c>
      <c r="H481" s="29">
        <v>778</v>
      </c>
      <c r="I481" s="40">
        <v>549</v>
      </c>
      <c r="J481" s="29">
        <v>943</v>
      </c>
      <c r="K481" s="40">
        <v>0</v>
      </c>
      <c r="L481" s="70">
        <v>314</v>
      </c>
      <c r="M481" s="72">
        <v>226</v>
      </c>
      <c r="N481" s="70">
        <v>608</v>
      </c>
      <c r="O481" s="71">
        <v>701</v>
      </c>
      <c r="P481" s="70">
        <v>410</v>
      </c>
      <c r="Q481" s="71">
        <v>454</v>
      </c>
      <c r="R481" s="70">
        <v>575</v>
      </c>
      <c r="S481" s="71">
        <v>420</v>
      </c>
      <c r="T481" s="70">
        <v>586</v>
      </c>
      <c r="U481" s="71">
        <v>346</v>
      </c>
      <c r="V481" s="70">
        <v>458</v>
      </c>
      <c r="W481" s="71">
        <v>517</v>
      </c>
      <c r="X481" s="70">
        <v>430</v>
      </c>
      <c r="Y481" s="71">
        <v>448</v>
      </c>
      <c r="Z481" s="70">
        <v>377</v>
      </c>
      <c r="AA481" s="71">
        <v>588</v>
      </c>
      <c r="AB481" s="70">
        <v>842</v>
      </c>
      <c r="AC481" s="71">
        <v>473</v>
      </c>
      <c r="AD481" s="70">
        <v>716</v>
      </c>
      <c r="AE481" s="71">
        <v>349</v>
      </c>
      <c r="AF481" s="70">
        <v>568</v>
      </c>
      <c r="AG481" s="71">
        <v>380</v>
      </c>
      <c r="AH481" s="70">
        <v>744</v>
      </c>
      <c r="AI481" s="72">
        <v>288</v>
      </c>
      <c r="AJ481" s="70">
        <v>445</v>
      </c>
      <c r="AK481" s="71">
        <v>534</v>
      </c>
      <c r="AL481" s="70">
        <v>710</v>
      </c>
      <c r="AM481" s="71">
        <v>299</v>
      </c>
      <c r="AN481" s="70">
        <v>480</v>
      </c>
      <c r="AO481" s="71">
        <v>436</v>
      </c>
      <c r="AP481" s="70">
        <v>741</v>
      </c>
      <c r="AQ481" s="72">
        <v>141</v>
      </c>
      <c r="AT481" s="29">
        <v>611</v>
      </c>
      <c r="AU481" s="71">
        <v>475</v>
      </c>
      <c r="AV481" s="72">
        <v>97</v>
      </c>
      <c r="AW481" s="29">
        <v>698</v>
      </c>
      <c r="AX481" s="71">
        <v>346</v>
      </c>
      <c r="AY481" s="72">
        <v>158</v>
      </c>
      <c r="AZ481" s="29">
        <v>555</v>
      </c>
      <c r="BA481" s="71">
        <v>310</v>
      </c>
      <c r="BB481" s="72">
        <v>362</v>
      </c>
      <c r="BC481" s="479">
        <v>565</v>
      </c>
      <c r="BD481" s="25">
        <v>540</v>
      </c>
      <c r="BE481" s="479">
        <v>531</v>
      </c>
      <c r="BF481" s="40">
        <v>627</v>
      </c>
      <c r="BG481" s="29">
        <v>454</v>
      </c>
      <c r="BH481" s="71">
        <v>414</v>
      </c>
      <c r="BI481" s="72">
        <v>165</v>
      </c>
      <c r="BJ481" s="479">
        <v>705</v>
      </c>
      <c r="BK481" s="25">
        <v>327</v>
      </c>
      <c r="BL481" s="479">
        <v>600</v>
      </c>
      <c r="BM481" s="40">
        <v>444</v>
      </c>
      <c r="BN481" s="29"/>
      <c r="BO481" s="71"/>
      <c r="BP481" s="72"/>
      <c r="BQ481" s="479"/>
      <c r="BR481" s="25"/>
      <c r="BS481" s="29"/>
      <c r="BT481" s="72"/>
    </row>
    <row r="482" spans="1:72" x14ac:dyDescent="0.25">
      <c r="A482" s="428" t="s">
        <v>206</v>
      </c>
      <c r="B482" s="17"/>
      <c r="C482" s="17"/>
      <c r="D482" s="66">
        <v>2167</v>
      </c>
      <c r="E482" s="25">
        <v>1362</v>
      </c>
      <c r="F482" s="66">
        <v>2206</v>
      </c>
      <c r="G482" s="40">
        <v>1158</v>
      </c>
      <c r="H482" s="29">
        <v>2086</v>
      </c>
      <c r="I482" s="40">
        <v>1206</v>
      </c>
      <c r="J482" s="29">
        <v>2276</v>
      </c>
      <c r="K482" s="40">
        <v>1229</v>
      </c>
      <c r="L482" s="70">
        <v>975</v>
      </c>
      <c r="M482" s="72">
        <v>686</v>
      </c>
      <c r="N482" s="70">
        <v>1982</v>
      </c>
      <c r="O482" s="71">
        <v>1609</v>
      </c>
      <c r="P482" s="70">
        <v>1521</v>
      </c>
      <c r="Q482" s="71">
        <v>1144</v>
      </c>
      <c r="R482" s="70">
        <v>1746</v>
      </c>
      <c r="S482" s="71">
        <v>1064</v>
      </c>
      <c r="T482" s="70">
        <v>1685</v>
      </c>
      <c r="U482" s="71">
        <v>958</v>
      </c>
      <c r="V482" s="70">
        <v>1523</v>
      </c>
      <c r="W482" s="71">
        <v>1201</v>
      </c>
      <c r="X482" s="70">
        <v>1212</v>
      </c>
      <c r="Y482" s="71">
        <v>1278</v>
      </c>
      <c r="Z482" s="70">
        <v>1568</v>
      </c>
      <c r="AA482" s="71">
        <v>1306</v>
      </c>
      <c r="AB482" s="70">
        <v>2058</v>
      </c>
      <c r="AC482" s="71">
        <v>1219</v>
      </c>
      <c r="AD482" s="70">
        <v>1846</v>
      </c>
      <c r="AE482" s="71">
        <v>921</v>
      </c>
      <c r="AF482" s="70">
        <v>1644</v>
      </c>
      <c r="AG482" s="71">
        <v>963</v>
      </c>
      <c r="AH482" s="70">
        <v>1850</v>
      </c>
      <c r="AI482" s="72">
        <v>836</v>
      </c>
      <c r="AJ482" s="70">
        <v>1067</v>
      </c>
      <c r="AK482" s="71">
        <v>1335</v>
      </c>
      <c r="AL482" s="70">
        <v>1663</v>
      </c>
      <c r="AM482" s="71">
        <v>691</v>
      </c>
      <c r="AN482" s="70">
        <v>1008</v>
      </c>
      <c r="AO482" s="71">
        <v>1241</v>
      </c>
      <c r="AP482" s="70">
        <v>1914</v>
      </c>
      <c r="AQ482" s="72">
        <v>324</v>
      </c>
      <c r="AT482" s="29">
        <v>1589</v>
      </c>
      <c r="AU482" s="71">
        <v>1124</v>
      </c>
      <c r="AV482" s="72">
        <v>247</v>
      </c>
      <c r="AW482" s="29">
        <v>1539</v>
      </c>
      <c r="AX482" s="71">
        <v>1061</v>
      </c>
      <c r="AY482" s="72">
        <v>198</v>
      </c>
      <c r="AZ482" s="29">
        <v>1385</v>
      </c>
      <c r="BA482" s="71">
        <v>1067</v>
      </c>
      <c r="BB482" s="72">
        <v>630</v>
      </c>
      <c r="BC482" s="479">
        <v>1340</v>
      </c>
      <c r="BD482" s="25">
        <v>1544</v>
      </c>
      <c r="BE482" s="479">
        <v>1019</v>
      </c>
      <c r="BF482" s="40">
        <v>1638</v>
      </c>
      <c r="BG482" s="29">
        <v>648</v>
      </c>
      <c r="BH482" s="71">
        <v>1116</v>
      </c>
      <c r="BI482" s="72">
        <v>525</v>
      </c>
      <c r="BJ482" s="479">
        <v>753</v>
      </c>
      <c r="BK482" s="25">
        <v>1117</v>
      </c>
      <c r="BL482" s="479">
        <v>678</v>
      </c>
      <c r="BM482" s="40">
        <v>981</v>
      </c>
      <c r="BN482" s="29"/>
      <c r="BO482" s="71"/>
      <c r="BP482" s="72"/>
      <c r="BQ482" s="479"/>
      <c r="BR482" s="25"/>
      <c r="BS482" s="29"/>
      <c r="BT482" s="72"/>
    </row>
    <row r="483" spans="1:72" x14ac:dyDescent="0.25">
      <c r="A483" s="429" t="s">
        <v>207</v>
      </c>
      <c r="B483" s="17"/>
      <c r="C483" s="17"/>
      <c r="D483" s="66">
        <v>4415</v>
      </c>
      <c r="E483" s="25">
        <v>3622</v>
      </c>
      <c r="F483" s="66">
        <v>4538</v>
      </c>
      <c r="G483" s="40">
        <v>3314</v>
      </c>
      <c r="H483" s="29">
        <v>4333</v>
      </c>
      <c r="I483" s="40">
        <v>3690</v>
      </c>
      <c r="J483" s="29">
        <v>4672</v>
      </c>
      <c r="K483" s="40">
        <v>2786</v>
      </c>
      <c r="L483" s="70">
        <v>1768</v>
      </c>
      <c r="M483" s="72">
        <v>1867</v>
      </c>
      <c r="N483" s="70">
        <v>3970</v>
      </c>
      <c r="O483" s="71">
        <v>4195</v>
      </c>
      <c r="P483" s="70">
        <v>2936</v>
      </c>
      <c r="Q483" s="71">
        <v>2992</v>
      </c>
      <c r="R483" s="70">
        <v>3696</v>
      </c>
      <c r="S483" s="71">
        <v>2780</v>
      </c>
      <c r="T483" s="70">
        <v>3821</v>
      </c>
      <c r="U483" s="71">
        <v>2430</v>
      </c>
      <c r="V483" s="70">
        <v>3057</v>
      </c>
      <c r="W483" s="71">
        <v>3281</v>
      </c>
      <c r="X483" s="70">
        <v>2776</v>
      </c>
      <c r="Y483" s="71">
        <v>3207</v>
      </c>
      <c r="Z483" s="70">
        <v>2637</v>
      </c>
      <c r="AA483" s="71">
        <v>3602</v>
      </c>
      <c r="AB483" s="70">
        <v>4026</v>
      </c>
      <c r="AC483" s="71">
        <v>3712</v>
      </c>
      <c r="AD483" s="70">
        <v>3808</v>
      </c>
      <c r="AE483" s="71">
        <v>2579</v>
      </c>
      <c r="AF483" s="70">
        <v>2913</v>
      </c>
      <c r="AG483" s="71">
        <v>2813</v>
      </c>
      <c r="AH483" s="70">
        <v>3993</v>
      </c>
      <c r="AI483" s="72">
        <v>2290</v>
      </c>
      <c r="AJ483" s="70">
        <v>2295</v>
      </c>
      <c r="AK483" s="71">
        <v>3595</v>
      </c>
      <c r="AL483" s="70">
        <v>3845</v>
      </c>
      <c r="AM483" s="71">
        <v>1987</v>
      </c>
      <c r="AN483" s="70">
        <v>2261</v>
      </c>
      <c r="AO483" s="71">
        <v>3153</v>
      </c>
      <c r="AP483" s="70">
        <v>4400</v>
      </c>
      <c r="AQ483" s="72">
        <v>1205</v>
      </c>
      <c r="AT483" s="29">
        <v>3396</v>
      </c>
      <c r="AU483" s="71">
        <v>3068</v>
      </c>
      <c r="AV483" s="72">
        <v>521</v>
      </c>
      <c r="AW483" s="29">
        <v>3355</v>
      </c>
      <c r="AX483" s="71">
        <v>2621</v>
      </c>
      <c r="AY483" s="72">
        <v>576</v>
      </c>
      <c r="AZ483" s="29">
        <v>2716</v>
      </c>
      <c r="BA483" s="71">
        <v>2184</v>
      </c>
      <c r="BB483" s="72">
        <v>1605</v>
      </c>
      <c r="BC483" s="479">
        <v>2784</v>
      </c>
      <c r="BD483" s="25">
        <v>3154</v>
      </c>
      <c r="BE483" s="479">
        <v>2375</v>
      </c>
      <c r="BF483" s="40">
        <v>3491</v>
      </c>
      <c r="BG483" s="29">
        <v>1450</v>
      </c>
      <c r="BH483" s="71">
        <v>3029</v>
      </c>
      <c r="BI483" s="72">
        <v>1140</v>
      </c>
      <c r="BJ483" s="479">
        <v>1971</v>
      </c>
      <c r="BK483" s="25">
        <v>2949</v>
      </c>
      <c r="BL483" s="479">
        <v>1350</v>
      </c>
      <c r="BM483" s="40">
        <v>2813</v>
      </c>
      <c r="BN483" s="29"/>
      <c r="BO483" s="71"/>
      <c r="BP483" s="72"/>
      <c r="BQ483" s="479"/>
      <c r="BR483" s="25"/>
      <c r="BS483" s="29"/>
      <c r="BT483" s="72"/>
    </row>
    <row r="484" spans="1:72" x14ac:dyDescent="0.25">
      <c r="A484" s="430" t="s">
        <v>208</v>
      </c>
      <c r="B484" s="17"/>
      <c r="C484" s="17"/>
      <c r="D484" s="66">
        <v>1362</v>
      </c>
      <c r="E484" s="25">
        <v>638</v>
      </c>
      <c r="F484" s="66">
        <v>1405</v>
      </c>
      <c r="G484" s="40">
        <v>658</v>
      </c>
      <c r="H484" s="29">
        <v>1369</v>
      </c>
      <c r="I484" s="40">
        <v>690</v>
      </c>
      <c r="J484" s="29">
        <v>1597</v>
      </c>
      <c r="K484" s="40">
        <v>0</v>
      </c>
      <c r="L484" s="70">
        <v>480</v>
      </c>
      <c r="M484" s="72">
        <v>342</v>
      </c>
      <c r="N484" s="70">
        <v>1205</v>
      </c>
      <c r="O484" s="71">
        <v>831</v>
      </c>
      <c r="P484" s="70">
        <v>828</v>
      </c>
      <c r="Q484" s="71">
        <v>476</v>
      </c>
      <c r="R484" s="70">
        <v>1014</v>
      </c>
      <c r="S484" s="71">
        <v>481</v>
      </c>
      <c r="T484" s="70">
        <v>1054</v>
      </c>
      <c r="U484" s="71">
        <v>387</v>
      </c>
      <c r="V484" s="70">
        <v>945</v>
      </c>
      <c r="W484" s="71">
        <v>529</v>
      </c>
      <c r="X484" s="70">
        <v>808</v>
      </c>
      <c r="Y484" s="71">
        <v>459</v>
      </c>
      <c r="Z484" s="70">
        <v>875</v>
      </c>
      <c r="AA484" s="71">
        <v>652</v>
      </c>
      <c r="AB484" s="70">
        <v>1502</v>
      </c>
      <c r="AC484" s="71">
        <v>513</v>
      </c>
      <c r="AD484" s="70">
        <v>1203</v>
      </c>
      <c r="AE484" s="71">
        <v>431</v>
      </c>
      <c r="AF484" s="70">
        <v>1030</v>
      </c>
      <c r="AG484" s="71">
        <v>480</v>
      </c>
      <c r="AH484" s="70">
        <v>1233</v>
      </c>
      <c r="AI484" s="72">
        <v>367</v>
      </c>
      <c r="AJ484" s="70">
        <v>911</v>
      </c>
      <c r="AK484" s="71">
        <v>632</v>
      </c>
      <c r="AL484" s="70">
        <v>1143</v>
      </c>
      <c r="AM484" s="71">
        <v>366</v>
      </c>
      <c r="AN484" s="70">
        <v>852</v>
      </c>
      <c r="AO484" s="71">
        <v>494</v>
      </c>
      <c r="AP484" s="70">
        <v>1404</v>
      </c>
      <c r="AQ484" s="72">
        <v>272</v>
      </c>
      <c r="AT484" s="29">
        <v>1078</v>
      </c>
      <c r="AU484" s="71">
        <v>649</v>
      </c>
      <c r="AV484" s="72">
        <v>161</v>
      </c>
      <c r="AW484" s="29">
        <v>1184</v>
      </c>
      <c r="AX484" s="71">
        <v>439</v>
      </c>
      <c r="AY484" s="72">
        <v>177</v>
      </c>
      <c r="AZ484" s="29">
        <v>947</v>
      </c>
      <c r="BA484" s="71">
        <v>476</v>
      </c>
      <c r="BB484" s="72">
        <v>527</v>
      </c>
      <c r="BC484" s="479">
        <v>1090</v>
      </c>
      <c r="BD484" s="25">
        <v>709</v>
      </c>
      <c r="BE484" s="479">
        <v>884</v>
      </c>
      <c r="BF484" s="40">
        <v>860</v>
      </c>
      <c r="BG484" s="29">
        <v>905</v>
      </c>
      <c r="BH484" s="71">
        <v>620</v>
      </c>
      <c r="BI484" s="72">
        <v>200</v>
      </c>
      <c r="BJ484" s="479">
        <v>1033</v>
      </c>
      <c r="BK484" s="25">
        <v>559</v>
      </c>
      <c r="BL484" s="479">
        <v>726</v>
      </c>
      <c r="BM484" s="40">
        <v>706</v>
      </c>
      <c r="BN484" s="29"/>
      <c r="BO484" s="71"/>
      <c r="BP484" s="72"/>
      <c r="BQ484" s="479"/>
      <c r="BR484" s="25"/>
      <c r="BS484" s="29"/>
      <c r="BT484" s="72"/>
    </row>
    <row r="485" spans="1:72" x14ac:dyDescent="0.25">
      <c r="A485" s="431" t="s">
        <v>209</v>
      </c>
      <c r="B485" s="17"/>
      <c r="C485" s="17"/>
      <c r="D485" s="66">
        <v>15592</v>
      </c>
      <c r="E485" s="25">
        <v>11894</v>
      </c>
      <c r="F485" s="66">
        <v>15552</v>
      </c>
      <c r="G485" s="40">
        <v>10814</v>
      </c>
      <c r="H485" s="29">
        <v>13919</v>
      </c>
      <c r="I485" s="40">
        <v>10332</v>
      </c>
      <c r="J485" s="29">
        <v>17751</v>
      </c>
      <c r="K485" s="40">
        <v>9119</v>
      </c>
      <c r="L485" s="70">
        <v>4002</v>
      </c>
      <c r="M485" s="72">
        <v>4997</v>
      </c>
      <c r="N485" s="70">
        <v>13241</v>
      </c>
      <c r="O485" s="71">
        <v>14648</v>
      </c>
      <c r="P485" s="70">
        <v>7829</v>
      </c>
      <c r="Q485" s="71">
        <v>9635</v>
      </c>
      <c r="R485" s="70">
        <v>11264</v>
      </c>
      <c r="S485" s="40">
        <v>8087</v>
      </c>
      <c r="T485" s="70">
        <v>11046</v>
      </c>
      <c r="U485" s="71">
        <v>7242</v>
      </c>
      <c r="V485" s="70">
        <v>8899</v>
      </c>
      <c r="W485" s="71">
        <v>9885</v>
      </c>
      <c r="X485" s="70">
        <v>7806</v>
      </c>
      <c r="Y485" s="71">
        <v>9296</v>
      </c>
      <c r="Z485" s="70">
        <v>7267</v>
      </c>
      <c r="AA485" s="71">
        <v>11078</v>
      </c>
      <c r="AB485" s="70">
        <v>16433</v>
      </c>
      <c r="AC485" s="71">
        <v>8773</v>
      </c>
      <c r="AD485" s="70">
        <v>11310</v>
      </c>
      <c r="AE485" s="71">
        <v>6175</v>
      </c>
      <c r="AF485" s="70">
        <v>9015</v>
      </c>
      <c r="AG485" s="71">
        <v>7222</v>
      </c>
      <c r="AH485" s="70">
        <v>12175</v>
      </c>
      <c r="AI485" s="72">
        <v>5045</v>
      </c>
      <c r="AJ485" s="70">
        <v>7023</v>
      </c>
      <c r="AK485" s="71">
        <v>9905</v>
      </c>
      <c r="AL485" s="70">
        <v>11364</v>
      </c>
      <c r="AM485" s="71">
        <v>4860</v>
      </c>
      <c r="AN485" s="70">
        <v>7639</v>
      </c>
      <c r="AO485" s="71">
        <v>8190</v>
      </c>
      <c r="AP485" s="70">
        <v>15138</v>
      </c>
      <c r="AQ485" s="72">
        <v>3144</v>
      </c>
      <c r="AT485" s="29">
        <v>12926</v>
      </c>
      <c r="AU485" s="71">
        <v>7761</v>
      </c>
      <c r="AV485" s="72">
        <v>1250</v>
      </c>
      <c r="AW485" s="29">
        <v>12314</v>
      </c>
      <c r="AX485" s="71">
        <v>5751</v>
      </c>
      <c r="AY485" s="72">
        <v>2104</v>
      </c>
      <c r="AZ485" s="29">
        <v>10216</v>
      </c>
      <c r="BA485" s="71">
        <v>6854</v>
      </c>
      <c r="BB485" s="72">
        <v>5450</v>
      </c>
      <c r="BC485" s="479">
        <v>10826</v>
      </c>
      <c r="BD485" s="25">
        <v>9302</v>
      </c>
      <c r="BE485" s="479">
        <v>9182</v>
      </c>
      <c r="BF485" s="40">
        <v>10365</v>
      </c>
      <c r="BG485" s="29">
        <v>9253</v>
      </c>
      <c r="BH485" s="71">
        <v>7949</v>
      </c>
      <c r="BI485" s="72">
        <v>2591</v>
      </c>
      <c r="BJ485" s="479">
        <v>12227</v>
      </c>
      <c r="BK485" s="25">
        <v>7347</v>
      </c>
      <c r="BL485" s="479">
        <v>11188</v>
      </c>
      <c r="BM485" s="40">
        <v>9340</v>
      </c>
      <c r="BN485" s="29"/>
      <c r="BO485" s="71"/>
      <c r="BP485" s="72"/>
      <c r="BQ485" s="479"/>
      <c r="BR485" s="25"/>
      <c r="BS485" s="29"/>
      <c r="BT485" s="72"/>
    </row>
    <row r="486" spans="1:72" x14ac:dyDescent="0.25">
      <c r="A486" s="432" t="s">
        <v>210</v>
      </c>
      <c r="B486" s="17"/>
      <c r="C486" s="17"/>
      <c r="D486" s="66">
        <v>127</v>
      </c>
      <c r="E486" s="25">
        <v>65</v>
      </c>
      <c r="F486" s="66">
        <v>101</v>
      </c>
      <c r="G486" s="40">
        <v>65</v>
      </c>
      <c r="H486" s="29">
        <v>121</v>
      </c>
      <c r="I486" s="40">
        <v>68</v>
      </c>
      <c r="J486" s="29">
        <v>150</v>
      </c>
      <c r="K486" s="40">
        <v>0</v>
      </c>
      <c r="L486" s="70">
        <v>45</v>
      </c>
      <c r="M486" s="72">
        <v>45</v>
      </c>
      <c r="N486" s="70">
        <v>116</v>
      </c>
      <c r="O486" s="71">
        <v>79</v>
      </c>
      <c r="P486" s="70">
        <v>62</v>
      </c>
      <c r="Q486" s="71">
        <v>46</v>
      </c>
      <c r="R486" s="70">
        <v>73</v>
      </c>
      <c r="S486" s="71">
        <v>60</v>
      </c>
      <c r="T486" s="70">
        <v>72</v>
      </c>
      <c r="U486" s="71">
        <v>45</v>
      </c>
      <c r="V486" s="70">
        <v>62</v>
      </c>
      <c r="W486" s="71">
        <v>67</v>
      </c>
      <c r="X486" s="70">
        <v>54</v>
      </c>
      <c r="Y486" s="71">
        <v>54</v>
      </c>
      <c r="Z486" s="70">
        <v>63</v>
      </c>
      <c r="AA486" s="71">
        <v>64</v>
      </c>
      <c r="AB486" s="70">
        <v>106</v>
      </c>
      <c r="AC486" s="71">
        <v>57</v>
      </c>
      <c r="AD486" s="70">
        <v>87</v>
      </c>
      <c r="AE486" s="71">
        <v>42</v>
      </c>
      <c r="AF486" s="70">
        <v>89</v>
      </c>
      <c r="AG486" s="71">
        <v>34</v>
      </c>
      <c r="AH486" s="70">
        <v>87</v>
      </c>
      <c r="AI486" s="72">
        <v>33</v>
      </c>
      <c r="AJ486" s="70">
        <v>55</v>
      </c>
      <c r="AK486" s="71">
        <v>48</v>
      </c>
      <c r="AL486" s="70">
        <v>70</v>
      </c>
      <c r="AM486" s="71">
        <v>42</v>
      </c>
      <c r="AN486" s="70">
        <v>44</v>
      </c>
      <c r="AO486" s="71">
        <v>53</v>
      </c>
      <c r="AP486" s="70">
        <v>83</v>
      </c>
      <c r="AQ486" s="72">
        <v>44</v>
      </c>
      <c r="AT486" s="29">
        <v>77</v>
      </c>
      <c r="AU486" s="71">
        <v>66</v>
      </c>
      <c r="AV486" s="72">
        <v>31</v>
      </c>
      <c r="AW486" s="29">
        <v>78</v>
      </c>
      <c r="AX486" s="71">
        <v>49</v>
      </c>
      <c r="AY486" s="72">
        <v>22</v>
      </c>
      <c r="AZ486" s="29">
        <v>57</v>
      </c>
      <c r="BA486" s="71">
        <v>54</v>
      </c>
      <c r="BB486" s="72">
        <v>0</v>
      </c>
      <c r="BC486" s="479">
        <v>75</v>
      </c>
      <c r="BD486" s="25">
        <v>77</v>
      </c>
      <c r="BE486" s="479">
        <v>54</v>
      </c>
      <c r="BF486" s="40">
        <v>79</v>
      </c>
      <c r="BG486" s="29">
        <v>45</v>
      </c>
      <c r="BH486" s="71">
        <v>51</v>
      </c>
      <c r="BI486" s="72">
        <v>17</v>
      </c>
      <c r="BJ486" s="479">
        <v>57</v>
      </c>
      <c r="BK486" s="25">
        <v>60</v>
      </c>
      <c r="BL486" s="479">
        <v>28</v>
      </c>
      <c r="BM486" s="40">
        <v>65</v>
      </c>
      <c r="BN486" s="29"/>
      <c r="BO486" s="71"/>
      <c r="BP486" s="72"/>
      <c r="BQ486" s="479"/>
      <c r="BR486" s="25"/>
      <c r="BS486" s="29"/>
      <c r="BT486" s="72"/>
    </row>
    <row r="487" spans="1:72" x14ac:dyDescent="0.25">
      <c r="A487" s="433" t="s">
        <v>211</v>
      </c>
      <c r="B487" s="17"/>
      <c r="C487" s="17"/>
      <c r="D487" s="66">
        <v>295</v>
      </c>
      <c r="E487" s="25">
        <v>124</v>
      </c>
      <c r="F487" s="66">
        <v>296</v>
      </c>
      <c r="G487" s="40">
        <v>136</v>
      </c>
      <c r="H487" s="29">
        <v>268</v>
      </c>
      <c r="I487" s="40">
        <v>156</v>
      </c>
      <c r="J487" s="29">
        <v>334</v>
      </c>
      <c r="K487" s="40">
        <v>0</v>
      </c>
      <c r="L487" s="70">
        <v>124</v>
      </c>
      <c r="M487" s="72">
        <v>71</v>
      </c>
      <c r="N487" s="70">
        <v>268</v>
      </c>
      <c r="O487" s="71">
        <v>162</v>
      </c>
      <c r="P487" s="70">
        <v>188</v>
      </c>
      <c r="Q487" s="71">
        <v>87</v>
      </c>
      <c r="R487" s="70">
        <v>205</v>
      </c>
      <c r="S487" s="71">
        <v>110</v>
      </c>
      <c r="T487" s="70">
        <v>209</v>
      </c>
      <c r="U487" s="71">
        <v>95</v>
      </c>
      <c r="V487" s="70">
        <v>203</v>
      </c>
      <c r="W487" s="71">
        <v>108</v>
      </c>
      <c r="X487" s="70">
        <v>176</v>
      </c>
      <c r="Y487" s="71">
        <v>96</v>
      </c>
      <c r="Z487" s="70">
        <v>203</v>
      </c>
      <c r="AA487" s="71">
        <v>123</v>
      </c>
      <c r="AB487" s="70">
        <v>289</v>
      </c>
      <c r="AC487" s="71">
        <v>120</v>
      </c>
      <c r="AD487" s="70">
        <v>241</v>
      </c>
      <c r="AE487" s="71">
        <v>86</v>
      </c>
      <c r="AF487" s="70">
        <v>258</v>
      </c>
      <c r="AG487" s="71">
        <v>41</v>
      </c>
      <c r="AH487" s="70">
        <v>248</v>
      </c>
      <c r="AI487" s="72">
        <v>57</v>
      </c>
      <c r="AJ487" s="70">
        <v>143</v>
      </c>
      <c r="AK487" s="71">
        <v>102</v>
      </c>
      <c r="AL487" s="70">
        <v>188</v>
      </c>
      <c r="AM487" s="71">
        <v>91</v>
      </c>
      <c r="AN487" s="70">
        <v>124</v>
      </c>
      <c r="AO487" s="71">
        <v>83</v>
      </c>
      <c r="AP487" s="70">
        <v>205</v>
      </c>
      <c r="AQ487" s="72">
        <v>74</v>
      </c>
      <c r="AT487" s="29">
        <v>162</v>
      </c>
      <c r="AU487" s="71">
        <v>124</v>
      </c>
      <c r="AV487" s="72">
        <v>59</v>
      </c>
      <c r="AW487" s="29">
        <v>180</v>
      </c>
      <c r="AX487" s="71">
        <v>120</v>
      </c>
      <c r="AY487" s="72">
        <v>43</v>
      </c>
      <c r="AZ487" s="29">
        <v>164</v>
      </c>
      <c r="BA487" s="71">
        <v>108</v>
      </c>
      <c r="BB487" s="72">
        <v>84</v>
      </c>
      <c r="BC487" s="479">
        <v>183</v>
      </c>
      <c r="BD487" s="25">
        <v>155</v>
      </c>
      <c r="BE487" s="479">
        <v>144</v>
      </c>
      <c r="BF487" s="40">
        <v>118</v>
      </c>
      <c r="BG487" s="29">
        <v>73</v>
      </c>
      <c r="BH487" s="71">
        <v>104</v>
      </c>
      <c r="BI487" s="72">
        <v>52</v>
      </c>
      <c r="BJ487" s="479">
        <v>109</v>
      </c>
      <c r="BK487" s="25">
        <v>112</v>
      </c>
      <c r="BL487" s="479">
        <v>54</v>
      </c>
      <c r="BM487" s="40">
        <v>114</v>
      </c>
      <c r="BN487" s="29"/>
      <c r="BO487" s="71"/>
      <c r="BP487" s="72"/>
      <c r="BQ487" s="479"/>
      <c r="BR487" s="25"/>
      <c r="BS487" s="29"/>
      <c r="BT487" s="72"/>
    </row>
    <row r="488" spans="1:72" x14ac:dyDescent="0.25">
      <c r="A488" s="434" t="s">
        <v>212</v>
      </c>
      <c r="B488" s="17"/>
      <c r="C488" s="17"/>
      <c r="D488" s="66">
        <v>6803</v>
      </c>
      <c r="E488" s="25">
        <v>7249</v>
      </c>
      <c r="F488" s="66">
        <v>7129</v>
      </c>
      <c r="G488" s="40">
        <v>6099</v>
      </c>
      <c r="H488" s="29">
        <v>6230</v>
      </c>
      <c r="I488" s="40">
        <v>5612</v>
      </c>
      <c r="J488" s="29">
        <v>8215</v>
      </c>
      <c r="K488" s="40">
        <v>5138</v>
      </c>
      <c r="L488" s="70">
        <v>2695</v>
      </c>
      <c r="M488" s="72">
        <v>3318</v>
      </c>
      <c r="N488" s="70">
        <v>5824</v>
      </c>
      <c r="O488" s="71">
        <v>8339</v>
      </c>
      <c r="P488" s="70">
        <v>4658</v>
      </c>
      <c r="Q488" s="71">
        <v>5741</v>
      </c>
      <c r="R488" s="70">
        <v>6323</v>
      </c>
      <c r="S488" s="71">
        <v>4802</v>
      </c>
      <c r="T488" s="70">
        <v>6375</v>
      </c>
      <c r="U488" s="71">
        <v>4331</v>
      </c>
      <c r="V488" s="70">
        <v>5241</v>
      </c>
      <c r="W488" s="71">
        <v>5632</v>
      </c>
      <c r="X488" s="70">
        <v>3863</v>
      </c>
      <c r="Y488" s="71">
        <v>6208</v>
      </c>
      <c r="Z488" s="70">
        <v>4419</v>
      </c>
      <c r="AA488" s="71">
        <v>6800</v>
      </c>
      <c r="AB488" s="70">
        <v>7402</v>
      </c>
      <c r="AC488" s="71">
        <v>5450</v>
      </c>
      <c r="AD488" s="70">
        <v>6050</v>
      </c>
      <c r="AE488" s="71">
        <v>3786</v>
      </c>
      <c r="AF488" s="70">
        <v>4668</v>
      </c>
      <c r="AG488" s="71">
        <v>4555</v>
      </c>
      <c r="AH488" s="70">
        <v>6405</v>
      </c>
      <c r="AI488" s="72">
        <v>3243</v>
      </c>
      <c r="AJ488" s="70">
        <v>3147</v>
      </c>
      <c r="AK488" s="71">
        <v>6215</v>
      </c>
      <c r="AL488" s="70">
        <v>6260</v>
      </c>
      <c r="AM488" s="71">
        <v>2678</v>
      </c>
      <c r="AN488" s="70">
        <v>4093</v>
      </c>
      <c r="AO488" s="71">
        <v>5028</v>
      </c>
      <c r="AP488" s="70">
        <v>7351</v>
      </c>
      <c r="AQ488" s="72">
        <v>1776</v>
      </c>
      <c r="AT488" s="29">
        <v>5681</v>
      </c>
      <c r="AU488" s="71">
        <v>5116</v>
      </c>
      <c r="AV488" s="72">
        <v>610</v>
      </c>
      <c r="AW488" s="29">
        <v>5522</v>
      </c>
      <c r="AX488" s="71">
        <v>4690</v>
      </c>
      <c r="AY488" s="72">
        <v>714</v>
      </c>
      <c r="AZ488" s="29">
        <v>4702</v>
      </c>
      <c r="BA488" s="71">
        <v>4899</v>
      </c>
      <c r="BB488" s="72">
        <v>2705</v>
      </c>
      <c r="BC488" s="479">
        <v>5073</v>
      </c>
      <c r="BD488" s="25">
        <v>6595</v>
      </c>
      <c r="BE488" s="479">
        <v>4062</v>
      </c>
      <c r="BF488" s="40">
        <v>6750</v>
      </c>
      <c r="BG488" s="29">
        <v>3274</v>
      </c>
      <c r="BH488" s="71">
        <v>5503</v>
      </c>
      <c r="BI488" s="72">
        <v>1659</v>
      </c>
      <c r="BJ488" s="479">
        <v>4238</v>
      </c>
      <c r="BK488" s="25">
        <v>5695</v>
      </c>
      <c r="BL488" s="479">
        <v>4290</v>
      </c>
      <c r="BM488" s="40">
        <v>5444</v>
      </c>
      <c r="BN488" s="29"/>
      <c r="BO488" s="71"/>
      <c r="BP488" s="72"/>
      <c r="BQ488" s="479"/>
      <c r="BR488" s="25"/>
      <c r="BS488" s="29"/>
      <c r="BT488" s="72"/>
    </row>
    <row r="489" spans="1:72" x14ac:dyDescent="0.25">
      <c r="A489" s="435" t="s">
        <v>213</v>
      </c>
      <c r="B489" s="17"/>
      <c r="C489" s="17"/>
      <c r="D489" s="66">
        <v>728</v>
      </c>
      <c r="E489" s="25">
        <v>297</v>
      </c>
      <c r="F489" s="66">
        <v>723</v>
      </c>
      <c r="G489" s="40">
        <v>332</v>
      </c>
      <c r="H489" s="29">
        <v>741</v>
      </c>
      <c r="I489" s="40">
        <v>310</v>
      </c>
      <c r="J489" s="29">
        <v>843</v>
      </c>
      <c r="K489" s="40">
        <v>0</v>
      </c>
      <c r="L489" s="70">
        <v>199</v>
      </c>
      <c r="M489" s="72">
        <v>128</v>
      </c>
      <c r="N489" s="70">
        <v>666</v>
      </c>
      <c r="O489" s="71">
        <v>386</v>
      </c>
      <c r="P489" s="70">
        <v>440</v>
      </c>
      <c r="Q489" s="71">
        <v>202</v>
      </c>
      <c r="R489" s="70">
        <v>453</v>
      </c>
      <c r="S489" s="71">
        <v>253</v>
      </c>
      <c r="T489" s="70">
        <v>441</v>
      </c>
      <c r="U489" s="71">
        <v>204</v>
      </c>
      <c r="V489" s="70">
        <v>411</v>
      </c>
      <c r="W489" s="71">
        <v>268</v>
      </c>
      <c r="X489" s="70">
        <v>381</v>
      </c>
      <c r="Y489" s="71">
        <v>248</v>
      </c>
      <c r="Z489" s="70">
        <v>415</v>
      </c>
      <c r="AA489" s="71">
        <v>285</v>
      </c>
      <c r="AB489" s="70">
        <v>751</v>
      </c>
      <c r="AC489" s="71">
        <v>260</v>
      </c>
      <c r="AD489" s="70">
        <v>483</v>
      </c>
      <c r="AE489" s="71">
        <v>185</v>
      </c>
      <c r="AF489" s="70">
        <v>459</v>
      </c>
      <c r="AG489" s="71">
        <v>183</v>
      </c>
      <c r="AH489" s="70">
        <v>482</v>
      </c>
      <c r="AI489" s="72">
        <v>168</v>
      </c>
      <c r="AJ489" s="70">
        <v>360</v>
      </c>
      <c r="AK489" s="71">
        <v>196</v>
      </c>
      <c r="AL489" s="70">
        <v>402</v>
      </c>
      <c r="AM489" s="71">
        <v>154</v>
      </c>
      <c r="AN489" s="70">
        <v>300</v>
      </c>
      <c r="AO489" s="71">
        <v>185</v>
      </c>
      <c r="AP489" s="70">
        <v>628</v>
      </c>
      <c r="AQ489" s="72">
        <v>144</v>
      </c>
      <c r="AT489" s="29">
        <v>502</v>
      </c>
      <c r="AU489" s="71">
        <v>277</v>
      </c>
      <c r="AV489" s="72">
        <v>60</v>
      </c>
      <c r="AW489" s="29">
        <v>474</v>
      </c>
      <c r="AX489" s="71">
        <v>220</v>
      </c>
      <c r="AY489" s="72">
        <v>174</v>
      </c>
      <c r="AZ489" s="29">
        <v>406</v>
      </c>
      <c r="BA489" s="71">
        <v>218</v>
      </c>
      <c r="BB489" s="72">
        <v>305</v>
      </c>
      <c r="BC489" s="479">
        <v>414</v>
      </c>
      <c r="BD489" s="25">
        <v>368</v>
      </c>
      <c r="BE489" s="479">
        <v>303</v>
      </c>
      <c r="BF489" s="40">
        <v>423</v>
      </c>
      <c r="BG489" s="29">
        <v>352</v>
      </c>
      <c r="BH489" s="71">
        <v>377</v>
      </c>
      <c r="BI489" s="72">
        <v>110</v>
      </c>
      <c r="BJ489" s="479">
        <v>417</v>
      </c>
      <c r="BK489" s="25">
        <v>301</v>
      </c>
      <c r="BL489" s="479">
        <v>299</v>
      </c>
      <c r="BM489" s="40">
        <v>342</v>
      </c>
      <c r="BN489" s="29"/>
      <c r="BO489" s="71"/>
      <c r="BP489" s="72"/>
      <c r="BQ489" s="479"/>
      <c r="BR489" s="25"/>
      <c r="BS489" s="29"/>
      <c r="BT489" s="72"/>
    </row>
    <row r="490" spans="1:72" x14ac:dyDescent="0.25">
      <c r="A490" s="436" t="s">
        <v>214</v>
      </c>
      <c r="B490" s="17"/>
      <c r="C490" s="17"/>
      <c r="D490" s="66">
        <v>3024</v>
      </c>
      <c r="E490" s="25">
        <v>2403</v>
      </c>
      <c r="F490" s="66">
        <v>2858</v>
      </c>
      <c r="G490" s="40">
        <v>2391</v>
      </c>
      <c r="H490" s="29">
        <v>3044</v>
      </c>
      <c r="I490" s="40">
        <v>2285</v>
      </c>
      <c r="J490" s="29">
        <v>4017</v>
      </c>
      <c r="K490" s="40">
        <v>1219</v>
      </c>
      <c r="L490" s="70">
        <v>787</v>
      </c>
      <c r="M490" s="72">
        <v>1055</v>
      </c>
      <c r="N490" s="70">
        <v>2590</v>
      </c>
      <c r="O490" s="71">
        <v>2924</v>
      </c>
      <c r="P490" s="70">
        <v>1500</v>
      </c>
      <c r="Q490" s="71">
        <v>1934</v>
      </c>
      <c r="R490" s="70">
        <v>2344</v>
      </c>
      <c r="S490" s="71">
        <v>1643</v>
      </c>
      <c r="T490" s="70">
        <v>2465</v>
      </c>
      <c r="U490" s="71">
        <v>1320</v>
      </c>
      <c r="V490" s="70">
        <v>2016</v>
      </c>
      <c r="W490" s="71">
        <v>1877</v>
      </c>
      <c r="X490" s="70">
        <v>1713</v>
      </c>
      <c r="Y490" s="71">
        <v>1935</v>
      </c>
      <c r="Z490" s="70">
        <v>1527</v>
      </c>
      <c r="AA490" s="71">
        <v>2402</v>
      </c>
      <c r="AB490" s="70">
        <v>3261</v>
      </c>
      <c r="AC490" s="71">
        <v>1824</v>
      </c>
      <c r="AD490" s="70">
        <v>2635</v>
      </c>
      <c r="AE490" s="71">
        <v>1334</v>
      </c>
      <c r="AF490" s="70">
        <v>1840</v>
      </c>
      <c r="AG490" s="71">
        <v>1702</v>
      </c>
      <c r="AH490" s="70">
        <v>2836</v>
      </c>
      <c r="AI490" s="72">
        <v>1119</v>
      </c>
      <c r="AJ490" s="70">
        <v>1732</v>
      </c>
      <c r="AK490" s="71">
        <v>2361</v>
      </c>
      <c r="AL490" s="70">
        <v>3124</v>
      </c>
      <c r="AM490" s="71">
        <v>896</v>
      </c>
      <c r="AN490" s="70">
        <v>2534</v>
      </c>
      <c r="AO490" s="71">
        <v>1443</v>
      </c>
      <c r="AP490" s="70">
        <v>3504</v>
      </c>
      <c r="AQ490" s="72">
        <v>578</v>
      </c>
      <c r="AT490" s="29">
        <v>3059</v>
      </c>
      <c r="AU490" s="71">
        <v>1742</v>
      </c>
      <c r="AV490" s="72">
        <v>210</v>
      </c>
      <c r="AW490" s="29">
        <v>2951</v>
      </c>
      <c r="AX490" s="71">
        <v>1374</v>
      </c>
      <c r="AY490" s="72">
        <v>532</v>
      </c>
      <c r="AZ490" s="29">
        <v>2388</v>
      </c>
      <c r="BA490" s="71">
        <v>1873</v>
      </c>
      <c r="BB490" s="72">
        <v>1386</v>
      </c>
      <c r="BC490" s="479">
        <v>2564</v>
      </c>
      <c r="BD490" s="25">
        <v>2917</v>
      </c>
      <c r="BE490" s="479">
        <v>2129</v>
      </c>
      <c r="BF490" s="40">
        <v>3018</v>
      </c>
      <c r="BG490" s="29">
        <v>1924</v>
      </c>
      <c r="BH490" s="71">
        <v>2330</v>
      </c>
      <c r="BI490" s="72">
        <v>681</v>
      </c>
      <c r="BJ490" s="479">
        <v>3040</v>
      </c>
      <c r="BK490" s="25">
        <v>2204</v>
      </c>
      <c r="BL490" s="479">
        <v>2492</v>
      </c>
      <c r="BM490" s="40">
        <v>2300</v>
      </c>
      <c r="BN490" s="29"/>
      <c r="BO490" s="71"/>
      <c r="BP490" s="72"/>
      <c r="BQ490" s="479"/>
      <c r="BR490" s="25"/>
      <c r="BS490" s="29"/>
      <c r="BT490" s="72"/>
    </row>
    <row r="491" spans="1:72" x14ac:dyDescent="0.25">
      <c r="A491" s="437" t="s">
        <v>215</v>
      </c>
      <c r="B491" s="17"/>
      <c r="C491" s="17"/>
      <c r="D491" s="66">
        <v>5080</v>
      </c>
      <c r="E491" s="25">
        <v>5315</v>
      </c>
      <c r="F491" s="66">
        <v>5360</v>
      </c>
      <c r="G491" s="40">
        <v>4805</v>
      </c>
      <c r="H491" s="29">
        <v>4989</v>
      </c>
      <c r="I491" s="40">
        <v>4688</v>
      </c>
      <c r="J491" s="29">
        <v>7604</v>
      </c>
      <c r="K491" s="40">
        <v>0</v>
      </c>
      <c r="L491" s="70">
        <v>1699</v>
      </c>
      <c r="M491" s="72">
        <v>2775</v>
      </c>
      <c r="N491" s="70">
        <v>4173</v>
      </c>
      <c r="O491" s="71">
        <v>6380</v>
      </c>
      <c r="P491" s="70">
        <v>3513</v>
      </c>
      <c r="Q491" s="71">
        <v>4398</v>
      </c>
      <c r="R491" s="70">
        <v>4345</v>
      </c>
      <c r="S491" s="71">
        <v>4133</v>
      </c>
      <c r="T491" s="70">
        <v>4483</v>
      </c>
      <c r="U491" s="71">
        <v>3499</v>
      </c>
      <c r="V491" s="70">
        <v>2870</v>
      </c>
      <c r="W491" s="71">
        <v>5489</v>
      </c>
      <c r="X491" s="70">
        <v>2964</v>
      </c>
      <c r="Y491" s="71">
        <v>4699</v>
      </c>
      <c r="Z491" s="70">
        <v>2865</v>
      </c>
      <c r="AA491" s="71">
        <v>5397</v>
      </c>
      <c r="AB491" s="70">
        <v>5574</v>
      </c>
      <c r="AC491" s="71">
        <v>4281</v>
      </c>
      <c r="AD491" s="70">
        <v>4644</v>
      </c>
      <c r="AE491" s="71">
        <v>3114</v>
      </c>
      <c r="AF491" s="70">
        <v>4055</v>
      </c>
      <c r="AG491" s="71">
        <v>3334</v>
      </c>
      <c r="AH491" s="70">
        <v>4965</v>
      </c>
      <c r="AI491" s="72">
        <v>2671</v>
      </c>
      <c r="AJ491" s="70">
        <v>2452</v>
      </c>
      <c r="AK491" s="71">
        <v>4818</v>
      </c>
      <c r="AL491" s="70">
        <v>4520</v>
      </c>
      <c r="AM491" s="71">
        <v>2402</v>
      </c>
      <c r="AN491" s="70">
        <v>2794</v>
      </c>
      <c r="AO491" s="71">
        <v>4041</v>
      </c>
      <c r="AP491" s="70">
        <v>5452</v>
      </c>
      <c r="AQ491" s="72">
        <v>1205</v>
      </c>
      <c r="AT491" s="29">
        <v>4302</v>
      </c>
      <c r="AU491" s="71">
        <v>3923</v>
      </c>
      <c r="AV491" s="72">
        <v>538</v>
      </c>
      <c r="AW491" s="29">
        <v>4046</v>
      </c>
      <c r="AX491" s="71">
        <v>3365</v>
      </c>
      <c r="AY491" s="72">
        <v>634</v>
      </c>
      <c r="AZ491" s="29">
        <v>3127</v>
      </c>
      <c r="BA491" s="71">
        <v>3736</v>
      </c>
      <c r="BB491" s="72">
        <v>1676</v>
      </c>
      <c r="BC491" s="479">
        <v>3048</v>
      </c>
      <c r="BD491" s="25">
        <v>4882</v>
      </c>
      <c r="BE491" s="479">
        <v>2360</v>
      </c>
      <c r="BF491" s="40">
        <v>5137</v>
      </c>
      <c r="BG491" s="29">
        <v>2015</v>
      </c>
      <c r="BH491" s="71">
        <v>4093</v>
      </c>
      <c r="BI491" s="72">
        <v>1229</v>
      </c>
      <c r="BJ491" s="479">
        <v>2856</v>
      </c>
      <c r="BK491" s="25">
        <v>4094</v>
      </c>
      <c r="BL491" s="479">
        <v>2172</v>
      </c>
      <c r="BM491" s="40">
        <v>4270</v>
      </c>
      <c r="BN491" s="29"/>
      <c r="BO491" s="71"/>
      <c r="BP491" s="72"/>
      <c r="BQ491" s="479"/>
      <c r="BR491" s="25"/>
      <c r="BS491" s="29"/>
      <c r="BT491" s="72"/>
    </row>
    <row r="492" spans="1:72" x14ac:dyDescent="0.25">
      <c r="A492" s="438" t="s">
        <v>216</v>
      </c>
      <c r="B492" s="17"/>
      <c r="C492" s="17"/>
      <c r="D492" s="66">
        <v>593</v>
      </c>
      <c r="E492" s="25">
        <v>690</v>
      </c>
      <c r="F492" s="66">
        <v>654</v>
      </c>
      <c r="G492" s="40">
        <v>636</v>
      </c>
      <c r="H492" s="29">
        <v>570</v>
      </c>
      <c r="I492" s="40">
        <v>578</v>
      </c>
      <c r="J492" s="29">
        <v>996</v>
      </c>
      <c r="K492" s="40">
        <v>0</v>
      </c>
      <c r="L492" s="70">
        <v>193</v>
      </c>
      <c r="M492" s="72">
        <v>382</v>
      </c>
      <c r="N492" s="70">
        <v>524</v>
      </c>
      <c r="O492" s="71">
        <v>795</v>
      </c>
      <c r="P492" s="70">
        <v>295</v>
      </c>
      <c r="Q492" s="71">
        <v>527</v>
      </c>
      <c r="R492" s="70">
        <v>400</v>
      </c>
      <c r="S492" s="71">
        <v>545</v>
      </c>
      <c r="T492" s="70">
        <v>402</v>
      </c>
      <c r="U492" s="71">
        <v>462</v>
      </c>
      <c r="V492" s="70">
        <v>309</v>
      </c>
      <c r="W492" s="71">
        <v>620</v>
      </c>
      <c r="X492" s="70">
        <v>326</v>
      </c>
      <c r="Y492" s="71">
        <v>515</v>
      </c>
      <c r="Z492" s="70">
        <v>299</v>
      </c>
      <c r="AA492" s="71">
        <v>631</v>
      </c>
      <c r="AB492" s="70">
        <v>722</v>
      </c>
      <c r="AC492" s="71">
        <v>491</v>
      </c>
      <c r="AD492" s="70">
        <v>477</v>
      </c>
      <c r="AE492" s="71">
        <v>370</v>
      </c>
      <c r="AF492" s="70">
        <v>370</v>
      </c>
      <c r="AG492" s="71">
        <v>402</v>
      </c>
      <c r="AH492" s="70">
        <v>517</v>
      </c>
      <c r="AI492" s="72">
        <v>310</v>
      </c>
      <c r="AJ492" s="70">
        <v>267</v>
      </c>
      <c r="AK492" s="71">
        <v>409</v>
      </c>
      <c r="AL492" s="70">
        <v>416</v>
      </c>
      <c r="AM492" s="71">
        <v>267</v>
      </c>
      <c r="AN492" s="70">
        <v>288</v>
      </c>
      <c r="AO492" s="71">
        <v>332</v>
      </c>
      <c r="AP492" s="70">
        <v>607</v>
      </c>
      <c r="AQ492" s="72">
        <v>226</v>
      </c>
      <c r="AT492" s="29">
        <v>513</v>
      </c>
      <c r="AU492" s="71">
        <v>455</v>
      </c>
      <c r="AV492" s="72">
        <v>56</v>
      </c>
      <c r="AW492" s="29">
        <v>469</v>
      </c>
      <c r="AX492" s="71">
        <v>287</v>
      </c>
      <c r="AY492" s="72">
        <v>171</v>
      </c>
      <c r="AZ492" s="29">
        <v>413</v>
      </c>
      <c r="BA492" s="71">
        <v>313</v>
      </c>
      <c r="BB492" s="72">
        <v>355</v>
      </c>
      <c r="BC492" s="479">
        <v>411</v>
      </c>
      <c r="BD492" s="25">
        <v>474</v>
      </c>
      <c r="BE492" s="479">
        <v>237</v>
      </c>
      <c r="BF492" s="40">
        <v>479</v>
      </c>
      <c r="BG492" s="29">
        <v>248</v>
      </c>
      <c r="BH492" s="71">
        <v>324</v>
      </c>
      <c r="BI492" s="72">
        <v>139</v>
      </c>
      <c r="BJ492" s="479">
        <v>394</v>
      </c>
      <c r="BK492" s="25">
        <v>253</v>
      </c>
      <c r="BL492" s="479">
        <v>240</v>
      </c>
      <c r="BM492" s="40">
        <v>305</v>
      </c>
      <c r="BN492" s="29"/>
      <c r="BO492" s="71"/>
      <c r="BP492" s="72"/>
      <c r="BQ492" s="479"/>
      <c r="BR492" s="25"/>
      <c r="BS492" s="29"/>
      <c r="BT492" s="72"/>
    </row>
    <row r="493" spans="1:72" x14ac:dyDescent="0.25">
      <c r="A493" s="439" t="s">
        <v>217</v>
      </c>
      <c r="B493" s="17"/>
      <c r="C493" s="17"/>
      <c r="D493" s="66">
        <v>4637</v>
      </c>
      <c r="E493" s="25">
        <v>3511</v>
      </c>
      <c r="F493" s="66">
        <v>4830</v>
      </c>
      <c r="G493" s="40">
        <v>3219</v>
      </c>
      <c r="H493" s="29">
        <v>4571</v>
      </c>
      <c r="I493" s="40">
        <v>3073</v>
      </c>
      <c r="J493" s="29">
        <v>4922</v>
      </c>
      <c r="K493" s="40">
        <v>2874</v>
      </c>
      <c r="L493" s="70">
        <v>1737</v>
      </c>
      <c r="M493" s="72">
        <v>1681</v>
      </c>
      <c r="N493" s="70">
        <v>3889</v>
      </c>
      <c r="O493" s="71">
        <v>4398</v>
      </c>
      <c r="P493" s="70">
        <v>2849</v>
      </c>
      <c r="Q493" s="71">
        <v>3314</v>
      </c>
      <c r="R493" s="70">
        <v>3890</v>
      </c>
      <c r="S493" s="71">
        <v>2631</v>
      </c>
      <c r="T493" s="70">
        <v>3794</v>
      </c>
      <c r="U493" s="71">
        <v>2373</v>
      </c>
      <c r="V493" s="70">
        <v>3071</v>
      </c>
      <c r="W493" s="71">
        <v>3308</v>
      </c>
      <c r="X493" s="70">
        <v>2293</v>
      </c>
      <c r="Y493" s="71">
        <v>3619</v>
      </c>
      <c r="Z493" s="70">
        <v>2921</v>
      </c>
      <c r="AA493" s="71">
        <v>3725</v>
      </c>
      <c r="AB493" s="70">
        <v>4990</v>
      </c>
      <c r="AC493" s="71">
        <v>2859</v>
      </c>
      <c r="AD493" s="70">
        <v>4063</v>
      </c>
      <c r="AE493" s="71">
        <v>2192</v>
      </c>
      <c r="AF493" s="70">
        <v>3224</v>
      </c>
      <c r="AG493" s="71">
        <v>2573</v>
      </c>
      <c r="AH493" s="70">
        <v>4419</v>
      </c>
      <c r="AI493" s="72">
        <v>1784</v>
      </c>
      <c r="AJ493" s="70">
        <v>2186</v>
      </c>
      <c r="AK493" s="71">
        <v>3555</v>
      </c>
      <c r="AL493" s="70">
        <v>3960</v>
      </c>
      <c r="AM493" s="71">
        <v>1568</v>
      </c>
      <c r="AN493" s="70">
        <v>2684</v>
      </c>
      <c r="AO493" s="71">
        <v>2692</v>
      </c>
      <c r="AP493" s="70">
        <v>4987</v>
      </c>
      <c r="AQ493" s="72">
        <v>862</v>
      </c>
      <c r="AT493" s="29">
        <v>4201</v>
      </c>
      <c r="AU493" s="71">
        <v>2590</v>
      </c>
      <c r="AV493" s="72">
        <v>506</v>
      </c>
      <c r="AW493" s="29">
        <v>4196</v>
      </c>
      <c r="AX493" s="71">
        <v>2206</v>
      </c>
      <c r="AY493" s="72">
        <v>551</v>
      </c>
      <c r="AZ493" s="29">
        <v>3224</v>
      </c>
      <c r="BA493" s="71">
        <v>2380</v>
      </c>
      <c r="BB493" s="72">
        <v>1886</v>
      </c>
      <c r="BC493" s="479">
        <v>3256</v>
      </c>
      <c r="BD493" s="25">
        <v>3764</v>
      </c>
      <c r="BE493" s="479">
        <v>2486</v>
      </c>
      <c r="BF493" s="40">
        <v>4039</v>
      </c>
      <c r="BG493" s="29">
        <v>2064</v>
      </c>
      <c r="BH493" s="71">
        <v>2934</v>
      </c>
      <c r="BI493" s="72">
        <v>1131</v>
      </c>
      <c r="BJ493" s="479">
        <v>2552</v>
      </c>
      <c r="BK493" s="25">
        <v>3231</v>
      </c>
      <c r="BL493" s="479">
        <v>2411</v>
      </c>
      <c r="BM493" s="40">
        <v>2920</v>
      </c>
      <c r="BN493" s="29"/>
      <c r="BO493" s="71"/>
      <c r="BP493" s="72"/>
      <c r="BQ493" s="479"/>
      <c r="BR493" s="25"/>
      <c r="BS493" s="29"/>
      <c r="BT493" s="72"/>
    </row>
    <row r="494" spans="1:72" x14ac:dyDescent="0.25">
      <c r="A494" s="440" t="s">
        <v>218</v>
      </c>
      <c r="B494" s="17"/>
      <c r="C494" s="17"/>
      <c r="D494" s="66">
        <v>12536</v>
      </c>
      <c r="E494" s="25">
        <v>3656</v>
      </c>
      <c r="F494" s="66">
        <v>11034</v>
      </c>
      <c r="G494" s="40">
        <v>4000</v>
      </c>
      <c r="H494" s="29">
        <v>10033</v>
      </c>
      <c r="I494" s="40">
        <v>4514</v>
      </c>
      <c r="J494" s="29">
        <v>13026</v>
      </c>
      <c r="K494" s="40">
        <v>0</v>
      </c>
      <c r="L494" s="70">
        <v>2944</v>
      </c>
      <c r="M494" s="72">
        <v>1849</v>
      </c>
      <c r="N494" s="70">
        <v>11432</v>
      </c>
      <c r="O494" s="71">
        <v>4921</v>
      </c>
      <c r="P494" s="70">
        <v>6139</v>
      </c>
      <c r="Q494" s="71">
        <v>2923</v>
      </c>
      <c r="R494" s="70">
        <v>6885</v>
      </c>
      <c r="S494" s="71">
        <v>3108</v>
      </c>
      <c r="T494" s="70">
        <v>7187</v>
      </c>
      <c r="U494" s="71">
        <v>2281</v>
      </c>
      <c r="V494" s="70">
        <v>6472</v>
      </c>
      <c r="W494" s="71">
        <v>3255</v>
      </c>
      <c r="X494" s="70">
        <v>5635</v>
      </c>
      <c r="Y494" s="71">
        <v>3125</v>
      </c>
      <c r="Z494" s="70">
        <v>4871</v>
      </c>
      <c r="AA494" s="71">
        <v>3772</v>
      </c>
      <c r="AB494" s="70">
        <v>10782</v>
      </c>
      <c r="AC494" s="71">
        <v>3164</v>
      </c>
      <c r="AD494" s="70">
        <v>7444</v>
      </c>
      <c r="AE494" s="71">
        <v>2524</v>
      </c>
      <c r="AF494" s="70">
        <v>6752</v>
      </c>
      <c r="AG494" s="71">
        <v>2716</v>
      </c>
      <c r="AH494" s="70">
        <v>7578</v>
      </c>
      <c r="AI494" s="72">
        <v>2141</v>
      </c>
      <c r="AJ494" s="70">
        <v>6100</v>
      </c>
      <c r="AK494" s="71">
        <v>4259</v>
      </c>
      <c r="AL494" s="70">
        <v>7818</v>
      </c>
      <c r="AM494" s="71">
        <v>2219</v>
      </c>
      <c r="AN494" s="70">
        <v>5965</v>
      </c>
      <c r="AO494" s="71">
        <v>3167</v>
      </c>
      <c r="AP494" s="70">
        <v>10081</v>
      </c>
      <c r="AQ494" s="72">
        <v>1957</v>
      </c>
      <c r="AT494" s="29">
        <v>8703</v>
      </c>
      <c r="AU494" s="71">
        <v>3989</v>
      </c>
      <c r="AV494" s="72">
        <v>855</v>
      </c>
      <c r="AW494" s="29">
        <v>9864</v>
      </c>
      <c r="AX494" s="71">
        <v>3020</v>
      </c>
      <c r="AY494" s="72">
        <v>1150</v>
      </c>
      <c r="AZ494" s="29">
        <v>7812</v>
      </c>
      <c r="BA494" s="71">
        <v>4476</v>
      </c>
      <c r="BB494" s="72">
        <v>3207</v>
      </c>
      <c r="BC494" s="479">
        <v>9644</v>
      </c>
      <c r="BD494" s="25">
        <v>5746</v>
      </c>
      <c r="BE494" s="479">
        <v>8803</v>
      </c>
      <c r="BF494" s="40">
        <v>7735</v>
      </c>
      <c r="BG494" s="29">
        <v>8701</v>
      </c>
      <c r="BH494" s="71">
        <v>6268</v>
      </c>
      <c r="BI494" s="72">
        <v>2129</v>
      </c>
      <c r="BJ494" s="479">
        <v>11955</v>
      </c>
      <c r="BK494" s="25">
        <v>6653</v>
      </c>
      <c r="BL494" s="479">
        <v>11258</v>
      </c>
      <c r="BM494" s="40">
        <v>8275</v>
      </c>
      <c r="BN494" s="29"/>
      <c r="BO494" s="71"/>
      <c r="BP494" s="72"/>
      <c r="BQ494" s="479"/>
      <c r="BR494" s="25"/>
      <c r="BS494" s="29"/>
      <c r="BT494" s="72"/>
    </row>
    <row r="495" spans="1:72" x14ac:dyDescent="0.25">
      <c r="A495" s="441" t="s">
        <v>219</v>
      </c>
      <c r="B495" s="17"/>
      <c r="C495" s="17"/>
      <c r="D495" s="66">
        <v>1701</v>
      </c>
      <c r="E495" s="25">
        <v>1536</v>
      </c>
      <c r="F495" s="66">
        <v>1847</v>
      </c>
      <c r="G495" s="40">
        <v>1451</v>
      </c>
      <c r="H495" s="29">
        <v>1829</v>
      </c>
      <c r="I495" s="40">
        <v>1379</v>
      </c>
      <c r="J495" s="29">
        <v>1871</v>
      </c>
      <c r="K495" s="40">
        <v>1263</v>
      </c>
      <c r="L495" s="70">
        <v>485</v>
      </c>
      <c r="M495" s="72">
        <v>649</v>
      </c>
      <c r="N495" s="70">
        <v>1363</v>
      </c>
      <c r="O495" s="71">
        <v>1925</v>
      </c>
      <c r="P495" s="70">
        <v>968</v>
      </c>
      <c r="Q495" s="71">
        <v>1347</v>
      </c>
      <c r="R495" s="70">
        <v>1379</v>
      </c>
      <c r="S495" s="71">
        <v>1151</v>
      </c>
      <c r="T495" s="70">
        <v>1361</v>
      </c>
      <c r="U495" s="71">
        <v>1037</v>
      </c>
      <c r="V495" s="70">
        <v>1056</v>
      </c>
      <c r="W495" s="71">
        <v>1434</v>
      </c>
      <c r="X495" s="70">
        <v>922</v>
      </c>
      <c r="Y495" s="71">
        <v>1375</v>
      </c>
      <c r="Z495" s="70">
        <v>999</v>
      </c>
      <c r="AA495" s="71">
        <v>1623</v>
      </c>
      <c r="AB495" s="70">
        <v>1999</v>
      </c>
      <c r="AC495" s="71">
        <v>1209</v>
      </c>
      <c r="AD495" s="70">
        <v>1630</v>
      </c>
      <c r="AE495" s="71">
        <v>883</v>
      </c>
      <c r="AF495" s="70">
        <v>1212</v>
      </c>
      <c r="AG495" s="71">
        <v>1104</v>
      </c>
      <c r="AH495" s="70">
        <v>1671</v>
      </c>
      <c r="AI495" s="72">
        <v>844</v>
      </c>
      <c r="AJ495" s="70">
        <v>870</v>
      </c>
      <c r="AK495" s="71">
        <v>1382</v>
      </c>
      <c r="AL495" s="70">
        <v>1524</v>
      </c>
      <c r="AM495" s="71">
        <v>666</v>
      </c>
      <c r="AN495" s="70">
        <v>1020</v>
      </c>
      <c r="AO495" s="71">
        <v>1076</v>
      </c>
      <c r="AP495" s="70">
        <v>2016</v>
      </c>
      <c r="AQ495" s="72">
        <v>345</v>
      </c>
      <c r="AT495" s="29">
        <v>1705</v>
      </c>
      <c r="AU495" s="71">
        <v>1020</v>
      </c>
      <c r="AV495" s="72">
        <v>153</v>
      </c>
      <c r="AW495" s="29">
        <v>1715</v>
      </c>
      <c r="AX495" s="71">
        <v>857</v>
      </c>
      <c r="AY495" s="72">
        <v>276</v>
      </c>
      <c r="AZ495" s="29">
        <v>1272</v>
      </c>
      <c r="BA495" s="71">
        <v>1009</v>
      </c>
      <c r="BB495" s="72">
        <v>786</v>
      </c>
      <c r="BC495" s="479">
        <v>1337</v>
      </c>
      <c r="BD495" s="25">
        <v>1477</v>
      </c>
      <c r="BE495" s="479">
        <v>866</v>
      </c>
      <c r="BF495" s="40">
        <v>1380</v>
      </c>
      <c r="BG495" s="29">
        <v>794</v>
      </c>
      <c r="BH495" s="71">
        <v>985</v>
      </c>
      <c r="BI495" s="72">
        <v>335</v>
      </c>
      <c r="BJ495" s="479">
        <v>1159</v>
      </c>
      <c r="BK495" s="25">
        <v>973</v>
      </c>
      <c r="BL495" s="479">
        <v>968</v>
      </c>
      <c r="BM495" s="40">
        <v>1156</v>
      </c>
      <c r="BN495" s="29"/>
      <c r="BO495" s="71"/>
      <c r="BP495" s="72"/>
      <c r="BQ495" s="479"/>
      <c r="BR495" s="25"/>
      <c r="BS495" s="29"/>
      <c r="BT495" s="72"/>
    </row>
    <row r="496" spans="1:72" x14ac:dyDescent="0.25">
      <c r="A496" s="442" t="s">
        <v>220</v>
      </c>
      <c r="B496" s="17"/>
      <c r="C496" s="17"/>
      <c r="D496" s="66">
        <v>4208</v>
      </c>
      <c r="E496" s="25">
        <v>4336</v>
      </c>
      <c r="F496" s="66">
        <v>4455</v>
      </c>
      <c r="G496" s="40">
        <v>3753</v>
      </c>
      <c r="H496" s="29">
        <v>3897</v>
      </c>
      <c r="I496" s="40">
        <v>3595</v>
      </c>
      <c r="J496" s="29">
        <v>4276</v>
      </c>
      <c r="K496" s="40">
        <v>3983</v>
      </c>
      <c r="L496" s="70">
        <v>1369</v>
      </c>
      <c r="M496" s="72">
        <v>1876</v>
      </c>
      <c r="N496" s="70">
        <v>3487</v>
      </c>
      <c r="O496" s="71">
        <v>5159</v>
      </c>
      <c r="P496" s="70">
        <v>2467</v>
      </c>
      <c r="Q496" s="71">
        <v>3569</v>
      </c>
      <c r="R496" s="70">
        <v>3513</v>
      </c>
      <c r="S496" s="71">
        <v>2827</v>
      </c>
      <c r="T496" s="70">
        <v>3287</v>
      </c>
      <c r="U496" s="71">
        <v>2705</v>
      </c>
      <c r="V496" s="70">
        <v>2428</v>
      </c>
      <c r="W496" s="71">
        <v>3804</v>
      </c>
      <c r="X496" s="70">
        <v>1922</v>
      </c>
      <c r="Y496" s="71">
        <v>3878</v>
      </c>
      <c r="Z496" s="70">
        <v>2603</v>
      </c>
      <c r="AA496" s="71">
        <v>4126</v>
      </c>
      <c r="AB496" s="70">
        <v>4622</v>
      </c>
      <c r="AC496" s="71">
        <v>3358</v>
      </c>
      <c r="AD496" s="70">
        <v>3530</v>
      </c>
      <c r="AE496" s="71">
        <v>2343</v>
      </c>
      <c r="AF496" s="70">
        <v>2768</v>
      </c>
      <c r="AG496" s="71">
        <v>2718</v>
      </c>
      <c r="AH496" s="70">
        <v>3878</v>
      </c>
      <c r="AI496" s="72">
        <v>1949</v>
      </c>
      <c r="AJ496" s="70">
        <v>1814</v>
      </c>
      <c r="AK496" s="71">
        <v>3878</v>
      </c>
      <c r="AL496" s="70">
        <v>3568</v>
      </c>
      <c r="AM496" s="71">
        <v>1865</v>
      </c>
      <c r="AN496" s="70">
        <v>2198</v>
      </c>
      <c r="AO496" s="71">
        <v>3072</v>
      </c>
      <c r="AP496" s="70">
        <v>4231</v>
      </c>
      <c r="AQ496" s="72">
        <v>902</v>
      </c>
      <c r="AT496" s="29">
        <v>3336</v>
      </c>
      <c r="AU496" s="71">
        <v>2923</v>
      </c>
      <c r="AV496" s="72">
        <v>390</v>
      </c>
      <c r="AW496" s="29">
        <v>3199</v>
      </c>
      <c r="AX496" s="71">
        <v>2098</v>
      </c>
      <c r="AY496" s="72">
        <v>498</v>
      </c>
      <c r="AZ496" s="29">
        <v>2199</v>
      </c>
      <c r="BA496" s="71">
        <v>1902</v>
      </c>
      <c r="BB496" s="72">
        <v>1348</v>
      </c>
      <c r="BC496" s="479">
        <v>1987</v>
      </c>
      <c r="BD496" s="25">
        <v>2547</v>
      </c>
      <c r="BE496" s="479">
        <v>1393</v>
      </c>
      <c r="BF496" s="40">
        <v>2331</v>
      </c>
      <c r="BG496" s="29">
        <v>1290</v>
      </c>
      <c r="BH496" s="71">
        <v>1589</v>
      </c>
      <c r="BI496" s="72">
        <v>606</v>
      </c>
      <c r="BJ496" s="479">
        <v>1428</v>
      </c>
      <c r="BK496" s="25">
        <v>1623</v>
      </c>
      <c r="BL496" s="479">
        <v>1315</v>
      </c>
      <c r="BM496" s="40">
        <v>1429</v>
      </c>
      <c r="BN496" s="29"/>
      <c r="BO496" s="71"/>
      <c r="BP496" s="72"/>
      <c r="BQ496" s="479"/>
      <c r="BR496" s="25"/>
      <c r="BS496" s="29"/>
      <c r="BT496" s="72"/>
    </row>
    <row r="497" spans="1:72" x14ac:dyDescent="0.25">
      <c r="A497" s="443" t="s">
        <v>221</v>
      </c>
      <c r="B497" s="17"/>
      <c r="C497" s="17"/>
      <c r="D497" s="66">
        <v>1160</v>
      </c>
      <c r="E497" s="25">
        <v>1381</v>
      </c>
      <c r="F497" s="66">
        <v>1188</v>
      </c>
      <c r="G497" s="40">
        <v>1272</v>
      </c>
      <c r="H497" s="29">
        <v>1065</v>
      </c>
      <c r="I497" s="40">
        <v>1106</v>
      </c>
      <c r="J497" s="29">
        <v>1862</v>
      </c>
      <c r="K497" s="40">
        <v>0</v>
      </c>
      <c r="L497" s="70">
        <v>391</v>
      </c>
      <c r="M497" s="72">
        <v>678</v>
      </c>
      <c r="N497" s="70">
        <v>929</v>
      </c>
      <c r="O497" s="71">
        <v>1671</v>
      </c>
      <c r="P497" s="70">
        <v>670</v>
      </c>
      <c r="Q497" s="71">
        <v>1166</v>
      </c>
      <c r="R497" s="70">
        <v>914</v>
      </c>
      <c r="S497" s="71">
        <v>1110</v>
      </c>
      <c r="T497" s="70">
        <v>916</v>
      </c>
      <c r="U497" s="71">
        <v>976</v>
      </c>
      <c r="V497" s="70">
        <v>686</v>
      </c>
      <c r="W497" s="71">
        <v>1306</v>
      </c>
      <c r="X497" s="70">
        <v>683</v>
      </c>
      <c r="Y497" s="71">
        <v>1158</v>
      </c>
      <c r="Z497" s="70">
        <v>607</v>
      </c>
      <c r="AA497" s="71">
        <v>1389</v>
      </c>
      <c r="AB497" s="70">
        <v>1214</v>
      </c>
      <c r="AC497" s="71">
        <v>1139</v>
      </c>
      <c r="AD497" s="70">
        <v>1035</v>
      </c>
      <c r="AE497" s="71">
        <v>844</v>
      </c>
      <c r="AF497" s="70">
        <v>837</v>
      </c>
      <c r="AG497" s="71">
        <v>809</v>
      </c>
      <c r="AH497" s="70">
        <v>1078</v>
      </c>
      <c r="AI497" s="72">
        <v>753</v>
      </c>
      <c r="AJ497" s="70">
        <v>500</v>
      </c>
      <c r="AK497" s="71">
        <v>1036</v>
      </c>
      <c r="AL497" s="70">
        <v>907</v>
      </c>
      <c r="AM497" s="71">
        <v>623</v>
      </c>
      <c r="AN497" s="70">
        <v>613</v>
      </c>
      <c r="AO497" s="71">
        <v>843</v>
      </c>
      <c r="AP497" s="70">
        <v>1037</v>
      </c>
      <c r="AQ497" s="72">
        <v>272</v>
      </c>
      <c r="AT497" s="29">
        <v>860</v>
      </c>
      <c r="AU497" s="71">
        <v>861</v>
      </c>
      <c r="AV497" s="72">
        <v>134</v>
      </c>
      <c r="AW497" s="29">
        <v>821</v>
      </c>
      <c r="AX497" s="71">
        <v>522</v>
      </c>
      <c r="AY497" s="72">
        <v>254</v>
      </c>
      <c r="AZ497" s="29">
        <v>575</v>
      </c>
      <c r="BA497" s="71">
        <v>512</v>
      </c>
      <c r="BB497" s="72">
        <v>498</v>
      </c>
      <c r="BC497" s="479">
        <v>492</v>
      </c>
      <c r="BD497" s="25">
        <v>655</v>
      </c>
      <c r="BE497" s="479">
        <v>324</v>
      </c>
      <c r="BF497" s="40">
        <v>567</v>
      </c>
      <c r="BG497" s="29">
        <v>294</v>
      </c>
      <c r="BH497" s="71">
        <v>405</v>
      </c>
      <c r="BI497" s="72">
        <v>150</v>
      </c>
      <c r="BJ497" s="479">
        <v>378</v>
      </c>
      <c r="BK497" s="25">
        <v>361</v>
      </c>
      <c r="BL497" s="479">
        <v>263</v>
      </c>
      <c r="BM497" s="40">
        <v>389</v>
      </c>
      <c r="BN497" s="29"/>
      <c r="BO497" s="71"/>
      <c r="BP497" s="72"/>
      <c r="BQ497" s="479"/>
      <c r="BR497" s="25"/>
      <c r="BS497" s="29"/>
      <c r="BT497" s="72"/>
    </row>
    <row r="498" spans="1:72" x14ac:dyDescent="0.25">
      <c r="A498" s="444" t="s">
        <v>222</v>
      </c>
      <c r="B498" s="17"/>
      <c r="C498" s="17"/>
      <c r="D498" s="66">
        <v>5642</v>
      </c>
      <c r="E498" s="25">
        <v>4185</v>
      </c>
      <c r="F498" s="66">
        <v>5639</v>
      </c>
      <c r="G498" s="40">
        <v>3826</v>
      </c>
      <c r="H498" s="29">
        <v>5270</v>
      </c>
      <c r="I498" s="40">
        <v>3486</v>
      </c>
      <c r="J498" s="29">
        <v>6433</v>
      </c>
      <c r="K498" s="40">
        <v>3197</v>
      </c>
      <c r="L498" s="70">
        <v>1751</v>
      </c>
      <c r="M498" s="72">
        <v>1893</v>
      </c>
      <c r="N498" s="70">
        <v>4727</v>
      </c>
      <c r="O498" s="71">
        <v>5277</v>
      </c>
      <c r="P498" s="70">
        <v>3165</v>
      </c>
      <c r="Q498" s="71">
        <v>3669</v>
      </c>
      <c r="R498" s="70">
        <v>4451</v>
      </c>
      <c r="S498" s="71">
        <v>3055</v>
      </c>
      <c r="T498" s="70">
        <v>4290</v>
      </c>
      <c r="U498" s="71">
        <v>2516</v>
      </c>
      <c r="V498" s="70">
        <v>3439</v>
      </c>
      <c r="W498" s="71">
        <v>3903</v>
      </c>
      <c r="X498" s="70">
        <v>2918</v>
      </c>
      <c r="Y498" s="71">
        <v>3876</v>
      </c>
      <c r="Z498" s="70">
        <v>3070</v>
      </c>
      <c r="AA498" s="71">
        <v>4181</v>
      </c>
      <c r="AB498" s="70">
        <v>5949</v>
      </c>
      <c r="AC498" s="71">
        <v>3260</v>
      </c>
      <c r="AD498" s="70">
        <v>4537</v>
      </c>
      <c r="AE498" s="71">
        <v>2215</v>
      </c>
      <c r="AF498" s="70">
        <v>3505</v>
      </c>
      <c r="AG498" s="71">
        <v>2673</v>
      </c>
      <c r="AH498" s="70">
        <v>4849</v>
      </c>
      <c r="AI498" s="72">
        <v>1846</v>
      </c>
      <c r="AJ498" s="70">
        <v>2435</v>
      </c>
      <c r="AK498" s="71">
        <v>3902</v>
      </c>
      <c r="AL498" s="70">
        <v>4394</v>
      </c>
      <c r="AM498" s="71">
        <v>1818</v>
      </c>
      <c r="AN498" s="70">
        <v>3130</v>
      </c>
      <c r="AO498" s="71">
        <v>2732</v>
      </c>
      <c r="AP498" s="70">
        <v>5748</v>
      </c>
      <c r="AQ498" s="72">
        <v>868</v>
      </c>
      <c r="AT498" s="29">
        <v>4961</v>
      </c>
      <c r="AU498" s="71">
        <v>2811</v>
      </c>
      <c r="AV498" s="72">
        <v>456</v>
      </c>
      <c r="AW498" s="29">
        <v>4611</v>
      </c>
      <c r="AX498" s="71">
        <v>2073</v>
      </c>
      <c r="AY498" s="72">
        <v>743</v>
      </c>
      <c r="AZ498" s="29">
        <v>3461</v>
      </c>
      <c r="BA498" s="71">
        <v>2581</v>
      </c>
      <c r="BB498" s="72">
        <v>2292</v>
      </c>
      <c r="BC498" s="479">
        <v>3616</v>
      </c>
      <c r="BD498" s="25">
        <v>3952</v>
      </c>
      <c r="BE498" s="479">
        <v>2810</v>
      </c>
      <c r="BF498" s="40">
        <v>4286</v>
      </c>
      <c r="BG498" s="29">
        <v>2932</v>
      </c>
      <c r="BH498" s="71">
        <v>2890</v>
      </c>
      <c r="BI498" s="72">
        <v>969</v>
      </c>
      <c r="BJ498" s="479">
        <v>3905</v>
      </c>
      <c r="BK498" s="25">
        <v>2768</v>
      </c>
      <c r="BL498" s="479">
        <v>3301</v>
      </c>
      <c r="BM498" s="40">
        <v>2826</v>
      </c>
      <c r="BN498" s="29"/>
      <c r="BO498" s="71"/>
      <c r="BP498" s="72"/>
      <c r="BQ498" s="479"/>
      <c r="BR498" s="25"/>
      <c r="BS498" s="29"/>
      <c r="BT498" s="72"/>
    </row>
    <row r="499" spans="1:72" x14ac:dyDescent="0.25">
      <c r="A499" s="445" t="s">
        <v>223</v>
      </c>
      <c r="B499" s="17"/>
      <c r="C499" s="17"/>
      <c r="D499" s="66">
        <v>3584</v>
      </c>
      <c r="E499" s="25">
        <v>2418</v>
      </c>
      <c r="F499" s="66">
        <v>3511</v>
      </c>
      <c r="G499" s="40">
        <v>2258</v>
      </c>
      <c r="H499" s="29">
        <v>3748</v>
      </c>
      <c r="I499" s="40">
        <v>2033</v>
      </c>
      <c r="J499" s="29">
        <v>4465</v>
      </c>
      <c r="K499" s="40">
        <v>1301</v>
      </c>
      <c r="L499" s="70">
        <v>1291</v>
      </c>
      <c r="M499" s="25">
        <v>1150</v>
      </c>
      <c r="N499" s="70">
        <v>3170</v>
      </c>
      <c r="O499" s="40">
        <v>2907</v>
      </c>
      <c r="P499" s="70">
        <v>2245</v>
      </c>
      <c r="Q499" s="40">
        <v>1831</v>
      </c>
      <c r="R499" s="70">
        <v>2992</v>
      </c>
      <c r="S499" s="40">
        <v>1611</v>
      </c>
      <c r="T499" s="70">
        <v>3097</v>
      </c>
      <c r="U499" s="40">
        <v>1288</v>
      </c>
      <c r="V499" s="70">
        <v>2543</v>
      </c>
      <c r="W499" s="40">
        <v>1971</v>
      </c>
      <c r="X499" s="70">
        <v>2155</v>
      </c>
      <c r="Y499" s="40">
        <v>1987</v>
      </c>
      <c r="Z499" s="70">
        <v>2040</v>
      </c>
      <c r="AA499" s="40">
        <v>2411</v>
      </c>
      <c r="AB499" s="70">
        <v>3719</v>
      </c>
      <c r="AC499" s="40">
        <v>1868</v>
      </c>
      <c r="AD499" s="70">
        <v>3100</v>
      </c>
      <c r="AE499" s="40">
        <v>1227</v>
      </c>
      <c r="AF499" s="70">
        <v>2404</v>
      </c>
      <c r="AG499" s="40">
        <v>1496</v>
      </c>
      <c r="AH499" s="70">
        <v>3243</v>
      </c>
      <c r="AI499" s="25">
        <v>1070</v>
      </c>
      <c r="AJ499" s="70">
        <v>2003</v>
      </c>
      <c r="AK499" s="40">
        <v>2211</v>
      </c>
      <c r="AL499" s="70">
        <v>3317</v>
      </c>
      <c r="AM499" s="40">
        <v>862</v>
      </c>
      <c r="AN499" s="70">
        <v>2495</v>
      </c>
      <c r="AO499" s="40">
        <v>1601</v>
      </c>
      <c r="AP499" s="70">
        <v>4064</v>
      </c>
      <c r="AQ499" s="25">
        <v>526</v>
      </c>
      <c r="AT499" s="29">
        <v>3532</v>
      </c>
      <c r="AU499" s="71">
        <v>1537</v>
      </c>
      <c r="AV499" s="72">
        <v>357</v>
      </c>
      <c r="AW499" s="29">
        <v>3154</v>
      </c>
      <c r="AX499" s="71">
        <v>1091</v>
      </c>
      <c r="AY499" s="72">
        <v>468</v>
      </c>
      <c r="AZ499" s="29">
        <v>2620</v>
      </c>
      <c r="BA499" s="71">
        <v>1259</v>
      </c>
      <c r="BB499" s="72">
        <v>1403</v>
      </c>
      <c r="BC499" s="479">
        <v>2924</v>
      </c>
      <c r="BD499" s="25">
        <v>1908</v>
      </c>
      <c r="BE499" s="479">
        <v>2229</v>
      </c>
      <c r="BF499" s="40">
        <v>1895</v>
      </c>
      <c r="BG499" s="29">
        <v>1847</v>
      </c>
      <c r="BH499" s="71">
        <v>1924</v>
      </c>
      <c r="BI499" s="72">
        <v>644</v>
      </c>
      <c r="BJ499" s="479">
        <v>2905</v>
      </c>
      <c r="BK499" s="25">
        <v>1570</v>
      </c>
      <c r="BL499" s="479">
        <v>2771</v>
      </c>
      <c r="BM499" s="40">
        <v>1746</v>
      </c>
      <c r="BN499" s="29"/>
      <c r="BO499" s="71"/>
      <c r="BP499" s="72"/>
      <c r="BQ499" s="479"/>
      <c r="BR499" s="25"/>
      <c r="BS499" s="29"/>
      <c r="BT499" s="72"/>
    </row>
    <row r="500" spans="1:72" x14ac:dyDescent="0.25">
      <c r="A500" s="446" t="s">
        <v>224</v>
      </c>
      <c r="B500" s="17"/>
      <c r="C500" s="17"/>
      <c r="D500" s="66">
        <v>554</v>
      </c>
      <c r="E500" s="25">
        <v>479</v>
      </c>
      <c r="F500" s="66">
        <v>608</v>
      </c>
      <c r="G500" s="40">
        <v>482</v>
      </c>
      <c r="H500" s="29">
        <v>532</v>
      </c>
      <c r="I500" s="40">
        <v>499</v>
      </c>
      <c r="J500" s="29">
        <v>848</v>
      </c>
      <c r="K500" s="40">
        <v>0</v>
      </c>
      <c r="L500" s="70">
        <v>171</v>
      </c>
      <c r="M500" s="72">
        <v>278</v>
      </c>
      <c r="N500" s="70">
        <v>502</v>
      </c>
      <c r="O500" s="71">
        <v>605</v>
      </c>
      <c r="P500" s="70">
        <v>329</v>
      </c>
      <c r="Q500" s="71">
        <v>359</v>
      </c>
      <c r="R500" s="70">
        <v>437</v>
      </c>
      <c r="S500" s="71">
        <v>387</v>
      </c>
      <c r="T500" s="70">
        <v>431</v>
      </c>
      <c r="U500" s="71">
        <v>327</v>
      </c>
      <c r="V500" s="70">
        <v>386</v>
      </c>
      <c r="W500" s="71">
        <v>428</v>
      </c>
      <c r="X500" s="70">
        <v>364</v>
      </c>
      <c r="Y500" s="71">
        <v>355</v>
      </c>
      <c r="Z500" s="70">
        <v>346</v>
      </c>
      <c r="AA500" s="71">
        <v>467</v>
      </c>
      <c r="AB500" s="70">
        <v>657</v>
      </c>
      <c r="AC500" s="71">
        <v>360</v>
      </c>
      <c r="AD500" s="70">
        <v>437</v>
      </c>
      <c r="AE500" s="71">
        <v>299</v>
      </c>
      <c r="AF500" s="70">
        <v>390</v>
      </c>
      <c r="AG500" s="71">
        <v>265</v>
      </c>
      <c r="AH500" s="70">
        <v>489</v>
      </c>
      <c r="AI500" s="72">
        <v>225</v>
      </c>
      <c r="AJ500" s="70">
        <v>316</v>
      </c>
      <c r="AK500" s="71">
        <v>325</v>
      </c>
      <c r="AL500" s="70">
        <v>406</v>
      </c>
      <c r="AM500" s="71">
        <v>254</v>
      </c>
      <c r="AN500" s="70">
        <v>277</v>
      </c>
      <c r="AO500" s="71">
        <v>281</v>
      </c>
      <c r="AP500" s="70">
        <v>549</v>
      </c>
      <c r="AQ500" s="72">
        <v>223</v>
      </c>
      <c r="AT500" s="29">
        <v>385</v>
      </c>
      <c r="AU500" s="71">
        <v>447</v>
      </c>
      <c r="AV500" s="72">
        <v>93</v>
      </c>
      <c r="AW500" s="29">
        <v>418</v>
      </c>
      <c r="AX500" s="71">
        <v>301</v>
      </c>
      <c r="AY500" s="72">
        <v>139</v>
      </c>
      <c r="AZ500" s="29">
        <v>349</v>
      </c>
      <c r="BA500" s="71">
        <v>286</v>
      </c>
      <c r="BB500" s="72">
        <v>1</v>
      </c>
      <c r="BC500" s="479">
        <v>358</v>
      </c>
      <c r="BD500" s="25">
        <v>397</v>
      </c>
      <c r="BE500" s="479">
        <v>290</v>
      </c>
      <c r="BF500" s="40">
        <v>462</v>
      </c>
      <c r="BG500" s="29">
        <v>271</v>
      </c>
      <c r="BH500" s="71">
        <v>350</v>
      </c>
      <c r="BI500" s="72">
        <v>124</v>
      </c>
      <c r="BJ500" s="479">
        <v>349</v>
      </c>
      <c r="BK500" s="25">
        <v>390</v>
      </c>
      <c r="BL500" s="479">
        <v>254</v>
      </c>
      <c r="BM500" s="40">
        <v>446</v>
      </c>
      <c r="BN500" s="29"/>
      <c r="BO500" s="71"/>
      <c r="BP500" s="72"/>
      <c r="BQ500" s="479"/>
      <c r="BR500" s="25"/>
      <c r="BS500" s="29"/>
      <c r="BT500" s="72"/>
    </row>
    <row r="501" spans="1:72" x14ac:dyDescent="0.25">
      <c r="A501" s="447" t="s">
        <v>225</v>
      </c>
      <c r="B501" s="17"/>
      <c r="C501" s="17"/>
      <c r="D501" s="66">
        <v>4464</v>
      </c>
      <c r="E501" s="25">
        <v>3758</v>
      </c>
      <c r="F501" s="66">
        <v>4573</v>
      </c>
      <c r="G501" s="40">
        <v>3381</v>
      </c>
      <c r="H501" s="29">
        <v>4281</v>
      </c>
      <c r="I501" s="40">
        <v>3356</v>
      </c>
      <c r="J501" s="29">
        <v>3806</v>
      </c>
      <c r="K501" s="40">
        <v>3959</v>
      </c>
      <c r="L501" s="70">
        <v>1778</v>
      </c>
      <c r="M501" s="72">
        <v>1634</v>
      </c>
      <c r="N501" s="70">
        <v>3876</v>
      </c>
      <c r="O501" s="71">
        <v>4483</v>
      </c>
      <c r="P501" s="70">
        <v>2732</v>
      </c>
      <c r="Q501" s="71">
        <v>3135</v>
      </c>
      <c r="R501" s="70">
        <v>3638</v>
      </c>
      <c r="S501" s="71">
        <v>2619</v>
      </c>
      <c r="T501" s="70">
        <v>3589</v>
      </c>
      <c r="U501" s="71">
        <v>2410</v>
      </c>
      <c r="V501" s="70">
        <v>3012</v>
      </c>
      <c r="W501" s="71">
        <v>3090</v>
      </c>
      <c r="X501" s="70">
        <v>2370</v>
      </c>
      <c r="Y501" s="71">
        <v>3175</v>
      </c>
      <c r="Z501" s="70">
        <v>2606</v>
      </c>
      <c r="AA501" s="71">
        <v>3606</v>
      </c>
      <c r="AB501" s="70">
        <v>4720</v>
      </c>
      <c r="AC501" s="71">
        <v>2975</v>
      </c>
      <c r="AD501" s="70">
        <v>3878</v>
      </c>
      <c r="AE501" s="71">
        <v>2226</v>
      </c>
      <c r="AF501" s="70">
        <v>3148</v>
      </c>
      <c r="AG501" s="71">
        <v>2590</v>
      </c>
      <c r="AH501" s="70">
        <v>3930</v>
      </c>
      <c r="AI501" s="72">
        <v>2101</v>
      </c>
      <c r="AJ501" s="70">
        <v>2192</v>
      </c>
      <c r="AK501" s="71">
        <v>3431</v>
      </c>
      <c r="AL501" s="70">
        <v>3683</v>
      </c>
      <c r="AM501" s="71">
        <v>1663</v>
      </c>
      <c r="AN501" s="70">
        <v>1559</v>
      </c>
      <c r="AO501" s="71">
        <v>4008</v>
      </c>
      <c r="AP501" s="70">
        <v>4583</v>
      </c>
      <c r="AQ501" s="72">
        <v>1086</v>
      </c>
      <c r="AT501" s="29">
        <v>3548</v>
      </c>
      <c r="AU501" s="71">
        <v>2879</v>
      </c>
      <c r="AV501" s="72">
        <v>556</v>
      </c>
      <c r="AW501" s="29">
        <v>3757</v>
      </c>
      <c r="AX501" s="71">
        <v>2359</v>
      </c>
      <c r="AY501" s="72">
        <v>598</v>
      </c>
      <c r="AZ501" s="29">
        <v>2862</v>
      </c>
      <c r="BA501" s="71">
        <v>2614</v>
      </c>
      <c r="BB501" s="72">
        <v>1716</v>
      </c>
      <c r="BC501" s="479">
        <v>2946</v>
      </c>
      <c r="BD501" s="25">
        <v>3335</v>
      </c>
      <c r="BE501" s="479">
        <v>2358</v>
      </c>
      <c r="BF501" s="40">
        <v>3736</v>
      </c>
      <c r="BG501" s="29">
        <v>1960</v>
      </c>
      <c r="BH501" s="71">
        <v>2703</v>
      </c>
      <c r="BI501" s="72">
        <v>1188</v>
      </c>
      <c r="BJ501" s="479">
        <v>2685</v>
      </c>
      <c r="BK501" s="25">
        <v>3033</v>
      </c>
      <c r="BL501" s="479">
        <v>2437</v>
      </c>
      <c r="BM501" s="40">
        <v>3144</v>
      </c>
      <c r="BN501" s="29"/>
      <c r="BO501" s="71"/>
      <c r="BP501" s="72"/>
      <c r="BQ501" s="479"/>
      <c r="BR501" s="25"/>
      <c r="BS501" s="29"/>
      <c r="BT501" s="72"/>
    </row>
    <row r="502" spans="1:72" x14ac:dyDescent="0.25">
      <c r="A502" s="448" t="s">
        <v>226</v>
      </c>
      <c r="B502" s="17"/>
      <c r="C502" s="17"/>
      <c r="D502" s="66">
        <v>3179</v>
      </c>
      <c r="E502" s="25">
        <v>3726</v>
      </c>
      <c r="F502" s="66">
        <v>3279</v>
      </c>
      <c r="G502" s="40">
        <v>3303</v>
      </c>
      <c r="H502" s="29">
        <v>3228</v>
      </c>
      <c r="I502" s="40">
        <v>3058</v>
      </c>
      <c r="J502" s="29">
        <v>3648</v>
      </c>
      <c r="K502" s="40">
        <v>2503</v>
      </c>
      <c r="L502" s="70">
        <v>847</v>
      </c>
      <c r="M502" s="72">
        <v>1438</v>
      </c>
      <c r="N502" s="70">
        <v>2587</v>
      </c>
      <c r="O502" s="71">
        <v>4378</v>
      </c>
      <c r="P502" s="70">
        <v>1899</v>
      </c>
      <c r="Q502" s="71">
        <v>2895</v>
      </c>
      <c r="R502" s="70">
        <v>2856</v>
      </c>
      <c r="S502" s="71">
        <v>2520</v>
      </c>
      <c r="T502" s="70">
        <v>3013</v>
      </c>
      <c r="U502" s="71">
        <v>2113</v>
      </c>
      <c r="V502" s="70">
        <v>2333</v>
      </c>
      <c r="W502" s="71">
        <v>2913</v>
      </c>
      <c r="X502" s="70">
        <v>1888</v>
      </c>
      <c r="Y502" s="71">
        <v>2969</v>
      </c>
      <c r="Z502" s="70">
        <v>1702</v>
      </c>
      <c r="AA502" s="71">
        <v>3579</v>
      </c>
      <c r="AB502" s="70">
        <v>3560</v>
      </c>
      <c r="AC502" s="71">
        <v>2802</v>
      </c>
      <c r="AD502" s="70">
        <v>2935</v>
      </c>
      <c r="AE502" s="71">
        <v>1963</v>
      </c>
      <c r="AF502" s="70">
        <v>2285</v>
      </c>
      <c r="AG502" s="71">
        <v>2205</v>
      </c>
      <c r="AH502" s="70">
        <v>3253</v>
      </c>
      <c r="AI502" s="72">
        <v>1578</v>
      </c>
      <c r="AJ502" s="70">
        <v>1620</v>
      </c>
      <c r="AK502" s="71">
        <v>2733</v>
      </c>
      <c r="AL502" s="70">
        <v>2934</v>
      </c>
      <c r="AM502" s="71">
        <v>1226</v>
      </c>
      <c r="AN502" s="70">
        <v>2244</v>
      </c>
      <c r="AO502" s="71">
        <v>1888</v>
      </c>
      <c r="AP502" s="70">
        <v>3631</v>
      </c>
      <c r="AQ502" s="72">
        <v>861</v>
      </c>
      <c r="AT502" s="29">
        <v>2961</v>
      </c>
      <c r="AU502" s="71">
        <v>2292</v>
      </c>
      <c r="AV502" s="72">
        <v>292</v>
      </c>
      <c r="AW502" s="29">
        <v>2631</v>
      </c>
      <c r="AX502" s="71">
        <v>1674</v>
      </c>
      <c r="AY502" s="72">
        <v>497</v>
      </c>
      <c r="AZ502" s="29">
        <v>1822</v>
      </c>
      <c r="BA502" s="71">
        <v>1764</v>
      </c>
      <c r="BB502" s="72">
        <v>1377</v>
      </c>
      <c r="BC502" s="479">
        <v>1934</v>
      </c>
      <c r="BD502" s="25">
        <v>2353</v>
      </c>
      <c r="BE502" s="479">
        <v>1311</v>
      </c>
      <c r="BF502" s="40">
        <v>2088</v>
      </c>
      <c r="BG502" s="29">
        <v>1181</v>
      </c>
      <c r="BH502" s="71">
        <v>1688</v>
      </c>
      <c r="BI502" s="72">
        <v>549</v>
      </c>
      <c r="BJ502" s="479">
        <v>1633</v>
      </c>
      <c r="BK502" s="25">
        <v>1459</v>
      </c>
      <c r="BL502" s="479">
        <v>1400</v>
      </c>
      <c r="BM502" s="40">
        <v>1470</v>
      </c>
      <c r="BN502" s="29"/>
      <c r="BO502" s="71"/>
      <c r="BP502" s="72"/>
      <c r="BQ502" s="479"/>
      <c r="BR502" s="25"/>
      <c r="BS502" s="29"/>
      <c r="BT502" s="72"/>
    </row>
    <row r="503" spans="1:72" x14ac:dyDescent="0.25">
      <c r="A503" s="449" t="s">
        <v>227</v>
      </c>
      <c r="B503" s="17"/>
      <c r="C503" s="17"/>
      <c r="D503" s="66">
        <v>2422</v>
      </c>
      <c r="E503" s="25">
        <v>3312</v>
      </c>
      <c r="F503" s="66">
        <v>2456</v>
      </c>
      <c r="G503" s="40">
        <v>3060</v>
      </c>
      <c r="H503" s="29">
        <v>2395</v>
      </c>
      <c r="I503" s="40">
        <v>2914</v>
      </c>
      <c r="J503" s="29">
        <v>2566</v>
      </c>
      <c r="K503" s="40">
        <v>2879</v>
      </c>
      <c r="L503" s="70">
        <v>591</v>
      </c>
      <c r="M503" s="72">
        <v>1316</v>
      </c>
      <c r="N503" s="70">
        <v>1977</v>
      </c>
      <c r="O503" s="71">
        <v>3834</v>
      </c>
      <c r="P503" s="70">
        <v>1410</v>
      </c>
      <c r="Q503" s="71">
        <v>2715</v>
      </c>
      <c r="R503" s="70">
        <v>2131</v>
      </c>
      <c r="S503" s="71">
        <v>2422</v>
      </c>
      <c r="T503" s="70">
        <v>2156</v>
      </c>
      <c r="U503" s="71">
        <v>2137</v>
      </c>
      <c r="V503" s="70">
        <v>1739</v>
      </c>
      <c r="W503" s="71">
        <v>2688</v>
      </c>
      <c r="X503" s="70">
        <v>1465</v>
      </c>
      <c r="Y503" s="71">
        <v>2641</v>
      </c>
      <c r="Z503" s="70">
        <v>1260</v>
      </c>
      <c r="AA503" s="71">
        <v>3248</v>
      </c>
      <c r="AB503" s="70">
        <v>2737</v>
      </c>
      <c r="AC503" s="71">
        <v>2633</v>
      </c>
      <c r="AD503" s="70">
        <v>2157</v>
      </c>
      <c r="AE503" s="71">
        <v>1785</v>
      </c>
      <c r="AF503" s="70">
        <v>1568</v>
      </c>
      <c r="AG503" s="71">
        <v>1986</v>
      </c>
      <c r="AH503" s="70">
        <v>2380</v>
      </c>
      <c r="AI503" s="72">
        <v>1495</v>
      </c>
      <c r="AJ503" s="70">
        <v>1237</v>
      </c>
      <c r="AK503" s="71">
        <v>2381</v>
      </c>
      <c r="AL503" s="70">
        <v>2163</v>
      </c>
      <c r="AM503" s="71">
        <v>1351</v>
      </c>
      <c r="AN503" s="70">
        <v>1510</v>
      </c>
      <c r="AO503" s="71">
        <v>1874</v>
      </c>
      <c r="AP503" s="70">
        <v>2652</v>
      </c>
      <c r="AQ503" s="72">
        <v>818</v>
      </c>
      <c r="AT503" s="29">
        <v>2089</v>
      </c>
      <c r="AU503" s="71">
        <v>2064</v>
      </c>
      <c r="AV503" s="72">
        <v>263</v>
      </c>
      <c r="AW503" s="29">
        <v>1994</v>
      </c>
      <c r="AX503" s="71">
        <v>1431</v>
      </c>
      <c r="AY503" s="72">
        <v>531</v>
      </c>
      <c r="AZ503" s="29">
        <v>1346</v>
      </c>
      <c r="BA503" s="71">
        <v>1452</v>
      </c>
      <c r="BB503" s="72">
        <v>1420</v>
      </c>
      <c r="BC503" s="479">
        <v>1218</v>
      </c>
      <c r="BD503" s="25">
        <v>2243</v>
      </c>
      <c r="BE503" s="479">
        <v>899</v>
      </c>
      <c r="BF503" s="40">
        <v>1857</v>
      </c>
      <c r="BG503" s="29">
        <v>738</v>
      </c>
      <c r="BH503" s="71">
        <v>1463</v>
      </c>
      <c r="BI503" s="72">
        <v>401</v>
      </c>
      <c r="BJ503" s="479">
        <v>1075</v>
      </c>
      <c r="BK503" s="25">
        <v>1227</v>
      </c>
      <c r="BL503" s="479">
        <v>751</v>
      </c>
      <c r="BM503" s="40">
        <v>1228</v>
      </c>
      <c r="BN503" s="29"/>
      <c r="BO503" s="71"/>
      <c r="BP503" s="72"/>
      <c r="BQ503" s="479"/>
      <c r="BR503" s="25"/>
      <c r="BS503" s="29"/>
      <c r="BT503" s="72"/>
    </row>
    <row r="504" spans="1:72" x14ac:dyDescent="0.25">
      <c r="A504" s="450" t="s">
        <v>228</v>
      </c>
      <c r="B504" s="17"/>
      <c r="C504" s="17"/>
      <c r="D504" s="66">
        <v>1728</v>
      </c>
      <c r="E504" s="25">
        <v>1915</v>
      </c>
      <c r="F504" s="66">
        <v>1775</v>
      </c>
      <c r="G504" s="40">
        <v>1770</v>
      </c>
      <c r="H504" s="29">
        <v>1664</v>
      </c>
      <c r="I504" s="40">
        <v>1656</v>
      </c>
      <c r="J504" s="29">
        <v>1961</v>
      </c>
      <c r="K504" s="40">
        <v>1622</v>
      </c>
      <c r="L504" s="70">
        <v>579</v>
      </c>
      <c r="M504" s="72">
        <v>916</v>
      </c>
      <c r="N504" s="70">
        <v>1493</v>
      </c>
      <c r="O504" s="71">
        <v>2216</v>
      </c>
      <c r="P504" s="70">
        <v>1071</v>
      </c>
      <c r="Q504" s="71">
        <v>1574</v>
      </c>
      <c r="R504" s="70">
        <v>1429</v>
      </c>
      <c r="S504" s="71">
        <v>1452</v>
      </c>
      <c r="T504" s="70">
        <v>1427</v>
      </c>
      <c r="U504" s="71">
        <v>1241</v>
      </c>
      <c r="V504" s="70">
        <v>1064</v>
      </c>
      <c r="W504" s="71">
        <v>1754</v>
      </c>
      <c r="X504" s="70">
        <v>952</v>
      </c>
      <c r="Y504" s="71">
        <v>1654</v>
      </c>
      <c r="Z504" s="70">
        <v>1014</v>
      </c>
      <c r="AA504" s="71">
        <v>1860</v>
      </c>
      <c r="AB504" s="70">
        <v>1910</v>
      </c>
      <c r="AC504" s="71">
        <v>1549</v>
      </c>
      <c r="AD504" s="70">
        <v>1411</v>
      </c>
      <c r="AE504" s="71">
        <v>1159</v>
      </c>
      <c r="AF504" s="70">
        <v>1170</v>
      </c>
      <c r="AG504" s="71">
        <v>1175</v>
      </c>
      <c r="AH504" s="70">
        <v>1554</v>
      </c>
      <c r="AI504" s="72">
        <v>972</v>
      </c>
      <c r="AJ504" s="70">
        <v>714</v>
      </c>
      <c r="AK504" s="71">
        <v>1487</v>
      </c>
      <c r="AL504" s="70">
        <v>1352</v>
      </c>
      <c r="AM504" s="71">
        <v>768</v>
      </c>
      <c r="AN504" s="70">
        <v>855</v>
      </c>
      <c r="AO504" s="71">
        <v>1179</v>
      </c>
      <c r="AP504" s="70">
        <v>1670</v>
      </c>
      <c r="AQ504" s="72">
        <v>393</v>
      </c>
      <c r="AT504" s="29">
        <v>1350</v>
      </c>
      <c r="AU504" s="71">
        <v>1305</v>
      </c>
      <c r="AV504" s="72">
        <v>185</v>
      </c>
      <c r="AW504" s="29">
        <v>1324</v>
      </c>
      <c r="AX504" s="71">
        <v>957</v>
      </c>
      <c r="AY504" s="72">
        <v>245</v>
      </c>
      <c r="AZ504" s="29">
        <v>1074</v>
      </c>
      <c r="BA504" s="71">
        <v>1073</v>
      </c>
      <c r="BB504" s="72">
        <v>737</v>
      </c>
      <c r="BC504" s="479">
        <v>1102</v>
      </c>
      <c r="BD504" s="25">
        <v>1627</v>
      </c>
      <c r="BE504" s="479">
        <v>745</v>
      </c>
      <c r="BF504" s="40">
        <v>1704</v>
      </c>
      <c r="BG504" s="29">
        <v>762</v>
      </c>
      <c r="BH504" s="71">
        <v>1278</v>
      </c>
      <c r="BI504" s="72">
        <v>361</v>
      </c>
      <c r="BJ504" s="479">
        <v>999</v>
      </c>
      <c r="BK504" s="25">
        <v>1364</v>
      </c>
      <c r="BL504" s="479">
        <v>748</v>
      </c>
      <c r="BM504" s="40">
        <v>1505</v>
      </c>
      <c r="BN504" s="29"/>
      <c r="BO504" s="71"/>
      <c r="BP504" s="72"/>
      <c r="BQ504" s="479"/>
      <c r="BR504" s="25"/>
      <c r="BS504" s="29"/>
      <c r="BT504" s="72"/>
    </row>
    <row r="505" spans="1:72" x14ac:dyDescent="0.25">
      <c r="A505" s="451" t="s">
        <v>229</v>
      </c>
      <c r="B505" s="17"/>
      <c r="C505" s="17"/>
      <c r="D505" s="66">
        <v>1144</v>
      </c>
      <c r="E505" s="25">
        <v>430</v>
      </c>
      <c r="F505" s="66">
        <v>1164</v>
      </c>
      <c r="G505" s="40">
        <v>484</v>
      </c>
      <c r="H505" s="29">
        <v>1128</v>
      </c>
      <c r="I505" s="40">
        <v>482</v>
      </c>
      <c r="J505" s="29">
        <v>1251</v>
      </c>
      <c r="K505" s="40">
        <v>0</v>
      </c>
      <c r="L505" s="70">
        <v>404</v>
      </c>
      <c r="M505" s="72">
        <v>189</v>
      </c>
      <c r="N505" s="70">
        <v>1078</v>
      </c>
      <c r="O505" s="71">
        <v>499</v>
      </c>
      <c r="P505" s="70">
        <v>704</v>
      </c>
      <c r="Q505" s="71">
        <v>267</v>
      </c>
      <c r="R505" s="70">
        <v>719</v>
      </c>
      <c r="S505" s="71">
        <v>300</v>
      </c>
      <c r="T505" s="70">
        <v>672</v>
      </c>
      <c r="U505" s="71">
        <v>289</v>
      </c>
      <c r="V505" s="70">
        <v>643</v>
      </c>
      <c r="W505" s="71">
        <v>340</v>
      </c>
      <c r="X505" s="70">
        <v>594</v>
      </c>
      <c r="Y505" s="71">
        <v>338</v>
      </c>
      <c r="Z505" s="70">
        <v>654</v>
      </c>
      <c r="AA505" s="71">
        <v>399</v>
      </c>
      <c r="AB505" s="70">
        <v>1202</v>
      </c>
      <c r="AC505" s="71">
        <v>346</v>
      </c>
      <c r="AD505" s="70">
        <v>807</v>
      </c>
      <c r="AE505" s="71">
        <v>248</v>
      </c>
      <c r="AF505" s="70">
        <v>800</v>
      </c>
      <c r="AG505" s="71">
        <v>234</v>
      </c>
      <c r="AH505" s="70">
        <v>793</v>
      </c>
      <c r="AI505" s="72">
        <v>223</v>
      </c>
      <c r="AJ505" s="70">
        <v>546</v>
      </c>
      <c r="AK505" s="71">
        <v>322</v>
      </c>
      <c r="AL505" s="70">
        <v>597</v>
      </c>
      <c r="AM505" s="71">
        <v>223</v>
      </c>
      <c r="AN505" s="70">
        <v>436</v>
      </c>
      <c r="AO505" s="71">
        <v>263</v>
      </c>
      <c r="AP505" s="70">
        <v>1018</v>
      </c>
      <c r="AQ505" s="72">
        <v>195</v>
      </c>
      <c r="AT505" s="29">
        <v>852</v>
      </c>
      <c r="AU505" s="71">
        <v>445</v>
      </c>
      <c r="AV505" s="72">
        <v>100</v>
      </c>
      <c r="AW505" s="29">
        <v>840</v>
      </c>
      <c r="AX505" s="71">
        <v>336</v>
      </c>
      <c r="AY505" s="72">
        <v>241</v>
      </c>
      <c r="AZ505" s="29">
        <v>801</v>
      </c>
      <c r="BA505" s="71">
        <v>314</v>
      </c>
      <c r="BB505" s="72">
        <v>437</v>
      </c>
      <c r="BC505" s="479">
        <v>746</v>
      </c>
      <c r="BD505" s="25">
        <v>601</v>
      </c>
      <c r="BE505" s="479">
        <v>585</v>
      </c>
      <c r="BF505" s="40">
        <v>769</v>
      </c>
      <c r="BG505" s="29">
        <v>621</v>
      </c>
      <c r="BH505" s="71">
        <v>632</v>
      </c>
      <c r="BI505" s="72">
        <v>222</v>
      </c>
      <c r="BJ505" s="479">
        <v>770</v>
      </c>
      <c r="BK505" s="25">
        <v>541</v>
      </c>
      <c r="BL505" s="479">
        <v>617</v>
      </c>
      <c r="BM505" s="40">
        <v>611</v>
      </c>
      <c r="BN505" s="29"/>
      <c r="BO505" s="71"/>
      <c r="BP505" s="72"/>
      <c r="BQ505" s="479"/>
      <c r="BR505" s="25"/>
      <c r="BS505" s="29"/>
      <c r="BT505" s="72"/>
    </row>
    <row r="506" spans="1:72" x14ac:dyDescent="0.25">
      <c r="A506" s="452" t="s">
        <v>57</v>
      </c>
      <c r="B506" s="17"/>
      <c r="C506" s="17"/>
      <c r="D506" s="66">
        <v>18278</v>
      </c>
      <c r="E506" s="25">
        <v>3462</v>
      </c>
      <c r="F506" s="66">
        <v>15632</v>
      </c>
      <c r="G506" s="40">
        <v>3624</v>
      </c>
      <c r="H506" s="29">
        <v>11547</v>
      </c>
      <c r="I506" s="40">
        <v>4796</v>
      </c>
      <c r="J506" s="29">
        <v>17914</v>
      </c>
      <c r="K506" s="40">
        <v>3154</v>
      </c>
      <c r="L506" s="70">
        <v>4500</v>
      </c>
      <c r="M506" s="72">
        <v>1653</v>
      </c>
      <c r="N506" s="70">
        <v>17235</v>
      </c>
      <c r="O506" s="71">
        <v>4517</v>
      </c>
      <c r="P506" s="70">
        <v>9094</v>
      </c>
      <c r="Q506" s="71">
        <v>3139</v>
      </c>
      <c r="R506" s="70">
        <v>9886</v>
      </c>
      <c r="S506" s="71">
        <v>2675</v>
      </c>
      <c r="T506" s="70">
        <v>9589</v>
      </c>
      <c r="U506" s="71">
        <v>2496</v>
      </c>
      <c r="V506" s="70">
        <v>8871</v>
      </c>
      <c r="W506" s="71">
        <v>3407</v>
      </c>
      <c r="X506" s="70">
        <v>8460</v>
      </c>
      <c r="Y506" s="71">
        <v>3069</v>
      </c>
      <c r="Z506" s="70">
        <v>6463</v>
      </c>
      <c r="AA506" s="71">
        <v>3336</v>
      </c>
      <c r="AB506" s="70">
        <v>14682</v>
      </c>
      <c r="AC506" s="71">
        <v>2798</v>
      </c>
      <c r="AD506" s="70">
        <v>8758</v>
      </c>
      <c r="AE506" s="71">
        <v>2238</v>
      </c>
      <c r="AF506" s="70">
        <v>7911</v>
      </c>
      <c r="AG506" s="71">
        <v>2876</v>
      </c>
      <c r="AH506" s="70">
        <v>8380</v>
      </c>
      <c r="AI506" s="72">
        <v>2143</v>
      </c>
      <c r="AJ506" s="70">
        <v>6459</v>
      </c>
      <c r="AK506" s="71">
        <v>4211</v>
      </c>
      <c r="AL506" s="70">
        <v>8249</v>
      </c>
      <c r="AM506" s="71">
        <v>2227</v>
      </c>
      <c r="AN506" s="70">
        <v>5991</v>
      </c>
      <c r="AO506" s="71">
        <v>3665</v>
      </c>
      <c r="AP506" s="70">
        <v>10851</v>
      </c>
      <c r="AQ506" s="72">
        <v>1480</v>
      </c>
      <c r="AT506" s="29">
        <v>10048</v>
      </c>
      <c r="AU506" s="71">
        <v>3700</v>
      </c>
      <c r="AV506" s="72">
        <v>569</v>
      </c>
      <c r="AW506" s="29">
        <v>8615</v>
      </c>
      <c r="AX506" s="71">
        <v>2804</v>
      </c>
      <c r="AY506" s="72">
        <v>1096</v>
      </c>
      <c r="AZ506" s="29">
        <v>7698</v>
      </c>
      <c r="BA506" s="71">
        <v>5079</v>
      </c>
      <c r="BB506" s="72">
        <v>3245</v>
      </c>
      <c r="BC506" s="479">
        <v>9255</v>
      </c>
      <c r="BD506" s="25">
        <v>8265</v>
      </c>
      <c r="BE506" s="479">
        <v>10986</v>
      </c>
      <c r="BF506" s="40">
        <v>9877</v>
      </c>
      <c r="BG506" s="29">
        <v>12145</v>
      </c>
      <c r="BH506" s="71">
        <v>8020</v>
      </c>
      <c r="BI506" s="72">
        <v>2341</v>
      </c>
      <c r="BJ506" s="479">
        <v>19245</v>
      </c>
      <c r="BK506" s="25">
        <v>5996</v>
      </c>
      <c r="BL506" s="479">
        <v>18373</v>
      </c>
      <c r="BM506" s="40">
        <v>10129</v>
      </c>
      <c r="BN506" s="29"/>
      <c r="BO506" s="71"/>
      <c r="BP506" s="72"/>
      <c r="BQ506" s="479"/>
      <c r="BR506" s="25"/>
      <c r="BS506" s="29"/>
      <c r="BT506" s="72"/>
    </row>
    <row r="507" spans="1:72" x14ac:dyDescent="0.25">
      <c r="A507" s="453" t="s">
        <v>58</v>
      </c>
      <c r="B507" s="17"/>
      <c r="C507" s="17"/>
      <c r="D507" s="66">
        <v>2198</v>
      </c>
      <c r="E507" s="25">
        <v>719</v>
      </c>
      <c r="F507" s="66">
        <v>2192</v>
      </c>
      <c r="G507" s="40">
        <v>748</v>
      </c>
      <c r="H507" s="29">
        <v>2150</v>
      </c>
      <c r="I507" s="40">
        <v>855</v>
      </c>
      <c r="J507" s="29">
        <v>2346</v>
      </c>
      <c r="K507" s="40">
        <v>0</v>
      </c>
      <c r="L507" s="70">
        <v>677</v>
      </c>
      <c r="M507" s="72">
        <v>261</v>
      </c>
      <c r="N507" s="70">
        <v>2017</v>
      </c>
      <c r="O507" s="71">
        <v>931</v>
      </c>
      <c r="P507" s="70">
        <v>1314</v>
      </c>
      <c r="Q507" s="71">
        <v>459</v>
      </c>
      <c r="R507" s="70">
        <v>1439</v>
      </c>
      <c r="S507" s="71">
        <v>497</v>
      </c>
      <c r="T507" s="70">
        <v>1346</v>
      </c>
      <c r="U507" s="71">
        <v>463</v>
      </c>
      <c r="V507" s="70">
        <v>1265</v>
      </c>
      <c r="W507" s="71">
        <v>589</v>
      </c>
      <c r="X507" s="70">
        <v>1110</v>
      </c>
      <c r="Y507" s="71">
        <v>586</v>
      </c>
      <c r="Z507" s="70">
        <v>1272</v>
      </c>
      <c r="AA507" s="71">
        <v>705</v>
      </c>
      <c r="AB507" s="70">
        <v>2205</v>
      </c>
      <c r="AC507" s="71">
        <v>616</v>
      </c>
      <c r="AD507" s="70">
        <v>1591</v>
      </c>
      <c r="AE507" s="71">
        <v>476</v>
      </c>
      <c r="AF507" s="70">
        <v>1579</v>
      </c>
      <c r="AG507" s="71">
        <v>427</v>
      </c>
      <c r="AH507" s="70">
        <v>1597</v>
      </c>
      <c r="AI507" s="72">
        <v>385</v>
      </c>
      <c r="AJ507" s="70">
        <v>1257</v>
      </c>
      <c r="AK507" s="71">
        <v>753</v>
      </c>
      <c r="AL507" s="70">
        <v>1348</v>
      </c>
      <c r="AM507" s="71">
        <v>455</v>
      </c>
      <c r="AN507" s="70">
        <v>1001</v>
      </c>
      <c r="AO507" s="71">
        <v>562</v>
      </c>
      <c r="AP507" s="70">
        <v>1927</v>
      </c>
      <c r="AQ507" s="72">
        <v>383</v>
      </c>
      <c r="AT507" s="29">
        <v>1610</v>
      </c>
      <c r="AU507" s="71">
        <v>819</v>
      </c>
      <c r="AV507" s="72">
        <v>203</v>
      </c>
      <c r="AW507" s="29">
        <v>1704</v>
      </c>
      <c r="AX507" s="71">
        <v>623</v>
      </c>
      <c r="AY507" s="72">
        <v>355</v>
      </c>
      <c r="AZ507" s="29">
        <v>1554</v>
      </c>
      <c r="BA507" s="71">
        <v>728</v>
      </c>
      <c r="BB507" s="72">
        <v>658</v>
      </c>
      <c r="BC507" s="479">
        <v>1477</v>
      </c>
      <c r="BD507" s="25">
        <v>1087</v>
      </c>
      <c r="BE507" s="479">
        <v>1047</v>
      </c>
      <c r="BF507" s="40">
        <v>1585</v>
      </c>
      <c r="BG507" s="29">
        <v>1116</v>
      </c>
      <c r="BH507" s="71">
        <v>1182</v>
      </c>
      <c r="BI507" s="72">
        <v>461</v>
      </c>
      <c r="BJ507" s="479">
        <v>1396</v>
      </c>
      <c r="BK507" s="25">
        <v>1214</v>
      </c>
      <c r="BL507" s="479">
        <v>1255</v>
      </c>
      <c r="BM507" s="40">
        <v>1201</v>
      </c>
      <c r="BN507" s="29"/>
      <c r="BO507" s="71"/>
      <c r="BP507" s="72"/>
      <c r="BQ507" s="479"/>
      <c r="BR507" s="25"/>
      <c r="BS507" s="29"/>
      <c r="BT507" s="72"/>
    </row>
    <row r="508" spans="1:72" x14ac:dyDescent="0.25">
      <c r="A508" s="454" t="s">
        <v>230</v>
      </c>
      <c r="B508" s="17"/>
      <c r="C508" s="17"/>
      <c r="D508" s="66">
        <v>2764</v>
      </c>
      <c r="E508" s="25">
        <v>2674</v>
      </c>
      <c r="F508" s="66">
        <v>2821</v>
      </c>
      <c r="G508" s="40">
        <v>2503</v>
      </c>
      <c r="H508" s="29">
        <v>2774</v>
      </c>
      <c r="I508" s="40">
        <v>2315</v>
      </c>
      <c r="J508" s="29">
        <v>4239</v>
      </c>
      <c r="K508" s="40">
        <v>0</v>
      </c>
      <c r="L508" s="70">
        <v>662</v>
      </c>
      <c r="M508" s="72">
        <v>1351</v>
      </c>
      <c r="N508" s="70">
        <v>2232</v>
      </c>
      <c r="O508" s="71">
        <v>3299</v>
      </c>
      <c r="P508" s="70">
        <v>1594</v>
      </c>
      <c r="Q508" s="71">
        <v>2158</v>
      </c>
      <c r="R508" s="70">
        <v>2052</v>
      </c>
      <c r="S508" s="71">
        <v>2120</v>
      </c>
      <c r="T508" s="70">
        <v>2171</v>
      </c>
      <c r="U508" s="71">
        <v>1698</v>
      </c>
      <c r="V508" s="70">
        <v>1391</v>
      </c>
      <c r="W508" s="71">
        <v>2738</v>
      </c>
      <c r="X508" s="70">
        <v>1599</v>
      </c>
      <c r="Y508" s="71">
        <v>2165</v>
      </c>
      <c r="Z508" s="70">
        <v>1321</v>
      </c>
      <c r="AA508" s="71">
        <v>2682</v>
      </c>
      <c r="AB508" s="70">
        <v>3113</v>
      </c>
      <c r="AC508" s="71">
        <v>2036</v>
      </c>
      <c r="AD508" s="70">
        <v>2488</v>
      </c>
      <c r="AE508" s="71">
        <v>1437</v>
      </c>
      <c r="AF508" s="70">
        <v>2116</v>
      </c>
      <c r="AG508" s="71">
        <v>1417</v>
      </c>
      <c r="AH508" s="70">
        <v>2658</v>
      </c>
      <c r="AI508" s="72">
        <v>1179</v>
      </c>
      <c r="AJ508" s="70">
        <v>1408</v>
      </c>
      <c r="AK508" s="71">
        <v>2123</v>
      </c>
      <c r="AL508" s="70">
        <v>2443</v>
      </c>
      <c r="AM508" s="71">
        <v>982</v>
      </c>
      <c r="AN508" s="70">
        <v>1658</v>
      </c>
      <c r="AO508" s="71">
        <v>1604</v>
      </c>
      <c r="AP508" s="70">
        <v>3116</v>
      </c>
      <c r="AQ508" s="72">
        <v>568</v>
      </c>
      <c r="AT508" s="29">
        <v>2550</v>
      </c>
      <c r="AU508" s="71">
        <v>1794</v>
      </c>
      <c r="AV508" s="72">
        <v>215</v>
      </c>
      <c r="AW508" s="29">
        <v>2635</v>
      </c>
      <c r="AX508" s="71">
        <v>1301</v>
      </c>
      <c r="AY508" s="72">
        <v>529</v>
      </c>
      <c r="AZ508" s="29">
        <v>2064</v>
      </c>
      <c r="BA508" s="71">
        <v>1630</v>
      </c>
      <c r="BB508" s="72">
        <v>1334</v>
      </c>
      <c r="BC508" s="479">
        <v>2243</v>
      </c>
      <c r="BD508" s="25">
        <v>2248</v>
      </c>
      <c r="BE508" s="479">
        <v>1829</v>
      </c>
      <c r="BF508" s="40">
        <v>2526</v>
      </c>
      <c r="BG508" s="29">
        <v>1847</v>
      </c>
      <c r="BH508" s="71">
        <v>1767</v>
      </c>
      <c r="BI508" s="72">
        <v>626</v>
      </c>
      <c r="BJ508" s="479">
        <v>2677</v>
      </c>
      <c r="BK508" s="25">
        <v>1427</v>
      </c>
      <c r="BL508" s="479">
        <v>2079</v>
      </c>
      <c r="BM508" s="40">
        <v>1752</v>
      </c>
      <c r="BN508" s="29"/>
      <c r="BO508" s="71"/>
      <c r="BP508" s="72"/>
      <c r="BQ508" s="479"/>
      <c r="BR508" s="25"/>
      <c r="BS508" s="29"/>
      <c r="BT508" s="72"/>
    </row>
    <row r="509" spans="1:72" x14ac:dyDescent="0.25">
      <c r="A509" s="455" t="s">
        <v>231</v>
      </c>
      <c r="B509" s="17"/>
      <c r="C509" s="17"/>
      <c r="D509" s="66">
        <v>2318</v>
      </c>
      <c r="E509" s="25">
        <v>675</v>
      </c>
      <c r="F509" s="66">
        <v>2305</v>
      </c>
      <c r="G509" s="40">
        <v>662</v>
      </c>
      <c r="H509" s="29">
        <v>2248</v>
      </c>
      <c r="I509" s="40">
        <v>795</v>
      </c>
      <c r="J509" s="29">
        <v>2330</v>
      </c>
      <c r="K509" s="40">
        <v>0</v>
      </c>
      <c r="L509" s="70">
        <v>964</v>
      </c>
      <c r="M509" s="72">
        <v>294</v>
      </c>
      <c r="N509" s="70">
        <v>2218</v>
      </c>
      <c r="O509" s="71">
        <v>825</v>
      </c>
      <c r="P509" s="70">
        <v>1698</v>
      </c>
      <c r="Q509" s="71">
        <v>419</v>
      </c>
      <c r="R509" s="70">
        <v>1702</v>
      </c>
      <c r="S509" s="71">
        <v>506</v>
      </c>
      <c r="T509" s="70">
        <v>1627</v>
      </c>
      <c r="U509" s="71">
        <v>451</v>
      </c>
      <c r="V509" s="70">
        <v>1546</v>
      </c>
      <c r="W509" s="71">
        <v>564</v>
      </c>
      <c r="X509" s="70">
        <v>1268</v>
      </c>
      <c r="Y509" s="71">
        <v>659</v>
      </c>
      <c r="Z509" s="70">
        <v>1533</v>
      </c>
      <c r="AA509" s="71">
        <v>594</v>
      </c>
      <c r="AB509" s="70">
        <v>2296</v>
      </c>
      <c r="AC509" s="71">
        <v>572</v>
      </c>
      <c r="AD509" s="70">
        <v>1868</v>
      </c>
      <c r="AE509" s="71">
        <v>482</v>
      </c>
      <c r="AF509" s="70">
        <v>1821</v>
      </c>
      <c r="AG509" s="71">
        <v>496</v>
      </c>
      <c r="AH509" s="70">
        <v>1827</v>
      </c>
      <c r="AI509" s="72">
        <v>422</v>
      </c>
      <c r="AJ509" s="70">
        <v>1449</v>
      </c>
      <c r="AK509" s="71">
        <v>833</v>
      </c>
      <c r="AL509" s="70">
        <v>1516</v>
      </c>
      <c r="AM509" s="71">
        <v>540</v>
      </c>
      <c r="AN509" s="70">
        <v>1117</v>
      </c>
      <c r="AO509" s="71">
        <v>715</v>
      </c>
      <c r="AP509" s="70">
        <v>2047</v>
      </c>
      <c r="AQ509" s="72">
        <v>422</v>
      </c>
      <c r="AT509" s="29">
        <v>1778</v>
      </c>
      <c r="AU509" s="71">
        <v>781</v>
      </c>
      <c r="AV509" s="72">
        <v>248</v>
      </c>
      <c r="AW509" s="29">
        <v>1694</v>
      </c>
      <c r="AX509" s="71">
        <v>735</v>
      </c>
      <c r="AY509" s="72">
        <v>294</v>
      </c>
      <c r="AZ509" s="29">
        <v>1616</v>
      </c>
      <c r="BA509" s="71">
        <v>828</v>
      </c>
      <c r="BB509" s="72">
        <v>598</v>
      </c>
      <c r="BC509" s="479">
        <v>1535</v>
      </c>
      <c r="BD509" s="25">
        <v>1144</v>
      </c>
      <c r="BE509" s="479">
        <v>1154</v>
      </c>
      <c r="BF509" s="40">
        <v>2019</v>
      </c>
      <c r="BG509" s="29">
        <v>1020</v>
      </c>
      <c r="BH509" s="71">
        <v>1545</v>
      </c>
      <c r="BI509" s="72">
        <v>492</v>
      </c>
      <c r="BJ509" s="479">
        <v>1510</v>
      </c>
      <c r="BK509" s="25">
        <v>1307</v>
      </c>
      <c r="BL509" s="479">
        <v>1248</v>
      </c>
      <c r="BM509" s="40">
        <v>1349</v>
      </c>
      <c r="BN509" s="29"/>
      <c r="BO509" s="71"/>
      <c r="BP509" s="72"/>
      <c r="BQ509" s="479"/>
      <c r="BR509" s="25"/>
      <c r="BS509" s="29"/>
      <c r="BT509" s="72"/>
    </row>
    <row r="510" spans="1:72" x14ac:dyDescent="0.25">
      <c r="A510" s="456" t="s">
        <v>232</v>
      </c>
      <c r="B510" s="17"/>
      <c r="C510" s="17"/>
      <c r="D510" s="66">
        <v>9792</v>
      </c>
      <c r="E510" s="25">
        <v>8552</v>
      </c>
      <c r="F510" s="66">
        <v>10063</v>
      </c>
      <c r="G510" s="40">
        <v>7709</v>
      </c>
      <c r="H510" s="29">
        <v>10004</v>
      </c>
      <c r="I510" s="40">
        <v>7289</v>
      </c>
      <c r="J510" s="29">
        <v>13599</v>
      </c>
      <c r="K510" s="40">
        <v>0</v>
      </c>
      <c r="L510" s="70">
        <v>2410</v>
      </c>
      <c r="M510" s="72">
        <v>3692</v>
      </c>
      <c r="N510" s="70">
        <v>8459</v>
      </c>
      <c r="O510" s="71">
        <v>10200</v>
      </c>
      <c r="P510" s="70">
        <v>5179</v>
      </c>
      <c r="Q510" s="71">
        <v>6782</v>
      </c>
      <c r="R510" s="70">
        <v>7335</v>
      </c>
      <c r="S510" s="40">
        <v>5821</v>
      </c>
      <c r="T510" s="70">
        <v>7329</v>
      </c>
      <c r="U510" s="40">
        <v>5018</v>
      </c>
      <c r="V510" s="70">
        <v>5512</v>
      </c>
      <c r="W510" s="71">
        <v>7317</v>
      </c>
      <c r="X510" s="70">
        <v>5204</v>
      </c>
      <c r="Y510" s="71">
        <v>6619</v>
      </c>
      <c r="Z510" s="70">
        <v>4711</v>
      </c>
      <c r="AA510" s="71">
        <v>8127</v>
      </c>
      <c r="AB510" s="70">
        <v>11037</v>
      </c>
      <c r="AC510" s="71">
        <v>6208</v>
      </c>
      <c r="AD510" s="70">
        <v>8662</v>
      </c>
      <c r="AE510" s="71">
        <v>4344</v>
      </c>
      <c r="AF510" s="70">
        <v>7033</v>
      </c>
      <c r="AG510" s="40">
        <v>5086</v>
      </c>
      <c r="AH510" s="70">
        <v>9088</v>
      </c>
      <c r="AI510" s="72">
        <v>3653</v>
      </c>
      <c r="AJ510" s="70">
        <v>5340</v>
      </c>
      <c r="AK510" s="71">
        <v>7282</v>
      </c>
      <c r="AL510" s="70">
        <v>8637</v>
      </c>
      <c r="AM510" s="71">
        <v>3510</v>
      </c>
      <c r="AN510" s="70">
        <v>6250</v>
      </c>
      <c r="AO510" s="40">
        <v>5446</v>
      </c>
      <c r="AP510" s="70">
        <v>11029</v>
      </c>
      <c r="AQ510" s="72">
        <v>1898</v>
      </c>
      <c r="AT510" s="29">
        <v>9399</v>
      </c>
      <c r="AU510" s="71">
        <v>5597</v>
      </c>
      <c r="AV510" s="72">
        <v>736</v>
      </c>
      <c r="AW510" s="29">
        <v>9352</v>
      </c>
      <c r="AX510" s="71">
        <v>4194</v>
      </c>
      <c r="AY510" s="72">
        <v>1622</v>
      </c>
      <c r="AZ510" s="29">
        <v>7302</v>
      </c>
      <c r="BA510" s="71">
        <v>5293</v>
      </c>
      <c r="BB510" s="72">
        <v>4157</v>
      </c>
      <c r="BC510" s="479">
        <v>7106</v>
      </c>
      <c r="BD510" s="25">
        <v>8042</v>
      </c>
      <c r="BE510" s="479">
        <v>5507</v>
      </c>
      <c r="BF510" s="40">
        <v>7856</v>
      </c>
      <c r="BG510" s="29">
        <v>5805</v>
      </c>
      <c r="BH510" s="71">
        <v>6320</v>
      </c>
      <c r="BI510" s="72">
        <v>1683</v>
      </c>
      <c r="BJ510" s="479">
        <v>9399</v>
      </c>
      <c r="BK510" s="25">
        <v>4833</v>
      </c>
      <c r="BL510" s="479">
        <v>7730</v>
      </c>
      <c r="BM510" s="40">
        <v>6554</v>
      </c>
      <c r="BN510" s="29"/>
      <c r="BO510" s="71"/>
      <c r="BP510" s="72"/>
      <c r="BQ510" s="479"/>
      <c r="BR510" s="25"/>
      <c r="BS510" s="29"/>
      <c r="BT510" s="72"/>
    </row>
    <row r="511" spans="1:72" x14ac:dyDescent="0.25">
      <c r="A511" s="457" t="s">
        <v>233</v>
      </c>
      <c r="B511" s="17"/>
      <c r="C511" s="17"/>
      <c r="D511" s="66">
        <v>1004</v>
      </c>
      <c r="E511" s="25">
        <v>183</v>
      </c>
      <c r="F511" s="66">
        <v>1053</v>
      </c>
      <c r="G511" s="40">
        <v>168</v>
      </c>
      <c r="H511" s="29">
        <v>950</v>
      </c>
      <c r="I511" s="40">
        <v>193</v>
      </c>
      <c r="J511" s="29">
        <v>1042</v>
      </c>
      <c r="K511" s="40">
        <v>0</v>
      </c>
      <c r="L511" s="70">
        <v>581</v>
      </c>
      <c r="M511" s="25">
        <v>94</v>
      </c>
      <c r="N511" s="70">
        <v>1005</v>
      </c>
      <c r="O511" s="40">
        <v>227</v>
      </c>
      <c r="P511" s="70">
        <v>737</v>
      </c>
      <c r="Q511" s="40">
        <v>153</v>
      </c>
      <c r="R511" s="70">
        <v>812</v>
      </c>
      <c r="S511" s="40">
        <v>157</v>
      </c>
      <c r="T511" s="70">
        <v>810</v>
      </c>
      <c r="U511" s="40">
        <v>127</v>
      </c>
      <c r="V511" s="70">
        <v>769</v>
      </c>
      <c r="W511" s="40">
        <v>178</v>
      </c>
      <c r="X511" s="70">
        <v>648</v>
      </c>
      <c r="Y511" s="40">
        <v>149</v>
      </c>
      <c r="Z511" s="70">
        <v>779</v>
      </c>
      <c r="AA511" s="71">
        <v>164</v>
      </c>
      <c r="AB511" s="70">
        <v>1035</v>
      </c>
      <c r="AC511" s="71">
        <v>143</v>
      </c>
      <c r="AD511" s="70">
        <v>802</v>
      </c>
      <c r="AE511" s="71">
        <v>130</v>
      </c>
      <c r="AF511" s="70">
        <v>775</v>
      </c>
      <c r="AG511" s="40">
        <v>129</v>
      </c>
      <c r="AH511" s="70">
        <v>790</v>
      </c>
      <c r="AI511" s="72">
        <v>105</v>
      </c>
      <c r="AJ511" s="70">
        <v>691</v>
      </c>
      <c r="AK511" s="71">
        <v>163</v>
      </c>
      <c r="AL511" s="70">
        <v>753</v>
      </c>
      <c r="AM511" s="71">
        <v>137</v>
      </c>
      <c r="AN511" s="70">
        <v>493</v>
      </c>
      <c r="AO511" s="40">
        <v>155</v>
      </c>
      <c r="AP511" s="70">
        <v>837</v>
      </c>
      <c r="AQ511" s="72">
        <v>107</v>
      </c>
      <c r="AT511" s="29">
        <v>601</v>
      </c>
      <c r="AU511" s="71">
        <v>208</v>
      </c>
      <c r="AV511" s="72">
        <v>260</v>
      </c>
      <c r="AW511" s="29">
        <v>743</v>
      </c>
      <c r="AX511" s="71">
        <v>179</v>
      </c>
      <c r="AY511" s="72">
        <v>57</v>
      </c>
      <c r="AZ511" s="29">
        <v>794</v>
      </c>
      <c r="BA511" s="71">
        <v>182</v>
      </c>
      <c r="BB511" s="72">
        <v>123</v>
      </c>
      <c r="BC511" s="479">
        <v>714</v>
      </c>
      <c r="BD511" s="25">
        <v>264</v>
      </c>
      <c r="BE511" s="479">
        <v>598</v>
      </c>
      <c r="BF511" s="40">
        <v>289</v>
      </c>
      <c r="BG511" s="29">
        <v>407</v>
      </c>
      <c r="BH511" s="71">
        <v>190</v>
      </c>
      <c r="BI511" s="72">
        <v>125</v>
      </c>
      <c r="BJ511" s="479">
        <v>387</v>
      </c>
      <c r="BK511" s="25">
        <v>265</v>
      </c>
      <c r="BL511" s="479">
        <v>328</v>
      </c>
      <c r="BM511" s="40">
        <v>275</v>
      </c>
      <c r="BN511" s="29"/>
      <c r="BO511" s="71"/>
      <c r="BP511" s="72"/>
      <c r="BQ511" s="479"/>
      <c r="BR511" s="25"/>
      <c r="BS511" s="29"/>
      <c r="BT511" s="72"/>
    </row>
    <row r="512" spans="1:72" x14ac:dyDescent="0.25">
      <c r="A512" s="458" t="s">
        <v>234</v>
      </c>
      <c r="B512" s="17"/>
      <c r="C512" s="17"/>
      <c r="D512" s="66">
        <v>12750</v>
      </c>
      <c r="E512" s="25">
        <v>5293</v>
      </c>
      <c r="F512" s="66">
        <v>12984</v>
      </c>
      <c r="G512" s="40">
        <v>4593</v>
      </c>
      <c r="H512" s="29">
        <v>12334</v>
      </c>
      <c r="I512" s="40">
        <v>4834</v>
      </c>
      <c r="J512" s="29">
        <v>13531</v>
      </c>
      <c r="K512" s="40">
        <v>3871</v>
      </c>
      <c r="L512" s="70">
        <v>6887</v>
      </c>
      <c r="M512" s="72">
        <v>2309</v>
      </c>
      <c r="N512" s="70">
        <v>11922</v>
      </c>
      <c r="O512" s="71">
        <v>6397</v>
      </c>
      <c r="P512" s="70">
        <v>9330</v>
      </c>
      <c r="Q512" s="71">
        <v>4529</v>
      </c>
      <c r="R512" s="70">
        <v>10416</v>
      </c>
      <c r="S512" s="71">
        <v>3769</v>
      </c>
      <c r="T512" s="70">
        <v>10215</v>
      </c>
      <c r="U512" s="71">
        <v>3412</v>
      </c>
      <c r="V512" s="70">
        <v>9557</v>
      </c>
      <c r="W512" s="71">
        <v>4288</v>
      </c>
      <c r="X512" s="70">
        <v>7315</v>
      </c>
      <c r="Y512" s="71">
        <v>5197</v>
      </c>
      <c r="Z512" s="70">
        <v>9397</v>
      </c>
      <c r="AA512" s="71">
        <v>4959</v>
      </c>
      <c r="AB512" s="70">
        <v>12753</v>
      </c>
      <c r="AC512" s="71">
        <v>4293</v>
      </c>
      <c r="AD512" s="70">
        <v>10326</v>
      </c>
      <c r="AE512" s="71">
        <v>3362</v>
      </c>
      <c r="AF512" s="70">
        <v>9097</v>
      </c>
      <c r="AG512" s="71">
        <v>4063</v>
      </c>
      <c r="AH512" s="70">
        <v>10292</v>
      </c>
      <c r="AI512" s="72">
        <v>3185</v>
      </c>
      <c r="AJ512" s="70">
        <v>7360</v>
      </c>
      <c r="AK512" s="71">
        <v>6262</v>
      </c>
      <c r="AL512" s="70">
        <v>10189</v>
      </c>
      <c r="AM512" s="71">
        <v>2890</v>
      </c>
      <c r="AN512" s="70">
        <v>6495</v>
      </c>
      <c r="AO512" s="71">
        <v>5810</v>
      </c>
      <c r="AP512" s="70">
        <v>12327</v>
      </c>
      <c r="AQ512" s="72">
        <v>1685</v>
      </c>
      <c r="AT512" s="29">
        <v>10623</v>
      </c>
      <c r="AU512" s="71">
        <v>4741</v>
      </c>
      <c r="AV512" s="72">
        <v>1215</v>
      </c>
      <c r="AW512" s="29">
        <v>10659</v>
      </c>
      <c r="AX512" s="71">
        <v>4829</v>
      </c>
      <c r="AY512" s="72">
        <v>793</v>
      </c>
      <c r="AZ512" s="29">
        <v>10015</v>
      </c>
      <c r="BA512" s="71">
        <v>5001</v>
      </c>
      <c r="BB512" s="72">
        <v>2796</v>
      </c>
      <c r="BC512" s="479">
        <v>10252</v>
      </c>
      <c r="BD512" s="25">
        <v>7252</v>
      </c>
      <c r="BE512" s="479">
        <v>9397</v>
      </c>
      <c r="BF512" s="40">
        <v>8118</v>
      </c>
      <c r="BG512" s="29">
        <v>6557</v>
      </c>
      <c r="BH512" s="71">
        <v>6999</v>
      </c>
      <c r="BI512" s="72">
        <v>3629</v>
      </c>
      <c r="BJ512" s="479">
        <v>8494</v>
      </c>
      <c r="BK512" s="25">
        <v>7814</v>
      </c>
      <c r="BL512" s="479">
        <v>8478</v>
      </c>
      <c r="BM512" s="40">
        <v>7432</v>
      </c>
      <c r="BN512" s="29"/>
      <c r="BO512" s="71"/>
      <c r="BP512" s="72"/>
      <c r="BQ512" s="479"/>
      <c r="BR512" s="25"/>
      <c r="BS512" s="29"/>
      <c r="BT512" s="72"/>
    </row>
    <row r="513" spans="1:72" x14ac:dyDescent="0.25">
      <c r="A513" s="459" t="s">
        <v>235</v>
      </c>
      <c r="B513" s="17"/>
      <c r="C513" s="17"/>
      <c r="D513" s="66">
        <v>339</v>
      </c>
      <c r="E513" s="25">
        <v>115</v>
      </c>
      <c r="F513" s="66">
        <v>344</v>
      </c>
      <c r="G513" s="40">
        <v>112</v>
      </c>
      <c r="H513" s="29">
        <v>311</v>
      </c>
      <c r="I513" s="40">
        <v>138</v>
      </c>
      <c r="J513" s="29">
        <v>382</v>
      </c>
      <c r="K513" s="40">
        <v>0</v>
      </c>
      <c r="L513" s="70">
        <v>148</v>
      </c>
      <c r="M513" s="72">
        <v>70</v>
      </c>
      <c r="N513" s="70">
        <v>306</v>
      </c>
      <c r="O513" s="71">
        <v>155</v>
      </c>
      <c r="P513" s="70">
        <v>217</v>
      </c>
      <c r="Q513" s="71">
        <v>76</v>
      </c>
      <c r="R513" s="70">
        <v>244</v>
      </c>
      <c r="S513" s="71">
        <v>98</v>
      </c>
      <c r="T513" s="70">
        <v>246</v>
      </c>
      <c r="U513" s="71">
        <v>77</v>
      </c>
      <c r="V513" s="70">
        <v>225</v>
      </c>
      <c r="W513" s="71">
        <v>106</v>
      </c>
      <c r="X513" s="70">
        <v>202</v>
      </c>
      <c r="Y513" s="71">
        <v>80</v>
      </c>
      <c r="Z513" s="70">
        <v>211</v>
      </c>
      <c r="AA513" s="71">
        <v>116</v>
      </c>
      <c r="AB513" s="70">
        <v>331</v>
      </c>
      <c r="AC513" s="71">
        <v>107</v>
      </c>
      <c r="AD513" s="70">
        <v>269</v>
      </c>
      <c r="AE513" s="71">
        <v>77</v>
      </c>
      <c r="AF513" s="70">
        <v>247</v>
      </c>
      <c r="AG513" s="71">
        <v>69</v>
      </c>
      <c r="AH513" s="70">
        <v>274</v>
      </c>
      <c r="AI513" s="72">
        <v>60</v>
      </c>
      <c r="AJ513" s="70">
        <v>138</v>
      </c>
      <c r="AK513" s="71">
        <v>105</v>
      </c>
      <c r="AL513" s="70">
        <v>183</v>
      </c>
      <c r="AM513" s="71">
        <v>76</v>
      </c>
      <c r="AN513" s="70">
        <v>119</v>
      </c>
      <c r="AO513" s="71">
        <v>77</v>
      </c>
      <c r="AP513" s="70">
        <v>227</v>
      </c>
      <c r="AQ513" s="72">
        <v>74</v>
      </c>
      <c r="AT513" s="29">
        <v>183</v>
      </c>
      <c r="AU513" s="71">
        <v>139</v>
      </c>
      <c r="AV513" s="72">
        <v>59</v>
      </c>
      <c r="AW513" s="29">
        <v>197</v>
      </c>
      <c r="AX513" s="71">
        <v>91</v>
      </c>
      <c r="AY513" s="72">
        <v>48</v>
      </c>
      <c r="AZ513" s="29">
        <v>167</v>
      </c>
      <c r="BA513" s="71">
        <v>94</v>
      </c>
      <c r="BB513" s="72">
        <v>117</v>
      </c>
      <c r="BC513" s="479">
        <v>196</v>
      </c>
      <c r="BD513" s="25">
        <v>138</v>
      </c>
      <c r="BE513" s="479">
        <v>136</v>
      </c>
      <c r="BF513" s="40">
        <v>141</v>
      </c>
      <c r="BG513" s="29">
        <v>89</v>
      </c>
      <c r="BH513" s="71">
        <v>110</v>
      </c>
      <c r="BI513" s="72">
        <v>56</v>
      </c>
      <c r="BJ513" s="479">
        <v>109</v>
      </c>
      <c r="BK513" s="25">
        <v>112</v>
      </c>
      <c r="BL513" s="479">
        <v>73</v>
      </c>
      <c r="BM513" s="40">
        <v>108</v>
      </c>
      <c r="BN513" s="29"/>
      <c r="BO513" s="71"/>
      <c r="BP513" s="72"/>
      <c r="BQ513" s="479"/>
      <c r="BR513" s="25"/>
      <c r="BS513" s="29"/>
      <c r="BT513" s="72"/>
    </row>
    <row r="514" spans="1:72" x14ac:dyDescent="0.25">
      <c r="A514" s="460" t="s">
        <v>236</v>
      </c>
      <c r="B514" s="17"/>
      <c r="C514" s="17"/>
      <c r="D514" s="66">
        <v>2613</v>
      </c>
      <c r="E514" s="25">
        <v>1074</v>
      </c>
      <c r="F514" s="66">
        <v>2627</v>
      </c>
      <c r="G514" s="40">
        <v>791</v>
      </c>
      <c r="H514" s="29">
        <v>2442</v>
      </c>
      <c r="I514" s="40">
        <v>914</v>
      </c>
      <c r="J514" s="29">
        <v>2700</v>
      </c>
      <c r="K514" s="40">
        <v>855</v>
      </c>
      <c r="L514" s="70">
        <v>1392</v>
      </c>
      <c r="M514" s="72">
        <v>528</v>
      </c>
      <c r="N514" s="70">
        <v>2448</v>
      </c>
      <c r="O514" s="71">
        <v>1272</v>
      </c>
      <c r="P514" s="70">
        <v>1864</v>
      </c>
      <c r="Q514" s="71">
        <v>878</v>
      </c>
      <c r="R514" s="70">
        <v>2077</v>
      </c>
      <c r="S514" s="71">
        <v>734</v>
      </c>
      <c r="T514" s="70">
        <v>2010</v>
      </c>
      <c r="U514" s="71">
        <v>681</v>
      </c>
      <c r="V514" s="70">
        <v>1894</v>
      </c>
      <c r="W514" s="71">
        <v>864</v>
      </c>
      <c r="X514" s="70">
        <v>1418</v>
      </c>
      <c r="Y514" s="71">
        <v>1086</v>
      </c>
      <c r="Z514" s="70">
        <v>1931</v>
      </c>
      <c r="AA514" s="71">
        <v>901</v>
      </c>
      <c r="AB514" s="70">
        <v>2506</v>
      </c>
      <c r="AC514" s="71">
        <v>805</v>
      </c>
      <c r="AD514" s="70">
        <v>2049</v>
      </c>
      <c r="AE514" s="71">
        <v>644</v>
      </c>
      <c r="AF514" s="70">
        <v>1821</v>
      </c>
      <c r="AG514" s="71">
        <v>757</v>
      </c>
      <c r="AH514" s="70">
        <v>2015</v>
      </c>
      <c r="AI514" s="72">
        <v>630</v>
      </c>
      <c r="AJ514" s="70">
        <v>1446</v>
      </c>
      <c r="AK514" s="71">
        <v>1244</v>
      </c>
      <c r="AL514" s="70">
        <v>1958</v>
      </c>
      <c r="AM514" s="71">
        <v>629</v>
      </c>
      <c r="AN514" s="70">
        <v>1156</v>
      </c>
      <c r="AO514" s="71">
        <v>1182</v>
      </c>
      <c r="AP514" s="70">
        <v>2367</v>
      </c>
      <c r="AQ514" s="72">
        <v>341</v>
      </c>
      <c r="AT514" s="29">
        <v>2015</v>
      </c>
      <c r="AU514" s="71">
        <v>974</v>
      </c>
      <c r="AV514" s="72">
        <v>337</v>
      </c>
      <c r="AW514" s="29">
        <v>1973</v>
      </c>
      <c r="AX514" s="71">
        <v>988</v>
      </c>
      <c r="AY514" s="72">
        <v>131</v>
      </c>
      <c r="AZ514" s="29">
        <v>1748</v>
      </c>
      <c r="BA514" s="71">
        <v>868</v>
      </c>
      <c r="BB514" s="72">
        <v>491</v>
      </c>
      <c r="BC514" s="479">
        <v>1762</v>
      </c>
      <c r="BD514" s="25">
        <v>1325</v>
      </c>
      <c r="BE514" s="479">
        <v>1634</v>
      </c>
      <c r="BF514" s="40">
        <v>1398</v>
      </c>
      <c r="BG514" s="29">
        <v>985</v>
      </c>
      <c r="BH514" s="71">
        <v>1127</v>
      </c>
      <c r="BI514" s="72">
        <v>839</v>
      </c>
      <c r="BJ514" s="479">
        <v>1307</v>
      </c>
      <c r="BK514" s="25">
        <v>1364</v>
      </c>
      <c r="BL514" s="479">
        <v>1413</v>
      </c>
      <c r="BM514" s="40">
        <v>1272</v>
      </c>
      <c r="BN514" s="29"/>
      <c r="BO514" s="71"/>
      <c r="BP514" s="72"/>
      <c r="BQ514" s="479"/>
      <c r="BR514" s="25"/>
      <c r="BS514" s="29"/>
      <c r="BT514" s="72"/>
    </row>
    <row r="515" spans="1:72" x14ac:dyDescent="0.25">
      <c r="A515" s="461" t="s">
        <v>237</v>
      </c>
      <c r="B515" s="17"/>
      <c r="C515" s="17"/>
      <c r="D515" s="66">
        <v>2939</v>
      </c>
      <c r="E515" s="25">
        <v>2363</v>
      </c>
      <c r="F515" s="66">
        <v>2963</v>
      </c>
      <c r="G515" s="40">
        <v>2106</v>
      </c>
      <c r="H515" s="29">
        <v>2770</v>
      </c>
      <c r="I515" s="40">
        <v>2010</v>
      </c>
      <c r="J515" s="29">
        <v>3283</v>
      </c>
      <c r="K515" s="40">
        <v>1993</v>
      </c>
      <c r="L515" s="70">
        <v>1071</v>
      </c>
      <c r="M515" s="72">
        <v>1084</v>
      </c>
      <c r="N515" s="70">
        <v>2485</v>
      </c>
      <c r="O515" s="71">
        <v>2930</v>
      </c>
      <c r="P515" s="70">
        <v>1812</v>
      </c>
      <c r="Q515" s="71">
        <v>2051</v>
      </c>
      <c r="R515" s="70">
        <v>2396</v>
      </c>
      <c r="S515" s="71">
        <v>1743</v>
      </c>
      <c r="T515" s="70">
        <v>2308</v>
      </c>
      <c r="U515" s="71">
        <v>1576</v>
      </c>
      <c r="V515" s="70">
        <v>1979</v>
      </c>
      <c r="W515" s="71">
        <v>2031</v>
      </c>
      <c r="X515" s="70">
        <v>1620</v>
      </c>
      <c r="Y515" s="71">
        <v>2064</v>
      </c>
      <c r="Z515" s="70">
        <v>1859</v>
      </c>
      <c r="AA515" s="71">
        <v>2389</v>
      </c>
      <c r="AB515" s="70">
        <v>3019</v>
      </c>
      <c r="AC515" s="71">
        <v>1902</v>
      </c>
      <c r="AD515" s="70">
        <v>2388</v>
      </c>
      <c r="AE515" s="71">
        <v>1390</v>
      </c>
      <c r="AF515" s="70">
        <v>1929</v>
      </c>
      <c r="AG515" s="71">
        <v>1585</v>
      </c>
      <c r="AH515" s="70">
        <v>2541</v>
      </c>
      <c r="AI515" s="72">
        <v>1190</v>
      </c>
      <c r="AJ515" s="70">
        <v>1353</v>
      </c>
      <c r="AK515" s="71">
        <v>2091</v>
      </c>
      <c r="AL515" s="70">
        <v>2361</v>
      </c>
      <c r="AM515" s="71">
        <v>994</v>
      </c>
      <c r="AN515" s="70">
        <v>1519</v>
      </c>
      <c r="AO515" s="71">
        <v>1645</v>
      </c>
      <c r="AP515" s="70">
        <v>2820</v>
      </c>
      <c r="AQ515" s="72">
        <v>542</v>
      </c>
      <c r="AT515" s="29">
        <v>2366</v>
      </c>
      <c r="AU515" s="71">
        <v>1672</v>
      </c>
      <c r="AV515" s="72">
        <v>322</v>
      </c>
      <c r="AW515" s="29">
        <v>2214</v>
      </c>
      <c r="AX515" s="71">
        <v>1260</v>
      </c>
      <c r="AY515" s="72">
        <v>387</v>
      </c>
      <c r="AZ515" s="29">
        <v>1641</v>
      </c>
      <c r="BA515" s="71">
        <v>1330</v>
      </c>
      <c r="BB515" s="72">
        <v>1110</v>
      </c>
      <c r="BC515" s="479">
        <v>1618</v>
      </c>
      <c r="BD515" s="25">
        <v>2078</v>
      </c>
      <c r="BE515" s="479">
        <v>1290</v>
      </c>
      <c r="BF515" s="40">
        <v>2266</v>
      </c>
      <c r="BG515" s="29">
        <v>1130</v>
      </c>
      <c r="BH515" s="71">
        <v>1573</v>
      </c>
      <c r="BI515" s="72">
        <v>630</v>
      </c>
      <c r="BJ515" s="479">
        <v>1579</v>
      </c>
      <c r="BK515" s="25">
        <v>1593</v>
      </c>
      <c r="BL515" s="479">
        <v>1208</v>
      </c>
      <c r="BM515" s="40">
        <v>1602</v>
      </c>
      <c r="BN515" s="29"/>
      <c r="BO515" s="71"/>
      <c r="BP515" s="72"/>
      <c r="BQ515" s="479"/>
      <c r="BR515" s="25"/>
      <c r="BS515" s="29"/>
      <c r="BT515" s="72"/>
    </row>
    <row r="516" spans="1:72" x14ac:dyDescent="0.25">
      <c r="A516" s="462" t="s">
        <v>238</v>
      </c>
      <c r="B516" s="17"/>
      <c r="C516" s="17"/>
      <c r="D516" s="66">
        <v>4860</v>
      </c>
      <c r="E516" s="25">
        <v>4530</v>
      </c>
      <c r="F516" s="66">
        <v>5517</v>
      </c>
      <c r="G516" s="40">
        <v>3946</v>
      </c>
      <c r="H516" s="29">
        <v>5157</v>
      </c>
      <c r="I516" s="40">
        <v>3627</v>
      </c>
      <c r="J516" s="29">
        <v>7073</v>
      </c>
      <c r="K516" s="40">
        <v>0</v>
      </c>
      <c r="L516" s="70">
        <v>1828</v>
      </c>
      <c r="M516" s="72">
        <v>2137</v>
      </c>
      <c r="N516" s="70">
        <v>4258</v>
      </c>
      <c r="O516" s="71">
        <v>5185</v>
      </c>
      <c r="P516" s="70">
        <v>3451</v>
      </c>
      <c r="Q516" s="71">
        <v>3336</v>
      </c>
      <c r="R516" s="70">
        <v>3952</v>
      </c>
      <c r="S516" s="71">
        <v>3229</v>
      </c>
      <c r="T516" s="70">
        <v>4095</v>
      </c>
      <c r="U516" s="71">
        <v>2771</v>
      </c>
      <c r="V516" s="70">
        <v>3620</v>
      </c>
      <c r="W516" s="71">
        <v>3396</v>
      </c>
      <c r="X516" s="70">
        <v>2991</v>
      </c>
      <c r="Y516" s="71">
        <v>3505</v>
      </c>
      <c r="Z516" s="70">
        <v>3163</v>
      </c>
      <c r="AA516" s="71">
        <v>4199</v>
      </c>
      <c r="AB516" s="70">
        <v>5674</v>
      </c>
      <c r="AC516" s="71">
        <v>3393</v>
      </c>
      <c r="AD516" s="70">
        <v>4409</v>
      </c>
      <c r="AE516" s="71">
        <v>2653</v>
      </c>
      <c r="AF516" s="70">
        <v>3847</v>
      </c>
      <c r="AG516" s="71">
        <v>3015</v>
      </c>
      <c r="AH516" s="70">
        <v>4549</v>
      </c>
      <c r="AI516" s="72">
        <v>2341</v>
      </c>
      <c r="AJ516" s="70">
        <v>2873</v>
      </c>
      <c r="AK516" s="71">
        <v>4267</v>
      </c>
      <c r="AL516" s="70">
        <v>4152</v>
      </c>
      <c r="AM516" s="71">
        <v>2575</v>
      </c>
      <c r="AN516" s="70">
        <v>3128</v>
      </c>
      <c r="AO516" s="71">
        <v>3351</v>
      </c>
      <c r="AP516" s="70">
        <v>5644</v>
      </c>
      <c r="AQ516" s="72">
        <v>2074</v>
      </c>
      <c r="AT516" s="29">
        <v>4902</v>
      </c>
      <c r="AU516" s="71">
        <v>3381</v>
      </c>
      <c r="AV516" s="72">
        <v>507</v>
      </c>
      <c r="AW516" s="29">
        <v>4687</v>
      </c>
      <c r="AX516" s="71">
        <v>3449</v>
      </c>
      <c r="AY516" s="72">
        <v>513</v>
      </c>
      <c r="AZ516" s="29">
        <v>4105</v>
      </c>
      <c r="BA516" s="71">
        <v>3216</v>
      </c>
      <c r="BB516" s="72">
        <v>1568</v>
      </c>
      <c r="BC516" s="479">
        <v>3956</v>
      </c>
      <c r="BD516" s="25">
        <v>4612</v>
      </c>
      <c r="BE516" s="479">
        <v>3180</v>
      </c>
      <c r="BF516" s="40">
        <v>5218</v>
      </c>
      <c r="BG516" s="29">
        <v>2388</v>
      </c>
      <c r="BH516" s="71">
        <v>4638</v>
      </c>
      <c r="BI516" s="72">
        <v>1527</v>
      </c>
      <c r="BJ516" s="479">
        <v>3381</v>
      </c>
      <c r="BK516" s="25">
        <v>5273</v>
      </c>
      <c r="BL516" s="479">
        <v>3061</v>
      </c>
      <c r="BM516" s="40">
        <v>5368</v>
      </c>
      <c r="BN516" s="29"/>
      <c r="BO516" s="71"/>
      <c r="BP516" s="72"/>
      <c r="BQ516" s="479"/>
      <c r="BR516" s="25"/>
      <c r="BS516" s="29"/>
      <c r="BT516" s="72"/>
    </row>
    <row r="517" spans="1:72" x14ac:dyDescent="0.25">
      <c r="A517" s="463" t="s">
        <v>239</v>
      </c>
      <c r="B517" s="17"/>
      <c r="C517" s="17"/>
      <c r="D517" s="66">
        <v>22771</v>
      </c>
      <c r="E517" s="25">
        <v>10643</v>
      </c>
      <c r="F517" s="66">
        <v>20646</v>
      </c>
      <c r="G517" s="40">
        <v>10393</v>
      </c>
      <c r="H517" s="29">
        <v>18195</v>
      </c>
      <c r="I517" s="40">
        <v>10554</v>
      </c>
      <c r="J517" s="29">
        <v>25269</v>
      </c>
      <c r="K517" s="40">
        <v>7296</v>
      </c>
      <c r="L517" s="70">
        <v>5662</v>
      </c>
      <c r="M517" s="72">
        <v>4152</v>
      </c>
      <c r="N517" s="70">
        <v>19825</v>
      </c>
      <c r="O517" s="71">
        <v>13989</v>
      </c>
      <c r="P517" s="70">
        <v>10839</v>
      </c>
      <c r="Q517" s="71">
        <v>8987</v>
      </c>
      <c r="R517" s="70">
        <v>14532</v>
      </c>
      <c r="S517" s="71">
        <v>7192</v>
      </c>
      <c r="T517" s="70">
        <v>14464</v>
      </c>
      <c r="U517" s="71">
        <v>6037</v>
      </c>
      <c r="V517" s="70">
        <v>12133</v>
      </c>
      <c r="W517" s="71">
        <v>8875</v>
      </c>
      <c r="X517" s="70">
        <v>11052</v>
      </c>
      <c r="Y517" s="71">
        <v>8218</v>
      </c>
      <c r="Z517" s="70">
        <v>9571</v>
      </c>
      <c r="AA517" s="71">
        <v>10559</v>
      </c>
      <c r="AB517" s="70">
        <v>21038</v>
      </c>
      <c r="AC517" s="71">
        <v>8332</v>
      </c>
      <c r="AD517" s="70">
        <v>14923</v>
      </c>
      <c r="AE517" s="71">
        <v>5416</v>
      </c>
      <c r="AF517" s="70">
        <v>11626</v>
      </c>
      <c r="AG517" s="71">
        <v>7217</v>
      </c>
      <c r="AH517" s="70">
        <v>16177</v>
      </c>
      <c r="AI517" s="72">
        <v>4152</v>
      </c>
      <c r="AJ517" s="70">
        <v>10085</v>
      </c>
      <c r="AK517" s="71">
        <v>9997</v>
      </c>
      <c r="AL517" s="70">
        <v>15396</v>
      </c>
      <c r="AM517" s="71">
        <v>4367</v>
      </c>
      <c r="AN517" s="70">
        <v>11118</v>
      </c>
      <c r="AO517" s="71">
        <v>7481</v>
      </c>
      <c r="AP517" s="70">
        <v>20347</v>
      </c>
      <c r="AQ517" s="72">
        <v>2734</v>
      </c>
      <c r="AT517" s="29">
        <v>17554</v>
      </c>
      <c r="AU517" s="71">
        <v>7790</v>
      </c>
      <c r="AV517" s="72">
        <v>1341</v>
      </c>
      <c r="AW517" s="29">
        <v>16912</v>
      </c>
      <c r="AX517" s="71">
        <v>5896</v>
      </c>
      <c r="AY517" s="72">
        <v>2911</v>
      </c>
      <c r="AZ517" s="29">
        <v>14492</v>
      </c>
      <c r="BA517" s="71">
        <v>8467</v>
      </c>
      <c r="BB517" s="72">
        <v>8893</v>
      </c>
      <c r="BC517" s="479">
        <v>16391</v>
      </c>
      <c r="BD517" s="25">
        <v>13998</v>
      </c>
      <c r="BE517" s="479">
        <v>15042</v>
      </c>
      <c r="BF517" s="40">
        <v>16834</v>
      </c>
      <c r="BG517" s="29">
        <v>16353</v>
      </c>
      <c r="BH517" s="71">
        <v>12668</v>
      </c>
      <c r="BI517" s="72">
        <v>3791</v>
      </c>
      <c r="BJ517" s="479">
        <v>24609</v>
      </c>
      <c r="BK517" s="25">
        <v>11328</v>
      </c>
      <c r="BL517" s="479">
        <v>23592</v>
      </c>
      <c r="BM517" s="40">
        <v>15259</v>
      </c>
      <c r="BN517" s="29"/>
      <c r="BO517" s="71"/>
      <c r="BP517" s="72"/>
      <c r="BQ517" s="479"/>
      <c r="BR517" s="25"/>
      <c r="BS517" s="29"/>
      <c r="BT517" s="72"/>
    </row>
    <row r="518" spans="1:72" x14ac:dyDescent="0.25">
      <c r="A518" s="464" t="s">
        <v>240</v>
      </c>
      <c r="B518" s="17"/>
      <c r="C518" s="17"/>
      <c r="D518" s="66">
        <v>5240</v>
      </c>
      <c r="E518" s="25">
        <v>4295</v>
      </c>
      <c r="F518" s="66">
        <v>5638</v>
      </c>
      <c r="G518" s="40">
        <v>4038</v>
      </c>
      <c r="H518" s="29">
        <v>5688</v>
      </c>
      <c r="I518" s="40">
        <v>3583</v>
      </c>
      <c r="J518" s="29">
        <v>7369</v>
      </c>
      <c r="K518" s="40">
        <v>0</v>
      </c>
      <c r="L518" s="70">
        <v>1114</v>
      </c>
      <c r="M518" s="72">
        <v>1747</v>
      </c>
      <c r="N518" s="70">
        <v>4329</v>
      </c>
      <c r="O518" s="71">
        <v>5308</v>
      </c>
      <c r="P518" s="70">
        <v>2687</v>
      </c>
      <c r="Q518" s="71">
        <v>3126</v>
      </c>
      <c r="R518" s="70">
        <v>3763</v>
      </c>
      <c r="S518" s="71">
        <v>3043</v>
      </c>
      <c r="T518" s="70">
        <v>3919</v>
      </c>
      <c r="U518" s="71">
        <v>2483</v>
      </c>
      <c r="V518" s="70">
        <v>3353</v>
      </c>
      <c r="W518" s="71">
        <v>3267</v>
      </c>
      <c r="X518" s="70">
        <v>3021</v>
      </c>
      <c r="Y518" s="71">
        <v>3014</v>
      </c>
      <c r="Z518" s="70">
        <v>2768</v>
      </c>
      <c r="AA518" s="71">
        <v>4159</v>
      </c>
      <c r="AB518" s="70">
        <v>6149</v>
      </c>
      <c r="AC518" s="71">
        <v>3049</v>
      </c>
      <c r="AD518" s="70">
        <v>4395</v>
      </c>
      <c r="AE518" s="71">
        <v>2337</v>
      </c>
      <c r="AF518" s="70">
        <v>3607</v>
      </c>
      <c r="AG518" s="71">
        <v>2637</v>
      </c>
      <c r="AH518" s="70">
        <v>4623</v>
      </c>
      <c r="AI518" s="72">
        <v>1893</v>
      </c>
      <c r="AJ518" s="70">
        <v>3062</v>
      </c>
      <c r="AK518" s="71">
        <v>3219</v>
      </c>
      <c r="AL518" s="70">
        <v>4397</v>
      </c>
      <c r="AM518" s="71">
        <v>1696</v>
      </c>
      <c r="AN518" s="70">
        <v>3338</v>
      </c>
      <c r="AO518" s="71">
        <v>2370</v>
      </c>
      <c r="AP518" s="70">
        <v>6090</v>
      </c>
      <c r="AQ518" s="72">
        <v>1441</v>
      </c>
      <c r="AT518" s="29">
        <v>5219</v>
      </c>
      <c r="AU518" s="71">
        <v>3048</v>
      </c>
      <c r="AV518" s="72">
        <v>462</v>
      </c>
      <c r="AW518" s="29">
        <v>4849</v>
      </c>
      <c r="AX518" s="71">
        <v>2247</v>
      </c>
      <c r="AY518" s="72">
        <v>900</v>
      </c>
      <c r="AZ518" s="29">
        <v>3898</v>
      </c>
      <c r="BA518" s="71">
        <v>2244</v>
      </c>
      <c r="BB518" s="72">
        <v>2396</v>
      </c>
      <c r="BC518" s="479">
        <v>4485</v>
      </c>
      <c r="BD518" s="25">
        <v>3175</v>
      </c>
      <c r="BE518" s="479">
        <v>3640</v>
      </c>
      <c r="BF518" s="40">
        <v>3653</v>
      </c>
      <c r="BG518" s="29">
        <v>3915</v>
      </c>
      <c r="BH518" s="71">
        <v>3087</v>
      </c>
      <c r="BI518" s="72">
        <v>983</v>
      </c>
      <c r="BJ518" s="479">
        <v>5795</v>
      </c>
      <c r="BK518" s="25">
        <v>2436</v>
      </c>
      <c r="BL518" s="479">
        <v>4431</v>
      </c>
      <c r="BM518" s="40">
        <v>2988</v>
      </c>
      <c r="BN518" s="29"/>
      <c r="BO518" s="71"/>
      <c r="BP518" s="72"/>
      <c r="BQ518" s="479"/>
      <c r="BR518" s="25"/>
      <c r="BS518" s="29"/>
      <c r="BT518" s="72"/>
    </row>
    <row r="519" spans="1:72" x14ac:dyDescent="0.25">
      <c r="A519" s="465" t="s">
        <v>241</v>
      </c>
      <c r="B519" s="17"/>
      <c r="C519" s="17"/>
      <c r="D519" s="66">
        <v>2751</v>
      </c>
      <c r="E519" s="25">
        <v>3040</v>
      </c>
      <c r="F519" s="66">
        <v>2889</v>
      </c>
      <c r="G519" s="40">
        <v>2706</v>
      </c>
      <c r="H519" s="29">
        <v>2832</v>
      </c>
      <c r="I519" s="40">
        <v>2475</v>
      </c>
      <c r="J519" s="29">
        <v>3162</v>
      </c>
      <c r="K519" s="40">
        <v>2560</v>
      </c>
      <c r="L519" s="70">
        <v>740</v>
      </c>
      <c r="M519" s="72">
        <v>1323</v>
      </c>
      <c r="N519" s="70">
        <v>2316</v>
      </c>
      <c r="O519" s="71">
        <v>3595</v>
      </c>
      <c r="P519" s="70">
        <v>1665</v>
      </c>
      <c r="Q519" s="71">
        <v>2411</v>
      </c>
      <c r="R519" s="70">
        <v>2296</v>
      </c>
      <c r="S519" s="71">
        <v>2142</v>
      </c>
      <c r="T519" s="70">
        <v>2224</v>
      </c>
      <c r="U519" s="71">
        <v>1959</v>
      </c>
      <c r="V519" s="70">
        <v>1765</v>
      </c>
      <c r="W519" s="71">
        <v>2561</v>
      </c>
      <c r="X519" s="70">
        <v>1546</v>
      </c>
      <c r="Y519" s="71">
        <v>2459</v>
      </c>
      <c r="Z519" s="70">
        <v>1530</v>
      </c>
      <c r="AA519" s="71">
        <v>2890</v>
      </c>
      <c r="AB519" s="70">
        <v>3119</v>
      </c>
      <c r="AC519" s="71">
        <v>2305</v>
      </c>
      <c r="AD519" s="70">
        <v>2458</v>
      </c>
      <c r="AE519" s="71">
        <v>1741</v>
      </c>
      <c r="AF519" s="70">
        <v>2002</v>
      </c>
      <c r="AG519" s="71">
        <v>1869</v>
      </c>
      <c r="AH519" s="70">
        <v>2636</v>
      </c>
      <c r="AI519" s="72">
        <v>1482</v>
      </c>
      <c r="AJ519" s="70">
        <v>1384</v>
      </c>
      <c r="AK519" s="71">
        <v>2479</v>
      </c>
      <c r="AL519" s="70">
        <v>2403</v>
      </c>
      <c r="AM519" s="71">
        <v>1292</v>
      </c>
      <c r="AN519" s="70">
        <v>1480</v>
      </c>
      <c r="AO519" s="71">
        <v>2145</v>
      </c>
      <c r="AP519" s="70">
        <v>2914</v>
      </c>
      <c r="AQ519" s="72">
        <v>591</v>
      </c>
      <c r="AT519" s="29">
        <v>2397</v>
      </c>
      <c r="AU519" s="71">
        <v>1894</v>
      </c>
      <c r="AV519" s="72">
        <v>302</v>
      </c>
      <c r="AW519" s="29">
        <v>2287</v>
      </c>
      <c r="AX519" s="71">
        <v>1426</v>
      </c>
      <c r="AY519" s="72">
        <v>499</v>
      </c>
      <c r="AZ519" s="29">
        <v>1808</v>
      </c>
      <c r="BA519" s="71">
        <v>1546</v>
      </c>
      <c r="BB519" s="72">
        <v>1252</v>
      </c>
      <c r="BC519" s="479">
        <v>1721</v>
      </c>
      <c r="BD519" s="25">
        <v>2635</v>
      </c>
      <c r="BE519" s="479">
        <v>1377</v>
      </c>
      <c r="BF519" s="40">
        <v>2797</v>
      </c>
      <c r="BG519" s="29">
        <v>1321</v>
      </c>
      <c r="BH519" s="71">
        <v>2249</v>
      </c>
      <c r="BI519" s="72">
        <v>537</v>
      </c>
      <c r="BJ519" s="479">
        <v>2110</v>
      </c>
      <c r="BK519" s="25">
        <v>1668</v>
      </c>
      <c r="BL519" s="479">
        <v>1585</v>
      </c>
      <c r="BM519" s="40">
        <v>2006</v>
      </c>
      <c r="BN519" s="29"/>
      <c r="BO519" s="71"/>
      <c r="BP519" s="72"/>
      <c r="BQ519" s="479"/>
      <c r="BR519" s="25"/>
      <c r="BS519" s="29"/>
      <c r="BT519" s="72"/>
    </row>
    <row r="520" spans="1:72" x14ac:dyDescent="0.25">
      <c r="A520" s="466" t="s">
        <v>242</v>
      </c>
      <c r="B520" s="17"/>
      <c r="C520" s="17"/>
      <c r="D520" s="66">
        <v>23124</v>
      </c>
      <c r="E520" s="25">
        <v>8512</v>
      </c>
      <c r="F520" s="66">
        <v>20276</v>
      </c>
      <c r="G520" s="40">
        <v>8719</v>
      </c>
      <c r="H520" s="29">
        <v>19372</v>
      </c>
      <c r="I520" s="40">
        <v>8373</v>
      </c>
      <c r="J520" s="29">
        <v>21778</v>
      </c>
      <c r="K520" s="40">
        <v>8169</v>
      </c>
      <c r="L520" s="70">
        <v>6632</v>
      </c>
      <c r="M520" s="72">
        <v>3369</v>
      </c>
      <c r="N520" s="70">
        <v>20811</v>
      </c>
      <c r="O520" s="71">
        <v>11097</v>
      </c>
      <c r="P520" s="70">
        <v>11358</v>
      </c>
      <c r="Q520" s="40">
        <v>7533</v>
      </c>
      <c r="R520" s="70">
        <v>14763</v>
      </c>
      <c r="S520" s="40">
        <v>5869</v>
      </c>
      <c r="T520" s="70">
        <v>14789</v>
      </c>
      <c r="U520" s="40">
        <v>4918</v>
      </c>
      <c r="V520" s="70">
        <v>13169</v>
      </c>
      <c r="W520" s="40">
        <v>7015</v>
      </c>
      <c r="X520" s="70">
        <v>11612</v>
      </c>
      <c r="Y520" s="40">
        <v>6859</v>
      </c>
      <c r="Z520" s="70">
        <v>9802</v>
      </c>
      <c r="AA520" s="71">
        <v>8597</v>
      </c>
      <c r="AB520" s="70">
        <v>21191</v>
      </c>
      <c r="AC520" s="71">
        <v>6461</v>
      </c>
      <c r="AD520" s="70">
        <v>15414</v>
      </c>
      <c r="AE520" s="71">
        <v>4382</v>
      </c>
      <c r="AF520" s="70">
        <v>12309</v>
      </c>
      <c r="AG520" s="40">
        <v>5849</v>
      </c>
      <c r="AH520" s="70">
        <v>15533</v>
      </c>
      <c r="AI520" s="72">
        <v>3979</v>
      </c>
      <c r="AJ520" s="70">
        <v>10602</v>
      </c>
      <c r="AK520" s="71">
        <v>9455</v>
      </c>
      <c r="AL520" s="70">
        <v>15584</v>
      </c>
      <c r="AM520" s="71">
        <v>3734</v>
      </c>
      <c r="AN520" s="70">
        <v>12260</v>
      </c>
      <c r="AO520" s="40">
        <v>6502</v>
      </c>
      <c r="AP520" s="70">
        <v>21031</v>
      </c>
      <c r="AQ520" s="72">
        <v>2445</v>
      </c>
      <c r="AT520" s="29">
        <v>18836</v>
      </c>
      <c r="AU520" s="71">
        <v>6776</v>
      </c>
      <c r="AV520" s="72">
        <v>1356</v>
      </c>
      <c r="AW520" s="29">
        <v>18370</v>
      </c>
      <c r="AX520" s="71">
        <v>5634</v>
      </c>
      <c r="AY520" s="72">
        <v>2726</v>
      </c>
      <c r="AZ520" s="29">
        <v>15276</v>
      </c>
      <c r="BA520" s="71">
        <v>7350</v>
      </c>
      <c r="BB520" s="72">
        <v>7665</v>
      </c>
      <c r="BC520" s="479">
        <v>18540</v>
      </c>
      <c r="BD520" s="25">
        <v>12182</v>
      </c>
      <c r="BE520" s="479">
        <v>17103</v>
      </c>
      <c r="BF520" s="40">
        <v>14445</v>
      </c>
      <c r="BG520" s="29">
        <v>15777</v>
      </c>
      <c r="BH520" s="71">
        <v>11966</v>
      </c>
      <c r="BI520" s="72">
        <v>3911</v>
      </c>
      <c r="BJ520" s="479">
        <v>21430</v>
      </c>
      <c r="BK520" s="25">
        <v>11580</v>
      </c>
      <c r="BL520" s="479">
        <v>24124</v>
      </c>
      <c r="BM520" s="40">
        <v>14490</v>
      </c>
      <c r="BN520" s="29"/>
      <c r="BO520" s="71"/>
      <c r="BP520" s="72"/>
      <c r="BQ520" s="479"/>
      <c r="BR520" s="25"/>
      <c r="BS520" s="29"/>
      <c r="BT520" s="72"/>
    </row>
    <row r="521" spans="1:72" x14ac:dyDescent="0.25">
      <c r="A521" s="467" t="s">
        <v>243</v>
      </c>
      <c r="B521" s="17"/>
      <c r="C521" s="17"/>
      <c r="D521" s="66">
        <v>2776</v>
      </c>
      <c r="E521" s="25">
        <v>4420</v>
      </c>
      <c r="F521" s="66">
        <v>3018</v>
      </c>
      <c r="G521" s="40">
        <v>3811</v>
      </c>
      <c r="H521" s="29">
        <v>3169</v>
      </c>
      <c r="I521" s="40">
        <v>3626</v>
      </c>
      <c r="J521" s="29">
        <v>1961</v>
      </c>
      <c r="K521" s="40">
        <v>4999</v>
      </c>
      <c r="L521" s="70">
        <v>894</v>
      </c>
      <c r="M521" s="72">
        <v>1585</v>
      </c>
      <c r="N521" s="70">
        <v>2245</v>
      </c>
      <c r="O521" s="71">
        <v>5006</v>
      </c>
      <c r="P521" s="70">
        <v>1630</v>
      </c>
      <c r="Q521" s="71">
        <v>3714</v>
      </c>
      <c r="R521" s="70">
        <v>2751</v>
      </c>
      <c r="S521" s="71">
        <v>2772</v>
      </c>
      <c r="T521" s="70">
        <v>2722</v>
      </c>
      <c r="U521" s="71">
        <v>2589</v>
      </c>
      <c r="V521" s="70">
        <v>2046</v>
      </c>
      <c r="W521" s="71">
        <v>3382</v>
      </c>
      <c r="X521" s="70">
        <v>1590</v>
      </c>
      <c r="Y521" s="71">
        <v>3390</v>
      </c>
      <c r="Z521" s="70">
        <v>1620</v>
      </c>
      <c r="AA521" s="71">
        <v>4012</v>
      </c>
      <c r="AB521" s="70">
        <v>3425</v>
      </c>
      <c r="AC521" s="71">
        <v>3195</v>
      </c>
      <c r="AD521" s="70">
        <v>2877</v>
      </c>
      <c r="AE521" s="71">
        <v>2283</v>
      </c>
      <c r="AF521" s="70">
        <v>1968</v>
      </c>
      <c r="AG521" s="71">
        <v>2919</v>
      </c>
      <c r="AH521" s="70">
        <v>3103</v>
      </c>
      <c r="AI521" s="72">
        <v>2024</v>
      </c>
      <c r="AJ521" s="70">
        <v>1593</v>
      </c>
      <c r="AK521" s="71">
        <v>3938</v>
      </c>
      <c r="AL521" s="70">
        <v>3388</v>
      </c>
      <c r="AM521" s="71">
        <v>1754</v>
      </c>
      <c r="AN521" s="70">
        <v>1843</v>
      </c>
      <c r="AO521" s="71">
        <v>3406</v>
      </c>
      <c r="AP521" s="70">
        <v>4014</v>
      </c>
      <c r="AQ521" s="72">
        <v>1090</v>
      </c>
      <c r="AT521" s="29">
        <v>3047</v>
      </c>
      <c r="AU521" s="71">
        <v>3125</v>
      </c>
      <c r="AV521" s="72">
        <v>290</v>
      </c>
      <c r="AW521" s="29">
        <v>2975</v>
      </c>
      <c r="AX521" s="71">
        <v>2832</v>
      </c>
      <c r="AY521" s="72">
        <v>508</v>
      </c>
      <c r="AZ521" s="29">
        <v>2259</v>
      </c>
      <c r="BA521" s="71">
        <v>2905</v>
      </c>
      <c r="BB521" s="72">
        <v>1706</v>
      </c>
      <c r="BC521" s="479">
        <v>2439</v>
      </c>
      <c r="BD521" s="25">
        <v>4169</v>
      </c>
      <c r="BE521" s="479">
        <v>2082</v>
      </c>
      <c r="BF521" s="40">
        <v>4463</v>
      </c>
      <c r="BG521" s="29">
        <v>1614</v>
      </c>
      <c r="BH521" s="71">
        <v>3815</v>
      </c>
      <c r="BI521" s="72">
        <v>1047</v>
      </c>
      <c r="BJ521" s="479">
        <v>2390</v>
      </c>
      <c r="BK521" s="25">
        <v>3927</v>
      </c>
      <c r="BL521" s="479">
        <v>2191</v>
      </c>
      <c r="BM521" s="40">
        <v>3673</v>
      </c>
      <c r="BN521" s="29"/>
      <c r="BO521" s="71"/>
      <c r="BP521" s="72"/>
      <c r="BQ521" s="479"/>
      <c r="BR521" s="25"/>
      <c r="BS521" s="29"/>
      <c r="BT521" s="72"/>
    </row>
    <row r="522" spans="1:72" x14ac:dyDescent="0.25">
      <c r="A522" s="468" t="s">
        <v>244</v>
      </c>
      <c r="B522" s="17"/>
      <c r="C522" s="17"/>
      <c r="D522" s="66">
        <v>15010</v>
      </c>
      <c r="E522" s="25">
        <v>5730</v>
      </c>
      <c r="F522" s="66">
        <v>13865</v>
      </c>
      <c r="G522" s="40">
        <v>6075</v>
      </c>
      <c r="H522" s="29">
        <v>14011</v>
      </c>
      <c r="I522" s="40">
        <v>5730</v>
      </c>
      <c r="J522" s="29">
        <v>16509</v>
      </c>
      <c r="K522" s="40">
        <v>3205</v>
      </c>
      <c r="L522" s="70">
        <v>5892</v>
      </c>
      <c r="M522" s="72">
        <v>2198</v>
      </c>
      <c r="N522" s="70">
        <v>13582</v>
      </c>
      <c r="O522" s="71">
        <v>7353</v>
      </c>
      <c r="P522" s="70">
        <v>7743</v>
      </c>
      <c r="Q522" s="71">
        <v>5417</v>
      </c>
      <c r="R522" s="70">
        <v>10307</v>
      </c>
      <c r="S522" s="71">
        <v>4007</v>
      </c>
      <c r="T522" s="70">
        <v>10216</v>
      </c>
      <c r="U522" s="71">
        <v>3368</v>
      </c>
      <c r="V522" s="70">
        <v>8981</v>
      </c>
      <c r="W522" s="71">
        <v>4923</v>
      </c>
      <c r="X522" s="70">
        <v>7744</v>
      </c>
      <c r="Y522" s="71">
        <v>4728</v>
      </c>
      <c r="Z522" s="70">
        <v>7796</v>
      </c>
      <c r="AA522" s="71">
        <v>5946</v>
      </c>
      <c r="AB522" s="70">
        <v>14579</v>
      </c>
      <c r="AC522" s="71">
        <v>4639</v>
      </c>
      <c r="AD522" s="70">
        <v>10495</v>
      </c>
      <c r="AE522" s="71">
        <v>3123</v>
      </c>
      <c r="AF522" s="70">
        <v>8207</v>
      </c>
      <c r="AG522" s="71">
        <v>4323</v>
      </c>
      <c r="AH522" s="70">
        <v>10734</v>
      </c>
      <c r="AI522" s="72">
        <v>2833</v>
      </c>
      <c r="AJ522" s="70">
        <v>8076</v>
      </c>
      <c r="AK522" s="71">
        <v>6305</v>
      </c>
      <c r="AL522" s="70">
        <v>11353</v>
      </c>
      <c r="AM522" s="71">
        <v>2570</v>
      </c>
      <c r="AN522" s="70">
        <v>8357</v>
      </c>
      <c r="AO522" s="71">
        <v>4644</v>
      </c>
      <c r="AP522" s="70">
        <v>15180</v>
      </c>
      <c r="AQ522" s="72">
        <v>1733</v>
      </c>
      <c r="AT522" s="29">
        <v>13737</v>
      </c>
      <c r="AU522" s="71">
        <v>4627</v>
      </c>
      <c r="AV522" s="72">
        <v>999</v>
      </c>
      <c r="AW522" s="29">
        <v>14060</v>
      </c>
      <c r="AX522" s="71">
        <v>4030</v>
      </c>
      <c r="AY522" s="72">
        <v>1654</v>
      </c>
      <c r="AZ522" s="29">
        <v>12653</v>
      </c>
      <c r="BA522" s="71">
        <v>5725</v>
      </c>
      <c r="BB522" s="72">
        <v>4673</v>
      </c>
      <c r="BC522" s="479">
        <v>13616</v>
      </c>
      <c r="BD522" s="25">
        <v>8692</v>
      </c>
      <c r="BE522" s="479">
        <v>13142</v>
      </c>
      <c r="BF522" s="40">
        <v>9931</v>
      </c>
      <c r="BG522" s="29">
        <v>11659</v>
      </c>
      <c r="BH522" s="71">
        <v>8521</v>
      </c>
      <c r="BI522" s="72">
        <v>3366</v>
      </c>
      <c r="BJ522" s="479">
        <v>15346</v>
      </c>
      <c r="BK522" s="25">
        <v>8503</v>
      </c>
      <c r="BL522" s="479">
        <v>14198</v>
      </c>
      <c r="BM522" s="40">
        <v>9246</v>
      </c>
      <c r="BN522" s="29"/>
      <c r="BO522" s="71"/>
      <c r="BP522" s="72"/>
      <c r="BQ522" s="479"/>
      <c r="BR522" s="25"/>
      <c r="BS522" s="29"/>
      <c r="BT522" s="72"/>
    </row>
    <row r="523" spans="1:72" x14ac:dyDescent="0.25">
      <c r="A523" s="469" t="s">
        <v>245</v>
      </c>
      <c r="B523" s="17"/>
      <c r="C523" s="17"/>
      <c r="D523" s="66">
        <v>1926</v>
      </c>
      <c r="E523" s="25">
        <v>1559</v>
      </c>
      <c r="F523" s="66">
        <v>2046</v>
      </c>
      <c r="G523" s="40">
        <v>1290</v>
      </c>
      <c r="H523" s="29">
        <v>1825</v>
      </c>
      <c r="I523" s="40">
        <v>1427</v>
      </c>
      <c r="J523" s="29">
        <v>1618</v>
      </c>
      <c r="K523" s="40">
        <v>1710</v>
      </c>
      <c r="L523" s="70">
        <v>730</v>
      </c>
      <c r="M523" s="72">
        <v>804</v>
      </c>
      <c r="N523" s="70">
        <v>1673</v>
      </c>
      <c r="O523" s="71">
        <v>1848</v>
      </c>
      <c r="P523" s="70">
        <v>1207</v>
      </c>
      <c r="Q523" s="71">
        <v>1410</v>
      </c>
      <c r="R523" s="70">
        <v>1550</v>
      </c>
      <c r="S523" s="71">
        <v>1137</v>
      </c>
      <c r="T523" s="70">
        <v>1467</v>
      </c>
      <c r="U523" s="71">
        <v>1096</v>
      </c>
      <c r="V523" s="70">
        <v>1264</v>
      </c>
      <c r="W523" s="71">
        <v>1340</v>
      </c>
      <c r="X523" s="70">
        <v>962</v>
      </c>
      <c r="Y523" s="71">
        <v>1418</v>
      </c>
      <c r="Z523" s="70">
        <v>1193</v>
      </c>
      <c r="AA523" s="71">
        <v>1497</v>
      </c>
      <c r="AB523" s="70">
        <v>1985</v>
      </c>
      <c r="AC523" s="71">
        <v>1266</v>
      </c>
      <c r="AD523" s="70">
        <v>1588</v>
      </c>
      <c r="AE523" s="71">
        <v>1030</v>
      </c>
      <c r="AF523" s="70">
        <v>1315</v>
      </c>
      <c r="AG523" s="71">
        <v>1184</v>
      </c>
      <c r="AH523" s="70">
        <v>1620</v>
      </c>
      <c r="AI523" s="72">
        <v>958</v>
      </c>
      <c r="AJ523" s="70">
        <v>853</v>
      </c>
      <c r="AK523" s="71">
        <v>1724</v>
      </c>
      <c r="AL523" s="70">
        <v>1545</v>
      </c>
      <c r="AM523" s="71">
        <v>889</v>
      </c>
      <c r="AN523" s="70">
        <v>807</v>
      </c>
      <c r="AO523" s="71">
        <v>1695</v>
      </c>
      <c r="AP523" s="70">
        <v>1863</v>
      </c>
      <c r="AQ523" s="72">
        <v>559</v>
      </c>
      <c r="AT523" s="29">
        <v>1461</v>
      </c>
      <c r="AU523" s="71">
        <v>1388</v>
      </c>
      <c r="AV523" s="72">
        <v>266</v>
      </c>
      <c r="AW523" s="29">
        <v>1419</v>
      </c>
      <c r="AX523" s="71">
        <v>1287</v>
      </c>
      <c r="AY523" s="72">
        <v>235</v>
      </c>
      <c r="AZ523" s="29">
        <v>1323</v>
      </c>
      <c r="BA523" s="71">
        <v>1256</v>
      </c>
      <c r="BB523" s="72">
        <v>744</v>
      </c>
      <c r="BC523" s="479">
        <v>1382</v>
      </c>
      <c r="BD523" s="25">
        <v>1862</v>
      </c>
      <c r="BE523" s="479">
        <v>1170</v>
      </c>
      <c r="BF523" s="40">
        <v>1874</v>
      </c>
      <c r="BG523" s="29">
        <v>856</v>
      </c>
      <c r="BH523" s="71">
        <v>1534</v>
      </c>
      <c r="BI523" s="72">
        <v>706</v>
      </c>
      <c r="BJ523" s="479">
        <v>1154</v>
      </c>
      <c r="BK523" s="25">
        <v>1806</v>
      </c>
      <c r="BL523" s="479">
        <v>1215</v>
      </c>
      <c r="BM523" s="40">
        <v>1620</v>
      </c>
      <c r="BN523" s="29"/>
      <c r="BO523" s="71"/>
      <c r="BP523" s="72"/>
      <c r="BQ523" s="479"/>
      <c r="BR523" s="25"/>
      <c r="BS523" s="29"/>
      <c r="BT523" s="72"/>
    </row>
    <row r="524" spans="1:72" x14ac:dyDescent="0.25">
      <c r="A524" s="395" t="s">
        <v>246</v>
      </c>
      <c r="B524" s="17"/>
      <c r="C524" s="17"/>
      <c r="D524" s="66">
        <v>5932</v>
      </c>
      <c r="E524" s="25">
        <v>5870</v>
      </c>
      <c r="F524" s="66">
        <v>6052</v>
      </c>
      <c r="G524" s="40">
        <v>5176</v>
      </c>
      <c r="H524" s="29">
        <v>5775</v>
      </c>
      <c r="I524" s="40">
        <v>4933</v>
      </c>
      <c r="J524" s="29">
        <v>6166</v>
      </c>
      <c r="K524" s="40">
        <v>5261</v>
      </c>
      <c r="L524" s="70">
        <v>1481</v>
      </c>
      <c r="M524" s="72">
        <v>2088</v>
      </c>
      <c r="N524" s="70">
        <v>4762</v>
      </c>
      <c r="O524" s="71">
        <v>7191</v>
      </c>
      <c r="P524" s="70">
        <v>3165</v>
      </c>
      <c r="Q524" s="71">
        <v>4869</v>
      </c>
      <c r="R524" s="70">
        <v>4698</v>
      </c>
      <c r="S524" s="71">
        <v>4026</v>
      </c>
      <c r="T524" s="70">
        <v>4867</v>
      </c>
      <c r="U524" s="71">
        <v>3421</v>
      </c>
      <c r="V524" s="70">
        <v>3780</v>
      </c>
      <c r="W524" s="71">
        <v>4699</v>
      </c>
      <c r="X524" s="70">
        <v>3156</v>
      </c>
      <c r="Y524" s="71">
        <v>4729</v>
      </c>
      <c r="Z524" s="70">
        <v>3045</v>
      </c>
      <c r="AA524" s="71">
        <v>5912</v>
      </c>
      <c r="AB524" s="70">
        <v>6721</v>
      </c>
      <c r="AC524" s="71">
        <v>4135</v>
      </c>
      <c r="AD524" s="70">
        <v>5114</v>
      </c>
      <c r="AE524" s="71">
        <v>2939</v>
      </c>
      <c r="AF524" s="70">
        <v>3766</v>
      </c>
      <c r="AG524" s="71">
        <v>3690</v>
      </c>
      <c r="AH524" s="70">
        <v>5414</v>
      </c>
      <c r="AI524" s="72">
        <v>2490</v>
      </c>
      <c r="AJ524" s="70">
        <v>2536</v>
      </c>
      <c r="AK524" s="71">
        <v>4867</v>
      </c>
      <c r="AL524" s="70">
        <v>4961</v>
      </c>
      <c r="AM524" s="71">
        <v>2171</v>
      </c>
      <c r="AN524" s="70">
        <v>3596</v>
      </c>
      <c r="AO524" s="71">
        <v>3328</v>
      </c>
      <c r="AP524" s="70">
        <v>6289</v>
      </c>
      <c r="AQ524" s="72">
        <v>1401</v>
      </c>
      <c r="AT524" s="29">
        <v>5168</v>
      </c>
      <c r="AU524" s="71">
        <v>3843</v>
      </c>
      <c r="AV524" s="72">
        <v>472</v>
      </c>
      <c r="AW524" s="29">
        <v>4926</v>
      </c>
      <c r="AX524" s="71">
        <v>2845</v>
      </c>
      <c r="AY524" s="72">
        <v>866</v>
      </c>
      <c r="AZ524" s="29">
        <v>3356</v>
      </c>
      <c r="BA524" s="71">
        <v>2908</v>
      </c>
      <c r="BB524" s="72">
        <v>2476</v>
      </c>
      <c r="BC524" s="479">
        <v>3243</v>
      </c>
      <c r="BD524" s="25">
        <v>4099</v>
      </c>
      <c r="BE524" s="479">
        <v>2164</v>
      </c>
      <c r="BF524" s="40">
        <v>3694</v>
      </c>
      <c r="BG524" s="29">
        <v>1907</v>
      </c>
      <c r="BH524" s="71">
        <v>2681</v>
      </c>
      <c r="BI524" s="72">
        <v>885</v>
      </c>
      <c r="BJ524" s="479">
        <v>2780</v>
      </c>
      <c r="BK524" s="25">
        <v>2447</v>
      </c>
      <c r="BL524" s="479">
        <v>1979</v>
      </c>
      <c r="BM524" s="40">
        <v>2184</v>
      </c>
      <c r="BN524" s="29"/>
      <c r="BO524" s="71"/>
      <c r="BP524" s="72"/>
      <c r="BQ524" s="479"/>
      <c r="BR524" s="25"/>
      <c r="BS524" s="29"/>
      <c r="BT524" s="72"/>
    </row>
    <row r="525" spans="1:72" x14ac:dyDescent="0.25">
      <c r="A525" s="396" t="s">
        <v>247</v>
      </c>
      <c r="B525" s="17"/>
      <c r="C525" s="17"/>
      <c r="D525" s="66">
        <v>6991</v>
      </c>
      <c r="E525" s="25">
        <v>5510</v>
      </c>
      <c r="F525" s="66">
        <v>7513</v>
      </c>
      <c r="G525" s="40">
        <v>4659</v>
      </c>
      <c r="H525" s="29">
        <v>7140</v>
      </c>
      <c r="I525" s="40">
        <v>4755</v>
      </c>
      <c r="J525" s="29">
        <v>5960</v>
      </c>
      <c r="K525" s="40">
        <v>5914</v>
      </c>
      <c r="L525" s="70">
        <v>3029</v>
      </c>
      <c r="M525" s="72">
        <v>2647</v>
      </c>
      <c r="N525" s="70">
        <v>6076</v>
      </c>
      <c r="O525" s="71">
        <v>6573</v>
      </c>
      <c r="P525" s="70">
        <v>4482</v>
      </c>
      <c r="Q525" s="71">
        <v>5179</v>
      </c>
      <c r="R525" s="70">
        <v>6062</v>
      </c>
      <c r="S525" s="71">
        <v>3901</v>
      </c>
      <c r="T525" s="70">
        <v>6009</v>
      </c>
      <c r="U525" s="71">
        <v>3599</v>
      </c>
      <c r="V525" s="70">
        <v>5256</v>
      </c>
      <c r="W525" s="71">
        <v>4531</v>
      </c>
      <c r="X525" s="70">
        <v>4038</v>
      </c>
      <c r="Y525" s="71">
        <v>4924</v>
      </c>
      <c r="Z525" s="70">
        <v>4659</v>
      </c>
      <c r="AA525" s="71">
        <v>5290</v>
      </c>
      <c r="AB525" s="70">
        <v>7542</v>
      </c>
      <c r="AC525" s="71">
        <v>4369</v>
      </c>
      <c r="AD525" s="70">
        <v>6270</v>
      </c>
      <c r="AE525" s="71">
        <v>3271</v>
      </c>
      <c r="AF525" s="70">
        <v>5165</v>
      </c>
      <c r="AG525" s="71">
        <v>4032</v>
      </c>
      <c r="AH525" s="70">
        <v>6476</v>
      </c>
      <c r="AI525" s="72">
        <v>2906</v>
      </c>
      <c r="AJ525" s="70">
        <v>3564</v>
      </c>
      <c r="AK525" s="71">
        <v>6002</v>
      </c>
      <c r="AL525" s="70">
        <v>6267</v>
      </c>
      <c r="AM525" s="71">
        <v>2795</v>
      </c>
      <c r="AN525" s="70">
        <v>3732</v>
      </c>
      <c r="AO525" s="71">
        <v>5261</v>
      </c>
      <c r="AP525" s="70">
        <v>7895</v>
      </c>
      <c r="AQ525" s="72">
        <v>1591</v>
      </c>
      <c r="AT525" s="29">
        <v>6486</v>
      </c>
      <c r="AU525" s="71">
        <v>4442</v>
      </c>
      <c r="AV525" s="72">
        <v>759</v>
      </c>
      <c r="AW525" s="29">
        <v>6497</v>
      </c>
      <c r="AX525" s="71">
        <v>4233</v>
      </c>
      <c r="AY525" s="72">
        <v>726</v>
      </c>
      <c r="AZ525" s="29">
        <v>5844</v>
      </c>
      <c r="BA525" s="71">
        <v>4237</v>
      </c>
      <c r="BB525" s="72">
        <v>2443</v>
      </c>
      <c r="BC525" s="479">
        <v>5858</v>
      </c>
      <c r="BD525" s="25">
        <v>6322</v>
      </c>
      <c r="BE525" s="479">
        <v>5122</v>
      </c>
      <c r="BF525" s="40">
        <v>7021</v>
      </c>
      <c r="BG525" s="29">
        <v>3415</v>
      </c>
      <c r="BH525" s="71">
        <v>6038</v>
      </c>
      <c r="BI525" s="72">
        <v>2755</v>
      </c>
      <c r="BJ525" s="479">
        <v>5014</v>
      </c>
      <c r="BK525" s="25">
        <v>7311</v>
      </c>
      <c r="BL525" s="479">
        <v>5396</v>
      </c>
      <c r="BM525" s="40">
        <v>7139</v>
      </c>
      <c r="BN525" s="29"/>
      <c r="BO525" s="71"/>
      <c r="BP525" s="72"/>
      <c r="BQ525" s="479"/>
      <c r="BR525" s="25"/>
      <c r="BS525" s="29"/>
      <c r="BT525" s="72"/>
    </row>
    <row r="526" spans="1:72" x14ac:dyDescent="0.25">
      <c r="A526" s="397" t="s">
        <v>59</v>
      </c>
      <c r="B526" s="17"/>
      <c r="C526" s="17"/>
      <c r="D526" s="66">
        <v>1727</v>
      </c>
      <c r="E526" s="25">
        <v>1458</v>
      </c>
      <c r="F526" s="66">
        <v>1804</v>
      </c>
      <c r="G526" s="40">
        <v>1266</v>
      </c>
      <c r="H526" s="29">
        <v>1744</v>
      </c>
      <c r="I526" s="40">
        <v>1270</v>
      </c>
      <c r="J526" s="29">
        <v>1655</v>
      </c>
      <c r="K526" s="40">
        <v>1178</v>
      </c>
      <c r="L526" s="70">
        <v>604</v>
      </c>
      <c r="M526" s="72">
        <v>743</v>
      </c>
      <c r="N526" s="70">
        <v>1503</v>
      </c>
      <c r="O526" s="71">
        <v>1723</v>
      </c>
      <c r="P526" s="70">
        <v>1150</v>
      </c>
      <c r="Q526" s="71">
        <v>1144</v>
      </c>
      <c r="R526" s="70">
        <v>1346</v>
      </c>
      <c r="S526" s="71">
        <v>1113</v>
      </c>
      <c r="T526" s="70">
        <v>1312</v>
      </c>
      <c r="U526" s="71">
        <v>1031</v>
      </c>
      <c r="V526" s="70">
        <v>1159</v>
      </c>
      <c r="W526" s="71">
        <v>1243</v>
      </c>
      <c r="X526" s="70">
        <v>967</v>
      </c>
      <c r="Y526" s="71">
        <v>1232</v>
      </c>
      <c r="Z526" s="70">
        <v>1002</v>
      </c>
      <c r="AA526" s="71">
        <v>1332</v>
      </c>
      <c r="AB526" s="70">
        <v>1745</v>
      </c>
      <c r="AC526" s="71">
        <v>1238</v>
      </c>
      <c r="AD526" s="70">
        <v>1470</v>
      </c>
      <c r="AE526" s="71">
        <v>934</v>
      </c>
      <c r="AF526" s="70">
        <v>1234</v>
      </c>
      <c r="AG526" s="71">
        <v>981</v>
      </c>
      <c r="AH526" s="70">
        <v>1545</v>
      </c>
      <c r="AI526" s="72">
        <v>804</v>
      </c>
      <c r="AJ526" s="70">
        <v>899</v>
      </c>
      <c r="AK526" s="71">
        <v>1385</v>
      </c>
      <c r="AL526" s="70">
        <v>1345</v>
      </c>
      <c r="AM526" s="71">
        <v>882</v>
      </c>
      <c r="AN526" s="70">
        <v>876</v>
      </c>
      <c r="AO526" s="71">
        <v>1254</v>
      </c>
      <c r="AP526" s="70">
        <v>1706</v>
      </c>
      <c r="AQ526" s="72">
        <v>517</v>
      </c>
      <c r="AT526" s="29">
        <v>1445</v>
      </c>
      <c r="AU526" s="71">
        <v>1103</v>
      </c>
      <c r="AV526" s="72">
        <v>165</v>
      </c>
      <c r="AW526" s="29">
        <v>1282</v>
      </c>
      <c r="AX526" s="71">
        <v>965</v>
      </c>
      <c r="AY526" s="72">
        <v>266</v>
      </c>
      <c r="AZ526" s="29">
        <v>1042</v>
      </c>
      <c r="BA526" s="71">
        <v>865</v>
      </c>
      <c r="BB526" s="72">
        <v>658</v>
      </c>
      <c r="BC526" s="479">
        <v>1009</v>
      </c>
      <c r="BD526" s="25">
        <v>1337</v>
      </c>
      <c r="BE526" s="479">
        <v>792</v>
      </c>
      <c r="BF526" s="40">
        <v>1287</v>
      </c>
      <c r="BG526" s="29">
        <v>557</v>
      </c>
      <c r="BH526" s="71">
        <v>1111</v>
      </c>
      <c r="BI526" s="72">
        <v>394</v>
      </c>
      <c r="BJ526" s="479">
        <v>717</v>
      </c>
      <c r="BK526" s="25">
        <v>1168</v>
      </c>
      <c r="BL526" s="479">
        <v>657</v>
      </c>
      <c r="BM526" s="40">
        <v>1155</v>
      </c>
      <c r="BN526" s="29"/>
      <c r="BO526" s="71"/>
      <c r="BP526" s="72"/>
      <c r="BQ526" s="479"/>
      <c r="BR526" s="25"/>
      <c r="BS526" s="29"/>
      <c r="BT526" s="72"/>
    </row>
    <row r="527" spans="1:72" x14ac:dyDescent="0.25">
      <c r="A527" s="398" t="s">
        <v>248</v>
      </c>
      <c r="B527" s="17"/>
      <c r="C527" s="17"/>
      <c r="D527" s="66">
        <v>9587</v>
      </c>
      <c r="E527" s="25">
        <v>6870</v>
      </c>
      <c r="F527" s="66">
        <v>9367</v>
      </c>
      <c r="G527" s="40">
        <v>6520</v>
      </c>
      <c r="H527" s="29">
        <v>8825</v>
      </c>
      <c r="I527" s="40">
        <v>6407</v>
      </c>
      <c r="J527" s="29">
        <v>10431</v>
      </c>
      <c r="K527" s="40">
        <v>5474</v>
      </c>
      <c r="L527" s="70">
        <v>3145</v>
      </c>
      <c r="M527" s="72">
        <v>2997</v>
      </c>
      <c r="N527" s="70">
        <v>8055</v>
      </c>
      <c r="O527" s="71">
        <v>8648</v>
      </c>
      <c r="P527" s="70">
        <v>5346</v>
      </c>
      <c r="Q527" s="71">
        <v>5872</v>
      </c>
      <c r="R527" s="70">
        <v>7308</v>
      </c>
      <c r="S527" s="71">
        <v>4887</v>
      </c>
      <c r="T527" s="70">
        <v>7092</v>
      </c>
      <c r="U527" s="71">
        <v>4352</v>
      </c>
      <c r="V527" s="70">
        <v>5578</v>
      </c>
      <c r="W527" s="71">
        <v>6374</v>
      </c>
      <c r="X527" s="70">
        <v>4723</v>
      </c>
      <c r="Y527" s="71">
        <v>6318</v>
      </c>
      <c r="Z527" s="70">
        <v>5042</v>
      </c>
      <c r="AA527" s="71">
        <v>6817</v>
      </c>
      <c r="AB527" s="70">
        <v>10028</v>
      </c>
      <c r="AC527" s="71">
        <v>5384</v>
      </c>
      <c r="AD527" s="70">
        <v>7531</v>
      </c>
      <c r="AE527" s="71">
        <v>3885</v>
      </c>
      <c r="AF527" s="70">
        <v>5825</v>
      </c>
      <c r="AG527" s="71">
        <v>4675</v>
      </c>
      <c r="AH527" s="70">
        <v>8212</v>
      </c>
      <c r="AI527" s="72">
        <v>3114</v>
      </c>
      <c r="AJ527" s="70">
        <v>4405</v>
      </c>
      <c r="AK527" s="71">
        <v>7214</v>
      </c>
      <c r="AL527" s="70">
        <v>8174</v>
      </c>
      <c r="AM527" s="71">
        <v>3070</v>
      </c>
      <c r="AN527" s="70">
        <v>5718</v>
      </c>
      <c r="AO527" s="71">
        <v>5062</v>
      </c>
      <c r="AP527" s="70">
        <v>9892</v>
      </c>
      <c r="AQ527" s="72">
        <v>1601</v>
      </c>
      <c r="AT527" s="29">
        <v>8194</v>
      </c>
      <c r="AU527" s="71">
        <v>5218</v>
      </c>
      <c r="AV527" s="72">
        <v>849</v>
      </c>
      <c r="AW527" s="29">
        <v>8465</v>
      </c>
      <c r="AX527" s="71">
        <v>4062</v>
      </c>
      <c r="AY527" s="72">
        <v>1427</v>
      </c>
      <c r="AZ527" s="29">
        <v>6213</v>
      </c>
      <c r="BA527" s="71">
        <v>4525</v>
      </c>
      <c r="BB527" s="72">
        <v>3962</v>
      </c>
      <c r="BC527" s="479">
        <v>6813</v>
      </c>
      <c r="BD527" s="25">
        <v>7116</v>
      </c>
      <c r="BE527" s="479">
        <v>5690</v>
      </c>
      <c r="BF527" s="40">
        <v>8072</v>
      </c>
      <c r="BG527" s="29">
        <v>5908</v>
      </c>
      <c r="BH527" s="71">
        <v>5345</v>
      </c>
      <c r="BI527" s="72">
        <v>1999</v>
      </c>
      <c r="BJ527" s="479">
        <v>7700</v>
      </c>
      <c r="BK527" s="25">
        <v>5189</v>
      </c>
      <c r="BL527" s="479">
        <v>6886</v>
      </c>
      <c r="BM527" s="40">
        <v>5291</v>
      </c>
      <c r="BN527" s="29"/>
      <c r="BO527" s="71"/>
      <c r="BP527" s="72"/>
      <c r="BQ527" s="479"/>
      <c r="BR527" s="25"/>
      <c r="BS527" s="29"/>
      <c r="BT527" s="72"/>
    </row>
    <row r="528" spans="1:72" x14ac:dyDescent="0.25">
      <c r="A528" s="399" t="s">
        <v>249</v>
      </c>
      <c r="B528" s="17"/>
      <c r="C528" s="17"/>
      <c r="D528" s="66">
        <v>7046</v>
      </c>
      <c r="E528" s="25">
        <v>7874</v>
      </c>
      <c r="F528" s="66">
        <v>7255</v>
      </c>
      <c r="G528" s="40">
        <v>7026</v>
      </c>
      <c r="H528" s="29">
        <v>6951</v>
      </c>
      <c r="I528" s="40">
        <v>6387</v>
      </c>
      <c r="J528" s="29">
        <v>8239</v>
      </c>
      <c r="K528" s="40">
        <v>5164</v>
      </c>
      <c r="L528" s="70">
        <v>2144</v>
      </c>
      <c r="M528" s="25">
        <v>3266</v>
      </c>
      <c r="N528" s="70">
        <v>5804</v>
      </c>
      <c r="O528" s="40">
        <v>9284</v>
      </c>
      <c r="P528" s="70">
        <v>4150</v>
      </c>
      <c r="Q528" s="40">
        <v>6225</v>
      </c>
      <c r="R528" s="70">
        <v>6185</v>
      </c>
      <c r="S528" s="40">
        <v>5348</v>
      </c>
      <c r="T528" s="70">
        <v>6685</v>
      </c>
      <c r="U528" s="40">
        <v>4424</v>
      </c>
      <c r="V528" s="70">
        <v>5180</v>
      </c>
      <c r="W528" s="40">
        <v>6147</v>
      </c>
      <c r="X528" s="70">
        <v>3965</v>
      </c>
      <c r="Y528" s="40">
        <v>6585</v>
      </c>
      <c r="Z528" s="70">
        <v>3896</v>
      </c>
      <c r="AA528" s="40">
        <v>7681</v>
      </c>
      <c r="AB528" s="70">
        <v>7909</v>
      </c>
      <c r="AC528" s="40">
        <v>5910</v>
      </c>
      <c r="AD528" s="70">
        <v>6437</v>
      </c>
      <c r="AE528" s="40">
        <v>3971</v>
      </c>
      <c r="AF528" s="70">
        <v>4767</v>
      </c>
      <c r="AG528" s="40">
        <v>4770</v>
      </c>
      <c r="AH528" s="70">
        <v>7059</v>
      </c>
      <c r="AI528" s="25">
        <v>3273</v>
      </c>
      <c r="AJ528" s="70">
        <v>3642</v>
      </c>
      <c r="AK528" s="40">
        <v>6193</v>
      </c>
      <c r="AL528" s="70">
        <v>7087</v>
      </c>
      <c r="AM528" s="40">
        <v>2493</v>
      </c>
      <c r="AN528" s="70">
        <v>5266</v>
      </c>
      <c r="AO528" s="40">
        <v>4284</v>
      </c>
      <c r="AP528" s="70">
        <v>8223</v>
      </c>
      <c r="AQ528" s="25">
        <v>1658</v>
      </c>
      <c r="AT528" s="29">
        <v>6478</v>
      </c>
      <c r="AU528" s="71">
        <v>4893</v>
      </c>
      <c r="AV528" s="72">
        <v>788</v>
      </c>
      <c r="AW528" s="29">
        <v>6217</v>
      </c>
      <c r="AX528" s="71">
        <v>3890</v>
      </c>
      <c r="AY528" s="72">
        <v>1184</v>
      </c>
      <c r="AZ528" s="29">
        <v>4682</v>
      </c>
      <c r="BA528" s="71">
        <v>4153</v>
      </c>
      <c r="BB528" s="72">
        <v>3342</v>
      </c>
      <c r="BC528" s="479">
        <v>5112</v>
      </c>
      <c r="BD528" s="25">
        <v>5845</v>
      </c>
      <c r="BE528" s="479">
        <v>4083</v>
      </c>
      <c r="BF528" s="40">
        <v>5993</v>
      </c>
      <c r="BG528" s="29">
        <v>3330</v>
      </c>
      <c r="BH528" s="71">
        <v>4744</v>
      </c>
      <c r="BI528" s="72">
        <v>1692</v>
      </c>
      <c r="BJ528" s="479">
        <v>4628</v>
      </c>
      <c r="BK528" s="25">
        <v>4196</v>
      </c>
      <c r="BL528" s="479">
        <v>3545</v>
      </c>
      <c r="BM528" s="40">
        <v>3535</v>
      </c>
      <c r="BN528" s="29"/>
      <c r="BO528" s="71"/>
      <c r="BP528" s="72"/>
      <c r="BQ528" s="479"/>
      <c r="BR528" s="25"/>
      <c r="BS528" s="29"/>
      <c r="BT528" s="72"/>
    </row>
    <row r="529" spans="1:72" x14ac:dyDescent="0.25">
      <c r="A529" s="400" t="s">
        <v>250</v>
      </c>
      <c r="B529" s="17"/>
      <c r="C529" s="17"/>
      <c r="D529" s="66">
        <v>4135</v>
      </c>
      <c r="E529" s="25">
        <v>4062</v>
      </c>
      <c r="F529" s="66">
        <v>4297</v>
      </c>
      <c r="G529" s="40">
        <v>3564</v>
      </c>
      <c r="H529" s="29">
        <v>4076</v>
      </c>
      <c r="I529" s="40">
        <v>3561</v>
      </c>
      <c r="J529" s="29">
        <v>4507</v>
      </c>
      <c r="K529" s="40">
        <v>2985</v>
      </c>
      <c r="L529" s="70">
        <v>1422</v>
      </c>
      <c r="M529" s="72">
        <v>2046</v>
      </c>
      <c r="N529" s="70">
        <v>3655</v>
      </c>
      <c r="O529" s="71">
        <v>4624</v>
      </c>
      <c r="P529" s="70">
        <v>2586</v>
      </c>
      <c r="Q529" s="71">
        <v>3292</v>
      </c>
      <c r="R529" s="70">
        <v>3346</v>
      </c>
      <c r="S529" s="71">
        <v>3019</v>
      </c>
      <c r="T529" s="70">
        <v>3542</v>
      </c>
      <c r="U529" s="71">
        <v>2575</v>
      </c>
      <c r="V529" s="70">
        <v>2849</v>
      </c>
      <c r="W529" s="71">
        <v>3418</v>
      </c>
      <c r="X529" s="70">
        <v>2428</v>
      </c>
      <c r="Y529" s="71">
        <v>3432</v>
      </c>
      <c r="Z529" s="70">
        <v>2313</v>
      </c>
      <c r="AA529" s="71">
        <v>3835</v>
      </c>
      <c r="AB529" s="70">
        <v>4250</v>
      </c>
      <c r="AC529" s="71">
        <v>3425</v>
      </c>
      <c r="AD529" s="70">
        <v>3536</v>
      </c>
      <c r="AE529" s="71">
        <v>2318</v>
      </c>
      <c r="AF529" s="70">
        <v>2664</v>
      </c>
      <c r="AG529" s="71">
        <v>2717</v>
      </c>
      <c r="AH529" s="70">
        <v>3759</v>
      </c>
      <c r="AI529" s="72">
        <v>1994</v>
      </c>
      <c r="AJ529" s="70">
        <v>2065</v>
      </c>
      <c r="AK529" s="71">
        <v>3324</v>
      </c>
      <c r="AL529" s="70">
        <v>3528</v>
      </c>
      <c r="AM529" s="71">
        <v>1691</v>
      </c>
      <c r="AN529" s="70">
        <v>2218</v>
      </c>
      <c r="AO529" s="71">
        <v>2720</v>
      </c>
      <c r="AP529" s="70">
        <v>4311</v>
      </c>
      <c r="AQ529" s="72">
        <v>1042</v>
      </c>
      <c r="AT529" s="29">
        <v>3418</v>
      </c>
      <c r="AU529" s="71">
        <v>2699</v>
      </c>
      <c r="AV529" s="72">
        <v>314</v>
      </c>
      <c r="AW529" s="29">
        <v>2698</v>
      </c>
      <c r="AX529" s="71">
        <v>1761</v>
      </c>
      <c r="AY529" s="72">
        <v>413</v>
      </c>
      <c r="AZ529" s="29">
        <v>1941</v>
      </c>
      <c r="BA529" s="71">
        <v>1329</v>
      </c>
      <c r="BB529" s="72">
        <v>1311</v>
      </c>
      <c r="BC529" s="479">
        <v>1803</v>
      </c>
      <c r="BD529" s="25">
        <v>1679</v>
      </c>
      <c r="BE529" s="479">
        <v>996</v>
      </c>
      <c r="BF529" s="40">
        <v>1232</v>
      </c>
      <c r="BG529" s="29">
        <v>676</v>
      </c>
      <c r="BH529" s="71">
        <v>921</v>
      </c>
      <c r="BI529" s="72">
        <v>367</v>
      </c>
      <c r="BJ529" s="479">
        <v>903</v>
      </c>
      <c r="BK529" s="25">
        <v>823</v>
      </c>
      <c r="BL529" s="479">
        <v>477</v>
      </c>
      <c r="BM529" s="40">
        <v>489</v>
      </c>
      <c r="BN529" s="29"/>
      <c r="BO529" s="71"/>
      <c r="BP529" s="72"/>
      <c r="BQ529" s="479"/>
      <c r="BR529" s="25"/>
      <c r="BS529" s="29"/>
      <c r="BT529" s="72"/>
    </row>
    <row r="530" spans="1:72" x14ac:dyDescent="0.25">
      <c r="A530" s="401" t="s">
        <v>251</v>
      </c>
      <c r="B530" s="17"/>
      <c r="C530" s="17"/>
      <c r="D530" s="66">
        <v>2041</v>
      </c>
      <c r="E530" s="25">
        <v>1855</v>
      </c>
      <c r="F530" s="66">
        <v>2177</v>
      </c>
      <c r="G530" s="40">
        <v>1733</v>
      </c>
      <c r="H530" s="29">
        <v>2201</v>
      </c>
      <c r="I530" s="40">
        <v>1655</v>
      </c>
      <c r="J530" s="29">
        <v>2058</v>
      </c>
      <c r="K530" s="40">
        <v>1409</v>
      </c>
      <c r="L530" s="70">
        <v>759</v>
      </c>
      <c r="M530" s="72">
        <v>925</v>
      </c>
      <c r="N530" s="70">
        <v>1786</v>
      </c>
      <c r="O530" s="71">
        <v>2176</v>
      </c>
      <c r="P530" s="70">
        <v>1510</v>
      </c>
      <c r="Q530" s="71">
        <v>1436</v>
      </c>
      <c r="R530" s="70">
        <v>1772</v>
      </c>
      <c r="S530" s="71">
        <v>1387</v>
      </c>
      <c r="T530" s="70">
        <v>1812</v>
      </c>
      <c r="U530" s="71">
        <v>1195</v>
      </c>
      <c r="V530" s="70">
        <v>1485</v>
      </c>
      <c r="W530" s="71">
        <v>1562</v>
      </c>
      <c r="X530" s="70">
        <v>1228</v>
      </c>
      <c r="Y530" s="71">
        <v>1569</v>
      </c>
      <c r="Z530" s="70">
        <v>1317</v>
      </c>
      <c r="AA530" s="71">
        <v>1834</v>
      </c>
      <c r="AB530" s="70">
        <v>2266</v>
      </c>
      <c r="AC530" s="71">
        <v>1545</v>
      </c>
      <c r="AD530" s="70">
        <v>1990</v>
      </c>
      <c r="AE530" s="71">
        <v>1163</v>
      </c>
      <c r="AF530" s="70">
        <v>1660</v>
      </c>
      <c r="AG530" s="71">
        <v>1223</v>
      </c>
      <c r="AH530" s="70">
        <v>2124</v>
      </c>
      <c r="AI530" s="72">
        <v>963</v>
      </c>
      <c r="AJ530" s="70">
        <v>1152</v>
      </c>
      <c r="AK530" s="71">
        <v>1710</v>
      </c>
      <c r="AL530" s="70">
        <v>1801</v>
      </c>
      <c r="AM530" s="71">
        <v>956</v>
      </c>
      <c r="AN530" s="70">
        <v>1224</v>
      </c>
      <c r="AO530" s="71">
        <v>1384</v>
      </c>
      <c r="AP530" s="70">
        <v>2393</v>
      </c>
      <c r="AQ530" s="72">
        <v>649</v>
      </c>
      <c r="AT530" s="29">
        <v>1913</v>
      </c>
      <c r="AU530" s="71">
        <v>1447</v>
      </c>
      <c r="AV530" s="72">
        <v>253</v>
      </c>
      <c r="AW530" s="29">
        <v>1783</v>
      </c>
      <c r="AX530" s="71">
        <v>1221</v>
      </c>
      <c r="AY530" s="72">
        <v>350</v>
      </c>
      <c r="AZ530" s="29">
        <v>1472</v>
      </c>
      <c r="BA530" s="71">
        <v>1120</v>
      </c>
      <c r="BB530" s="72">
        <v>1035</v>
      </c>
      <c r="BC530" s="479">
        <v>1476</v>
      </c>
      <c r="BD530" s="25">
        <v>1829</v>
      </c>
      <c r="BE530" s="479">
        <v>1169</v>
      </c>
      <c r="BF530" s="40">
        <v>1891</v>
      </c>
      <c r="BG530" s="29">
        <v>791</v>
      </c>
      <c r="BH530" s="71">
        <v>1621</v>
      </c>
      <c r="BI530" s="72">
        <v>512</v>
      </c>
      <c r="BJ530" s="479">
        <v>1105</v>
      </c>
      <c r="BK530" s="25">
        <v>1618</v>
      </c>
      <c r="BL530" s="479">
        <v>930</v>
      </c>
      <c r="BM530" s="40">
        <v>1606</v>
      </c>
      <c r="BN530" s="29"/>
      <c r="BO530" s="71"/>
      <c r="BP530" s="72"/>
      <c r="BQ530" s="479"/>
      <c r="BR530" s="25"/>
      <c r="BS530" s="29"/>
      <c r="BT530" s="72"/>
    </row>
    <row r="531" spans="1:72" x14ac:dyDescent="0.25">
      <c r="A531" s="402" t="s">
        <v>252</v>
      </c>
      <c r="B531" s="17"/>
      <c r="C531" s="17"/>
      <c r="D531" s="66">
        <v>3635</v>
      </c>
      <c r="E531" s="25">
        <v>2023</v>
      </c>
      <c r="F531" s="66">
        <v>3549</v>
      </c>
      <c r="G531" s="40">
        <v>1967</v>
      </c>
      <c r="H531" s="29">
        <v>3446</v>
      </c>
      <c r="I531" s="40">
        <v>1984</v>
      </c>
      <c r="J531" s="29">
        <v>3975</v>
      </c>
      <c r="K531" s="40">
        <v>1630</v>
      </c>
      <c r="L531" s="70">
        <v>1420</v>
      </c>
      <c r="M531" s="72">
        <v>970</v>
      </c>
      <c r="N531" s="70">
        <v>3147</v>
      </c>
      <c r="O531" s="71">
        <v>2644</v>
      </c>
      <c r="P531" s="70">
        <v>2241</v>
      </c>
      <c r="Q531" s="71">
        <v>1827</v>
      </c>
      <c r="R531" s="70">
        <v>2894</v>
      </c>
      <c r="S531" s="71">
        <v>1550</v>
      </c>
      <c r="T531" s="70">
        <v>2818</v>
      </c>
      <c r="U531" s="71">
        <v>1304</v>
      </c>
      <c r="V531" s="70">
        <v>2446</v>
      </c>
      <c r="W531" s="71">
        <v>1915</v>
      </c>
      <c r="X531" s="70">
        <v>2011</v>
      </c>
      <c r="Y531" s="71">
        <v>1941</v>
      </c>
      <c r="Z531" s="70">
        <v>2231</v>
      </c>
      <c r="AA531" s="71">
        <v>2131</v>
      </c>
      <c r="AB531" s="70">
        <v>3623</v>
      </c>
      <c r="AC531" s="71">
        <v>1708</v>
      </c>
      <c r="AD531" s="70">
        <v>3085</v>
      </c>
      <c r="AE531" s="71">
        <v>1289</v>
      </c>
      <c r="AF531" s="70">
        <v>2543</v>
      </c>
      <c r="AG531" s="71">
        <v>1455</v>
      </c>
      <c r="AH531" s="70">
        <v>3244</v>
      </c>
      <c r="AI531" s="72">
        <v>1082</v>
      </c>
      <c r="AJ531" s="70">
        <v>1956</v>
      </c>
      <c r="AK531" s="71">
        <v>2168</v>
      </c>
      <c r="AL531" s="70">
        <v>3078</v>
      </c>
      <c r="AM531" s="71">
        <v>958</v>
      </c>
      <c r="AN531" s="70">
        <v>2079</v>
      </c>
      <c r="AO531" s="71">
        <v>1709</v>
      </c>
      <c r="AP531" s="70">
        <v>3682</v>
      </c>
      <c r="AQ531" s="72">
        <v>526</v>
      </c>
      <c r="AT531" s="29">
        <v>3134</v>
      </c>
      <c r="AU531" s="71">
        <v>1663</v>
      </c>
      <c r="AV531" s="72">
        <v>358</v>
      </c>
      <c r="AW531" s="29">
        <v>3204</v>
      </c>
      <c r="AX531" s="71">
        <v>1345</v>
      </c>
      <c r="AY531" s="72">
        <v>487</v>
      </c>
      <c r="AZ531" s="29">
        <v>2526</v>
      </c>
      <c r="BA531" s="71">
        <v>1588</v>
      </c>
      <c r="BB531" s="72">
        <v>1387</v>
      </c>
      <c r="BC531" s="479">
        <v>2539</v>
      </c>
      <c r="BD531" s="25">
        <v>2525</v>
      </c>
      <c r="BE531" s="479">
        <v>2045</v>
      </c>
      <c r="BF531" s="40">
        <v>2636</v>
      </c>
      <c r="BG531" s="29">
        <v>2079</v>
      </c>
      <c r="BH531" s="71">
        <v>1849</v>
      </c>
      <c r="BI531" s="72">
        <v>725</v>
      </c>
      <c r="BJ531" s="479">
        <v>2672</v>
      </c>
      <c r="BK531" s="25">
        <v>1743</v>
      </c>
      <c r="BL531" s="479">
        <v>2322</v>
      </c>
      <c r="BM531" s="40">
        <v>1850</v>
      </c>
      <c r="BN531" s="29"/>
      <c r="BO531" s="71"/>
      <c r="BP531" s="72"/>
      <c r="BQ531" s="479"/>
      <c r="BR531" s="25"/>
      <c r="BS531" s="29"/>
      <c r="BT531" s="72"/>
    </row>
    <row r="532" spans="1:72" x14ac:dyDescent="0.25">
      <c r="A532" s="403" t="s">
        <v>253</v>
      </c>
      <c r="B532" s="17"/>
      <c r="C532" s="17"/>
      <c r="D532" s="66">
        <v>3448</v>
      </c>
      <c r="E532" s="25">
        <v>3864</v>
      </c>
      <c r="F532" s="66">
        <v>3848</v>
      </c>
      <c r="G532" s="40">
        <v>3264</v>
      </c>
      <c r="H532" s="29">
        <v>3618</v>
      </c>
      <c r="I532" s="40">
        <v>3214</v>
      </c>
      <c r="J532" s="29">
        <v>3579</v>
      </c>
      <c r="K532" s="40">
        <v>3541</v>
      </c>
      <c r="L532" s="70">
        <v>1276</v>
      </c>
      <c r="M532" s="72">
        <v>1807</v>
      </c>
      <c r="N532" s="70">
        <v>2832</v>
      </c>
      <c r="O532" s="71">
        <v>4569</v>
      </c>
      <c r="P532" s="70">
        <v>2193</v>
      </c>
      <c r="Q532" s="71">
        <v>3286</v>
      </c>
      <c r="R532" s="70">
        <v>3126</v>
      </c>
      <c r="S532" s="71">
        <v>2608</v>
      </c>
      <c r="T532" s="70">
        <v>3146</v>
      </c>
      <c r="U532" s="71">
        <v>2341</v>
      </c>
      <c r="V532" s="70">
        <v>2561</v>
      </c>
      <c r="W532" s="71">
        <v>3035</v>
      </c>
      <c r="X532" s="70">
        <v>1790</v>
      </c>
      <c r="Y532" s="71">
        <v>3404</v>
      </c>
      <c r="Z532" s="70">
        <v>2276</v>
      </c>
      <c r="AA532" s="71">
        <v>3842</v>
      </c>
      <c r="AB532" s="70">
        <v>3989</v>
      </c>
      <c r="AC532" s="71">
        <v>2877</v>
      </c>
      <c r="AD532" s="70">
        <v>3303</v>
      </c>
      <c r="AE532" s="71">
        <v>2128</v>
      </c>
      <c r="AF532" s="70">
        <v>2599</v>
      </c>
      <c r="AG532" s="71">
        <v>2562</v>
      </c>
      <c r="AH532" s="70">
        <v>3572</v>
      </c>
      <c r="AI532" s="72">
        <v>1812</v>
      </c>
      <c r="AJ532" s="70">
        <v>1655</v>
      </c>
      <c r="AK532" s="71">
        <v>3689</v>
      </c>
      <c r="AL532" s="70">
        <v>3459</v>
      </c>
      <c r="AM532" s="71">
        <v>1602</v>
      </c>
      <c r="AN532" s="70">
        <v>2317</v>
      </c>
      <c r="AO532" s="71">
        <v>2689</v>
      </c>
      <c r="AP532" s="70">
        <v>4171</v>
      </c>
      <c r="AQ532" s="72">
        <v>871</v>
      </c>
      <c r="AT532" s="29">
        <v>3230</v>
      </c>
      <c r="AU532" s="71">
        <v>2871</v>
      </c>
      <c r="AV532" s="72">
        <v>389</v>
      </c>
      <c r="AW532" s="29">
        <v>3064</v>
      </c>
      <c r="AX532" s="71">
        <v>2610</v>
      </c>
      <c r="AY532" s="72">
        <v>392</v>
      </c>
      <c r="AZ532" s="29">
        <v>2456</v>
      </c>
      <c r="BA532" s="71">
        <v>2503</v>
      </c>
      <c r="BB532" s="72">
        <v>1340</v>
      </c>
      <c r="BC532" s="479">
        <v>2441</v>
      </c>
      <c r="BD532" s="25">
        <v>3435</v>
      </c>
      <c r="BE532" s="479">
        <v>1958</v>
      </c>
      <c r="BF532" s="40">
        <v>3542</v>
      </c>
      <c r="BG532" s="29">
        <v>1501</v>
      </c>
      <c r="BH532" s="71">
        <v>2782</v>
      </c>
      <c r="BI532" s="72">
        <v>1007</v>
      </c>
      <c r="BJ532" s="479">
        <v>1916</v>
      </c>
      <c r="BK532" s="25">
        <v>2899</v>
      </c>
      <c r="BL532" s="479">
        <v>1724</v>
      </c>
      <c r="BM532" s="40">
        <v>2614</v>
      </c>
      <c r="BN532" s="29"/>
      <c r="BO532" s="71"/>
      <c r="BP532" s="72"/>
      <c r="BQ532" s="479"/>
      <c r="BR532" s="25"/>
      <c r="BS532" s="29"/>
      <c r="BT532" s="72"/>
    </row>
    <row r="533" spans="1:72" x14ac:dyDescent="0.25">
      <c r="A533" s="404" t="s">
        <v>254</v>
      </c>
      <c r="B533" s="17"/>
      <c r="C533" s="17"/>
      <c r="D533" s="66">
        <v>18874</v>
      </c>
      <c r="E533" s="25">
        <v>8359</v>
      </c>
      <c r="F533" s="66">
        <v>17598</v>
      </c>
      <c r="G533" s="40">
        <v>8655</v>
      </c>
      <c r="H533" s="29">
        <v>17737</v>
      </c>
      <c r="I533" s="40">
        <v>7932</v>
      </c>
      <c r="J533" s="29">
        <v>21463</v>
      </c>
      <c r="K533" s="40">
        <v>4946</v>
      </c>
      <c r="L533" s="70">
        <v>7694</v>
      </c>
      <c r="M533" s="72">
        <v>3557</v>
      </c>
      <c r="N533" s="70">
        <v>16984</v>
      </c>
      <c r="O533" s="71">
        <v>10686</v>
      </c>
      <c r="P533" s="70">
        <v>10745</v>
      </c>
      <c r="Q533" s="71">
        <v>7101</v>
      </c>
      <c r="R533" s="70">
        <v>14361</v>
      </c>
      <c r="S533" s="71">
        <v>5274</v>
      </c>
      <c r="T533" s="70">
        <v>13934</v>
      </c>
      <c r="U533" s="71">
        <v>4758</v>
      </c>
      <c r="V533" s="70">
        <v>11799</v>
      </c>
      <c r="W533" s="71">
        <v>7258</v>
      </c>
      <c r="X533" s="70">
        <v>10176</v>
      </c>
      <c r="Y533" s="71">
        <v>6945</v>
      </c>
      <c r="Z533" s="70">
        <v>11428</v>
      </c>
      <c r="AA533" s="71">
        <v>8387</v>
      </c>
      <c r="AB533" s="70">
        <v>18729</v>
      </c>
      <c r="AC533" s="71">
        <v>6682</v>
      </c>
      <c r="AD533" s="70">
        <v>13705</v>
      </c>
      <c r="AE533" s="71">
        <v>5239</v>
      </c>
      <c r="AF533" s="70">
        <v>11246</v>
      </c>
      <c r="AG533" s="71">
        <v>6259</v>
      </c>
      <c r="AH533" s="70">
        <v>14673</v>
      </c>
      <c r="AI533" s="72">
        <v>4288</v>
      </c>
      <c r="AJ533" s="70">
        <v>10090</v>
      </c>
      <c r="AK533" s="71">
        <v>9114</v>
      </c>
      <c r="AL533" s="70">
        <v>15005</v>
      </c>
      <c r="AM533" s="71">
        <v>3471</v>
      </c>
      <c r="AN533" s="70">
        <v>10497</v>
      </c>
      <c r="AO533" s="71">
        <v>6411</v>
      </c>
      <c r="AP533" s="70">
        <v>18931</v>
      </c>
      <c r="AQ533" s="72">
        <v>2138</v>
      </c>
      <c r="AT533" s="29">
        <v>16776</v>
      </c>
      <c r="AU533" s="71">
        <v>6353</v>
      </c>
      <c r="AV533" s="72">
        <v>1505</v>
      </c>
      <c r="AW533" s="29">
        <v>16639</v>
      </c>
      <c r="AX533" s="71">
        <v>5844</v>
      </c>
      <c r="AY533" s="72">
        <v>1741</v>
      </c>
      <c r="AZ533" s="29">
        <v>14690</v>
      </c>
      <c r="BA533" s="71">
        <v>7690</v>
      </c>
      <c r="BB533" s="72">
        <v>5480</v>
      </c>
      <c r="BC533" s="479">
        <v>16286</v>
      </c>
      <c r="BD533" s="25">
        <v>11471</v>
      </c>
      <c r="BE533" s="479">
        <v>14757</v>
      </c>
      <c r="BF533" s="40">
        <v>11666</v>
      </c>
      <c r="BG533" s="29">
        <v>13303</v>
      </c>
      <c r="BH533" s="71">
        <v>10633</v>
      </c>
      <c r="BI533" s="72">
        <v>3496</v>
      </c>
      <c r="BJ533" s="479">
        <v>18236</v>
      </c>
      <c r="BK533" s="25">
        <v>9918</v>
      </c>
      <c r="BL533" s="479">
        <v>18088</v>
      </c>
      <c r="BM533" s="40">
        <v>10801</v>
      </c>
      <c r="BN533" s="29"/>
      <c r="BO533" s="71"/>
      <c r="BP533" s="72"/>
      <c r="BQ533" s="479"/>
      <c r="BR533" s="25"/>
      <c r="BS533" s="29"/>
      <c r="BT533" s="72"/>
    </row>
    <row r="534" spans="1:72" x14ac:dyDescent="0.25">
      <c r="A534" s="405" t="s">
        <v>255</v>
      </c>
      <c r="B534" s="17"/>
      <c r="C534" s="17"/>
      <c r="D534" s="66">
        <v>3627</v>
      </c>
      <c r="E534" s="25">
        <v>3526</v>
      </c>
      <c r="F534" s="66">
        <v>3736</v>
      </c>
      <c r="G534" s="40">
        <v>3122</v>
      </c>
      <c r="H534" s="29">
        <v>3613</v>
      </c>
      <c r="I534" s="40">
        <v>3087</v>
      </c>
      <c r="J534" s="29">
        <v>3717</v>
      </c>
      <c r="K534" s="40">
        <v>3175</v>
      </c>
      <c r="L534" s="70">
        <v>1100</v>
      </c>
      <c r="M534" s="72">
        <v>1361</v>
      </c>
      <c r="N534" s="70">
        <v>2915</v>
      </c>
      <c r="O534" s="71">
        <v>4338</v>
      </c>
      <c r="P534" s="70">
        <v>2090</v>
      </c>
      <c r="Q534" s="71">
        <v>2938</v>
      </c>
      <c r="R534" s="70">
        <v>2980</v>
      </c>
      <c r="S534" s="71">
        <v>2476</v>
      </c>
      <c r="T534" s="70">
        <v>2939</v>
      </c>
      <c r="U534" s="71">
        <v>2237</v>
      </c>
      <c r="V534" s="70">
        <v>2303</v>
      </c>
      <c r="W534" s="71">
        <v>3045</v>
      </c>
      <c r="X534" s="70">
        <v>1917</v>
      </c>
      <c r="Y534" s="71">
        <v>3004</v>
      </c>
      <c r="Z534" s="70">
        <v>2044</v>
      </c>
      <c r="AA534" s="71">
        <v>3641</v>
      </c>
      <c r="AB534" s="70">
        <v>3971</v>
      </c>
      <c r="AC534" s="71">
        <v>2702</v>
      </c>
      <c r="AD534" s="70">
        <v>3095</v>
      </c>
      <c r="AE534" s="71">
        <v>1976</v>
      </c>
      <c r="AF534" s="70">
        <v>2430</v>
      </c>
      <c r="AG534" s="71">
        <v>2267</v>
      </c>
      <c r="AH534" s="70">
        <v>3364</v>
      </c>
      <c r="AI534" s="72">
        <v>1664</v>
      </c>
      <c r="AJ534" s="70">
        <v>1576</v>
      </c>
      <c r="AK534" s="71">
        <v>3241</v>
      </c>
      <c r="AL534" s="70">
        <v>3125</v>
      </c>
      <c r="AM534" s="71">
        <v>1511</v>
      </c>
      <c r="AN534" s="70">
        <v>2222</v>
      </c>
      <c r="AO534" s="71">
        <v>2295</v>
      </c>
      <c r="AP534" s="70">
        <v>3898</v>
      </c>
      <c r="AQ534" s="72">
        <v>803</v>
      </c>
      <c r="AT534" s="29">
        <v>3313</v>
      </c>
      <c r="AU534" s="71">
        <v>2370</v>
      </c>
      <c r="AV534" s="72">
        <v>298</v>
      </c>
      <c r="AW534" s="29">
        <v>2946</v>
      </c>
      <c r="AX534" s="71">
        <v>1722</v>
      </c>
      <c r="AY534" s="72">
        <v>490</v>
      </c>
      <c r="AZ534" s="29">
        <v>2124</v>
      </c>
      <c r="BA534" s="71">
        <v>1729</v>
      </c>
      <c r="BB534" s="72">
        <v>1464</v>
      </c>
      <c r="BC534" s="479">
        <v>2106</v>
      </c>
      <c r="BD534" s="25">
        <v>2480</v>
      </c>
      <c r="BE534" s="479">
        <v>1561</v>
      </c>
      <c r="BF534" s="40">
        <v>2449</v>
      </c>
      <c r="BG534" s="29">
        <v>1394</v>
      </c>
      <c r="BH534" s="71">
        <v>1783</v>
      </c>
      <c r="BI534" s="72">
        <v>692</v>
      </c>
      <c r="BJ534" s="479">
        <v>1977</v>
      </c>
      <c r="BK534" s="25">
        <v>1680</v>
      </c>
      <c r="BL534" s="479">
        <v>1643</v>
      </c>
      <c r="BM534" s="40">
        <v>1677</v>
      </c>
      <c r="BN534" s="29"/>
      <c r="BO534" s="71"/>
      <c r="BP534" s="72"/>
      <c r="BQ534" s="479"/>
      <c r="BR534" s="25"/>
      <c r="BS534" s="29"/>
      <c r="BT534" s="72"/>
    </row>
    <row r="535" spans="1:72" x14ac:dyDescent="0.25">
      <c r="A535" s="406" t="s">
        <v>256</v>
      </c>
      <c r="B535" s="17"/>
      <c r="C535" s="17"/>
      <c r="D535" s="66">
        <v>9368</v>
      </c>
      <c r="E535" s="25">
        <v>5971</v>
      </c>
      <c r="F535" s="66">
        <v>9139</v>
      </c>
      <c r="G535" s="40">
        <v>5846</v>
      </c>
      <c r="H535" s="29">
        <v>9386</v>
      </c>
      <c r="I535" s="40">
        <v>5640</v>
      </c>
      <c r="J535" s="29">
        <v>10924</v>
      </c>
      <c r="K535" s="40">
        <v>3706</v>
      </c>
      <c r="L535" s="70">
        <v>3933</v>
      </c>
      <c r="M535" s="72">
        <v>2676</v>
      </c>
      <c r="N535" s="70">
        <v>8076</v>
      </c>
      <c r="O535" s="71">
        <v>7465</v>
      </c>
      <c r="P535" s="70">
        <v>5842</v>
      </c>
      <c r="Q535" s="71">
        <v>5584</v>
      </c>
      <c r="R535" s="70">
        <v>7976</v>
      </c>
      <c r="S535" s="71">
        <v>4111</v>
      </c>
      <c r="T535" s="70">
        <v>7909</v>
      </c>
      <c r="U535" s="71">
        <v>3625</v>
      </c>
      <c r="V535" s="70">
        <v>6656</v>
      </c>
      <c r="W535" s="71">
        <v>5023</v>
      </c>
      <c r="X535" s="70">
        <v>5067</v>
      </c>
      <c r="Y535" s="71">
        <v>5405</v>
      </c>
      <c r="Z535" s="70">
        <v>5871</v>
      </c>
      <c r="AA535" s="71">
        <v>6098</v>
      </c>
      <c r="AB535" s="70">
        <v>9619</v>
      </c>
      <c r="AC535" s="71">
        <v>4895</v>
      </c>
      <c r="AD535" s="70">
        <v>7994</v>
      </c>
      <c r="AE535" s="71">
        <v>3576</v>
      </c>
      <c r="AF535" s="70">
        <v>6247</v>
      </c>
      <c r="AG535" s="71">
        <v>4517</v>
      </c>
      <c r="AH535" s="70">
        <v>8591</v>
      </c>
      <c r="AI535" s="72">
        <v>2941</v>
      </c>
      <c r="AJ535" s="70">
        <v>5304</v>
      </c>
      <c r="AK535" s="71">
        <v>6511</v>
      </c>
      <c r="AL535" s="70">
        <v>8734</v>
      </c>
      <c r="AM535" s="71">
        <v>2567</v>
      </c>
      <c r="AN535" s="70">
        <v>5603</v>
      </c>
      <c r="AO535" s="71">
        <v>5360</v>
      </c>
      <c r="AP535" s="70">
        <v>10373</v>
      </c>
      <c r="AQ535" s="72">
        <v>1569</v>
      </c>
      <c r="AT535" s="29">
        <v>8647</v>
      </c>
      <c r="AU535" s="71">
        <v>4705</v>
      </c>
      <c r="AV535" s="72">
        <v>879</v>
      </c>
      <c r="AW535" s="29">
        <v>8695</v>
      </c>
      <c r="AX535" s="71">
        <v>4368</v>
      </c>
      <c r="AY535" s="72">
        <v>1106</v>
      </c>
      <c r="AZ535" s="29">
        <v>7464</v>
      </c>
      <c r="BA535" s="71">
        <v>5108</v>
      </c>
      <c r="BB535" s="72">
        <v>3582</v>
      </c>
      <c r="BC535" s="479">
        <v>7912</v>
      </c>
      <c r="BD535" s="25">
        <v>7495</v>
      </c>
      <c r="BE535" s="479">
        <v>6971</v>
      </c>
      <c r="BF535" s="40">
        <v>8189</v>
      </c>
      <c r="BG535" s="29">
        <v>5340</v>
      </c>
      <c r="BH535" s="71">
        <v>7195</v>
      </c>
      <c r="BI535" s="72">
        <v>2571</v>
      </c>
      <c r="BJ535" s="479">
        <v>7440</v>
      </c>
      <c r="BK535" s="25">
        <v>7916</v>
      </c>
      <c r="BL535" s="479">
        <v>7217</v>
      </c>
      <c r="BM535" s="40">
        <v>8326</v>
      </c>
      <c r="BN535" s="29"/>
      <c r="BO535" s="71"/>
      <c r="BP535" s="72"/>
      <c r="BQ535" s="479"/>
      <c r="BR535" s="25"/>
      <c r="BS535" s="29"/>
      <c r="BT535" s="72"/>
    </row>
    <row r="536" spans="1:72" x14ac:dyDescent="0.25">
      <c r="A536" s="427" t="s">
        <v>257</v>
      </c>
      <c r="B536" s="17"/>
      <c r="C536" s="17"/>
      <c r="D536" s="66">
        <v>1524</v>
      </c>
      <c r="E536" s="25">
        <v>1844</v>
      </c>
      <c r="F536" s="66">
        <v>1513</v>
      </c>
      <c r="G536" s="40">
        <v>1641</v>
      </c>
      <c r="H536" s="29">
        <v>1423</v>
      </c>
      <c r="I536" s="40">
        <v>1576</v>
      </c>
      <c r="J536" s="29">
        <v>2284</v>
      </c>
      <c r="K536" s="40">
        <v>0</v>
      </c>
      <c r="L536" s="70">
        <v>404</v>
      </c>
      <c r="M536" s="72">
        <v>718</v>
      </c>
      <c r="N536" s="70">
        <v>1215</v>
      </c>
      <c r="O536" s="71">
        <v>2200</v>
      </c>
      <c r="P536" s="70">
        <v>770</v>
      </c>
      <c r="Q536" s="71">
        <v>1543</v>
      </c>
      <c r="R536" s="70">
        <v>1211</v>
      </c>
      <c r="S536" s="71">
        <v>1278</v>
      </c>
      <c r="T536" s="70">
        <v>1160</v>
      </c>
      <c r="U536" s="71">
        <v>1183</v>
      </c>
      <c r="V536" s="70">
        <v>852</v>
      </c>
      <c r="W536" s="71">
        <v>1573</v>
      </c>
      <c r="X536" s="70">
        <v>742</v>
      </c>
      <c r="Y536" s="71">
        <v>1475</v>
      </c>
      <c r="Z536" s="70">
        <v>792</v>
      </c>
      <c r="AA536" s="71">
        <v>1751</v>
      </c>
      <c r="AB536" s="70">
        <v>1670</v>
      </c>
      <c r="AC536" s="71">
        <v>1372</v>
      </c>
      <c r="AD536" s="70">
        <v>1327</v>
      </c>
      <c r="AE536" s="71">
        <v>1005</v>
      </c>
      <c r="AF536" s="70">
        <v>991</v>
      </c>
      <c r="AG536" s="71">
        <v>1146</v>
      </c>
      <c r="AH536" s="70">
        <v>1411</v>
      </c>
      <c r="AI536" s="72">
        <v>856</v>
      </c>
      <c r="AJ536" s="70">
        <v>611</v>
      </c>
      <c r="AK536" s="71">
        <v>1395</v>
      </c>
      <c r="AL536" s="70">
        <v>1206</v>
      </c>
      <c r="AM536" s="71">
        <v>682</v>
      </c>
      <c r="AN536" s="70">
        <v>835</v>
      </c>
      <c r="AO536" s="71">
        <v>1007</v>
      </c>
      <c r="AP536" s="70">
        <v>1635</v>
      </c>
      <c r="AQ536" s="72">
        <v>394</v>
      </c>
      <c r="AT536" s="29">
        <v>1342</v>
      </c>
      <c r="AU536" s="71">
        <v>1145</v>
      </c>
      <c r="AV536" s="72">
        <v>180</v>
      </c>
      <c r="AW536" s="29">
        <v>1151</v>
      </c>
      <c r="AX536" s="71">
        <v>820</v>
      </c>
      <c r="AY536" s="72">
        <v>260</v>
      </c>
      <c r="AZ536" s="29">
        <v>766</v>
      </c>
      <c r="BA536" s="71">
        <v>831</v>
      </c>
      <c r="BB536" s="72">
        <v>632</v>
      </c>
      <c r="BC536" s="479">
        <v>692</v>
      </c>
      <c r="BD536" s="25">
        <v>1198</v>
      </c>
      <c r="BE536" s="479">
        <v>433</v>
      </c>
      <c r="BF536" s="40">
        <v>1117</v>
      </c>
      <c r="BG536" s="29">
        <v>476</v>
      </c>
      <c r="BH536" s="71">
        <v>827</v>
      </c>
      <c r="BI536" s="72">
        <v>208</v>
      </c>
      <c r="BJ536" s="479">
        <v>700</v>
      </c>
      <c r="BK536" s="25">
        <v>723</v>
      </c>
      <c r="BL536" s="479">
        <v>406</v>
      </c>
      <c r="BM536" s="40">
        <v>804</v>
      </c>
      <c r="BN536" s="29"/>
      <c r="BO536" s="71"/>
      <c r="BP536" s="72"/>
      <c r="BQ536" s="479"/>
      <c r="BR536" s="25"/>
      <c r="BS536" s="29"/>
      <c r="BT536" s="72"/>
    </row>
    <row r="537" spans="1:72" x14ac:dyDescent="0.25">
      <c r="A537" s="428" t="s">
        <v>258</v>
      </c>
      <c r="B537" s="17"/>
      <c r="C537" s="17"/>
      <c r="D537" s="66">
        <v>1847</v>
      </c>
      <c r="E537" s="25">
        <v>1660</v>
      </c>
      <c r="F537" s="66">
        <v>1918</v>
      </c>
      <c r="G537" s="40">
        <v>1551</v>
      </c>
      <c r="H537" s="29">
        <v>1796</v>
      </c>
      <c r="I537" s="40">
        <v>1568</v>
      </c>
      <c r="J537" s="29">
        <v>1559</v>
      </c>
      <c r="K537" s="40">
        <v>1681</v>
      </c>
      <c r="L537" s="70">
        <v>576</v>
      </c>
      <c r="M537" s="72">
        <v>728</v>
      </c>
      <c r="N537" s="70">
        <v>1525</v>
      </c>
      <c r="O537" s="71">
        <v>2053</v>
      </c>
      <c r="P537" s="70">
        <v>1020</v>
      </c>
      <c r="Q537" s="71">
        <v>1372</v>
      </c>
      <c r="R537" s="70">
        <v>1471</v>
      </c>
      <c r="S537" s="71">
        <v>1185</v>
      </c>
      <c r="T537" s="70">
        <v>1420</v>
      </c>
      <c r="U537" s="71">
        <v>1075</v>
      </c>
      <c r="V537" s="70">
        <v>1193</v>
      </c>
      <c r="W537" s="71">
        <v>1377</v>
      </c>
      <c r="X537" s="70">
        <v>981</v>
      </c>
      <c r="Y537" s="71">
        <v>1339</v>
      </c>
      <c r="Z537" s="70">
        <v>1042</v>
      </c>
      <c r="AA537" s="71">
        <v>1652</v>
      </c>
      <c r="AB537" s="70">
        <v>1989</v>
      </c>
      <c r="AC537" s="71">
        <v>1379</v>
      </c>
      <c r="AD537" s="70">
        <v>1603</v>
      </c>
      <c r="AE537" s="71">
        <v>996</v>
      </c>
      <c r="AF537" s="70">
        <v>1320</v>
      </c>
      <c r="AG537" s="71">
        <v>1068</v>
      </c>
      <c r="AH537" s="70">
        <v>1750</v>
      </c>
      <c r="AI537" s="72">
        <v>797</v>
      </c>
      <c r="AJ537" s="70">
        <v>896</v>
      </c>
      <c r="AK537" s="71">
        <v>1456</v>
      </c>
      <c r="AL537" s="70">
        <v>1544</v>
      </c>
      <c r="AM537" s="71">
        <v>768</v>
      </c>
      <c r="AN537" s="70">
        <v>1003</v>
      </c>
      <c r="AO537" s="71">
        <v>1244</v>
      </c>
      <c r="AP537" s="70">
        <v>1961</v>
      </c>
      <c r="AQ537" s="72">
        <v>495</v>
      </c>
      <c r="AT537" s="29">
        <v>1537</v>
      </c>
      <c r="AU537" s="71">
        <v>1234</v>
      </c>
      <c r="AV537" s="72">
        <v>210</v>
      </c>
      <c r="AW537" s="29">
        <v>1478</v>
      </c>
      <c r="AX537" s="71">
        <v>776</v>
      </c>
      <c r="AY537" s="72">
        <v>321</v>
      </c>
      <c r="AZ537" s="29">
        <v>1117</v>
      </c>
      <c r="BA537" s="71">
        <v>838</v>
      </c>
      <c r="BB537" s="72">
        <v>735</v>
      </c>
      <c r="BC537" s="479">
        <v>1232</v>
      </c>
      <c r="BD537" s="25">
        <v>1171</v>
      </c>
      <c r="BE537" s="479">
        <v>753</v>
      </c>
      <c r="BF537" s="40">
        <v>1290</v>
      </c>
      <c r="BG537" s="29">
        <v>659</v>
      </c>
      <c r="BH537" s="71">
        <v>974</v>
      </c>
      <c r="BI537" s="72">
        <v>324</v>
      </c>
      <c r="BJ537" s="479">
        <v>945</v>
      </c>
      <c r="BK537" s="25">
        <v>944</v>
      </c>
      <c r="BL537" s="479">
        <v>714</v>
      </c>
      <c r="BM537" s="40">
        <v>1067</v>
      </c>
      <c r="BN537" s="29"/>
      <c r="BO537" s="71"/>
      <c r="BP537" s="72"/>
      <c r="BQ537" s="479"/>
      <c r="BR537" s="25"/>
      <c r="BS537" s="29"/>
      <c r="BT537" s="72"/>
    </row>
    <row r="538" spans="1:72" x14ac:dyDescent="0.25">
      <c r="A538" s="429" t="s">
        <v>259</v>
      </c>
      <c r="B538" s="17"/>
      <c r="C538" s="17"/>
      <c r="D538" s="66">
        <v>11092</v>
      </c>
      <c r="E538" s="25">
        <v>10198</v>
      </c>
      <c r="F538" s="66">
        <v>11263</v>
      </c>
      <c r="G538" s="40">
        <v>9303</v>
      </c>
      <c r="H538" s="29">
        <v>10037</v>
      </c>
      <c r="I538" s="40">
        <v>9075</v>
      </c>
      <c r="J538" s="29">
        <v>13320</v>
      </c>
      <c r="K538" s="40">
        <v>7510</v>
      </c>
      <c r="L538" s="70">
        <v>2530</v>
      </c>
      <c r="M538" s="72">
        <v>3861</v>
      </c>
      <c r="N538" s="70">
        <v>9325</v>
      </c>
      <c r="O538" s="71">
        <v>12173</v>
      </c>
      <c r="P538" s="70">
        <v>5447</v>
      </c>
      <c r="Q538" s="71">
        <v>8235</v>
      </c>
      <c r="R538" s="70">
        <v>8345</v>
      </c>
      <c r="S538" s="71">
        <v>6696</v>
      </c>
      <c r="T538" s="70">
        <v>8167</v>
      </c>
      <c r="U538" s="71">
        <v>6200</v>
      </c>
      <c r="V538" s="70">
        <v>6431</v>
      </c>
      <c r="W538" s="71">
        <v>8233</v>
      </c>
      <c r="X538" s="70">
        <v>5879</v>
      </c>
      <c r="Y538" s="71">
        <v>7712</v>
      </c>
      <c r="Z538" s="70">
        <v>4838</v>
      </c>
      <c r="AA538" s="71">
        <v>9175</v>
      </c>
      <c r="AB538" s="70">
        <v>12279</v>
      </c>
      <c r="AC538" s="71">
        <v>7426</v>
      </c>
      <c r="AD538" s="70">
        <v>8470</v>
      </c>
      <c r="AE538" s="71">
        <v>5374</v>
      </c>
      <c r="AF538" s="70">
        <v>6466</v>
      </c>
      <c r="AG538" s="71">
        <v>6505</v>
      </c>
      <c r="AH538" s="70">
        <v>9382</v>
      </c>
      <c r="AI538" s="72">
        <v>4294</v>
      </c>
      <c r="AJ538" s="70">
        <v>4909</v>
      </c>
      <c r="AK538" s="71">
        <v>8198</v>
      </c>
      <c r="AL538" s="70">
        <v>8893</v>
      </c>
      <c r="AM538" s="71">
        <v>3816</v>
      </c>
      <c r="AN538" s="70">
        <v>5660</v>
      </c>
      <c r="AO538" s="71">
        <v>6693</v>
      </c>
      <c r="AP538" s="70">
        <v>11455</v>
      </c>
      <c r="AQ538" s="72">
        <v>2568</v>
      </c>
      <c r="AT538" s="29">
        <v>9465</v>
      </c>
      <c r="AU538" s="71">
        <v>6751</v>
      </c>
      <c r="AV538" s="72">
        <v>940</v>
      </c>
      <c r="AW538" s="29">
        <v>9450</v>
      </c>
      <c r="AX538" s="71">
        <v>5347</v>
      </c>
      <c r="AY538" s="72">
        <v>1889</v>
      </c>
      <c r="AZ538" s="29">
        <v>7727</v>
      </c>
      <c r="BA538" s="71">
        <v>6954</v>
      </c>
      <c r="BB538" s="72">
        <v>4905</v>
      </c>
      <c r="BC538" s="479">
        <v>7765</v>
      </c>
      <c r="BD538" s="25">
        <v>10233</v>
      </c>
      <c r="BE538" s="479">
        <v>7323</v>
      </c>
      <c r="BF538" s="40">
        <v>9901</v>
      </c>
      <c r="BG538" s="29">
        <v>7358</v>
      </c>
      <c r="BH538" s="71">
        <v>7950</v>
      </c>
      <c r="BI538" s="72">
        <v>1972</v>
      </c>
      <c r="BJ538" s="479">
        <v>11476</v>
      </c>
      <c r="BK538" s="25">
        <v>5767</v>
      </c>
      <c r="BL538" s="479">
        <v>9184</v>
      </c>
      <c r="BM538" s="40">
        <v>7864</v>
      </c>
      <c r="BN538" s="29"/>
      <c r="BO538" s="71"/>
      <c r="BP538" s="72"/>
      <c r="BQ538" s="479"/>
      <c r="BR538" s="25"/>
      <c r="BS538" s="29"/>
      <c r="BT538" s="72"/>
    </row>
    <row r="539" spans="1:72" x14ac:dyDescent="0.25">
      <c r="A539" s="430" t="s">
        <v>260</v>
      </c>
      <c r="B539" s="17"/>
      <c r="C539" s="17"/>
      <c r="D539" s="66">
        <v>5224</v>
      </c>
      <c r="E539" s="25">
        <v>6053</v>
      </c>
      <c r="F539" s="66">
        <v>5155</v>
      </c>
      <c r="G539" s="40">
        <v>5857</v>
      </c>
      <c r="H539" s="29">
        <v>4785</v>
      </c>
      <c r="I539" s="40">
        <v>5125</v>
      </c>
      <c r="J539" s="29">
        <v>5361</v>
      </c>
      <c r="K539" s="40">
        <v>4168</v>
      </c>
      <c r="L539" s="70">
        <v>1437</v>
      </c>
      <c r="M539" s="72">
        <v>2443</v>
      </c>
      <c r="N539" s="70">
        <v>4378</v>
      </c>
      <c r="O539" s="71">
        <v>7084</v>
      </c>
      <c r="P539" s="70">
        <v>2836</v>
      </c>
      <c r="Q539" s="71">
        <v>4971</v>
      </c>
      <c r="R539" s="70">
        <v>4365</v>
      </c>
      <c r="S539" s="71">
        <v>4445</v>
      </c>
      <c r="T539" s="70">
        <v>4535</v>
      </c>
      <c r="U539" s="71">
        <v>3774</v>
      </c>
      <c r="V539" s="70">
        <v>3587</v>
      </c>
      <c r="W539" s="71">
        <v>5008</v>
      </c>
      <c r="X539" s="70">
        <v>3106</v>
      </c>
      <c r="Y539" s="71">
        <v>4831</v>
      </c>
      <c r="Z539" s="70">
        <v>2619</v>
      </c>
      <c r="AA539" s="71">
        <v>6159</v>
      </c>
      <c r="AB539" s="70">
        <v>5886</v>
      </c>
      <c r="AC539" s="71">
        <v>4687</v>
      </c>
      <c r="AD539" s="70">
        <v>4352</v>
      </c>
      <c r="AE539" s="71">
        <v>3058</v>
      </c>
      <c r="AF539" s="70">
        <v>3192</v>
      </c>
      <c r="AG539" s="71">
        <v>3304</v>
      </c>
      <c r="AH539" s="70">
        <v>4709</v>
      </c>
      <c r="AI539" s="72">
        <v>2598</v>
      </c>
      <c r="AJ539" s="70">
        <v>2344</v>
      </c>
      <c r="AK539" s="71">
        <v>3924</v>
      </c>
      <c r="AL539" s="70">
        <v>3974</v>
      </c>
      <c r="AM539" s="71">
        <v>2176</v>
      </c>
      <c r="AN539" s="70">
        <v>3018</v>
      </c>
      <c r="AO539" s="71">
        <v>2901</v>
      </c>
      <c r="AP539" s="70">
        <v>5088</v>
      </c>
      <c r="AQ539" s="72">
        <v>1297</v>
      </c>
      <c r="AT539" s="29">
        <v>4064</v>
      </c>
      <c r="AU539" s="71">
        <v>3404</v>
      </c>
      <c r="AV539" s="72">
        <v>468</v>
      </c>
      <c r="AW539" s="29">
        <v>3762</v>
      </c>
      <c r="AX539" s="71">
        <v>2390</v>
      </c>
      <c r="AY539" s="72">
        <v>1030</v>
      </c>
      <c r="AZ539" s="29">
        <v>2687</v>
      </c>
      <c r="BA539" s="71">
        <v>2509</v>
      </c>
      <c r="BB539" s="72">
        <v>2727</v>
      </c>
      <c r="BC539" s="479">
        <v>2623</v>
      </c>
      <c r="BD539" s="25">
        <v>4355</v>
      </c>
      <c r="BE539" s="479">
        <v>2254</v>
      </c>
      <c r="BF539" s="40">
        <v>4108</v>
      </c>
      <c r="BG539" s="29">
        <v>2134</v>
      </c>
      <c r="BH539" s="71">
        <v>3296</v>
      </c>
      <c r="BI539" s="72">
        <v>966</v>
      </c>
      <c r="BJ539" s="479">
        <v>2997</v>
      </c>
      <c r="BK539" s="25">
        <v>2827</v>
      </c>
      <c r="BL539" s="479">
        <v>2211</v>
      </c>
      <c r="BM539" s="40">
        <v>3173</v>
      </c>
      <c r="BN539" s="29"/>
      <c r="BO539" s="71"/>
      <c r="BP539" s="72"/>
      <c r="BQ539" s="479"/>
      <c r="BR539" s="25"/>
      <c r="BS539" s="29"/>
      <c r="BT539" s="72"/>
    </row>
    <row r="540" spans="1:72" x14ac:dyDescent="0.25">
      <c r="A540" s="431" t="s">
        <v>261</v>
      </c>
      <c r="B540" s="17"/>
      <c r="C540" s="17"/>
      <c r="D540" s="66">
        <v>202</v>
      </c>
      <c r="E540" s="25">
        <v>77</v>
      </c>
      <c r="F540" s="66">
        <v>194</v>
      </c>
      <c r="G540" s="40">
        <v>98</v>
      </c>
      <c r="H540" s="29">
        <v>179</v>
      </c>
      <c r="I540" s="40">
        <v>118</v>
      </c>
      <c r="J540" s="29">
        <v>245</v>
      </c>
      <c r="K540" s="40">
        <v>0</v>
      </c>
      <c r="L540" s="70">
        <v>90</v>
      </c>
      <c r="M540" s="72">
        <v>56</v>
      </c>
      <c r="N540" s="70">
        <v>168</v>
      </c>
      <c r="O540" s="71">
        <v>122</v>
      </c>
      <c r="P540" s="70">
        <v>133</v>
      </c>
      <c r="Q540" s="71">
        <v>66</v>
      </c>
      <c r="R540" s="70">
        <v>153</v>
      </c>
      <c r="S540" s="40">
        <v>79</v>
      </c>
      <c r="T540" s="70">
        <v>143</v>
      </c>
      <c r="U540" s="71">
        <v>71</v>
      </c>
      <c r="V540" s="70">
        <v>142</v>
      </c>
      <c r="W540" s="71">
        <v>82</v>
      </c>
      <c r="X540" s="70">
        <v>122</v>
      </c>
      <c r="Y540" s="71">
        <v>82</v>
      </c>
      <c r="Z540" s="70">
        <v>129</v>
      </c>
      <c r="AA540" s="71">
        <v>113</v>
      </c>
      <c r="AB540" s="70">
        <v>194</v>
      </c>
      <c r="AC540" s="71">
        <v>80</v>
      </c>
      <c r="AD540" s="70">
        <v>135</v>
      </c>
      <c r="AE540" s="71">
        <v>77</v>
      </c>
      <c r="AF540" s="70">
        <v>133</v>
      </c>
      <c r="AG540" s="71">
        <v>72</v>
      </c>
      <c r="AH540" s="70">
        <v>143</v>
      </c>
      <c r="AI540" s="72">
        <v>66</v>
      </c>
      <c r="AJ540" s="70">
        <v>117</v>
      </c>
      <c r="AK540" s="71">
        <v>69</v>
      </c>
      <c r="AL540" s="70">
        <v>137</v>
      </c>
      <c r="AM540" s="71">
        <v>60</v>
      </c>
      <c r="AN540" s="70">
        <v>89</v>
      </c>
      <c r="AO540" s="71">
        <v>68</v>
      </c>
      <c r="AP540" s="70">
        <v>181</v>
      </c>
      <c r="AQ540" s="72">
        <v>55</v>
      </c>
      <c r="AT540" s="29">
        <v>126</v>
      </c>
      <c r="AU540" s="71">
        <v>102</v>
      </c>
      <c r="AV540" s="72">
        <v>41</v>
      </c>
      <c r="AW540" s="29">
        <v>116</v>
      </c>
      <c r="AX540" s="71">
        <v>80</v>
      </c>
      <c r="AY540" s="72">
        <v>51</v>
      </c>
      <c r="AZ540" s="29">
        <v>110</v>
      </c>
      <c r="BA540" s="71">
        <v>57</v>
      </c>
      <c r="BB540" s="72">
        <v>80</v>
      </c>
      <c r="BC540" s="479">
        <v>100</v>
      </c>
      <c r="BD540" s="25">
        <v>98</v>
      </c>
      <c r="BE540" s="479">
        <v>78</v>
      </c>
      <c r="BF540" s="40">
        <v>104</v>
      </c>
      <c r="BG540" s="29">
        <v>60</v>
      </c>
      <c r="BH540" s="71">
        <v>90</v>
      </c>
      <c r="BI540" s="72">
        <v>27</v>
      </c>
      <c r="BJ540" s="479">
        <v>77</v>
      </c>
      <c r="BK540" s="25">
        <v>97</v>
      </c>
      <c r="BL540" s="479">
        <v>47</v>
      </c>
      <c r="BM540" s="40">
        <v>107</v>
      </c>
      <c r="BN540" s="29"/>
      <c r="BO540" s="71"/>
      <c r="BP540" s="72"/>
      <c r="BQ540" s="479"/>
      <c r="BR540" s="25"/>
      <c r="BS540" s="29"/>
      <c r="BT540" s="72"/>
    </row>
    <row r="541" spans="1:72" x14ac:dyDescent="0.25">
      <c r="A541" s="432" t="s">
        <v>262</v>
      </c>
      <c r="B541" s="17"/>
      <c r="C541" s="17"/>
      <c r="D541" s="66">
        <v>1921</v>
      </c>
      <c r="E541" s="25">
        <v>2658</v>
      </c>
      <c r="F541" s="66">
        <v>1982</v>
      </c>
      <c r="G541" s="40">
        <v>2266</v>
      </c>
      <c r="H541" s="29">
        <v>1835</v>
      </c>
      <c r="I541" s="40">
        <v>1936</v>
      </c>
      <c r="J541" s="29">
        <v>1668</v>
      </c>
      <c r="K541" s="40">
        <v>2654</v>
      </c>
      <c r="L541" s="70">
        <v>530</v>
      </c>
      <c r="M541" s="72">
        <v>907</v>
      </c>
      <c r="N541" s="70">
        <v>1627</v>
      </c>
      <c r="O541" s="71">
        <v>3010</v>
      </c>
      <c r="P541" s="70">
        <v>1053</v>
      </c>
      <c r="Q541" s="71">
        <v>2127</v>
      </c>
      <c r="R541" s="70">
        <v>1732</v>
      </c>
      <c r="S541" s="71">
        <v>1712</v>
      </c>
      <c r="T541" s="70">
        <v>1697</v>
      </c>
      <c r="U541" s="71">
        <v>1611</v>
      </c>
      <c r="V541" s="70">
        <v>1343</v>
      </c>
      <c r="W541" s="71">
        <v>2011</v>
      </c>
      <c r="X541" s="70">
        <v>1074</v>
      </c>
      <c r="Y541" s="71">
        <v>2018</v>
      </c>
      <c r="Z541" s="70">
        <v>1082</v>
      </c>
      <c r="AA541" s="71">
        <v>2414</v>
      </c>
      <c r="AB541" s="70">
        <v>2268</v>
      </c>
      <c r="AC541" s="71">
        <v>1843</v>
      </c>
      <c r="AD541" s="70">
        <v>1960</v>
      </c>
      <c r="AE541" s="71">
        <v>1372</v>
      </c>
      <c r="AF541" s="70">
        <v>1380</v>
      </c>
      <c r="AG541" s="71">
        <v>1688</v>
      </c>
      <c r="AH541" s="70">
        <v>2111</v>
      </c>
      <c r="AI541" s="72">
        <v>1202</v>
      </c>
      <c r="AJ541" s="70">
        <v>833</v>
      </c>
      <c r="AK541" s="71">
        <v>1894</v>
      </c>
      <c r="AL541" s="70">
        <v>1744</v>
      </c>
      <c r="AM541" s="71">
        <v>867</v>
      </c>
      <c r="AN541" s="70">
        <v>1005</v>
      </c>
      <c r="AO541" s="71">
        <v>1574</v>
      </c>
      <c r="AP541" s="70">
        <v>2129</v>
      </c>
      <c r="AQ541" s="72">
        <v>488</v>
      </c>
      <c r="AT541" s="29">
        <v>1677</v>
      </c>
      <c r="AU541" s="71">
        <v>1432</v>
      </c>
      <c r="AV541" s="72">
        <v>181</v>
      </c>
      <c r="AW541" s="29">
        <v>1514</v>
      </c>
      <c r="AX541" s="71">
        <v>1007</v>
      </c>
      <c r="AY541" s="72">
        <v>373</v>
      </c>
      <c r="AZ541" s="29">
        <v>987</v>
      </c>
      <c r="BA541" s="71">
        <v>982</v>
      </c>
      <c r="BB541" s="72">
        <v>830</v>
      </c>
      <c r="BC541" s="479">
        <v>1018</v>
      </c>
      <c r="BD541" s="25">
        <v>1547</v>
      </c>
      <c r="BE541" s="479">
        <v>729</v>
      </c>
      <c r="BF541" s="40">
        <v>1375</v>
      </c>
      <c r="BG541" s="29">
        <v>637</v>
      </c>
      <c r="BH541" s="71">
        <v>1025</v>
      </c>
      <c r="BI541" s="72">
        <v>376</v>
      </c>
      <c r="BJ541" s="479">
        <v>949</v>
      </c>
      <c r="BK541" s="25">
        <v>841</v>
      </c>
      <c r="BL541" s="479">
        <v>801</v>
      </c>
      <c r="BM541" s="40">
        <v>913</v>
      </c>
      <c r="BN541" s="29"/>
      <c r="BO541" s="71"/>
      <c r="BP541" s="72"/>
      <c r="BQ541" s="479"/>
      <c r="BR541" s="25"/>
      <c r="BS541" s="29"/>
      <c r="BT541" s="72"/>
    </row>
    <row r="542" spans="1:72" x14ac:dyDescent="0.25">
      <c r="A542" s="433" t="s">
        <v>263</v>
      </c>
      <c r="B542" s="17"/>
      <c r="C542" s="17"/>
      <c r="D542" s="66">
        <v>7159</v>
      </c>
      <c r="E542" s="25">
        <v>5519</v>
      </c>
      <c r="F542" s="66">
        <v>7073</v>
      </c>
      <c r="G542" s="40">
        <v>4958</v>
      </c>
      <c r="H542" s="29">
        <v>7015</v>
      </c>
      <c r="I542" s="40">
        <v>4776</v>
      </c>
      <c r="J542" s="29">
        <v>7821</v>
      </c>
      <c r="K542" s="40">
        <v>4458</v>
      </c>
      <c r="L542" s="70">
        <v>1949</v>
      </c>
      <c r="M542" s="72">
        <v>2101</v>
      </c>
      <c r="N542" s="70">
        <v>6011</v>
      </c>
      <c r="O542" s="71">
        <v>6835</v>
      </c>
      <c r="P542" s="70">
        <v>3584</v>
      </c>
      <c r="Q542" s="71">
        <v>4507</v>
      </c>
      <c r="R542" s="70">
        <v>5083</v>
      </c>
      <c r="S542" s="71">
        <v>3735</v>
      </c>
      <c r="T542" s="70">
        <v>5135</v>
      </c>
      <c r="U542" s="71">
        <v>3205</v>
      </c>
      <c r="V542" s="70">
        <v>3791</v>
      </c>
      <c r="W542" s="71">
        <v>4856</v>
      </c>
      <c r="X542" s="70">
        <v>3462</v>
      </c>
      <c r="Y542" s="71">
        <v>4355</v>
      </c>
      <c r="Z542" s="70">
        <v>3561</v>
      </c>
      <c r="AA542" s="71">
        <v>5432</v>
      </c>
      <c r="AB542" s="70">
        <v>7520</v>
      </c>
      <c r="AC542" s="71">
        <v>4047</v>
      </c>
      <c r="AD542" s="70">
        <v>5854</v>
      </c>
      <c r="AE542" s="71">
        <v>2673</v>
      </c>
      <c r="AF542" s="70">
        <v>4456</v>
      </c>
      <c r="AG542" s="71">
        <v>3486</v>
      </c>
      <c r="AH542" s="70">
        <v>5713</v>
      </c>
      <c r="AI542" s="72">
        <v>2699</v>
      </c>
      <c r="AJ542" s="70">
        <v>3289</v>
      </c>
      <c r="AK542" s="71">
        <v>4863</v>
      </c>
      <c r="AL542" s="70">
        <v>5583</v>
      </c>
      <c r="AM542" s="71">
        <v>2086</v>
      </c>
      <c r="AN542" s="70">
        <v>3947</v>
      </c>
      <c r="AO542" s="71">
        <v>3500</v>
      </c>
      <c r="AP542" s="70">
        <v>8204</v>
      </c>
      <c r="AQ542" s="72">
        <v>1199</v>
      </c>
      <c r="AT542" s="29">
        <v>7007</v>
      </c>
      <c r="AU542" s="71">
        <v>3646</v>
      </c>
      <c r="AV542" s="72">
        <v>539</v>
      </c>
      <c r="AW542" s="29">
        <v>6756</v>
      </c>
      <c r="AX542" s="71">
        <v>2641</v>
      </c>
      <c r="AY542" s="72">
        <v>953</v>
      </c>
      <c r="AZ542" s="29">
        <v>5583</v>
      </c>
      <c r="BA542" s="71">
        <v>3306</v>
      </c>
      <c r="BB542" s="72">
        <v>2632</v>
      </c>
      <c r="BC542" s="479">
        <v>5814</v>
      </c>
      <c r="BD542" s="25">
        <v>5014</v>
      </c>
      <c r="BE542" s="479">
        <v>4909</v>
      </c>
      <c r="BF542" s="40">
        <v>5315</v>
      </c>
      <c r="BG542" s="29">
        <v>5392</v>
      </c>
      <c r="BH542" s="71">
        <v>4152</v>
      </c>
      <c r="BI542" s="72">
        <v>1323</v>
      </c>
      <c r="BJ542" s="479">
        <v>6658</v>
      </c>
      <c r="BK542" s="25">
        <v>3524</v>
      </c>
      <c r="BL542" s="479">
        <v>5708</v>
      </c>
      <c r="BM542" s="40">
        <v>3588</v>
      </c>
      <c r="BN542" s="29"/>
      <c r="BO542" s="71"/>
      <c r="BP542" s="72"/>
      <c r="BQ542" s="479"/>
      <c r="BR542" s="25"/>
      <c r="BS542" s="29"/>
      <c r="BT542" s="72"/>
    </row>
    <row r="543" spans="1:72" x14ac:dyDescent="0.25">
      <c r="A543" s="434" t="s">
        <v>264</v>
      </c>
      <c r="B543" s="17"/>
      <c r="C543" s="17"/>
      <c r="D543" s="66">
        <v>3411</v>
      </c>
      <c r="E543" s="25">
        <v>3263</v>
      </c>
      <c r="F543" s="66">
        <v>3440</v>
      </c>
      <c r="G543" s="40">
        <v>2996</v>
      </c>
      <c r="H543" s="29">
        <v>3422</v>
      </c>
      <c r="I543" s="40">
        <v>2739</v>
      </c>
      <c r="J543" s="29">
        <v>5075</v>
      </c>
      <c r="K543" s="40">
        <v>0</v>
      </c>
      <c r="L543" s="70">
        <v>868</v>
      </c>
      <c r="M543" s="72">
        <v>1482</v>
      </c>
      <c r="N543" s="70">
        <v>2807</v>
      </c>
      <c r="O543" s="71">
        <v>3988</v>
      </c>
      <c r="P543" s="70">
        <v>2003</v>
      </c>
      <c r="Q543" s="71">
        <v>2501</v>
      </c>
      <c r="R543" s="70">
        <v>2303</v>
      </c>
      <c r="S543" s="71">
        <v>2708</v>
      </c>
      <c r="T543" s="70">
        <v>2743</v>
      </c>
      <c r="U543" s="71">
        <v>1929</v>
      </c>
      <c r="V543" s="70">
        <v>1644</v>
      </c>
      <c r="W543" s="71">
        <v>3305</v>
      </c>
      <c r="X543" s="70">
        <v>1970</v>
      </c>
      <c r="Y543" s="71">
        <v>2544</v>
      </c>
      <c r="Z543" s="70">
        <v>1655</v>
      </c>
      <c r="AA543" s="71">
        <v>3128</v>
      </c>
      <c r="AB543" s="70">
        <v>3812</v>
      </c>
      <c r="AC543" s="71">
        <v>2438</v>
      </c>
      <c r="AD543" s="70">
        <v>2861</v>
      </c>
      <c r="AE543" s="71">
        <v>1614</v>
      </c>
      <c r="AF543" s="70">
        <v>2458</v>
      </c>
      <c r="AG543" s="71">
        <v>1639</v>
      </c>
      <c r="AH543" s="70">
        <v>3015</v>
      </c>
      <c r="AI543" s="72">
        <v>1426</v>
      </c>
      <c r="AJ543" s="70">
        <v>1822</v>
      </c>
      <c r="AK543" s="71">
        <v>2511</v>
      </c>
      <c r="AL543" s="70">
        <v>3122</v>
      </c>
      <c r="AM543" s="71">
        <v>1128</v>
      </c>
      <c r="AN543" s="70">
        <v>2069</v>
      </c>
      <c r="AO543" s="71">
        <v>2055</v>
      </c>
      <c r="AP543" s="70">
        <v>3940</v>
      </c>
      <c r="AQ543" s="72">
        <v>650</v>
      </c>
      <c r="AT543" s="29">
        <v>3312</v>
      </c>
      <c r="AU543" s="71">
        <v>2060</v>
      </c>
      <c r="AV543" s="72">
        <v>296</v>
      </c>
      <c r="AW543" s="29">
        <v>3358</v>
      </c>
      <c r="AX543" s="71">
        <v>1475</v>
      </c>
      <c r="AY543" s="72">
        <v>655</v>
      </c>
      <c r="AZ543" s="29">
        <v>2655</v>
      </c>
      <c r="BA543" s="71">
        <v>2007</v>
      </c>
      <c r="BB543" s="72">
        <v>1520</v>
      </c>
      <c r="BC543" s="479">
        <v>2758</v>
      </c>
      <c r="BD543" s="25">
        <v>2794</v>
      </c>
      <c r="BE543" s="479">
        <v>2502</v>
      </c>
      <c r="BF543" s="40">
        <v>3022</v>
      </c>
      <c r="BG543" s="29">
        <v>2742</v>
      </c>
      <c r="BH543" s="71">
        <v>2200</v>
      </c>
      <c r="BI543" s="72">
        <v>649</v>
      </c>
      <c r="BJ543" s="479">
        <v>3856</v>
      </c>
      <c r="BK543" s="25">
        <v>1631</v>
      </c>
      <c r="BL543" s="479">
        <v>3012</v>
      </c>
      <c r="BM543" s="40">
        <v>2124</v>
      </c>
      <c r="BN543" s="29"/>
      <c r="BO543" s="71"/>
      <c r="BP543" s="72"/>
      <c r="BQ543" s="479"/>
      <c r="BR543" s="25"/>
      <c r="BS543" s="29"/>
      <c r="BT543" s="72"/>
    </row>
    <row r="544" spans="1:72" x14ac:dyDescent="0.25">
      <c r="A544" s="435" t="s">
        <v>265</v>
      </c>
      <c r="B544" s="17"/>
      <c r="C544" s="17"/>
      <c r="D544" s="66">
        <v>2421</v>
      </c>
      <c r="E544" s="25">
        <v>2233</v>
      </c>
      <c r="F544" s="66">
        <v>2494</v>
      </c>
      <c r="G544" s="40">
        <v>1996</v>
      </c>
      <c r="H544" s="29">
        <v>2407</v>
      </c>
      <c r="I544" s="40">
        <v>1924</v>
      </c>
      <c r="J544" s="29">
        <v>2472</v>
      </c>
      <c r="K544" s="40">
        <v>2067</v>
      </c>
      <c r="L544" s="70">
        <v>977</v>
      </c>
      <c r="M544" s="72">
        <v>1272</v>
      </c>
      <c r="N544" s="70">
        <v>1934</v>
      </c>
      <c r="O544" s="71">
        <v>2805</v>
      </c>
      <c r="P544" s="70">
        <v>1405</v>
      </c>
      <c r="Q544" s="71">
        <v>1939</v>
      </c>
      <c r="R544" s="70">
        <v>2039</v>
      </c>
      <c r="S544" s="71">
        <v>1614</v>
      </c>
      <c r="T544" s="70">
        <v>2058</v>
      </c>
      <c r="U544" s="71">
        <v>1414</v>
      </c>
      <c r="V544" s="70">
        <v>1657</v>
      </c>
      <c r="W544" s="71">
        <v>1918</v>
      </c>
      <c r="X544" s="70">
        <v>1257</v>
      </c>
      <c r="Y544" s="71">
        <v>2032</v>
      </c>
      <c r="Z544" s="70">
        <v>1384</v>
      </c>
      <c r="AA544" s="71">
        <v>2430</v>
      </c>
      <c r="AB544" s="70">
        <v>2623</v>
      </c>
      <c r="AC544" s="71">
        <v>1691</v>
      </c>
      <c r="AD544" s="70">
        <v>2189</v>
      </c>
      <c r="AE544" s="71">
        <v>1255</v>
      </c>
      <c r="AF544" s="70">
        <v>1691</v>
      </c>
      <c r="AG544" s="71">
        <v>1496</v>
      </c>
      <c r="AH544" s="70">
        <v>2350</v>
      </c>
      <c r="AI544" s="72">
        <v>1073</v>
      </c>
      <c r="AJ544" s="70">
        <v>1211</v>
      </c>
      <c r="AK544" s="71">
        <v>2004</v>
      </c>
      <c r="AL544" s="70">
        <v>2259</v>
      </c>
      <c r="AM544" s="71">
        <v>906</v>
      </c>
      <c r="AN544" s="70">
        <v>1607</v>
      </c>
      <c r="AO544" s="71">
        <v>1427</v>
      </c>
      <c r="AP544" s="70">
        <v>2721</v>
      </c>
      <c r="AQ544" s="72">
        <v>510</v>
      </c>
      <c r="AT544" s="29">
        <v>2207</v>
      </c>
      <c r="AU544" s="71">
        <v>1606</v>
      </c>
      <c r="AV544" s="72">
        <v>251</v>
      </c>
      <c r="AW544" s="29">
        <v>2207</v>
      </c>
      <c r="AX544" s="71">
        <v>1287</v>
      </c>
      <c r="AY544" s="72">
        <v>347</v>
      </c>
      <c r="AZ544" s="29">
        <v>1714</v>
      </c>
      <c r="BA544" s="71">
        <v>1419</v>
      </c>
      <c r="BB544" s="72">
        <v>1052</v>
      </c>
      <c r="BC544" s="479">
        <v>1980</v>
      </c>
      <c r="BD544" s="25">
        <v>1960</v>
      </c>
      <c r="BE544" s="479">
        <v>1353</v>
      </c>
      <c r="BF544" s="40">
        <v>2094</v>
      </c>
      <c r="BG544" s="29">
        <v>1137</v>
      </c>
      <c r="BH544" s="71">
        <v>1572</v>
      </c>
      <c r="BI544" s="72">
        <v>596</v>
      </c>
      <c r="BJ544" s="479">
        <v>1536</v>
      </c>
      <c r="BK544" s="25">
        <v>1520</v>
      </c>
      <c r="BL544" s="479">
        <v>1294</v>
      </c>
      <c r="BM544" s="40">
        <v>1263</v>
      </c>
      <c r="BN544" s="29"/>
      <c r="BO544" s="71"/>
      <c r="BP544" s="72"/>
      <c r="BQ544" s="479"/>
      <c r="BR544" s="25"/>
      <c r="BS544" s="29"/>
      <c r="BT544" s="72"/>
    </row>
    <row r="545" spans="1:72" x14ac:dyDescent="0.25">
      <c r="A545" s="436" t="s">
        <v>266</v>
      </c>
      <c r="B545" s="17"/>
      <c r="C545" s="17"/>
      <c r="D545" s="66">
        <v>717</v>
      </c>
      <c r="E545" s="25">
        <v>813</v>
      </c>
      <c r="F545" s="66">
        <v>733</v>
      </c>
      <c r="G545" s="40">
        <v>772</v>
      </c>
      <c r="H545" s="29">
        <v>719</v>
      </c>
      <c r="I545" s="40">
        <v>688</v>
      </c>
      <c r="J545" s="29">
        <v>1173</v>
      </c>
      <c r="K545" s="40">
        <v>0</v>
      </c>
      <c r="L545" s="70">
        <v>151</v>
      </c>
      <c r="M545" s="72">
        <v>337</v>
      </c>
      <c r="N545" s="70">
        <v>579</v>
      </c>
      <c r="O545" s="71">
        <v>975</v>
      </c>
      <c r="P545" s="70">
        <v>319</v>
      </c>
      <c r="Q545" s="71">
        <v>639</v>
      </c>
      <c r="R545" s="70">
        <v>532</v>
      </c>
      <c r="S545" s="71">
        <v>598</v>
      </c>
      <c r="T545" s="70">
        <v>530</v>
      </c>
      <c r="U545" s="71">
        <v>517</v>
      </c>
      <c r="V545" s="70">
        <v>392</v>
      </c>
      <c r="W545" s="71">
        <v>702</v>
      </c>
      <c r="X545" s="70">
        <v>355</v>
      </c>
      <c r="Y545" s="71">
        <v>636</v>
      </c>
      <c r="Z545" s="70">
        <v>323</v>
      </c>
      <c r="AA545" s="71">
        <v>799</v>
      </c>
      <c r="AB545" s="70">
        <v>873</v>
      </c>
      <c r="AC545" s="71">
        <v>565</v>
      </c>
      <c r="AD545" s="70">
        <v>588</v>
      </c>
      <c r="AE545" s="71">
        <v>359</v>
      </c>
      <c r="AF545" s="70">
        <v>429</v>
      </c>
      <c r="AG545" s="71">
        <v>426</v>
      </c>
      <c r="AH545" s="70">
        <v>615</v>
      </c>
      <c r="AI545" s="72">
        <v>307</v>
      </c>
      <c r="AJ545" s="70">
        <v>421</v>
      </c>
      <c r="AK545" s="71">
        <v>493</v>
      </c>
      <c r="AL545" s="70">
        <v>639</v>
      </c>
      <c r="AM545" s="71">
        <v>297</v>
      </c>
      <c r="AN545" s="70">
        <v>515</v>
      </c>
      <c r="AO545" s="71">
        <v>362</v>
      </c>
      <c r="AP545" s="70">
        <v>812</v>
      </c>
      <c r="AQ545" s="72">
        <v>140</v>
      </c>
      <c r="AT545" s="29">
        <v>711</v>
      </c>
      <c r="AU545" s="71">
        <v>410</v>
      </c>
      <c r="AV545" s="72">
        <v>71</v>
      </c>
      <c r="AW545" s="29">
        <v>634</v>
      </c>
      <c r="AX545" s="71">
        <v>262</v>
      </c>
      <c r="AY545" s="72">
        <v>169</v>
      </c>
      <c r="AZ545" s="29">
        <v>462</v>
      </c>
      <c r="BA545" s="71">
        <v>344</v>
      </c>
      <c r="BB545" s="72">
        <v>374</v>
      </c>
      <c r="BC545" s="479">
        <v>535</v>
      </c>
      <c r="BD545" s="25">
        <v>422</v>
      </c>
      <c r="BE545" s="479">
        <v>401</v>
      </c>
      <c r="BF545" s="40">
        <v>426</v>
      </c>
      <c r="BG545" s="29">
        <v>410</v>
      </c>
      <c r="BH545" s="71">
        <v>275</v>
      </c>
      <c r="BI545" s="72">
        <v>106</v>
      </c>
      <c r="BJ545" s="479">
        <v>588</v>
      </c>
      <c r="BK545" s="25">
        <v>209</v>
      </c>
      <c r="BL545" s="479">
        <v>497</v>
      </c>
      <c r="BM545" s="40">
        <v>316</v>
      </c>
      <c r="BN545" s="29"/>
      <c r="BO545" s="71"/>
      <c r="BP545" s="72"/>
      <c r="BQ545" s="479"/>
      <c r="BR545" s="25"/>
      <c r="BS545" s="29"/>
      <c r="BT545" s="72"/>
    </row>
    <row r="546" spans="1:72" x14ac:dyDescent="0.25">
      <c r="A546" s="437" t="s">
        <v>267</v>
      </c>
      <c r="B546" s="17"/>
      <c r="C546" s="17"/>
      <c r="D546" s="66">
        <v>9569</v>
      </c>
      <c r="E546" s="25">
        <v>6133</v>
      </c>
      <c r="F546" s="66">
        <v>9486</v>
      </c>
      <c r="G546" s="40">
        <v>5753</v>
      </c>
      <c r="H546" s="29">
        <v>9238</v>
      </c>
      <c r="I546" s="40">
        <v>5465</v>
      </c>
      <c r="J546" s="29">
        <v>11721</v>
      </c>
      <c r="K546" s="40">
        <v>2118</v>
      </c>
      <c r="L546" s="70">
        <v>3907</v>
      </c>
      <c r="M546" s="72">
        <v>3111</v>
      </c>
      <c r="N546" s="70">
        <v>8491</v>
      </c>
      <c r="O546" s="71">
        <v>7381</v>
      </c>
      <c r="P546" s="70">
        <v>7014</v>
      </c>
      <c r="Q546" s="71">
        <v>4711</v>
      </c>
      <c r="R546" s="70">
        <v>8662</v>
      </c>
      <c r="S546" s="71">
        <v>3910</v>
      </c>
      <c r="T546" s="70">
        <v>8994</v>
      </c>
      <c r="U546" s="71">
        <v>2904</v>
      </c>
      <c r="V546" s="70">
        <v>7607</v>
      </c>
      <c r="W546" s="71">
        <v>4599</v>
      </c>
      <c r="X546" s="70">
        <v>5960</v>
      </c>
      <c r="Y546" s="71">
        <v>5335</v>
      </c>
      <c r="Z546" s="70">
        <v>6442</v>
      </c>
      <c r="AA546" s="71">
        <v>6347</v>
      </c>
      <c r="AB546" s="70">
        <v>9954</v>
      </c>
      <c r="AC546" s="71">
        <v>4676</v>
      </c>
      <c r="AD546" s="70">
        <v>8862</v>
      </c>
      <c r="AE546" s="71">
        <v>3304</v>
      </c>
      <c r="AF546" s="70">
        <v>7543</v>
      </c>
      <c r="AG546" s="71">
        <v>4321</v>
      </c>
      <c r="AH546" s="70">
        <v>9402</v>
      </c>
      <c r="AI546" s="72">
        <v>2667</v>
      </c>
      <c r="AJ546" s="70">
        <v>5730</v>
      </c>
      <c r="AK546" s="71">
        <v>6144</v>
      </c>
      <c r="AL546" s="70">
        <v>8959</v>
      </c>
      <c r="AM546" s="71">
        <v>2031</v>
      </c>
      <c r="AN546" s="70">
        <v>6967</v>
      </c>
      <c r="AO546" s="71">
        <v>4144</v>
      </c>
      <c r="AP546" s="70">
        <v>10203</v>
      </c>
      <c r="AQ546" s="72">
        <v>1463</v>
      </c>
      <c r="AT546" s="29">
        <v>8292</v>
      </c>
      <c r="AU546" s="71">
        <v>5068</v>
      </c>
      <c r="AV546" s="72">
        <v>800</v>
      </c>
      <c r="AW546" s="29">
        <v>7888</v>
      </c>
      <c r="AX546" s="71">
        <v>4764</v>
      </c>
      <c r="AY546" s="72">
        <v>916</v>
      </c>
      <c r="AZ546" s="29">
        <v>6634</v>
      </c>
      <c r="BA546" s="71">
        <v>5409</v>
      </c>
      <c r="BB546" s="72">
        <v>2900</v>
      </c>
      <c r="BC546" s="479">
        <v>7197</v>
      </c>
      <c r="BD546" s="25">
        <v>7765</v>
      </c>
      <c r="BE546" s="479">
        <v>6689</v>
      </c>
      <c r="BF546" s="40">
        <v>7936</v>
      </c>
      <c r="BG546" s="29">
        <v>5881</v>
      </c>
      <c r="BH546" s="71">
        <v>7244</v>
      </c>
      <c r="BI546" s="72">
        <v>2189</v>
      </c>
      <c r="BJ546" s="479">
        <v>7400</v>
      </c>
      <c r="BK546" s="25">
        <v>7526</v>
      </c>
      <c r="BL546" s="479">
        <v>8104</v>
      </c>
      <c r="BM546" s="40">
        <v>7012</v>
      </c>
      <c r="BN546" s="29"/>
      <c r="BO546" s="71"/>
      <c r="BP546" s="72"/>
      <c r="BQ546" s="479"/>
      <c r="BR546" s="25"/>
      <c r="BS546" s="29"/>
      <c r="BT546" s="72"/>
    </row>
    <row r="547" spans="1:72" x14ac:dyDescent="0.25">
      <c r="A547" s="438" t="s">
        <v>60</v>
      </c>
      <c r="B547" s="17"/>
      <c r="C547" s="17"/>
      <c r="D547" s="66">
        <v>32</v>
      </c>
      <c r="E547" s="25">
        <v>21</v>
      </c>
      <c r="F547" s="66">
        <v>40</v>
      </c>
      <c r="G547" s="40">
        <v>19</v>
      </c>
      <c r="H547" s="29">
        <v>40</v>
      </c>
      <c r="I547" s="40">
        <v>21</v>
      </c>
      <c r="J547" s="29">
        <v>41</v>
      </c>
      <c r="K547" s="40">
        <v>0</v>
      </c>
      <c r="L547" s="70">
        <v>9</v>
      </c>
      <c r="M547" s="72">
        <v>11</v>
      </c>
      <c r="N547" s="70">
        <v>26</v>
      </c>
      <c r="O547" s="71">
        <v>27</v>
      </c>
      <c r="P547" s="70">
        <v>18</v>
      </c>
      <c r="Q547" s="71">
        <v>20</v>
      </c>
      <c r="R547" s="70">
        <v>22</v>
      </c>
      <c r="S547" s="71">
        <v>19</v>
      </c>
      <c r="T547" s="70">
        <v>25</v>
      </c>
      <c r="U547" s="71">
        <v>14</v>
      </c>
      <c r="V547" s="70">
        <v>19</v>
      </c>
      <c r="W547" s="71">
        <v>21</v>
      </c>
      <c r="X547" s="70">
        <v>20</v>
      </c>
      <c r="Y547" s="71">
        <v>16</v>
      </c>
      <c r="Z547" s="70">
        <v>20</v>
      </c>
      <c r="AA547" s="71">
        <v>19</v>
      </c>
      <c r="AB547" s="70">
        <v>38</v>
      </c>
      <c r="AC547" s="71">
        <v>21</v>
      </c>
      <c r="AD547" s="70">
        <v>29</v>
      </c>
      <c r="AE547" s="71">
        <v>13</v>
      </c>
      <c r="AF547" s="70">
        <v>25</v>
      </c>
      <c r="AG547" s="71">
        <v>16</v>
      </c>
      <c r="AH547" s="70">
        <v>30</v>
      </c>
      <c r="AI547" s="72">
        <v>12</v>
      </c>
      <c r="AJ547" s="70">
        <v>21</v>
      </c>
      <c r="AK547" s="71">
        <v>12</v>
      </c>
      <c r="AL547" s="70">
        <v>28</v>
      </c>
      <c r="AM547" s="71">
        <v>5</v>
      </c>
      <c r="AN547" s="70">
        <v>20</v>
      </c>
      <c r="AO547" s="71">
        <v>11</v>
      </c>
      <c r="AP547" s="70">
        <v>23</v>
      </c>
      <c r="AQ547" s="72">
        <v>6</v>
      </c>
      <c r="AT547" s="29">
        <v>19</v>
      </c>
      <c r="AU547" s="71">
        <v>11</v>
      </c>
      <c r="AV547" s="72">
        <v>6</v>
      </c>
      <c r="AW547" s="29">
        <v>31</v>
      </c>
      <c r="AX547" s="71">
        <v>17</v>
      </c>
      <c r="AY547" s="72">
        <v>6</v>
      </c>
      <c r="AZ547" s="29">
        <v>24</v>
      </c>
      <c r="BA547" s="71">
        <v>19</v>
      </c>
      <c r="BB547" s="72">
        <v>23</v>
      </c>
      <c r="BC547" s="479">
        <v>42</v>
      </c>
      <c r="BD547" s="25">
        <v>37</v>
      </c>
      <c r="BE547" s="479">
        <v>38</v>
      </c>
      <c r="BF547" s="40">
        <v>49</v>
      </c>
      <c r="BG547" s="29">
        <v>32</v>
      </c>
      <c r="BH547" s="71">
        <v>53</v>
      </c>
      <c r="BI547" s="72">
        <v>11</v>
      </c>
      <c r="BJ547" s="479">
        <v>48</v>
      </c>
      <c r="BK547" s="25">
        <v>45</v>
      </c>
      <c r="BL547" s="479">
        <v>47</v>
      </c>
      <c r="BM547" s="40">
        <v>54</v>
      </c>
      <c r="BN547" s="29"/>
      <c r="BO547" s="71"/>
      <c r="BP547" s="72"/>
      <c r="BQ547" s="479"/>
      <c r="BR547" s="25"/>
      <c r="BS547" s="29"/>
      <c r="BT547" s="72"/>
    </row>
    <row r="548" spans="1:72" x14ac:dyDescent="0.25">
      <c r="A548" s="439" t="s">
        <v>268</v>
      </c>
      <c r="B548" s="17"/>
      <c r="C548" s="17"/>
      <c r="D548" s="66">
        <v>2178</v>
      </c>
      <c r="E548" s="25">
        <v>2035</v>
      </c>
      <c r="F548" s="66">
        <v>2418</v>
      </c>
      <c r="G548" s="40">
        <v>1931</v>
      </c>
      <c r="H548" s="29">
        <v>2239</v>
      </c>
      <c r="I548" s="40">
        <v>1774</v>
      </c>
      <c r="J548" s="29">
        <v>3226</v>
      </c>
      <c r="K548" s="40">
        <v>0</v>
      </c>
      <c r="L548" s="70">
        <v>538</v>
      </c>
      <c r="M548" s="72">
        <v>895</v>
      </c>
      <c r="N548" s="70">
        <v>1830</v>
      </c>
      <c r="O548" s="71">
        <v>2457</v>
      </c>
      <c r="P548" s="70">
        <v>1168</v>
      </c>
      <c r="Q548" s="71">
        <v>1482</v>
      </c>
      <c r="R548" s="70">
        <v>1620</v>
      </c>
      <c r="S548" s="71">
        <v>1505</v>
      </c>
      <c r="T548" s="70">
        <v>1610</v>
      </c>
      <c r="U548" s="71">
        <v>1302</v>
      </c>
      <c r="V548" s="70">
        <v>1423</v>
      </c>
      <c r="W548" s="71">
        <v>1630</v>
      </c>
      <c r="X548" s="70">
        <v>1201</v>
      </c>
      <c r="Y548" s="71">
        <v>1521</v>
      </c>
      <c r="Z548" s="70">
        <v>1258</v>
      </c>
      <c r="AA548" s="71">
        <v>1934</v>
      </c>
      <c r="AB548" s="70">
        <v>2593</v>
      </c>
      <c r="AC548" s="71">
        <v>1527</v>
      </c>
      <c r="AD548" s="70">
        <v>1880</v>
      </c>
      <c r="AE548" s="71">
        <v>1146</v>
      </c>
      <c r="AF548" s="70">
        <v>1558</v>
      </c>
      <c r="AG548" s="71">
        <v>1211</v>
      </c>
      <c r="AH548" s="70">
        <v>1945</v>
      </c>
      <c r="AI548" s="72">
        <v>969</v>
      </c>
      <c r="AJ548" s="70">
        <v>1183</v>
      </c>
      <c r="AK548" s="71">
        <v>1411</v>
      </c>
      <c r="AL548" s="70">
        <v>1690</v>
      </c>
      <c r="AM548" s="71">
        <v>874</v>
      </c>
      <c r="AN548" s="70">
        <v>1248</v>
      </c>
      <c r="AO548" s="71">
        <v>1098</v>
      </c>
      <c r="AP548" s="70">
        <v>2287</v>
      </c>
      <c r="AQ548" s="72">
        <v>781</v>
      </c>
      <c r="AT548" s="29">
        <v>1791</v>
      </c>
      <c r="AU548" s="71">
        <v>1551</v>
      </c>
      <c r="AV548" s="72">
        <v>282</v>
      </c>
      <c r="AW548" s="29">
        <v>1815</v>
      </c>
      <c r="AX548" s="71">
        <v>1051</v>
      </c>
      <c r="AY548" s="72">
        <v>514</v>
      </c>
      <c r="AZ548" s="29">
        <v>1411</v>
      </c>
      <c r="BA548" s="71">
        <v>1055</v>
      </c>
      <c r="BB548" s="72">
        <v>1220</v>
      </c>
      <c r="BC548" s="479">
        <v>1617</v>
      </c>
      <c r="BD548" s="25">
        <v>1580</v>
      </c>
      <c r="BE548" s="479">
        <v>1277</v>
      </c>
      <c r="BF548" s="40">
        <v>1823</v>
      </c>
      <c r="BG548" s="29">
        <v>1253</v>
      </c>
      <c r="BH548" s="71">
        <v>1362</v>
      </c>
      <c r="BI548" s="72">
        <v>528</v>
      </c>
      <c r="BJ548" s="479">
        <v>1706</v>
      </c>
      <c r="BK548" s="25">
        <v>1268</v>
      </c>
      <c r="BL548" s="479">
        <v>1189</v>
      </c>
      <c r="BM548" s="40">
        <v>1475</v>
      </c>
      <c r="BN548" s="29"/>
      <c r="BO548" s="71"/>
      <c r="BP548" s="72"/>
      <c r="BQ548" s="479"/>
      <c r="BR548" s="25"/>
      <c r="BS548" s="29"/>
      <c r="BT548" s="72"/>
    </row>
    <row r="549" spans="1:72" x14ac:dyDescent="0.25">
      <c r="A549" s="440" t="s">
        <v>269</v>
      </c>
      <c r="B549" s="17"/>
      <c r="C549" s="17"/>
      <c r="D549" s="66">
        <v>3214</v>
      </c>
      <c r="E549" s="25">
        <v>873</v>
      </c>
      <c r="F549" s="66">
        <v>3261</v>
      </c>
      <c r="G549" s="40">
        <v>967</v>
      </c>
      <c r="H549" s="29">
        <v>2913</v>
      </c>
      <c r="I549" s="40">
        <v>1137</v>
      </c>
      <c r="J549" s="29">
        <v>3465</v>
      </c>
      <c r="K549" s="40">
        <v>0</v>
      </c>
      <c r="L549" s="70">
        <v>1332</v>
      </c>
      <c r="M549" s="72">
        <v>622</v>
      </c>
      <c r="N549" s="70">
        <v>2987</v>
      </c>
      <c r="O549" s="71">
        <v>1222</v>
      </c>
      <c r="P549" s="70">
        <v>1864</v>
      </c>
      <c r="Q549" s="71">
        <v>629</v>
      </c>
      <c r="R549" s="70">
        <v>2235</v>
      </c>
      <c r="S549" s="71">
        <v>710</v>
      </c>
      <c r="T549" s="70">
        <v>2211</v>
      </c>
      <c r="U549" s="71">
        <v>587</v>
      </c>
      <c r="V549" s="70">
        <v>2040</v>
      </c>
      <c r="W549" s="71">
        <v>816</v>
      </c>
      <c r="X549" s="70">
        <v>1649</v>
      </c>
      <c r="Y549" s="71">
        <v>673</v>
      </c>
      <c r="Z549" s="70">
        <v>1943</v>
      </c>
      <c r="AA549" s="71">
        <v>1014</v>
      </c>
      <c r="AB549" s="70">
        <v>3330</v>
      </c>
      <c r="AC549" s="71">
        <v>741</v>
      </c>
      <c r="AD549" s="70">
        <v>2517</v>
      </c>
      <c r="AE549" s="71">
        <v>575</v>
      </c>
      <c r="AF549" s="70">
        <v>2293</v>
      </c>
      <c r="AG549" s="71">
        <v>588</v>
      </c>
      <c r="AH549" s="70">
        <v>2507</v>
      </c>
      <c r="AI549" s="72">
        <v>488</v>
      </c>
      <c r="AJ549" s="70">
        <v>1637</v>
      </c>
      <c r="AK549" s="71">
        <v>956</v>
      </c>
      <c r="AL549" s="70">
        <v>2122</v>
      </c>
      <c r="AM549" s="71">
        <v>568</v>
      </c>
      <c r="AN549" s="70">
        <v>1504</v>
      </c>
      <c r="AO549" s="71">
        <v>723</v>
      </c>
      <c r="AP549" s="70">
        <v>2625</v>
      </c>
      <c r="AQ549" s="72">
        <v>399</v>
      </c>
      <c r="AT549" s="29">
        <v>2135</v>
      </c>
      <c r="AU549" s="71">
        <v>944</v>
      </c>
      <c r="AV549" s="72">
        <v>455</v>
      </c>
      <c r="AW549" s="29">
        <v>2410</v>
      </c>
      <c r="AX549" s="71">
        <v>701</v>
      </c>
      <c r="AY549" s="72">
        <v>422</v>
      </c>
      <c r="AZ549" s="29">
        <v>2123</v>
      </c>
      <c r="BA549" s="71">
        <v>883</v>
      </c>
      <c r="BB549" s="72">
        <v>1048</v>
      </c>
      <c r="BC549" s="479">
        <v>2576</v>
      </c>
      <c r="BD549" s="25">
        <v>1282</v>
      </c>
      <c r="BE549" s="479">
        <v>2128</v>
      </c>
      <c r="BF549" s="40">
        <v>1779</v>
      </c>
      <c r="BG549" s="29">
        <v>1861</v>
      </c>
      <c r="BH549" s="71">
        <v>1388</v>
      </c>
      <c r="BI549" s="72">
        <v>576</v>
      </c>
      <c r="BJ549" s="479">
        <v>2442</v>
      </c>
      <c r="BK549" s="25">
        <v>1683</v>
      </c>
      <c r="BL549" s="479">
        <v>2060</v>
      </c>
      <c r="BM549" s="40">
        <v>1978</v>
      </c>
      <c r="BN549" s="29"/>
      <c r="BO549" s="71"/>
      <c r="BP549" s="72"/>
      <c r="BQ549" s="479"/>
      <c r="BR549" s="25"/>
      <c r="BS549" s="29"/>
      <c r="BT549" s="72"/>
    </row>
    <row r="550" spans="1:72" x14ac:dyDescent="0.25">
      <c r="A550" s="441" t="s">
        <v>270</v>
      </c>
      <c r="B550" s="17"/>
      <c r="C550" s="17"/>
      <c r="D550" s="66">
        <v>420</v>
      </c>
      <c r="E550" s="25">
        <v>97</v>
      </c>
      <c r="F550" s="66">
        <v>464</v>
      </c>
      <c r="G550" s="40">
        <v>109</v>
      </c>
      <c r="H550" s="29">
        <v>414</v>
      </c>
      <c r="I550" s="40">
        <v>120</v>
      </c>
      <c r="J550" s="29">
        <v>411</v>
      </c>
      <c r="K550" s="40">
        <v>0</v>
      </c>
      <c r="L550" s="70">
        <v>213</v>
      </c>
      <c r="M550" s="72">
        <v>45</v>
      </c>
      <c r="N550" s="70">
        <v>403</v>
      </c>
      <c r="O550" s="71">
        <v>126</v>
      </c>
      <c r="P550" s="70">
        <v>306</v>
      </c>
      <c r="Q550" s="71">
        <v>62</v>
      </c>
      <c r="R550" s="70">
        <v>308</v>
      </c>
      <c r="S550" s="71">
        <v>82</v>
      </c>
      <c r="T550" s="70">
        <v>304</v>
      </c>
      <c r="U550" s="71">
        <v>77</v>
      </c>
      <c r="V550" s="70">
        <v>283</v>
      </c>
      <c r="W550" s="71">
        <v>90</v>
      </c>
      <c r="X550" s="70">
        <v>258</v>
      </c>
      <c r="Y550" s="71">
        <v>92</v>
      </c>
      <c r="Z550" s="70">
        <v>298</v>
      </c>
      <c r="AA550" s="71">
        <v>102</v>
      </c>
      <c r="AB550" s="70">
        <v>445</v>
      </c>
      <c r="AC550" s="71">
        <v>103</v>
      </c>
      <c r="AD550" s="70">
        <v>323</v>
      </c>
      <c r="AE550" s="71">
        <v>109</v>
      </c>
      <c r="AF550" s="70">
        <v>335</v>
      </c>
      <c r="AG550" s="71">
        <v>81</v>
      </c>
      <c r="AH550" s="70">
        <v>327</v>
      </c>
      <c r="AI550" s="72">
        <v>81</v>
      </c>
      <c r="AJ550" s="70">
        <v>251</v>
      </c>
      <c r="AK550" s="71">
        <v>105</v>
      </c>
      <c r="AL550" s="70">
        <v>285</v>
      </c>
      <c r="AM550" s="71">
        <v>93</v>
      </c>
      <c r="AN550" s="70">
        <v>205</v>
      </c>
      <c r="AO550" s="71">
        <v>106</v>
      </c>
      <c r="AP550" s="70">
        <v>354</v>
      </c>
      <c r="AQ550" s="72">
        <v>78</v>
      </c>
      <c r="AT550" s="29">
        <v>279</v>
      </c>
      <c r="AU550" s="71">
        <v>118</v>
      </c>
      <c r="AV550" s="72">
        <v>85</v>
      </c>
      <c r="AW550" s="29">
        <v>303</v>
      </c>
      <c r="AX550" s="71">
        <v>102</v>
      </c>
      <c r="AY550" s="72">
        <v>43</v>
      </c>
      <c r="AZ550" s="29">
        <v>286</v>
      </c>
      <c r="BA550" s="71">
        <v>88</v>
      </c>
      <c r="BB550" s="72">
        <v>88</v>
      </c>
      <c r="BC550" s="479">
        <v>288</v>
      </c>
      <c r="BD550" s="25">
        <v>142</v>
      </c>
      <c r="BE550" s="479">
        <v>225</v>
      </c>
      <c r="BF550" s="40">
        <v>184</v>
      </c>
      <c r="BG550" s="29">
        <v>187</v>
      </c>
      <c r="BH550" s="71">
        <v>142</v>
      </c>
      <c r="BI550" s="72">
        <v>69</v>
      </c>
      <c r="BJ550" s="479">
        <v>227</v>
      </c>
      <c r="BK550" s="25">
        <v>158</v>
      </c>
      <c r="BL550" s="479">
        <v>161</v>
      </c>
      <c r="BM550" s="40">
        <v>201</v>
      </c>
      <c r="BN550" s="29"/>
      <c r="BO550" s="71"/>
      <c r="BP550" s="72"/>
      <c r="BQ550" s="479"/>
      <c r="BR550" s="25"/>
      <c r="BS550" s="29"/>
      <c r="BT550" s="72"/>
    </row>
    <row r="551" spans="1:72" x14ac:dyDescent="0.25">
      <c r="A551" s="442" t="s">
        <v>61</v>
      </c>
      <c r="B551" s="17"/>
      <c r="C551" s="17"/>
      <c r="D551" s="66">
        <v>220</v>
      </c>
      <c r="E551" s="25">
        <v>274</v>
      </c>
      <c r="F551" s="66">
        <v>236</v>
      </c>
      <c r="G551" s="40">
        <v>257</v>
      </c>
      <c r="H551" s="29">
        <v>213</v>
      </c>
      <c r="I551" s="40">
        <v>249</v>
      </c>
      <c r="J551" s="29">
        <v>379</v>
      </c>
      <c r="K551" s="40">
        <v>0</v>
      </c>
      <c r="L551" s="70">
        <v>72</v>
      </c>
      <c r="M551" s="72">
        <v>169</v>
      </c>
      <c r="N551" s="70">
        <v>204</v>
      </c>
      <c r="O551" s="71">
        <v>306</v>
      </c>
      <c r="P551" s="70">
        <v>113</v>
      </c>
      <c r="Q551" s="71">
        <v>211</v>
      </c>
      <c r="R551" s="70">
        <v>165</v>
      </c>
      <c r="S551" s="71">
        <v>223</v>
      </c>
      <c r="T551" s="70">
        <v>175</v>
      </c>
      <c r="U551" s="71">
        <v>189</v>
      </c>
      <c r="V551" s="70">
        <v>149</v>
      </c>
      <c r="W551" s="71">
        <v>230</v>
      </c>
      <c r="X551" s="70">
        <v>143</v>
      </c>
      <c r="Y551" s="71">
        <v>192</v>
      </c>
      <c r="Z551" s="70">
        <v>123</v>
      </c>
      <c r="AA551" s="71">
        <v>267</v>
      </c>
      <c r="AB551" s="70">
        <v>232</v>
      </c>
      <c r="AC551" s="71">
        <v>223</v>
      </c>
      <c r="AD551" s="70">
        <v>178</v>
      </c>
      <c r="AE551" s="71">
        <v>173</v>
      </c>
      <c r="AF551" s="70">
        <v>148</v>
      </c>
      <c r="AG551" s="71">
        <v>162</v>
      </c>
      <c r="AH551" s="70">
        <v>202</v>
      </c>
      <c r="AI551" s="72">
        <v>139</v>
      </c>
      <c r="AJ551" s="70">
        <v>126</v>
      </c>
      <c r="AK551" s="71">
        <v>185</v>
      </c>
      <c r="AL551" s="70">
        <v>190</v>
      </c>
      <c r="AM551" s="71">
        <v>117</v>
      </c>
      <c r="AN551" s="70">
        <v>121</v>
      </c>
      <c r="AO551" s="71">
        <v>161</v>
      </c>
      <c r="AP551" s="70">
        <v>215</v>
      </c>
      <c r="AQ551" s="72">
        <v>113</v>
      </c>
      <c r="AT551" s="29">
        <v>152</v>
      </c>
      <c r="AU551" s="71">
        <v>222</v>
      </c>
      <c r="AV551" s="72">
        <v>38</v>
      </c>
      <c r="AW551" s="29">
        <v>181</v>
      </c>
      <c r="AX551" s="71">
        <v>174</v>
      </c>
      <c r="AY551" s="72">
        <v>42</v>
      </c>
      <c r="AZ551" s="29">
        <v>120</v>
      </c>
      <c r="BA551" s="71">
        <v>168</v>
      </c>
      <c r="BB551" s="72">
        <v>159</v>
      </c>
      <c r="BC551" s="479">
        <v>122</v>
      </c>
      <c r="BD551" s="25">
        <v>226</v>
      </c>
      <c r="BE551" s="479">
        <v>85</v>
      </c>
      <c r="BF551" s="40">
        <v>243</v>
      </c>
      <c r="BG551" s="29">
        <v>100</v>
      </c>
      <c r="BH551" s="71">
        <v>179</v>
      </c>
      <c r="BI551" s="72">
        <v>61</v>
      </c>
      <c r="BJ551" s="479">
        <v>110</v>
      </c>
      <c r="BK551" s="25">
        <v>181</v>
      </c>
      <c r="BL551" s="479">
        <v>69</v>
      </c>
      <c r="BM551" s="40">
        <v>168</v>
      </c>
      <c r="BN551" s="29"/>
      <c r="BO551" s="71"/>
      <c r="BP551" s="72"/>
      <c r="BQ551" s="479"/>
      <c r="BR551" s="25"/>
      <c r="BS551" s="29"/>
      <c r="BT551" s="72"/>
    </row>
    <row r="552" spans="1:72" x14ac:dyDescent="0.25">
      <c r="A552" s="443" t="s">
        <v>271</v>
      </c>
      <c r="B552" s="17"/>
      <c r="C552" s="17"/>
      <c r="D552" s="66">
        <v>83</v>
      </c>
      <c r="E552" s="25">
        <v>19</v>
      </c>
      <c r="F552" s="66">
        <v>91</v>
      </c>
      <c r="G552" s="40">
        <v>21</v>
      </c>
      <c r="H552" s="29">
        <v>76</v>
      </c>
      <c r="I552" s="40">
        <v>25</v>
      </c>
      <c r="J552" s="29">
        <v>85</v>
      </c>
      <c r="K552" s="40">
        <v>0</v>
      </c>
      <c r="L552" s="70">
        <v>33</v>
      </c>
      <c r="M552" s="72">
        <v>15</v>
      </c>
      <c r="N552" s="70">
        <v>83</v>
      </c>
      <c r="O552" s="71">
        <v>25</v>
      </c>
      <c r="P552" s="70">
        <v>48</v>
      </c>
      <c r="Q552" s="71">
        <v>26</v>
      </c>
      <c r="R552" s="70">
        <v>58</v>
      </c>
      <c r="S552" s="71">
        <v>20</v>
      </c>
      <c r="T552" s="70">
        <v>56</v>
      </c>
      <c r="U552" s="71">
        <v>17</v>
      </c>
      <c r="V552" s="70">
        <v>51</v>
      </c>
      <c r="W552" s="71">
        <v>21</v>
      </c>
      <c r="X552" s="70">
        <v>49</v>
      </c>
      <c r="Y552" s="71">
        <v>19</v>
      </c>
      <c r="Z552" s="70">
        <v>62</v>
      </c>
      <c r="AA552" s="71">
        <v>21</v>
      </c>
      <c r="AB552" s="70">
        <v>93</v>
      </c>
      <c r="AC552" s="71">
        <v>20</v>
      </c>
      <c r="AD552" s="70">
        <v>64</v>
      </c>
      <c r="AE552" s="71">
        <v>14</v>
      </c>
      <c r="AF552" s="70">
        <v>54</v>
      </c>
      <c r="AG552" s="71">
        <v>19</v>
      </c>
      <c r="AH552" s="70">
        <v>55</v>
      </c>
      <c r="AI552" s="72">
        <v>19</v>
      </c>
      <c r="AJ552" s="70">
        <v>45</v>
      </c>
      <c r="AK552" s="71">
        <v>24</v>
      </c>
      <c r="AL552" s="70">
        <v>52</v>
      </c>
      <c r="AM552" s="71">
        <v>14</v>
      </c>
      <c r="AN552" s="70">
        <v>32</v>
      </c>
      <c r="AO552" s="71">
        <v>17</v>
      </c>
      <c r="AP552" s="70">
        <v>59</v>
      </c>
      <c r="AQ552" s="72">
        <v>15</v>
      </c>
      <c r="AT552" s="29">
        <v>57</v>
      </c>
      <c r="AU552" s="71">
        <v>19</v>
      </c>
      <c r="AV552" s="72">
        <v>5</v>
      </c>
      <c r="AW552" s="29">
        <v>39</v>
      </c>
      <c r="AX552" s="71">
        <v>21</v>
      </c>
      <c r="AY552" s="72">
        <v>11</v>
      </c>
      <c r="AZ552" s="29">
        <v>42</v>
      </c>
      <c r="BA552" s="71">
        <v>24</v>
      </c>
      <c r="BB552" s="72">
        <v>22</v>
      </c>
      <c r="BC552" s="479">
        <v>23</v>
      </c>
      <c r="BD552" s="25">
        <v>40</v>
      </c>
      <c r="BE552" s="479">
        <v>14</v>
      </c>
      <c r="BF552" s="40">
        <v>47</v>
      </c>
      <c r="BG552" s="29">
        <v>7</v>
      </c>
      <c r="BH552" s="71">
        <v>33</v>
      </c>
      <c r="BI552" s="72">
        <v>15</v>
      </c>
      <c r="BJ552" s="479">
        <v>16</v>
      </c>
      <c r="BK552" s="25">
        <v>42</v>
      </c>
      <c r="BL552" s="479">
        <v>11</v>
      </c>
      <c r="BM552" s="40">
        <v>36</v>
      </c>
      <c r="BN552" s="29"/>
      <c r="BO552" s="71"/>
      <c r="BP552" s="72"/>
      <c r="BQ552" s="479"/>
      <c r="BR552" s="25"/>
      <c r="BS552" s="29"/>
      <c r="BT552" s="72"/>
    </row>
    <row r="553" spans="1:72" x14ac:dyDescent="0.25">
      <c r="A553" s="444" t="s">
        <v>272</v>
      </c>
      <c r="B553" s="17"/>
      <c r="C553" s="17"/>
      <c r="D553" s="66">
        <v>1374</v>
      </c>
      <c r="E553" s="25">
        <v>898</v>
      </c>
      <c r="F553" s="66">
        <v>1343</v>
      </c>
      <c r="G553" s="40">
        <v>887</v>
      </c>
      <c r="H553" s="29">
        <v>1395</v>
      </c>
      <c r="I553" s="40">
        <v>819</v>
      </c>
      <c r="J553" s="29">
        <v>1215</v>
      </c>
      <c r="K553" s="40">
        <v>939</v>
      </c>
      <c r="L553" s="70">
        <v>621</v>
      </c>
      <c r="M553" s="72">
        <v>522</v>
      </c>
      <c r="N553" s="70">
        <v>1202</v>
      </c>
      <c r="O553" s="71">
        <v>1104</v>
      </c>
      <c r="P553" s="70">
        <v>871</v>
      </c>
      <c r="Q553" s="71">
        <v>863</v>
      </c>
      <c r="R553" s="70">
        <v>1180</v>
      </c>
      <c r="S553" s="71">
        <v>662</v>
      </c>
      <c r="T553" s="70">
        <v>1218</v>
      </c>
      <c r="U553" s="71">
        <v>541</v>
      </c>
      <c r="V553" s="70">
        <v>1042</v>
      </c>
      <c r="W553" s="71">
        <v>777</v>
      </c>
      <c r="X553" s="70">
        <v>869</v>
      </c>
      <c r="Y553" s="71">
        <v>792</v>
      </c>
      <c r="Z553" s="70">
        <v>877</v>
      </c>
      <c r="AA553" s="71">
        <v>880</v>
      </c>
      <c r="AB553" s="70">
        <v>1464</v>
      </c>
      <c r="AC553" s="71">
        <v>697</v>
      </c>
      <c r="AD553" s="70">
        <v>1260</v>
      </c>
      <c r="AE553" s="71">
        <v>527</v>
      </c>
      <c r="AF553" s="70">
        <v>952</v>
      </c>
      <c r="AG553" s="71">
        <v>679</v>
      </c>
      <c r="AH553" s="70">
        <v>1251</v>
      </c>
      <c r="AI553" s="72">
        <v>544</v>
      </c>
      <c r="AJ553" s="70">
        <v>864</v>
      </c>
      <c r="AK553" s="71">
        <v>942</v>
      </c>
      <c r="AL553" s="70">
        <v>1352</v>
      </c>
      <c r="AM553" s="71">
        <v>394</v>
      </c>
      <c r="AN553" s="70">
        <v>936</v>
      </c>
      <c r="AO553" s="71">
        <v>727</v>
      </c>
      <c r="AP553" s="70">
        <v>1556</v>
      </c>
      <c r="AQ553" s="72">
        <v>245</v>
      </c>
      <c r="AT553" s="29">
        <v>1285</v>
      </c>
      <c r="AU553" s="71">
        <v>705</v>
      </c>
      <c r="AV553" s="72">
        <v>155</v>
      </c>
      <c r="AW553" s="29">
        <v>1310</v>
      </c>
      <c r="AX553" s="71">
        <v>628</v>
      </c>
      <c r="AY553" s="72">
        <v>204</v>
      </c>
      <c r="AZ553" s="29">
        <v>1106</v>
      </c>
      <c r="BA553" s="71">
        <v>762</v>
      </c>
      <c r="BB553" s="72">
        <v>607</v>
      </c>
      <c r="BC553" s="479">
        <v>1292</v>
      </c>
      <c r="BD553" s="25">
        <v>1091</v>
      </c>
      <c r="BE553" s="479">
        <v>1116</v>
      </c>
      <c r="BF553" s="40">
        <v>1168</v>
      </c>
      <c r="BG553" s="29">
        <v>855</v>
      </c>
      <c r="BH553" s="71">
        <v>965</v>
      </c>
      <c r="BI553" s="72">
        <v>414</v>
      </c>
      <c r="BJ553" s="479">
        <v>1128</v>
      </c>
      <c r="BK553" s="25">
        <v>1006</v>
      </c>
      <c r="BL553" s="479">
        <v>1124</v>
      </c>
      <c r="BM553" s="40">
        <v>984</v>
      </c>
      <c r="BN553" s="29"/>
      <c r="BO553" s="71"/>
      <c r="BP553" s="72"/>
      <c r="BQ553" s="479"/>
      <c r="BR553" s="25"/>
      <c r="BS553" s="29"/>
      <c r="BT553" s="72"/>
    </row>
    <row r="554" spans="1:72" x14ac:dyDescent="0.25">
      <c r="A554" s="445" t="s">
        <v>273</v>
      </c>
      <c r="B554" s="17"/>
      <c r="C554" s="17"/>
      <c r="D554" s="66">
        <v>3830</v>
      </c>
      <c r="E554" s="25">
        <v>2187</v>
      </c>
      <c r="F554" s="66">
        <v>4073</v>
      </c>
      <c r="G554" s="40">
        <v>1863</v>
      </c>
      <c r="H554" s="29">
        <v>3608</v>
      </c>
      <c r="I554" s="40">
        <v>2040</v>
      </c>
      <c r="J554" s="29">
        <v>3861</v>
      </c>
      <c r="K554" s="40">
        <v>1651</v>
      </c>
      <c r="L554" s="70">
        <v>1114</v>
      </c>
      <c r="M554" s="25">
        <v>877</v>
      </c>
      <c r="N554" s="70">
        <v>3435</v>
      </c>
      <c r="O554" s="40">
        <v>2653</v>
      </c>
      <c r="P554" s="70">
        <v>2454</v>
      </c>
      <c r="Q554" s="40">
        <v>1846</v>
      </c>
      <c r="R554" s="70">
        <v>2946</v>
      </c>
      <c r="S554" s="40">
        <v>1679</v>
      </c>
      <c r="T554" s="70">
        <v>2840</v>
      </c>
      <c r="U554" s="40">
        <v>1597</v>
      </c>
      <c r="V554" s="70">
        <v>2620</v>
      </c>
      <c r="W554" s="40">
        <v>1866</v>
      </c>
      <c r="X554" s="70">
        <v>2272</v>
      </c>
      <c r="Y554" s="40">
        <v>1768</v>
      </c>
      <c r="Z554" s="70">
        <v>2141</v>
      </c>
      <c r="AA554" s="40">
        <v>2032</v>
      </c>
      <c r="AB554" s="70">
        <v>3991</v>
      </c>
      <c r="AC554" s="40">
        <v>1717</v>
      </c>
      <c r="AD554" s="70">
        <v>2759</v>
      </c>
      <c r="AE554" s="40">
        <v>1172</v>
      </c>
      <c r="AF554" s="70">
        <v>2244</v>
      </c>
      <c r="AG554" s="40">
        <v>1402</v>
      </c>
      <c r="AH554" s="70">
        <v>2702</v>
      </c>
      <c r="AI554" s="25">
        <v>1076</v>
      </c>
      <c r="AJ554" s="70">
        <v>1746</v>
      </c>
      <c r="AK554" s="40">
        <v>1974</v>
      </c>
      <c r="AL554" s="70">
        <v>2484</v>
      </c>
      <c r="AM554" s="40">
        <v>1112</v>
      </c>
      <c r="AN554" s="70">
        <v>1719</v>
      </c>
      <c r="AO554" s="40">
        <v>1430</v>
      </c>
      <c r="AP554" s="70">
        <v>3441</v>
      </c>
      <c r="AQ554" s="25">
        <v>841</v>
      </c>
      <c r="AT554" s="29">
        <v>2874</v>
      </c>
      <c r="AU554" s="71">
        <v>1624</v>
      </c>
      <c r="AV554" s="72">
        <v>378</v>
      </c>
      <c r="AW554" s="29">
        <v>2453</v>
      </c>
      <c r="AX554" s="71">
        <v>1222</v>
      </c>
      <c r="AY554" s="72">
        <v>400</v>
      </c>
      <c r="AZ554" s="29">
        <v>2037</v>
      </c>
      <c r="BA554" s="71">
        <v>1158</v>
      </c>
      <c r="BB554" s="72">
        <v>989</v>
      </c>
      <c r="BC554" s="479">
        <v>2209</v>
      </c>
      <c r="BD554" s="25">
        <v>1469</v>
      </c>
      <c r="BE554" s="479">
        <v>1456</v>
      </c>
      <c r="BF554" s="40">
        <v>1697</v>
      </c>
      <c r="BG554" s="29">
        <v>1040</v>
      </c>
      <c r="BH554" s="71">
        <v>1149</v>
      </c>
      <c r="BI554" s="72">
        <v>614</v>
      </c>
      <c r="BJ554" s="479">
        <v>1115</v>
      </c>
      <c r="BK554" s="25">
        <v>1399</v>
      </c>
      <c r="BL554" s="479">
        <v>952</v>
      </c>
      <c r="BM554" s="40">
        <v>1418</v>
      </c>
      <c r="BN554" s="29"/>
      <c r="BO554" s="71"/>
      <c r="BP554" s="72"/>
      <c r="BQ554" s="479"/>
      <c r="BR554" s="25"/>
      <c r="BS554" s="29"/>
      <c r="BT554" s="72"/>
    </row>
    <row r="555" spans="1:72" x14ac:dyDescent="0.25">
      <c r="A555" s="446" t="s">
        <v>274</v>
      </c>
      <c r="B555" s="17"/>
      <c r="C555" s="17"/>
      <c r="D555" s="66">
        <v>11685</v>
      </c>
      <c r="E555" s="25">
        <v>6792</v>
      </c>
      <c r="F555" s="66">
        <v>11406</v>
      </c>
      <c r="G555" s="40">
        <v>6050</v>
      </c>
      <c r="H555" s="29">
        <v>10848</v>
      </c>
      <c r="I555" s="40">
        <v>6000</v>
      </c>
      <c r="J555" s="29">
        <v>12476</v>
      </c>
      <c r="K555" s="40">
        <v>5316</v>
      </c>
      <c r="L555" s="70">
        <v>4666</v>
      </c>
      <c r="M555" s="72">
        <v>3051</v>
      </c>
      <c r="N555" s="70">
        <v>10113</v>
      </c>
      <c r="O555" s="71">
        <v>8624</v>
      </c>
      <c r="P555" s="70">
        <v>6979</v>
      </c>
      <c r="Q555" s="71">
        <v>5813</v>
      </c>
      <c r="R555" s="70">
        <v>9019</v>
      </c>
      <c r="S555" s="71">
        <v>4628</v>
      </c>
      <c r="T555" s="70">
        <v>8975</v>
      </c>
      <c r="U555" s="71">
        <v>4001</v>
      </c>
      <c r="V555" s="70">
        <v>7723</v>
      </c>
      <c r="W555" s="71">
        <v>5634</v>
      </c>
      <c r="X555" s="70">
        <v>5564</v>
      </c>
      <c r="Y555" s="71">
        <v>6693</v>
      </c>
      <c r="Z555" s="70">
        <v>7211</v>
      </c>
      <c r="AA555" s="71">
        <v>6959</v>
      </c>
      <c r="AB555" s="70">
        <v>11509</v>
      </c>
      <c r="AC555" s="71">
        <v>5424</v>
      </c>
      <c r="AD555" s="70">
        <v>9321</v>
      </c>
      <c r="AE555" s="71">
        <v>3888</v>
      </c>
      <c r="AF555" s="70">
        <v>7554</v>
      </c>
      <c r="AG555" s="71">
        <v>4705</v>
      </c>
      <c r="AH555" s="70">
        <v>9869</v>
      </c>
      <c r="AI555" s="72">
        <v>3210</v>
      </c>
      <c r="AJ555" s="70">
        <v>5800</v>
      </c>
      <c r="AK555" s="71">
        <v>7295</v>
      </c>
      <c r="AL555" s="70">
        <v>9581</v>
      </c>
      <c r="AM555" s="71">
        <v>3047</v>
      </c>
      <c r="AN555" s="70">
        <v>6396</v>
      </c>
      <c r="AO555" s="71">
        <v>5652</v>
      </c>
      <c r="AP555" s="70">
        <v>12120</v>
      </c>
      <c r="AQ555" s="72">
        <v>1757</v>
      </c>
      <c r="AT555" s="29">
        <v>10469</v>
      </c>
      <c r="AU555" s="71">
        <v>5309</v>
      </c>
      <c r="AV555" s="72">
        <v>1072</v>
      </c>
      <c r="AW555" s="29">
        <v>9875</v>
      </c>
      <c r="AX555" s="71">
        <v>4640</v>
      </c>
      <c r="AY555" s="72">
        <v>1035</v>
      </c>
      <c r="AZ555" s="29">
        <v>8529</v>
      </c>
      <c r="BA555" s="71">
        <v>5220</v>
      </c>
      <c r="BB555" s="72">
        <v>3446</v>
      </c>
      <c r="BC555" s="479">
        <v>8945</v>
      </c>
      <c r="BD555" s="25">
        <v>7215</v>
      </c>
      <c r="BE555" s="479">
        <v>7394</v>
      </c>
      <c r="BF555" s="40">
        <v>8380</v>
      </c>
      <c r="BG555" s="29">
        <v>6067</v>
      </c>
      <c r="BH555" s="71">
        <v>6097</v>
      </c>
      <c r="BI555" s="72">
        <v>2793</v>
      </c>
      <c r="BJ555" s="479">
        <v>7281</v>
      </c>
      <c r="BK555" s="25">
        <v>6973</v>
      </c>
      <c r="BL555" s="479">
        <v>7446</v>
      </c>
      <c r="BM555" s="40">
        <v>6631</v>
      </c>
      <c r="BN555" s="29"/>
      <c r="BO555" s="71"/>
      <c r="BP555" s="72"/>
      <c r="BQ555" s="479"/>
      <c r="BR555" s="25"/>
      <c r="BS555" s="29"/>
      <c r="BT555" s="72"/>
    </row>
    <row r="556" spans="1:72" x14ac:dyDescent="0.25">
      <c r="A556" s="447" t="s">
        <v>275</v>
      </c>
      <c r="B556" s="17"/>
      <c r="C556" s="17"/>
      <c r="D556" s="66">
        <v>10452</v>
      </c>
      <c r="E556" s="25">
        <v>6614</v>
      </c>
      <c r="F556" s="66">
        <v>11331</v>
      </c>
      <c r="G556" s="40">
        <v>5652</v>
      </c>
      <c r="H556" s="29">
        <v>10775</v>
      </c>
      <c r="I556" s="40">
        <v>5846</v>
      </c>
      <c r="J556" s="29">
        <v>10613</v>
      </c>
      <c r="K556" s="40">
        <v>5993</v>
      </c>
      <c r="L556" s="70">
        <v>5174</v>
      </c>
      <c r="M556" s="72">
        <v>3051</v>
      </c>
      <c r="N556" s="70">
        <v>9054</v>
      </c>
      <c r="O556" s="71">
        <v>8187</v>
      </c>
      <c r="P556" s="70">
        <v>7431</v>
      </c>
      <c r="Q556" s="71">
        <v>6123</v>
      </c>
      <c r="R556" s="70">
        <v>9391</v>
      </c>
      <c r="S556" s="71">
        <v>4545</v>
      </c>
      <c r="T556" s="70">
        <v>9336</v>
      </c>
      <c r="U556" s="71">
        <v>3950</v>
      </c>
      <c r="V556" s="70">
        <v>8511</v>
      </c>
      <c r="W556" s="71">
        <v>5066</v>
      </c>
      <c r="X556" s="70">
        <v>5829</v>
      </c>
      <c r="Y556" s="71">
        <v>6546</v>
      </c>
      <c r="Z556" s="70">
        <v>7658</v>
      </c>
      <c r="AA556" s="71">
        <v>6899</v>
      </c>
      <c r="AB556" s="70">
        <v>11352</v>
      </c>
      <c r="AC556" s="71">
        <v>5102</v>
      </c>
      <c r="AD556" s="70">
        <v>9545</v>
      </c>
      <c r="AE556" s="71">
        <v>3854</v>
      </c>
      <c r="AF556" s="70">
        <v>8089</v>
      </c>
      <c r="AG556" s="71">
        <v>4777</v>
      </c>
      <c r="AH556" s="70">
        <v>9874</v>
      </c>
      <c r="AI556" s="72">
        <v>3353</v>
      </c>
      <c r="AJ556" s="70">
        <v>5935</v>
      </c>
      <c r="AK556" s="71">
        <v>7754</v>
      </c>
      <c r="AL556" s="70">
        <v>9975</v>
      </c>
      <c r="AM556" s="71">
        <v>3100</v>
      </c>
      <c r="AN556" s="70">
        <v>6348</v>
      </c>
      <c r="AO556" s="71">
        <v>6501</v>
      </c>
      <c r="AP556" s="70">
        <v>11422</v>
      </c>
      <c r="AQ556" s="72">
        <v>1898</v>
      </c>
      <c r="AT556" s="29">
        <v>9686</v>
      </c>
      <c r="AU556" s="71">
        <v>5480</v>
      </c>
      <c r="AV556" s="72">
        <v>833</v>
      </c>
      <c r="AW556" s="29">
        <v>9558</v>
      </c>
      <c r="AX556" s="71">
        <v>5595</v>
      </c>
      <c r="AY556" s="72">
        <v>790</v>
      </c>
      <c r="AZ556" s="29">
        <v>8287</v>
      </c>
      <c r="BA556" s="71">
        <v>5880</v>
      </c>
      <c r="BB556" s="72">
        <v>2816</v>
      </c>
      <c r="BC556" s="479">
        <v>8273</v>
      </c>
      <c r="BD556" s="25">
        <v>8465</v>
      </c>
      <c r="BE556" s="479">
        <v>7101</v>
      </c>
      <c r="BF556" s="40">
        <v>9115</v>
      </c>
      <c r="BG556" s="29">
        <v>4894</v>
      </c>
      <c r="BH556" s="71">
        <v>8331</v>
      </c>
      <c r="BI556" s="72">
        <v>3084</v>
      </c>
      <c r="BJ556" s="479">
        <v>6685</v>
      </c>
      <c r="BK556" s="25">
        <v>9381</v>
      </c>
      <c r="BL556" s="479">
        <v>6842</v>
      </c>
      <c r="BM556" s="40">
        <v>9139</v>
      </c>
      <c r="BN556" s="29"/>
      <c r="BO556" s="71"/>
      <c r="BP556" s="72"/>
      <c r="BQ556" s="479"/>
      <c r="BR556" s="25"/>
      <c r="BS556" s="29"/>
      <c r="BT556" s="72"/>
    </row>
    <row r="557" spans="1:72" x14ac:dyDescent="0.25">
      <c r="A557" s="448" t="s">
        <v>276</v>
      </c>
      <c r="B557" s="17"/>
      <c r="C557" s="17"/>
      <c r="D557" s="66">
        <v>107</v>
      </c>
      <c r="E557" s="25">
        <v>40</v>
      </c>
      <c r="F557" s="66">
        <v>96</v>
      </c>
      <c r="G557" s="40">
        <v>40</v>
      </c>
      <c r="H557" s="29">
        <v>92</v>
      </c>
      <c r="I557" s="40">
        <v>53</v>
      </c>
      <c r="J557" s="29">
        <v>131</v>
      </c>
      <c r="K557" s="40">
        <v>0</v>
      </c>
      <c r="L557" s="70">
        <v>54</v>
      </c>
      <c r="M557" s="72">
        <v>19</v>
      </c>
      <c r="N557" s="70">
        <v>102</v>
      </c>
      <c r="O557" s="71">
        <v>52</v>
      </c>
      <c r="P557" s="70">
        <v>73</v>
      </c>
      <c r="Q557" s="71">
        <v>27</v>
      </c>
      <c r="R557" s="70">
        <v>80</v>
      </c>
      <c r="S557" s="71">
        <v>31</v>
      </c>
      <c r="T557" s="70">
        <v>78</v>
      </c>
      <c r="U557" s="71">
        <v>27</v>
      </c>
      <c r="V557" s="70">
        <v>75</v>
      </c>
      <c r="W557" s="71">
        <v>32</v>
      </c>
      <c r="X557" s="70">
        <v>64</v>
      </c>
      <c r="Y557" s="71">
        <v>32</v>
      </c>
      <c r="Z557" s="70">
        <v>68</v>
      </c>
      <c r="AA557" s="71">
        <v>39</v>
      </c>
      <c r="AB557" s="70">
        <v>102</v>
      </c>
      <c r="AC557" s="71">
        <v>33</v>
      </c>
      <c r="AD557" s="70">
        <v>67</v>
      </c>
      <c r="AE557" s="71">
        <v>25</v>
      </c>
      <c r="AF557" s="70">
        <v>67</v>
      </c>
      <c r="AG557" s="71">
        <v>21</v>
      </c>
      <c r="AH557" s="70">
        <v>70</v>
      </c>
      <c r="AI557" s="72">
        <v>23</v>
      </c>
      <c r="AJ557" s="70">
        <v>60</v>
      </c>
      <c r="AK557" s="71">
        <v>42</v>
      </c>
      <c r="AL557" s="70">
        <v>74</v>
      </c>
      <c r="AM557" s="71">
        <v>30</v>
      </c>
      <c r="AN557" s="70">
        <v>55</v>
      </c>
      <c r="AO557" s="71">
        <v>30</v>
      </c>
      <c r="AP557" s="70">
        <v>110</v>
      </c>
      <c r="AQ557" s="72">
        <v>25</v>
      </c>
      <c r="AT557" s="29">
        <v>86</v>
      </c>
      <c r="AU557" s="71">
        <v>43</v>
      </c>
      <c r="AV557" s="72">
        <v>15</v>
      </c>
      <c r="AW557" s="29">
        <v>69</v>
      </c>
      <c r="AX557" s="71">
        <v>22</v>
      </c>
      <c r="AY557" s="72">
        <v>22</v>
      </c>
      <c r="AZ557" s="29">
        <v>60</v>
      </c>
      <c r="BA557" s="71">
        <v>31</v>
      </c>
      <c r="BB557" s="72">
        <v>47</v>
      </c>
      <c r="BC557" s="479">
        <v>55</v>
      </c>
      <c r="BD557" s="25">
        <v>64</v>
      </c>
      <c r="BE557" s="479">
        <v>49</v>
      </c>
      <c r="BF557" s="40">
        <v>56</v>
      </c>
      <c r="BG557" s="29">
        <v>38</v>
      </c>
      <c r="BH557" s="71">
        <v>41</v>
      </c>
      <c r="BI557" s="72">
        <v>17</v>
      </c>
      <c r="BJ557" s="479">
        <v>49</v>
      </c>
      <c r="BK557" s="25">
        <v>49</v>
      </c>
      <c r="BL557" s="479">
        <v>45</v>
      </c>
      <c r="BM557" s="40">
        <v>56</v>
      </c>
      <c r="BN557" s="29"/>
      <c r="BO557" s="71"/>
      <c r="BP557" s="72"/>
      <c r="BQ557" s="479"/>
      <c r="BR557" s="25"/>
      <c r="BS557" s="29"/>
      <c r="BT557" s="72"/>
    </row>
    <row r="558" spans="1:72" x14ac:dyDescent="0.25">
      <c r="A558" s="449" t="s">
        <v>277</v>
      </c>
      <c r="B558" s="17"/>
      <c r="C558" s="17"/>
      <c r="D558" s="66">
        <v>25253</v>
      </c>
      <c r="E558" s="25">
        <v>7550</v>
      </c>
      <c r="F558" s="66">
        <v>24881</v>
      </c>
      <c r="G558" s="40">
        <v>8201</v>
      </c>
      <c r="H558" s="29">
        <v>25551</v>
      </c>
      <c r="I558" s="40">
        <v>7328</v>
      </c>
      <c r="J558" s="29">
        <v>20433</v>
      </c>
      <c r="K558" s="40">
        <v>5096</v>
      </c>
      <c r="L558" s="70">
        <v>5007</v>
      </c>
      <c r="M558" s="72">
        <v>2591</v>
      </c>
      <c r="N558" s="70">
        <v>23178</v>
      </c>
      <c r="O558" s="71">
        <v>9866</v>
      </c>
      <c r="P558" s="70">
        <v>14516</v>
      </c>
      <c r="Q558" s="71">
        <v>5483</v>
      </c>
      <c r="R558" s="70">
        <v>15375</v>
      </c>
      <c r="S558" s="71">
        <v>6159</v>
      </c>
      <c r="T558" s="70">
        <v>15223</v>
      </c>
      <c r="U558" s="71">
        <v>4733</v>
      </c>
      <c r="V558" s="70">
        <v>14533</v>
      </c>
      <c r="W558" s="71">
        <v>6318</v>
      </c>
      <c r="X558" s="70">
        <v>13094</v>
      </c>
      <c r="Y558" s="71">
        <v>5949</v>
      </c>
      <c r="Z558" s="70">
        <v>12614</v>
      </c>
      <c r="AA558" s="71">
        <v>8068</v>
      </c>
      <c r="AB558" s="70">
        <v>25505</v>
      </c>
      <c r="AC558" s="71">
        <v>6137</v>
      </c>
      <c r="AD558" s="70">
        <v>19204</v>
      </c>
      <c r="AE558" s="71">
        <v>4023</v>
      </c>
      <c r="AF558" s="70">
        <v>16704</v>
      </c>
      <c r="AG558" s="71">
        <v>5142</v>
      </c>
      <c r="AH558" s="70">
        <v>18541</v>
      </c>
      <c r="AI558" s="72">
        <v>3569</v>
      </c>
      <c r="AJ558" s="70">
        <v>16133</v>
      </c>
      <c r="AK558" s="71">
        <v>5857</v>
      </c>
      <c r="AL558" s="70">
        <v>17404</v>
      </c>
      <c r="AM558" s="71">
        <v>3600</v>
      </c>
      <c r="AN558" s="70">
        <v>15198</v>
      </c>
      <c r="AO558" s="71">
        <v>4246</v>
      </c>
      <c r="AP558" s="70">
        <v>25367</v>
      </c>
      <c r="AQ558" s="72">
        <v>2520</v>
      </c>
      <c r="AT558" s="29">
        <v>23880</v>
      </c>
      <c r="AU558" s="71">
        <v>5473</v>
      </c>
      <c r="AV558" s="72">
        <v>1068</v>
      </c>
      <c r="AW558" s="29">
        <v>23620</v>
      </c>
      <c r="AX558" s="71">
        <v>4151</v>
      </c>
      <c r="AY558" s="72">
        <v>2547</v>
      </c>
      <c r="AZ558" s="29">
        <v>20880</v>
      </c>
      <c r="BA558" s="71">
        <v>5255</v>
      </c>
      <c r="BB558" s="72">
        <v>6965</v>
      </c>
      <c r="BC558" s="479">
        <v>22609</v>
      </c>
      <c r="BD558" s="25">
        <v>9901</v>
      </c>
      <c r="BE558" s="479">
        <v>22070</v>
      </c>
      <c r="BF558" s="40">
        <v>13147</v>
      </c>
      <c r="BG558" s="29">
        <v>18014</v>
      </c>
      <c r="BH558" s="71">
        <v>13217</v>
      </c>
      <c r="BI558" s="72">
        <v>3843</v>
      </c>
      <c r="BJ558" s="479">
        <v>25543</v>
      </c>
      <c r="BK558" s="25">
        <v>11122</v>
      </c>
      <c r="BL558" s="479">
        <v>25471</v>
      </c>
      <c r="BM558" s="40">
        <v>16365</v>
      </c>
      <c r="BN558" s="29"/>
      <c r="BO558" s="71"/>
      <c r="BP558" s="72"/>
      <c r="BQ558" s="479"/>
      <c r="BR558" s="25"/>
      <c r="BS558" s="29"/>
      <c r="BT558" s="72"/>
    </row>
    <row r="559" spans="1:72" x14ac:dyDescent="0.25">
      <c r="A559" s="450" t="s">
        <v>278</v>
      </c>
      <c r="B559" s="17"/>
      <c r="C559" s="17"/>
      <c r="D559" s="66">
        <v>284</v>
      </c>
      <c r="E559" s="25">
        <v>257</v>
      </c>
      <c r="F559" s="66">
        <v>289</v>
      </c>
      <c r="G559" s="40">
        <v>248</v>
      </c>
      <c r="H559" s="29">
        <v>263</v>
      </c>
      <c r="I559" s="40">
        <v>243</v>
      </c>
      <c r="J559" s="29">
        <v>433</v>
      </c>
      <c r="K559" s="40">
        <v>0</v>
      </c>
      <c r="L559" s="70">
        <v>101</v>
      </c>
      <c r="M559" s="72">
        <v>153</v>
      </c>
      <c r="N559" s="70">
        <v>235</v>
      </c>
      <c r="O559" s="71">
        <v>324</v>
      </c>
      <c r="P559" s="70">
        <v>171</v>
      </c>
      <c r="Q559" s="71">
        <v>229</v>
      </c>
      <c r="R559" s="70">
        <v>234</v>
      </c>
      <c r="S559" s="71">
        <v>208</v>
      </c>
      <c r="T559" s="70">
        <v>254</v>
      </c>
      <c r="U559" s="71">
        <v>161</v>
      </c>
      <c r="V559" s="70">
        <v>179</v>
      </c>
      <c r="W559" s="71">
        <v>254</v>
      </c>
      <c r="X559" s="70">
        <v>169</v>
      </c>
      <c r="Y559" s="71">
        <v>217</v>
      </c>
      <c r="Z559" s="70">
        <v>169</v>
      </c>
      <c r="AA559" s="71">
        <v>285</v>
      </c>
      <c r="AB559" s="70">
        <v>322</v>
      </c>
      <c r="AC559" s="71">
        <v>195</v>
      </c>
      <c r="AD559" s="70">
        <v>254</v>
      </c>
      <c r="AE559" s="71">
        <v>164</v>
      </c>
      <c r="AF559" s="70">
        <v>236</v>
      </c>
      <c r="AG559" s="71">
        <v>150</v>
      </c>
      <c r="AH559" s="70">
        <v>264</v>
      </c>
      <c r="AI559" s="72">
        <v>135</v>
      </c>
      <c r="AJ559" s="70">
        <v>139</v>
      </c>
      <c r="AK559" s="71">
        <v>221</v>
      </c>
      <c r="AL559" s="70">
        <v>242</v>
      </c>
      <c r="AM559" s="71">
        <v>109</v>
      </c>
      <c r="AN559" s="70">
        <v>156</v>
      </c>
      <c r="AO559" s="71">
        <v>175</v>
      </c>
      <c r="AP559" s="70">
        <v>247</v>
      </c>
      <c r="AQ559" s="72">
        <v>58</v>
      </c>
      <c r="AT559" s="29">
        <v>192</v>
      </c>
      <c r="AU559" s="71">
        <v>216</v>
      </c>
      <c r="AV559" s="72">
        <v>32</v>
      </c>
      <c r="AW559" s="29">
        <v>215</v>
      </c>
      <c r="AX559" s="71">
        <v>137</v>
      </c>
      <c r="AY559" s="72">
        <v>76</v>
      </c>
      <c r="AZ559" s="29">
        <v>151</v>
      </c>
      <c r="BA559" s="71">
        <v>154</v>
      </c>
      <c r="BB559" s="72">
        <v>159</v>
      </c>
      <c r="BC559" s="479">
        <v>104</v>
      </c>
      <c r="BD559" s="25">
        <v>301</v>
      </c>
      <c r="BE559" s="479">
        <v>146</v>
      </c>
      <c r="BF559" s="40">
        <v>209</v>
      </c>
      <c r="BG559" s="29">
        <v>107</v>
      </c>
      <c r="BH559" s="71">
        <v>134</v>
      </c>
      <c r="BI559" s="72">
        <v>62</v>
      </c>
      <c r="BJ559" s="479">
        <v>163</v>
      </c>
      <c r="BK559" s="25">
        <v>153</v>
      </c>
      <c r="BL559" s="479">
        <v>112</v>
      </c>
      <c r="BM559" s="40">
        <v>165</v>
      </c>
      <c r="BN559" s="29"/>
      <c r="BO559" s="71"/>
      <c r="BP559" s="72"/>
      <c r="BQ559" s="479"/>
      <c r="BR559" s="25"/>
      <c r="BS559" s="29"/>
      <c r="BT559" s="72"/>
    </row>
    <row r="560" spans="1:72" x14ac:dyDescent="0.25">
      <c r="A560" s="451" t="s">
        <v>279</v>
      </c>
      <c r="B560" s="17"/>
      <c r="C560" s="17"/>
      <c r="D560" s="66">
        <v>573</v>
      </c>
      <c r="E560" s="25">
        <v>240</v>
      </c>
      <c r="F560" s="66">
        <v>601</v>
      </c>
      <c r="G560" s="40">
        <v>213</v>
      </c>
      <c r="H560" s="29">
        <v>541</v>
      </c>
      <c r="I560" s="40">
        <v>258</v>
      </c>
      <c r="J560" s="29">
        <v>647</v>
      </c>
      <c r="K560" s="40">
        <v>0</v>
      </c>
      <c r="L560" s="70">
        <v>215</v>
      </c>
      <c r="M560" s="72">
        <v>101</v>
      </c>
      <c r="N560" s="70">
        <v>528</v>
      </c>
      <c r="O560" s="71">
        <v>304</v>
      </c>
      <c r="P560" s="70">
        <v>371</v>
      </c>
      <c r="Q560" s="71">
        <v>177</v>
      </c>
      <c r="R560" s="70">
        <v>374</v>
      </c>
      <c r="S560" s="71">
        <v>197</v>
      </c>
      <c r="T560" s="70">
        <v>367</v>
      </c>
      <c r="U560" s="71">
        <v>184</v>
      </c>
      <c r="V560" s="70">
        <v>357</v>
      </c>
      <c r="W560" s="71">
        <v>198</v>
      </c>
      <c r="X560" s="70">
        <v>338</v>
      </c>
      <c r="Y560" s="71">
        <v>188</v>
      </c>
      <c r="Z560" s="70">
        <v>366</v>
      </c>
      <c r="AA560" s="71">
        <v>227</v>
      </c>
      <c r="AB560" s="70">
        <v>602</v>
      </c>
      <c r="AC560" s="71">
        <v>173</v>
      </c>
      <c r="AD560" s="70">
        <v>442</v>
      </c>
      <c r="AE560" s="71">
        <v>167</v>
      </c>
      <c r="AF560" s="70">
        <v>431</v>
      </c>
      <c r="AG560" s="71">
        <v>149</v>
      </c>
      <c r="AH560" s="70">
        <v>429</v>
      </c>
      <c r="AI560" s="72">
        <v>148</v>
      </c>
      <c r="AJ560" s="70">
        <v>273</v>
      </c>
      <c r="AK560" s="71">
        <v>195</v>
      </c>
      <c r="AL560" s="70">
        <v>328</v>
      </c>
      <c r="AM560" s="71">
        <v>179</v>
      </c>
      <c r="AN560" s="70">
        <v>250</v>
      </c>
      <c r="AO560" s="71">
        <v>182</v>
      </c>
      <c r="AP560" s="70">
        <v>442</v>
      </c>
      <c r="AQ560" s="72">
        <v>142</v>
      </c>
      <c r="AT560" s="29">
        <v>341</v>
      </c>
      <c r="AU560" s="71">
        <v>211</v>
      </c>
      <c r="AV560" s="72">
        <v>97</v>
      </c>
      <c r="AW560" s="29">
        <v>331</v>
      </c>
      <c r="AX560" s="71">
        <v>166</v>
      </c>
      <c r="AY560" s="72">
        <v>97</v>
      </c>
      <c r="AZ560" s="29">
        <v>298</v>
      </c>
      <c r="BA560" s="71">
        <v>184</v>
      </c>
      <c r="BB560" s="72">
        <v>132</v>
      </c>
      <c r="BC560" s="479">
        <v>307</v>
      </c>
      <c r="BD560" s="25">
        <v>277</v>
      </c>
      <c r="BE560" s="479">
        <v>230</v>
      </c>
      <c r="BF560" s="40">
        <v>342</v>
      </c>
      <c r="BG560" s="29">
        <v>179</v>
      </c>
      <c r="BH560" s="71">
        <v>261</v>
      </c>
      <c r="BI560" s="72">
        <v>97</v>
      </c>
      <c r="BJ560" s="479">
        <v>201</v>
      </c>
      <c r="BK560" s="25">
        <v>289</v>
      </c>
      <c r="BL560" s="479">
        <v>137</v>
      </c>
      <c r="BM560" s="40">
        <v>343</v>
      </c>
      <c r="BN560" s="29"/>
      <c r="BO560" s="71"/>
      <c r="BP560" s="72"/>
      <c r="BQ560" s="479"/>
      <c r="BR560" s="25"/>
      <c r="BS560" s="29"/>
      <c r="BT560" s="72"/>
    </row>
    <row r="561" spans="1:72" x14ac:dyDescent="0.25">
      <c r="A561" s="452" t="s">
        <v>280</v>
      </c>
      <c r="B561" s="17"/>
      <c r="C561" s="17"/>
      <c r="D561" s="66">
        <v>381</v>
      </c>
      <c r="E561" s="25">
        <v>205</v>
      </c>
      <c r="F561" s="66">
        <v>395</v>
      </c>
      <c r="G561" s="40">
        <v>190</v>
      </c>
      <c r="H561" s="29">
        <v>359</v>
      </c>
      <c r="I561" s="40">
        <v>221</v>
      </c>
      <c r="J561" s="29">
        <v>480</v>
      </c>
      <c r="K561" s="40">
        <v>0</v>
      </c>
      <c r="L561" s="70">
        <v>168</v>
      </c>
      <c r="M561" s="72">
        <v>127</v>
      </c>
      <c r="N561" s="70">
        <v>351</v>
      </c>
      <c r="O561" s="71">
        <v>251</v>
      </c>
      <c r="P561" s="70">
        <v>265</v>
      </c>
      <c r="Q561" s="71">
        <v>141</v>
      </c>
      <c r="R561" s="70">
        <v>296</v>
      </c>
      <c r="S561" s="71">
        <v>163</v>
      </c>
      <c r="T561" s="70">
        <v>288</v>
      </c>
      <c r="U561" s="71">
        <v>139</v>
      </c>
      <c r="V561" s="70">
        <v>272</v>
      </c>
      <c r="W561" s="71">
        <v>168</v>
      </c>
      <c r="X561" s="70">
        <v>234</v>
      </c>
      <c r="Y561" s="71">
        <v>145</v>
      </c>
      <c r="Z561" s="70">
        <v>259</v>
      </c>
      <c r="AA561" s="71">
        <v>195</v>
      </c>
      <c r="AB561" s="70">
        <v>401</v>
      </c>
      <c r="AC561" s="71">
        <v>176</v>
      </c>
      <c r="AD561" s="70">
        <v>325</v>
      </c>
      <c r="AE561" s="71">
        <v>141</v>
      </c>
      <c r="AF561" s="70">
        <v>312</v>
      </c>
      <c r="AG561" s="71">
        <v>123</v>
      </c>
      <c r="AH561" s="70">
        <v>334</v>
      </c>
      <c r="AI561" s="72">
        <v>122</v>
      </c>
      <c r="AJ561" s="70">
        <v>228</v>
      </c>
      <c r="AK561" s="71">
        <v>167</v>
      </c>
      <c r="AL561" s="70">
        <v>301</v>
      </c>
      <c r="AM561" s="71">
        <v>118</v>
      </c>
      <c r="AN561" s="70">
        <v>200</v>
      </c>
      <c r="AO561" s="71">
        <v>137</v>
      </c>
      <c r="AP561" s="70">
        <v>334</v>
      </c>
      <c r="AQ561" s="72">
        <v>86</v>
      </c>
      <c r="AT561" s="29">
        <v>248</v>
      </c>
      <c r="AU561" s="71">
        <v>194</v>
      </c>
      <c r="AV561" s="72">
        <v>88</v>
      </c>
      <c r="AW561" s="29">
        <v>234</v>
      </c>
      <c r="AX561" s="71">
        <v>125</v>
      </c>
      <c r="AY561" s="72">
        <v>59</v>
      </c>
      <c r="AZ561" s="29">
        <v>202</v>
      </c>
      <c r="BA561" s="71">
        <v>133</v>
      </c>
      <c r="BB561" s="72">
        <v>136</v>
      </c>
      <c r="BC561" s="479">
        <v>209</v>
      </c>
      <c r="BD561" s="25">
        <v>235</v>
      </c>
      <c r="BE561" s="479">
        <v>130</v>
      </c>
      <c r="BF561" s="40">
        <v>263</v>
      </c>
      <c r="BG561" s="29">
        <v>97</v>
      </c>
      <c r="BH561" s="71">
        <v>201</v>
      </c>
      <c r="BI561" s="72">
        <v>63</v>
      </c>
      <c r="BJ561" s="479">
        <v>139</v>
      </c>
      <c r="BK561" s="25">
        <v>193</v>
      </c>
      <c r="BL561" s="479">
        <v>97</v>
      </c>
      <c r="BM561" s="40">
        <v>189</v>
      </c>
      <c r="BN561" s="29"/>
      <c r="BO561" s="71"/>
      <c r="BP561" s="72"/>
      <c r="BQ561" s="479"/>
      <c r="BR561" s="25"/>
      <c r="BS561" s="29"/>
      <c r="BT561" s="72"/>
    </row>
    <row r="562" spans="1:72" x14ac:dyDescent="0.25">
      <c r="A562" s="453" t="s">
        <v>281</v>
      </c>
      <c r="B562" s="17"/>
      <c r="C562" s="17"/>
      <c r="D562" s="66">
        <v>2291</v>
      </c>
      <c r="E562" s="25">
        <v>2104</v>
      </c>
      <c r="F562" s="66">
        <v>2326</v>
      </c>
      <c r="G562" s="40">
        <v>1883</v>
      </c>
      <c r="H562" s="29">
        <v>2159</v>
      </c>
      <c r="I562" s="40">
        <v>1862</v>
      </c>
      <c r="J562" s="29">
        <v>1976</v>
      </c>
      <c r="K562" s="40">
        <v>2178</v>
      </c>
      <c r="L562" s="70">
        <v>920</v>
      </c>
      <c r="M562" s="72">
        <v>1018</v>
      </c>
      <c r="N562" s="70">
        <v>1973</v>
      </c>
      <c r="O562" s="71">
        <v>2482</v>
      </c>
      <c r="P562" s="70">
        <v>1461</v>
      </c>
      <c r="Q562" s="71">
        <v>1744</v>
      </c>
      <c r="R562" s="70">
        <v>1945</v>
      </c>
      <c r="S562" s="71">
        <v>1519</v>
      </c>
      <c r="T562" s="70">
        <v>1940</v>
      </c>
      <c r="U562" s="71">
        <v>1368</v>
      </c>
      <c r="V562" s="70">
        <v>1594</v>
      </c>
      <c r="W562" s="71">
        <v>1757</v>
      </c>
      <c r="X562" s="70">
        <v>1264</v>
      </c>
      <c r="Y562" s="71">
        <v>1788</v>
      </c>
      <c r="Z562" s="70">
        <v>1414</v>
      </c>
      <c r="AA562" s="71">
        <v>2048</v>
      </c>
      <c r="AB562" s="70">
        <v>2370</v>
      </c>
      <c r="AC562" s="71">
        <v>1707</v>
      </c>
      <c r="AD562" s="70">
        <v>2014</v>
      </c>
      <c r="AE562" s="71">
        <v>1275</v>
      </c>
      <c r="AF562" s="70">
        <v>1657</v>
      </c>
      <c r="AG562" s="71">
        <v>1347</v>
      </c>
      <c r="AH562" s="70">
        <v>2148</v>
      </c>
      <c r="AI562" s="72">
        <v>1078</v>
      </c>
      <c r="AJ562" s="70">
        <v>1109</v>
      </c>
      <c r="AK562" s="71">
        <v>1894</v>
      </c>
      <c r="AL562" s="70">
        <v>1911</v>
      </c>
      <c r="AM562" s="71">
        <v>995</v>
      </c>
      <c r="AN562" s="70">
        <v>1090</v>
      </c>
      <c r="AO562" s="71">
        <v>1764</v>
      </c>
      <c r="AP562" s="70">
        <v>2380</v>
      </c>
      <c r="AQ562" s="72">
        <v>587</v>
      </c>
      <c r="AT562" s="29">
        <v>1866</v>
      </c>
      <c r="AU562" s="71">
        <v>1543</v>
      </c>
      <c r="AV562" s="72">
        <v>289</v>
      </c>
      <c r="AW562" s="29">
        <v>1780</v>
      </c>
      <c r="AX562" s="71">
        <v>1268</v>
      </c>
      <c r="AY562" s="72">
        <v>385</v>
      </c>
      <c r="AZ562" s="29">
        <v>1405</v>
      </c>
      <c r="BA562" s="71">
        <v>1214</v>
      </c>
      <c r="BB562" s="72">
        <v>1020</v>
      </c>
      <c r="BC562" s="479">
        <v>1439</v>
      </c>
      <c r="BD562" s="25">
        <v>1708</v>
      </c>
      <c r="BE562" s="479">
        <v>945</v>
      </c>
      <c r="BF562" s="40">
        <v>1751</v>
      </c>
      <c r="BG562" s="29">
        <v>692</v>
      </c>
      <c r="BH562" s="71">
        <v>1303</v>
      </c>
      <c r="BI562" s="72">
        <v>408</v>
      </c>
      <c r="BJ562" s="479">
        <v>932</v>
      </c>
      <c r="BK562" s="25">
        <v>1285</v>
      </c>
      <c r="BL562" s="479">
        <v>716</v>
      </c>
      <c r="BM562" s="40">
        <v>1250</v>
      </c>
      <c r="BN562" s="29"/>
      <c r="BO562" s="71"/>
      <c r="BP562" s="72"/>
      <c r="BQ562" s="479"/>
      <c r="BR562" s="25"/>
      <c r="BS562" s="29"/>
      <c r="BT562" s="72"/>
    </row>
    <row r="563" spans="1:72" x14ac:dyDescent="0.25">
      <c r="A563" s="454" t="s">
        <v>282</v>
      </c>
      <c r="B563" s="17"/>
      <c r="C563" s="17"/>
      <c r="D563" s="66">
        <v>6794</v>
      </c>
      <c r="E563" s="25">
        <v>4063</v>
      </c>
      <c r="F563" s="66">
        <v>7118</v>
      </c>
      <c r="G563" s="40">
        <v>3517</v>
      </c>
      <c r="H563" s="29">
        <v>6490</v>
      </c>
      <c r="I563" s="40">
        <v>3681</v>
      </c>
      <c r="J563" s="29">
        <v>5750</v>
      </c>
      <c r="K563" s="40">
        <v>4430</v>
      </c>
      <c r="L563" s="70">
        <v>2779</v>
      </c>
      <c r="M563" s="72">
        <v>1941</v>
      </c>
      <c r="N563" s="70">
        <v>5799</v>
      </c>
      <c r="O563" s="71">
        <v>5189</v>
      </c>
      <c r="P563" s="70">
        <v>4454</v>
      </c>
      <c r="Q563" s="71">
        <v>3597</v>
      </c>
      <c r="R563" s="70">
        <v>5491</v>
      </c>
      <c r="S563" s="71">
        <v>2980</v>
      </c>
      <c r="T563" s="70">
        <v>5560</v>
      </c>
      <c r="U563" s="71">
        <v>2532</v>
      </c>
      <c r="V563" s="70">
        <v>4633</v>
      </c>
      <c r="W563" s="71">
        <v>3560</v>
      </c>
      <c r="X563" s="70">
        <v>3770</v>
      </c>
      <c r="Y563" s="71">
        <v>3651</v>
      </c>
      <c r="Z563" s="70">
        <v>4270</v>
      </c>
      <c r="AA563" s="71">
        <v>4174</v>
      </c>
      <c r="AB563" s="70">
        <v>6962</v>
      </c>
      <c r="AC563" s="71">
        <v>3400</v>
      </c>
      <c r="AD563" s="70">
        <v>5545</v>
      </c>
      <c r="AE563" s="71">
        <v>2371</v>
      </c>
      <c r="AF563" s="70">
        <v>4706</v>
      </c>
      <c r="AG563" s="71">
        <v>2784</v>
      </c>
      <c r="AH563" s="70">
        <v>5718</v>
      </c>
      <c r="AI563" s="72">
        <v>2042</v>
      </c>
      <c r="AJ563" s="70">
        <v>3507</v>
      </c>
      <c r="AK563" s="71">
        <v>4246</v>
      </c>
      <c r="AL563" s="70">
        <v>5426</v>
      </c>
      <c r="AM563" s="71">
        <v>2017</v>
      </c>
      <c r="AN563" s="70">
        <v>3126</v>
      </c>
      <c r="AO563" s="71">
        <v>4035</v>
      </c>
      <c r="AP563" s="70">
        <v>6938</v>
      </c>
      <c r="AQ563" s="72">
        <v>1066</v>
      </c>
      <c r="AT563" s="29">
        <v>5644</v>
      </c>
      <c r="AU563" s="71">
        <v>3176</v>
      </c>
      <c r="AV563" s="72">
        <v>757</v>
      </c>
      <c r="AW563" s="29">
        <v>5647</v>
      </c>
      <c r="AX563" s="71">
        <v>2467</v>
      </c>
      <c r="AY563" s="72">
        <v>662</v>
      </c>
      <c r="AZ563" s="29">
        <v>4543</v>
      </c>
      <c r="BA563" s="71">
        <v>2735</v>
      </c>
      <c r="BB563" s="72">
        <v>2097</v>
      </c>
      <c r="BC563" s="479">
        <v>4732</v>
      </c>
      <c r="BD563" s="25">
        <v>3393</v>
      </c>
      <c r="BE563" s="479">
        <v>3743</v>
      </c>
      <c r="BF563" s="40">
        <v>3889</v>
      </c>
      <c r="BG563" s="29">
        <v>2753</v>
      </c>
      <c r="BH563" s="71">
        <v>3170</v>
      </c>
      <c r="BI563" s="72">
        <v>1298</v>
      </c>
      <c r="BJ563" s="479">
        <v>4106</v>
      </c>
      <c r="BK563" s="25">
        <v>3218</v>
      </c>
      <c r="BL563" s="479">
        <v>3421</v>
      </c>
      <c r="BM563" s="40">
        <v>3457</v>
      </c>
      <c r="BN563" s="29"/>
      <c r="BO563" s="71"/>
      <c r="BP563" s="72"/>
      <c r="BQ563" s="479"/>
      <c r="BR563" s="25"/>
      <c r="BS563" s="29"/>
      <c r="BT563" s="72"/>
    </row>
    <row r="564" spans="1:72" x14ac:dyDescent="0.25">
      <c r="A564" s="455" t="s">
        <v>283</v>
      </c>
      <c r="B564" s="17"/>
      <c r="C564" s="17"/>
      <c r="D564" s="66">
        <v>32099</v>
      </c>
      <c r="E564" s="25">
        <v>12154</v>
      </c>
      <c r="F564" s="66">
        <v>33360</v>
      </c>
      <c r="G564" s="40">
        <v>10283</v>
      </c>
      <c r="H564" s="29">
        <v>32061</v>
      </c>
      <c r="I564" s="40">
        <v>10025</v>
      </c>
      <c r="J564" s="29">
        <v>32668</v>
      </c>
      <c r="K564" s="40">
        <v>10434</v>
      </c>
      <c r="L564" s="70">
        <v>16389</v>
      </c>
      <c r="M564" s="72">
        <v>5398</v>
      </c>
      <c r="N564" s="70">
        <v>29868</v>
      </c>
      <c r="O564" s="71">
        <v>15034</v>
      </c>
      <c r="P564" s="70">
        <v>23424</v>
      </c>
      <c r="Q564" s="71">
        <v>10381</v>
      </c>
      <c r="R564" s="70">
        <v>26398</v>
      </c>
      <c r="S564" s="71">
        <v>8080</v>
      </c>
      <c r="T564" s="70">
        <v>26115</v>
      </c>
      <c r="U564" s="71">
        <v>6724</v>
      </c>
      <c r="V564" s="70">
        <v>26320</v>
      </c>
      <c r="W564" s="71">
        <v>7905</v>
      </c>
      <c r="X564" s="70">
        <v>18615</v>
      </c>
      <c r="Y564" s="71">
        <v>11836</v>
      </c>
      <c r="Z564" s="70">
        <v>23456</v>
      </c>
      <c r="AA564" s="71">
        <v>11352</v>
      </c>
      <c r="AB564" s="70">
        <v>33394</v>
      </c>
      <c r="AC564" s="71">
        <v>8777</v>
      </c>
      <c r="AD564" s="70">
        <v>27037</v>
      </c>
      <c r="AE564" s="71">
        <v>5834</v>
      </c>
      <c r="AF564" s="70">
        <v>23556</v>
      </c>
      <c r="AG564" s="71">
        <v>7937</v>
      </c>
      <c r="AH564" s="70">
        <v>26440</v>
      </c>
      <c r="AI564" s="72">
        <v>5736</v>
      </c>
      <c r="AJ564" s="70">
        <v>19556</v>
      </c>
      <c r="AK564" s="71">
        <v>13630</v>
      </c>
      <c r="AL564" s="70">
        <v>25703</v>
      </c>
      <c r="AM564" s="71">
        <v>4980</v>
      </c>
      <c r="AN564" s="70">
        <v>16149</v>
      </c>
      <c r="AO564" s="71">
        <v>12381</v>
      </c>
      <c r="AP564" s="70">
        <v>32328</v>
      </c>
      <c r="AQ564" s="72">
        <v>3087</v>
      </c>
      <c r="AT564" s="29">
        <v>29918</v>
      </c>
      <c r="AU564" s="71">
        <v>8132</v>
      </c>
      <c r="AV564" s="72">
        <v>2579</v>
      </c>
      <c r="AW564" s="29">
        <v>30005</v>
      </c>
      <c r="AX564" s="71">
        <v>8499</v>
      </c>
      <c r="AY564" s="72">
        <v>1674</v>
      </c>
      <c r="AZ564" s="29">
        <v>29136</v>
      </c>
      <c r="BA564" s="71">
        <v>9623</v>
      </c>
      <c r="BB564" s="72">
        <v>5685</v>
      </c>
      <c r="BC564" s="479">
        <v>29039</v>
      </c>
      <c r="BD564" s="25">
        <v>13892</v>
      </c>
      <c r="BE564" s="479">
        <v>27343</v>
      </c>
      <c r="BF564" s="40">
        <v>16184</v>
      </c>
      <c r="BG564" s="29">
        <v>20173</v>
      </c>
      <c r="BH564" s="71">
        <v>15621</v>
      </c>
      <c r="BI564" s="72">
        <v>7778</v>
      </c>
      <c r="BJ564" s="479">
        <v>25116</v>
      </c>
      <c r="BK564" s="25">
        <v>18372</v>
      </c>
      <c r="BL564" s="479">
        <v>27470</v>
      </c>
      <c r="BM564" s="40">
        <v>18172</v>
      </c>
      <c r="BN564" s="29"/>
      <c r="BO564" s="71"/>
      <c r="BP564" s="72"/>
      <c r="BQ564" s="479"/>
      <c r="BR564" s="25"/>
      <c r="BS564" s="29"/>
      <c r="BT564" s="72"/>
    </row>
    <row r="565" spans="1:72" x14ac:dyDescent="0.25">
      <c r="A565" s="456" t="s">
        <v>104</v>
      </c>
      <c r="B565" s="17"/>
      <c r="C565" s="17"/>
      <c r="D565" s="66">
        <v>2433</v>
      </c>
      <c r="E565" s="25">
        <v>3203</v>
      </c>
      <c r="F565" s="66">
        <v>2508</v>
      </c>
      <c r="G565" s="40">
        <v>2723</v>
      </c>
      <c r="H565" s="29">
        <v>2282</v>
      </c>
      <c r="I565" s="40">
        <v>2626</v>
      </c>
      <c r="J565" s="29">
        <v>2280</v>
      </c>
      <c r="K565" s="40">
        <v>3251</v>
      </c>
      <c r="L565" s="70">
        <v>755</v>
      </c>
      <c r="M565" s="72">
        <v>1383</v>
      </c>
      <c r="N565" s="70">
        <v>1881</v>
      </c>
      <c r="O565" s="71">
        <v>3837</v>
      </c>
      <c r="P565" s="70">
        <v>1394</v>
      </c>
      <c r="Q565" s="71">
        <v>2761</v>
      </c>
      <c r="R565" s="70">
        <v>2121</v>
      </c>
      <c r="S565" s="40">
        <v>2314</v>
      </c>
      <c r="T565" s="70">
        <v>2202</v>
      </c>
      <c r="U565" s="40">
        <v>2023</v>
      </c>
      <c r="V565" s="70">
        <v>1635</v>
      </c>
      <c r="W565" s="71">
        <v>2698</v>
      </c>
      <c r="X565" s="70">
        <v>1210</v>
      </c>
      <c r="Y565" s="71">
        <v>2820</v>
      </c>
      <c r="Z565" s="70">
        <v>1399</v>
      </c>
      <c r="AA565" s="71">
        <v>3315</v>
      </c>
      <c r="AB565" s="70">
        <v>2708</v>
      </c>
      <c r="AC565" s="71">
        <v>2341</v>
      </c>
      <c r="AD565" s="70">
        <v>2185</v>
      </c>
      <c r="AE565" s="71">
        <v>1705</v>
      </c>
      <c r="AF565" s="70">
        <v>1622</v>
      </c>
      <c r="AG565" s="40">
        <v>2032</v>
      </c>
      <c r="AH565" s="70">
        <v>2382</v>
      </c>
      <c r="AI565" s="72">
        <v>1484</v>
      </c>
      <c r="AJ565" s="70">
        <v>1090</v>
      </c>
      <c r="AK565" s="71">
        <v>2597</v>
      </c>
      <c r="AL565" s="70">
        <v>2357</v>
      </c>
      <c r="AM565" s="71">
        <v>1149</v>
      </c>
      <c r="AN565" s="70">
        <v>1579</v>
      </c>
      <c r="AO565" s="40">
        <v>1887</v>
      </c>
      <c r="AP565" s="70">
        <v>2744</v>
      </c>
      <c r="AQ565" s="72">
        <v>680</v>
      </c>
      <c r="AT565" s="29">
        <v>2055</v>
      </c>
      <c r="AU565" s="71">
        <v>2199</v>
      </c>
      <c r="AV565" s="72">
        <v>282</v>
      </c>
      <c r="AW565" s="29">
        <v>2019</v>
      </c>
      <c r="AX565" s="71">
        <v>1845</v>
      </c>
      <c r="AY565" s="72">
        <v>392</v>
      </c>
      <c r="AZ565" s="29">
        <v>1402</v>
      </c>
      <c r="BA565" s="71">
        <v>1781</v>
      </c>
      <c r="BB565" s="72">
        <v>1220</v>
      </c>
      <c r="BC565" s="479">
        <v>1470</v>
      </c>
      <c r="BD565" s="25">
        <v>2393</v>
      </c>
      <c r="BE565" s="479">
        <v>912</v>
      </c>
      <c r="BF565" s="40">
        <v>2152</v>
      </c>
      <c r="BG565" s="29">
        <v>720</v>
      </c>
      <c r="BH565" s="71">
        <v>1417</v>
      </c>
      <c r="BI565" s="72">
        <v>461</v>
      </c>
      <c r="BJ565" s="479">
        <v>985</v>
      </c>
      <c r="BK565" s="25">
        <v>1239</v>
      </c>
      <c r="BL565" s="479">
        <v>686</v>
      </c>
      <c r="BM565" s="40">
        <v>1049</v>
      </c>
      <c r="BN565" s="29"/>
      <c r="BO565" s="71"/>
      <c r="BP565" s="72"/>
      <c r="BQ565" s="479"/>
      <c r="BR565" s="25"/>
      <c r="BS565" s="29"/>
      <c r="BT565" s="72"/>
    </row>
    <row r="566" spans="1:72" x14ac:dyDescent="0.25">
      <c r="A566" s="457" t="s">
        <v>284</v>
      </c>
      <c r="B566" s="17"/>
      <c r="C566" s="17"/>
      <c r="D566" s="66">
        <v>4465</v>
      </c>
      <c r="E566" s="25">
        <v>1152</v>
      </c>
      <c r="F566" s="66">
        <v>4519</v>
      </c>
      <c r="G566" s="40">
        <v>1203</v>
      </c>
      <c r="H566" s="29">
        <v>4452</v>
      </c>
      <c r="I566" s="40">
        <v>1442</v>
      </c>
      <c r="J566" s="29">
        <v>4691</v>
      </c>
      <c r="K566" s="40">
        <v>0</v>
      </c>
      <c r="L566" s="70">
        <v>1115</v>
      </c>
      <c r="M566" s="25">
        <v>413</v>
      </c>
      <c r="N566" s="70">
        <v>4126</v>
      </c>
      <c r="O566" s="40">
        <v>1601</v>
      </c>
      <c r="P566" s="70">
        <v>2505</v>
      </c>
      <c r="Q566" s="40">
        <v>684</v>
      </c>
      <c r="R566" s="70">
        <v>2866</v>
      </c>
      <c r="S566" s="40">
        <v>602</v>
      </c>
      <c r="T566" s="70">
        <v>2575</v>
      </c>
      <c r="U566" s="40">
        <v>644</v>
      </c>
      <c r="V566" s="70">
        <v>2456</v>
      </c>
      <c r="W566" s="40">
        <v>826</v>
      </c>
      <c r="X566" s="70">
        <v>2343</v>
      </c>
      <c r="Y566" s="40">
        <v>727</v>
      </c>
      <c r="Z566" s="70">
        <v>2854</v>
      </c>
      <c r="AA566" s="71">
        <v>965</v>
      </c>
      <c r="AB566" s="70">
        <v>4764</v>
      </c>
      <c r="AC566" s="71">
        <v>813</v>
      </c>
      <c r="AD566" s="70">
        <v>3224</v>
      </c>
      <c r="AE566" s="71">
        <v>626</v>
      </c>
      <c r="AF566" s="70">
        <v>3100</v>
      </c>
      <c r="AG566" s="40">
        <v>640</v>
      </c>
      <c r="AH566" s="70">
        <v>3418</v>
      </c>
      <c r="AI566" s="72">
        <v>411</v>
      </c>
      <c r="AJ566" s="70">
        <v>2545</v>
      </c>
      <c r="AK566" s="71">
        <v>1111</v>
      </c>
      <c r="AL566" s="70">
        <v>2869</v>
      </c>
      <c r="AM566" s="71">
        <v>714</v>
      </c>
      <c r="AN566" s="70">
        <v>2416</v>
      </c>
      <c r="AO566" s="40">
        <v>824</v>
      </c>
      <c r="AP566" s="70">
        <v>4503</v>
      </c>
      <c r="AQ566" s="72">
        <v>561</v>
      </c>
      <c r="AT566" s="29">
        <v>3714</v>
      </c>
      <c r="AU566" s="71">
        <v>1391</v>
      </c>
      <c r="AV566" s="72">
        <v>282</v>
      </c>
      <c r="AW566" s="29">
        <v>3910</v>
      </c>
      <c r="AX566" s="71">
        <v>989</v>
      </c>
      <c r="AY566" s="72">
        <v>668</v>
      </c>
      <c r="AZ566" s="29">
        <v>3733</v>
      </c>
      <c r="BA566" s="71">
        <v>1256</v>
      </c>
      <c r="BB566" s="72">
        <v>1379</v>
      </c>
      <c r="BC566" s="479">
        <v>4355</v>
      </c>
      <c r="BD566" s="25">
        <v>1986</v>
      </c>
      <c r="BE566" s="479">
        <v>3613</v>
      </c>
      <c r="BF566" s="40">
        <v>3176</v>
      </c>
      <c r="BG566" s="29">
        <v>3836</v>
      </c>
      <c r="BH566" s="71">
        <v>2621</v>
      </c>
      <c r="BI566" s="72">
        <v>1091</v>
      </c>
      <c r="BJ566" s="479">
        <v>5248</v>
      </c>
      <c r="BK566" s="25">
        <v>2569</v>
      </c>
      <c r="BL566" s="479">
        <v>4715</v>
      </c>
      <c r="BM566" s="40">
        <v>3415</v>
      </c>
      <c r="BN566" s="29"/>
      <c r="BO566" s="71"/>
      <c r="BP566" s="72"/>
      <c r="BQ566" s="479"/>
      <c r="BR566" s="25"/>
      <c r="BS566" s="29"/>
      <c r="BT566" s="72"/>
    </row>
    <row r="567" spans="1:72" x14ac:dyDescent="0.25">
      <c r="A567" s="458" t="s">
        <v>285</v>
      </c>
      <c r="B567" s="17"/>
      <c r="C567" s="17"/>
      <c r="D567" s="66">
        <v>7073</v>
      </c>
      <c r="E567" s="25">
        <v>8045</v>
      </c>
      <c r="F567" s="66">
        <v>7777</v>
      </c>
      <c r="G567" s="40">
        <v>6939</v>
      </c>
      <c r="H567" s="29">
        <v>6760</v>
      </c>
      <c r="I567" s="40">
        <v>6891</v>
      </c>
      <c r="J567" s="29">
        <v>5732</v>
      </c>
      <c r="K567" s="40">
        <v>8324</v>
      </c>
      <c r="L567" s="70">
        <v>2105</v>
      </c>
      <c r="M567" s="72">
        <v>3140</v>
      </c>
      <c r="N567" s="70">
        <v>5860</v>
      </c>
      <c r="O567" s="71">
        <v>9384</v>
      </c>
      <c r="P567" s="70">
        <v>3999</v>
      </c>
      <c r="Q567" s="71">
        <v>6419</v>
      </c>
      <c r="R567" s="70">
        <v>5841</v>
      </c>
      <c r="S567" s="71">
        <v>5233</v>
      </c>
      <c r="T567" s="70">
        <v>5778</v>
      </c>
      <c r="U567" s="71">
        <v>4860</v>
      </c>
      <c r="V567" s="70">
        <v>4568</v>
      </c>
      <c r="W567" s="71">
        <v>6216</v>
      </c>
      <c r="X567" s="70">
        <v>3640</v>
      </c>
      <c r="Y567" s="71">
        <v>6331</v>
      </c>
      <c r="Z567" s="70">
        <v>3828</v>
      </c>
      <c r="AA567" s="71">
        <v>7020</v>
      </c>
      <c r="AB567" s="70">
        <v>8256</v>
      </c>
      <c r="AC567" s="71">
        <v>6041</v>
      </c>
      <c r="AD567" s="70">
        <v>5846</v>
      </c>
      <c r="AE567" s="71">
        <v>4430</v>
      </c>
      <c r="AF567" s="70">
        <v>4767</v>
      </c>
      <c r="AG567" s="71">
        <v>5059</v>
      </c>
      <c r="AH567" s="70">
        <v>6513</v>
      </c>
      <c r="AI567" s="72">
        <v>3694</v>
      </c>
      <c r="AJ567" s="70">
        <v>3212</v>
      </c>
      <c r="AK567" s="71">
        <v>7047</v>
      </c>
      <c r="AL567" s="70">
        <v>6298</v>
      </c>
      <c r="AM567" s="71">
        <v>3521</v>
      </c>
      <c r="AN567" s="70">
        <v>3731</v>
      </c>
      <c r="AO567" s="71">
        <v>5975</v>
      </c>
      <c r="AP567" s="70">
        <v>8089</v>
      </c>
      <c r="AQ567" s="72">
        <v>2310</v>
      </c>
      <c r="AT567" s="29">
        <v>6292</v>
      </c>
      <c r="AU567" s="71">
        <v>5927</v>
      </c>
      <c r="AV567" s="72">
        <v>719</v>
      </c>
      <c r="AW567" s="29">
        <v>5916</v>
      </c>
      <c r="AX567" s="71">
        <v>4718</v>
      </c>
      <c r="AY567" s="72">
        <v>907</v>
      </c>
      <c r="AZ567" s="29">
        <v>4652</v>
      </c>
      <c r="BA567" s="71">
        <v>4937</v>
      </c>
      <c r="BB567" s="72">
        <v>2891</v>
      </c>
      <c r="BC567" s="479">
        <v>4682</v>
      </c>
      <c r="BD567" s="25">
        <v>6697</v>
      </c>
      <c r="BE567" s="479">
        <v>4205</v>
      </c>
      <c r="BF567" s="40">
        <v>6334</v>
      </c>
      <c r="BG567" s="29">
        <v>3570</v>
      </c>
      <c r="BH567" s="71">
        <v>4764</v>
      </c>
      <c r="BI567" s="72">
        <v>1498</v>
      </c>
      <c r="BJ567" s="479">
        <v>4831</v>
      </c>
      <c r="BK567" s="25">
        <v>4228</v>
      </c>
      <c r="BL567" s="479">
        <v>3945</v>
      </c>
      <c r="BM567" s="40">
        <v>4467</v>
      </c>
      <c r="BN567" s="29"/>
      <c r="BO567" s="71"/>
      <c r="BP567" s="72"/>
      <c r="BQ567" s="479"/>
      <c r="BR567" s="25"/>
      <c r="BS567" s="29"/>
      <c r="BT567" s="72"/>
    </row>
    <row r="568" spans="1:72" x14ac:dyDescent="0.25">
      <c r="A568" s="459" t="s">
        <v>286</v>
      </c>
      <c r="B568" s="17"/>
      <c r="C568" s="17"/>
      <c r="D568" s="66">
        <v>6651</v>
      </c>
      <c r="E568" s="25">
        <v>7359</v>
      </c>
      <c r="F568" s="66">
        <v>7099</v>
      </c>
      <c r="G568" s="40">
        <v>6713</v>
      </c>
      <c r="H568" s="29">
        <v>6815</v>
      </c>
      <c r="I568" s="40">
        <v>6496</v>
      </c>
      <c r="J568" s="29">
        <v>7201</v>
      </c>
      <c r="K568" s="40">
        <v>6349</v>
      </c>
      <c r="L568" s="70">
        <v>2868</v>
      </c>
      <c r="M568" s="72">
        <v>4273</v>
      </c>
      <c r="N568" s="70">
        <v>5177</v>
      </c>
      <c r="O568" s="71">
        <v>9064</v>
      </c>
      <c r="P568" s="70">
        <v>3091</v>
      </c>
      <c r="Q568" s="71">
        <v>5921</v>
      </c>
      <c r="R568" s="70">
        <v>4317</v>
      </c>
      <c r="S568" s="71">
        <v>5563</v>
      </c>
      <c r="T568" s="70">
        <v>4649</v>
      </c>
      <c r="U568" s="71">
        <v>4685</v>
      </c>
      <c r="V568" s="70">
        <v>3718</v>
      </c>
      <c r="W568" s="71">
        <v>5891</v>
      </c>
      <c r="X568" s="70">
        <v>3140</v>
      </c>
      <c r="Y568" s="71">
        <v>5711</v>
      </c>
      <c r="Z568" s="70">
        <v>3029</v>
      </c>
      <c r="AA568" s="71">
        <v>7804</v>
      </c>
      <c r="AB568" s="70">
        <v>7917</v>
      </c>
      <c r="AC568" s="71">
        <v>5340</v>
      </c>
      <c r="AD568" s="70">
        <v>5346</v>
      </c>
      <c r="AE568" s="71">
        <v>3808</v>
      </c>
      <c r="AF568" s="70">
        <v>3984</v>
      </c>
      <c r="AG568" s="71">
        <v>4411</v>
      </c>
      <c r="AH568" s="70">
        <v>5761</v>
      </c>
      <c r="AI568" s="72">
        <v>3230</v>
      </c>
      <c r="AJ568" s="70">
        <v>2874</v>
      </c>
      <c r="AK568" s="71">
        <v>5802</v>
      </c>
      <c r="AL568" s="70">
        <v>5207</v>
      </c>
      <c r="AM568" s="71">
        <v>3256</v>
      </c>
      <c r="AN568" s="70">
        <v>3745</v>
      </c>
      <c r="AO568" s="71">
        <v>4245</v>
      </c>
      <c r="AP568" s="70">
        <v>7746</v>
      </c>
      <c r="AQ568" s="72">
        <v>2120</v>
      </c>
      <c r="AT568" s="29">
        <v>6351</v>
      </c>
      <c r="AU568" s="71">
        <v>4980</v>
      </c>
      <c r="AV568" s="72">
        <v>622</v>
      </c>
      <c r="AW568" s="29">
        <v>5733</v>
      </c>
      <c r="AX568" s="71">
        <v>3715</v>
      </c>
      <c r="AY568" s="72">
        <v>1339</v>
      </c>
      <c r="AZ568" s="29">
        <v>3699</v>
      </c>
      <c r="BA568" s="71">
        <v>3683</v>
      </c>
      <c r="BB568" s="72">
        <v>3227</v>
      </c>
      <c r="BC568" s="479">
        <v>3911</v>
      </c>
      <c r="BD568" s="25">
        <v>5903</v>
      </c>
      <c r="BE568" s="479">
        <v>2753</v>
      </c>
      <c r="BF568" s="40">
        <v>5851</v>
      </c>
      <c r="BG568" s="29">
        <v>2596</v>
      </c>
      <c r="BH568" s="71">
        <v>4375</v>
      </c>
      <c r="BI568" s="72">
        <v>1244</v>
      </c>
      <c r="BJ568" s="479">
        <v>3825</v>
      </c>
      <c r="BK568" s="25">
        <v>4023</v>
      </c>
      <c r="BL568" s="479">
        <v>3336</v>
      </c>
      <c r="BM568" s="40">
        <v>4294</v>
      </c>
      <c r="BN568" s="29"/>
      <c r="BO568" s="71"/>
      <c r="BP568" s="72"/>
      <c r="BQ568" s="479"/>
      <c r="BR568" s="25"/>
      <c r="BS568" s="29"/>
      <c r="BT568" s="72"/>
    </row>
    <row r="569" spans="1:72" x14ac:dyDescent="0.25">
      <c r="A569" s="460" t="s">
        <v>287</v>
      </c>
      <c r="B569" s="17"/>
      <c r="C569" s="17"/>
      <c r="D569" s="66">
        <v>1051</v>
      </c>
      <c r="E569" s="25">
        <v>1273</v>
      </c>
      <c r="F569" s="66">
        <v>1091</v>
      </c>
      <c r="G569" s="40">
        <v>1224</v>
      </c>
      <c r="H569" s="29">
        <v>1011</v>
      </c>
      <c r="I569" s="40">
        <v>1187</v>
      </c>
      <c r="J569" s="29">
        <v>1729</v>
      </c>
      <c r="K569" s="40">
        <v>0</v>
      </c>
      <c r="L569" s="70">
        <v>270</v>
      </c>
      <c r="M569" s="72">
        <v>626</v>
      </c>
      <c r="N569" s="70">
        <v>877</v>
      </c>
      <c r="O569" s="71">
        <v>1490</v>
      </c>
      <c r="P569" s="70">
        <v>622</v>
      </c>
      <c r="Q569" s="71">
        <v>1022</v>
      </c>
      <c r="R569" s="70">
        <v>920</v>
      </c>
      <c r="S569" s="71">
        <v>944</v>
      </c>
      <c r="T569" s="70">
        <v>899</v>
      </c>
      <c r="U569" s="71">
        <v>842</v>
      </c>
      <c r="V569" s="70">
        <v>655</v>
      </c>
      <c r="W569" s="71">
        <v>1175</v>
      </c>
      <c r="X569" s="70">
        <v>674</v>
      </c>
      <c r="Y569" s="71">
        <v>990</v>
      </c>
      <c r="Z569" s="70">
        <v>528</v>
      </c>
      <c r="AA569" s="71">
        <v>1225</v>
      </c>
      <c r="AB569" s="70">
        <v>1231</v>
      </c>
      <c r="AC569" s="71">
        <v>974</v>
      </c>
      <c r="AD569" s="70">
        <v>994</v>
      </c>
      <c r="AE569" s="71">
        <v>739</v>
      </c>
      <c r="AF569" s="70">
        <v>808</v>
      </c>
      <c r="AG569" s="71">
        <v>760</v>
      </c>
      <c r="AH569" s="70">
        <v>1063</v>
      </c>
      <c r="AI569" s="72">
        <v>618</v>
      </c>
      <c r="AJ569" s="70">
        <v>567</v>
      </c>
      <c r="AK569" s="71">
        <v>1010</v>
      </c>
      <c r="AL569" s="70">
        <v>1016</v>
      </c>
      <c r="AM569" s="71">
        <v>514</v>
      </c>
      <c r="AN569" s="70">
        <v>715</v>
      </c>
      <c r="AO569" s="71">
        <v>775</v>
      </c>
      <c r="AP569" s="70">
        <v>1200</v>
      </c>
      <c r="AQ569" s="72">
        <v>323</v>
      </c>
      <c r="AT569" s="29">
        <v>936</v>
      </c>
      <c r="AU569" s="71">
        <v>932</v>
      </c>
      <c r="AV569" s="72">
        <v>114</v>
      </c>
      <c r="AW569" s="29">
        <v>965</v>
      </c>
      <c r="AX569" s="71">
        <v>743</v>
      </c>
      <c r="AY569" s="72">
        <v>274</v>
      </c>
      <c r="AZ569" s="29">
        <v>776</v>
      </c>
      <c r="BA569" s="71">
        <v>831</v>
      </c>
      <c r="BB569" s="72">
        <v>621</v>
      </c>
      <c r="BC569" s="479">
        <v>762</v>
      </c>
      <c r="BD569" s="25">
        <v>1371</v>
      </c>
      <c r="BE569" s="479">
        <v>633</v>
      </c>
      <c r="BF569" s="40">
        <v>1191</v>
      </c>
      <c r="BG569" s="29">
        <v>717</v>
      </c>
      <c r="BH569" s="71">
        <v>846</v>
      </c>
      <c r="BI569" s="72">
        <v>240</v>
      </c>
      <c r="BJ569" s="479">
        <v>1113</v>
      </c>
      <c r="BK569" s="25">
        <v>776</v>
      </c>
      <c r="BL569" s="479">
        <v>847</v>
      </c>
      <c r="BM569" s="40">
        <v>1081</v>
      </c>
      <c r="BN569" s="29"/>
      <c r="BO569" s="71"/>
      <c r="BP569" s="72"/>
      <c r="BQ569" s="479"/>
      <c r="BR569" s="25"/>
      <c r="BS569" s="29"/>
      <c r="BT569" s="72"/>
    </row>
    <row r="570" spans="1:72" x14ac:dyDescent="0.25">
      <c r="A570" s="461" t="s">
        <v>288</v>
      </c>
      <c r="B570" s="17"/>
      <c r="C570" s="17"/>
      <c r="D570" s="66">
        <v>3989</v>
      </c>
      <c r="E570" s="25">
        <v>4642</v>
      </c>
      <c r="F570" s="66">
        <v>4056</v>
      </c>
      <c r="G570" s="40">
        <v>4233</v>
      </c>
      <c r="H570" s="29">
        <v>3906</v>
      </c>
      <c r="I570" s="40">
        <v>3883</v>
      </c>
      <c r="J570" s="29">
        <v>3180</v>
      </c>
      <c r="K570" s="40">
        <v>4982</v>
      </c>
      <c r="L570" s="70">
        <v>1171</v>
      </c>
      <c r="M570" s="72">
        <v>1792</v>
      </c>
      <c r="N570" s="70">
        <v>3210</v>
      </c>
      <c r="O570" s="71">
        <v>5528</v>
      </c>
      <c r="P570" s="70">
        <v>2285</v>
      </c>
      <c r="Q570" s="71">
        <v>3805</v>
      </c>
      <c r="R570" s="70">
        <v>3565</v>
      </c>
      <c r="S570" s="71">
        <v>2964</v>
      </c>
      <c r="T570" s="70">
        <v>3424</v>
      </c>
      <c r="U570" s="71">
        <v>2821</v>
      </c>
      <c r="V570" s="70">
        <v>2606</v>
      </c>
      <c r="W570" s="71">
        <v>3738</v>
      </c>
      <c r="X570" s="70">
        <v>2182</v>
      </c>
      <c r="Y570" s="71">
        <v>3606</v>
      </c>
      <c r="Z570" s="70">
        <v>2135</v>
      </c>
      <c r="AA570" s="71">
        <v>4375</v>
      </c>
      <c r="AB570" s="70">
        <v>4635</v>
      </c>
      <c r="AC570" s="71">
        <v>3395</v>
      </c>
      <c r="AD570" s="70">
        <v>3525</v>
      </c>
      <c r="AE570" s="71">
        <v>2477</v>
      </c>
      <c r="AF570" s="70">
        <v>2575</v>
      </c>
      <c r="AG570" s="71">
        <v>2995</v>
      </c>
      <c r="AH570" s="70">
        <v>3962</v>
      </c>
      <c r="AI570" s="72">
        <v>2017</v>
      </c>
      <c r="AJ570" s="70">
        <v>2049</v>
      </c>
      <c r="AK570" s="71">
        <v>4079</v>
      </c>
      <c r="AL570" s="70">
        <v>4102</v>
      </c>
      <c r="AM570" s="71">
        <v>1767</v>
      </c>
      <c r="AN570" s="70">
        <v>2469</v>
      </c>
      <c r="AO570" s="71">
        <v>3213</v>
      </c>
      <c r="AP570" s="70">
        <v>4857</v>
      </c>
      <c r="AQ570" s="72">
        <v>1054</v>
      </c>
      <c r="AT570" s="29">
        <v>3818</v>
      </c>
      <c r="AU570" s="71">
        <v>3101</v>
      </c>
      <c r="AV570" s="72">
        <v>382</v>
      </c>
      <c r="AW570" s="29">
        <v>3632</v>
      </c>
      <c r="AX570" s="71">
        <v>2386</v>
      </c>
      <c r="AY570" s="72">
        <v>602</v>
      </c>
      <c r="AZ570" s="29">
        <v>2663</v>
      </c>
      <c r="BA570" s="71">
        <v>2469</v>
      </c>
      <c r="BB570" s="72">
        <v>1858</v>
      </c>
      <c r="BC570" s="479">
        <v>2866</v>
      </c>
      <c r="BD570" s="25">
        <v>3485</v>
      </c>
      <c r="BE570" s="479">
        <v>2206</v>
      </c>
      <c r="BF570" s="40">
        <v>3698</v>
      </c>
      <c r="BG570" s="29">
        <v>1907</v>
      </c>
      <c r="BH570" s="71">
        <v>2773</v>
      </c>
      <c r="BI570" s="72">
        <v>939</v>
      </c>
      <c r="BJ570" s="479">
        <v>2859</v>
      </c>
      <c r="BK570" s="25">
        <v>2533</v>
      </c>
      <c r="BL570" s="479">
        <v>2255</v>
      </c>
      <c r="BM570" s="40">
        <v>2572</v>
      </c>
      <c r="BN570" s="29"/>
      <c r="BO570" s="71"/>
      <c r="BP570" s="72"/>
      <c r="BQ570" s="479"/>
      <c r="BR570" s="25"/>
      <c r="BS570" s="29"/>
      <c r="BT570" s="72"/>
    </row>
    <row r="571" spans="1:72" x14ac:dyDescent="0.25">
      <c r="A571" s="462" t="s">
        <v>289</v>
      </c>
      <c r="B571" s="17"/>
      <c r="C571" s="17"/>
      <c r="D571" s="66">
        <v>13259</v>
      </c>
      <c r="E571" s="25">
        <v>2182</v>
      </c>
      <c r="F571" s="66">
        <v>13412</v>
      </c>
      <c r="G571" s="40">
        <v>2387</v>
      </c>
      <c r="H571" s="29">
        <v>12233</v>
      </c>
      <c r="I571" s="40">
        <v>2793</v>
      </c>
      <c r="J571" s="29">
        <v>13167</v>
      </c>
      <c r="K571" s="40">
        <v>0</v>
      </c>
      <c r="L571" s="70">
        <v>8552</v>
      </c>
      <c r="M571" s="72">
        <v>2086</v>
      </c>
      <c r="N571" s="70">
        <v>13052</v>
      </c>
      <c r="O571" s="71">
        <v>2965</v>
      </c>
      <c r="P571" s="70">
        <v>8751</v>
      </c>
      <c r="Q571" s="71">
        <v>1843</v>
      </c>
      <c r="R571" s="70">
        <v>9649</v>
      </c>
      <c r="S571" s="71">
        <v>1934</v>
      </c>
      <c r="T571" s="70">
        <v>9636</v>
      </c>
      <c r="U571" s="71">
        <v>1465</v>
      </c>
      <c r="V571" s="70">
        <v>9163</v>
      </c>
      <c r="W571" s="71">
        <v>2191</v>
      </c>
      <c r="X571" s="70">
        <v>7732</v>
      </c>
      <c r="Y571" s="71">
        <v>1867</v>
      </c>
      <c r="Z571" s="70">
        <v>9430</v>
      </c>
      <c r="AA571" s="71">
        <v>2448</v>
      </c>
      <c r="AB571" s="70">
        <v>13120</v>
      </c>
      <c r="AC571" s="71">
        <v>2062</v>
      </c>
      <c r="AD571" s="70">
        <v>10068</v>
      </c>
      <c r="AE571" s="71">
        <v>1670</v>
      </c>
      <c r="AF571" s="70">
        <v>9419</v>
      </c>
      <c r="AG571" s="71">
        <v>1795</v>
      </c>
      <c r="AH571" s="70">
        <v>9929</v>
      </c>
      <c r="AI571" s="72">
        <v>1403</v>
      </c>
      <c r="AJ571" s="70">
        <v>8065</v>
      </c>
      <c r="AK571" s="71">
        <v>2594</v>
      </c>
      <c r="AL571" s="70">
        <v>9058</v>
      </c>
      <c r="AM571" s="71">
        <v>1630</v>
      </c>
      <c r="AN571" s="70">
        <v>5979</v>
      </c>
      <c r="AO571" s="71">
        <v>2211</v>
      </c>
      <c r="AP571" s="70">
        <v>11126</v>
      </c>
      <c r="AQ571" s="72">
        <v>1239</v>
      </c>
      <c r="AT571" s="29">
        <v>8716</v>
      </c>
      <c r="AU571" s="71">
        <v>2648</v>
      </c>
      <c r="AV571" s="72">
        <v>2680</v>
      </c>
      <c r="AW571" s="29">
        <v>10091</v>
      </c>
      <c r="AX571" s="71">
        <v>2262</v>
      </c>
      <c r="AY571" s="72">
        <v>1051</v>
      </c>
      <c r="AZ571" s="29">
        <v>9750</v>
      </c>
      <c r="BA571" s="71">
        <v>2741</v>
      </c>
      <c r="BB571" s="72">
        <v>2513</v>
      </c>
      <c r="BC571" s="479">
        <v>9753</v>
      </c>
      <c r="BD571" s="25">
        <v>4201</v>
      </c>
      <c r="BE571" s="479">
        <v>8994</v>
      </c>
      <c r="BF571" s="40">
        <v>5187</v>
      </c>
      <c r="BG571" s="29">
        <v>6629</v>
      </c>
      <c r="BH571" s="71">
        <v>4081</v>
      </c>
      <c r="BI571" s="72">
        <v>1963</v>
      </c>
      <c r="BJ571" s="479">
        <v>7848</v>
      </c>
      <c r="BK571" s="25">
        <v>4944</v>
      </c>
      <c r="BL571" s="479">
        <v>6655</v>
      </c>
      <c r="BM571" s="40">
        <v>5719</v>
      </c>
      <c r="BN571" s="29"/>
      <c r="BO571" s="71"/>
      <c r="BP571" s="72"/>
      <c r="BQ571" s="479"/>
      <c r="BR571" s="25"/>
      <c r="BS571" s="29"/>
      <c r="BT571" s="72"/>
    </row>
    <row r="572" spans="1:72" x14ac:dyDescent="0.25">
      <c r="A572" s="463" t="s">
        <v>290</v>
      </c>
      <c r="B572" s="17"/>
      <c r="C572" s="17"/>
      <c r="D572" s="66">
        <v>4398</v>
      </c>
      <c r="E572" s="25">
        <v>3879</v>
      </c>
      <c r="F572" s="66">
        <v>4516</v>
      </c>
      <c r="G572" s="40">
        <v>3401</v>
      </c>
      <c r="H572" s="29">
        <v>4234</v>
      </c>
      <c r="I572" s="40">
        <v>3352</v>
      </c>
      <c r="J572" s="29">
        <v>6296</v>
      </c>
      <c r="K572" s="40">
        <v>0</v>
      </c>
      <c r="L572" s="70">
        <v>1560</v>
      </c>
      <c r="M572" s="72">
        <v>1903</v>
      </c>
      <c r="N572" s="70">
        <v>3633</v>
      </c>
      <c r="O572" s="71">
        <v>4742</v>
      </c>
      <c r="P572" s="70">
        <v>2738</v>
      </c>
      <c r="Q572" s="71">
        <v>3332</v>
      </c>
      <c r="R572" s="70">
        <v>3586</v>
      </c>
      <c r="S572" s="71">
        <v>2921</v>
      </c>
      <c r="T572" s="70">
        <v>3563</v>
      </c>
      <c r="U572" s="71">
        <v>2548</v>
      </c>
      <c r="V572" s="70">
        <v>2329</v>
      </c>
      <c r="W572" s="71">
        <v>4128</v>
      </c>
      <c r="X572" s="70">
        <v>2265</v>
      </c>
      <c r="Y572" s="71">
        <v>3625</v>
      </c>
      <c r="Z572" s="70">
        <v>2492</v>
      </c>
      <c r="AA572" s="71">
        <v>3829</v>
      </c>
      <c r="AB572" s="70">
        <v>4492</v>
      </c>
      <c r="AC572" s="71">
        <v>3216</v>
      </c>
      <c r="AD572" s="70">
        <v>3726</v>
      </c>
      <c r="AE572" s="71">
        <v>2253</v>
      </c>
      <c r="AF572" s="70">
        <v>3025</v>
      </c>
      <c r="AG572" s="71">
        <v>2550</v>
      </c>
      <c r="AH572" s="70">
        <v>3943</v>
      </c>
      <c r="AI572" s="72">
        <v>1937</v>
      </c>
      <c r="AJ572" s="70">
        <v>1937</v>
      </c>
      <c r="AK572" s="71">
        <v>3805</v>
      </c>
      <c r="AL572" s="70">
        <v>3673</v>
      </c>
      <c r="AM572" s="71">
        <v>1891</v>
      </c>
      <c r="AN572" s="70">
        <v>2393</v>
      </c>
      <c r="AO572" s="71">
        <v>2940</v>
      </c>
      <c r="AP572" s="70">
        <v>4610</v>
      </c>
      <c r="AQ572" s="72">
        <v>936</v>
      </c>
      <c r="AT572" s="29">
        <v>3724</v>
      </c>
      <c r="AU572" s="71">
        <v>2875</v>
      </c>
      <c r="AV572" s="72">
        <v>456</v>
      </c>
      <c r="AW572" s="29">
        <v>3571</v>
      </c>
      <c r="AX572" s="71">
        <v>2337</v>
      </c>
      <c r="AY572" s="72">
        <v>633</v>
      </c>
      <c r="AZ572" s="29">
        <v>2537</v>
      </c>
      <c r="BA572" s="71">
        <v>2416</v>
      </c>
      <c r="BB572" s="72">
        <v>1561</v>
      </c>
      <c r="BC572" s="479">
        <v>2484</v>
      </c>
      <c r="BD572" s="25">
        <v>3353</v>
      </c>
      <c r="BE572" s="479">
        <v>1835</v>
      </c>
      <c r="BF572" s="40">
        <v>3489</v>
      </c>
      <c r="BG572" s="29">
        <v>1693</v>
      </c>
      <c r="BH572" s="71">
        <v>2454</v>
      </c>
      <c r="BI572" s="72">
        <v>933</v>
      </c>
      <c r="BJ572" s="479">
        <v>2270</v>
      </c>
      <c r="BK572" s="25">
        <v>2556</v>
      </c>
      <c r="BL572" s="479">
        <v>1823</v>
      </c>
      <c r="BM572" s="40">
        <v>2425</v>
      </c>
      <c r="BN572" s="29"/>
      <c r="BO572" s="71"/>
      <c r="BP572" s="72"/>
      <c r="BQ572" s="479"/>
      <c r="BR572" s="25"/>
      <c r="BS572" s="29"/>
      <c r="BT572" s="72"/>
    </row>
    <row r="573" spans="1:72" x14ac:dyDescent="0.25">
      <c r="A573" s="464" t="s">
        <v>291</v>
      </c>
      <c r="B573" s="17"/>
      <c r="C573" s="17"/>
      <c r="D573" s="66">
        <v>3445</v>
      </c>
      <c r="E573" s="25">
        <v>4109</v>
      </c>
      <c r="F573" s="66">
        <v>3625</v>
      </c>
      <c r="G573" s="40">
        <v>3748</v>
      </c>
      <c r="H573" s="29">
        <v>3337</v>
      </c>
      <c r="I573" s="40">
        <v>3462</v>
      </c>
      <c r="J573" s="29">
        <v>5340</v>
      </c>
      <c r="K573" s="40">
        <v>0</v>
      </c>
      <c r="L573" s="70">
        <v>774</v>
      </c>
      <c r="M573" s="72">
        <v>1662</v>
      </c>
      <c r="N573" s="70">
        <v>2765</v>
      </c>
      <c r="O573" s="71">
        <v>4915</v>
      </c>
      <c r="P573" s="70">
        <v>1714</v>
      </c>
      <c r="Q573" s="71">
        <v>3283</v>
      </c>
      <c r="R573" s="70">
        <v>2446</v>
      </c>
      <c r="S573" s="71">
        <v>3021</v>
      </c>
      <c r="T573" s="70">
        <v>2525</v>
      </c>
      <c r="U573" s="71">
        <v>2619</v>
      </c>
      <c r="V573" s="70">
        <v>1743</v>
      </c>
      <c r="W573" s="71">
        <v>3664</v>
      </c>
      <c r="X573" s="70">
        <v>1712</v>
      </c>
      <c r="Y573" s="71">
        <v>3291</v>
      </c>
      <c r="Z573" s="70">
        <v>1639</v>
      </c>
      <c r="AA573" s="71">
        <v>3988</v>
      </c>
      <c r="AB573" s="70">
        <v>3764</v>
      </c>
      <c r="AC573" s="71">
        <v>3357</v>
      </c>
      <c r="AD573" s="70">
        <v>2867</v>
      </c>
      <c r="AE573" s="71">
        <v>2219</v>
      </c>
      <c r="AF573" s="70">
        <v>2312</v>
      </c>
      <c r="AG573" s="71">
        <v>2334</v>
      </c>
      <c r="AH573" s="70">
        <v>3087</v>
      </c>
      <c r="AI573" s="72">
        <v>1945</v>
      </c>
      <c r="AJ573" s="70">
        <v>1533</v>
      </c>
      <c r="AK573" s="71">
        <v>2962</v>
      </c>
      <c r="AL573" s="70">
        <v>2640</v>
      </c>
      <c r="AM573" s="71">
        <v>1493</v>
      </c>
      <c r="AN573" s="70">
        <v>1789</v>
      </c>
      <c r="AO573" s="71">
        <v>2254</v>
      </c>
      <c r="AP573" s="70">
        <v>3715</v>
      </c>
      <c r="AQ573" s="72">
        <v>1034</v>
      </c>
      <c r="AT573" s="29">
        <v>3150</v>
      </c>
      <c r="AU573" s="71">
        <v>2666</v>
      </c>
      <c r="AV573" s="72">
        <v>314</v>
      </c>
      <c r="AW573" s="29">
        <v>3185</v>
      </c>
      <c r="AX573" s="71">
        <v>1925</v>
      </c>
      <c r="AY573" s="72">
        <v>618</v>
      </c>
      <c r="AZ573" s="29">
        <v>2615</v>
      </c>
      <c r="BA573" s="71">
        <v>2158</v>
      </c>
      <c r="BB573" s="72">
        <v>1543</v>
      </c>
      <c r="BC573" s="479">
        <v>2837</v>
      </c>
      <c r="BD573" s="25">
        <v>3014</v>
      </c>
      <c r="BE573" s="479">
        <v>2205</v>
      </c>
      <c r="BF573" s="40">
        <v>3289</v>
      </c>
      <c r="BG573" s="29">
        <v>2424</v>
      </c>
      <c r="BH573" s="71">
        <v>2273</v>
      </c>
      <c r="BI573" s="72">
        <v>586</v>
      </c>
      <c r="BJ573" s="479">
        <v>3380</v>
      </c>
      <c r="BK573" s="25">
        <v>1985</v>
      </c>
      <c r="BL573" s="479">
        <v>2741</v>
      </c>
      <c r="BM573" s="40">
        <v>2336</v>
      </c>
      <c r="BN573" s="29"/>
      <c r="BO573" s="71"/>
      <c r="BP573" s="72"/>
      <c r="BQ573" s="479"/>
      <c r="BR573" s="25"/>
      <c r="BS573" s="29"/>
      <c r="BT573" s="72"/>
    </row>
    <row r="574" spans="1:72" x14ac:dyDescent="0.25">
      <c r="A574" s="465" t="s">
        <v>292</v>
      </c>
      <c r="B574" s="17"/>
      <c r="C574" s="17"/>
      <c r="D574" s="66">
        <v>1115</v>
      </c>
      <c r="E574" s="25">
        <v>474</v>
      </c>
      <c r="F574" s="66">
        <v>1228</v>
      </c>
      <c r="G574" s="40">
        <v>463</v>
      </c>
      <c r="H574" s="29">
        <v>1127</v>
      </c>
      <c r="I574" s="40">
        <v>581</v>
      </c>
      <c r="J574" s="29">
        <v>1302</v>
      </c>
      <c r="K574" s="40">
        <v>0</v>
      </c>
      <c r="L574" s="70">
        <v>395</v>
      </c>
      <c r="M574" s="72">
        <v>251</v>
      </c>
      <c r="N574" s="70">
        <v>1014</v>
      </c>
      <c r="O574" s="71">
        <v>611</v>
      </c>
      <c r="P574" s="70">
        <v>722</v>
      </c>
      <c r="Q574" s="71">
        <v>364</v>
      </c>
      <c r="R574" s="70">
        <v>820</v>
      </c>
      <c r="S574" s="71">
        <v>402</v>
      </c>
      <c r="T574" s="70">
        <v>806</v>
      </c>
      <c r="U574" s="71">
        <v>347</v>
      </c>
      <c r="V574" s="70">
        <v>734</v>
      </c>
      <c r="W574" s="71">
        <v>457</v>
      </c>
      <c r="X574" s="70">
        <v>662</v>
      </c>
      <c r="Y574" s="71">
        <v>380</v>
      </c>
      <c r="Z574" s="70">
        <v>744</v>
      </c>
      <c r="AA574" s="71">
        <v>508</v>
      </c>
      <c r="AB574" s="70">
        <v>1239</v>
      </c>
      <c r="AC574" s="71">
        <v>410</v>
      </c>
      <c r="AD574" s="70">
        <v>934</v>
      </c>
      <c r="AE574" s="71">
        <v>341</v>
      </c>
      <c r="AF574" s="70">
        <v>881</v>
      </c>
      <c r="AG574" s="71">
        <v>308</v>
      </c>
      <c r="AH574" s="70">
        <v>966</v>
      </c>
      <c r="AI574" s="72">
        <v>281</v>
      </c>
      <c r="AJ574" s="70">
        <v>636</v>
      </c>
      <c r="AK574" s="71">
        <v>447</v>
      </c>
      <c r="AL574" s="70">
        <v>775</v>
      </c>
      <c r="AM574" s="71">
        <v>322</v>
      </c>
      <c r="AN574" s="70">
        <v>567</v>
      </c>
      <c r="AO574" s="71">
        <v>378</v>
      </c>
      <c r="AP574" s="70">
        <v>982</v>
      </c>
      <c r="AQ574" s="72">
        <v>267</v>
      </c>
      <c r="AT574" s="29">
        <v>805</v>
      </c>
      <c r="AU574" s="71">
        <v>508</v>
      </c>
      <c r="AV574" s="72">
        <v>159</v>
      </c>
      <c r="AW574" s="29">
        <v>826</v>
      </c>
      <c r="AX574" s="71">
        <v>401</v>
      </c>
      <c r="AY574" s="72">
        <v>166</v>
      </c>
      <c r="AZ574" s="29">
        <v>712</v>
      </c>
      <c r="BA574" s="71">
        <v>422</v>
      </c>
      <c r="BB574" s="72">
        <v>427</v>
      </c>
      <c r="BC574" s="479">
        <v>743</v>
      </c>
      <c r="BD574" s="25">
        <v>661</v>
      </c>
      <c r="BE574" s="479">
        <v>593</v>
      </c>
      <c r="BF574" s="40">
        <v>741</v>
      </c>
      <c r="BG574" s="29">
        <v>381</v>
      </c>
      <c r="BH574" s="71">
        <v>641</v>
      </c>
      <c r="BI574" s="72">
        <v>238</v>
      </c>
      <c r="BJ574" s="479">
        <v>509</v>
      </c>
      <c r="BK574" s="25">
        <v>788</v>
      </c>
      <c r="BL574" s="479">
        <v>412</v>
      </c>
      <c r="BM574" s="40">
        <v>841</v>
      </c>
      <c r="BN574" s="29"/>
      <c r="BO574" s="71"/>
      <c r="BP574" s="72"/>
      <c r="BQ574" s="479"/>
      <c r="BR574" s="25"/>
      <c r="BS574" s="29"/>
      <c r="BT574" s="72"/>
    </row>
    <row r="575" spans="1:72" x14ac:dyDescent="0.25">
      <c r="A575" s="466" t="s">
        <v>293</v>
      </c>
      <c r="B575" s="17"/>
      <c r="C575" s="17"/>
      <c r="D575" s="66">
        <v>4475</v>
      </c>
      <c r="E575" s="25">
        <v>4457</v>
      </c>
      <c r="F575" s="66">
        <v>4542</v>
      </c>
      <c r="G575" s="40">
        <v>4194</v>
      </c>
      <c r="H575" s="29">
        <v>4241</v>
      </c>
      <c r="I575" s="40">
        <v>3773</v>
      </c>
      <c r="J575" s="29">
        <v>4783</v>
      </c>
      <c r="K575" s="40">
        <v>3876</v>
      </c>
      <c r="L575" s="70">
        <v>1069</v>
      </c>
      <c r="M575" s="72">
        <v>1534</v>
      </c>
      <c r="N575" s="70">
        <v>3652</v>
      </c>
      <c r="O575" s="71">
        <v>5422</v>
      </c>
      <c r="P575" s="70">
        <v>2301</v>
      </c>
      <c r="Q575" s="40">
        <v>3728</v>
      </c>
      <c r="R575" s="70">
        <v>3370</v>
      </c>
      <c r="S575" s="40">
        <v>3265</v>
      </c>
      <c r="T575" s="70">
        <v>3513</v>
      </c>
      <c r="U575" s="40">
        <v>2776</v>
      </c>
      <c r="V575" s="70">
        <v>2784</v>
      </c>
      <c r="W575" s="40">
        <v>3672</v>
      </c>
      <c r="X575" s="70">
        <v>2402</v>
      </c>
      <c r="Y575" s="40">
        <v>3568</v>
      </c>
      <c r="Z575" s="70">
        <v>2210</v>
      </c>
      <c r="AA575" s="71">
        <v>4424</v>
      </c>
      <c r="AB575" s="70">
        <v>5032</v>
      </c>
      <c r="AC575" s="71">
        <v>3344</v>
      </c>
      <c r="AD575" s="70">
        <v>3634</v>
      </c>
      <c r="AE575" s="71">
        <v>2296</v>
      </c>
      <c r="AF575" s="70">
        <v>2822</v>
      </c>
      <c r="AG575" s="40">
        <v>2599</v>
      </c>
      <c r="AH575" s="70">
        <v>3837</v>
      </c>
      <c r="AI575" s="72">
        <v>1969</v>
      </c>
      <c r="AJ575" s="70">
        <v>1828</v>
      </c>
      <c r="AK575" s="71">
        <v>3328</v>
      </c>
      <c r="AL575" s="70">
        <v>3292</v>
      </c>
      <c r="AM575" s="71">
        <v>1731</v>
      </c>
      <c r="AN575" s="70">
        <v>2448</v>
      </c>
      <c r="AO575" s="40">
        <v>2353</v>
      </c>
      <c r="AP575" s="70">
        <v>4770</v>
      </c>
      <c r="AQ575" s="72">
        <v>1174</v>
      </c>
      <c r="AT575" s="29">
        <v>4009</v>
      </c>
      <c r="AU575" s="71">
        <v>2818</v>
      </c>
      <c r="AV575" s="72">
        <v>364</v>
      </c>
      <c r="AW575" s="29">
        <v>3637</v>
      </c>
      <c r="AX575" s="71">
        <v>2031</v>
      </c>
      <c r="AY575" s="72">
        <v>746</v>
      </c>
      <c r="AZ575" s="29">
        <v>2562</v>
      </c>
      <c r="BA575" s="71">
        <v>2150</v>
      </c>
      <c r="BB575" s="72">
        <v>1979</v>
      </c>
      <c r="BC575" s="479">
        <v>2450</v>
      </c>
      <c r="BD575" s="25">
        <v>3101</v>
      </c>
      <c r="BE575" s="479">
        <v>1571</v>
      </c>
      <c r="BF575" s="40">
        <v>2899</v>
      </c>
      <c r="BG575" s="29">
        <v>1565</v>
      </c>
      <c r="BH575" s="71">
        <v>2222</v>
      </c>
      <c r="BI575" s="72">
        <v>748</v>
      </c>
      <c r="BJ575" s="479">
        <v>2186</v>
      </c>
      <c r="BK575" s="25">
        <v>1999</v>
      </c>
      <c r="BL575" s="479">
        <v>1655</v>
      </c>
      <c r="BM575" s="40">
        <v>1900</v>
      </c>
      <c r="BN575" s="29"/>
      <c r="BO575" s="71"/>
      <c r="BP575" s="72"/>
      <c r="BQ575" s="479"/>
      <c r="BR575" s="25"/>
      <c r="BS575" s="29"/>
      <c r="BT575" s="72"/>
    </row>
    <row r="576" spans="1:72" x14ac:dyDescent="0.25">
      <c r="A576" s="467" t="s">
        <v>294</v>
      </c>
      <c r="B576" s="17"/>
      <c r="C576" s="17"/>
      <c r="D576" s="66">
        <v>2729</v>
      </c>
      <c r="E576" s="25">
        <v>3688</v>
      </c>
      <c r="F576" s="66">
        <v>2947</v>
      </c>
      <c r="G576" s="40">
        <v>3263</v>
      </c>
      <c r="H576" s="29">
        <v>2858</v>
      </c>
      <c r="I576" s="40">
        <v>3060</v>
      </c>
      <c r="J576" s="29">
        <v>3071</v>
      </c>
      <c r="K576" s="40">
        <v>2758</v>
      </c>
      <c r="L576" s="70">
        <v>980</v>
      </c>
      <c r="M576" s="72">
        <v>1643</v>
      </c>
      <c r="N576" s="70">
        <v>2235</v>
      </c>
      <c r="O576" s="71">
        <v>4253</v>
      </c>
      <c r="P576" s="70">
        <v>1803</v>
      </c>
      <c r="Q576" s="71">
        <v>2933</v>
      </c>
      <c r="R576" s="70">
        <v>2668</v>
      </c>
      <c r="S576" s="71">
        <v>2467</v>
      </c>
      <c r="T576" s="70">
        <v>2763</v>
      </c>
      <c r="U576" s="71">
        <v>2173</v>
      </c>
      <c r="V576" s="70">
        <v>2188</v>
      </c>
      <c r="W576" s="71">
        <v>2868</v>
      </c>
      <c r="X576" s="70">
        <v>1632</v>
      </c>
      <c r="Y576" s="71">
        <v>3065</v>
      </c>
      <c r="Z576" s="70">
        <v>1684</v>
      </c>
      <c r="AA576" s="71">
        <v>3487</v>
      </c>
      <c r="AB576" s="70">
        <v>3200</v>
      </c>
      <c r="AC576" s="71">
        <v>2860</v>
      </c>
      <c r="AD576" s="70">
        <v>2699</v>
      </c>
      <c r="AE576" s="71">
        <v>2069</v>
      </c>
      <c r="AF576" s="70">
        <v>2040</v>
      </c>
      <c r="AG576" s="71">
        <v>2415</v>
      </c>
      <c r="AH576" s="70">
        <v>2947</v>
      </c>
      <c r="AI576" s="72">
        <v>1786</v>
      </c>
      <c r="AJ576" s="70">
        <v>1492</v>
      </c>
      <c r="AK576" s="71">
        <v>3185</v>
      </c>
      <c r="AL576" s="70">
        <v>3084</v>
      </c>
      <c r="AM576" s="71">
        <v>1360</v>
      </c>
      <c r="AN576" s="70">
        <v>2147</v>
      </c>
      <c r="AO576" s="71">
        <v>2375</v>
      </c>
      <c r="AP576" s="70">
        <v>3359</v>
      </c>
      <c r="AQ576" s="72">
        <v>881</v>
      </c>
      <c r="AT576" s="29">
        <v>2576</v>
      </c>
      <c r="AU576" s="71">
        <v>2633</v>
      </c>
      <c r="AV576" s="72">
        <v>316</v>
      </c>
      <c r="AW576" s="29">
        <v>2523</v>
      </c>
      <c r="AX576" s="71">
        <v>2226</v>
      </c>
      <c r="AY576" s="72">
        <v>430</v>
      </c>
      <c r="AZ576" s="29">
        <v>1956</v>
      </c>
      <c r="BA576" s="71">
        <v>2224</v>
      </c>
      <c r="BB576" s="72">
        <v>1431</v>
      </c>
      <c r="BC576" s="479">
        <v>2080</v>
      </c>
      <c r="BD576" s="25">
        <v>3068</v>
      </c>
      <c r="BE576" s="479">
        <v>1628</v>
      </c>
      <c r="BF576" s="40">
        <v>3047</v>
      </c>
      <c r="BG576" s="29">
        <v>1389</v>
      </c>
      <c r="BH576" s="71">
        <v>2608</v>
      </c>
      <c r="BI576" s="72">
        <v>830</v>
      </c>
      <c r="BJ576" s="479">
        <v>1778</v>
      </c>
      <c r="BK576" s="25">
        <v>2478</v>
      </c>
      <c r="BL576" s="479">
        <v>1624</v>
      </c>
      <c r="BM576" s="40">
        <v>2225</v>
      </c>
      <c r="BN576" s="29"/>
      <c r="BO576" s="71"/>
      <c r="BP576" s="72"/>
      <c r="BQ576" s="479"/>
      <c r="BR576" s="25"/>
      <c r="BS576" s="29"/>
      <c r="BT576" s="72"/>
    </row>
    <row r="577" spans="1:72" x14ac:dyDescent="0.25">
      <c r="A577" s="468" t="s">
        <v>295</v>
      </c>
      <c r="B577" s="17"/>
      <c r="C577" s="17"/>
      <c r="D577" s="66">
        <v>8235</v>
      </c>
      <c r="E577" s="25">
        <v>6389</v>
      </c>
      <c r="F577" s="66">
        <v>7944</v>
      </c>
      <c r="G577" s="40">
        <v>6033</v>
      </c>
      <c r="H577" s="29">
        <v>8162</v>
      </c>
      <c r="I577" s="40">
        <v>5568</v>
      </c>
      <c r="J577" s="29">
        <v>10834</v>
      </c>
      <c r="K577" s="40">
        <v>3193</v>
      </c>
      <c r="L577" s="70">
        <v>2748</v>
      </c>
      <c r="M577" s="72">
        <v>2987</v>
      </c>
      <c r="N577" s="70">
        <v>6911</v>
      </c>
      <c r="O577" s="71">
        <v>7922</v>
      </c>
      <c r="P577" s="70">
        <v>4636</v>
      </c>
      <c r="Q577" s="71">
        <v>5270</v>
      </c>
      <c r="R577" s="70">
        <v>6825</v>
      </c>
      <c r="S577" s="71">
        <v>4258</v>
      </c>
      <c r="T577" s="70">
        <v>7189</v>
      </c>
      <c r="U577" s="71">
        <v>3377</v>
      </c>
      <c r="V577" s="70">
        <v>5614</v>
      </c>
      <c r="W577" s="71">
        <v>5183</v>
      </c>
      <c r="X577" s="70">
        <v>4497</v>
      </c>
      <c r="Y577" s="71">
        <v>5342</v>
      </c>
      <c r="Z577" s="70">
        <v>4534</v>
      </c>
      <c r="AA577" s="71">
        <v>6570</v>
      </c>
      <c r="AB577" s="70">
        <v>8724</v>
      </c>
      <c r="AC577" s="71">
        <v>4754</v>
      </c>
      <c r="AD577" s="70">
        <v>7322</v>
      </c>
      <c r="AE577" s="71">
        <v>3460</v>
      </c>
      <c r="AF577" s="70">
        <v>5309</v>
      </c>
      <c r="AG577" s="71">
        <v>4610</v>
      </c>
      <c r="AH577" s="70">
        <v>7634</v>
      </c>
      <c r="AI577" s="72">
        <v>3021</v>
      </c>
      <c r="AJ577" s="70">
        <v>4538</v>
      </c>
      <c r="AK577" s="71">
        <v>6048</v>
      </c>
      <c r="AL577" s="70">
        <v>8042</v>
      </c>
      <c r="AM577" s="71">
        <v>2160</v>
      </c>
      <c r="AN577" s="70">
        <v>6020</v>
      </c>
      <c r="AO577" s="71">
        <v>4066</v>
      </c>
      <c r="AP577" s="70">
        <v>9639</v>
      </c>
      <c r="AQ577" s="72">
        <v>1489</v>
      </c>
      <c r="AT577" s="29">
        <v>8056</v>
      </c>
      <c r="AU577" s="71">
        <v>4783</v>
      </c>
      <c r="AV577" s="72">
        <v>763</v>
      </c>
      <c r="AW577" s="29">
        <v>8228</v>
      </c>
      <c r="AX577" s="71">
        <v>4207</v>
      </c>
      <c r="AY577" s="72">
        <v>1008</v>
      </c>
      <c r="AZ577" s="29">
        <v>6803</v>
      </c>
      <c r="BA577" s="71">
        <v>4882</v>
      </c>
      <c r="BB577" s="72">
        <v>3224</v>
      </c>
      <c r="BC577" s="479">
        <v>7231</v>
      </c>
      <c r="BD577" s="25">
        <v>7178</v>
      </c>
      <c r="BE577" s="479">
        <v>6650</v>
      </c>
      <c r="BF577" s="40">
        <v>7618</v>
      </c>
      <c r="BG577" s="29">
        <v>5942</v>
      </c>
      <c r="BH577" s="71">
        <v>6479</v>
      </c>
      <c r="BI577" s="72">
        <v>2238</v>
      </c>
      <c r="BJ577" s="479">
        <v>8213</v>
      </c>
      <c r="BK577" s="25">
        <v>6297</v>
      </c>
      <c r="BL577" s="479">
        <v>8650</v>
      </c>
      <c r="BM577" s="40">
        <v>6131</v>
      </c>
      <c r="BN577" s="29"/>
      <c r="BO577" s="71"/>
      <c r="BP577" s="72"/>
      <c r="BQ577" s="479"/>
      <c r="BR577" s="25"/>
      <c r="BS577" s="29"/>
      <c r="BT577" s="72"/>
    </row>
    <row r="578" spans="1:72" x14ac:dyDescent="0.25">
      <c r="A578" s="469" t="s">
        <v>296</v>
      </c>
      <c r="B578" s="17"/>
      <c r="C578" s="17"/>
      <c r="D578" s="66">
        <v>1969</v>
      </c>
      <c r="E578" s="25">
        <v>796</v>
      </c>
      <c r="F578" s="66">
        <v>1931</v>
      </c>
      <c r="G578" s="40">
        <v>706</v>
      </c>
      <c r="H578" s="29">
        <v>1770</v>
      </c>
      <c r="I578" s="40">
        <v>698</v>
      </c>
      <c r="J578" s="29">
        <v>1878</v>
      </c>
      <c r="K578" s="40">
        <v>598</v>
      </c>
      <c r="L578" s="70">
        <v>726</v>
      </c>
      <c r="M578" s="72">
        <v>395</v>
      </c>
      <c r="N578" s="70">
        <v>1821</v>
      </c>
      <c r="O578" s="71">
        <v>959</v>
      </c>
      <c r="P578" s="70">
        <v>1205</v>
      </c>
      <c r="Q578" s="71">
        <v>713</v>
      </c>
      <c r="R578" s="70">
        <v>1465</v>
      </c>
      <c r="S578" s="71">
        <v>623</v>
      </c>
      <c r="T578" s="70">
        <v>1466</v>
      </c>
      <c r="U578" s="71">
        <v>517</v>
      </c>
      <c r="V578" s="70">
        <v>1282</v>
      </c>
      <c r="W578" s="71">
        <v>742</v>
      </c>
      <c r="X578" s="70">
        <v>1113</v>
      </c>
      <c r="Y578" s="71">
        <v>708</v>
      </c>
      <c r="Z578" s="70">
        <v>1178</v>
      </c>
      <c r="AA578" s="71">
        <v>735</v>
      </c>
      <c r="AB578" s="70">
        <v>1871</v>
      </c>
      <c r="AC578" s="71">
        <v>661</v>
      </c>
      <c r="AD578" s="70">
        <v>1461</v>
      </c>
      <c r="AE578" s="71">
        <v>429</v>
      </c>
      <c r="AF578" s="70">
        <v>1210</v>
      </c>
      <c r="AG578" s="71">
        <v>568</v>
      </c>
      <c r="AH578" s="70">
        <v>1444</v>
      </c>
      <c r="AI578" s="72">
        <v>395</v>
      </c>
      <c r="AJ578" s="70">
        <v>933</v>
      </c>
      <c r="AK578" s="71">
        <v>698</v>
      </c>
      <c r="AL578" s="70">
        <v>1310</v>
      </c>
      <c r="AM578" s="71">
        <v>291</v>
      </c>
      <c r="AN578" s="70">
        <v>868</v>
      </c>
      <c r="AO578" s="71">
        <v>537</v>
      </c>
      <c r="AP578" s="70">
        <v>1696</v>
      </c>
      <c r="AQ578" s="72">
        <v>233</v>
      </c>
      <c r="AT578" s="29">
        <v>1427</v>
      </c>
      <c r="AU578" s="71">
        <v>572</v>
      </c>
      <c r="AV578" s="72">
        <v>201</v>
      </c>
      <c r="AW578" s="29">
        <v>1297</v>
      </c>
      <c r="AX578" s="71">
        <v>405</v>
      </c>
      <c r="AY578" s="72">
        <v>157</v>
      </c>
      <c r="AZ578" s="29">
        <v>998</v>
      </c>
      <c r="BA578" s="71">
        <v>477</v>
      </c>
      <c r="BB578" s="72">
        <v>455</v>
      </c>
      <c r="BC578" s="479">
        <v>1038</v>
      </c>
      <c r="BD578" s="25">
        <v>661</v>
      </c>
      <c r="BE578" s="479">
        <v>682</v>
      </c>
      <c r="BF578" s="40">
        <v>657</v>
      </c>
      <c r="BG578" s="29">
        <v>539</v>
      </c>
      <c r="BH578" s="71">
        <v>414</v>
      </c>
      <c r="BI578" s="72">
        <v>185</v>
      </c>
      <c r="BJ578" s="479">
        <v>578</v>
      </c>
      <c r="BK578" s="25">
        <v>516</v>
      </c>
      <c r="BL578" s="479">
        <v>480</v>
      </c>
      <c r="BM578" s="40">
        <v>515</v>
      </c>
      <c r="BN578" s="29"/>
      <c r="BO578" s="71"/>
      <c r="BP578" s="72"/>
      <c r="BQ578" s="479"/>
      <c r="BR578" s="25"/>
      <c r="BS578" s="29"/>
      <c r="BT578" s="72"/>
    </row>
    <row r="579" spans="1:72" x14ac:dyDescent="0.25">
      <c r="A579" s="395" t="s">
        <v>297</v>
      </c>
      <c r="B579" s="17"/>
      <c r="C579" s="17"/>
      <c r="D579" s="66">
        <v>509</v>
      </c>
      <c r="E579" s="25">
        <v>609</v>
      </c>
      <c r="F579" s="66">
        <v>520</v>
      </c>
      <c r="G579" s="40">
        <v>562</v>
      </c>
      <c r="H579" s="29">
        <v>494</v>
      </c>
      <c r="I579" s="40">
        <v>500</v>
      </c>
      <c r="J579" s="29">
        <v>851</v>
      </c>
      <c r="K579" s="40">
        <v>0</v>
      </c>
      <c r="L579" s="70">
        <v>152</v>
      </c>
      <c r="M579" s="72">
        <v>336</v>
      </c>
      <c r="N579" s="70">
        <v>409</v>
      </c>
      <c r="O579" s="71">
        <v>737</v>
      </c>
      <c r="P579" s="70">
        <v>326</v>
      </c>
      <c r="Q579" s="71">
        <v>514</v>
      </c>
      <c r="R579" s="70">
        <v>416</v>
      </c>
      <c r="S579" s="71">
        <v>495</v>
      </c>
      <c r="T579" s="70">
        <v>451</v>
      </c>
      <c r="U579" s="71">
        <v>408</v>
      </c>
      <c r="V579" s="70">
        <v>303</v>
      </c>
      <c r="W579" s="71">
        <v>596</v>
      </c>
      <c r="X579" s="70">
        <v>332</v>
      </c>
      <c r="Y579" s="71">
        <v>504</v>
      </c>
      <c r="Z579" s="70">
        <v>281</v>
      </c>
      <c r="AA579" s="71">
        <v>645</v>
      </c>
      <c r="AB579" s="70">
        <v>555</v>
      </c>
      <c r="AC579" s="71">
        <v>498</v>
      </c>
      <c r="AD579" s="70">
        <v>419</v>
      </c>
      <c r="AE579" s="71">
        <v>372</v>
      </c>
      <c r="AF579" s="70">
        <v>365</v>
      </c>
      <c r="AG579" s="71">
        <v>357</v>
      </c>
      <c r="AH579" s="70">
        <v>472</v>
      </c>
      <c r="AI579" s="72">
        <v>302</v>
      </c>
      <c r="AJ579" s="70">
        <v>241</v>
      </c>
      <c r="AK579" s="71">
        <v>455</v>
      </c>
      <c r="AL579" s="70">
        <v>446</v>
      </c>
      <c r="AM579" s="71">
        <v>242</v>
      </c>
      <c r="AN579" s="70">
        <v>270</v>
      </c>
      <c r="AO579" s="71">
        <v>377</v>
      </c>
      <c r="AP579" s="70">
        <v>462</v>
      </c>
      <c r="AQ579" s="72">
        <v>106</v>
      </c>
      <c r="AT579" s="29">
        <v>368</v>
      </c>
      <c r="AU579" s="71">
        <v>409</v>
      </c>
      <c r="AV579" s="72">
        <v>57</v>
      </c>
      <c r="AW579" s="29">
        <v>409</v>
      </c>
      <c r="AX579" s="71">
        <v>311</v>
      </c>
      <c r="AY579" s="72">
        <v>101</v>
      </c>
      <c r="AZ579" s="29">
        <v>309</v>
      </c>
      <c r="BA579" s="71">
        <v>294</v>
      </c>
      <c r="BB579" s="72">
        <v>233</v>
      </c>
      <c r="BC579" s="479">
        <v>324</v>
      </c>
      <c r="BD579" s="25">
        <v>420</v>
      </c>
      <c r="BE579" s="479">
        <v>219</v>
      </c>
      <c r="BF579" s="40">
        <v>356</v>
      </c>
      <c r="BG579" s="29">
        <v>174</v>
      </c>
      <c r="BH579" s="71">
        <v>256</v>
      </c>
      <c r="BI579" s="72">
        <v>92</v>
      </c>
      <c r="BJ579" s="479">
        <v>227</v>
      </c>
      <c r="BK579" s="25">
        <v>231</v>
      </c>
      <c r="BL579" s="479">
        <v>164</v>
      </c>
      <c r="BM579" s="40">
        <v>256</v>
      </c>
      <c r="BN579" s="29"/>
      <c r="BO579" s="71"/>
      <c r="BP579" s="72"/>
      <c r="BQ579" s="479"/>
      <c r="BR579" s="25"/>
      <c r="BS579" s="29"/>
      <c r="BT579" s="72"/>
    </row>
    <row r="580" spans="1:72" x14ac:dyDescent="0.25">
      <c r="A580" s="396" t="s">
        <v>298</v>
      </c>
      <c r="B580" s="17"/>
      <c r="C580" s="17"/>
      <c r="D580" s="66">
        <v>1818</v>
      </c>
      <c r="E580" s="25">
        <v>1325</v>
      </c>
      <c r="F580" s="66">
        <v>1903</v>
      </c>
      <c r="G580" s="40">
        <v>1366</v>
      </c>
      <c r="H580" s="29">
        <v>1582</v>
      </c>
      <c r="I580" s="40">
        <v>1534</v>
      </c>
      <c r="J580" s="29">
        <v>2470</v>
      </c>
      <c r="K580" s="40">
        <v>0</v>
      </c>
      <c r="L580" s="70">
        <v>492</v>
      </c>
      <c r="M580" s="72">
        <v>681</v>
      </c>
      <c r="N580" s="70">
        <v>1555</v>
      </c>
      <c r="O580" s="71">
        <v>1687</v>
      </c>
      <c r="P580" s="70">
        <v>1051</v>
      </c>
      <c r="Q580" s="71">
        <v>1105</v>
      </c>
      <c r="R580" s="70">
        <v>1399</v>
      </c>
      <c r="S580" s="71">
        <v>1126</v>
      </c>
      <c r="T580" s="70">
        <v>1396</v>
      </c>
      <c r="U580" s="71">
        <v>998</v>
      </c>
      <c r="V580" s="70">
        <v>1157</v>
      </c>
      <c r="W580" s="71">
        <v>1329</v>
      </c>
      <c r="X580" s="70">
        <v>1100</v>
      </c>
      <c r="Y580" s="71">
        <v>1153</v>
      </c>
      <c r="Z580" s="70">
        <v>869</v>
      </c>
      <c r="AA580" s="71">
        <v>1416</v>
      </c>
      <c r="AB580" s="70">
        <v>1949</v>
      </c>
      <c r="AC580" s="71">
        <v>1166</v>
      </c>
      <c r="AD580" s="70">
        <v>1394</v>
      </c>
      <c r="AE580" s="71">
        <v>874</v>
      </c>
      <c r="AF580" s="70">
        <v>1292</v>
      </c>
      <c r="AG580" s="71">
        <v>809</v>
      </c>
      <c r="AH580" s="70">
        <v>1500</v>
      </c>
      <c r="AI580" s="72">
        <v>724</v>
      </c>
      <c r="AJ580" s="70">
        <v>911</v>
      </c>
      <c r="AK580" s="71">
        <v>1154</v>
      </c>
      <c r="AL580" s="70">
        <v>1393</v>
      </c>
      <c r="AM580" s="71">
        <v>723</v>
      </c>
      <c r="AN580" s="70">
        <v>1027</v>
      </c>
      <c r="AO580" s="71">
        <v>886</v>
      </c>
      <c r="AP580" s="70">
        <v>1702</v>
      </c>
      <c r="AQ580" s="72">
        <v>546</v>
      </c>
      <c r="AT580" s="29">
        <v>1331</v>
      </c>
      <c r="AU580" s="71">
        <v>1273</v>
      </c>
      <c r="AV580" s="72">
        <v>216</v>
      </c>
      <c r="AW580" s="29">
        <v>1502</v>
      </c>
      <c r="AX580" s="71">
        <v>859</v>
      </c>
      <c r="AY580" s="72">
        <v>456</v>
      </c>
      <c r="AZ580" s="29">
        <v>1190</v>
      </c>
      <c r="BA580" s="71">
        <v>1077</v>
      </c>
      <c r="BB580" s="72">
        <v>1021</v>
      </c>
      <c r="BC580" s="479">
        <v>1216</v>
      </c>
      <c r="BD580" s="25">
        <v>1610</v>
      </c>
      <c r="BE580" s="479">
        <v>899</v>
      </c>
      <c r="BF580" s="40">
        <v>1741</v>
      </c>
      <c r="BG580" s="29">
        <v>797</v>
      </c>
      <c r="BH580" s="71">
        <v>1478</v>
      </c>
      <c r="BI580" s="72">
        <v>338</v>
      </c>
      <c r="BJ580" s="479">
        <v>1273</v>
      </c>
      <c r="BK580" s="25">
        <v>1326</v>
      </c>
      <c r="BL580" s="479">
        <v>849</v>
      </c>
      <c r="BM580" s="40">
        <v>1635</v>
      </c>
      <c r="BN580" s="29"/>
      <c r="BO580" s="71"/>
      <c r="BP580" s="72"/>
      <c r="BQ580" s="479"/>
      <c r="BR580" s="25"/>
      <c r="BS580" s="29"/>
      <c r="BT580" s="72"/>
    </row>
    <row r="581" spans="1:72" x14ac:dyDescent="0.25">
      <c r="A581" s="397" t="s">
        <v>299</v>
      </c>
      <c r="B581" s="17"/>
      <c r="C581" s="17"/>
      <c r="D581" s="66">
        <v>2530</v>
      </c>
      <c r="E581" s="25">
        <v>1943</v>
      </c>
      <c r="F581" s="66">
        <v>2677</v>
      </c>
      <c r="G581" s="40">
        <v>1870</v>
      </c>
      <c r="H581" s="29">
        <v>2420</v>
      </c>
      <c r="I581" s="40">
        <v>2061</v>
      </c>
      <c r="J581" s="29">
        <v>2612</v>
      </c>
      <c r="K581" s="40">
        <v>1609</v>
      </c>
      <c r="L581" s="70">
        <v>1219</v>
      </c>
      <c r="M581" s="72">
        <v>1095</v>
      </c>
      <c r="N581" s="70">
        <v>2335</v>
      </c>
      <c r="O581" s="71">
        <v>2199</v>
      </c>
      <c r="P581" s="70">
        <v>1852</v>
      </c>
      <c r="Q581" s="71">
        <v>1714</v>
      </c>
      <c r="R581" s="70">
        <v>2154</v>
      </c>
      <c r="S581" s="71">
        <v>1603</v>
      </c>
      <c r="T581" s="70">
        <v>2115</v>
      </c>
      <c r="U581" s="71">
        <v>1532</v>
      </c>
      <c r="V581" s="70">
        <v>1849</v>
      </c>
      <c r="W581" s="71">
        <v>1839</v>
      </c>
      <c r="X581" s="70">
        <v>1644</v>
      </c>
      <c r="Y581" s="71">
        <v>1845</v>
      </c>
      <c r="Z581" s="70">
        <v>1707</v>
      </c>
      <c r="AA581" s="71">
        <v>1966</v>
      </c>
      <c r="AB581" s="70">
        <v>2476</v>
      </c>
      <c r="AC581" s="71">
        <v>1985</v>
      </c>
      <c r="AD581" s="70">
        <v>2129</v>
      </c>
      <c r="AE581" s="71">
        <v>1581</v>
      </c>
      <c r="AF581" s="70">
        <v>1784</v>
      </c>
      <c r="AG581" s="71">
        <v>1662</v>
      </c>
      <c r="AH581" s="70">
        <v>2184</v>
      </c>
      <c r="AI581" s="72">
        <v>1460</v>
      </c>
      <c r="AJ581" s="70">
        <v>1356</v>
      </c>
      <c r="AK581" s="71">
        <v>2203</v>
      </c>
      <c r="AL581" s="70">
        <v>2024</v>
      </c>
      <c r="AM581" s="71">
        <v>1465</v>
      </c>
      <c r="AN581" s="70">
        <v>1221</v>
      </c>
      <c r="AO581" s="71">
        <v>2031</v>
      </c>
      <c r="AP581" s="70">
        <v>2517</v>
      </c>
      <c r="AQ581" s="72">
        <v>954</v>
      </c>
      <c r="AT581" s="29">
        <v>1994</v>
      </c>
      <c r="AU581" s="71">
        <v>1996</v>
      </c>
      <c r="AV581" s="72">
        <v>321</v>
      </c>
      <c r="AW581" s="29">
        <v>1951</v>
      </c>
      <c r="AX581" s="71">
        <v>1812</v>
      </c>
      <c r="AY581" s="72">
        <v>300</v>
      </c>
      <c r="AZ581" s="29">
        <v>1590</v>
      </c>
      <c r="BA581" s="71">
        <v>1533</v>
      </c>
      <c r="BB581" s="72">
        <v>978</v>
      </c>
      <c r="BC581" s="479">
        <v>1727</v>
      </c>
      <c r="BD581" s="25">
        <v>2232</v>
      </c>
      <c r="BE581" s="479">
        <v>1374</v>
      </c>
      <c r="BF581" s="40">
        <v>2434</v>
      </c>
      <c r="BG581" s="29">
        <v>777</v>
      </c>
      <c r="BH581" s="71">
        <v>1844</v>
      </c>
      <c r="BI581" s="72">
        <v>760</v>
      </c>
      <c r="BJ581" s="479">
        <v>947</v>
      </c>
      <c r="BK581" s="25">
        <v>1970</v>
      </c>
      <c r="BL581" s="479">
        <v>815</v>
      </c>
      <c r="BM581" s="40">
        <v>1738</v>
      </c>
      <c r="BN581" s="29"/>
      <c r="BO581" s="71"/>
      <c r="BP581" s="72"/>
      <c r="BQ581" s="479"/>
      <c r="BR581" s="25"/>
      <c r="BS581" s="29"/>
      <c r="BT581" s="72"/>
    </row>
    <row r="582" spans="1:72" x14ac:dyDescent="0.25">
      <c r="A582" s="398" t="s">
        <v>300</v>
      </c>
      <c r="B582" s="17"/>
      <c r="C582" s="17"/>
      <c r="D582" s="66">
        <v>489</v>
      </c>
      <c r="E582" s="25">
        <v>312</v>
      </c>
      <c r="F582" s="66">
        <v>504</v>
      </c>
      <c r="G582" s="40">
        <v>318</v>
      </c>
      <c r="H582" s="29">
        <v>422</v>
      </c>
      <c r="I582" s="40">
        <v>320</v>
      </c>
      <c r="J582" s="29">
        <v>594</v>
      </c>
      <c r="K582" s="40">
        <v>0</v>
      </c>
      <c r="L582" s="70">
        <v>157</v>
      </c>
      <c r="M582" s="72">
        <v>121</v>
      </c>
      <c r="N582" s="70">
        <v>437</v>
      </c>
      <c r="O582" s="71">
        <v>381</v>
      </c>
      <c r="P582" s="70">
        <v>299</v>
      </c>
      <c r="Q582" s="71">
        <v>217</v>
      </c>
      <c r="R582" s="70">
        <v>321</v>
      </c>
      <c r="S582" s="71">
        <v>245</v>
      </c>
      <c r="T582" s="70">
        <v>319</v>
      </c>
      <c r="U582" s="71">
        <v>207</v>
      </c>
      <c r="V582" s="70">
        <v>280</v>
      </c>
      <c r="W582" s="71">
        <v>266</v>
      </c>
      <c r="X582" s="70">
        <v>284</v>
      </c>
      <c r="Y582" s="71">
        <v>223</v>
      </c>
      <c r="Z582" s="70">
        <v>265</v>
      </c>
      <c r="AA582" s="71">
        <v>283</v>
      </c>
      <c r="AB582" s="70">
        <v>517</v>
      </c>
      <c r="AC582" s="71">
        <v>267</v>
      </c>
      <c r="AD582" s="70">
        <v>348</v>
      </c>
      <c r="AE582" s="71">
        <v>197</v>
      </c>
      <c r="AF582" s="70">
        <v>353</v>
      </c>
      <c r="AG582" s="71">
        <v>158</v>
      </c>
      <c r="AH582" s="70">
        <v>352</v>
      </c>
      <c r="AI582" s="72">
        <v>165</v>
      </c>
      <c r="AJ582" s="70">
        <v>211</v>
      </c>
      <c r="AK582" s="71">
        <v>202</v>
      </c>
      <c r="AL582" s="70">
        <v>253</v>
      </c>
      <c r="AM582" s="71">
        <v>153</v>
      </c>
      <c r="AN582" s="70">
        <v>192</v>
      </c>
      <c r="AO582" s="71">
        <v>153</v>
      </c>
      <c r="AP582" s="70">
        <v>369</v>
      </c>
      <c r="AQ582" s="72">
        <v>150</v>
      </c>
      <c r="AT582" s="29">
        <v>283</v>
      </c>
      <c r="AU582" s="71">
        <v>287</v>
      </c>
      <c r="AV582" s="72">
        <v>58</v>
      </c>
      <c r="AW582" s="29">
        <v>298</v>
      </c>
      <c r="AX582" s="71">
        <v>190</v>
      </c>
      <c r="AY582" s="72">
        <v>123</v>
      </c>
      <c r="AZ582" s="29">
        <v>240</v>
      </c>
      <c r="BA582" s="71">
        <v>176</v>
      </c>
      <c r="BB582" s="72">
        <v>184</v>
      </c>
      <c r="BC582" s="479">
        <v>199</v>
      </c>
      <c r="BD582" s="25">
        <v>278</v>
      </c>
      <c r="BE582" s="479">
        <v>117</v>
      </c>
      <c r="BF582" s="40">
        <v>310</v>
      </c>
      <c r="BG582" s="29">
        <v>135</v>
      </c>
      <c r="BH582" s="71">
        <v>243</v>
      </c>
      <c r="BI582" s="72">
        <v>61</v>
      </c>
      <c r="BJ582" s="479">
        <v>205</v>
      </c>
      <c r="BK582" s="25">
        <v>221</v>
      </c>
      <c r="BL582" s="479">
        <v>142</v>
      </c>
      <c r="BM582" s="40">
        <v>247</v>
      </c>
      <c r="BN582" s="29"/>
      <c r="BO582" s="71"/>
      <c r="BP582" s="72"/>
      <c r="BQ582" s="479"/>
      <c r="BR582" s="25"/>
      <c r="BS582" s="29"/>
      <c r="BT582" s="72"/>
    </row>
    <row r="583" spans="1:72" x14ac:dyDescent="0.25">
      <c r="A583" s="399" t="s">
        <v>301</v>
      </c>
      <c r="B583" s="17"/>
      <c r="C583" s="17"/>
      <c r="D583" s="66">
        <v>3126</v>
      </c>
      <c r="E583" s="25">
        <v>3263</v>
      </c>
      <c r="F583" s="66">
        <v>3237</v>
      </c>
      <c r="G583" s="40">
        <v>3061</v>
      </c>
      <c r="H583" s="29">
        <v>3300</v>
      </c>
      <c r="I583" s="40">
        <v>2817</v>
      </c>
      <c r="J583" s="29">
        <v>4808</v>
      </c>
      <c r="K583" s="40">
        <v>0</v>
      </c>
      <c r="L583" s="70">
        <v>740</v>
      </c>
      <c r="M583" s="72">
        <v>1408</v>
      </c>
      <c r="N583" s="70">
        <v>2566</v>
      </c>
      <c r="O583" s="71">
        <v>3929</v>
      </c>
      <c r="P583" s="70">
        <v>1635</v>
      </c>
      <c r="Q583" s="71">
        <v>2618</v>
      </c>
      <c r="R583" s="70">
        <v>2268</v>
      </c>
      <c r="S583" s="71">
        <v>2506</v>
      </c>
      <c r="T583" s="70">
        <v>2386</v>
      </c>
      <c r="U583" s="71">
        <v>2069</v>
      </c>
      <c r="V583" s="70">
        <v>1625</v>
      </c>
      <c r="W583" s="71">
        <v>3085</v>
      </c>
      <c r="X583" s="70">
        <v>1736</v>
      </c>
      <c r="Y583" s="71">
        <v>2583</v>
      </c>
      <c r="Z583" s="70">
        <v>1441</v>
      </c>
      <c r="AA583" s="71">
        <v>3152</v>
      </c>
      <c r="AB583" s="70">
        <v>3638</v>
      </c>
      <c r="AC583" s="71">
        <v>2391</v>
      </c>
      <c r="AD583" s="70">
        <v>2814</v>
      </c>
      <c r="AE583" s="71">
        <v>1732</v>
      </c>
      <c r="AF583" s="70">
        <v>2326</v>
      </c>
      <c r="AG583" s="71">
        <v>1781</v>
      </c>
      <c r="AH583" s="70">
        <v>2977</v>
      </c>
      <c r="AI583" s="72">
        <v>1494</v>
      </c>
      <c r="AJ583" s="70">
        <v>1601</v>
      </c>
      <c r="AK583" s="71">
        <v>2518</v>
      </c>
      <c r="AL583" s="70">
        <v>2620</v>
      </c>
      <c r="AM583" s="71">
        <v>1184</v>
      </c>
      <c r="AN583" s="70">
        <v>1748</v>
      </c>
      <c r="AO583" s="71">
        <v>1944</v>
      </c>
      <c r="AP583" s="70">
        <v>3680</v>
      </c>
      <c r="AQ583" s="72">
        <v>646</v>
      </c>
      <c r="AT583" s="29">
        <v>3125</v>
      </c>
      <c r="AU583" s="71">
        <v>2153</v>
      </c>
      <c r="AV583" s="72">
        <v>285</v>
      </c>
      <c r="AW583" s="29">
        <v>3044</v>
      </c>
      <c r="AX583" s="71">
        <v>1485</v>
      </c>
      <c r="AY583" s="72">
        <v>639</v>
      </c>
      <c r="AZ583" s="29">
        <v>2282</v>
      </c>
      <c r="BA583" s="71">
        <v>1773</v>
      </c>
      <c r="BB583" s="72">
        <v>1581</v>
      </c>
      <c r="BC583" s="479">
        <v>2327</v>
      </c>
      <c r="BD583" s="25">
        <v>2622</v>
      </c>
      <c r="BE583" s="479">
        <v>1853</v>
      </c>
      <c r="BF583" s="40">
        <v>2654</v>
      </c>
      <c r="BG583" s="29">
        <v>1997</v>
      </c>
      <c r="BH583" s="71">
        <v>1983</v>
      </c>
      <c r="BI583" s="72">
        <v>691</v>
      </c>
      <c r="BJ583" s="479">
        <v>2643</v>
      </c>
      <c r="BK583" s="25">
        <v>1402</v>
      </c>
      <c r="BL583" s="479">
        <v>1744</v>
      </c>
      <c r="BM583" s="40">
        <v>1731</v>
      </c>
      <c r="BN583" s="29"/>
      <c r="BO583" s="71"/>
      <c r="BP583" s="72"/>
      <c r="BQ583" s="479"/>
      <c r="BR583" s="25"/>
      <c r="BS583" s="29"/>
      <c r="BT583" s="72"/>
    </row>
    <row r="584" spans="1:72" x14ac:dyDescent="0.25">
      <c r="A584" s="400" t="s">
        <v>302</v>
      </c>
      <c r="B584" s="17"/>
      <c r="C584" s="17"/>
      <c r="D584" s="66">
        <v>3018</v>
      </c>
      <c r="E584" s="25">
        <v>2468</v>
      </c>
      <c r="F584" s="66">
        <v>3229</v>
      </c>
      <c r="G584" s="40">
        <v>2481</v>
      </c>
      <c r="H584" s="29">
        <v>3538</v>
      </c>
      <c r="I584" s="40">
        <v>2430</v>
      </c>
      <c r="J584" s="29">
        <v>4290</v>
      </c>
      <c r="K584" s="40">
        <v>0</v>
      </c>
      <c r="L584" s="70">
        <v>927</v>
      </c>
      <c r="M584" s="72">
        <v>1243</v>
      </c>
      <c r="N584" s="70">
        <v>2565</v>
      </c>
      <c r="O584" s="71">
        <v>3059</v>
      </c>
      <c r="P584" s="70">
        <v>1577</v>
      </c>
      <c r="Q584" s="71">
        <v>1862</v>
      </c>
      <c r="R584" s="70">
        <v>2277</v>
      </c>
      <c r="S584" s="71">
        <v>1927</v>
      </c>
      <c r="T584" s="70">
        <v>2346</v>
      </c>
      <c r="U584" s="71">
        <v>1601</v>
      </c>
      <c r="V584" s="70">
        <v>1975</v>
      </c>
      <c r="W584" s="71">
        <v>2121</v>
      </c>
      <c r="X584" s="70">
        <v>1741</v>
      </c>
      <c r="Y584" s="71">
        <v>1933</v>
      </c>
      <c r="Z584" s="70">
        <v>1622</v>
      </c>
      <c r="AA584" s="71">
        <v>2525</v>
      </c>
      <c r="AB584" s="70">
        <v>3550</v>
      </c>
      <c r="AC584" s="71">
        <v>1867</v>
      </c>
      <c r="AD584" s="70">
        <v>2665</v>
      </c>
      <c r="AE584" s="71">
        <v>1463</v>
      </c>
      <c r="AF584" s="70">
        <v>2138</v>
      </c>
      <c r="AG584" s="71">
        <v>1726</v>
      </c>
      <c r="AH584" s="70">
        <v>2806</v>
      </c>
      <c r="AI584" s="72">
        <v>1204</v>
      </c>
      <c r="AJ584" s="70">
        <v>1881</v>
      </c>
      <c r="AK584" s="71">
        <v>2005</v>
      </c>
      <c r="AL584" s="70">
        <v>2617</v>
      </c>
      <c r="AM584" s="71">
        <v>1201</v>
      </c>
      <c r="AN584" s="70">
        <v>1915</v>
      </c>
      <c r="AO584" s="71">
        <v>1607</v>
      </c>
      <c r="AP584" s="70">
        <v>3544</v>
      </c>
      <c r="AQ584" s="72">
        <v>922</v>
      </c>
      <c r="AT584" s="29">
        <v>2874</v>
      </c>
      <c r="AU584" s="71">
        <v>1928</v>
      </c>
      <c r="AV584" s="72">
        <v>382</v>
      </c>
      <c r="AW584" s="29">
        <v>3062</v>
      </c>
      <c r="AX584" s="71">
        <v>1434</v>
      </c>
      <c r="AY584" s="72">
        <v>681</v>
      </c>
      <c r="AZ584" s="29">
        <v>2485</v>
      </c>
      <c r="BA584" s="71">
        <v>1530</v>
      </c>
      <c r="BB584" s="72">
        <v>1698</v>
      </c>
      <c r="BC584" s="479">
        <v>2970</v>
      </c>
      <c r="BD584" s="25">
        <v>2393</v>
      </c>
      <c r="BE584" s="479">
        <v>2504</v>
      </c>
      <c r="BF584" s="40">
        <v>2616</v>
      </c>
      <c r="BG584" s="29">
        <v>2627</v>
      </c>
      <c r="BH584" s="71">
        <v>2069</v>
      </c>
      <c r="BI584" s="72">
        <v>752</v>
      </c>
      <c r="BJ584" s="479">
        <v>3771</v>
      </c>
      <c r="BK584" s="25">
        <v>1691</v>
      </c>
      <c r="BL584" s="479">
        <v>3015</v>
      </c>
      <c r="BM584" s="40">
        <v>2288</v>
      </c>
      <c r="BN584" s="29"/>
      <c r="BO584" s="71"/>
      <c r="BP584" s="72"/>
      <c r="BQ584" s="479"/>
      <c r="BR584" s="25"/>
      <c r="BS584" s="29"/>
      <c r="BT584" s="72"/>
    </row>
    <row r="585" spans="1:72" x14ac:dyDescent="0.25">
      <c r="A585" s="401" t="s">
        <v>303</v>
      </c>
      <c r="B585" s="17"/>
      <c r="C585" s="17"/>
      <c r="D585" s="66">
        <v>1124</v>
      </c>
      <c r="E585" s="25">
        <v>1362</v>
      </c>
      <c r="F585" s="66">
        <v>1263</v>
      </c>
      <c r="G585" s="40">
        <v>1194</v>
      </c>
      <c r="H585" s="29">
        <v>1271</v>
      </c>
      <c r="I585" s="40">
        <v>1166</v>
      </c>
      <c r="J585" s="29">
        <v>1849</v>
      </c>
      <c r="K585" s="40">
        <v>0</v>
      </c>
      <c r="L585" s="70">
        <v>404</v>
      </c>
      <c r="M585" s="72">
        <v>730</v>
      </c>
      <c r="N585" s="70">
        <v>929</v>
      </c>
      <c r="O585" s="71">
        <v>1579</v>
      </c>
      <c r="P585" s="70">
        <v>826</v>
      </c>
      <c r="Q585" s="71">
        <v>1040</v>
      </c>
      <c r="R585" s="70">
        <v>1019</v>
      </c>
      <c r="S585" s="71">
        <v>973</v>
      </c>
      <c r="T585" s="70">
        <v>1066</v>
      </c>
      <c r="U585" s="71">
        <v>807</v>
      </c>
      <c r="V585" s="70">
        <v>717</v>
      </c>
      <c r="W585" s="71">
        <v>1261</v>
      </c>
      <c r="X585" s="70">
        <v>758</v>
      </c>
      <c r="Y585" s="71">
        <v>1089</v>
      </c>
      <c r="Z585" s="70">
        <v>687</v>
      </c>
      <c r="AA585" s="71">
        <v>1333</v>
      </c>
      <c r="AB585" s="70">
        <v>1383</v>
      </c>
      <c r="AC585" s="71">
        <v>1014</v>
      </c>
      <c r="AD585" s="70">
        <v>1205</v>
      </c>
      <c r="AE585" s="71">
        <v>732</v>
      </c>
      <c r="AF585" s="70">
        <v>1086</v>
      </c>
      <c r="AG585" s="71">
        <v>755</v>
      </c>
      <c r="AH585" s="70">
        <v>1242</v>
      </c>
      <c r="AI585" s="72">
        <v>676</v>
      </c>
      <c r="AJ585" s="70">
        <v>696</v>
      </c>
      <c r="AK585" s="71">
        <v>1215</v>
      </c>
      <c r="AL585" s="70">
        <v>1237</v>
      </c>
      <c r="AM585" s="71">
        <v>613</v>
      </c>
      <c r="AN585" s="70">
        <v>794</v>
      </c>
      <c r="AO585" s="71">
        <v>997</v>
      </c>
      <c r="AP585" s="70">
        <v>1475</v>
      </c>
      <c r="AQ585" s="72">
        <v>315</v>
      </c>
      <c r="AT585" s="29">
        <v>1118</v>
      </c>
      <c r="AU585" s="71">
        <v>1037</v>
      </c>
      <c r="AV585" s="72">
        <v>154</v>
      </c>
      <c r="AW585" s="29">
        <v>1006</v>
      </c>
      <c r="AX585" s="71">
        <v>913</v>
      </c>
      <c r="AY585" s="72">
        <v>172</v>
      </c>
      <c r="AZ585" s="29">
        <v>858</v>
      </c>
      <c r="BA585" s="71">
        <v>1033</v>
      </c>
      <c r="BB585" s="72">
        <v>476</v>
      </c>
      <c r="BC585" s="479">
        <v>820</v>
      </c>
      <c r="BD585" s="25">
        <v>1363</v>
      </c>
      <c r="BE585" s="479">
        <v>706</v>
      </c>
      <c r="BF585" s="40">
        <v>1330</v>
      </c>
      <c r="BG585" s="29">
        <v>569</v>
      </c>
      <c r="BH585" s="71">
        <v>1087</v>
      </c>
      <c r="BI585" s="72">
        <v>321</v>
      </c>
      <c r="BJ585" s="479">
        <v>882</v>
      </c>
      <c r="BK585" s="25">
        <v>1014</v>
      </c>
      <c r="BL585" s="479">
        <v>614</v>
      </c>
      <c r="BM585" s="40">
        <v>1114</v>
      </c>
      <c r="BN585" s="29"/>
      <c r="BO585" s="71"/>
      <c r="BP585" s="72"/>
      <c r="BQ585" s="479"/>
      <c r="BR585" s="25"/>
      <c r="BS585" s="29"/>
      <c r="BT585" s="72"/>
    </row>
    <row r="586" spans="1:72" x14ac:dyDescent="0.25">
      <c r="A586" s="402" t="s">
        <v>304</v>
      </c>
      <c r="B586" s="17"/>
      <c r="C586" s="17"/>
      <c r="D586" s="66">
        <v>15027</v>
      </c>
      <c r="E586" s="25">
        <v>11622</v>
      </c>
      <c r="F586" s="66">
        <v>14818</v>
      </c>
      <c r="G586" s="40">
        <v>10800</v>
      </c>
      <c r="H586" s="29">
        <v>15249</v>
      </c>
      <c r="I586" s="40">
        <v>9531</v>
      </c>
      <c r="J586" s="29">
        <v>13491</v>
      </c>
      <c r="K586" s="40">
        <v>11590</v>
      </c>
      <c r="L586" s="70">
        <v>4703</v>
      </c>
      <c r="M586" s="72">
        <v>4849</v>
      </c>
      <c r="N586" s="70">
        <v>12510</v>
      </c>
      <c r="O586" s="71">
        <v>14389</v>
      </c>
      <c r="P586" s="70">
        <v>8162</v>
      </c>
      <c r="Q586" s="71">
        <v>9725</v>
      </c>
      <c r="R586" s="70">
        <v>12399</v>
      </c>
      <c r="S586" s="71">
        <v>7518</v>
      </c>
      <c r="T586" s="70">
        <v>12502</v>
      </c>
      <c r="U586" s="71">
        <v>6485</v>
      </c>
      <c r="V586" s="70">
        <v>10121</v>
      </c>
      <c r="W586" s="71">
        <v>9283</v>
      </c>
      <c r="X586" s="70">
        <v>8613</v>
      </c>
      <c r="Y586" s="71">
        <v>9123</v>
      </c>
      <c r="Z586" s="70">
        <v>7620</v>
      </c>
      <c r="AA586" s="71">
        <v>11441</v>
      </c>
      <c r="AB586" s="70">
        <v>16533</v>
      </c>
      <c r="AC586" s="71">
        <v>8403</v>
      </c>
      <c r="AD586" s="70">
        <v>13775</v>
      </c>
      <c r="AE586" s="71">
        <v>5953</v>
      </c>
      <c r="AF586" s="70">
        <v>10033</v>
      </c>
      <c r="AG586" s="71">
        <v>7989</v>
      </c>
      <c r="AH586" s="70">
        <v>14251</v>
      </c>
      <c r="AI586" s="72">
        <v>5217</v>
      </c>
      <c r="AJ586" s="70">
        <v>8397</v>
      </c>
      <c r="AK586" s="71">
        <v>10520</v>
      </c>
      <c r="AL586" s="70">
        <v>14176</v>
      </c>
      <c r="AM586" s="71">
        <v>4024</v>
      </c>
      <c r="AN586" s="70">
        <v>9473</v>
      </c>
      <c r="AO586" s="71">
        <v>8501</v>
      </c>
      <c r="AP586" s="70">
        <v>17259</v>
      </c>
      <c r="AQ586" s="72">
        <v>2354</v>
      </c>
      <c r="AT586" s="29">
        <v>15078</v>
      </c>
      <c r="AU586" s="71">
        <v>6789</v>
      </c>
      <c r="AV586" s="72">
        <v>925</v>
      </c>
      <c r="AW586" s="29">
        <v>14265</v>
      </c>
      <c r="AX586" s="71">
        <v>5312</v>
      </c>
      <c r="AY586" s="72">
        <v>2065</v>
      </c>
      <c r="AZ586" s="29">
        <v>11694</v>
      </c>
      <c r="BA586" s="71">
        <v>6709</v>
      </c>
      <c r="BB586" s="72">
        <v>6155</v>
      </c>
      <c r="BC586" s="479">
        <v>12203</v>
      </c>
      <c r="BD586" s="25">
        <v>10186</v>
      </c>
      <c r="BE586" s="479">
        <v>10698</v>
      </c>
      <c r="BF586" s="40">
        <v>10894</v>
      </c>
      <c r="BG586" s="29">
        <v>9749</v>
      </c>
      <c r="BH586" s="71">
        <v>9129</v>
      </c>
      <c r="BI586" s="72">
        <v>3607</v>
      </c>
      <c r="BJ586" s="479">
        <v>13610</v>
      </c>
      <c r="BK586" s="25">
        <v>7774</v>
      </c>
      <c r="BL586" s="479">
        <v>12722</v>
      </c>
      <c r="BM586" s="40">
        <v>8095</v>
      </c>
      <c r="BN586" s="29"/>
      <c r="BO586" s="71"/>
      <c r="BP586" s="72"/>
      <c r="BQ586" s="479"/>
      <c r="BR586" s="25"/>
      <c r="BS586" s="29"/>
      <c r="BT586" s="72"/>
    </row>
    <row r="587" spans="1:72" x14ac:dyDescent="0.25">
      <c r="A587" s="403" t="s">
        <v>305</v>
      </c>
      <c r="B587" s="17"/>
      <c r="C587" s="17"/>
      <c r="D587" s="66">
        <v>728</v>
      </c>
      <c r="E587" s="25">
        <v>132</v>
      </c>
      <c r="F587" s="66">
        <v>753</v>
      </c>
      <c r="G587" s="40">
        <v>125</v>
      </c>
      <c r="H587" s="29">
        <v>695</v>
      </c>
      <c r="I587" s="40">
        <v>151</v>
      </c>
      <c r="J587" s="29">
        <v>740</v>
      </c>
      <c r="K587" s="40">
        <v>0</v>
      </c>
      <c r="L587" s="70">
        <v>427</v>
      </c>
      <c r="M587" s="72">
        <v>56</v>
      </c>
      <c r="N587" s="70">
        <v>717</v>
      </c>
      <c r="O587" s="71">
        <v>169</v>
      </c>
      <c r="P587" s="70">
        <v>556</v>
      </c>
      <c r="Q587" s="71">
        <v>96</v>
      </c>
      <c r="R587" s="70">
        <v>609</v>
      </c>
      <c r="S587" s="71">
        <v>95</v>
      </c>
      <c r="T587" s="70">
        <v>601</v>
      </c>
      <c r="U587" s="71">
        <v>79</v>
      </c>
      <c r="V587" s="70">
        <v>575</v>
      </c>
      <c r="W587" s="71">
        <v>102</v>
      </c>
      <c r="X587" s="70">
        <v>456</v>
      </c>
      <c r="Y587" s="71">
        <v>114</v>
      </c>
      <c r="Z587" s="70">
        <v>596</v>
      </c>
      <c r="AA587" s="71">
        <v>125</v>
      </c>
      <c r="AB587" s="70">
        <v>753</v>
      </c>
      <c r="AC587" s="71">
        <v>99</v>
      </c>
      <c r="AD587" s="70">
        <v>620</v>
      </c>
      <c r="AE587" s="71">
        <v>83</v>
      </c>
      <c r="AF587" s="70">
        <v>585</v>
      </c>
      <c r="AG587" s="71">
        <v>83</v>
      </c>
      <c r="AH587" s="70">
        <v>609</v>
      </c>
      <c r="AI587" s="72">
        <v>71</v>
      </c>
      <c r="AJ587" s="70">
        <v>500</v>
      </c>
      <c r="AK587" s="71">
        <v>167</v>
      </c>
      <c r="AL587" s="70">
        <v>561</v>
      </c>
      <c r="AM587" s="71">
        <v>105</v>
      </c>
      <c r="AN587" s="70">
        <v>408</v>
      </c>
      <c r="AO587" s="71">
        <v>134</v>
      </c>
      <c r="AP587" s="70">
        <v>645</v>
      </c>
      <c r="AQ587" s="72">
        <v>72</v>
      </c>
      <c r="AT587" s="29">
        <v>503</v>
      </c>
      <c r="AU587" s="71">
        <v>167</v>
      </c>
      <c r="AV587" s="72">
        <v>143</v>
      </c>
      <c r="AW587" s="29">
        <v>547</v>
      </c>
      <c r="AX587" s="71">
        <v>157</v>
      </c>
      <c r="AY587" s="72">
        <v>57</v>
      </c>
      <c r="AZ587" s="29">
        <v>518</v>
      </c>
      <c r="BA587" s="71">
        <v>178</v>
      </c>
      <c r="BB587" s="72">
        <v>111</v>
      </c>
      <c r="BC587" s="479">
        <v>521</v>
      </c>
      <c r="BD587" s="25">
        <v>224</v>
      </c>
      <c r="BE587" s="479">
        <v>401</v>
      </c>
      <c r="BF587" s="40">
        <v>263</v>
      </c>
      <c r="BG587" s="29">
        <v>243</v>
      </c>
      <c r="BH587" s="71">
        <v>181</v>
      </c>
      <c r="BI587" s="72">
        <v>124</v>
      </c>
      <c r="BJ587" s="479">
        <v>330</v>
      </c>
      <c r="BK587" s="25">
        <v>213</v>
      </c>
      <c r="BL587" s="479">
        <v>250</v>
      </c>
      <c r="BM587" s="40">
        <v>251</v>
      </c>
      <c r="BN587" s="29"/>
      <c r="BO587" s="71"/>
      <c r="BP587" s="72"/>
      <c r="BQ587" s="479"/>
      <c r="BR587" s="25"/>
      <c r="BS587" s="29"/>
      <c r="BT587" s="72"/>
    </row>
    <row r="588" spans="1:72" x14ac:dyDescent="0.25">
      <c r="A588" s="404" t="s">
        <v>306</v>
      </c>
      <c r="B588" s="17"/>
      <c r="C588" s="17"/>
      <c r="D588" s="66">
        <v>4583</v>
      </c>
      <c r="E588" s="25">
        <v>5079</v>
      </c>
      <c r="F588" s="66">
        <v>4672</v>
      </c>
      <c r="G588" s="40">
        <v>4660</v>
      </c>
      <c r="H588" s="29">
        <v>4642</v>
      </c>
      <c r="I588" s="40">
        <v>4237</v>
      </c>
      <c r="J588" s="29">
        <v>5215</v>
      </c>
      <c r="K588" s="40">
        <v>3448</v>
      </c>
      <c r="L588" s="70">
        <v>1163</v>
      </c>
      <c r="M588" s="72">
        <v>2093</v>
      </c>
      <c r="N588" s="70">
        <v>3677</v>
      </c>
      <c r="O588" s="71">
        <v>6113</v>
      </c>
      <c r="P588" s="70">
        <v>2519</v>
      </c>
      <c r="Q588" s="71">
        <v>3985</v>
      </c>
      <c r="R588" s="70">
        <v>3933</v>
      </c>
      <c r="S588" s="40">
        <v>3461</v>
      </c>
      <c r="T588" s="70">
        <v>4128</v>
      </c>
      <c r="U588" s="40">
        <v>2954</v>
      </c>
      <c r="V588" s="70">
        <v>3251</v>
      </c>
      <c r="W588" s="40">
        <v>3981</v>
      </c>
      <c r="X588" s="70">
        <v>2722</v>
      </c>
      <c r="Y588" s="40">
        <v>4063</v>
      </c>
      <c r="Z588" s="70">
        <v>2424</v>
      </c>
      <c r="AA588" s="71">
        <v>5134</v>
      </c>
      <c r="AB588" s="70">
        <v>5130</v>
      </c>
      <c r="AC588" s="71">
        <v>3927</v>
      </c>
      <c r="AD588" s="70">
        <v>4284</v>
      </c>
      <c r="AE588" s="71">
        <v>2649</v>
      </c>
      <c r="AF588" s="70">
        <v>3097</v>
      </c>
      <c r="AG588" s="40">
        <v>3161</v>
      </c>
      <c r="AH588" s="70">
        <v>4658</v>
      </c>
      <c r="AI588" s="72">
        <v>2216</v>
      </c>
      <c r="AJ588" s="70">
        <v>2412</v>
      </c>
      <c r="AK588" s="71">
        <v>4014</v>
      </c>
      <c r="AL588" s="70">
        <v>4454</v>
      </c>
      <c r="AM588" s="71">
        <v>1737</v>
      </c>
      <c r="AN588" s="70">
        <v>3551</v>
      </c>
      <c r="AO588" s="40">
        <v>2683</v>
      </c>
      <c r="AP588" s="70">
        <v>5506</v>
      </c>
      <c r="AQ588" s="72">
        <v>1099</v>
      </c>
      <c r="AT588" s="29">
        <v>4500</v>
      </c>
      <c r="AU588" s="71">
        <v>3201</v>
      </c>
      <c r="AV588" s="72">
        <v>425</v>
      </c>
      <c r="AW588" s="29">
        <v>4121</v>
      </c>
      <c r="AX588" s="71">
        <v>2267</v>
      </c>
      <c r="AY588" s="72">
        <v>836</v>
      </c>
      <c r="AZ588" s="29">
        <v>2728</v>
      </c>
      <c r="BA588" s="71">
        <v>2636</v>
      </c>
      <c r="BB588" s="72">
        <v>2457</v>
      </c>
      <c r="BC588" s="479">
        <v>2981</v>
      </c>
      <c r="BD588" s="25">
        <v>3826</v>
      </c>
      <c r="BE588" s="479">
        <v>2220</v>
      </c>
      <c r="BF588" s="40">
        <v>3638</v>
      </c>
      <c r="BG588" s="29">
        <v>1915</v>
      </c>
      <c r="BH588" s="71">
        <v>2889</v>
      </c>
      <c r="BI588" s="72">
        <v>902</v>
      </c>
      <c r="BJ588" s="479">
        <v>2746</v>
      </c>
      <c r="BK588" s="25">
        <v>2352</v>
      </c>
      <c r="BL588" s="479">
        <v>2182</v>
      </c>
      <c r="BM588" s="40">
        <v>2438</v>
      </c>
      <c r="BN588" s="29"/>
      <c r="BO588" s="71"/>
      <c r="BP588" s="72"/>
      <c r="BQ588" s="479"/>
      <c r="BR588" s="25"/>
      <c r="BS588" s="29"/>
      <c r="BT588" s="72"/>
    </row>
    <row r="589" spans="1:72" x14ac:dyDescent="0.25">
      <c r="A589" s="405" t="s">
        <v>307</v>
      </c>
      <c r="B589" s="17"/>
      <c r="C589" s="17"/>
      <c r="D589" s="66">
        <v>2936</v>
      </c>
      <c r="E589" s="25">
        <v>3426</v>
      </c>
      <c r="F589" s="66">
        <v>3029</v>
      </c>
      <c r="G589" s="40">
        <v>3116</v>
      </c>
      <c r="H589" s="29">
        <v>2887</v>
      </c>
      <c r="I589" s="40">
        <v>2931</v>
      </c>
      <c r="J589" s="29">
        <v>3490</v>
      </c>
      <c r="K589" s="40">
        <v>2798</v>
      </c>
      <c r="L589" s="70">
        <v>865</v>
      </c>
      <c r="M589" s="72">
        <v>1403</v>
      </c>
      <c r="N589" s="70">
        <v>2417</v>
      </c>
      <c r="O589" s="71">
        <v>4075</v>
      </c>
      <c r="P589" s="70">
        <v>1555</v>
      </c>
      <c r="Q589" s="71">
        <v>2763</v>
      </c>
      <c r="R589" s="70">
        <v>2323</v>
      </c>
      <c r="S589" s="71">
        <v>2437</v>
      </c>
      <c r="T589" s="70">
        <v>2215</v>
      </c>
      <c r="U589" s="71">
        <v>2284</v>
      </c>
      <c r="V589" s="70">
        <v>1759</v>
      </c>
      <c r="W589" s="71">
        <v>2892</v>
      </c>
      <c r="X589" s="70">
        <v>1576</v>
      </c>
      <c r="Y589" s="71">
        <v>2698</v>
      </c>
      <c r="Z589" s="70">
        <v>1607</v>
      </c>
      <c r="AA589" s="71">
        <v>3279</v>
      </c>
      <c r="AB589" s="70">
        <v>3081</v>
      </c>
      <c r="AC589" s="71">
        <v>2875</v>
      </c>
      <c r="AD589" s="70">
        <v>2460</v>
      </c>
      <c r="AE589" s="71">
        <v>1944</v>
      </c>
      <c r="AF589" s="70">
        <v>1925</v>
      </c>
      <c r="AG589" s="71">
        <v>2174</v>
      </c>
      <c r="AH589" s="70">
        <v>2875</v>
      </c>
      <c r="AI589" s="72">
        <v>1522</v>
      </c>
      <c r="AJ589" s="70">
        <v>1384</v>
      </c>
      <c r="AK589" s="71">
        <v>2718</v>
      </c>
      <c r="AL589" s="70">
        <v>2520</v>
      </c>
      <c r="AM589" s="71">
        <v>1474</v>
      </c>
      <c r="AN589" s="70">
        <v>1578</v>
      </c>
      <c r="AO589" s="71">
        <v>2240</v>
      </c>
      <c r="AP589" s="70">
        <v>3243</v>
      </c>
      <c r="AQ589" s="72">
        <v>811</v>
      </c>
      <c r="AT589" s="29">
        <v>2673</v>
      </c>
      <c r="AU589" s="71">
        <v>2268</v>
      </c>
      <c r="AV589" s="72">
        <v>382</v>
      </c>
      <c r="AW589" s="29">
        <v>2461</v>
      </c>
      <c r="AX589" s="71">
        <v>1516</v>
      </c>
      <c r="AY589" s="72">
        <v>649</v>
      </c>
      <c r="AZ589" s="29">
        <v>1693</v>
      </c>
      <c r="BA589" s="71">
        <v>1550</v>
      </c>
      <c r="BB589" s="72">
        <v>1577</v>
      </c>
      <c r="BC589" s="479">
        <v>1672</v>
      </c>
      <c r="BD589" s="25">
        <v>2534</v>
      </c>
      <c r="BE589" s="479">
        <v>1208</v>
      </c>
      <c r="BF589" s="40">
        <v>2457</v>
      </c>
      <c r="BG589" s="29">
        <v>1008</v>
      </c>
      <c r="BH589" s="71">
        <v>1694</v>
      </c>
      <c r="BI589" s="72">
        <v>542</v>
      </c>
      <c r="BJ589" s="479">
        <v>1463</v>
      </c>
      <c r="BK589" s="25">
        <v>1261</v>
      </c>
      <c r="BL589" s="479">
        <v>1024</v>
      </c>
      <c r="BM589" s="40">
        <v>1328</v>
      </c>
      <c r="BN589" s="29"/>
      <c r="BO589" s="71"/>
      <c r="BP589" s="72"/>
      <c r="BQ589" s="479"/>
      <c r="BR589" s="25"/>
      <c r="BS589" s="29"/>
      <c r="BT589" s="72"/>
    </row>
    <row r="590" spans="1:72" x14ac:dyDescent="0.25">
      <c r="A590" s="406" t="s">
        <v>308</v>
      </c>
      <c r="B590" s="17"/>
      <c r="C590" s="17"/>
      <c r="D590" s="66">
        <v>324</v>
      </c>
      <c r="E590" s="25">
        <v>136</v>
      </c>
      <c r="F590" s="66">
        <v>305</v>
      </c>
      <c r="G590" s="40">
        <v>148</v>
      </c>
      <c r="H590" s="29">
        <v>252</v>
      </c>
      <c r="I590" s="40">
        <v>148</v>
      </c>
      <c r="J590" s="29">
        <v>370</v>
      </c>
      <c r="K590" s="40">
        <v>0</v>
      </c>
      <c r="L590" s="70">
        <v>84</v>
      </c>
      <c r="M590" s="72">
        <v>54</v>
      </c>
      <c r="N590" s="70">
        <v>281</v>
      </c>
      <c r="O590" s="71">
        <v>187</v>
      </c>
      <c r="P590" s="70">
        <v>169</v>
      </c>
      <c r="Q590" s="71">
        <v>90</v>
      </c>
      <c r="R590" s="70">
        <v>181</v>
      </c>
      <c r="S590" s="71">
        <v>107</v>
      </c>
      <c r="T590" s="70">
        <v>172</v>
      </c>
      <c r="U590" s="71">
        <v>86</v>
      </c>
      <c r="V590" s="70">
        <v>166</v>
      </c>
      <c r="W590" s="71">
        <v>112</v>
      </c>
      <c r="X590" s="70">
        <v>157</v>
      </c>
      <c r="Y590" s="71">
        <v>101</v>
      </c>
      <c r="Z590" s="70">
        <v>162</v>
      </c>
      <c r="AA590" s="71">
        <v>125</v>
      </c>
      <c r="AB590" s="70">
        <v>318</v>
      </c>
      <c r="AC590" s="71">
        <v>111</v>
      </c>
      <c r="AD590" s="70">
        <v>175</v>
      </c>
      <c r="AE590" s="71">
        <v>79</v>
      </c>
      <c r="AF590" s="70">
        <v>170</v>
      </c>
      <c r="AG590" s="71">
        <v>69</v>
      </c>
      <c r="AH590" s="70">
        <v>177</v>
      </c>
      <c r="AI590" s="72">
        <v>67</v>
      </c>
      <c r="AJ590" s="70">
        <v>135</v>
      </c>
      <c r="AK590" s="71">
        <v>95</v>
      </c>
      <c r="AL590" s="70">
        <v>147</v>
      </c>
      <c r="AM590" s="71">
        <v>87</v>
      </c>
      <c r="AN590" s="70">
        <v>112</v>
      </c>
      <c r="AO590" s="71">
        <v>81</v>
      </c>
      <c r="AP590" s="70">
        <v>243</v>
      </c>
      <c r="AQ590" s="72">
        <v>61</v>
      </c>
      <c r="AT590" s="29">
        <v>197</v>
      </c>
      <c r="AU590" s="71">
        <v>130</v>
      </c>
      <c r="AV590" s="72">
        <v>29</v>
      </c>
      <c r="AW590" s="29">
        <v>164</v>
      </c>
      <c r="AX590" s="71">
        <v>100</v>
      </c>
      <c r="AY590" s="72">
        <v>75</v>
      </c>
      <c r="AZ590" s="29">
        <v>136</v>
      </c>
      <c r="BA590" s="71">
        <v>88</v>
      </c>
      <c r="BB590" s="72">
        <v>141</v>
      </c>
      <c r="BC590" s="479">
        <v>133</v>
      </c>
      <c r="BD590" s="25">
        <v>156</v>
      </c>
      <c r="BE590" s="479">
        <v>89</v>
      </c>
      <c r="BF590" s="40">
        <v>211</v>
      </c>
      <c r="BG590" s="29">
        <v>104</v>
      </c>
      <c r="BH590" s="71">
        <v>151</v>
      </c>
      <c r="BI590" s="72">
        <v>42</v>
      </c>
      <c r="BJ590" s="479">
        <v>124</v>
      </c>
      <c r="BK590" s="25">
        <v>106</v>
      </c>
      <c r="BL590" s="479">
        <v>45</v>
      </c>
      <c r="BM590" s="40">
        <v>86</v>
      </c>
      <c r="BN590" s="29"/>
      <c r="BO590" s="71"/>
      <c r="BP590" s="72"/>
      <c r="BQ590" s="479"/>
      <c r="BR590" s="25"/>
      <c r="BS590" s="29"/>
      <c r="BT590" s="72"/>
    </row>
    <row r="591" spans="1:72" x14ac:dyDescent="0.25">
      <c r="A591" s="427" t="s">
        <v>309</v>
      </c>
      <c r="B591" s="17"/>
      <c r="C591" s="17"/>
      <c r="D591" s="66">
        <v>451</v>
      </c>
      <c r="E591" s="25">
        <v>338</v>
      </c>
      <c r="F591" s="66">
        <v>466</v>
      </c>
      <c r="G591" s="40">
        <v>331</v>
      </c>
      <c r="H591" s="29">
        <v>439</v>
      </c>
      <c r="I591" s="40">
        <v>336</v>
      </c>
      <c r="J591" s="29">
        <v>586</v>
      </c>
      <c r="K591" s="40">
        <v>0</v>
      </c>
      <c r="L591" s="70">
        <v>193</v>
      </c>
      <c r="M591" s="72">
        <v>194</v>
      </c>
      <c r="N591" s="70">
        <v>405</v>
      </c>
      <c r="O591" s="71">
        <v>412</v>
      </c>
      <c r="P591" s="70">
        <v>306</v>
      </c>
      <c r="Q591" s="71">
        <v>312</v>
      </c>
      <c r="R591" s="70">
        <v>390</v>
      </c>
      <c r="S591" s="71">
        <v>293</v>
      </c>
      <c r="T591" s="70">
        <v>396</v>
      </c>
      <c r="U591" s="71">
        <v>245</v>
      </c>
      <c r="V591" s="70">
        <v>335</v>
      </c>
      <c r="W591" s="71">
        <v>333</v>
      </c>
      <c r="X591" s="70">
        <v>284</v>
      </c>
      <c r="Y591" s="71">
        <v>313</v>
      </c>
      <c r="Z591" s="70">
        <v>306</v>
      </c>
      <c r="AA591" s="71">
        <v>357</v>
      </c>
      <c r="AB591" s="70">
        <v>455</v>
      </c>
      <c r="AC591" s="71">
        <v>324</v>
      </c>
      <c r="AD591" s="70">
        <v>384</v>
      </c>
      <c r="AE591" s="71">
        <v>251</v>
      </c>
      <c r="AF591" s="70">
        <v>353</v>
      </c>
      <c r="AG591" s="71">
        <v>242</v>
      </c>
      <c r="AH591" s="70">
        <v>394</v>
      </c>
      <c r="AI591" s="72">
        <v>218</v>
      </c>
      <c r="AJ591" s="70">
        <v>260</v>
      </c>
      <c r="AK591" s="71">
        <v>312</v>
      </c>
      <c r="AL591" s="70">
        <v>380</v>
      </c>
      <c r="AM591" s="71">
        <v>198</v>
      </c>
      <c r="AN591" s="70">
        <v>225</v>
      </c>
      <c r="AO591" s="71">
        <v>290</v>
      </c>
      <c r="AP591" s="70">
        <v>409</v>
      </c>
      <c r="AQ591" s="72">
        <v>101</v>
      </c>
      <c r="AT591" s="29">
        <v>334</v>
      </c>
      <c r="AU591" s="71">
        <v>287</v>
      </c>
      <c r="AV591" s="72">
        <v>80</v>
      </c>
      <c r="AW591" s="29">
        <v>387</v>
      </c>
      <c r="AX591" s="71">
        <v>231</v>
      </c>
      <c r="AY591" s="72">
        <v>60</v>
      </c>
      <c r="AZ591" s="29">
        <v>288</v>
      </c>
      <c r="BA591" s="71">
        <v>261</v>
      </c>
      <c r="BB591" s="72">
        <v>166</v>
      </c>
      <c r="BC591" s="479">
        <v>287</v>
      </c>
      <c r="BD591" s="25">
        <v>371</v>
      </c>
      <c r="BE591" s="479">
        <v>255</v>
      </c>
      <c r="BF591" s="40">
        <v>344</v>
      </c>
      <c r="BG591" s="29">
        <v>191</v>
      </c>
      <c r="BH591" s="71">
        <v>283</v>
      </c>
      <c r="BI591" s="72">
        <v>108</v>
      </c>
      <c r="BJ591" s="479">
        <v>287</v>
      </c>
      <c r="BK591" s="25">
        <v>307</v>
      </c>
      <c r="BL591" s="479">
        <v>213</v>
      </c>
      <c r="BM591" s="40">
        <v>345</v>
      </c>
      <c r="BN591" s="29"/>
      <c r="BO591" s="71"/>
      <c r="BP591" s="72"/>
      <c r="BQ591" s="479"/>
      <c r="BR591" s="25"/>
      <c r="BS591" s="29"/>
      <c r="BT591" s="72"/>
    </row>
    <row r="592" spans="1:72" x14ac:dyDescent="0.25">
      <c r="A592" s="428" t="s">
        <v>310</v>
      </c>
      <c r="B592" s="17"/>
      <c r="C592" s="17"/>
      <c r="D592" s="66">
        <v>464</v>
      </c>
      <c r="E592" s="25">
        <v>469</v>
      </c>
      <c r="F592" s="66">
        <v>501</v>
      </c>
      <c r="G592" s="40">
        <v>427</v>
      </c>
      <c r="H592" s="29">
        <v>396</v>
      </c>
      <c r="I592" s="40">
        <v>427</v>
      </c>
      <c r="J592" s="29">
        <v>698</v>
      </c>
      <c r="K592" s="40">
        <v>0</v>
      </c>
      <c r="L592" s="70">
        <v>107</v>
      </c>
      <c r="M592" s="72">
        <v>196</v>
      </c>
      <c r="N592" s="70">
        <v>391</v>
      </c>
      <c r="O592" s="71">
        <v>560</v>
      </c>
      <c r="P592" s="70">
        <v>245</v>
      </c>
      <c r="Q592" s="71">
        <v>371</v>
      </c>
      <c r="R592" s="70">
        <v>358</v>
      </c>
      <c r="S592" s="71">
        <v>345</v>
      </c>
      <c r="T592" s="70">
        <v>365</v>
      </c>
      <c r="U592" s="71">
        <v>286</v>
      </c>
      <c r="V592" s="70">
        <v>283</v>
      </c>
      <c r="W592" s="71">
        <v>393</v>
      </c>
      <c r="X592" s="70">
        <v>252</v>
      </c>
      <c r="Y592" s="71">
        <v>359</v>
      </c>
      <c r="Z592" s="70">
        <v>235</v>
      </c>
      <c r="AA592" s="71">
        <v>467</v>
      </c>
      <c r="AB592" s="70">
        <v>543</v>
      </c>
      <c r="AC592" s="71">
        <v>344</v>
      </c>
      <c r="AD592" s="70">
        <v>410</v>
      </c>
      <c r="AE592" s="71">
        <v>266</v>
      </c>
      <c r="AF592" s="70">
        <v>333</v>
      </c>
      <c r="AG592" s="71">
        <v>253</v>
      </c>
      <c r="AH592" s="70">
        <v>416</v>
      </c>
      <c r="AI592" s="72">
        <v>245</v>
      </c>
      <c r="AJ592" s="70">
        <v>200</v>
      </c>
      <c r="AK592" s="71">
        <v>320</v>
      </c>
      <c r="AL592" s="70">
        <v>372</v>
      </c>
      <c r="AM592" s="71">
        <v>163</v>
      </c>
      <c r="AN592" s="70">
        <v>239</v>
      </c>
      <c r="AO592" s="71">
        <v>250</v>
      </c>
      <c r="AP592" s="70">
        <v>416</v>
      </c>
      <c r="AQ592" s="72">
        <v>118</v>
      </c>
      <c r="AT592" s="29">
        <v>321</v>
      </c>
      <c r="AU592" s="71">
        <v>341</v>
      </c>
      <c r="AV592" s="72">
        <v>45</v>
      </c>
      <c r="AW592" s="29">
        <v>342</v>
      </c>
      <c r="AX592" s="71">
        <v>177</v>
      </c>
      <c r="AY592" s="72">
        <v>110</v>
      </c>
      <c r="AZ592" s="29">
        <v>222</v>
      </c>
      <c r="BA592" s="71">
        <v>205</v>
      </c>
      <c r="BB592" s="72">
        <v>222</v>
      </c>
      <c r="BC592" s="479">
        <v>244</v>
      </c>
      <c r="BD592" s="25">
        <v>319</v>
      </c>
      <c r="BE592" s="479">
        <v>144</v>
      </c>
      <c r="BF592" s="40">
        <v>320</v>
      </c>
      <c r="BG592" s="29">
        <v>132</v>
      </c>
      <c r="BH592" s="71">
        <v>199</v>
      </c>
      <c r="BI592" s="72">
        <v>58</v>
      </c>
      <c r="BJ592" s="479">
        <v>223</v>
      </c>
      <c r="BK592" s="25">
        <v>189</v>
      </c>
      <c r="BL592" s="479">
        <v>147</v>
      </c>
      <c r="BM592" s="40">
        <v>224</v>
      </c>
      <c r="BN592" s="29"/>
      <c r="BO592" s="71"/>
      <c r="BP592" s="72"/>
      <c r="BQ592" s="479"/>
      <c r="BR592" s="25"/>
      <c r="BS592" s="29"/>
      <c r="BT592" s="72"/>
    </row>
    <row r="593" spans="1:72" x14ac:dyDescent="0.25">
      <c r="A593" s="429" t="s">
        <v>311</v>
      </c>
      <c r="B593" s="17"/>
      <c r="C593" s="17"/>
      <c r="D593" s="66">
        <v>15648</v>
      </c>
      <c r="E593" s="25">
        <v>4057</v>
      </c>
      <c r="F593" s="66">
        <v>15665</v>
      </c>
      <c r="G593" s="40">
        <v>4404</v>
      </c>
      <c r="H593" s="29">
        <v>15269</v>
      </c>
      <c r="I593" s="40">
        <v>4991</v>
      </c>
      <c r="J593" s="29">
        <v>15513</v>
      </c>
      <c r="K593" s="40">
        <v>0</v>
      </c>
      <c r="L593" s="70">
        <v>4414</v>
      </c>
      <c r="M593" s="72">
        <v>1601</v>
      </c>
      <c r="N593" s="70">
        <v>14486</v>
      </c>
      <c r="O593" s="71">
        <v>5413</v>
      </c>
      <c r="P593" s="70">
        <v>9243</v>
      </c>
      <c r="Q593" s="71">
        <v>2525</v>
      </c>
      <c r="R593" s="70">
        <v>9584</v>
      </c>
      <c r="S593" s="71">
        <v>2899</v>
      </c>
      <c r="T593" s="70">
        <v>8865</v>
      </c>
      <c r="U593" s="71">
        <v>2766</v>
      </c>
      <c r="V593" s="70">
        <v>8581</v>
      </c>
      <c r="W593" s="71">
        <v>3385</v>
      </c>
      <c r="X593" s="70">
        <v>7331</v>
      </c>
      <c r="Y593" s="71">
        <v>3686</v>
      </c>
      <c r="Z593" s="70">
        <v>8992</v>
      </c>
      <c r="AA593" s="71">
        <v>3803</v>
      </c>
      <c r="AB593" s="70">
        <v>15869</v>
      </c>
      <c r="AC593" s="71">
        <v>3502</v>
      </c>
      <c r="AD593" s="70">
        <v>11301</v>
      </c>
      <c r="AE593" s="71">
        <v>2644</v>
      </c>
      <c r="AF593" s="70">
        <v>10826</v>
      </c>
      <c r="AG593" s="71">
        <v>2849</v>
      </c>
      <c r="AH593" s="70">
        <v>10990</v>
      </c>
      <c r="AI593" s="72">
        <v>2313</v>
      </c>
      <c r="AJ593" s="70">
        <v>8470</v>
      </c>
      <c r="AK593" s="71">
        <v>4182</v>
      </c>
      <c r="AL593" s="70">
        <v>8914</v>
      </c>
      <c r="AM593" s="71">
        <v>2726</v>
      </c>
      <c r="AN593" s="70">
        <v>6721</v>
      </c>
      <c r="AO593" s="71">
        <v>3384</v>
      </c>
      <c r="AP593" s="70">
        <v>14473</v>
      </c>
      <c r="AQ593" s="72">
        <v>1921</v>
      </c>
      <c r="AT593" s="29">
        <v>12572</v>
      </c>
      <c r="AU593" s="71">
        <v>4402</v>
      </c>
      <c r="AV593" s="72">
        <v>1092</v>
      </c>
      <c r="AW593" s="29">
        <v>13451</v>
      </c>
      <c r="AX593" s="71">
        <v>3871</v>
      </c>
      <c r="AY593" s="72">
        <v>2238</v>
      </c>
      <c r="AZ593" s="29">
        <v>13012</v>
      </c>
      <c r="BA593" s="71">
        <v>4541</v>
      </c>
      <c r="BB593" s="72">
        <v>5189</v>
      </c>
      <c r="BC593" s="479">
        <v>13780</v>
      </c>
      <c r="BD593" s="25">
        <v>7683</v>
      </c>
      <c r="BE593" s="479">
        <v>11149</v>
      </c>
      <c r="BF593" s="40">
        <v>10963</v>
      </c>
      <c r="BG593" s="29">
        <v>11127</v>
      </c>
      <c r="BH593" s="71">
        <v>9154</v>
      </c>
      <c r="BI593" s="72">
        <v>3848</v>
      </c>
      <c r="BJ593" s="479">
        <v>14907</v>
      </c>
      <c r="BK593" s="25">
        <v>9575</v>
      </c>
      <c r="BL593" s="479">
        <v>14504</v>
      </c>
      <c r="BM593" s="40">
        <v>10310</v>
      </c>
      <c r="BN593" s="29"/>
      <c r="BO593" s="71"/>
      <c r="BP593" s="72"/>
      <c r="BQ593" s="479"/>
      <c r="BR593" s="25"/>
      <c r="BS593" s="29"/>
      <c r="BT593" s="72"/>
    </row>
    <row r="594" spans="1:72" x14ac:dyDescent="0.25">
      <c r="A594" s="430" t="s">
        <v>312</v>
      </c>
      <c r="B594" s="17"/>
      <c r="C594" s="17"/>
      <c r="D594" s="66">
        <v>287</v>
      </c>
      <c r="E594" s="25">
        <v>83</v>
      </c>
      <c r="F594" s="66">
        <v>294</v>
      </c>
      <c r="G594" s="40">
        <v>89</v>
      </c>
      <c r="H594" s="29">
        <v>256</v>
      </c>
      <c r="I594" s="40">
        <v>105</v>
      </c>
      <c r="J594" s="29">
        <v>310</v>
      </c>
      <c r="K594" s="40">
        <v>0</v>
      </c>
      <c r="L594" s="70">
        <v>165</v>
      </c>
      <c r="M594" s="72">
        <v>48</v>
      </c>
      <c r="N594" s="70">
        <v>277</v>
      </c>
      <c r="O594" s="71">
        <v>112</v>
      </c>
      <c r="P594" s="70">
        <v>199</v>
      </c>
      <c r="Q594" s="71">
        <v>75</v>
      </c>
      <c r="R594" s="70">
        <v>216</v>
      </c>
      <c r="S594" s="71">
        <v>86</v>
      </c>
      <c r="T594" s="70">
        <v>219</v>
      </c>
      <c r="U594" s="71">
        <v>66</v>
      </c>
      <c r="V594" s="70">
        <v>207</v>
      </c>
      <c r="W594" s="71">
        <v>89</v>
      </c>
      <c r="X594" s="70">
        <v>186</v>
      </c>
      <c r="Y594" s="71">
        <v>76</v>
      </c>
      <c r="Z594" s="70">
        <v>213</v>
      </c>
      <c r="AA594" s="71">
        <v>91</v>
      </c>
      <c r="AB594" s="70">
        <v>285</v>
      </c>
      <c r="AC594" s="71">
        <v>79</v>
      </c>
      <c r="AD594" s="70">
        <v>217</v>
      </c>
      <c r="AE594" s="71">
        <v>62</v>
      </c>
      <c r="AF594" s="70">
        <v>175</v>
      </c>
      <c r="AG594" s="71">
        <v>73</v>
      </c>
      <c r="AH594" s="70">
        <v>222</v>
      </c>
      <c r="AI594" s="72">
        <v>54</v>
      </c>
      <c r="AJ594" s="70">
        <v>176</v>
      </c>
      <c r="AK594" s="71">
        <v>92</v>
      </c>
      <c r="AL594" s="70">
        <v>219</v>
      </c>
      <c r="AM594" s="71">
        <v>66</v>
      </c>
      <c r="AN594" s="70">
        <v>144</v>
      </c>
      <c r="AO594" s="71">
        <v>83</v>
      </c>
      <c r="AP594" s="70">
        <v>247</v>
      </c>
      <c r="AQ594" s="72">
        <v>49</v>
      </c>
      <c r="AT594" s="29">
        <v>177</v>
      </c>
      <c r="AU594" s="71">
        <v>103</v>
      </c>
      <c r="AV594" s="72">
        <v>70</v>
      </c>
      <c r="AW594" s="29">
        <v>163</v>
      </c>
      <c r="AX594" s="71">
        <v>80</v>
      </c>
      <c r="AY594" s="72">
        <v>47</v>
      </c>
      <c r="AZ594" s="29">
        <v>139</v>
      </c>
      <c r="BA594" s="71">
        <v>70</v>
      </c>
      <c r="BB594" s="72">
        <v>81</v>
      </c>
      <c r="BC594" s="479">
        <v>141</v>
      </c>
      <c r="BD594" s="25">
        <v>121</v>
      </c>
      <c r="BE594" s="479">
        <v>89</v>
      </c>
      <c r="BF594" s="40">
        <v>132</v>
      </c>
      <c r="BG594" s="29">
        <v>63</v>
      </c>
      <c r="BH594" s="71">
        <v>93</v>
      </c>
      <c r="BI594" s="72">
        <v>35</v>
      </c>
      <c r="BJ594" s="479">
        <v>83</v>
      </c>
      <c r="BK594" s="25">
        <v>91</v>
      </c>
      <c r="BL594" s="479">
        <v>59</v>
      </c>
      <c r="BM594" s="40">
        <v>105</v>
      </c>
      <c r="BN594" s="29"/>
      <c r="BO594" s="71"/>
      <c r="BP594" s="72"/>
      <c r="BQ594" s="479"/>
      <c r="BR594" s="25"/>
      <c r="BS594" s="29"/>
      <c r="BT594" s="72"/>
    </row>
    <row r="595" spans="1:72" x14ac:dyDescent="0.25">
      <c r="A595" s="431" t="s">
        <v>313</v>
      </c>
      <c r="B595" s="17"/>
      <c r="C595" s="17"/>
      <c r="D595" s="66">
        <v>2087</v>
      </c>
      <c r="E595" s="25">
        <v>2281</v>
      </c>
      <c r="F595" s="66">
        <v>2114</v>
      </c>
      <c r="G595" s="40">
        <v>2036</v>
      </c>
      <c r="H595" s="29">
        <v>2017</v>
      </c>
      <c r="I595" s="40">
        <v>1898</v>
      </c>
      <c r="J595" s="29">
        <v>2201</v>
      </c>
      <c r="K595" s="40">
        <v>2039</v>
      </c>
      <c r="L595" s="70">
        <v>512</v>
      </c>
      <c r="M595" s="72">
        <v>885</v>
      </c>
      <c r="N595" s="70">
        <v>1590</v>
      </c>
      <c r="O595" s="71">
        <v>2843</v>
      </c>
      <c r="P595" s="70">
        <v>940</v>
      </c>
      <c r="Q595" s="71">
        <v>1882</v>
      </c>
      <c r="R595" s="70">
        <v>1531</v>
      </c>
      <c r="S595" s="40">
        <v>1636</v>
      </c>
      <c r="T595" s="70">
        <v>1550</v>
      </c>
      <c r="U595" s="71">
        <v>1467</v>
      </c>
      <c r="V595" s="70">
        <v>1243</v>
      </c>
      <c r="W595" s="71">
        <v>1827</v>
      </c>
      <c r="X595" s="70">
        <v>988</v>
      </c>
      <c r="Y595" s="71">
        <v>1850</v>
      </c>
      <c r="Z595" s="70">
        <v>971</v>
      </c>
      <c r="AA595" s="71">
        <v>2469</v>
      </c>
      <c r="AB595" s="70">
        <v>2367</v>
      </c>
      <c r="AC595" s="71">
        <v>1632</v>
      </c>
      <c r="AD595" s="70">
        <v>1745</v>
      </c>
      <c r="AE595" s="71">
        <v>1151</v>
      </c>
      <c r="AF595" s="70">
        <v>1297</v>
      </c>
      <c r="AG595" s="71">
        <v>1327</v>
      </c>
      <c r="AH595" s="70">
        <v>1918</v>
      </c>
      <c r="AI595" s="72">
        <v>961</v>
      </c>
      <c r="AJ595" s="70">
        <v>942</v>
      </c>
      <c r="AK595" s="71">
        <v>1758</v>
      </c>
      <c r="AL595" s="70">
        <v>1719</v>
      </c>
      <c r="AM595" s="71">
        <v>957</v>
      </c>
      <c r="AN595" s="70">
        <v>1295</v>
      </c>
      <c r="AO595" s="71">
        <v>1225</v>
      </c>
      <c r="AP595" s="70">
        <v>2233</v>
      </c>
      <c r="AQ595" s="72">
        <v>553</v>
      </c>
      <c r="AT595" s="29">
        <v>1825</v>
      </c>
      <c r="AU595" s="71">
        <v>1448</v>
      </c>
      <c r="AV595" s="72">
        <v>178</v>
      </c>
      <c r="AW595" s="29">
        <v>1684</v>
      </c>
      <c r="AX595" s="71">
        <v>1066</v>
      </c>
      <c r="AY595" s="72">
        <v>382</v>
      </c>
      <c r="AZ595" s="29">
        <v>1219</v>
      </c>
      <c r="BA595" s="71">
        <v>1135</v>
      </c>
      <c r="BB595" s="72">
        <v>929</v>
      </c>
      <c r="BC595" s="479">
        <v>1208</v>
      </c>
      <c r="BD595" s="25">
        <v>1734</v>
      </c>
      <c r="BE595" s="479">
        <v>850</v>
      </c>
      <c r="BF595" s="40">
        <v>1861</v>
      </c>
      <c r="BG595" s="29">
        <v>810</v>
      </c>
      <c r="BH595" s="71">
        <v>1319</v>
      </c>
      <c r="BI595" s="72">
        <v>391</v>
      </c>
      <c r="BJ595" s="479">
        <v>1123</v>
      </c>
      <c r="BK595" s="25">
        <v>1295</v>
      </c>
      <c r="BL595" s="479">
        <v>863</v>
      </c>
      <c r="BM595" s="40">
        <v>1303</v>
      </c>
      <c r="BN595" s="29"/>
      <c r="BO595" s="71"/>
      <c r="BP595" s="72"/>
      <c r="BQ595" s="479"/>
      <c r="BR595" s="25"/>
      <c r="BS595" s="29"/>
      <c r="BT595" s="72"/>
    </row>
    <row r="596" spans="1:72" x14ac:dyDescent="0.25">
      <c r="A596" s="432" t="s">
        <v>83</v>
      </c>
      <c r="B596" s="17"/>
      <c r="C596" s="17"/>
      <c r="D596" s="66">
        <v>15233</v>
      </c>
      <c r="E596" s="25">
        <v>14347</v>
      </c>
      <c r="F596" s="66">
        <v>15180</v>
      </c>
      <c r="G596" s="40">
        <v>13139</v>
      </c>
      <c r="H596" s="29">
        <v>14198</v>
      </c>
      <c r="I596" s="40">
        <v>11892</v>
      </c>
      <c r="J596" s="29">
        <v>15741</v>
      </c>
      <c r="K596" s="40">
        <v>10967</v>
      </c>
      <c r="L596" s="70">
        <v>4491</v>
      </c>
      <c r="M596" s="72">
        <v>6232</v>
      </c>
      <c r="N596" s="70">
        <v>12689</v>
      </c>
      <c r="O596" s="71">
        <v>17264</v>
      </c>
      <c r="P596" s="70">
        <v>8647</v>
      </c>
      <c r="Q596" s="71">
        <v>11220</v>
      </c>
      <c r="R596" s="70">
        <v>12178</v>
      </c>
      <c r="S596" s="71">
        <v>9859</v>
      </c>
      <c r="T596" s="70">
        <v>12486</v>
      </c>
      <c r="U596" s="71">
        <v>8603</v>
      </c>
      <c r="V596" s="70">
        <v>10117</v>
      </c>
      <c r="W596" s="71">
        <v>11424</v>
      </c>
      <c r="X596" s="70">
        <v>8483</v>
      </c>
      <c r="Y596" s="71">
        <v>11512</v>
      </c>
      <c r="Z596" s="70">
        <v>8011</v>
      </c>
      <c r="AA596" s="71">
        <v>14327</v>
      </c>
      <c r="AB596" s="70">
        <v>16319</v>
      </c>
      <c r="AC596" s="71">
        <v>11265</v>
      </c>
      <c r="AD596" s="70">
        <v>12834</v>
      </c>
      <c r="AE596" s="71">
        <v>7847</v>
      </c>
      <c r="AF596" s="70">
        <v>10012</v>
      </c>
      <c r="AG596" s="71">
        <v>8630</v>
      </c>
      <c r="AH596" s="70">
        <v>13773</v>
      </c>
      <c r="AI596" s="72">
        <v>6583</v>
      </c>
      <c r="AJ596" s="70">
        <v>6942</v>
      </c>
      <c r="AK596" s="71">
        <v>11088</v>
      </c>
      <c r="AL596" s="70">
        <v>12131</v>
      </c>
      <c r="AM596" s="71">
        <v>5319</v>
      </c>
      <c r="AN596" s="70">
        <v>9112</v>
      </c>
      <c r="AO596" s="71">
        <v>8011</v>
      </c>
      <c r="AP596" s="70">
        <v>15529</v>
      </c>
      <c r="AQ596" s="72">
        <v>3166</v>
      </c>
      <c r="AT596" s="29">
        <v>12865</v>
      </c>
      <c r="AU596" s="71">
        <v>8964</v>
      </c>
      <c r="AV596" s="72">
        <v>1269</v>
      </c>
      <c r="AW596" s="29">
        <v>11331</v>
      </c>
      <c r="AX596" s="71">
        <v>6521</v>
      </c>
      <c r="AY596" s="72">
        <v>2425</v>
      </c>
      <c r="AZ596" s="29">
        <v>8360</v>
      </c>
      <c r="BA596" s="71">
        <v>6620</v>
      </c>
      <c r="BB596" s="72">
        <v>6521</v>
      </c>
      <c r="BC596" s="479">
        <v>8898</v>
      </c>
      <c r="BD596" s="25">
        <v>10166</v>
      </c>
      <c r="BE596" s="479">
        <v>6773</v>
      </c>
      <c r="BF596" s="40">
        <v>9671</v>
      </c>
      <c r="BG596" s="29">
        <v>5354</v>
      </c>
      <c r="BH596" s="71">
        <v>7183</v>
      </c>
      <c r="BI596" s="72">
        <v>2530</v>
      </c>
      <c r="BJ596" s="479">
        <v>6776</v>
      </c>
      <c r="BK596" s="25">
        <v>5689</v>
      </c>
      <c r="BL596" s="479">
        <v>4518</v>
      </c>
      <c r="BM596" s="40">
        <v>4809</v>
      </c>
      <c r="BN596" s="29"/>
      <c r="BO596" s="71"/>
      <c r="BP596" s="72"/>
      <c r="BQ596" s="479"/>
      <c r="BR596" s="25"/>
      <c r="BS596" s="29"/>
      <c r="BT596" s="72"/>
    </row>
    <row r="597" spans="1:72" x14ac:dyDescent="0.25">
      <c r="A597" s="433" t="s">
        <v>314</v>
      </c>
      <c r="B597" s="17"/>
      <c r="C597" s="17"/>
      <c r="D597" s="66">
        <v>780</v>
      </c>
      <c r="E597" s="25">
        <v>930</v>
      </c>
      <c r="F597" s="66">
        <v>787</v>
      </c>
      <c r="G597" s="40">
        <v>884</v>
      </c>
      <c r="H597" s="29">
        <v>801</v>
      </c>
      <c r="I597" s="40">
        <v>823</v>
      </c>
      <c r="J597" s="29">
        <v>859</v>
      </c>
      <c r="K597" s="40">
        <v>665</v>
      </c>
      <c r="L597" s="70">
        <v>266</v>
      </c>
      <c r="M597" s="72">
        <v>420</v>
      </c>
      <c r="N597" s="70">
        <v>661</v>
      </c>
      <c r="O597" s="71">
        <v>1080</v>
      </c>
      <c r="P597" s="70">
        <v>459</v>
      </c>
      <c r="Q597" s="71">
        <v>769</v>
      </c>
      <c r="R597" s="70">
        <v>724</v>
      </c>
      <c r="S597" s="71">
        <v>668</v>
      </c>
      <c r="T597" s="70">
        <v>731</v>
      </c>
      <c r="U597" s="71">
        <v>603</v>
      </c>
      <c r="V597" s="70">
        <v>609</v>
      </c>
      <c r="W597" s="71">
        <v>752</v>
      </c>
      <c r="X597" s="70">
        <v>479</v>
      </c>
      <c r="Y597" s="71">
        <v>781</v>
      </c>
      <c r="Z597" s="70">
        <v>444</v>
      </c>
      <c r="AA597" s="71">
        <v>951</v>
      </c>
      <c r="AB597" s="70">
        <v>845</v>
      </c>
      <c r="AC597" s="71">
        <v>750</v>
      </c>
      <c r="AD597" s="70">
        <v>760</v>
      </c>
      <c r="AE597" s="71">
        <v>547</v>
      </c>
      <c r="AF597" s="70">
        <v>562</v>
      </c>
      <c r="AG597" s="71">
        <v>600</v>
      </c>
      <c r="AH597" s="70">
        <v>852</v>
      </c>
      <c r="AI597" s="72">
        <v>437</v>
      </c>
      <c r="AJ597" s="70">
        <v>400</v>
      </c>
      <c r="AK597" s="71">
        <v>712</v>
      </c>
      <c r="AL597" s="70">
        <v>726</v>
      </c>
      <c r="AM597" s="71">
        <v>362</v>
      </c>
      <c r="AN597" s="70">
        <v>511</v>
      </c>
      <c r="AO597" s="71">
        <v>550</v>
      </c>
      <c r="AP597" s="70">
        <v>864</v>
      </c>
      <c r="AQ597" s="72">
        <v>224</v>
      </c>
      <c r="AT597" s="29">
        <v>713</v>
      </c>
      <c r="AU597" s="71">
        <v>626</v>
      </c>
      <c r="AV597" s="72">
        <v>87</v>
      </c>
      <c r="AW597" s="29">
        <v>649</v>
      </c>
      <c r="AX597" s="71">
        <v>465</v>
      </c>
      <c r="AY597" s="72">
        <v>172</v>
      </c>
      <c r="AZ597" s="29">
        <v>433</v>
      </c>
      <c r="BA597" s="71">
        <v>497</v>
      </c>
      <c r="BB597" s="72">
        <v>442</v>
      </c>
      <c r="BC597" s="479">
        <v>449</v>
      </c>
      <c r="BD597" s="25">
        <v>753</v>
      </c>
      <c r="BE597" s="479">
        <v>323</v>
      </c>
      <c r="BF597" s="40">
        <v>678</v>
      </c>
      <c r="BG597" s="29">
        <v>258</v>
      </c>
      <c r="BH597" s="71">
        <v>463</v>
      </c>
      <c r="BI597" s="72">
        <v>196</v>
      </c>
      <c r="BJ597" s="479">
        <v>413</v>
      </c>
      <c r="BK597" s="25">
        <v>369</v>
      </c>
      <c r="BL597" s="479">
        <v>241</v>
      </c>
      <c r="BM597" s="40">
        <v>325</v>
      </c>
      <c r="BN597" s="29"/>
      <c r="BO597" s="71"/>
      <c r="BP597" s="72"/>
      <c r="BQ597" s="479"/>
      <c r="BR597" s="25"/>
      <c r="BS597" s="29"/>
      <c r="BT597" s="72"/>
    </row>
    <row r="598" spans="1:72" x14ac:dyDescent="0.25">
      <c r="A598" s="434" t="s">
        <v>315</v>
      </c>
      <c r="B598" s="17"/>
      <c r="C598" s="17"/>
      <c r="D598" s="66">
        <v>1115</v>
      </c>
      <c r="E598" s="25">
        <v>1149</v>
      </c>
      <c r="F598" s="66">
        <v>1138</v>
      </c>
      <c r="G598" s="40">
        <v>1008</v>
      </c>
      <c r="H598" s="29">
        <v>1106</v>
      </c>
      <c r="I598" s="40">
        <v>1012</v>
      </c>
      <c r="J598" s="29">
        <v>1637</v>
      </c>
      <c r="K598" s="40">
        <v>0</v>
      </c>
      <c r="L598" s="70">
        <v>466</v>
      </c>
      <c r="M598" s="72">
        <v>661</v>
      </c>
      <c r="N598" s="70">
        <v>946</v>
      </c>
      <c r="O598" s="71">
        <v>1358</v>
      </c>
      <c r="P598" s="70">
        <v>714</v>
      </c>
      <c r="Q598" s="71">
        <v>1042</v>
      </c>
      <c r="R598" s="70">
        <v>927</v>
      </c>
      <c r="S598" s="71">
        <v>925</v>
      </c>
      <c r="T598" s="70">
        <v>958</v>
      </c>
      <c r="U598" s="71">
        <v>777</v>
      </c>
      <c r="V598" s="70">
        <v>667</v>
      </c>
      <c r="W598" s="71">
        <v>1152</v>
      </c>
      <c r="X598" s="70">
        <v>605</v>
      </c>
      <c r="Y598" s="71">
        <v>1063</v>
      </c>
      <c r="Z598" s="70">
        <v>684</v>
      </c>
      <c r="AA598" s="71">
        <v>1165</v>
      </c>
      <c r="AB598" s="70">
        <v>1145</v>
      </c>
      <c r="AC598" s="71">
        <v>930</v>
      </c>
      <c r="AD598" s="70">
        <v>956</v>
      </c>
      <c r="AE598" s="71">
        <v>717</v>
      </c>
      <c r="AF598" s="70">
        <v>832</v>
      </c>
      <c r="AG598" s="71">
        <v>743</v>
      </c>
      <c r="AH598" s="70">
        <v>996</v>
      </c>
      <c r="AI598" s="72">
        <v>634</v>
      </c>
      <c r="AJ598" s="70">
        <v>570</v>
      </c>
      <c r="AK598" s="71">
        <v>994</v>
      </c>
      <c r="AL598" s="70">
        <v>978</v>
      </c>
      <c r="AM598" s="71">
        <v>497</v>
      </c>
      <c r="AN598" s="70">
        <v>587</v>
      </c>
      <c r="AO598" s="71">
        <v>876</v>
      </c>
      <c r="AP598" s="70">
        <v>1107</v>
      </c>
      <c r="AQ598" s="72">
        <v>262</v>
      </c>
      <c r="AT598" s="29">
        <v>889</v>
      </c>
      <c r="AU598" s="71">
        <v>873</v>
      </c>
      <c r="AV598" s="72">
        <v>149</v>
      </c>
      <c r="AW598" s="29">
        <v>827</v>
      </c>
      <c r="AX598" s="71">
        <v>743</v>
      </c>
      <c r="AY598" s="72">
        <v>139</v>
      </c>
      <c r="AZ598" s="29">
        <v>647</v>
      </c>
      <c r="BA598" s="71">
        <v>742</v>
      </c>
      <c r="BB598" s="72">
        <v>443</v>
      </c>
      <c r="BC598" s="479">
        <v>629</v>
      </c>
      <c r="BD598" s="25">
        <v>1095</v>
      </c>
      <c r="BE598" s="479">
        <v>422</v>
      </c>
      <c r="BF598" s="40">
        <v>973</v>
      </c>
      <c r="BG598" s="29">
        <v>319</v>
      </c>
      <c r="BH598" s="71">
        <v>661</v>
      </c>
      <c r="BI598" s="72">
        <v>271</v>
      </c>
      <c r="BJ598" s="479">
        <v>399</v>
      </c>
      <c r="BK598" s="25">
        <v>615</v>
      </c>
      <c r="BL598" s="479">
        <v>263</v>
      </c>
      <c r="BM598" s="40">
        <v>603</v>
      </c>
      <c r="BN598" s="29"/>
      <c r="BO598" s="71"/>
      <c r="BP598" s="72"/>
      <c r="BQ598" s="479"/>
      <c r="BR598" s="25"/>
      <c r="BS598" s="29"/>
      <c r="BT598" s="72"/>
    </row>
    <row r="599" spans="1:72" x14ac:dyDescent="0.25">
      <c r="A599" s="435" t="s">
        <v>316</v>
      </c>
      <c r="B599" s="17"/>
      <c r="C599" s="17"/>
      <c r="D599" s="66">
        <v>2121</v>
      </c>
      <c r="E599" s="25">
        <v>210</v>
      </c>
      <c r="F599" s="66">
        <v>2067</v>
      </c>
      <c r="G599" s="40">
        <v>256</v>
      </c>
      <c r="H599" s="29">
        <v>2151</v>
      </c>
      <c r="I599" s="40">
        <v>284</v>
      </c>
      <c r="J599" s="29">
        <v>2080</v>
      </c>
      <c r="K599" s="40">
        <v>150</v>
      </c>
      <c r="L599" s="70">
        <v>957</v>
      </c>
      <c r="M599" s="72">
        <v>111</v>
      </c>
      <c r="N599" s="70">
        <v>2026</v>
      </c>
      <c r="O599" s="71">
        <v>353</v>
      </c>
      <c r="P599" s="70">
        <v>1509</v>
      </c>
      <c r="Q599" s="71">
        <v>191</v>
      </c>
      <c r="R599" s="70">
        <v>1605</v>
      </c>
      <c r="S599" s="71">
        <v>181</v>
      </c>
      <c r="T599" s="70">
        <v>1593</v>
      </c>
      <c r="U599" s="71">
        <v>149</v>
      </c>
      <c r="V599" s="70">
        <v>1516</v>
      </c>
      <c r="W599" s="71">
        <v>243</v>
      </c>
      <c r="X599" s="70">
        <v>1399</v>
      </c>
      <c r="Y599" s="71">
        <v>227</v>
      </c>
      <c r="Z599" s="70">
        <v>1346</v>
      </c>
      <c r="AA599" s="71">
        <v>238</v>
      </c>
      <c r="AB599" s="70">
        <v>2002</v>
      </c>
      <c r="AC599" s="71">
        <v>247</v>
      </c>
      <c r="AD599" s="70">
        <v>1778</v>
      </c>
      <c r="AE599" s="71">
        <v>162</v>
      </c>
      <c r="AF599" s="70">
        <v>1571</v>
      </c>
      <c r="AG599" s="71">
        <v>248</v>
      </c>
      <c r="AH599" s="70">
        <v>1713</v>
      </c>
      <c r="AI599" s="72">
        <v>177</v>
      </c>
      <c r="AJ599" s="70">
        <v>1289</v>
      </c>
      <c r="AK599" s="71">
        <v>329</v>
      </c>
      <c r="AL599" s="70">
        <v>1498</v>
      </c>
      <c r="AM599" s="71">
        <v>161</v>
      </c>
      <c r="AN599" s="70">
        <v>1150</v>
      </c>
      <c r="AO599" s="71">
        <v>330</v>
      </c>
      <c r="AP599" s="70">
        <v>1975</v>
      </c>
      <c r="AQ599" s="72">
        <v>80</v>
      </c>
      <c r="AT599" s="29">
        <v>1815</v>
      </c>
      <c r="AU599" s="71">
        <v>265</v>
      </c>
      <c r="AV599" s="72">
        <v>168</v>
      </c>
      <c r="AW599" s="29">
        <v>1837</v>
      </c>
      <c r="AX599" s="71">
        <v>228</v>
      </c>
      <c r="AY599" s="72">
        <v>146</v>
      </c>
      <c r="AZ599" s="29">
        <v>1833</v>
      </c>
      <c r="BA599" s="71">
        <v>281</v>
      </c>
      <c r="BB599" s="72">
        <v>345</v>
      </c>
      <c r="BC599" s="479">
        <v>1597</v>
      </c>
      <c r="BD599" s="25">
        <v>470</v>
      </c>
      <c r="BE599" s="479">
        <v>1472</v>
      </c>
      <c r="BF599" s="40">
        <v>713</v>
      </c>
      <c r="BG599" s="29">
        <v>981</v>
      </c>
      <c r="BH599" s="71">
        <v>554</v>
      </c>
      <c r="BI599" s="72">
        <v>355</v>
      </c>
      <c r="BJ599" s="479">
        <v>1385</v>
      </c>
      <c r="BK599" s="25">
        <v>558</v>
      </c>
      <c r="BL599" s="479">
        <v>1340</v>
      </c>
      <c r="BM599" s="40">
        <v>682</v>
      </c>
      <c r="BN599" s="29"/>
      <c r="BO599" s="71"/>
      <c r="BP599" s="72"/>
      <c r="BQ599" s="479"/>
      <c r="BR599" s="25"/>
      <c r="BS599" s="29"/>
      <c r="BT599" s="72"/>
    </row>
    <row r="600" spans="1:72" x14ac:dyDescent="0.25">
      <c r="A600" s="436" t="s">
        <v>317</v>
      </c>
      <c r="B600" s="17"/>
      <c r="C600" s="17"/>
      <c r="D600" s="66">
        <v>24849</v>
      </c>
      <c r="E600" s="25">
        <v>14850</v>
      </c>
      <c r="F600" s="66">
        <v>22810</v>
      </c>
      <c r="G600" s="40">
        <v>15546</v>
      </c>
      <c r="H600" s="29">
        <v>24173</v>
      </c>
      <c r="I600" s="40">
        <v>13373</v>
      </c>
      <c r="J600" s="29">
        <v>30414</v>
      </c>
      <c r="K600" s="40">
        <v>7519</v>
      </c>
      <c r="L600" s="70">
        <v>7897</v>
      </c>
      <c r="M600" s="72">
        <v>7197</v>
      </c>
      <c r="N600" s="70">
        <v>21580</v>
      </c>
      <c r="O600" s="71">
        <v>18619</v>
      </c>
      <c r="P600" s="70">
        <v>12632</v>
      </c>
      <c r="Q600" s="71">
        <v>10417</v>
      </c>
      <c r="R600" s="70">
        <v>19997</v>
      </c>
      <c r="S600" s="71">
        <v>10240</v>
      </c>
      <c r="T600" s="70">
        <v>21423</v>
      </c>
      <c r="U600" s="71">
        <v>7382</v>
      </c>
      <c r="V600" s="70">
        <v>17820</v>
      </c>
      <c r="W600" s="71">
        <v>11918</v>
      </c>
      <c r="X600" s="70">
        <v>14695</v>
      </c>
      <c r="Y600" s="71">
        <v>12460</v>
      </c>
      <c r="Z600" s="70">
        <v>13337</v>
      </c>
      <c r="AA600" s="71">
        <v>15609</v>
      </c>
      <c r="AB600" s="70">
        <v>24801</v>
      </c>
      <c r="AC600" s="71">
        <v>12192</v>
      </c>
      <c r="AD600" s="70">
        <v>19995</v>
      </c>
      <c r="AE600" s="71">
        <v>7906</v>
      </c>
      <c r="AF600" s="70">
        <v>14918</v>
      </c>
      <c r="AG600" s="71">
        <v>10690</v>
      </c>
      <c r="AH600" s="70">
        <v>20791</v>
      </c>
      <c r="AI600" s="72">
        <v>6885</v>
      </c>
      <c r="AJ600" s="70">
        <v>14665</v>
      </c>
      <c r="AK600" s="71">
        <v>14666</v>
      </c>
      <c r="AL600" s="70">
        <v>23146</v>
      </c>
      <c r="AM600" s="71">
        <v>5249</v>
      </c>
      <c r="AN600" s="70">
        <v>21673</v>
      </c>
      <c r="AO600" s="71">
        <v>7618</v>
      </c>
      <c r="AP600" s="70">
        <v>26648</v>
      </c>
      <c r="AQ600" s="72">
        <v>3922</v>
      </c>
      <c r="AT600" s="29">
        <v>23117</v>
      </c>
      <c r="AU600" s="71">
        <v>11282</v>
      </c>
      <c r="AV600" s="72">
        <v>2064</v>
      </c>
      <c r="AW600" s="29">
        <v>23182</v>
      </c>
      <c r="AX600" s="71">
        <v>9824</v>
      </c>
      <c r="AY600" s="72">
        <v>3066</v>
      </c>
      <c r="AZ600" s="29">
        <v>18891</v>
      </c>
      <c r="BA600" s="71">
        <v>12306</v>
      </c>
      <c r="BB600" s="72">
        <v>9068</v>
      </c>
      <c r="BC600" s="479">
        <v>20911</v>
      </c>
      <c r="BD600" s="25">
        <v>18403</v>
      </c>
      <c r="BE600" s="479">
        <v>18971</v>
      </c>
      <c r="BF600" s="40">
        <v>20123</v>
      </c>
      <c r="BG600" s="29">
        <v>17977</v>
      </c>
      <c r="BH600" s="71">
        <v>18038</v>
      </c>
      <c r="BI600" s="72">
        <v>5328</v>
      </c>
      <c r="BJ600" s="479">
        <v>24082</v>
      </c>
      <c r="BK600" s="25">
        <v>17622</v>
      </c>
      <c r="BL600" s="479">
        <v>23528</v>
      </c>
      <c r="BM600" s="40">
        <v>17763</v>
      </c>
      <c r="BN600" s="29"/>
      <c r="BO600" s="71"/>
      <c r="BP600" s="72"/>
      <c r="BQ600" s="479"/>
      <c r="BR600" s="25"/>
      <c r="BS600" s="29"/>
      <c r="BT600" s="72"/>
    </row>
    <row r="601" spans="1:72" x14ac:dyDescent="0.25">
      <c r="A601" s="437" t="s">
        <v>62</v>
      </c>
      <c r="B601" s="17"/>
      <c r="C601" s="17"/>
      <c r="D601" s="66">
        <v>11441</v>
      </c>
      <c r="E601" s="25">
        <v>3552</v>
      </c>
      <c r="F601" s="66">
        <v>10424</v>
      </c>
      <c r="G601" s="40">
        <v>3811</v>
      </c>
      <c r="H601" s="29">
        <v>9593</v>
      </c>
      <c r="I601" s="40">
        <v>3758</v>
      </c>
      <c r="J601" s="29">
        <v>10637</v>
      </c>
      <c r="K601" s="40">
        <v>0</v>
      </c>
      <c r="L601" s="70">
        <v>3548</v>
      </c>
      <c r="M601" s="72">
        <v>1523</v>
      </c>
      <c r="N601" s="70">
        <v>10580</v>
      </c>
      <c r="O601" s="71">
        <v>4496</v>
      </c>
      <c r="P601" s="70">
        <v>6126</v>
      </c>
      <c r="Q601" s="71">
        <v>3046</v>
      </c>
      <c r="R601" s="70">
        <v>7488</v>
      </c>
      <c r="S601" s="71">
        <v>2456</v>
      </c>
      <c r="T601" s="70">
        <v>7543</v>
      </c>
      <c r="U601" s="71">
        <v>1992</v>
      </c>
      <c r="V601" s="70">
        <v>6795</v>
      </c>
      <c r="W601" s="71">
        <v>2909</v>
      </c>
      <c r="X601" s="70">
        <v>5935</v>
      </c>
      <c r="Y601" s="71">
        <v>3011</v>
      </c>
      <c r="Z601" s="70">
        <v>6001</v>
      </c>
      <c r="AA601" s="71">
        <v>3701</v>
      </c>
      <c r="AB601" s="70">
        <v>10824</v>
      </c>
      <c r="AC601" s="71">
        <v>2970</v>
      </c>
      <c r="AD601" s="70">
        <v>7973</v>
      </c>
      <c r="AE601" s="71">
        <v>2117</v>
      </c>
      <c r="AF601" s="70">
        <v>6699</v>
      </c>
      <c r="AG601" s="71">
        <v>2771</v>
      </c>
      <c r="AH601" s="70">
        <v>7990</v>
      </c>
      <c r="AI601" s="72">
        <v>1886</v>
      </c>
      <c r="AJ601" s="70">
        <v>5474</v>
      </c>
      <c r="AK601" s="71">
        <v>4353</v>
      </c>
      <c r="AL601" s="70">
        <v>8013</v>
      </c>
      <c r="AM601" s="71">
        <v>1604</v>
      </c>
      <c r="AN601" s="70">
        <v>6698</v>
      </c>
      <c r="AO601" s="71">
        <v>2683</v>
      </c>
      <c r="AP601" s="70">
        <v>9880</v>
      </c>
      <c r="AQ601" s="72">
        <v>1150</v>
      </c>
      <c r="AT601" s="29">
        <v>9140</v>
      </c>
      <c r="AU601" s="71">
        <v>3040</v>
      </c>
      <c r="AV601" s="72">
        <v>468</v>
      </c>
      <c r="AW601" s="29">
        <v>8714</v>
      </c>
      <c r="AX601" s="71">
        <v>2601</v>
      </c>
      <c r="AY601" s="72">
        <v>921</v>
      </c>
      <c r="AZ601" s="29">
        <v>7817</v>
      </c>
      <c r="BA601" s="71">
        <v>3443</v>
      </c>
      <c r="BB601" s="72">
        <v>2915</v>
      </c>
      <c r="BC601" s="479">
        <v>8590</v>
      </c>
      <c r="BD601" s="25">
        <v>5504</v>
      </c>
      <c r="BE601" s="479">
        <v>7211</v>
      </c>
      <c r="BF601" s="40">
        <v>6130</v>
      </c>
      <c r="BG601" s="29">
        <v>6037</v>
      </c>
      <c r="BH601" s="71">
        <v>5468</v>
      </c>
      <c r="BI601" s="72">
        <v>2043</v>
      </c>
      <c r="BJ601" s="479">
        <v>8352</v>
      </c>
      <c r="BK601" s="25">
        <v>4781</v>
      </c>
      <c r="BL601" s="479">
        <v>7332</v>
      </c>
      <c r="BM601" s="40">
        <v>4946</v>
      </c>
      <c r="BN601" s="29"/>
      <c r="BO601" s="71"/>
      <c r="BP601" s="72"/>
      <c r="BQ601" s="479"/>
      <c r="BR601" s="25"/>
      <c r="BS601" s="29"/>
      <c r="BT601" s="72"/>
    </row>
    <row r="602" spans="1:72" x14ac:dyDescent="0.25">
      <c r="A602" s="438" t="s">
        <v>318</v>
      </c>
      <c r="B602" s="17"/>
      <c r="C602" s="17"/>
      <c r="D602" s="66">
        <v>3222</v>
      </c>
      <c r="E602" s="25">
        <v>3658</v>
      </c>
      <c r="F602" s="66">
        <v>3336</v>
      </c>
      <c r="G602" s="40">
        <v>3524</v>
      </c>
      <c r="H602" s="29">
        <v>3223</v>
      </c>
      <c r="I602" s="40">
        <v>3086</v>
      </c>
      <c r="J602" s="29">
        <v>3829</v>
      </c>
      <c r="K602" s="40">
        <v>2667</v>
      </c>
      <c r="L602" s="70">
        <v>716</v>
      </c>
      <c r="M602" s="72">
        <v>1222</v>
      </c>
      <c r="N602" s="70">
        <v>2638</v>
      </c>
      <c r="O602" s="71">
        <v>4333</v>
      </c>
      <c r="P602" s="70">
        <v>1763</v>
      </c>
      <c r="Q602" s="71">
        <v>2996</v>
      </c>
      <c r="R602" s="70">
        <v>2802</v>
      </c>
      <c r="S602" s="71">
        <v>2554</v>
      </c>
      <c r="T602" s="70">
        <v>2831</v>
      </c>
      <c r="U602" s="71">
        <v>2202</v>
      </c>
      <c r="V602" s="70">
        <v>2286</v>
      </c>
      <c r="W602" s="71">
        <v>2909</v>
      </c>
      <c r="X602" s="70">
        <v>1963</v>
      </c>
      <c r="Y602" s="71">
        <v>2779</v>
      </c>
      <c r="Z602" s="70">
        <v>1687</v>
      </c>
      <c r="AA602" s="71">
        <v>3574</v>
      </c>
      <c r="AB602" s="70">
        <v>3894</v>
      </c>
      <c r="AC602" s="71">
        <v>2740</v>
      </c>
      <c r="AD602" s="70">
        <v>2786</v>
      </c>
      <c r="AE602" s="71">
        <v>1812</v>
      </c>
      <c r="AF602" s="70">
        <v>2098</v>
      </c>
      <c r="AG602" s="71">
        <v>2089</v>
      </c>
      <c r="AH602" s="70">
        <v>2981</v>
      </c>
      <c r="AI602" s="72">
        <v>1517</v>
      </c>
      <c r="AJ602" s="70">
        <v>1588</v>
      </c>
      <c r="AK602" s="71">
        <v>2691</v>
      </c>
      <c r="AL602" s="70">
        <v>2759</v>
      </c>
      <c r="AM602" s="71">
        <v>1308</v>
      </c>
      <c r="AN602" s="70">
        <v>2039</v>
      </c>
      <c r="AO602" s="71">
        <v>1916</v>
      </c>
      <c r="AP602" s="70">
        <v>3779</v>
      </c>
      <c r="AQ602" s="72">
        <v>847</v>
      </c>
      <c r="AT602" s="29">
        <v>3128</v>
      </c>
      <c r="AU602" s="71">
        <v>2304</v>
      </c>
      <c r="AV602" s="72">
        <v>252</v>
      </c>
      <c r="AW602" s="29">
        <v>2751</v>
      </c>
      <c r="AX602" s="71">
        <v>1623</v>
      </c>
      <c r="AY602" s="72">
        <v>587</v>
      </c>
      <c r="AZ602" s="29">
        <v>1839</v>
      </c>
      <c r="BA602" s="71">
        <v>1771</v>
      </c>
      <c r="BB602" s="72">
        <v>1561</v>
      </c>
      <c r="BC602" s="479">
        <v>1820</v>
      </c>
      <c r="BD602" s="25">
        <v>2707</v>
      </c>
      <c r="BE602" s="479">
        <v>1418</v>
      </c>
      <c r="BF602" s="40">
        <v>2784</v>
      </c>
      <c r="BG602" s="29">
        <v>1319</v>
      </c>
      <c r="BH602" s="71">
        <v>2192</v>
      </c>
      <c r="BI602" s="72">
        <v>633</v>
      </c>
      <c r="BJ602" s="479">
        <v>1778</v>
      </c>
      <c r="BK602" s="25">
        <v>1813</v>
      </c>
      <c r="BL602" s="479">
        <v>1242</v>
      </c>
      <c r="BM602" s="40">
        <v>1630</v>
      </c>
      <c r="BN602" s="29"/>
      <c r="BO602" s="71"/>
      <c r="BP602" s="72"/>
      <c r="BQ602" s="479"/>
      <c r="BR602" s="25"/>
      <c r="BS602" s="29"/>
      <c r="BT602" s="72"/>
    </row>
    <row r="603" spans="1:72" x14ac:dyDescent="0.25">
      <c r="A603" s="439" t="s">
        <v>319</v>
      </c>
      <c r="B603" s="17"/>
      <c r="C603" s="17"/>
      <c r="D603" s="66">
        <v>7515</v>
      </c>
      <c r="E603" s="25">
        <v>6683</v>
      </c>
      <c r="F603" s="66">
        <v>7694</v>
      </c>
      <c r="G603" s="40">
        <v>5831</v>
      </c>
      <c r="H603" s="29">
        <v>7332</v>
      </c>
      <c r="I603" s="40">
        <v>5240</v>
      </c>
      <c r="J603" s="29">
        <v>5434</v>
      </c>
      <c r="K603" s="40">
        <v>7949</v>
      </c>
      <c r="L603" s="70">
        <v>2606</v>
      </c>
      <c r="M603" s="72">
        <v>2689</v>
      </c>
      <c r="N603" s="70">
        <v>6342</v>
      </c>
      <c r="O603" s="71">
        <v>8017</v>
      </c>
      <c r="P603" s="70">
        <v>4548</v>
      </c>
      <c r="Q603" s="71">
        <v>5657</v>
      </c>
      <c r="R603" s="70">
        <v>6621</v>
      </c>
      <c r="S603" s="71">
        <v>4213</v>
      </c>
      <c r="T603" s="70">
        <v>6411</v>
      </c>
      <c r="U603" s="71">
        <v>3950</v>
      </c>
      <c r="V603" s="70">
        <v>5169</v>
      </c>
      <c r="W603" s="71">
        <v>5301</v>
      </c>
      <c r="X603" s="70">
        <v>4019</v>
      </c>
      <c r="Y603" s="71">
        <v>5533</v>
      </c>
      <c r="Z603" s="70">
        <v>4665</v>
      </c>
      <c r="AA603" s="71">
        <v>6240</v>
      </c>
      <c r="AB603" s="70">
        <v>8124</v>
      </c>
      <c r="AC603" s="71">
        <v>4955</v>
      </c>
      <c r="AD603" s="70">
        <v>6353</v>
      </c>
      <c r="AE603" s="71">
        <v>3519</v>
      </c>
      <c r="AF603" s="70">
        <v>4934</v>
      </c>
      <c r="AG603" s="71">
        <v>4421</v>
      </c>
      <c r="AH603" s="70">
        <v>6921</v>
      </c>
      <c r="AI603" s="72">
        <v>2907</v>
      </c>
      <c r="AJ603" s="70">
        <v>4031</v>
      </c>
      <c r="AK603" s="71">
        <v>6231</v>
      </c>
      <c r="AL603" s="70">
        <v>7205</v>
      </c>
      <c r="AM603" s="71">
        <v>2581</v>
      </c>
      <c r="AN603" s="70">
        <v>4424</v>
      </c>
      <c r="AO603" s="71">
        <v>5060</v>
      </c>
      <c r="AP603" s="70">
        <v>8511</v>
      </c>
      <c r="AQ603" s="72">
        <v>1678</v>
      </c>
      <c r="AT603" s="29">
        <v>6995</v>
      </c>
      <c r="AU603" s="71">
        <v>4690</v>
      </c>
      <c r="AV603" s="72">
        <v>725</v>
      </c>
      <c r="AW603" s="29">
        <v>6773</v>
      </c>
      <c r="AX603" s="71">
        <v>4073</v>
      </c>
      <c r="AY603" s="72">
        <v>933</v>
      </c>
      <c r="AZ603" s="29">
        <v>5753</v>
      </c>
      <c r="BA603" s="71">
        <v>4516</v>
      </c>
      <c r="BB603" s="72">
        <v>3083</v>
      </c>
      <c r="BC603" s="479">
        <v>6027</v>
      </c>
      <c r="BD603" s="25">
        <v>6478</v>
      </c>
      <c r="BE603" s="479">
        <v>5055</v>
      </c>
      <c r="BF603" s="40">
        <v>7206</v>
      </c>
      <c r="BG603" s="29">
        <v>3836</v>
      </c>
      <c r="BH603" s="71">
        <v>5986</v>
      </c>
      <c r="BI603" s="72">
        <v>2280</v>
      </c>
      <c r="BJ603" s="479">
        <v>5077</v>
      </c>
      <c r="BK603" s="25">
        <v>6401</v>
      </c>
      <c r="BL603" s="479">
        <v>4680</v>
      </c>
      <c r="BM603" s="40">
        <v>6213</v>
      </c>
      <c r="BN603" s="29"/>
      <c r="BO603" s="71"/>
      <c r="BP603" s="72"/>
      <c r="BQ603" s="479"/>
      <c r="BR603" s="25"/>
      <c r="BS603" s="29"/>
      <c r="BT603" s="72"/>
    </row>
    <row r="604" spans="1:72" x14ac:dyDescent="0.25">
      <c r="A604" s="440" t="s">
        <v>320</v>
      </c>
      <c r="B604" s="17"/>
      <c r="C604" s="17"/>
      <c r="D604" s="66">
        <v>2914</v>
      </c>
      <c r="E604" s="25">
        <v>3247</v>
      </c>
      <c r="F604" s="66">
        <v>3147</v>
      </c>
      <c r="G604" s="40">
        <v>2945</v>
      </c>
      <c r="H604" s="29">
        <v>2886</v>
      </c>
      <c r="I604" s="40">
        <v>2662</v>
      </c>
      <c r="J604" s="29">
        <v>3184</v>
      </c>
      <c r="K604" s="40">
        <v>2490</v>
      </c>
      <c r="L604" s="70">
        <v>596</v>
      </c>
      <c r="M604" s="72">
        <v>1003</v>
      </c>
      <c r="N604" s="70">
        <v>2613</v>
      </c>
      <c r="O604" s="71">
        <v>3651</v>
      </c>
      <c r="P604" s="70">
        <v>1568</v>
      </c>
      <c r="Q604" s="71">
        <v>2511</v>
      </c>
      <c r="R604" s="70">
        <v>1881</v>
      </c>
      <c r="S604" s="71">
        <v>2533</v>
      </c>
      <c r="T604" s="70">
        <v>1885</v>
      </c>
      <c r="U604" s="71">
        <v>2264</v>
      </c>
      <c r="V604" s="70">
        <v>1744</v>
      </c>
      <c r="W604" s="71">
        <v>2540</v>
      </c>
      <c r="X604" s="70">
        <v>1563</v>
      </c>
      <c r="Y604" s="71">
        <v>2371</v>
      </c>
      <c r="Z604" s="70">
        <v>1538</v>
      </c>
      <c r="AA604" s="71">
        <v>3080</v>
      </c>
      <c r="AB604" s="70">
        <v>3514</v>
      </c>
      <c r="AC604" s="71">
        <v>2303</v>
      </c>
      <c r="AD604" s="70">
        <v>2342</v>
      </c>
      <c r="AE604" s="71">
        <v>1674</v>
      </c>
      <c r="AF604" s="70">
        <v>1827</v>
      </c>
      <c r="AG604" s="71">
        <v>1971</v>
      </c>
      <c r="AH604" s="70">
        <v>2405</v>
      </c>
      <c r="AI604" s="72">
        <v>1498</v>
      </c>
      <c r="AJ604" s="70">
        <v>1275</v>
      </c>
      <c r="AK604" s="71">
        <v>2128</v>
      </c>
      <c r="AL604" s="70">
        <v>1863</v>
      </c>
      <c r="AM604" s="71">
        <v>1475</v>
      </c>
      <c r="AN604" s="70">
        <v>1445</v>
      </c>
      <c r="AO604" s="71">
        <v>1592</v>
      </c>
      <c r="AP604" s="70">
        <v>2924</v>
      </c>
      <c r="AQ604" s="72">
        <v>1181</v>
      </c>
      <c r="AT604" s="29">
        <v>2452</v>
      </c>
      <c r="AU604" s="71">
        <v>2010</v>
      </c>
      <c r="AV604" s="72">
        <v>339</v>
      </c>
      <c r="AW604" s="29">
        <v>2156</v>
      </c>
      <c r="AX604" s="71">
        <v>1534</v>
      </c>
      <c r="AY604" s="72">
        <v>584</v>
      </c>
      <c r="AZ604" s="29">
        <v>1652</v>
      </c>
      <c r="BA604" s="71">
        <v>1452</v>
      </c>
      <c r="BB604" s="72">
        <v>1405</v>
      </c>
      <c r="BC604" s="479">
        <v>1811</v>
      </c>
      <c r="BD604" s="25">
        <v>2160</v>
      </c>
      <c r="BE604" s="479">
        <v>1244</v>
      </c>
      <c r="BF604" s="40">
        <v>2077</v>
      </c>
      <c r="BG604" s="29">
        <v>1118</v>
      </c>
      <c r="BH604" s="71">
        <v>1617</v>
      </c>
      <c r="BI604" s="72">
        <v>596</v>
      </c>
      <c r="BJ604" s="479">
        <v>1479</v>
      </c>
      <c r="BK604" s="25">
        <v>1558</v>
      </c>
      <c r="BL604" s="479">
        <v>1131</v>
      </c>
      <c r="BM604" s="40">
        <v>1731</v>
      </c>
      <c r="BN604" s="29"/>
      <c r="BO604" s="71"/>
      <c r="BP604" s="72"/>
      <c r="BQ604" s="479"/>
      <c r="BR604" s="25"/>
      <c r="BS604" s="29"/>
      <c r="BT604" s="72"/>
    </row>
    <row r="605" spans="1:72" x14ac:dyDescent="0.25">
      <c r="A605" s="441" t="s">
        <v>321</v>
      </c>
      <c r="B605" s="17"/>
      <c r="C605" s="17"/>
      <c r="D605" s="66">
        <v>11665</v>
      </c>
      <c r="E605" s="25">
        <v>5921</v>
      </c>
      <c r="F605" s="66">
        <v>9941</v>
      </c>
      <c r="G605" s="40">
        <v>6242</v>
      </c>
      <c r="H605" s="29">
        <v>10983</v>
      </c>
      <c r="I605" s="40">
        <v>5355</v>
      </c>
      <c r="J605" s="29">
        <v>12712</v>
      </c>
      <c r="K605" s="40">
        <v>3259</v>
      </c>
      <c r="L605" s="70">
        <v>3568</v>
      </c>
      <c r="M605" s="72">
        <v>2322</v>
      </c>
      <c r="N605" s="70">
        <v>10486</v>
      </c>
      <c r="O605" s="71">
        <v>7235</v>
      </c>
      <c r="P605" s="70">
        <v>5331</v>
      </c>
      <c r="Q605" s="71">
        <v>4981</v>
      </c>
      <c r="R605" s="70">
        <v>7637</v>
      </c>
      <c r="S605" s="71">
        <v>3734</v>
      </c>
      <c r="T605" s="70">
        <v>7560</v>
      </c>
      <c r="U605" s="71">
        <v>3074</v>
      </c>
      <c r="V605" s="70">
        <v>5853</v>
      </c>
      <c r="W605" s="71">
        <v>5272</v>
      </c>
      <c r="X605" s="70">
        <v>5426</v>
      </c>
      <c r="Y605" s="71">
        <v>4276</v>
      </c>
      <c r="Z605" s="70">
        <v>5023</v>
      </c>
      <c r="AA605" s="71">
        <v>5786</v>
      </c>
      <c r="AB605" s="70">
        <v>11221</v>
      </c>
      <c r="AC605" s="71">
        <v>4135</v>
      </c>
      <c r="AD605" s="70">
        <v>8557</v>
      </c>
      <c r="AE605" s="71">
        <v>2911</v>
      </c>
      <c r="AF605" s="70">
        <v>6267</v>
      </c>
      <c r="AG605" s="71">
        <v>4551</v>
      </c>
      <c r="AH605" s="70">
        <v>8298</v>
      </c>
      <c r="AI605" s="72">
        <v>3007</v>
      </c>
      <c r="AJ605" s="70">
        <v>6404</v>
      </c>
      <c r="AK605" s="71">
        <v>6207</v>
      </c>
      <c r="AL605" s="70">
        <v>9386</v>
      </c>
      <c r="AM605" s="71">
        <v>2188</v>
      </c>
      <c r="AN605" s="70">
        <v>7026</v>
      </c>
      <c r="AO605" s="71">
        <v>4053</v>
      </c>
      <c r="AP605" s="70">
        <v>13102</v>
      </c>
      <c r="AQ605" s="72">
        <v>1444</v>
      </c>
      <c r="AT605" s="29">
        <v>12151</v>
      </c>
      <c r="AU605" s="71">
        <v>4232</v>
      </c>
      <c r="AV605" s="72">
        <v>683</v>
      </c>
      <c r="AW605" s="29">
        <v>10201</v>
      </c>
      <c r="AX605" s="71">
        <v>3295</v>
      </c>
      <c r="AY605" s="72">
        <v>1394</v>
      </c>
      <c r="AZ605" s="29">
        <v>9628</v>
      </c>
      <c r="BA605" s="71">
        <v>4896</v>
      </c>
      <c r="BB605" s="72">
        <v>4175</v>
      </c>
      <c r="BC605" s="479">
        <v>10471</v>
      </c>
      <c r="BD605" s="25">
        <v>7508</v>
      </c>
      <c r="BE605" s="479">
        <v>10204</v>
      </c>
      <c r="BF605" s="40">
        <v>7852</v>
      </c>
      <c r="BG605" s="29">
        <v>8844</v>
      </c>
      <c r="BH605" s="71">
        <v>7524</v>
      </c>
      <c r="BI605" s="72">
        <v>2115</v>
      </c>
      <c r="BJ605" s="479">
        <v>13105</v>
      </c>
      <c r="BK605" s="25">
        <v>6093</v>
      </c>
      <c r="BL605" s="479">
        <v>13469</v>
      </c>
      <c r="BM605" s="40">
        <v>7186</v>
      </c>
      <c r="BN605" s="29"/>
      <c r="BO605" s="71"/>
      <c r="BP605" s="72"/>
      <c r="BQ605" s="479"/>
      <c r="BR605" s="25"/>
      <c r="BS605" s="29"/>
      <c r="BT605" s="72"/>
    </row>
    <row r="606" spans="1:72" x14ac:dyDescent="0.25">
      <c r="A606" s="442" t="s">
        <v>322</v>
      </c>
      <c r="B606" s="17"/>
      <c r="C606" s="17"/>
      <c r="D606" s="66">
        <v>702</v>
      </c>
      <c r="E606" s="25">
        <v>228</v>
      </c>
      <c r="F606" s="66">
        <v>720</v>
      </c>
      <c r="G606" s="40">
        <v>223</v>
      </c>
      <c r="H606" s="29">
        <v>751</v>
      </c>
      <c r="I606" s="40">
        <v>226</v>
      </c>
      <c r="J606" s="29">
        <v>748</v>
      </c>
      <c r="K606" s="40">
        <v>0</v>
      </c>
      <c r="L606" s="70">
        <v>319</v>
      </c>
      <c r="M606" s="72">
        <v>95</v>
      </c>
      <c r="N606" s="70">
        <v>665</v>
      </c>
      <c r="O606" s="71">
        <v>266</v>
      </c>
      <c r="P606" s="70">
        <v>586</v>
      </c>
      <c r="Q606" s="71">
        <v>123</v>
      </c>
      <c r="R606" s="70">
        <v>558</v>
      </c>
      <c r="S606" s="71">
        <v>173</v>
      </c>
      <c r="T606" s="70">
        <v>529</v>
      </c>
      <c r="U606" s="71">
        <v>167</v>
      </c>
      <c r="V606" s="70">
        <v>506</v>
      </c>
      <c r="W606" s="71">
        <v>194</v>
      </c>
      <c r="X606" s="70">
        <v>421</v>
      </c>
      <c r="Y606" s="71">
        <v>225</v>
      </c>
      <c r="Z606" s="70">
        <v>499</v>
      </c>
      <c r="AA606" s="71">
        <v>220</v>
      </c>
      <c r="AB606" s="70">
        <v>746</v>
      </c>
      <c r="AC606" s="71">
        <v>168</v>
      </c>
      <c r="AD606" s="70">
        <v>611</v>
      </c>
      <c r="AE606" s="71">
        <v>165</v>
      </c>
      <c r="AF606" s="70">
        <v>642</v>
      </c>
      <c r="AG606" s="71">
        <v>122</v>
      </c>
      <c r="AH606" s="70">
        <v>597</v>
      </c>
      <c r="AI606" s="72">
        <v>142</v>
      </c>
      <c r="AJ606" s="70">
        <v>462</v>
      </c>
      <c r="AK606" s="71">
        <v>248</v>
      </c>
      <c r="AL606" s="70">
        <v>503</v>
      </c>
      <c r="AM606" s="71">
        <v>198</v>
      </c>
      <c r="AN606" s="70">
        <v>383</v>
      </c>
      <c r="AO606" s="71">
        <v>229</v>
      </c>
      <c r="AP606" s="70">
        <v>710</v>
      </c>
      <c r="AQ606" s="72">
        <v>149</v>
      </c>
      <c r="AT606" s="29">
        <v>600</v>
      </c>
      <c r="AU606" s="71">
        <v>249</v>
      </c>
      <c r="AV606" s="72">
        <v>88</v>
      </c>
      <c r="AW606" s="29">
        <v>573</v>
      </c>
      <c r="AX606" s="71">
        <v>245</v>
      </c>
      <c r="AY606" s="72">
        <v>111</v>
      </c>
      <c r="AZ606" s="29">
        <v>482</v>
      </c>
      <c r="BA606" s="71">
        <v>226</v>
      </c>
      <c r="BB606" s="72">
        <v>233</v>
      </c>
      <c r="BC606" s="479">
        <v>475</v>
      </c>
      <c r="BD606" s="25">
        <v>409</v>
      </c>
      <c r="BE606" s="479">
        <v>312</v>
      </c>
      <c r="BF606" s="40">
        <v>525</v>
      </c>
      <c r="BG606" s="29">
        <v>324</v>
      </c>
      <c r="BH606" s="71">
        <v>426</v>
      </c>
      <c r="BI606" s="72">
        <v>144</v>
      </c>
      <c r="BJ606" s="479">
        <v>383</v>
      </c>
      <c r="BK606" s="25">
        <v>432</v>
      </c>
      <c r="BL606" s="479">
        <v>303</v>
      </c>
      <c r="BM606" s="40">
        <v>423</v>
      </c>
      <c r="BN606" s="29"/>
      <c r="BO606" s="71"/>
      <c r="BP606" s="72"/>
      <c r="BQ606" s="479"/>
      <c r="BR606" s="25"/>
      <c r="BS606" s="29"/>
      <c r="BT606" s="72"/>
    </row>
    <row r="607" spans="1:72" x14ac:dyDescent="0.25">
      <c r="A607" s="443" t="s">
        <v>323</v>
      </c>
      <c r="B607" s="17"/>
      <c r="C607" s="17"/>
      <c r="D607" s="66">
        <v>1366</v>
      </c>
      <c r="E607" s="25">
        <v>1704</v>
      </c>
      <c r="F607" s="66">
        <v>1467</v>
      </c>
      <c r="G607" s="40">
        <v>1555</v>
      </c>
      <c r="H607" s="29">
        <v>1392</v>
      </c>
      <c r="I607" s="40">
        <v>1374</v>
      </c>
      <c r="J607" s="29">
        <v>1421</v>
      </c>
      <c r="K607" s="40">
        <v>1301</v>
      </c>
      <c r="L607" s="70">
        <v>372</v>
      </c>
      <c r="M607" s="72">
        <v>777</v>
      </c>
      <c r="N607" s="70">
        <v>1166</v>
      </c>
      <c r="O607" s="71">
        <v>1951</v>
      </c>
      <c r="P607" s="70">
        <v>897</v>
      </c>
      <c r="Q607" s="71">
        <v>1295</v>
      </c>
      <c r="R607" s="70">
        <v>1150</v>
      </c>
      <c r="S607" s="71">
        <v>1266</v>
      </c>
      <c r="T607" s="70">
        <v>1190</v>
      </c>
      <c r="U607" s="71">
        <v>1095</v>
      </c>
      <c r="V607" s="70">
        <v>954</v>
      </c>
      <c r="W607" s="71">
        <v>1390</v>
      </c>
      <c r="X607" s="70">
        <v>879</v>
      </c>
      <c r="Y607" s="71">
        <v>1292</v>
      </c>
      <c r="Z607" s="70">
        <v>777</v>
      </c>
      <c r="AA607" s="71">
        <v>1671</v>
      </c>
      <c r="AB607" s="70">
        <v>1583</v>
      </c>
      <c r="AC607" s="71">
        <v>1334</v>
      </c>
      <c r="AD607" s="70">
        <v>1286</v>
      </c>
      <c r="AE607" s="71">
        <v>919</v>
      </c>
      <c r="AF607" s="70">
        <v>994</v>
      </c>
      <c r="AG607" s="71">
        <v>983</v>
      </c>
      <c r="AH607" s="70">
        <v>1378</v>
      </c>
      <c r="AI607" s="72">
        <v>769</v>
      </c>
      <c r="AJ607" s="70">
        <v>668</v>
      </c>
      <c r="AK607" s="71">
        <v>1091</v>
      </c>
      <c r="AL607" s="70">
        <v>1076</v>
      </c>
      <c r="AM607" s="71">
        <v>651</v>
      </c>
      <c r="AN607" s="70">
        <v>764</v>
      </c>
      <c r="AO607" s="71">
        <v>874</v>
      </c>
      <c r="AP607" s="70">
        <v>1491</v>
      </c>
      <c r="AQ607" s="72">
        <v>464</v>
      </c>
      <c r="AT607" s="29">
        <v>1200</v>
      </c>
      <c r="AU607" s="71">
        <v>1017</v>
      </c>
      <c r="AV607" s="72">
        <v>138</v>
      </c>
      <c r="AW607" s="29">
        <v>1028</v>
      </c>
      <c r="AX607" s="71">
        <v>748</v>
      </c>
      <c r="AY607" s="72">
        <v>297</v>
      </c>
      <c r="AZ607" s="29">
        <v>712</v>
      </c>
      <c r="BA607" s="71">
        <v>647</v>
      </c>
      <c r="BB607" s="72">
        <v>816</v>
      </c>
      <c r="BC607" s="479">
        <v>715</v>
      </c>
      <c r="BD607" s="25">
        <v>1104</v>
      </c>
      <c r="BE607" s="479">
        <v>525</v>
      </c>
      <c r="BF607" s="40">
        <v>1058</v>
      </c>
      <c r="BG607" s="29">
        <v>408</v>
      </c>
      <c r="BH607" s="71">
        <v>735</v>
      </c>
      <c r="BI607" s="72">
        <v>237</v>
      </c>
      <c r="BJ607" s="479">
        <v>498</v>
      </c>
      <c r="BK607" s="25">
        <v>577</v>
      </c>
      <c r="BL607" s="479">
        <v>310</v>
      </c>
      <c r="BM607" s="40">
        <v>559</v>
      </c>
      <c r="BN607" s="29"/>
      <c r="BO607" s="71"/>
      <c r="BP607" s="72"/>
      <c r="BQ607" s="479"/>
      <c r="BR607" s="25"/>
      <c r="BS607" s="29"/>
      <c r="BT607" s="72"/>
    </row>
    <row r="608" spans="1:72" x14ac:dyDescent="0.25">
      <c r="A608" s="444" t="s">
        <v>324</v>
      </c>
      <c r="B608" s="17"/>
      <c r="C608" s="17"/>
      <c r="D608" s="66">
        <v>4597</v>
      </c>
      <c r="E608" s="25">
        <v>4051</v>
      </c>
      <c r="F608" s="66">
        <v>4318</v>
      </c>
      <c r="G608" s="40">
        <v>4035</v>
      </c>
      <c r="H608" s="29">
        <v>4585</v>
      </c>
      <c r="I608" s="40">
        <v>3653</v>
      </c>
      <c r="J608" s="29">
        <v>5292</v>
      </c>
      <c r="K608" s="40">
        <v>2401</v>
      </c>
      <c r="L608" s="70">
        <v>1175</v>
      </c>
      <c r="M608" s="72">
        <v>1605</v>
      </c>
      <c r="N608" s="70">
        <v>3754</v>
      </c>
      <c r="O608" s="71">
        <v>4992</v>
      </c>
      <c r="P608" s="70">
        <v>2352</v>
      </c>
      <c r="Q608" s="71">
        <v>3154</v>
      </c>
      <c r="R608" s="70">
        <v>3864</v>
      </c>
      <c r="S608" s="71">
        <v>2706</v>
      </c>
      <c r="T608" s="70">
        <v>3951</v>
      </c>
      <c r="U608" s="71">
        <v>2290</v>
      </c>
      <c r="V608" s="70">
        <v>3229</v>
      </c>
      <c r="W608" s="71">
        <v>3180</v>
      </c>
      <c r="X608" s="70">
        <v>2791</v>
      </c>
      <c r="Y608" s="71">
        <v>3173</v>
      </c>
      <c r="Z608" s="70">
        <v>2232</v>
      </c>
      <c r="AA608" s="71">
        <v>4256</v>
      </c>
      <c r="AB608" s="70">
        <v>4950</v>
      </c>
      <c r="AC608" s="71">
        <v>3189</v>
      </c>
      <c r="AD608" s="70">
        <v>4227</v>
      </c>
      <c r="AE608" s="71">
        <v>2237</v>
      </c>
      <c r="AF608" s="70">
        <v>2931</v>
      </c>
      <c r="AG608" s="71">
        <v>2689</v>
      </c>
      <c r="AH608" s="70">
        <v>4550</v>
      </c>
      <c r="AI608" s="72">
        <v>1835</v>
      </c>
      <c r="AJ608" s="70">
        <v>2675</v>
      </c>
      <c r="AK608" s="71">
        <v>3558</v>
      </c>
      <c r="AL608" s="70">
        <v>4561</v>
      </c>
      <c r="AM608" s="71">
        <v>1548</v>
      </c>
      <c r="AN608" s="70">
        <v>3853</v>
      </c>
      <c r="AO608" s="71">
        <v>2207</v>
      </c>
      <c r="AP608" s="70">
        <v>5254</v>
      </c>
      <c r="AQ608" s="72">
        <v>891</v>
      </c>
      <c r="AT608" s="29">
        <v>4499</v>
      </c>
      <c r="AU608" s="71">
        <v>2765</v>
      </c>
      <c r="AV608" s="72">
        <v>367</v>
      </c>
      <c r="AW608" s="29">
        <v>4248</v>
      </c>
      <c r="AX608" s="71">
        <v>2112</v>
      </c>
      <c r="AY608" s="72">
        <v>840</v>
      </c>
      <c r="AZ608" s="29">
        <v>2970</v>
      </c>
      <c r="BA608" s="71">
        <v>2457</v>
      </c>
      <c r="BB608" s="72">
        <v>2138</v>
      </c>
      <c r="BC608" s="479">
        <v>3309</v>
      </c>
      <c r="BD608" s="25">
        <v>3599</v>
      </c>
      <c r="BE608" s="479">
        <v>2500</v>
      </c>
      <c r="BF608" s="40">
        <v>3638</v>
      </c>
      <c r="BG608" s="29">
        <v>2412</v>
      </c>
      <c r="BH608" s="71">
        <v>3082</v>
      </c>
      <c r="BI608" s="72">
        <v>860</v>
      </c>
      <c r="BJ608" s="479">
        <v>3705</v>
      </c>
      <c r="BK608" s="25">
        <v>2479</v>
      </c>
      <c r="BL608" s="479">
        <v>3318</v>
      </c>
      <c r="BM608" s="40">
        <v>2804</v>
      </c>
      <c r="BN608" s="29"/>
      <c r="BO608" s="71"/>
      <c r="BP608" s="72"/>
      <c r="BQ608" s="479"/>
      <c r="BR608" s="25"/>
      <c r="BS608" s="29"/>
      <c r="BT608" s="72"/>
    </row>
    <row r="609" spans="1:72" x14ac:dyDescent="0.25">
      <c r="A609" s="445" t="s">
        <v>325</v>
      </c>
      <c r="B609" s="17"/>
      <c r="C609" s="17"/>
      <c r="D609" s="66">
        <v>2982</v>
      </c>
      <c r="E609" s="25">
        <v>1671</v>
      </c>
      <c r="F609" s="66">
        <v>3088</v>
      </c>
      <c r="G609" s="40">
        <v>1469</v>
      </c>
      <c r="H609" s="29">
        <v>2936</v>
      </c>
      <c r="I609" s="40">
        <v>1637</v>
      </c>
      <c r="J609" s="29">
        <v>2616</v>
      </c>
      <c r="K609" s="40">
        <v>1783</v>
      </c>
      <c r="L609" s="70">
        <v>1250</v>
      </c>
      <c r="M609" s="25">
        <v>917</v>
      </c>
      <c r="N609" s="70">
        <v>2598</v>
      </c>
      <c r="O609" s="40">
        <v>2144</v>
      </c>
      <c r="P609" s="70">
        <v>1950</v>
      </c>
      <c r="Q609" s="40">
        <v>1413</v>
      </c>
      <c r="R609" s="70">
        <v>2445</v>
      </c>
      <c r="S609" s="40">
        <v>1158</v>
      </c>
      <c r="T609" s="70">
        <v>2431</v>
      </c>
      <c r="U609" s="40">
        <v>1040</v>
      </c>
      <c r="V609" s="70">
        <v>2092</v>
      </c>
      <c r="W609" s="40">
        <v>1389</v>
      </c>
      <c r="X609" s="70">
        <v>1722</v>
      </c>
      <c r="Y609" s="40">
        <v>1465</v>
      </c>
      <c r="Z609" s="70">
        <v>1879</v>
      </c>
      <c r="AA609" s="40">
        <v>1667</v>
      </c>
      <c r="AB609" s="70">
        <v>3046</v>
      </c>
      <c r="AC609" s="40">
        <v>1345</v>
      </c>
      <c r="AD609" s="70">
        <v>2601</v>
      </c>
      <c r="AE609" s="40">
        <v>1048</v>
      </c>
      <c r="AF609" s="70">
        <v>2099</v>
      </c>
      <c r="AG609" s="40">
        <v>1296</v>
      </c>
      <c r="AH609" s="70">
        <v>2647</v>
      </c>
      <c r="AI609" s="25">
        <v>905</v>
      </c>
      <c r="AJ609" s="70">
        <v>1658</v>
      </c>
      <c r="AK609" s="40">
        <v>1904</v>
      </c>
      <c r="AL609" s="70">
        <v>2518</v>
      </c>
      <c r="AM609" s="40">
        <v>937</v>
      </c>
      <c r="AN609" s="70">
        <v>1523</v>
      </c>
      <c r="AO609" s="40">
        <v>1891</v>
      </c>
      <c r="AP609" s="70">
        <v>3099</v>
      </c>
      <c r="AQ609" s="25">
        <v>589</v>
      </c>
      <c r="AT609" s="29">
        <v>2479</v>
      </c>
      <c r="AU609" s="71">
        <v>1531</v>
      </c>
      <c r="AV609" s="72">
        <v>394</v>
      </c>
      <c r="AW609" s="29">
        <v>2434</v>
      </c>
      <c r="AX609" s="71">
        <v>1255</v>
      </c>
      <c r="AY609" s="72">
        <v>321</v>
      </c>
      <c r="AZ609" s="29">
        <v>2091</v>
      </c>
      <c r="BA609" s="71">
        <v>1411</v>
      </c>
      <c r="BB609" s="72">
        <v>958</v>
      </c>
      <c r="BC609" s="479">
        <v>2177</v>
      </c>
      <c r="BD609" s="25">
        <v>1878</v>
      </c>
      <c r="BE609" s="479">
        <v>1818</v>
      </c>
      <c r="BF609" s="40">
        <v>2182</v>
      </c>
      <c r="BG609" s="29">
        <v>1275</v>
      </c>
      <c r="BH609" s="71">
        <v>1791</v>
      </c>
      <c r="BI609" s="72">
        <v>789</v>
      </c>
      <c r="BJ609" s="479">
        <v>1593</v>
      </c>
      <c r="BK609" s="25">
        <v>2036</v>
      </c>
      <c r="BL609" s="479">
        <v>1457</v>
      </c>
      <c r="BM609" s="40">
        <v>2044</v>
      </c>
      <c r="BN609" s="29"/>
      <c r="BO609" s="71"/>
      <c r="BP609" s="72"/>
      <c r="BQ609" s="479"/>
      <c r="BR609" s="25"/>
      <c r="BS609" s="29"/>
      <c r="BT609" s="72"/>
    </row>
    <row r="610" spans="1:72" x14ac:dyDescent="0.25">
      <c r="A610" s="446" t="s">
        <v>326</v>
      </c>
      <c r="B610" s="17"/>
      <c r="C610" s="17"/>
      <c r="D610" s="66">
        <v>140</v>
      </c>
      <c r="E610" s="25">
        <v>92</v>
      </c>
      <c r="F610" s="66">
        <v>140</v>
      </c>
      <c r="G610" s="40">
        <v>104</v>
      </c>
      <c r="H610" s="29">
        <v>136</v>
      </c>
      <c r="I610" s="40">
        <v>112</v>
      </c>
      <c r="J610" s="29">
        <v>183</v>
      </c>
      <c r="K610" s="40">
        <v>0</v>
      </c>
      <c r="L610" s="70">
        <v>56</v>
      </c>
      <c r="M610" s="72">
        <v>38</v>
      </c>
      <c r="N610" s="70">
        <v>130</v>
      </c>
      <c r="O610" s="71">
        <v>110</v>
      </c>
      <c r="P610" s="70">
        <v>96</v>
      </c>
      <c r="Q610" s="71">
        <v>62</v>
      </c>
      <c r="R610" s="70">
        <v>107</v>
      </c>
      <c r="S610" s="71">
        <v>66</v>
      </c>
      <c r="T610" s="70">
        <v>99</v>
      </c>
      <c r="U610" s="71">
        <v>68</v>
      </c>
      <c r="V610" s="70">
        <v>96</v>
      </c>
      <c r="W610" s="71">
        <v>72</v>
      </c>
      <c r="X610" s="70">
        <v>84</v>
      </c>
      <c r="Y610" s="71">
        <v>67</v>
      </c>
      <c r="Z610" s="70">
        <v>97</v>
      </c>
      <c r="AA610" s="71">
        <v>89</v>
      </c>
      <c r="AB610" s="70">
        <v>162</v>
      </c>
      <c r="AC610" s="71">
        <v>84</v>
      </c>
      <c r="AD610" s="70">
        <v>119</v>
      </c>
      <c r="AE610" s="71">
        <v>68</v>
      </c>
      <c r="AF610" s="70">
        <v>118</v>
      </c>
      <c r="AG610" s="71">
        <v>60</v>
      </c>
      <c r="AH610" s="70">
        <v>126</v>
      </c>
      <c r="AI610" s="72">
        <v>52</v>
      </c>
      <c r="AJ610" s="70">
        <v>84</v>
      </c>
      <c r="AK610" s="71">
        <v>83</v>
      </c>
      <c r="AL610" s="70">
        <v>96</v>
      </c>
      <c r="AM610" s="71">
        <v>72</v>
      </c>
      <c r="AN610" s="70">
        <v>71</v>
      </c>
      <c r="AO610" s="71">
        <v>72</v>
      </c>
      <c r="AP610" s="70">
        <v>133</v>
      </c>
      <c r="AQ610" s="72">
        <v>57</v>
      </c>
      <c r="AT610" s="29">
        <v>89</v>
      </c>
      <c r="AU610" s="71">
        <v>111</v>
      </c>
      <c r="AV610" s="72">
        <v>18</v>
      </c>
      <c r="AW610" s="29">
        <v>92</v>
      </c>
      <c r="AX610" s="71">
        <v>85</v>
      </c>
      <c r="AY610" s="72">
        <v>31</v>
      </c>
      <c r="AZ610" s="29">
        <v>64</v>
      </c>
      <c r="BA610" s="71">
        <v>85</v>
      </c>
      <c r="BB610" s="72">
        <v>80</v>
      </c>
      <c r="BC610" s="479">
        <v>88</v>
      </c>
      <c r="BD610" s="25">
        <v>153</v>
      </c>
      <c r="BE610" s="479">
        <v>68</v>
      </c>
      <c r="BF610" s="40">
        <v>141</v>
      </c>
      <c r="BG610" s="29">
        <v>48</v>
      </c>
      <c r="BH610" s="71">
        <v>109</v>
      </c>
      <c r="BI610" s="72">
        <v>31</v>
      </c>
      <c r="BJ610" s="479">
        <v>62</v>
      </c>
      <c r="BK610" s="25">
        <v>140</v>
      </c>
      <c r="BL610" s="479">
        <v>36</v>
      </c>
      <c r="BM610" s="40">
        <v>124</v>
      </c>
      <c r="BN610" s="29"/>
      <c r="BO610" s="71"/>
      <c r="BP610" s="72"/>
      <c r="BQ610" s="479"/>
      <c r="BR610" s="25"/>
      <c r="BS610" s="29"/>
      <c r="BT610" s="72"/>
    </row>
    <row r="611" spans="1:72" x14ac:dyDescent="0.25">
      <c r="A611" s="447" t="s">
        <v>327</v>
      </c>
      <c r="B611" s="17"/>
      <c r="C611" s="17"/>
      <c r="D611" s="66">
        <v>1596</v>
      </c>
      <c r="E611" s="25">
        <v>1935</v>
      </c>
      <c r="F611" s="66">
        <v>1681</v>
      </c>
      <c r="G611" s="40">
        <v>1690</v>
      </c>
      <c r="H611" s="29">
        <v>1455</v>
      </c>
      <c r="I611" s="40">
        <v>1645</v>
      </c>
      <c r="J611" s="29">
        <v>1357</v>
      </c>
      <c r="K611" s="40">
        <v>1948</v>
      </c>
      <c r="L611" s="70">
        <v>507</v>
      </c>
      <c r="M611" s="72">
        <v>825</v>
      </c>
      <c r="N611" s="70">
        <v>1300</v>
      </c>
      <c r="O611" s="71">
        <v>2275</v>
      </c>
      <c r="P611" s="70">
        <v>889</v>
      </c>
      <c r="Q611" s="71">
        <v>1587</v>
      </c>
      <c r="R611" s="70">
        <v>1322</v>
      </c>
      <c r="S611" s="71">
        <v>1352</v>
      </c>
      <c r="T611" s="70">
        <v>1329</v>
      </c>
      <c r="U611" s="71">
        <v>1243</v>
      </c>
      <c r="V611" s="70">
        <v>1028</v>
      </c>
      <c r="W611" s="71">
        <v>1573</v>
      </c>
      <c r="X611" s="70">
        <v>793</v>
      </c>
      <c r="Y611" s="71">
        <v>1580</v>
      </c>
      <c r="Z611" s="70">
        <v>894</v>
      </c>
      <c r="AA611" s="71">
        <v>1845</v>
      </c>
      <c r="AB611" s="70">
        <v>1752</v>
      </c>
      <c r="AC611" s="71">
        <v>1517</v>
      </c>
      <c r="AD611" s="70">
        <v>1393</v>
      </c>
      <c r="AE611" s="71">
        <v>1103</v>
      </c>
      <c r="AF611" s="70">
        <v>1023</v>
      </c>
      <c r="AG611" s="71">
        <v>1219</v>
      </c>
      <c r="AH611" s="70">
        <v>1481</v>
      </c>
      <c r="AI611" s="72">
        <v>962</v>
      </c>
      <c r="AJ611" s="70">
        <v>716</v>
      </c>
      <c r="AK611" s="71">
        <v>1533</v>
      </c>
      <c r="AL611" s="70">
        <v>1382</v>
      </c>
      <c r="AM611" s="71">
        <v>817</v>
      </c>
      <c r="AN611" s="70">
        <v>691</v>
      </c>
      <c r="AO611" s="71">
        <v>1523</v>
      </c>
      <c r="AP611" s="70">
        <v>1676</v>
      </c>
      <c r="AQ611" s="72">
        <v>497</v>
      </c>
      <c r="AT611" s="29">
        <v>1293</v>
      </c>
      <c r="AU611" s="71">
        <v>1270</v>
      </c>
      <c r="AV611" s="72">
        <v>168</v>
      </c>
      <c r="AW611" s="29">
        <v>1289</v>
      </c>
      <c r="AX611" s="71">
        <v>876</v>
      </c>
      <c r="AY611" s="72">
        <v>304</v>
      </c>
      <c r="AZ611" s="29">
        <v>805</v>
      </c>
      <c r="BA611" s="71">
        <v>921</v>
      </c>
      <c r="BB611" s="72">
        <v>767</v>
      </c>
      <c r="BC611" s="479">
        <v>891</v>
      </c>
      <c r="BD611" s="25">
        <v>1270</v>
      </c>
      <c r="BE611" s="479">
        <v>623</v>
      </c>
      <c r="BF611" s="40">
        <v>1322</v>
      </c>
      <c r="BG611" s="29">
        <v>540</v>
      </c>
      <c r="BH611" s="71">
        <v>1014</v>
      </c>
      <c r="BI611" s="72">
        <v>305</v>
      </c>
      <c r="BJ611" s="479">
        <v>673</v>
      </c>
      <c r="BK611" s="25">
        <v>921</v>
      </c>
      <c r="BL611" s="479">
        <v>566</v>
      </c>
      <c r="BM611" s="40">
        <v>867</v>
      </c>
      <c r="BN611" s="29"/>
      <c r="BO611" s="71"/>
      <c r="BP611" s="72"/>
      <c r="BQ611" s="479"/>
      <c r="BR611" s="25"/>
      <c r="BS611" s="29"/>
      <c r="BT611" s="72"/>
    </row>
    <row r="612" spans="1:72" x14ac:dyDescent="0.25">
      <c r="A612" s="448" t="s">
        <v>328</v>
      </c>
      <c r="D612" s="66">
        <v>391</v>
      </c>
      <c r="E612" s="25">
        <v>267</v>
      </c>
      <c r="F612" s="66">
        <v>399</v>
      </c>
      <c r="G612" s="40">
        <v>259</v>
      </c>
      <c r="H612" s="29">
        <v>338</v>
      </c>
      <c r="I612" s="40">
        <v>272</v>
      </c>
      <c r="J612" s="29">
        <v>493</v>
      </c>
      <c r="K612" s="40">
        <v>0</v>
      </c>
      <c r="L612" s="70">
        <v>145</v>
      </c>
      <c r="M612" s="72">
        <v>127</v>
      </c>
      <c r="N612" s="70">
        <v>339</v>
      </c>
      <c r="O612" s="71">
        <v>330</v>
      </c>
      <c r="P612" s="70">
        <v>221</v>
      </c>
      <c r="Q612" s="71">
        <v>205</v>
      </c>
      <c r="R612" s="70">
        <v>306</v>
      </c>
      <c r="S612" s="71">
        <v>207</v>
      </c>
      <c r="T612" s="70">
        <v>288</v>
      </c>
      <c r="U612" s="71">
        <v>181</v>
      </c>
      <c r="V612" s="70">
        <v>255</v>
      </c>
      <c r="W612" s="71">
        <v>239</v>
      </c>
      <c r="X612" s="70">
        <v>227</v>
      </c>
      <c r="Y612" s="71">
        <v>206</v>
      </c>
      <c r="Z612" s="70">
        <v>213</v>
      </c>
      <c r="AA612" s="71">
        <v>298</v>
      </c>
      <c r="AB612" s="70">
        <v>399</v>
      </c>
      <c r="AC612" s="71">
        <v>227</v>
      </c>
      <c r="AD612" s="70">
        <v>297</v>
      </c>
      <c r="AE612" s="71">
        <v>158</v>
      </c>
      <c r="AF612" s="70">
        <v>272</v>
      </c>
      <c r="AG612" s="71">
        <v>148</v>
      </c>
      <c r="AH612" s="70">
        <v>302</v>
      </c>
      <c r="AI612" s="72">
        <v>141</v>
      </c>
      <c r="AJ612" s="70">
        <v>189</v>
      </c>
      <c r="AK612" s="71">
        <v>191</v>
      </c>
      <c r="AL612" s="70">
        <v>281</v>
      </c>
      <c r="AM612" s="71">
        <v>124</v>
      </c>
      <c r="AN612" s="70">
        <v>194</v>
      </c>
      <c r="AO612" s="71">
        <v>165</v>
      </c>
      <c r="AP612" s="70">
        <v>296</v>
      </c>
      <c r="AQ612" s="72">
        <v>68</v>
      </c>
      <c r="AT612" s="29">
        <v>261</v>
      </c>
      <c r="AU612" s="71">
        <v>219</v>
      </c>
      <c r="AV612" s="72">
        <v>50</v>
      </c>
      <c r="AW612" s="29">
        <v>263</v>
      </c>
      <c r="AX612" s="71">
        <v>149</v>
      </c>
      <c r="AY612" s="72">
        <v>81</v>
      </c>
      <c r="AZ612" s="29">
        <v>212</v>
      </c>
      <c r="BA612" s="71">
        <v>171</v>
      </c>
      <c r="BB612" s="72">
        <v>166</v>
      </c>
      <c r="BC612" s="479">
        <v>201</v>
      </c>
      <c r="BD612" s="25">
        <v>234</v>
      </c>
      <c r="BE612" s="479">
        <v>173</v>
      </c>
      <c r="BF612" s="40">
        <v>242</v>
      </c>
      <c r="BG612" s="29">
        <v>138</v>
      </c>
      <c r="BH612" s="71">
        <v>224</v>
      </c>
      <c r="BI612" s="72">
        <v>50</v>
      </c>
      <c r="BJ612" s="479">
        <v>241</v>
      </c>
      <c r="BK612" s="25">
        <v>175</v>
      </c>
      <c r="BL612" s="479">
        <v>154</v>
      </c>
      <c r="BM612" s="40">
        <v>199</v>
      </c>
      <c r="BN612" s="29"/>
      <c r="BO612" s="71"/>
      <c r="BP612" s="72"/>
      <c r="BQ612" s="479"/>
      <c r="BR612" s="25"/>
      <c r="BS612" s="29"/>
      <c r="BT612" s="72"/>
    </row>
    <row r="613" spans="1:72" x14ac:dyDescent="0.25">
      <c r="A613" s="449" t="s">
        <v>63</v>
      </c>
      <c r="D613" s="66">
        <v>388</v>
      </c>
      <c r="E613" s="25">
        <v>386</v>
      </c>
      <c r="F613" s="66">
        <v>409</v>
      </c>
      <c r="G613" s="40">
        <v>370</v>
      </c>
      <c r="H613" s="29">
        <v>389</v>
      </c>
      <c r="I613" s="40">
        <v>383</v>
      </c>
      <c r="J613" s="29">
        <v>593</v>
      </c>
      <c r="K613" s="40">
        <v>0</v>
      </c>
      <c r="L613" s="70">
        <v>73</v>
      </c>
      <c r="M613" s="72">
        <v>205</v>
      </c>
      <c r="N613" s="70">
        <v>326</v>
      </c>
      <c r="O613" s="71">
        <v>464</v>
      </c>
      <c r="P613" s="70">
        <v>182</v>
      </c>
      <c r="Q613" s="71">
        <v>283</v>
      </c>
      <c r="R613" s="70">
        <v>263</v>
      </c>
      <c r="S613" s="71">
        <v>303</v>
      </c>
      <c r="T613" s="70">
        <v>260</v>
      </c>
      <c r="U613" s="71">
        <v>269</v>
      </c>
      <c r="V613" s="70">
        <v>226</v>
      </c>
      <c r="W613" s="71">
        <v>324</v>
      </c>
      <c r="X613" s="70">
        <v>218</v>
      </c>
      <c r="Y613" s="71">
        <v>286</v>
      </c>
      <c r="Z613" s="70">
        <v>195</v>
      </c>
      <c r="AA613" s="71">
        <v>379</v>
      </c>
      <c r="AB613" s="70">
        <v>435</v>
      </c>
      <c r="AC613" s="71">
        <v>302</v>
      </c>
      <c r="AD613" s="70">
        <v>303</v>
      </c>
      <c r="AE613" s="71">
        <v>239</v>
      </c>
      <c r="AF613" s="70">
        <v>277</v>
      </c>
      <c r="AG613" s="71">
        <v>218</v>
      </c>
      <c r="AH613" s="70">
        <v>345</v>
      </c>
      <c r="AI613" s="72">
        <v>172</v>
      </c>
      <c r="AJ613" s="70">
        <v>191</v>
      </c>
      <c r="AK613" s="71">
        <v>274</v>
      </c>
      <c r="AL613" s="70">
        <v>281</v>
      </c>
      <c r="AM613" s="71">
        <v>191</v>
      </c>
      <c r="AN613" s="70">
        <v>193</v>
      </c>
      <c r="AO613" s="71">
        <v>219</v>
      </c>
      <c r="AP613" s="70">
        <v>389</v>
      </c>
      <c r="AQ613" s="72">
        <v>153</v>
      </c>
      <c r="AT613" s="29">
        <v>282</v>
      </c>
      <c r="AU613" s="71">
        <v>310</v>
      </c>
      <c r="AV613" s="72">
        <v>47</v>
      </c>
      <c r="AW613" s="29">
        <v>320</v>
      </c>
      <c r="AX613" s="71">
        <v>207</v>
      </c>
      <c r="AY613" s="72">
        <v>113</v>
      </c>
      <c r="AZ613" s="29">
        <v>240</v>
      </c>
      <c r="BA613" s="71">
        <v>184</v>
      </c>
      <c r="BB613" s="72">
        <v>281</v>
      </c>
      <c r="BC613" s="479">
        <v>240</v>
      </c>
      <c r="BD613" s="25">
        <v>350</v>
      </c>
      <c r="BE613" s="479">
        <v>199</v>
      </c>
      <c r="BF613" s="40">
        <v>372</v>
      </c>
      <c r="BG613" s="29">
        <v>230</v>
      </c>
      <c r="BH613" s="71">
        <v>282</v>
      </c>
      <c r="BI613" s="72">
        <v>92</v>
      </c>
      <c r="BJ613" s="479">
        <v>364</v>
      </c>
      <c r="BK613" s="25">
        <v>312</v>
      </c>
      <c r="BL613" s="479">
        <v>249</v>
      </c>
      <c r="BM613" s="40">
        <v>369</v>
      </c>
      <c r="BN613" s="29"/>
      <c r="BO613" s="71"/>
      <c r="BP613" s="72"/>
      <c r="BQ613" s="479"/>
      <c r="BR613" s="25"/>
      <c r="BS613" s="29"/>
      <c r="BT613" s="72"/>
    </row>
    <row r="614" spans="1:72" x14ac:dyDescent="0.25">
      <c r="A614" s="450" t="s">
        <v>329</v>
      </c>
      <c r="D614" s="66">
        <v>2075</v>
      </c>
      <c r="E614" s="25">
        <v>2332</v>
      </c>
      <c r="F614" s="66">
        <v>2027</v>
      </c>
      <c r="G614" s="40">
        <v>2081</v>
      </c>
      <c r="H614" s="29">
        <v>1775</v>
      </c>
      <c r="I614" s="40">
        <v>1851</v>
      </c>
      <c r="J614" s="29">
        <v>3304</v>
      </c>
      <c r="K614" s="40">
        <v>0</v>
      </c>
      <c r="L614" s="70">
        <v>607</v>
      </c>
      <c r="M614" s="72">
        <v>1149</v>
      </c>
      <c r="N614" s="70">
        <v>1674</v>
      </c>
      <c r="O614" s="71">
        <v>2821</v>
      </c>
      <c r="P614" s="70">
        <v>1232</v>
      </c>
      <c r="Q614" s="71">
        <v>1877</v>
      </c>
      <c r="R614" s="70">
        <v>1577</v>
      </c>
      <c r="S614" s="71">
        <v>1818</v>
      </c>
      <c r="T614" s="70">
        <v>1697</v>
      </c>
      <c r="U614" s="71">
        <v>1509</v>
      </c>
      <c r="V614" s="70">
        <v>1133</v>
      </c>
      <c r="W614" s="71">
        <v>2229</v>
      </c>
      <c r="X614" s="70">
        <v>1201</v>
      </c>
      <c r="Y614" s="71">
        <v>1914</v>
      </c>
      <c r="Z614" s="70">
        <v>1029</v>
      </c>
      <c r="AA614" s="71">
        <v>2308</v>
      </c>
      <c r="AB614" s="70">
        <v>2132</v>
      </c>
      <c r="AC614" s="71">
        <v>1852</v>
      </c>
      <c r="AD614" s="70">
        <v>1703</v>
      </c>
      <c r="AE614" s="71">
        <v>1244</v>
      </c>
      <c r="AF614" s="70">
        <v>1471</v>
      </c>
      <c r="AG614" s="71">
        <v>1254</v>
      </c>
      <c r="AH614" s="70">
        <v>1824</v>
      </c>
      <c r="AI614" s="72">
        <v>1066</v>
      </c>
      <c r="AJ614" s="70">
        <v>886</v>
      </c>
      <c r="AK614" s="71">
        <v>1644</v>
      </c>
      <c r="AL614" s="70">
        <v>1634</v>
      </c>
      <c r="AM614" s="71">
        <v>812</v>
      </c>
      <c r="AN614" s="70">
        <v>1025</v>
      </c>
      <c r="AO614" s="71">
        <v>1342</v>
      </c>
      <c r="AP614" s="70">
        <v>1889</v>
      </c>
      <c r="AQ614" s="72">
        <v>407</v>
      </c>
      <c r="AT614" s="29">
        <v>1487</v>
      </c>
      <c r="AU614" s="71">
        <v>1372</v>
      </c>
      <c r="AV614" s="72">
        <v>172</v>
      </c>
      <c r="AW614" s="29">
        <v>1190</v>
      </c>
      <c r="AX614" s="71">
        <v>914</v>
      </c>
      <c r="AY614" s="72">
        <v>264</v>
      </c>
      <c r="AZ614" s="29">
        <v>824</v>
      </c>
      <c r="BA614" s="71">
        <v>936</v>
      </c>
      <c r="BB614" s="72">
        <v>580</v>
      </c>
      <c r="BC614" s="479">
        <v>816</v>
      </c>
      <c r="BD614" s="25">
        <v>1296</v>
      </c>
      <c r="BE614" s="479">
        <v>647</v>
      </c>
      <c r="BF614" s="40">
        <v>1180</v>
      </c>
      <c r="BG614" s="29">
        <v>578</v>
      </c>
      <c r="BH614" s="71">
        <v>951</v>
      </c>
      <c r="BI614" s="72">
        <v>326</v>
      </c>
      <c r="BJ614" s="479">
        <v>815</v>
      </c>
      <c r="BK614" s="25">
        <v>864</v>
      </c>
      <c r="BL614" s="479">
        <v>582</v>
      </c>
      <c r="BM614" s="40">
        <v>819</v>
      </c>
      <c r="BN614" s="29"/>
      <c r="BO614" s="71"/>
      <c r="BP614" s="72"/>
      <c r="BQ614" s="479"/>
      <c r="BR614" s="25"/>
      <c r="BS614" s="29"/>
      <c r="BT614" s="72"/>
    </row>
    <row r="615" spans="1:72" x14ac:dyDescent="0.25">
      <c r="A615" s="451" t="s">
        <v>330</v>
      </c>
      <c r="D615" s="66">
        <v>13605</v>
      </c>
      <c r="E615" s="25">
        <v>5725</v>
      </c>
      <c r="F615" s="66">
        <v>13080</v>
      </c>
      <c r="G615" s="40">
        <v>5601</v>
      </c>
      <c r="H615" s="29">
        <v>12286</v>
      </c>
      <c r="I615" s="40">
        <v>5563</v>
      </c>
      <c r="J615" s="29">
        <v>12588</v>
      </c>
      <c r="K615" s="40">
        <v>5719</v>
      </c>
      <c r="L615" s="70">
        <v>4090</v>
      </c>
      <c r="M615" s="72">
        <v>2400</v>
      </c>
      <c r="N615" s="70">
        <v>11953</v>
      </c>
      <c r="O615" s="71">
        <v>7717</v>
      </c>
      <c r="P615" s="70">
        <v>7159</v>
      </c>
      <c r="Q615" s="71">
        <v>5068</v>
      </c>
      <c r="R615" s="70">
        <v>9276</v>
      </c>
      <c r="S615" s="71">
        <v>4036</v>
      </c>
      <c r="T615" s="70">
        <v>9488</v>
      </c>
      <c r="U615" s="71">
        <v>3290</v>
      </c>
      <c r="V615" s="70">
        <v>8167</v>
      </c>
      <c r="W615" s="71">
        <v>4835</v>
      </c>
      <c r="X615" s="70">
        <v>6882</v>
      </c>
      <c r="Y615" s="71">
        <v>4864</v>
      </c>
      <c r="Z615" s="70">
        <v>6659</v>
      </c>
      <c r="AA615" s="71">
        <v>5744</v>
      </c>
      <c r="AB615" s="70">
        <v>13540</v>
      </c>
      <c r="AC615" s="71">
        <v>4600</v>
      </c>
      <c r="AD615" s="70">
        <v>10112</v>
      </c>
      <c r="AE615" s="71">
        <v>3285</v>
      </c>
      <c r="AF615" s="70">
        <v>8169</v>
      </c>
      <c r="AG615" s="71">
        <v>4260</v>
      </c>
      <c r="AH615" s="70">
        <v>10284</v>
      </c>
      <c r="AI615" s="72">
        <v>2823</v>
      </c>
      <c r="AJ615" s="70">
        <v>6895</v>
      </c>
      <c r="AK615" s="71">
        <v>6384</v>
      </c>
      <c r="AL615" s="70">
        <v>10228</v>
      </c>
      <c r="AM615" s="71">
        <v>2662</v>
      </c>
      <c r="AN615" s="70">
        <v>6868</v>
      </c>
      <c r="AO615" s="71">
        <v>5638</v>
      </c>
      <c r="AP615" s="70">
        <v>12794</v>
      </c>
      <c r="AQ615" s="72">
        <v>1559</v>
      </c>
      <c r="AT615" s="29">
        <v>11173</v>
      </c>
      <c r="AU615" s="71">
        <v>4380</v>
      </c>
      <c r="AV615" s="72">
        <v>1059</v>
      </c>
      <c r="AW615" s="29">
        <v>10436</v>
      </c>
      <c r="AX615" s="71">
        <v>3430</v>
      </c>
      <c r="AY615" s="72">
        <v>1500</v>
      </c>
      <c r="AZ615" s="29">
        <v>9385</v>
      </c>
      <c r="BA615" s="71">
        <v>4471</v>
      </c>
      <c r="BB615" s="72">
        <v>4025</v>
      </c>
      <c r="BC615" s="479">
        <v>10339</v>
      </c>
      <c r="BD615" s="25">
        <v>6702</v>
      </c>
      <c r="BE615" s="479">
        <v>9377</v>
      </c>
      <c r="BF615" s="40">
        <v>7567</v>
      </c>
      <c r="BG615" s="29">
        <v>8137</v>
      </c>
      <c r="BH615" s="71">
        <v>6378</v>
      </c>
      <c r="BI615" s="72">
        <v>3315</v>
      </c>
      <c r="BJ615" s="479">
        <v>11474</v>
      </c>
      <c r="BK615" s="25">
        <v>6072</v>
      </c>
      <c r="BL615" s="479">
        <v>12489</v>
      </c>
      <c r="BM615" s="40">
        <v>6354</v>
      </c>
      <c r="BN615" s="29"/>
      <c r="BO615" s="71"/>
      <c r="BP615" s="72"/>
      <c r="BQ615" s="479"/>
      <c r="BR615" s="25"/>
      <c r="BS615" s="29"/>
      <c r="BT615" s="72"/>
    </row>
    <row r="616" spans="1:72" x14ac:dyDescent="0.25">
      <c r="A616" s="452" t="s">
        <v>331</v>
      </c>
      <c r="D616" s="66">
        <v>2280</v>
      </c>
      <c r="E616" s="25">
        <v>1939</v>
      </c>
      <c r="F616" s="66">
        <v>2270</v>
      </c>
      <c r="G616" s="40">
        <v>1823</v>
      </c>
      <c r="H616" s="29">
        <v>2202</v>
      </c>
      <c r="I616" s="40">
        <v>1721</v>
      </c>
      <c r="J616" s="29">
        <v>1903</v>
      </c>
      <c r="K616" s="40">
        <v>1992</v>
      </c>
      <c r="L616" s="70">
        <v>647</v>
      </c>
      <c r="M616" s="72">
        <v>816</v>
      </c>
      <c r="N616" s="70">
        <v>1853</v>
      </c>
      <c r="O616" s="71">
        <v>2430</v>
      </c>
      <c r="P616" s="70">
        <v>1218</v>
      </c>
      <c r="Q616" s="71">
        <v>1560</v>
      </c>
      <c r="R616" s="70">
        <v>1774</v>
      </c>
      <c r="S616" s="71">
        <v>1322</v>
      </c>
      <c r="T616" s="70">
        <v>1814</v>
      </c>
      <c r="U616" s="71">
        <v>1146</v>
      </c>
      <c r="V616" s="70">
        <v>1414</v>
      </c>
      <c r="W616" s="71">
        <v>1632</v>
      </c>
      <c r="X616" s="70">
        <v>1282</v>
      </c>
      <c r="Y616" s="71">
        <v>1477</v>
      </c>
      <c r="Z616" s="70">
        <v>1061</v>
      </c>
      <c r="AA616" s="71">
        <v>1927</v>
      </c>
      <c r="AB616" s="70">
        <v>2482</v>
      </c>
      <c r="AC616" s="71">
        <v>1473</v>
      </c>
      <c r="AD616" s="70">
        <v>1880</v>
      </c>
      <c r="AE616" s="71">
        <v>945</v>
      </c>
      <c r="AF616" s="70">
        <v>1452</v>
      </c>
      <c r="AG616" s="71">
        <v>1108</v>
      </c>
      <c r="AH616" s="70">
        <v>1958</v>
      </c>
      <c r="AI616" s="72">
        <v>812</v>
      </c>
      <c r="AJ616" s="70">
        <v>1118</v>
      </c>
      <c r="AK616" s="71">
        <v>1528</v>
      </c>
      <c r="AL616" s="70">
        <v>1813</v>
      </c>
      <c r="AM616" s="71">
        <v>732</v>
      </c>
      <c r="AN616" s="70">
        <v>1224</v>
      </c>
      <c r="AO616" s="71">
        <v>1272</v>
      </c>
      <c r="AP616" s="70">
        <v>2525</v>
      </c>
      <c r="AQ616" s="72">
        <v>507</v>
      </c>
      <c r="AT616" s="29">
        <v>2051</v>
      </c>
      <c r="AU616" s="71">
        <v>1308</v>
      </c>
      <c r="AV616" s="72">
        <v>192</v>
      </c>
      <c r="AW616" s="29">
        <v>1777</v>
      </c>
      <c r="AX616" s="71">
        <v>832</v>
      </c>
      <c r="AY616" s="72">
        <v>396</v>
      </c>
      <c r="AZ616" s="29">
        <v>1300</v>
      </c>
      <c r="BA616" s="71">
        <v>924</v>
      </c>
      <c r="BB616" s="72">
        <v>897</v>
      </c>
      <c r="BC616" s="479">
        <v>1503</v>
      </c>
      <c r="BD616" s="25">
        <v>1510</v>
      </c>
      <c r="BE616" s="479">
        <v>1004</v>
      </c>
      <c r="BF616" s="40">
        <v>1639</v>
      </c>
      <c r="BG616" s="29">
        <v>878</v>
      </c>
      <c r="BH616" s="71">
        <v>1314</v>
      </c>
      <c r="BI616" s="72">
        <v>380</v>
      </c>
      <c r="BJ616" s="479">
        <v>1364</v>
      </c>
      <c r="BK616" s="25">
        <v>1071</v>
      </c>
      <c r="BL616" s="479">
        <v>853</v>
      </c>
      <c r="BM616" s="40">
        <v>1167</v>
      </c>
      <c r="BN616" s="29"/>
      <c r="BO616" s="71"/>
      <c r="BP616" s="72"/>
      <c r="BQ616" s="479"/>
      <c r="BR616" s="25"/>
      <c r="BS616" s="29"/>
      <c r="BT616" s="72"/>
    </row>
    <row r="617" spans="1:72" x14ac:dyDescent="0.25">
      <c r="A617" s="453" t="s">
        <v>332</v>
      </c>
      <c r="D617" s="66">
        <v>294</v>
      </c>
      <c r="E617" s="25">
        <v>154</v>
      </c>
      <c r="F617" s="66">
        <v>274</v>
      </c>
      <c r="G617" s="40">
        <v>144</v>
      </c>
      <c r="H617" s="29">
        <v>268</v>
      </c>
      <c r="I617" s="40">
        <v>133</v>
      </c>
      <c r="J617" s="29">
        <v>345</v>
      </c>
      <c r="K617" s="40">
        <v>0</v>
      </c>
      <c r="L617" s="70">
        <v>99</v>
      </c>
      <c r="M617" s="72">
        <v>41</v>
      </c>
      <c r="N617" s="70">
        <v>265</v>
      </c>
      <c r="O617" s="71">
        <v>183</v>
      </c>
      <c r="P617" s="70">
        <v>185</v>
      </c>
      <c r="Q617" s="71">
        <v>107</v>
      </c>
      <c r="R617" s="70">
        <v>184</v>
      </c>
      <c r="S617" s="71">
        <v>132</v>
      </c>
      <c r="T617" s="70">
        <v>190</v>
      </c>
      <c r="U617" s="71">
        <v>110</v>
      </c>
      <c r="V617" s="70">
        <v>189</v>
      </c>
      <c r="W617" s="71">
        <v>126</v>
      </c>
      <c r="X617" s="70">
        <v>188</v>
      </c>
      <c r="Y617" s="71">
        <v>113</v>
      </c>
      <c r="Z617" s="70">
        <v>150</v>
      </c>
      <c r="AA617" s="71">
        <v>146</v>
      </c>
      <c r="AB617" s="70">
        <v>301</v>
      </c>
      <c r="AC617" s="71">
        <v>105</v>
      </c>
      <c r="AD617" s="70">
        <v>190</v>
      </c>
      <c r="AE617" s="71">
        <v>81</v>
      </c>
      <c r="AF617" s="70">
        <v>190</v>
      </c>
      <c r="AG617" s="71">
        <v>69</v>
      </c>
      <c r="AH617" s="70">
        <v>186</v>
      </c>
      <c r="AI617" s="72">
        <v>72</v>
      </c>
      <c r="AJ617" s="70">
        <v>137</v>
      </c>
      <c r="AK617" s="71">
        <v>76</v>
      </c>
      <c r="AL617" s="70">
        <v>162</v>
      </c>
      <c r="AM617" s="71">
        <v>63</v>
      </c>
      <c r="AN617" s="70">
        <v>119</v>
      </c>
      <c r="AO617" s="71">
        <v>72</v>
      </c>
      <c r="AP617" s="70">
        <v>252</v>
      </c>
      <c r="AQ617" s="72">
        <v>72</v>
      </c>
      <c r="AT617" s="29">
        <v>199</v>
      </c>
      <c r="AU617" s="71">
        <v>113</v>
      </c>
      <c r="AV617" s="72">
        <v>37</v>
      </c>
      <c r="AW617" s="29">
        <v>168</v>
      </c>
      <c r="AX617" s="71">
        <v>81</v>
      </c>
      <c r="AY617" s="72">
        <v>63</v>
      </c>
      <c r="AZ617" s="29">
        <v>170</v>
      </c>
      <c r="BA617" s="71">
        <v>70</v>
      </c>
      <c r="BB617" s="72">
        <v>137</v>
      </c>
      <c r="BC617" s="479">
        <v>172</v>
      </c>
      <c r="BD617" s="25">
        <v>114</v>
      </c>
      <c r="BE617" s="479">
        <v>124</v>
      </c>
      <c r="BF617" s="40">
        <v>168</v>
      </c>
      <c r="BG617" s="29">
        <v>96</v>
      </c>
      <c r="BH617" s="71">
        <v>137</v>
      </c>
      <c r="BI617" s="72">
        <v>67</v>
      </c>
      <c r="BJ617" s="479">
        <v>153</v>
      </c>
      <c r="BK617" s="25">
        <v>134</v>
      </c>
      <c r="BL617" s="479">
        <v>121</v>
      </c>
      <c r="BM617" s="40">
        <v>140</v>
      </c>
      <c r="BN617" s="29"/>
      <c r="BO617" s="71"/>
      <c r="BP617" s="72"/>
      <c r="BQ617" s="479"/>
      <c r="BR617" s="25"/>
      <c r="BS617" s="29"/>
      <c r="BT617" s="72"/>
    </row>
    <row r="618" spans="1:72" x14ac:dyDescent="0.25">
      <c r="A618" s="454" t="s">
        <v>333</v>
      </c>
      <c r="D618" s="66">
        <v>5845</v>
      </c>
      <c r="E618" s="25">
        <v>6511</v>
      </c>
      <c r="F618" s="66">
        <v>6126</v>
      </c>
      <c r="G618" s="40">
        <v>5942</v>
      </c>
      <c r="H618" s="29">
        <v>5863</v>
      </c>
      <c r="I618" s="40">
        <v>5982</v>
      </c>
      <c r="J618" s="29">
        <v>6644</v>
      </c>
      <c r="K618" s="40">
        <v>4728</v>
      </c>
      <c r="L618" s="70">
        <v>1922</v>
      </c>
      <c r="M618" s="72">
        <v>3062</v>
      </c>
      <c r="N618" s="70">
        <v>5055</v>
      </c>
      <c r="O618" s="71">
        <v>7422</v>
      </c>
      <c r="P618" s="70">
        <v>3759</v>
      </c>
      <c r="Q618" s="71">
        <v>5552</v>
      </c>
      <c r="R618" s="70">
        <v>5176</v>
      </c>
      <c r="S618" s="71">
        <v>4903</v>
      </c>
      <c r="T618" s="70">
        <v>5350</v>
      </c>
      <c r="U618" s="71">
        <v>4310</v>
      </c>
      <c r="V618" s="70">
        <v>4190</v>
      </c>
      <c r="W618" s="71">
        <v>5655</v>
      </c>
      <c r="X618" s="70">
        <v>3608</v>
      </c>
      <c r="Y618" s="71">
        <v>5544</v>
      </c>
      <c r="Z618" s="70">
        <v>3416</v>
      </c>
      <c r="AA618" s="71">
        <v>6625</v>
      </c>
      <c r="AB618" s="70">
        <v>6145</v>
      </c>
      <c r="AC618" s="71">
        <v>5649</v>
      </c>
      <c r="AD618" s="70">
        <v>5250</v>
      </c>
      <c r="AE618" s="71">
        <v>3950</v>
      </c>
      <c r="AF618" s="70">
        <v>3834</v>
      </c>
      <c r="AG618" s="71">
        <v>4456</v>
      </c>
      <c r="AH618" s="70">
        <v>5618</v>
      </c>
      <c r="AI618" s="72">
        <v>3407</v>
      </c>
      <c r="AJ618" s="70">
        <v>3142</v>
      </c>
      <c r="AK618" s="71">
        <v>5660</v>
      </c>
      <c r="AL618" s="70">
        <v>5580</v>
      </c>
      <c r="AM618" s="71">
        <v>2919</v>
      </c>
      <c r="AN618" s="70">
        <v>3476</v>
      </c>
      <c r="AO618" s="71">
        <v>4708</v>
      </c>
      <c r="AP618" s="70">
        <v>6788</v>
      </c>
      <c r="AQ618" s="72">
        <v>1799</v>
      </c>
      <c r="AT618" s="29">
        <v>5262</v>
      </c>
      <c r="AU618" s="71">
        <v>4850</v>
      </c>
      <c r="AV618" s="72">
        <v>613</v>
      </c>
      <c r="AW618" s="29">
        <v>4870</v>
      </c>
      <c r="AX618" s="71">
        <v>3768</v>
      </c>
      <c r="AY618" s="72">
        <v>942</v>
      </c>
      <c r="AZ618" s="29">
        <v>3460</v>
      </c>
      <c r="BA618" s="71">
        <v>2936</v>
      </c>
      <c r="BB618" s="72">
        <v>2677</v>
      </c>
      <c r="BC618" s="479">
        <v>3462</v>
      </c>
      <c r="BD618" s="25">
        <v>4191</v>
      </c>
      <c r="BE618" s="479">
        <v>2222</v>
      </c>
      <c r="BF618" s="40">
        <v>3609</v>
      </c>
      <c r="BG618" s="29">
        <v>1248</v>
      </c>
      <c r="BH618" s="71">
        <v>2551</v>
      </c>
      <c r="BI618" s="72">
        <v>998</v>
      </c>
      <c r="BJ618" s="479">
        <v>1533</v>
      </c>
      <c r="BK618" s="25">
        <v>1943</v>
      </c>
      <c r="BL618" s="479">
        <v>872</v>
      </c>
      <c r="BM618" s="40">
        <v>1525</v>
      </c>
      <c r="BN618" s="29"/>
      <c r="BO618" s="71"/>
      <c r="BP618" s="72"/>
      <c r="BQ618" s="479"/>
      <c r="BR618" s="25"/>
      <c r="BS618" s="29"/>
      <c r="BT618" s="72"/>
    </row>
    <row r="619" spans="1:72" x14ac:dyDescent="0.25">
      <c r="A619" s="455" t="s">
        <v>334</v>
      </c>
      <c r="D619" s="66">
        <v>6990</v>
      </c>
      <c r="E619" s="25">
        <v>6590</v>
      </c>
      <c r="F619" s="66">
        <v>6769</v>
      </c>
      <c r="G619" s="40">
        <v>6314</v>
      </c>
      <c r="H619" s="29">
        <v>7736</v>
      </c>
      <c r="I619" s="40">
        <v>5568</v>
      </c>
      <c r="J619" s="29">
        <v>5929</v>
      </c>
      <c r="K619" s="40">
        <v>6616</v>
      </c>
      <c r="L619" s="70">
        <v>2163</v>
      </c>
      <c r="M619" s="72">
        <v>2630</v>
      </c>
      <c r="N619" s="70">
        <v>5899</v>
      </c>
      <c r="O619" s="71">
        <v>7808</v>
      </c>
      <c r="P619" s="70">
        <v>3637</v>
      </c>
      <c r="Q619" s="71">
        <v>5541</v>
      </c>
      <c r="R619" s="70">
        <v>6069</v>
      </c>
      <c r="S619" s="71">
        <v>4246</v>
      </c>
      <c r="T619" s="70">
        <v>6007</v>
      </c>
      <c r="U619" s="71">
        <v>3703</v>
      </c>
      <c r="V619" s="70">
        <v>4599</v>
      </c>
      <c r="W619" s="71">
        <v>5365</v>
      </c>
      <c r="X619" s="70">
        <v>4115</v>
      </c>
      <c r="Y619" s="71">
        <v>4893</v>
      </c>
      <c r="Z619" s="70">
        <v>3588</v>
      </c>
      <c r="AA619" s="71">
        <v>6317</v>
      </c>
      <c r="AB619" s="70">
        <v>7852</v>
      </c>
      <c r="AC619" s="71">
        <v>4800</v>
      </c>
      <c r="AD619" s="70">
        <v>6460</v>
      </c>
      <c r="AE619" s="71">
        <v>3284</v>
      </c>
      <c r="AF619" s="70">
        <v>4512</v>
      </c>
      <c r="AG619" s="71">
        <v>4304</v>
      </c>
      <c r="AH619" s="70">
        <v>6846</v>
      </c>
      <c r="AI619" s="72">
        <v>2850</v>
      </c>
      <c r="AJ619" s="70">
        <v>4163</v>
      </c>
      <c r="AK619" s="71">
        <v>5816</v>
      </c>
      <c r="AL619" s="70">
        <v>7186</v>
      </c>
      <c r="AM619" s="71">
        <v>2314</v>
      </c>
      <c r="AN619" s="70">
        <v>5076</v>
      </c>
      <c r="AO619" s="71">
        <v>4254</v>
      </c>
      <c r="AP619" s="70">
        <v>9280</v>
      </c>
      <c r="AQ619" s="72">
        <v>1492</v>
      </c>
      <c r="AT619" s="29">
        <v>7941</v>
      </c>
      <c r="AU619" s="71">
        <v>4198</v>
      </c>
      <c r="AV619" s="72">
        <v>591</v>
      </c>
      <c r="AW619" s="29">
        <v>7386</v>
      </c>
      <c r="AX619" s="71">
        <v>3325</v>
      </c>
      <c r="AY619" s="72">
        <v>1304</v>
      </c>
      <c r="AZ619" s="29">
        <v>5764</v>
      </c>
      <c r="BA619" s="71">
        <v>3938</v>
      </c>
      <c r="BB619" s="72">
        <v>3637</v>
      </c>
      <c r="BC619" s="479">
        <v>6253</v>
      </c>
      <c r="BD619" s="25">
        <v>5929</v>
      </c>
      <c r="BE619" s="479">
        <v>5503</v>
      </c>
      <c r="BF619" s="40">
        <v>6328</v>
      </c>
      <c r="BG619" s="29">
        <v>4772</v>
      </c>
      <c r="BH619" s="71">
        <v>5376</v>
      </c>
      <c r="BI619" s="72">
        <v>1639</v>
      </c>
      <c r="BJ619" s="479">
        <v>7172</v>
      </c>
      <c r="BK619" s="25">
        <v>4800</v>
      </c>
      <c r="BL619" s="479">
        <v>6464</v>
      </c>
      <c r="BM619" s="40">
        <v>5293</v>
      </c>
      <c r="BN619" s="29"/>
      <c r="BO619" s="71"/>
      <c r="BP619" s="72"/>
      <c r="BQ619" s="479"/>
      <c r="BR619" s="25"/>
      <c r="BS619" s="29"/>
      <c r="BT619" s="72"/>
    </row>
    <row r="620" spans="1:72" x14ac:dyDescent="0.25">
      <c r="A620" s="456" t="s">
        <v>335</v>
      </c>
      <c r="D620" s="66">
        <v>241</v>
      </c>
      <c r="E620" s="25">
        <v>103</v>
      </c>
      <c r="F620" s="66">
        <v>274</v>
      </c>
      <c r="G620" s="40">
        <v>111</v>
      </c>
      <c r="H620" s="29">
        <v>225</v>
      </c>
      <c r="I620" s="40">
        <v>112</v>
      </c>
      <c r="J620" s="29">
        <v>282</v>
      </c>
      <c r="K620" s="40">
        <v>0</v>
      </c>
      <c r="L620" s="70">
        <v>57</v>
      </c>
      <c r="M620" s="72">
        <v>35</v>
      </c>
      <c r="N620" s="70">
        <v>204</v>
      </c>
      <c r="O620" s="71">
        <v>145</v>
      </c>
      <c r="P620" s="70">
        <v>127</v>
      </c>
      <c r="Q620" s="71">
        <v>66</v>
      </c>
      <c r="R620" s="70">
        <v>151</v>
      </c>
      <c r="S620" s="40">
        <v>72</v>
      </c>
      <c r="T620" s="70">
        <v>136</v>
      </c>
      <c r="U620" s="40">
        <v>60</v>
      </c>
      <c r="V620" s="70">
        <v>139</v>
      </c>
      <c r="W620" s="71">
        <v>78</v>
      </c>
      <c r="X620" s="70">
        <v>146</v>
      </c>
      <c r="Y620" s="71">
        <v>61</v>
      </c>
      <c r="Z620" s="70">
        <v>131</v>
      </c>
      <c r="AA620" s="71">
        <v>104</v>
      </c>
      <c r="AB620" s="70">
        <v>279</v>
      </c>
      <c r="AC620" s="71">
        <v>73</v>
      </c>
      <c r="AD620" s="70">
        <v>163</v>
      </c>
      <c r="AE620" s="71">
        <v>49</v>
      </c>
      <c r="AF620" s="70">
        <v>154</v>
      </c>
      <c r="AG620" s="40">
        <v>47</v>
      </c>
      <c r="AH620" s="70">
        <v>165</v>
      </c>
      <c r="AI620" s="72">
        <v>42</v>
      </c>
      <c r="AJ620" s="70">
        <v>118</v>
      </c>
      <c r="AK620" s="71">
        <v>73</v>
      </c>
      <c r="AL620" s="70">
        <v>137</v>
      </c>
      <c r="AM620" s="71">
        <v>51</v>
      </c>
      <c r="AN620" s="70">
        <v>100</v>
      </c>
      <c r="AO620" s="40">
        <v>65</v>
      </c>
      <c r="AP620" s="70">
        <v>202</v>
      </c>
      <c r="AQ620" s="72">
        <v>55</v>
      </c>
      <c r="AT620" s="29">
        <v>141</v>
      </c>
      <c r="AU620" s="71">
        <v>123</v>
      </c>
      <c r="AV620" s="72">
        <v>22</v>
      </c>
      <c r="AW620" s="29">
        <v>159</v>
      </c>
      <c r="AX620" s="71">
        <v>77</v>
      </c>
      <c r="AY620" s="72">
        <v>74</v>
      </c>
      <c r="AZ620" s="29">
        <v>96</v>
      </c>
      <c r="BA620" s="71">
        <v>78</v>
      </c>
      <c r="BB620" s="72">
        <v>107</v>
      </c>
      <c r="BC620" s="479">
        <v>101</v>
      </c>
      <c r="BD620" s="25">
        <v>138</v>
      </c>
      <c r="BE620" s="479">
        <v>74</v>
      </c>
      <c r="BF620" s="40">
        <v>143</v>
      </c>
      <c r="BG620" s="29">
        <v>83</v>
      </c>
      <c r="BH620" s="71">
        <v>120</v>
      </c>
      <c r="BI620" s="72">
        <v>17</v>
      </c>
      <c r="BJ620" s="479">
        <v>112</v>
      </c>
      <c r="BK620" s="25">
        <v>86</v>
      </c>
      <c r="BL620" s="479">
        <v>89</v>
      </c>
      <c r="BM620" s="40">
        <v>95</v>
      </c>
      <c r="BN620" s="29"/>
      <c r="BO620" s="71"/>
      <c r="BP620" s="72"/>
      <c r="BQ620" s="479"/>
      <c r="BR620" s="25"/>
      <c r="BS620" s="29"/>
      <c r="BT620" s="72"/>
    </row>
    <row r="621" spans="1:72" x14ac:dyDescent="0.25">
      <c r="A621" s="457" t="s">
        <v>336</v>
      </c>
      <c r="D621" s="66">
        <v>5582</v>
      </c>
      <c r="E621" s="25">
        <v>5697</v>
      </c>
      <c r="F621" s="66">
        <v>5850</v>
      </c>
      <c r="G621" s="40">
        <v>5121</v>
      </c>
      <c r="H621" s="29">
        <v>5673</v>
      </c>
      <c r="I621" s="40">
        <v>5075</v>
      </c>
      <c r="J621" s="29">
        <v>6924</v>
      </c>
      <c r="K621" s="40">
        <v>3806</v>
      </c>
      <c r="L621" s="70">
        <v>2082</v>
      </c>
      <c r="M621" s="25">
        <v>2898</v>
      </c>
      <c r="N621" s="70">
        <v>4693</v>
      </c>
      <c r="O621" s="40">
        <v>6723</v>
      </c>
      <c r="P621" s="70">
        <v>3704</v>
      </c>
      <c r="Q621" s="40">
        <v>4600</v>
      </c>
      <c r="R621" s="70">
        <v>5052</v>
      </c>
      <c r="S621" s="40">
        <v>3925</v>
      </c>
      <c r="T621" s="70">
        <v>5362</v>
      </c>
      <c r="U621" s="40">
        <v>3296</v>
      </c>
      <c r="V621" s="70">
        <v>4132</v>
      </c>
      <c r="W621" s="40">
        <v>4737</v>
      </c>
      <c r="X621" s="70">
        <v>3205</v>
      </c>
      <c r="Y621" s="40">
        <v>5010</v>
      </c>
      <c r="Z621" s="70">
        <v>3471</v>
      </c>
      <c r="AA621" s="71">
        <v>5590</v>
      </c>
      <c r="AB621" s="70">
        <v>5993</v>
      </c>
      <c r="AC621" s="71">
        <v>4651</v>
      </c>
      <c r="AD621" s="70">
        <v>5062</v>
      </c>
      <c r="AE621" s="71">
        <v>3312</v>
      </c>
      <c r="AF621" s="70">
        <v>4002</v>
      </c>
      <c r="AG621" s="40">
        <v>3690</v>
      </c>
      <c r="AH621" s="70">
        <v>5423</v>
      </c>
      <c r="AI621" s="72">
        <v>2904</v>
      </c>
      <c r="AJ621" s="70">
        <v>3126</v>
      </c>
      <c r="AK621" s="71">
        <v>5477</v>
      </c>
      <c r="AL621" s="70">
        <v>5949</v>
      </c>
      <c r="AM621" s="71">
        <v>2273</v>
      </c>
      <c r="AN621" s="70">
        <v>4083</v>
      </c>
      <c r="AO621" s="40">
        <v>4276</v>
      </c>
      <c r="AP621" s="70">
        <v>6815</v>
      </c>
      <c r="AQ621" s="72">
        <v>1383</v>
      </c>
      <c r="AT621" s="29">
        <v>5300</v>
      </c>
      <c r="AU621" s="71">
        <v>4384</v>
      </c>
      <c r="AV621" s="72">
        <v>659</v>
      </c>
      <c r="AW621" s="29">
        <v>5142</v>
      </c>
      <c r="AX621" s="71">
        <v>3694</v>
      </c>
      <c r="AY621" s="72">
        <v>783</v>
      </c>
      <c r="AZ621" s="29">
        <v>4129</v>
      </c>
      <c r="BA621" s="71">
        <v>3609</v>
      </c>
      <c r="BB621" s="72">
        <v>2678</v>
      </c>
      <c r="BC621" s="479">
        <v>4507</v>
      </c>
      <c r="BD621" s="25">
        <v>5141</v>
      </c>
      <c r="BE621" s="479">
        <v>3763</v>
      </c>
      <c r="BF621" s="40">
        <v>5534</v>
      </c>
      <c r="BG621" s="29">
        <v>2901</v>
      </c>
      <c r="BH621" s="71">
        <v>4615</v>
      </c>
      <c r="BI621" s="72">
        <v>1642</v>
      </c>
      <c r="BJ621" s="479">
        <v>4005</v>
      </c>
      <c r="BK621" s="25">
        <v>4603</v>
      </c>
      <c r="BL621" s="479">
        <v>3665</v>
      </c>
      <c r="BM621" s="40">
        <v>4238</v>
      </c>
      <c r="BN621" s="29"/>
      <c r="BO621" s="71"/>
      <c r="BP621" s="72"/>
      <c r="BQ621" s="479"/>
      <c r="BR621" s="25"/>
      <c r="BS621" s="29"/>
      <c r="BT621" s="72"/>
    </row>
    <row r="622" spans="1:72" x14ac:dyDescent="0.25">
      <c r="A622" s="458" t="s">
        <v>337</v>
      </c>
      <c r="D622" s="66">
        <v>3788</v>
      </c>
      <c r="E622" s="25">
        <v>3390</v>
      </c>
      <c r="F622" s="66">
        <v>4067</v>
      </c>
      <c r="G622" s="40">
        <v>3061</v>
      </c>
      <c r="H622" s="29">
        <v>3956</v>
      </c>
      <c r="I622" s="40">
        <v>3061</v>
      </c>
      <c r="J622" s="29">
        <v>4141</v>
      </c>
      <c r="K622" s="40">
        <v>2626</v>
      </c>
      <c r="L622" s="70">
        <v>747</v>
      </c>
      <c r="M622" s="72">
        <v>914</v>
      </c>
      <c r="N622" s="70">
        <v>3434</v>
      </c>
      <c r="O622" s="71">
        <v>3823</v>
      </c>
      <c r="P622" s="70">
        <v>2090</v>
      </c>
      <c r="Q622" s="71">
        <v>2575</v>
      </c>
      <c r="R622" s="70">
        <v>2399</v>
      </c>
      <c r="S622" s="71">
        <v>2736</v>
      </c>
      <c r="T622" s="70">
        <v>2481</v>
      </c>
      <c r="U622" s="71">
        <v>2371</v>
      </c>
      <c r="V622" s="70">
        <v>2232</v>
      </c>
      <c r="W622" s="71">
        <v>2784</v>
      </c>
      <c r="X622" s="70">
        <v>2125</v>
      </c>
      <c r="Y622" s="71">
        <v>2488</v>
      </c>
      <c r="Z622" s="70">
        <v>1912</v>
      </c>
      <c r="AA622" s="71">
        <v>3137</v>
      </c>
      <c r="AB622" s="70">
        <v>4625</v>
      </c>
      <c r="AC622" s="71">
        <v>2152</v>
      </c>
      <c r="AD622" s="70">
        <v>3307</v>
      </c>
      <c r="AE622" s="71">
        <v>1862</v>
      </c>
      <c r="AF622" s="70">
        <v>2444</v>
      </c>
      <c r="AG622" s="71">
        <v>2410</v>
      </c>
      <c r="AH622" s="70">
        <v>3348</v>
      </c>
      <c r="AI622" s="72">
        <v>1667</v>
      </c>
      <c r="AJ622" s="70">
        <v>1942</v>
      </c>
      <c r="AK622" s="71">
        <v>2680</v>
      </c>
      <c r="AL622" s="70">
        <v>2809</v>
      </c>
      <c r="AM622" s="71">
        <v>1743</v>
      </c>
      <c r="AN622" s="70">
        <v>2305</v>
      </c>
      <c r="AO622" s="71">
        <v>1895</v>
      </c>
      <c r="AP622" s="70">
        <v>4395</v>
      </c>
      <c r="AQ622" s="72">
        <v>1408</v>
      </c>
      <c r="AT622" s="29">
        <v>3750</v>
      </c>
      <c r="AU622" s="71">
        <v>2404</v>
      </c>
      <c r="AV622" s="72">
        <v>385</v>
      </c>
      <c r="AW622" s="29">
        <v>3452</v>
      </c>
      <c r="AX622" s="71">
        <v>1943</v>
      </c>
      <c r="AY622" s="72">
        <v>713</v>
      </c>
      <c r="AZ622" s="29">
        <v>2735</v>
      </c>
      <c r="BA622" s="71">
        <v>2001</v>
      </c>
      <c r="BB622" s="72">
        <v>1694</v>
      </c>
      <c r="BC622" s="479">
        <v>2986</v>
      </c>
      <c r="BD622" s="25">
        <v>2816</v>
      </c>
      <c r="BE622" s="479">
        <v>2288</v>
      </c>
      <c r="BF622" s="40">
        <v>3184</v>
      </c>
      <c r="BG622" s="29">
        <v>2101</v>
      </c>
      <c r="BH622" s="71">
        <v>2435</v>
      </c>
      <c r="BI622" s="72">
        <v>1083</v>
      </c>
      <c r="BJ622" s="479">
        <v>2717</v>
      </c>
      <c r="BK622" s="25">
        <v>2633</v>
      </c>
      <c r="BL622" s="479">
        <v>2257</v>
      </c>
      <c r="BM622" s="40">
        <v>2992</v>
      </c>
      <c r="BN622" s="29"/>
      <c r="BO622" s="71"/>
      <c r="BP622" s="72"/>
      <c r="BQ622" s="479"/>
      <c r="BR622" s="25"/>
      <c r="BS622" s="29"/>
      <c r="BT622" s="72"/>
    </row>
    <row r="623" spans="1:72" x14ac:dyDescent="0.25">
      <c r="A623" s="459" t="s">
        <v>338</v>
      </c>
      <c r="D623" s="66">
        <v>6564</v>
      </c>
      <c r="E623" s="25">
        <v>3665</v>
      </c>
      <c r="F623" s="66">
        <v>6622</v>
      </c>
      <c r="G623" s="40">
        <v>3179</v>
      </c>
      <c r="H623" s="29">
        <v>6760</v>
      </c>
      <c r="I623" s="40">
        <v>2788</v>
      </c>
      <c r="J623" s="29">
        <v>6716</v>
      </c>
      <c r="K623" s="40">
        <v>3167</v>
      </c>
      <c r="L623" s="70">
        <v>2583</v>
      </c>
      <c r="M623" s="72">
        <v>1285</v>
      </c>
      <c r="N623" s="70">
        <v>5856</v>
      </c>
      <c r="O623" s="71">
        <v>4475</v>
      </c>
      <c r="P623" s="70">
        <v>4370</v>
      </c>
      <c r="Q623" s="71">
        <v>2994</v>
      </c>
      <c r="R623" s="70">
        <v>5315</v>
      </c>
      <c r="S623" s="71">
        <v>2377</v>
      </c>
      <c r="T623" s="70">
        <v>5379</v>
      </c>
      <c r="U623" s="71">
        <v>1980</v>
      </c>
      <c r="V623" s="70">
        <v>5150</v>
      </c>
      <c r="W623" s="71">
        <v>2424</v>
      </c>
      <c r="X623" s="70">
        <v>3793</v>
      </c>
      <c r="Y623" s="71">
        <v>2995</v>
      </c>
      <c r="Z623" s="70">
        <v>4463</v>
      </c>
      <c r="AA623" s="71">
        <v>3541</v>
      </c>
      <c r="AB623" s="70">
        <v>6982</v>
      </c>
      <c r="AC623" s="71">
        <v>2540</v>
      </c>
      <c r="AD623" s="70">
        <v>5841</v>
      </c>
      <c r="AE623" s="71">
        <v>1723</v>
      </c>
      <c r="AF623" s="70">
        <v>4815</v>
      </c>
      <c r="AG623" s="71">
        <v>2262</v>
      </c>
      <c r="AH623" s="70">
        <v>5797</v>
      </c>
      <c r="AI623" s="72">
        <v>1537</v>
      </c>
      <c r="AJ623" s="70">
        <v>3720</v>
      </c>
      <c r="AK623" s="71">
        <v>3637</v>
      </c>
      <c r="AL623" s="70">
        <v>5856</v>
      </c>
      <c r="AM623" s="71">
        <v>1339</v>
      </c>
      <c r="AN623" s="70">
        <v>4318</v>
      </c>
      <c r="AO623" s="71">
        <v>2531</v>
      </c>
      <c r="AP623" s="70">
        <v>7452</v>
      </c>
      <c r="AQ623" s="72">
        <v>729</v>
      </c>
      <c r="AT623" s="29">
        <v>7034</v>
      </c>
      <c r="AU623" s="71">
        <v>1955</v>
      </c>
      <c r="AV623" s="72">
        <v>494</v>
      </c>
      <c r="AW623" s="29">
        <v>6438</v>
      </c>
      <c r="AX623" s="71">
        <v>1905</v>
      </c>
      <c r="AY623" s="72">
        <v>474</v>
      </c>
      <c r="AZ623" s="29">
        <v>5656</v>
      </c>
      <c r="BA623" s="71">
        <v>1964</v>
      </c>
      <c r="BB623" s="72">
        <v>1538</v>
      </c>
      <c r="BC623" s="479">
        <v>5496</v>
      </c>
      <c r="BD623" s="25">
        <v>3150</v>
      </c>
      <c r="BE623" s="479">
        <v>4476</v>
      </c>
      <c r="BF623" s="40">
        <v>3400</v>
      </c>
      <c r="BG623" s="29">
        <v>3038</v>
      </c>
      <c r="BH623" s="71">
        <v>2811</v>
      </c>
      <c r="BI623" s="72">
        <v>1597</v>
      </c>
      <c r="BJ623" s="479">
        <v>4175</v>
      </c>
      <c r="BK623" s="25">
        <v>2770</v>
      </c>
      <c r="BL623" s="479">
        <v>3915</v>
      </c>
      <c r="BM623" s="40">
        <v>2518</v>
      </c>
      <c r="BN623" s="29"/>
      <c r="BO623" s="71"/>
      <c r="BP623" s="72"/>
      <c r="BQ623" s="479"/>
      <c r="BR623" s="25"/>
      <c r="BS623" s="29"/>
      <c r="BT623" s="72"/>
    </row>
    <row r="624" spans="1:72" x14ac:dyDescent="0.25">
      <c r="A624" s="460" t="s">
        <v>339</v>
      </c>
      <c r="D624" s="66">
        <v>1291</v>
      </c>
      <c r="E624" s="25">
        <v>503</v>
      </c>
      <c r="F624" s="66">
        <v>1378</v>
      </c>
      <c r="G624" s="40">
        <v>452</v>
      </c>
      <c r="H624" s="29">
        <v>1211</v>
      </c>
      <c r="I624" s="40">
        <v>573</v>
      </c>
      <c r="J624" s="29">
        <v>1445</v>
      </c>
      <c r="K624" s="40">
        <v>0</v>
      </c>
      <c r="L624" s="70">
        <v>466</v>
      </c>
      <c r="M624" s="72">
        <v>184</v>
      </c>
      <c r="N624" s="70">
        <v>1165</v>
      </c>
      <c r="O624" s="71">
        <v>643</v>
      </c>
      <c r="P624" s="70">
        <v>825</v>
      </c>
      <c r="Q624" s="71">
        <v>317</v>
      </c>
      <c r="R624" s="70">
        <v>858</v>
      </c>
      <c r="S624" s="71">
        <v>345</v>
      </c>
      <c r="T624" s="70">
        <v>825</v>
      </c>
      <c r="U624" s="71">
        <v>330</v>
      </c>
      <c r="V624" s="70">
        <v>768</v>
      </c>
      <c r="W624" s="71">
        <v>390</v>
      </c>
      <c r="X624" s="70">
        <v>744</v>
      </c>
      <c r="Y624" s="71">
        <v>348</v>
      </c>
      <c r="Z624" s="70">
        <v>822</v>
      </c>
      <c r="AA624" s="71">
        <v>448</v>
      </c>
      <c r="AB624" s="70">
        <v>1383</v>
      </c>
      <c r="AC624" s="71">
        <v>374</v>
      </c>
      <c r="AD624" s="70">
        <v>946</v>
      </c>
      <c r="AE624" s="71">
        <v>355</v>
      </c>
      <c r="AF624" s="70">
        <v>892</v>
      </c>
      <c r="AG624" s="71">
        <v>335</v>
      </c>
      <c r="AH624" s="70">
        <v>911</v>
      </c>
      <c r="AI624" s="72">
        <v>313</v>
      </c>
      <c r="AJ624" s="70">
        <v>591</v>
      </c>
      <c r="AK624" s="71">
        <v>464</v>
      </c>
      <c r="AL624" s="70">
        <v>695</v>
      </c>
      <c r="AM624" s="71">
        <v>352</v>
      </c>
      <c r="AN624" s="70">
        <v>524</v>
      </c>
      <c r="AO624" s="71">
        <v>377</v>
      </c>
      <c r="AP624" s="70">
        <v>1072</v>
      </c>
      <c r="AQ624" s="72">
        <v>364</v>
      </c>
      <c r="AT624" s="29">
        <v>869</v>
      </c>
      <c r="AU624" s="71">
        <v>531</v>
      </c>
      <c r="AV624" s="72">
        <v>162</v>
      </c>
      <c r="AW624" s="29">
        <v>841</v>
      </c>
      <c r="AX624" s="71">
        <v>477</v>
      </c>
      <c r="AY624" s="72">
        <v>197</v>
      </c>
      <c r="AZ624" s="29">
        <v>659</v>
      </c>
      <c r="BA624" s="71">
        <v>525</v>
      </c>
      <c r="BB624" s="72">
        <v>407</v>
      </c>
      <c r="BC624" s="479">
        <v>635</v>
      </c>
      <c r="BD624" s="25">
        <v>753</v>
      </c>
      <c r="BE624" s="479">
        <v>471</v>
      </c>
      <c r="BF624" s="40">
        <v>949</v>
      </c>
      <c r="BG624" s="29">
        <v>438</v>
      </c>
      <c r="BH624" s="71">
        <v>707</v>
      </c>
      <c r="BI624" s="72">
        <v>214</v>
      </c>
      <c r="BJ624" s="479">
        <v>517</v>
      </c>
      <c r="BK624" s="25">
        <v>737</v>
      </c>
      <c r="BL624" s="479">
        <v>381</v>
      </c>
      <c r="BM624" s="40">
        <v>816</v>
      </c>
      <c r="BN624" s="29"/>
      <c r="BO624" s="71"/>
      <c r="BP624" s="72"/>
      <c r="BQ624" s="479"/>
      <c r="BR624" s="25"/>
      <c r="BS624" s="29"/>
      <c r="BT624" s="72"/>
    </row>
    <row r="625" spans="1:72" x14ac:dyDescent="0.25">
      <c r="A625" s="461" t="s">
        <v>340</v>
      </c>
      <c r="D625" s="66">
        <v>873</v>
      </c>
      <c r="E625" s="25">
        <v>226</v>
      </c>
      <c r="F625" s="66">
        <v>916</v>
      </c>
      <c r="G625" s="40">
        <v>246</v>
      </c>
      <c r="H625" s="29">
        <v>809</v>
      </c>
      <c r="I625" s="40">
        <v>300</v>
      </c>
      <c r="J625" s="29">
        <v>968</v>
      </c>
      <c r="K625" s="40">
        <v>0</v>
      </c>
      <c r="L625" s="70">
        <v>394</v>
      </c>
      <c r="M625" s="72">
        <v>137</v>
      </c>
      <c r="N625" s="70">
        <v>831</v>
      </c>
      <c r="O625" s="71">
        <v>311</v>
      </c>
      <c r="P625" s="70">
        <v>557</v>
      </c>
      <c r="Q625" s="71">
        <v>168</v>
      </c>
      <c r="R625" s="70">
        <v>634</v>
      </c>
      <c r="S625" s="71">
        <v>180</v>
      </c>
      <c r="T625" s="70">
        <v>608</v>
      </c>
      <c r="U625" s="71">
        <v>176</v>
      </c>
      <c r="V625" s="70">
        <v>582</v>
      </c>
      <c r="W625" s="71">
        <v>214</v>
      </c>
      <c r="X625" s="70">
        <v>484</v>
      </c>
      <c r="Y625" s="71">
        <v>195</v>
      </c>
      <c r="Z625" s="70">
        <v>588</v>
      </c>
      <c r="AA625" s="71">
        <v>263</v>
      </c>
      <c r="AB625" s="70">
        <v>887</v>
      </c>
      <c r="AC625" s="71">
        <v>224</v>
      </c>
      <c r="AD625" s="70">
        <v>694</v>
      </c>
      <c r="AE625" s="71">
        <v>199</v>
      </c>
      <c r="AF625" s="70">
        <v>679</v>
      </c>
      <c r="AG625" s="71">
        <v>177</v>
      </c>
      <c r="AH625" s="70">
        <v>691</v>
      </c>
      <c r="AI625" s="72">
        <v>173</v>
      </c>
      <c r="AJ625" s="70">
        <v>432</v>
      </c>
      <c r="AK625" s="71">
        <v>276</v>
      </c>
      <c r="AL625" s="70">
        <v>555</v>
      </c>
      <c r="AM625" s="71">
        <v>221</v>
      </c>
      <c r="AN625" s="70">
        <v>362</v>
      </c>
      <c r="AO625" s="71">
        <v>253</v>
      </c>
      <c r="AP625" s="70">
        <v>705</v>
      </c>
      <c r="AQ625" s="72">
        <v>181</v>
      </c>
      <c r="AT625" s="29">
        <v>545</v>
      </c>
      <c r="AU625" s="71">
        <v>317</v>
      </c>
      <c r="AV625" s="72">
        <v>179</v>
      </c>
      <c r="AW625" s="29">
        <v>557</v>
      </c>
      <c r="AX625" s="71">
        <v>289</v>
      </c>
      <c r="AY625" s="72">
        <v>100</v>
      </c>
      <c r="AZ625" s="29">
        <v>500</v>
      </c>
      <c r="BA625" s="71">
        <v>280</v>
      </c>
      <c r="BB625" s="72">
        <v>267</v>
      </c>
      <c r="BC625" s="479">
        <v>555</v>
      </c>
      <c r="BD625" s="25">
        <v>475</v>
      </c>
      <c r="BE625" s="479">
        <v>438</v>
      </c>
      <c r="BF625" s="40">
        <v>561</v>
      </c>
      <c r="BG625" s="29">
        <v>265</v>
      </c>
      <c r="BH625" s="71">
        <v>467</v>
      </c>
      <c r="BI625" s="72">
        <v>154</v>
      </c>
      <c r="BJ625" s="479">
        <v>316</v>
      </c>
      <c r="BK625" s="25">
        <v>580</v>
      </c>
      <c r="BL625" s="479">
        <v>274</v>
      </c>
      <c r="BM625" s="40">
        <v>663</v>
      </c>
      <c r="BN625" s="29"/>
      <c r="BO625" s="71"/>
      <c r="BP625" s="72"/>
      <c r="BQ625" s="479"/>
      <c r="BR625" s="25"/>
      <c r="BS625" s="29"/>
      <c r="BT625" s="72"/>
    </row>
    <row r="626" spans="1:72" x14ac:dyDescent="0.25">
      <c r="A626" s="462" t="s">
        <v>341</v>
      </c>
      <c r="D626" s="66">
        <v>1452</v>
      </c>
      <c r="E626" s="25">
        <v>1182</v>
      </c>
      <c r="F626" s="66">
        <v>1609</v>
      </c>
      <c r="G626" s="40">
        <v>1029</v>
      </c>
      <c r="H626" s="29">
        <v>1498</v>
      </c>
      <c r="I626" s="40">
        <v>1108</v>
      </c>
      <c r="J626" s="29">
        <v>1556</v>
      </c>
      <c r="K626" s="40">
        <v>972</v>
      </c>
      <c r="L626" s="70">
        <v>694</v>
      </c>
      <c r="M626" s="72">
        <v>651</v>
      </c>
      <c r="N626" s="70">
        <v>1252</v>
      </c>
      <c r="O626" s="71">
        <v>1427</v>
      </c>
      <c r="P626" s="70">
        <v>1045</v>
      </c>
      <c r="Q626" s="71">
        <v>1152</v>
      </c>
      <c r="R626" s="70">
        <v>1295</v>
      </c>
      <c r="S626" s="71">
        <v>955</v>
      </c>
      <c r="T626" s="70">
        <v>1234</v>
      </c>
      <c r="U626" s="71">
        <v>913</v>
      </c>
      <c r="V626" s="70">
        <v>1103</v>
      </c>
      <c r="W626" s="71">
        <v>1083</v>
      </c>
      <c r="X626" s="70">
        <v>765</v>
      </c>
      <c r="Y626" s="71">
        <v>1250</v>
      </c>
      <c r="Z626" s="70">
        <v>1062</v>
      </c>
      <c r="AA626" s="71">
        <v>1270</v>
      </c>
      <c r="AB626" s="70">
        <v>1561</v>
      </c>
      <c r="AC626" s="71">
        <v>1016</v>
      </c>
      <c r="AD626" s="70">
        <v>1323</v>
      </c>
      <c r="AE626" s="71">
        <v>820</v>
      </c>
      <c r="AF626" s="70">
        <v>1149</v>
      </c>
      <c r="AG626" s="71">
        <v>893</v>
      </c>
      <c r="AH626" s="70">
        <v>1408</v>
      </c>
      <c r="AI626" s="72">
        <v>699</v>
      </c>
      <c r="AJ626" s="70">
        <v>698</v>
      </c>
      <c r="AK626" s="71">
        <v>1432</v>
      </c>
      <c r="AL626" s="70">
        <v>1326</v>
      </c>
      <c r="AM626" s="71">
        <v>673</v>
      </c>
      <c r="AN626" s="70">
        <v>782</v>
      </c>
      <c r="AO626" s="71">
        <v>1163</v>
      </c>
      <c r="AP626" s="70">
        <v>1494</v>
      </c>
      <c r="AQ626" s="72">
        <v>344</v>
      </c>
      <c r="AT626" s="29">
        <v>1219</v>
      </c>
      <c r="AU626" s="71">
        <v>1112</v>
      </c>
      <c r="AV626" s="72">
        <v>192</v>
      </c>
      <c r="AW626" s="29">
        <v>1161</v>
      </c>
      <c r="AX626" s="71">
        <v>1162</v>
      </c>
      <c r="AY626" s="72">
        <v>130</v>
      </c>
      <c r="AZ626" s="29">
        <v>1060</v>
      </c>
      <c r="BA626" s="71">
        <v>1098</v>
      </c>
      <c r="BB626" s="72">
        <v>529</v>
      </c>
      <c r="BC626" s="479">
        <v>959</v>
      </c>
      <c r="BD626" s="25">
        <v>1567</v>
      </c>
      <c r="BE626" s="479">
        <v>860</v>
      </c>
      <c r="BF626" s="40">
        <v>1671</v>
      </c>
      <c r="BG626" s="29">
        <v>519</v>
      </c>
      <c r="BH626" s="71">
        <v>1257</v>
      </c>
      <c r="BI626" s="72">
        <v>511</v>
      </c>
      <c r="BJ626" s="479">
        <v>633</v>
      </c>
      <c r="BK626" s="25">
        <v>1444</v>
      </c>
      <c r="BL626" s="479">
        <v>652</v>
      </c>
      <c r="BM626" s="40">
        <v>1232</v>
      </c>
      <c r="BN626" s="29"/>
      <c r="BO626" s="71"/>
      <c r="BP626" s="72"/>
      <c r="BQ626" s="479"/>
      <c r="BR626" s="25"/>
      <c r="BS626" s="29"/>
      <c r="BT626" s="72"/>
    </row>
    <row r="627" spans="1:72" x14ac:dyDescent="0.25">
      <c r="A627" s="463" t="s">
        <v>342</v>
      </c>
      <c r="D627" s="66">
        <v>1554</v>
      </c>
      <c r="E627" s="25">
        <v>1483</v>
      </c>
      <c r="F627" s="66">
        <v>1609</v>
      </c>
      <c r="G627" s="40">
        <v>1421</v>
      </c>
      <c r="H627" s="29">
        <v>1533</v>
      </c>
      <c r="I627" s="40">
        <v>1325</v>
      </c>
      <c r="J627" s="29">
        <v>1803</v>
      </c>
      <c r="K627" s="40">
        <v>1256</v>
      </c>
      <c r="L627" s="70">
        <v>545</v>
      </c>
      <c r="M627" s="72">
        <v>749</v>
      </c>
      <c r="N627" s="70">
        <v>1335</v>
      </c>
      <c r="O627" s="71">
        <v>1789</v>
      </c>
      <c r="P627" s="70">
        <v>899</v>
      </c>
      <c r="Q627" s="71">
        <v>1281</v>
      </c>
      <c r="R627" s="70">
        <v>1270</v>
      </c>
      <c r="S627" s="71">
        <v>1124</v>
      </c>
      <c r="T627" s="70">
        <v>1223</v>
      </c>
      <c r="U627" s="71">
        <v>971</v>
      </c>
      <c r="V627" s="70">
        <v>1043</v>
      </c>
      <c r="W627" s="71">
        <v>1290</v>
      </c>
      <c r="X627" s="70">
        <v>889</v>
      </c>
      <c r="Y627" s="71">
        <v>1258</v>
      </c>
      <c r="Z627" s="70">
        <v>870</v>
      </c>
      <c r="AA627" s="71">
        <v>1526</v>
      </c>
      <c r="AB627" s="70">
        <v>1663</v>
      </c>
      <c r="AC627" s="71">
        <v>1290</v>
      </c>
      <c r="AD627" s="70">
        <v>1364</v>
      </c>
      <c r="AE627" s="71">
        <v>880</v>
      </c>
      <c r="AF627" s="70">
        <v>1069</v>
      </c>
      <c r="AG627" s="71">
        <v>934</v>
      </c>
      <c r="AH627" s="70">
        <v>1505</v>
      </c>
      <c r="AI627" s="72">
        <v>704</v>
      </c>
      <c r="AJ627" s="70">
        <v>755</v>
      </c>
      <c r="AK627" s="71">
        <v>1277</v>
      </c>
      <c r="AL627" s="70">
        <v>1349</v>
      </c>
      <c r="AM627" s="71">
        <v>706</v>
      </c>
      <c r="AN627" s="70">
        <v>1005</v>
      </c>
      <c r="AO627" s="71">
        <v>940</v>
      </c>
      <c r="AP627" s="70">
        <v>1606</v>
      </c>
      <c r="AQ627" s="72">
        <v>333</v>
      </c>
      <c r="AT627" s="29">
        <v>1369</v>
      </c>
      <c r="AU627" s="71">
        <v>1031</v>
      </c>
      <c r="AV627" s="72">
        <v>162</v>
      </c>
      <c r="AW627" s="29">
        <v>1259</v>
      </c>
      <c r="AX627" s="71">
        <v>744</v>
      </c>
      <c r="AY627" s="72">
        <v>256</v>
      </c>
      <c r="AZ627" s="29">
        <v>984</v>
      </c>
      <c r="BA627" s="71">
        <v>730</v>
      </c>
      <c r="BB627" s="72">
        <v>647</v>
      </c>
      <c r="BC627" s="479">
        <v>859</v>
      </c>
      <c r="BD627" s="25">
        <v>1180</v>
      </c>
      <c r="BE627" s="479">
        <v>621</v>
      </c>
      <c r="BF627" s="40">
        <v>1102</v>
      </c>
      <c r="BG627" s="29">
        <v>646</v>
      </c>
      <c r="BH627" s="71">
        <v>759</v>
      </c>
      <c r="BI627" s="72">
        <v>214</v>
      </c>
      <c r="BJ627" s="479">
        <v>950</v>
      </c>
      <c r="BK627" s="25">
        <v>621</v>
      </c>
      <c r="BL627" s="479">
        <v>683</v>
      </c>
      <c r="BM627" s="40">
        <v>763</v>
      </c>
      <c r="BN627" s="29"/>
      <c r="BO627" s="71"/>
      <c r="BP627" s="72"/>
      <c r="BQ627" s="479"/>
      <c r="BR627" s="25"/>
      <c r="BS627" s="29"/>
      <c r="BT627" s="72"/>
    </row>
    <row r="628" spans="1:72" x14ac:dyDescent="0.25">
      <c r="A628" s="464" t="s">
        <v>343</v>
      </c>
      <c r="D628" s="66">
        <v>9754</v>
      </c>
      <c r="E628" s="25">
        <v>8180</v>
      </c>
      <c r="F628" s="66">
        <v>10000</v>
      </c>
      <c r="G628" s="40">
        <v>7296</v>
      </c>
      <c r="H628" s="29">
        <v>8989</v>
      </c>
      <c r="I628" s="40">
        <v>7113</v>
      </c>
      <c r="J628" s="29">
        <v>13559</v>
      </c>
      <c r="K628" s="40">
        <v>0</v>
      </c>
      <c r="L628" s="70">
        <v>3107</v>
      </c>
      <c r="M628" s="72">
        <v>4052</v>
      </c>
      <c r="N628" s="70">
        <v>8103</v>
      </c>
      <c r="O628" s="71">
        <v>10025</v>
      </c>
      <c r="P628" s="70">
        <v>5942</v>
      </c>
      <c r="Q628" s="71">
        <v>6937</v>
      </c>
      <c r="R628" s="70">
        <v>7582</v>
      </c>
      <c r="S628" s="71">
        <v>6136</v>
      </c>
      <c r="T628" s="70">
        <v>7817</v>
      </c>
      <c r="U628" s="71">
        <v>5118</v>
      </c>
      <c r="V628" s="70">
        <v>3588</v>
      </c>
      <c r="W628" s="71">
        <v>10276</v>
      </c>
      <c r="X628" s="70">
        <v>5066</v>
      </c>
      <c r="Y628" s="71">
        <v>7446</v>
      </c>
      <c r="Z628" s="70">
        <v>5249</v>
      </c>
      <c r="AA628" s="71">
        <v>7876</v>
      </c>
      <c r="AB628" s="70">
        <v>10372</v>
      </c>
      <c r="AC628" s="71">
        <v>6483</v>
      </c>
      <c r="AD628" s="70">
        <v>8171</v>
      </c>
      <c r="AE628" s="71">
        <v>4495</v>
      </c>
      <c r="AF628" s="70">
        <v>6933</v>
      </c>
      <c r="AG628" s="71">
        <v>5111</v>
      </c>
      <c r="AH628" s="70">
        <v>8212</v>
      </c>
      <c r="AI628" s="72">
        <v>4250</v>
      </c>
      <c r="AJ628" s="70">
        <v>4490</v>
      </c>
      <c r="AK628" s="71">
        <v>7848</v>
      </c>
      <c r="AL628" s="70">
        <v>8097</v>
      </c>
      <c r="AM628" s="71">
        <v>3640</v>
      </c>
      <c r="AN628" s="70">
        <v>5005</v>
      </c>
      <c r="AO628" s="71">
        <v>6607</v>
      </c>
      <c r="AP628" s="70">
        <v>10192</v>
      </c>
      <c r="AQ628" s="72">
        <v>1974</v>
      </c>
      <c r="AT628" s="29">
        <v>8168</v>
      </c>
      <c r="AU628" s="71">
        <v>6044</v>
      </c>
      <c r="AV628" s="72">
        <v>829</v>
      </c>
      <c r="AW628" s="29">
        <v>7705</v>
      </c>
      <c r="AX628" s="71">
        <v>4905</v>
      </c>
      <c r="AY628" s="72">
        <v>1153</v>
      </c>
      <c r="AZ628" s="29">
        <v>5670</v>
      </c>
      <c r="BA628" s="71">
        <v>5044</v>
      </c>
      <c r="BB628" s="72">
        <v>2708</v>
      </c>
      <c r="BC628" s="479">
        <v>5510</v>
      </c>
      <c r="BD628" s="25">
        <v>6592</v>
      </c>
      <c r="BE628" s="479">
        <v>4708</v>
      </c>
      <c r="BF628" s="40">
        <v>6801</v>
      </c>
      <c r="BG628" s="29">
        <v>4255</v>
      </c>
      <c r="BH628" s="71">
        <v>5186</v>
      </c>
      <c r="BI628" s="72">
        <v>1806</v>
      </c>
      <c r="BJ628" s="479">
        <v>6215</v>
      </c>
      <c r="BK628" s="25">
        <v>4640</v>
      </c>
      <c r="BL628" s="479">
        <v>4674</v>
      </c>
      <c r="BM628" s="40">
        <v>4819</v>
      </c>
      <c r="BN628" s="29"/>
      <c r="BO628" s="71"/>
      <c r="BP628" s="72"/>
      <c r="BQ628" s="479"/>
      <c r="BR628" s="25"/>
      <c r="BS628" s="29"/>
      <c r="BT628" s="72"/>
    </row>
    <row r="629" spans="1:72" x14ac:dyDescent="0.25">
      <c r="A629" s="465" t="s">
        <v>344</v>
      </c>
      <c r="D629" s="66">
        <v>1028</v>
      </c>
      <c r="E629" s="25">
        <v>156</v>
      </c>
      <c r="F629" s="66">
        <v>1038</v>
      </c>
      <c r="G629" s="40">
        <v>154</v>
      </c>
      <c r="H629" s="29">
        <v>987</v>
      </c>
      <c r="I629" s="40">
        <v>146</v>
      </c>
      <c r="J629" s="29">
        <v>1018</v>
      </c>
      <c r="K629" s="40">
        <v>0</v>
      </c>
      <c r="L629" s="70">
        <v>569</v>
      </c>
      <c r="M629" s="72">
        <v>94</v>
      </c>
      <c r="N629" s="70">
        <v>1045</v>
      </c>
      <c r="O629" s="71">
        <v>210</v>
      </c>
      <c r="P629" s="70">
        <v>698</v>
      </c>
      <c r="Q629" s="71">
        <v>121</v>
      </c>
      <c r="R629" s="70">
        <v>752</v>
      </c>
      <c r="S629" s="71">
        <v>132</v>
      </c>
      <c r="T629" s="70">
        <v>766</v>
      </c>
      <c r="U629" s="71">
        <v>93</v>
      </c>
      <c r="V629" s="70">
        <v>728</v>
      </c>
      <c r="W629" s="71">
        <v>146</v>
      </c>
      <c r="X629" s="70">
        <v>598</v>
      </c>
      <c r="Y629" s="71">
        <v>126</v>
      </c>
      <c r="Z629" s="70">
        <v>773</v>
      </c>
      <c r="AA629" s="71">
        <v>158</v>
      </c>
      <c r="AB629" s="70">
        <v>1019</v>
      </c>
      <c r="AC629" s="71">
        <v>133</v>
      </c>
      <c r="AD629" s="70">
        <v>845</v>
      </c>
      <c r="AE629" s="71">
        <v>110</v>
      </c>
      <c r="AF629" s="70">
        <v>806</v>
      </c>
      <c r="AG629" s="71">
        <v>99</v>
      </c>
      <c r="AH629" s="70">
        <v>808</v>
      </c>
      <c r="AI629" s="72">
        <v>94</v>
      </c>
      <c r="AJ629" s="70">
        <v>658</v>
      </c>
      <c r="AK629" s="71">
        <v>127</v>
      </c>
      <c r="AL629" s="70">
        <v>760</v>
      </c>
      <c r="AM629" s="71">
        <v>86</v>
      </c>
      <c r="AN629" s="70">
        <v>468</v>
      </c>
      <c r="AO629" s="71">
        <v>123</v>
      </c>
      <c r="AP629" s="70">
        <v>838</v>
      </c>
      <c r="AQ629" s="72">
        <v>54</v>
      </c>
      <c r="AT629" s="29">
        <v>628</v>
      </c>
      <c r="AU629" s="71">
        <v>152</v>
      </c>
      <c r="AV629" s="72">
        <v>269</v>
      </c>
      <c r="AW629" s="29">
        <v>682</v>
      </c>
      <c r="AX629" s="71">
        <v>139</v>
      </c>
      <c r="AY629" s="72">
        <v>69</v>
      </c>
      <c r="AZ629" s="29">
        <v>677</v>
      </c>
      <c r="BA629" s="71">
        <v>152</v>
      </c>
      <c r="BB629" s="72">
        <v>139</v>
      </c>
      <c r="BC629" s="479">
        <v>591</v>
      </c>
      <c r="BD629" s="25">
        <v>204</v>
      </c>
      <c r="BE629" s="479">
        <v>426</v>
      </c>
      <c r="BF629" s="40">
        <v>187</v>
      </c>
      <c r="BG629" s="29">
        <v>211</v>
      </c>
      <c r="BH629" s="71">
        <v>152</v>
      </c>
      <c r="BI629" s="72">
        <v>99</v>
      </c>
      <c r="BJ629" s="479">
        <v>270</v>
      </c>
      <c r="BK629" s="25">
        <v>166</v>
      </c>
      <c r="BL629" s="479">
        <v>182</v>
      </c>
      <c r="BM629" s="40">
        <v>125</v>
      </c>
      <c r="BN629" s="29"/>
      <c r="BO629" s="71"/>
      <c r="BP629" s="72"/>
      <c r="BQ629" s="479"/>
      <c r="BR629" s="25"/>
      <c r="BS629" s="29"/>
      <c r="BT629" s="72"/>
    </row>
    <row r="630" spans="1:72" x14ac:dyDescent="0.25">
      <c r="A630" s="466" t="s">
        <v>345</v>
      </c>
      <c r="D630" s="66">
        <v>6134</v>
      </c>
      <c r="E630" s="25">
        <v>3697</v>
      </c>
      <c r="F630" s="66">
        <v>6368</v>
      </c>
      <c r="G630" s="40">
        <v>3537</v>
      </c>
      <c r="H630" s="29">
        <v>6769</v>
      </c>
      <c r="I630" s="40">
        <v>3215</v>
      </c>
      <c r="J630" s="29">
        <v>6698</v>
      </c>
      <c r="K630" s="40">
        <v>2646</v>
      </c>
      <c r="L630" s="70">
        <v>1540</v>
      </c>
      <c r="M630" s="72">
        <v>1349</v>
      </c>
      <c r="N630" s="70">
        <v>5425</v>
      </c>
      <c r="O630" s="71">
        <v>4513</v>
      </c>
      <c r="P630" s="70">
        <v>3757</v>
      </c>
      <c r="Q630" s="40">
        <v>2878</v>
      </c>
      <c r="R630" s="70">
        <v>4297</v>
      </c>
      <c r="S630" s="40">
        <v>2927</v>
      </c>
      <c r="T630" s="70">
        <v>4380</v>
      </c>
      <c r="U630" s="40">
        <v>2408</v>
      </c>
      <c r="V630" s="70">
        <v>3978</v>
      </c>
      <c r="W630" s="40">
        <v>3062</v>
      </c>
      <c r="X630" s="70">
        <v>3765</v>
      </c>
      <c r="Y630" s="40">
        <v>2662</v>
      </c>
      <c r="Z630" s="70">
        <v>3553</v>
      </c>
      <c r="AA630" s="71">
        <v>3707</v>
      </c>
      <c r="AB630" s="70">
        <v>6967</v>
      </c>
      <c r="AC630" s="71">
        <v>2488</v>
      </c>
      <c r="AD630" s="70">
        <v>5164</v>
      </c>
      <c r="AE630" s="71">
        <v>1917</v>
      </c>
      <c r="AF630" s="70">
        <v>4520</v>
      </c>
      <c r="AG630" s="40">
        <v>2264</v>
      </c>
      <c r="AH630" s="70">
        <v>5334</v>
      </c>
      <c r="AI630" s="72">
        <v>1588</v>
      </c>
      <c r="AJ630" s="70">
        <v>3897</v>
      </c>
      <c r="AK630" s="71">
        <v>2779</v>
      </c>
      <c r="AL630" s="70">
        <v>4852</v>
      </c>
      <c r="AM630" s="71">
        <v>1605</v>
      </c>
      <c r="AN630" s="70">
        <v>4167</v>
      </c>
      <c r="AO630" s="40">
        <v>1814</v>
      </c>
      <c r="AP630" s="70">
        <v>7128</v>
      </c>
      <c r="AQ630" s="72">
        <v>1305</v>
      </c>
      <c r="AT630" s="29">
        <v>6384</v>
      </c>
      <c r="AU630" s="71">
        <v>2501</v>
      </c>
      <c r="AV630" s="72">
        <v>429</v>
      </c>
      <c r="AW630" s="29">
        <v>6091</v>
      </c>
      <c r="AX630" s="71">
        <v>2059</v>
      </c>
      <c r="AY630" s="72">
        <v>919</v>
      </c>
      <c r="AZ630" s="29">
        <v>5155</v>
      </c>
      <c r="BA630" s="71">
        <v>2392</v>
      </c>
      <c r="BB630" s="72">
        <v>2318</v>
      </c>
      <c r="BC630" s="479">
        <v>5677</v>
      </c>
      <c r="BD630" s="25">
        <v>3674</v>
      </c>
      <c r="BE630" s="479">
        <v>4864</v>
      </c>
      <c r="BF630" s="40">
        <v>4400</v>
      </c>
      <c r="BG630" s="29">
        <v>4287</v>
      </c>
      <c r="BH630" s="71">
        <v>3529</v>
      </c>
      <c r="BI630" s="72">
        <v>1349</v>
      </c>
      <c r="BJ630" s="479">
        <v>5915</v>
      </c>
      <c r="BK630" s="25">
        <v>3427</v>
      </c>
      <c r="BL630" s="479">
        <v>4545</v>
      </c>
      <c r="BM630" s="40">
        <v>4225</v>
      </c>
      <c r="BN630" s="29"/>
      <c r="BO630" s="71"/>
      <c r="BP630" s="72"/>
      <c r="BQ630" s="479"/>
      <c r="BR630" s="25"/>
      <c r="BS630" s="29"/>
      <c r="BT630" s="72"/>
    </row>
    <row r="631" spans="1:72" x14ac:dyDescent="0.25">
      <c r="A631" s="467" t="s">
        <v>346</v>
      </c>
      <c r="D631" s="66">
        <v>28853</v>
      </c>
      <c r="E631" s="25">
        <v>4885</v>
      </c>
      <c r="F631" s="66">
        <v>26665</v>
      </c>
      <c r="G631" s="40">
        <v>5215</v>
      </c>
      <c r="H631" s="29">
        <v>24300</v>
      </c>
      <c r="I631" s="40">
        <v>5232</v>
      </c>
      <c r="J631" s="29">
        <v>29386</v>
      </c>
      <c r="K631" s="40">
        <v>0</v>
      </c>
      <c r="L631" s="70">
        <v>11614</v>
      </c>
      <c r="M631" s="72">
        <v>2281</v>
      </c>
      <c r="N631" s="70">
        <v>27782</v>
      </c>
      <c r="O631" s="71">
        <v>7071</v>
      </c>
      <c r="P631" s="70">
        <v>16486</v>
      </c>
      <c r="Q631" s="71">
        <v>4397</v>
      </c>
      <c r="R631" s="70">
        <v>18235</v>
      </c>
      <c r="S631" s="71">
        <v>3842</v>
      </c>
      <c r="T631" s="70">
        <v>18134</v>
      </c>
      <c r="U631" s="71">
        <v>2876</v>
      </c>
      <c r="V631" s="70">
        <v>17168</v>
      </c>
      <c r="W631" s="71">
        <v>4432</v>
      </c>
      <c r="X631" s="70">
        <v>14153</v>
      </c>
      <c r="Y631" s="71">
        <v>4680</v>
      </c>
      <c r="Z631" s="70">
        <v>17014</v>
      </c>
      <c r="AA631" s="71">
        <v>5469</v>
      </c>
      <c r="AB631" s="70">
        <v>26360</v>
      </c>
      <c r="AC631" s="71">
        <v>4308</v>
      </c>
      <c r="AD631" s="70">
        <v>18439</v>
      </c>
      <c r="AE631" s="71">
        <v>3013</v>
      </c>
      <c r="AF631" s="70">
        <v>16024</v>
      </c>
      <c r="AG631" s="71">
        <v>4104</v>
      </c>
      <c r="AH631" s="70">
        <v>17813</v>
      </c>
      <c r="AI631" s="72">
        <v>3206</v>
      </c>
      <c r="AJ631" s="70">
        <v>13607</v>
      </c>
      <c r="AK631" s="71">
        <v>6299</v>
      </c>
      <c r="AL631" s="70">
        <v>17745</v>
      </c>
      <c r="AM631" s="71">
        <v>2577</v>
      </c>
      <c r="AN631" s="70">
        <v>11164</v>
      </c>
      <c r="AO631" s="71">
        <v>4806</v>
      </c>
      <c r="AP631" s="70">
        <v>23004</v>
      </c>
      <c r="AQ631" s="72">
        <v>1771</v>
      </c>
      <c r="AT631" s="29">
        <v>19984</v>
      </c>
      <c r="AU631" s="71">
        <v>4468</v>
      </c>
      <c r="AV631" s="72">
        <v>3968</v>
      </c>
      <c r="AW631" s="29">
        <v>20206</v>
      </c>
      <c r="AX631" s="71">
        <v>3983</v>
      </c>
      <c r="AY631" s="72">
        <v>1455</v>
      </c>
      <c r="AZ631" s="29">
        <v>19792</v>
      </c>
      <c r="BA631" s="71">
        <v>5883</v>
      </c>
      <c r="BB631" s="72">
        <v>4416</v>
      </c>
      <c r="BC631" s="479">
        <v>21612</v>
      </c>
      <c r="BD631" s="25">
        <v>8931</v>
      </c>
      <c r="BE631" s="479">
        <v>21065</v>
      </c>
      <c r="BF631" s="40">
        <v>11318</v>
      </c>
      <c r="BG631" s="29">
        <v>16931</v>
      </c>
      <c r="BH631" s="71">
        <v>9533</v>
      </c>
      <c r="BI631" s="72">
        <v>4143</v>
      </c>
      <c r="BJ631" s="479">
        <v>21312</v>
      </c>
      <c r="BK631" s="25">
        <v>8444</v>
      </c>
      <c r="BL631" s="479">
        <v>22386</v>
      </c>
      <c r="BM631" s="40">
        <v>10873</v>
      </c>
      <c r="BN631" s="29"/>
      <c r="BO631" s="71"/>
      <c r="BP631" s="72"/>
      <c r="BQ631" s="479"/>
      <c r="BR631" s="25"/>
      <c r="BS631" s="29"/>
      <c r="BT631" s="72"/>
    </row>
    <row r="632" spans="1:72" x14ac:dyDescent="0.25">
      <c r="A632" s="468" t="s">
        <v>347</v>
      </c>
      <c r="D632" s="66">
        <v>5437</v>
      </c>
      <c r="E632" s="25">
        <v>3273</v>
      </c>
      <c r="F632" s="66">
        <v>5671</v>
      </c>
      <c r="G632" s="40">
        <v>3199</v>
      </c>
      <c r="H632" s="29">
        <v>5338</v>
      </c>
      <c r="I632" s="40">
        <v>3166</v>
      </c>
      <c r="J632" s="29">
        <v>6925</v>
      </c>
      <c r="K632" s="40">
        <v>0</v>
      </c>
      <c r="L632" s="70">
        <v>1837</v>
      </c>
      <c r="M632" s="72">
        <v>1622</v>
      </c>
      <c r="N632" s="70">
        <v>4799</v>
      </c>
      <c r="O632" s="71">
        <v>4055</v>
      </c>
      <c r="P632" s="70">
        <v>3164</v>
      </c>
      <c r="Q632" s="71">
        <v>2495</v>
      </c>
      <c r="R632" s="70">
        <v>3790</v>
      </c>
      <c r="S632" s="71">
        <v>2561</v>
      </c>
      <c r="T632" s="70">
        <v>3955</v>
      </c>
      <c r="U632" s="71">
        <v>2108</v>
      </c>
      <c r="V632" s="70">
        <v>3475</v>
      </c>
      <c r="W632" s="71">
        <v>2762</v>
      </c>
      <c r="X632" s="70">
        <v>3058</v>
      </c>
      <c r="Y632" s="71">
        <v>2596</v>
      </c>
      <c r="Z632" s="70">
        <v>3232</v>
      </c>
      <c r="AA632" s="71">
        <v>3435</v>
      </c>
      <c r="AB632" s="70">
        <v>5763</v>
      </c>
      <c r="AC632" s="71">
        <v>2730</v>
      </c>
      <c r="AD632" s="70">
        <v>4376</v>
      </c>
      <c r="AE632" s="71">
        <v>2115</v>
      </c>
      <c r="AF632" s="70">
        <v>3822</v>
      </c>
      <c r="AG632" s="71">
        <v>2329</v>
      </c>
      <c r="AH632" s="70">
        <v>4635</v>
      </c>
      <c r="AI632" s="72">
        <v>1719</v>
      </c>
      <c r="AJ632" s="70">
        <v>3222</v>
      </c>
      <c r="AK632" s="71">
        <v>3097</v>
      </c>
      <c r="AL632" s="70">
        <v>4371</v>
      </c>
      <c r="AM632" s="71">
        <v>1777</v>
      </c>
      <c r="AN632" s="70">
        <v>3227</v>
      </c>
      <c r="AO632" s="71">
        <v>2412</v>
      </c>
      <c r="AP632" s="70">
        <v>5476</v>
      </c>
      <c r="AQ632" s="72">
        <v>1579</v>
      </c>
      <c r="AT632" s="29">
        <v>4566</v>
      </c>
      <c r="AU632" s="71">
        <v>2865</v>
      </c>
      <c r="AV632" s="72">
        <v>652</v>
      </c>
      <c r="AW632" s="29">
        <v>4457</v>
      </c>
      <c r="AX632" s="71">
        <v>2234</v>
      </c>
      <c r="AY632" s="72">
        <v>805</v>
      </c>
      <c r="AZ632" s="29">
        <v>3694</v>
      </c>
      <c r="BA632" s="71">
        <v>2461</v>
      </c>
      <c r="BB632" s="72">
        <v>2070</v>
      </c>
      <c r="BC632" s="479">
        <v>4315</v>
      </c>
      <c r="BD632" s="25">
        <v>3515</v>
      </c>
      <c r="BE632" s="479">
        <v>3396</v>
      </c>
      <c r="BF632" s="40">
        <v>3851</v>
      </c>
      <c r="BG632" s="29">
        <v>3005</v>
      </c>
      <c r="BH632" s="71">
        <v>3235</v>
      </c>
      <c r="BI632" s="72">
        <v>1190</v>
      </c>
      <c r="BJ632" s="479">
        <v>4449</v>
      </c>
      <c r="BK632" s="25">
        <v>3500</v>
      </c>
      <c r="BL632" s="479">
        <v>3612</v>
      </c>
      <c r="BM632" s="40">
        <v>3896</v>
      </c>
      <c r="BN632" s="29"/>
      <c r="BO632" s="71"/>
      <c r="BP632" s="72"/>
      <c r="BQ632" s="479"/>
      <c r="BR632" s="25"/>
      <c r="BS632" s="29"/>
      <c r="BT632" s="72"/>
    </row>
    <row r="633" spans="1:72" x14ac:dyDescent="0.25">
      <c r="A633" s="469" t="s">
        <v>348</v>
      </c>
      <c r="D633" s="66">
        <v>1866</v>
      </c>
      <c r="E633" s="25">
        <v>1590</v>
      </c>
      <c r="F633" s="66">
        <v>1911</v>
      </c>
      <c r="G633" s="40">
        <v>1416</v>
      </c>
      <c r="H633" s="29">
        <v>1677</v>
      </c>
      <c r="I633" s="40">
        <v>1462</v>
      </c>
      <c r="J633" s="29">
        <v>2632</v>
      </c>
      <c r="K633" s="40">
        <v>0</v>
      </c>
      <c r="L633" s="70">
        <v>613</v>
      </c>
      <c r="M633" s="72">
        <v>808</v>
      </c>
      <c r="N633" s="70">
        <v>1603</v>
      </c>
      <c r="O633" s="71">
        <v>1919</v>
      </c>
      <c r="P633" s="70">
        <v>1043</v>
      </c>
      <c r="Q633" s="71">
        <v>1200</v>
      </c>
      <c r="R633" s="70">
        <v>1346</v>
      </c>
      <c r="S633" s="71">
        <v>1215</v>
      </c>
      <c r="T633" s="70">
        <v>1421</v>
      </c>
      <c r="U633" s="71">
        <v>1008</v>
      </c>
      <c r="V633" s="70">
        <v>1209</v>
      </c>
      <c r="W633" s="71">
        <v>1297</v>
      </c>
      <c r="X633" s="70">
        <v>1101</v>
      </c>
      <c r="Y633" s="71">
        <v>1168</v>
      </c>
      <c r="Z633" s="70">
        <v>1052</v>
      </c>
      <c r="AA633" s="71">
        <v>1533</v>
      </c>
      <c r="AB633" s="70">
        <v>1919</v>
      </c>
      <c r="AC633" s="71">
        <v>1245</v>
      </c>
      <c r="AD633" s="70">
        <v>1459</v>
      </c>
      <c r="AE633" s="71">
        <v>991</v>
      </c>
      <c r="AF633" s="70">
        <v>1256</v>
      </c>
      <c r="AG633" s="71">
        <v>1009</v>
      </c>
      <c r="AH633" s="70">
        <v>1531</v>
      </c>
      <c r="AI633" s="72">
        <v>834</v>
      </c>
      <c r="AJ633" s="70">
        <v>1191</v>
      </c>
      <c r="AK633" s="71">
        <v>1194</v>
      </c>
      <c r="AL633" s="70">
        <v>1554</v>
      </c>
      <c r="AM633" s="71">
        <v>767</v>
      </c>
      <c r="AN633" s="70">
        <v>1064</v>
      </c>
      <c r="AO633" s="71">
        <v>1017</v>
      </c>
      <c r="AP633" s="70">
        <v>1694</v>
      </c>
      <c r="AQ633" s="72">
        <v>668</v>
      </c>
      <c r="AT633" s="29">
        <v>1349</v>
      </c>
      <c r="AU633" s="71">
        <v>1226</v>
      </c>
      <c r="AV633" s="72">
        <v>241</v>
      </c>
      <c r="AW633" s="29">
        <v>1347</v>
      </c>
      <c r="AX633" s="71">
        <v>862</v>
      </c>
      <c r="AY633" s="72">
        <v>364</v>
      </c>
      <c r="AZ633" s="29">
        <v>933</v>
      </c>
      <c r="BA633" s="71">
        <v>759</v>
      </c>
      <c r="BB633" s="72">
        <v>846</v>
      </c>
      <c r="BC633" s="479">
        <v>976</v>
      </c>
      <c r="BD633" s="25">
        <v>1204</v>
      </c>
      <c r="BE633" s="479">
        <v>738</v>
      </c>
      <c r="BF633" s="40">
        <v>1295</v>
      </c>
      <c r="BG633" s="29">
        <v>645</v>
      </c>
      <c r="BH633" s="71">
        <v>898</v>
      </c>
      <c r="BI633" s="72">
        <v>292</v>
      </c>
      <c r="BJ633" s="479">
        <v>886</v>
      </c>
      <c r="BK633" s="25">
        <v>851</v>
      </c>
      <c r="BL633" s="479">
        <v>587</v>
      </c>
      <c r="BM633" s="40">
        <v>856</v>
      </c>
      <c r="BN633" s="29"/>
      <c r="BO633" s="71"/>
      <c r="BP633" s="72"/>
      <c r="BQ633" s="479"/>
      <c r="BR633" s="25"/>
      <c r="BS633" s="29"/>
      <c r="BT633" s="72"/>
    </row>
    <row r="634" spans="1:72" x14ac:dyDescent="0.25">
      <c r="A634" s="395" t="s">
        <v>349</v>
      </c>
      <c r="D634" s="66">
        <v>2956</v>
      </c>
      <c r="E634" s="25">
        <v>2791</v>
      </c>
      <c r="F634" s="66">
        <v>3201</v>
      </c>
      <c r="G634" s="40">
        <v>2379</v>
      </c>
      <c r="H634" s="29">
        <v>2919</v>
      </c>
      <c r="I634" s="40">
        <v>2446</v>
      </c>
      <c r="J634" s="29">
        <v>3243</v>
      </c>
      <c r="K634" s="40">
        <v>2304</v>
      </c>
      <c r="L634" s="70">
        <v>1070</v>
      </c>
      <c r="M634" s="72">
        <v>1245</v>
      </c>
      <c r="N634" s="70">
        <v>2480</v>
      </c>
      <c r="O634" s="71">
        <v>3358</v>
      </c>
      <c r="P634" s="70">
        <v>1833</v>
      </c>
      <c r="Q634" s="71">
        <v>2441</v>
      </c>
      <c r="R634" s="70">
        <v>2481</v>
      </c>
      <c r="S634" s="71">
        <v>1991</v>
      </c>
      <c r="T634" s="70">
        <v>2420</v>
      </c>
      <c r="U634" s="71">
        <v>1834</v>
      </c>
      <c r="V634" s="70">
        <v>1847</v>
      </c>
      <c r="W634" s="71">
        <v>2540</v>
      </c>
      <c r="X634" s="70">
        <v>1361</v>
      </c>
      <c r="Y634" s="71">
        <v>2758</v>
      </c>
      <c r="Z634" s="70">
        <v>1845</v>
      </c>
      <c r="AA634" s="71">
        <v>2681</v>
      </c>
      <c r="AB634" s="70">
        <v>3227</v>
      </c>
      <c r="AC634" s="71">
        <v>2227</v>
      </c>
      <c r="AD634" s="70">
        <v>2610</v>
      </c>
      <c r="AE634" s="71">
        <v>1633</v>
      </c>
      <c r="AF634" s="70">
        <v>2083</v>
      </c>
      <c r="AG634" s="71">
        <v>1892</v>
      </c>
      <c r="AH634" s="70">
        <v>2784</v>
      </c>
      <c r="AI634" s="72">
        <v>1428</v>
      </c>
      <c r="AJ634" s="70">
        <v>1307</v>
      </c>
      <c r="AK634" s="71">
        <v>2825</v>
      </c>
      <c r="AL634" s="70">
        <v>2627</v>
      </c>
      <c r="AM634" s="71">
        <v>1298</v>
      </c>
      <c r="AN634" s="70">
        <v>1628</v>
      </c>
      <c r="AO634" s="71">
        <v>2226</v>
      </c>
      <c r="AP634" s="70">
        <v>3018</v>
      </c>
      <c r="AQ634" s="72">
        <v>667</v>
      </c>
      <c r="AT634" s="29">
        <v>2445</v>
      </c>
      <c r="AU634" s="71">
        <v>2018</v>
      </c>
      <c r="AV634" s="72">
        <v>310</v>
      </c>
      <c r="AW634" s="29">
        <v>2225</v>
      </c>
      <c r="AX634" s="71">
        <v>1574</v>
      </c>
      <c r="AY634" s="72">
        <v>356</v>
      </c>
      <c r="AZ634" s="29">
        <v>1637</v>
      </c>
      <c r="BA634" s="71">
        <v>1403</v>
      </c>
      <c r="BB634" s="72">
        <v>1018</v>
      </c>
      <c r="BC634" s="479">
        <v>1631</v>
      </c>
      <c r="BD634" s="25">
        <v>2081</v>
      </c>
      <c r="BE634" s="479">
        <v>1354</v>
      </c>
      <c r="BF634" s="40">
        <v>2170</v>
      </c>
      <c r="BG634" s="29">
        <v>1089</v>
      </c>
      <c r="BH634" s="71">
        <v>1448</v>
      </c>
      <c r="BI634" s="72">
        <v>605</v>
      </c>
      <c r="BJ634" s="479">
        <v>1277</v>
      </c>
      <c r="BK634" s="25">
        <v>1640</v>
      </c>
      <c r="BL634" s="479">
        <v>1186</v>
      </c>
      <c r="BM634" s="40">
        <v>1573</v>
      </c>
      <c r="BN634" s="29"/>
      <c r="BO634" s="71"/>
      <c r="BP634" s="72"/>
      <c r="BQ634" s="479"/>
      <c r="BR634" s="25"/>
      <c r="BS634" s="29"/>
      <c r="BT634" s="72"/>
    </row>
    <row r="635" spans="1:72" x14ac:dyDescent="0.25">
      <c r="A635" s="396" t="s">
        <v>350</v>
      </c>
      <c r="D635" s="66">
        <v>4284</v>
      </c>
      <c r="E635" s="25">
        <v>2295</v>
      </c>
      <c r="F635" s="66">
        <v>4466</v>
      </c>
      <c r="G635" s="40">
        <v>2346</v>
      </c>
      <c r="H635" s="29">
        <v>3983</v>
      </c>
      <c r="I635" s="40">
        <v>2514</v>
      </c>
      <c r="J635" s="29">
        <v>5159</v>
      </c>
      <c r="K635" s="40">
        <v>0</v>
      </c>
      <c r="L635" s="70">
        <v>1290</v>
      </c>
      <c r="M635" s="72">
        <v>1425</v>
      </c>
      <c r="N635" s="70">
        <v>3799</v>
      </c>
      <c r="O635" s="71">
        <v>2861</v>
      </c>
      <c r="P635" s="70">
        <v>2028</v>
      </c>
      <c r="Q635" s="71">
        <v>1762</v>
      </c>
      <c r="R635" s="70">
        <v>2677</v>
      </c>
      <c r="S635" s="71">
        <v>1633</v>
      </c>
      <c r="T635" s="70">
        <v>2658</v>
      </c>
      <c r="U635" s="71">
        <v>1397</v>
      </c>
      <c r="V635" s="70">
        <v>2085</v>
      </c>
      <c r="W635" s="71">
        <v>2084</v>
      </c>
      <c r="X635" s="70">
        <v>2077</v>
      </c>
      <c r="Y635" s="71">
        <v>1734</v>
      </c>
      <c r="Z635" s="70">
        <v>1748</v>
      </c>
      <c r="AA635" s="71">
        <v>2271</v>
      </c>
      <c r="AB635" s="70">
        <v>4643</v>
      </c>
      <c r="AC635" s="71">
        <v>1766</v>
      </c>
      <c r="AD635" s="70">
        <v>3584</v>
      </c>
      <c r="AE635" s="71">
        <v>1254</v>
      </c>
      <c r="AF635" s="70">
        <v>3054</v>
      </c>
      <c r="AG635" s="71">
        <v>1481</v>
      </c>
      <c r="AH635" s="70">
        <v>3511</v>
      </c>
      <c r="AI635" s="72">
        <v>1102</v>
      </c>
      <c r="AJ635" s="70">
        <v>2044</v>
      </c>
      <c r="AK635" s="71">
        <v>2472</v>
      </c>
      <c r="AL635" s="70">
        <v>3002</v>
      </c>
      <c r="AM635" s="71">
        <v>972</v>
      </c>
      <c r="AN635" s="70">
        <v>1884</v>
      </c>
      <c r="AO635" s="71">
        <v>1828</v>
      </c>
      <c r="AP635" s="70">
        <v>4507</v>
      </c>
      <c r="AQ635" s="72">
        <v>537</v>
      </c>
      <c r="AT635" s="29">
        <v>4018</v>
      </c>
      <c r="AU635" s="71">
        <v>1988</v>
      </c>
      <c r="AV635" s="72">
        <v>243</v>
      </c>
      <c r="AW635" s="29">
        <v>3899</v>
      </c>
      <c r="AX635" s="71">
        <v>1386</v>
      </c>
      <c r="AY635" s="72">
        <v>635</v>
      </c>
      <c r="AZ635" s="29">
        <v>3385</v>
      </c>
      <c r="BA635" s="71">
        <v>1914</v>
      </c>
      <c r="BB635" s="72">
        <v>1824</v>
      </c>
      <c r="BC635" s="479">
        <v>3643</v>
      </c>
      <c r="BD635" s="25">
        <v>3007</v>
      </c>
      <c r="BE635" s="479">
        <v>3158</v>
      </c>
      <c r="BF635" s="40">
        <v>3621</v>
      </c>
      <c r="BG635" s="29">
        <v>3393</v>
      </c>
      <c r="BH635" s="71">
        <v>2488</v>
      </c>
      <c r="BI635" s="72">
        <v>1014</v>
      </c>
      <c r="BJ635" s="479">
        <v>4696</v>
      </c>
      <c r="BK635" s="25">
        <v>2013</v>
      </c>
      <c r="BL635" s="479">
        <v>4185</v>
      </c>
      <c r="BM635" s="40">
        <v>2770</v>
      </c>
      <c r="BN635" s="29"/>
      <c r="BO635" s="71"/>
      <c r="BP635" s="72"/>
      <c r="BQ635" s="479"/>
      <c r="BR635" s="25"/>
      <c r="BS635" s="29"/>
      <c r="BT635" s="72"/>
    </row>
    <row r="636" spans="1:72" x14ac:dyDescent="0.25">
      <c r="A636" s="397" t="s">
        <v>351</v>
      </c>
      <c r="D636" s="66">
        <v>2050</v>
      </c>
      <c r="E636" s="25">
        <v>2772</v>
      </c>
      <c r="F636" s="66">
        <v>2267</v>
      </c>
      <c r="G636" s="40">
        <v>2467</v>
      </c>
      <c r="H636" s="29">
        <v>2083</v>
      </c>
      <c r="I636" s="40">
        <v>2315</v>
      </c>
      <c r="J636" s="29">
        <v>3456</v>
      </c>
      <c r="K636" s="40">
        <v>0</v>
      </c>
      <c r="L636" s="70">
        <v>502</v>
      </c>
      <c r="M636" s="72">
        <v>1268</v>
      </c>
      <c r="N636" s="70">
        <v>1732</v>
      </c>
      <c r="O636" s="71">
        <v>3169</v>
      </c>
      <c r="P636" s="70">
        <v>1044</v>
      </c>
      <c r="Q636" s="71">
        <v>1931</v>
      </c>
      <c r="R636" s="70">
        <v>1452</v>
      </c>
      <c r="S636" s="71">
        <v>1989</v>
      </c>
      <c r="T636" s="70">
        <v>1454</v>
      </c>
      <c r="U636" s="71">
        <v>1794</v>
      </c>
      <c r="V636" s="70">
        <v>1261</v>
      </c>
      <c r="W636" s="71">
        <v>2097</v>
      </c>
      <c r="X636" s="70">
        <v>1150</v>
      </c>
      <c r="Y636" s="71">
        <v>1965</v>
      </c>
      <c r="Z636" s="70">
        <v>1074</v>
      </c>
      <c r="AA636" s="71">
        <v>2470</v>
      </c>
      <c r="AB636" s="70">
        <v>2433</v>
      </c>
      <c r="AC636" s="71">
        <v>2086</v>
      </c>
      <c r="AD636" s="70">
        <v>1718</v>
      </c>
      <c r="AE636" s="71">
        <v>1570</v>
      </c>
      <c r="AF636" s="70">
        <v>1463</v>
      </c>
      <c r="AG636" s="71">
        <v>1587</v>
      </c>
      <c r="AH636" s="70">
        <v>1867</v>
      </c>
      <c r="AI636" s="72">
        <v>1340</v>
      </c>
      <c r="AJ636" s="70">
        <v>1071</v>
      </c>
      <c r="AK636" s="71">
        <v>1859</v>
      </c>
      <c r="AL636" s="70">
        <v>1587</v>
      </c>
      <c r="AM636" s="71">
        <v>1344</v>
      </c>
      <c r="AN636" s="70">
        <v>1144</v>
      </c>
      <c r="AO636" s="71">
        <v>1509</v>
      </c>
      <c r="AP636" s="70">
        <v>2207</v>
      </c>
      <c r="AQ636" s="72">
        <v>1058</v>
      </c>
      <c r="AT636" s="29">
        <v>1737</v>
      </c>
      <c r="AU636" s="71">
        <v>1851</v>
      </c>
      <c r="AV636" s="72">
        <v>236</v>
      </c>
      <c r="AW636" s="29">
        <v>1816</v>
      </c>
      <c r="AX636" s="71">
        <v>1250</v>
      </c>
      <c r="AY636" s="72">
        <v>512</v>
      </c>
      <c r="AZ636" s="29">
        <v>1268</v>
      </c>
      <c r="BA636" s="71">
        <v>1187</v>
      </c>
      <c r="BB636" s="72">
        <v>1168</v>
      </c>
      <c r="BC636" s="479">
        <v>1429</v>
      </c>
      <c r="BD636" s="25">
        <v>1723</v>
      </c>
      <c r="BE636" s="479">
        <v>1146</v>
      </c>
      <c r="BF636" s="40">
        <v>1905</v>
      </c>
      <c r="BG636" s="29">
        <v>969</v>
      </c>
      <c r="BH636" s="71">
        <v>1462</v>
      </c>
      <c r="BI636" s="72">
        <v>475</v>
      </c>
      <c r="BJ636" s="479">
        <v>1613</v>
      </c>
      <c r="BK636" s="25">
        <v>1304</v>
      </c>
      <c r="BL636" s="479">
        <v>1143</v>
      </c>
      <c r="BM636" s="40">
        <v>1492</v>
      </c>
      <c r="BN636" s="29"/>
      <c r="BO636" s="71"/>
      <c r="BP636" s="72"/>
      <c r="BQ636" s="479"/>
      <c r="BR636" s="25"/>
      <c r="BS636" s="29"/>
      <c r="BT636" s="72"/>
    </row>
    <row r="637" spans="1:72" x14ac:dyDescent="0.25">
      <c r="A637" s="398" t="s">
        <v>352</v>
      </c>
      <c r="D637" s="66">
        <v>2617</v>
      </c>
      <c r="E637" s="25">
        <v>2785</v>
      </c>
      <c r="F637" s="66">
        <v>2799</v>
      </c>
      <c r="G637" s="40">
        <v>2697</v>
      </c>
      <c r="H637" s="29">
        <v>2767</v>
      </c>
      <c r="I637" s="40">
        <v>2506</v>
      </c>
      <c r="J637" s="29">
        <v>4167</v>
      </c>
      <c r="K637" s="40">
        <v>0</v>
      </c>
      <c r="L637" s="70">
        <v>633</v>
      </c>
      <c r="M637" s="72">
        <v>1201</v>
      </c>
      <c r="N637" s="70">
        <v>2131</v>
      </c>
      <c r="O637" s="71">
        <v>3406</v>
      </c>
      <c r="P637" s="70">
        <v>1403</v>
      </c>
      <c r="Q637" s="71">
        <v>2202</v>
      </c>
      <c r="R637" s="70">
        <v>1983</v>
      </c>
      <c r="S637" s="71">
        <v>2120</v>
      </c>
      <c r="T637" s="70">
        <v>2050</v>
      </c>
      <c r="U637" s="71">
        <v>1743</v>
      </c>
      <c r="V637" s="70">
        <v>1400</v>
      </c>
      <c r="W637" s="71">
        <v>2627</v>
      </c>
      <c r="X637" s="70">
        <v>1478</v>
      </c>
      <c r="Y637" s="71">
        <v>2194</v>
      </c>
      <c r="Z637" s="70">
        <v>1238</v>
      </c>
      <c r="AA637" s="71">
        <v>2727</v>
      </c>
      <c r="AB637" s="70">
        <v>3138</v>
      </c>
      <c r="AC637" s="71">
        <v>2123</v>
      </c>
      <c r="AD637" s="70">
        <v>2398</v>
      </c>
      <c r="AE637" s="71">
        <v>1478</v>
      </c>
      <c r="AF637" s="70">
        <v>2025</v>
      </c>
      <c r="AG637" s="71">
        <v>1499</v>
      </c>
      <c r="AH637" s="70">
        <v>2577</v>
      </c>
      <c r="AI637" s="72">
        <v>1218</v>
      </c>
      <c r="AJ637" s="70">
        <v>1425</v>
      </c>
      <c r="AK637" s="71">
        <v>2240</v>
      </c>
      <c r="AL637" s="70">
        <v>2552</v>
      </c>
      <c r="AM637" s="71">
        <v>1084</v>
      </c>
      <c r="AN637" s="70">
        <v>1763</v>
      </c>
      <c r="AO637" s="71">
        <v>1713</v>
      </c>
      <c r="AP637" s="70">
        <v>3266</v>
      </c>
      <c r="AQ637" s="72">
        <v>619</v>
      </c>
      <c r="AT637" s="29">
        <v>2560</v>
      </c>
      <c r="AU637" s="71">
        <v>1991</v>
      </c>
      <c r="AV637" s="72">
        <v>264</v>
      </c>
      <c r="AW637" s="29">
        <v>2638</v>
      </c>
      <c r="AX637" s="71">
        <v>1435</v>
      </c>
      <c r="AY637" s="72">
        <v>607</v>
      </c>
      <c r="AZ637" s="29">
        <v>1993</v>
      </c>
      <c r="BA637" s="71">
        <v>1763</v>
      </c>
      <c r="BB637" s="72">
        <v>1513</v>
      </c>
      <c r="BC637" s="479">
        <v>2081</v>
      </c>
      <c r="BD637" s="25">
        <v>2783</v>
      </c>
      <c r="BE637" s="479">
        <v>1811</v>
      </c>
      <c r="BF637" s="40">
        <v>2731</v>
      </c>
      <c r="BG637" s="29">
        <v>1892</v>
      </c>
      <c r="BH637" s="71">
        <v>2062</v>
      </c>
      <c r="BI637" s="72">
        <v>566</v>
      </c>
      <c r="BJ637" s="479">
        <v>2923</v>
      </c>
      <c r="BK637" s="25">
        <v>1620</v>
      </c>
      <c r="BL637" s="479">
        <v>2211</v>
      </c>
      <c r="BM637" s="40">
        <v>1857</v>
      </c>
      <c r="BN637" s="29"/>
      <c r="BO637" s="71"/>
      <c r="BP637" s="72"/>
      <c r="BQ637" s="479"/>
      <c r="BR637" s="25"/>
      <c r="BS637" s="29"/>
      <c r="BT637" s="72"/>
    </row>
    <row r="638" spans="1:72" x14ac:dyDescent="0.25">
      <c r="A638" s="399" t="s">
        <v>353</v>
      </c>
      <c r="D638" s="66">
        <v>43869</v>
      </c>
      <c r="E638" s="25">
        <v>10515</v>
      </c>
      <c r="F638" s="66">
        <v>39516</v>
      </c>
      <c r="G638" s="40">
        <v>11331</v>
      </c>
      <c r="H638" s="29">
        <v>33583</v>
      </c>
      <c r="I638" s="40">
        <v>13028</v>
      </c>
      <c r="J638" s="29">
        <v>46784</v>
      </c>
      <c r="K638" s="40">
        <v>0</v>
      </c>
      <c r="L638" s="70">
        <v>10400</v>
      </c>
      <c r="M638" s="72">
        <v>5194</v>
      </c>
      <c r="N638" s="70">
        <v>40341</v>
      </c>
      <c r="O638" s="71">
        <v>14088</v>
      </c>
      <c r="P638" s="70">
        <v>20297</v>
      </c>
      <c r="Q638" s="71">
        <v>8035</v>
      </c>
      <c r="R638" s="70">
        <v>22908</v>
      </c>
      <c r="S638" s="71">
        <v>8179</v>
      </c>
      <c r="T638" s="70">
        <v>22713</v>
      </c>
      <c r="U638" s="71">
        <v>6575</v>
      </c>
      <c r="V638" s="70">
        <v>20925</v>
      </c>
      <c r="W638" s="71">
        <v>9269</v>
      </c>
      <c r="X638" s="70">
        <v>18751</v>
      </c>
      <c r="Y638" s="71">
        <v>8885</v>
      </c>
      <c r="Z638" s="70">
        <v>17673</v>
      </c>
      <c r="AA638" s="71">
        <v>10672</v>
      </c>
      <c r="AB638" s="70">
        <v>38411</v>
      </c>
      <c r="AC638" s="71">
        <v>8351</v>
      </c>
      <c r="AD638" s="70">
        <v>24142</v>
      </c>
      <c r="AE638" s="71">
        <v>6800</v>
      </c>
      <c r="AF638" s="70">
        <v>21944</v>
      </c>
      <c r="AG638" s="71">
        <v>7665</v>
      </c>
      <c r="AH638" s="70">
        <v>23769</v>
      </c>
      <c r="AI638" s="72">
        <v>5847</v>
      </c>
      <c r="AJ638" s="70">
        <v>19364</v>
      </c>
      <c r="AK638" s="71">
        <v>12566</v>
      </c>
      <c r="AL638" s="70">
        <v>23039</v>
      </c>
      <c r="AM638" s="71">
        <v>6422</v>
      </c>
      <c r="AN638" s="70">
        <v>18782</v>
      </c>
      <c r="AO638" s="71">
        <v>8641</v>
      </c>
      <c r="AP638" s="70">
        <v>32825</v>
      </c>
      <c r="AQ638" s="72">
        <v>5060</v>
      </c>
      <c r="AT638" s="29">
        <v>29728</v>
      </c>
      <c r="AU638" s="71">
        <v>10288</v>
      </c>
      <c r="AV638" s="72">
        <v>2205</v>
      </c>
      <c r="AW638" s="29">
        <v>31266</v>
      </c>
      <c r="AX638" s="71">
        <v>9110</v>
      </c>
      <c r="AY638" s="72">
        <v>3407</v>
      </c>
      <c r="AZ638" s="29">
        <v>27302</v>
      </c>
      <c r="BA638" s="71">
        <v>12200</v>
      </c>
      <c r="BB638" s="72">
        <v>10361</v>
      </c>
      <c r="BC638" s="479">
        <v>30113</v>
      </c>
      <c r="BD638" s="25">
        <v>16244</v>
      </c>
      <c r="BE638" s="479">
        <v>29376</v>
      </c>
      <c r="BF638" s="40">
        <v>21431</v>
      </c>
      <c r="BG638" s="29">
        <v>26414</v>
      </c>
      <c r="BH638" s="71">
        <v>17694</v>
      </c>
      <c r="BI638" s="72">
        <v>6327</v>
      </c>
      <c r="BJ638" s="479">
        <v>33533</v>
      </c>
      <c r="BK638" s="25">
        <v>17959</v>
      </c>
      <c r="BL638" s="479">
        <v>31537</v>
      </c>
      <c r="BM638" s="40">
        <v>24607</v>
      </c>
      <c r="BN638" s="29"/>
      <c r="BO638" s="71"/>
      <c r="BP638" s="72"/>
      <c r="BQ638" s="479"/>
      <c r="BR638" s="25"/>
      <c r="BS638" s="29"/>
      <c r="BT638" s="72"/>
    </row>
    <row r="639" spans="1:72" x14ac:dyDescent="0.25">
      <c r="A639" s="400" t="s">
        <v>354</v>
      </c>
      <c r="D639" s="66">
        <v>2050</v>
      </c>
      <c r="E639" s="25">
        <v>2679</v>
      </c>
      <c r="F639" s="66">
        <v>2159</v>
      </c>
      <c r="G639" s="40">
        <v>2423</v>
      </c>
      <c r="H639" s="29">
        <v>2093</v>
      </c>
      <c r="I639" s="40">
        <v>2252</v>
      </c>
      <c r="J639" s="29">
        <v>3332</v>
      </c>
      <c r="K639" s="40">
        <v>0</v>
      </c>
      <c r="L639" s="70">
        <v>646</v>
      </c>
      <c r="M639" s="72">
        <v>1317</v>
      </c>
      <c r="N639" s="70">
        <v>1682</v>
      </c>
      <c r="O639" s="71">
        <v>3126</v>
      </c>
      <c r="P639" s="70">
        <v>1259</v>
      </c>
      <c r="Q639" s="71">
        <v>2211</v>
      </c>
      <c r="R639" s="70">
        <v>1785</v>
      </c>
      <c r="S639" s="71">
        <v>1990</v>
      </c>
      <c r="T639" s="70">
        <v>1764</v>
      </c>
      <c r="U639" s="71">
        <v>1764</v>
      </c>
      <c r="V639" s="70">
        <v>1196</v>
      </c>
      <c r="W639" s="71">
        <v>2516</v>
      </c>
      <c r="X639" s="70">
        <v>1184</v>
      </c>
      <c r="Y639" s="71">
        <v>2248</v>
      </c>
      <c r="Z639" s="70">
        <v>1194</v>
      </c>
      <c r="AA639" s="71">
        <v>2596</v>
      </c>
      <c r="AB639" s="70">
        <v>2261</v>
      </c>
      <c r="AC639" s="71">
        <v>2176</v>
      </c>
      <c r="AD639" s="70">
        <v>1773</v>
      </c>
      <c r="AE639" s="71">
        <v>1532</v>
      </c>
      <c r="AF639" s="70">
        <v>1422</v>
      </c>
      <c r="AG639" s="71">
        <v>1616</v>
      </c>
      <c r="AH639" s="70">
        <v>1969</v>
      </c>
      <c r="AI639" s="72">
        <v>1281</v>
      </c>
      <c r="AJ639" s="70">
        <v>908</v>
      </c>
      <c r="AK639" s="71">
        <v>2155</v>
      </c>
      <c r="AL639" s="70">
        <v>1849</v>
      </c>
      <c r="AM639" s="71">
        <v>1101</v>
      </c>
      <c r="AN639" s="70">
        <v>1055</v>
      </c>
      <c r="AO639" s="71">
        <v>1831</v>
      </c>
      <c r="AP639" s="70">
        <v>2254</v>
      </c>
      <c r="AQ639" s="72">
        <v>508</v>
      </c>
      <c r="AT639" s="29">
        <v>1778</v>
      </c>
      <c r="AU639" s="71">
        <v>1844</v>
      </c>
      <c r="AV639" s="72">
        <v>265</v>
      </c>
      <c r="AW639" s="29">
        <v>1668</v>
      </c>
      <c r="AX639" s="71">
        <v>1331</v>
      </c>
      <c r="AY639" s="72">
        <v>418</v>
      </c>
      <c r="AZ639" s="29">
        <v>1262</v>
      </c>
      <c r="BA639" s="71">
        <v>1455</v>
      </c>
      <c r="BB639" s="72">
        <v>895</v>
      </c>
      <c r="BC639" s="479">
        <v>1200</v>
      </c>
      <c r="BD639" s="25">
        <v>2158</v>
      </c>
      <c r="BE639" s="479">
        <v>803</v>
      </c>
      <c r="BF639" s="40">
        <v>2037</v>
      </c>
      <c r="BG639" s="29">
        <v>770</v>
      </c>
      <c r="BH639" s="71">
        <v>1444</v>
      </c>
      <c r="BI639" s="72">
        <v>385</v>
      </c>
      <c r="BJ639" s="479">
        <v>1096</v>
      </c>
      <c r="BK639" s="25">
        <v>1138</v>
      </c>
      <c r="BL639" s="479">
        <v>686</v>
      </c>
      <c r="BM639" s="40">
        <v>1289</v>
      </c>
      <c r="BN639" s="29"/>
      <c r="BO639" s="71"/>
      <c r="BP639" s="72"/>
      <c r="BQ639" s="479"/>
      <c r="BR639" s="25"/>
      <c r="BS639" s="29"/>
      <c r="BT639" s="72"/>
    </row>
    <row r="640" spans="1:72" x14ac:dyDescent="0.25">
      <c r="A640" s="401" t="s">
        <v>355</v>
      </c>
      <c r="D640" s="66">
        <v>945</v>
      </c>
      <c r="E640" s="25">
        <v>226</v>
      </c>
      <c r="F640" s="66">
        <v>998</v>
      </c>
      <c r="G640" s="40">
        <v>214</v>
      </c>
      <c r="H640" s="29">
        <v>982</v>
      </c>
      <c r="I640" s="40">
        <v>247</v>
      </c>
      <c r="J640" s="29">
        <v>937</v>
      </c>
      <c r="K640" s="40">
        <v>0</v>
      </c>
      <c r="L640" s="70">
        <v>422</v>
      </c>
      <c r="M640" s="72">
        <v>107</v>
      </c>
      <c r="N640" s="70">
        <v>915</v>
      </c>
      <c r="O640" s="71">
        <v>282</v>
      </c>
      <c r="P640" s="70">
        <v>689</v>
      </c>
      <c r="Q640" s="71">
        <v>159</v>
      </c>
      <c r="R640" s="70">
        <v>690</v>
      </c>
      <c r="S640" s="71">
        <v>183</v>
      </c>
      <c r="T640" s="70">
        <v>650</v>
      </c>
      <c r="U640" s="71">
        <v>175</v>
      </c>
      <c r="V640" s="70">
        <v>616</v>
      </c>
      <c r="W640" s="71">
        <v>213</v>
      </c>
      <c r="X640" s="70">
        <v>540</v>
      </c>
      <c r="Y640" s="71">
        <v>230</v>
      </c>
      <c r="Z640" s="70">
        <v>674</v>
      </c>
      <c r="AA640" s="71">
        <v>225</v>
      </c>
      <c r="AB640" s="70">
        <v>989</v>
      </c>
      <c r="AC640" s="71">
        <v>203</v>
      </c>
      <c r="AD640" s="70">
        <v>773</v>
      </c>
      <c r="AE640" s="71">
        <v>182</v>
      </c>
      <c r="AF640" s="70">
        <v>764</v>
      </c>
      <c r="AG640" s="71">
        <v>170</v>
      </c>
      <c r="AH640" s="70">
        <v>747</v>
      </c>
      <c r="AI640" s="72">
        <v>157</v>
      </c>
      <c r="AJ640" s="70">
        <v>658</v>
      </c>
      <c r="AK640" s="71">
        <v>314</v>
      </c>
      <c r="AL640" s="70">
        <v>735</v>
      </c>
      <c r="AM640" s="71">
        <v>216</v>
      </c>
      <c r="AN640" s="70">
        <v>525</v>
      </c>
      <c r="AO640" s="71">
        <v>295</v>
      </c>
      <c r="AP640" s="70">
        <v>962</v>
      </c>
      <c r="AQ640" s="72">
        <v>190</v>
      </c>
      <c r="AT640" s="29">
        <v>794</v>
      </c>
      <c r="AU640" s="71">
        <v>292</v>
      </c>
      <c r="AV640" s="72">
        <v>153</v>
      </c>
      <c r="AW640" s="29">
        <v>867</v>
      </c>
      <c r="AX640" s="71">
        <v>264</v>
      </c>
      <c r="AY640" s="72">
        <v>92</v>
      </c>
      <c r="AZ640" s="29">
        <v>893</v>
      </c>
      <c r="BA640" s="71">
        <v>286</v>
      </c>
      <c r="BB640" s="72">
        <v>238</v>
      </c>
      <c r="BC640" s="479">
        <v>947</v>
      </c>
      <c r="BD640" s="25">
        <v>457</v>
      </c>
      <c r="BE640" s="479">
        <v>801</v>
      </c>
      <c r="BF640" s="40">
        <v>645</v>
      </c>
      <c r="BG640" s="29">
        <v>552</v>
      </c>
      <c r="BH640" s="71">
        <v>519</v>
      </c>
      <c r="BI640" s="72">
        <v>308</v>
      </c>
      <c r="BJ640" s="479">
        <v>686</v>
      </c>
      <c r="BK640" s="25">
        <v>661</v>
      </c>
      <c r="BL640" s="479">
        <v>689</v>
      </c>
      <c r="BM640" s="40">
        <v>655</v>
      </c>
      <c r="BN640" s="29"/>
      <c r="BO640" s="71"/>
      <c r="BP640" s="72"/>
      <c r="BQ640" s="479"/>
      <c r="BR640" s="25"/>
      <c r="BS640" s="29"/>
      <c r="BT640" s="72"/>
    </row>
    <row r="641" spans="1:72" x14ac:dyDescent="0.25">
      <c r="A641" s="402" t="s">
        <v>356</v>
      </c>
      <c r="D641" s="66">
        <v>6696</v>
      </c>
      <c r="E641" s="25">
        <v>5609</v>
      </c>
      <c r="F641" s="66">
        <v>6625</v>
      </c>
      <c r="G641" s="40">
        <v>5231</v>
      </c>
      <c r="H641" s="29">
        <v>6952</v>
      </c>
      <c r="I641" s="40">
        <v>4741</v>
      </c>
      <c r="J641" s="29">
        <v>8308</v>
      </c>
      <c r="K641" s="40">
        <v>3268</v>
      </c>
      <c r="L641" s="70">
        <v>2665</v>
      </c>
      <c r="M641" s="72">
        <v>2557</v>
      </c>
      <c r="N641" s="70">
        <v>5610</v>
      </c>
      <c r="O641" s="71">
        <v>6841</v>
      </c>
      <c r="P641" s="70">
        <v>3619</v>
      </c>
      <c r="Q641" s="71">
        <v>4859</v>
      </c>
      <c r="R641" s="70">
        <v>5633</v>
      </c>
      <c r="S641" s="71">
        <v>3557</v>
      </c>
      <c r="T641" s="70">
        <v>5475</v>
      </c>
      <c r="U641" s="71">
        <v>3330</v>
      </c>
      <c r="V641" s="70">
        <v>4462</v>
      </c>
      <c r="W641" s="71">
        <v>4471</v>
      </c>
      <c r="X641" s="70">
        <v>3708</v>
      </c>
      <c r="Y641" s="71">
        <v>4447</v>
      </c>
      <c r="Z641" s="70">
        <v>3634</v>
      </c>
      <c r="AA641" s="71">
        <v>5473</v>
      </c>
      <c r="AB641" s="70">
        <v>7300</v>
      </c>
      <c r="AC641" s="71">
        <v>4134</v>
      </c>
      <c r="AD641" s="70">
        <v>5912</v>
      </c>
      <c r="AE641" s="71">
        <v>2918</v>
      </c>
      <c r="AF641" s="70">
        <v>4387</v>
      </c>
      <c r="AG641" s="71">
        <v>3736</v>
      </c>
      <c r="AH641" s="70">
        <v>6328</v>
      </c>
      <c r="AI641" s="72">
        <v>2551</v>
      </c>
      <c r="AJ641" s="70">
        <v>3690</v>
      </c>
      <c r="AK641" s="71">
        <v>4951</v>
      </c>
      <c r="AL641" s="70">
        <v>6366</v>
      </c>
      <c r="AM641" s="71">
        <v>1962</v>
      </c>
      <c r="AN641" s="70">
        <v>4264</v>
      </c>
      <c r="AO641" s="71">
        <v>3805</v>
      </c>
      <c r="AP641" s="70">
        <v>8168</v>
      </c>
      <c r="AQ641" s="72">
        <v>1245</v>
      </c>
      <c r="AT641" s="29">
        <v>6878</v>
      </c>
      <c r="AU641" s="71">
        <v>3681</v>
      </c>
      <c r="AV641" s="72">
        <v>520</v>
      </c>
      <c r="AW641" s="29">
        <v>6506</v>
      </c>
      <c r="AX641" s="71">
        <v>3169</v>
      </c>
      <c r="AY641" s="72">
        <v>871</v>
      </c>
      <c r="AZ641" s="29">
        <v>5135</v>
      </c>
      <c r="BA641" s="71">
        <v>3689</v>
      </c>
      <c r="BB641" s="72">
        <v>2743</v>
      </c>
      <c r="BC641" s="479">
        <v>5644</v>
      </c>
      <c r="BD641" s="25">
        <v>5260</v>
      </c>
      <c r="BE641" s="479">
        <v>5042</v>
      </c>
      <c r="BF641" s="40">
        <v>5648</v>
      </c>
      <c r="BG641" s="29">
        <v>3937</v>
      </c>
      <c r="BH641" s="71">
        <v>4711</v>
      </c>
      <c r="BI641" s="72">
        <v>1629</v>
      </c>
      <c r="BJ641" s="479">
        <v>5461</v>
      </c>
      <c r="BK641" s="25">
        <v>4512</v>
      </c>
      <c r="BL641" s="479">
        <v>5107</v>
      </c>
      <c r="BM641" s="40">
        <v>4568</v>
      </c>
      <c r="BN641" s="29"/>
      <c r="BO641" s="71"/>
      <c r="BP641" s="72"/>
      <c r="BQ641" s="479"/>
      <c r="BR641" s="25"/>
      <c r="BS641" s="29"/>
      <c r="BT641" s="72"/>
    </row>
    <row r="642" spans="1:72" x14ac:dyDescent="0.25">
      <c r="A642" s="403" t="s">
        <v>357</v>
      </c>
      <c r="D642" s="66">
        <v>8119</v>
      </c>
      <c r="E642" s="25">
        <v>5594</v>
      </c>
      <c r="F642" s="66">
        <v>7915</v>
      </c>
      <c r="G642" s="40">
        <v>5296</v>
      </c>
      <c r="H642" s="29">
        <v>8252</v>
      </c>
      <c r="I642" s="40">
        <v>4896</v>
      </c>
      <c r="J642" s="29">
        <v>10008</v>
      </c>
      <c r="K642" s="40">
        <v>3013</v>
      </c>
      <c r="L642" s="70">
        <v>2515</v>
      </c>
      <c r="M642" s="72">
        <v>2393</v>
      </c>
      <c r="N642" s="70">
        <v>7066</v>
      </c>
      <c r="O642" s="71">
        <v>6810</v>
      </c>
      <c r="P642" s="70">
        <v>4518</v>
      </c>
      <c r="Q642" s="71">
        <v>4598</v>
      </c>
      <c r="R642" s="70">
        <v>6328</v>
      </c>
      <c r="S642" s="71">
        <v>3804</v>
      </c>
      <c r="T642" s="70">
        <v>6661</v>
      </c>
      <c r="U642" s="71">
        <v>3051</v>
      </c>
      <c r="V642" s="70">
        <v>5451</v>
      </c>
      <c r="W642" s="71">
        <v>4441</v>
      </c>
      <c r="X642" s="70">
        <v>4496</v>
      </c>
      <c r="Y642" s="71">
        <v>4534</v>
      </c>
      <c r="Z642" s="70">
        <v>4467</v>
      </c>
      <c r="AA642" s="71">
        <v>5619</v>
      </c>
      <c r="AB642" s="70">
        <v>8719</v>
      </c>
      <c r="AC642" s="71">
        <v>4130</v>
      </c>
      <c r="AD642" s="70">
        <v>7004</v>
      </c>
      <c r="AE642" s="71">
        <v>2846</v>
      </c>
      <c r="AF642" s="70">
        <v>5257</v>
      </c>
      <c r="AG642" s="71">
        <v>3620</v>
      </c>
      <c r="AH642" s="70">
        <v>7239</v>
      </c>
      <c r="AI642" s="72">
        <v>2392</v>
      </c>
      <c r="AJ642" s="70">
        <v>4326</v>
      </c>
      <c r="AK642" s="71">
        <v>5282</v>
      </c>
      <c r="AL642" s="70">
        <v>7384</v>
      </c>
      <c r="AM642" s="71">
        <v>1955</v>
      </c>
      <c r="AN642" s="70">
        <v>5540</v>
      </c>
      <c r="AO642" s="71">
        <v>3536</v>
      </c>
      <c r="AP642" s="70">
        <v>8985</v>
      </c>
      <c r="AQ642" s="72">
        <v>1310</v>
      </c>
      <c r="AT642" s="29">
        <v>8191</v>
      </c>
      <c r="AU642" s="71">
        <v>3668</v>
      </c>
      <c r="AV642" s="72">
        <v>534</v>
      </c>
      <c r="AW642" s="29">
        <v>7828</v>
      </c>
      <c r="AX642" s="71">
        <v>3410</v>
      </c>
      <c r="AY642" s="72">
        <v>1049</v>
      </c>
      <c r="AZ642" s="29">
        <v>6274</v>
      </c>
      <c r="BA642" s="71">
        <v>3749</v>
      </c>
      <c r="BB642" s="72">
        <v>2986</v>
      </c>
      <c r="BC642" s="479">
        <v>6340</v>
      </c>
      <c r="BD642" s="25">
        <v>5810</v>
      </c>
      <c r="BE642" s="479">
        <v>5319</v>
      </c>
      <c r="BF642" s="40">
        <v>6071</v>
      </c>
      <c r="BG642" s="29">
        <v>4951</v>
      </c>
      <c r="BH642" s="71">
        <v>4979</v>
      </c>
      <c r="BI642" s="72">
        <v>1774</v>
      </c>
      <c r="BJ642" s="479">
        <v>6327</v>
      </c>
      <c r="BK642" s="25">
        <v>4328</v>
      </c>
      <c r="BL642" s="479">
        <v>5086</v>
      </c>
      <c r="BM642" s="40">
        <v>4062</v>
      </c>
      <c r="BN642" s="29"/>
      <c r="BO642" s="71"/>
      <c r="BP642" s="72"/>
      <c r="BQ642" s="479"/>
      <c r="BR642" s="25"/>
      <c r="BS642" s="29"/>
      <c r="BT642" s="72"/>
    </row>
    <row r="643" spans="1:72" x14ac:dyDescent="0.25">
      <c r="A643" s="404" t="s">
        <v>358</v>
      </c>
      <c r="D643" s="66">
        <v>2354</v>
      </c>
      <c r="E643" s="25">
        <v>1835</v>
      </c>
      <c r="F643" s="66">
        <v>2319</v>
      </c>
      <c r="G643" s="40">
        <v>1592</v>
      </c>
      <c r="H643" s="29">
        <v>2203</v>
      </c>
      <c r="I643" s="40">
        <v>1468</v>
      </c>
      <c r="J643" s="29">
        <v>2568</v>
      </c>
      <c r="K643" s="40">
        <v>1575</v>
      </c>
      <c r="L643" s="70">
        <v>1032</v>
      </c>
      <c r="M643" s="72">
        <v>879</v>
      </c>
      <c r="N643" s="70">
        <v>2049</v>
      </c>
      <c r="O643" s="71">
        <v>2220</v>
      </c>
      <c r="P643" s="70">
        <v>1625</v>
      </c>
      <c r="Q643" s="71">
        <v>1569</v>
      </c>
      <c r="R643" s="70">
        <v>1993</v>
      </c>
      <c r="S643" s="40">
        <v>1319</v>
      </c>
      <c r="T643" s="70">
        <v>1868</v>
      </c>
      <c r="U643" s="40">
        <v>1129</v>
      </c>
      <c r="V643" s="70">
        <v>1641</v>
      </c>
      <c r="W643" s="40">
        <v>1613</v>
      </c>
      <c r="X643" s="70">
        <v>1294</v>
      </c>
      <c r="Y643" s="40">
        <v>1690</v>
      </c>
      <c r="Z643" s="70">
        <v>1598</v>
      </c>
      <c r="AA643" s="71">
        <v>1791</v>
      </c>
      <c r="AB643" s="70">
        <v>2322</v>
      </c>
      <c r="AC643" s="71">
        <v>1472</v>
      </c>
      <c r="AD643" s="70">
        <v>1918</v>
      </c>
      <c r="AE643" s="71">
        <v>1096</v>
      </c>
      <c r="AF643" s="70">
        <v>1626</v>
      </c>
      <c r="AG643" s="40">
        <v>1194</v>
      </c>
      <c r="AH643" s="70">
        <v>2016</v>
      </c>
      <c r="AI643" s="72">
        <v>966</v>
      </c>
      <c r="AJ643" s="70">
        <v>1063</v>
      </c>
      <c r="AK643" s="71">
        <v>1631</v>
      </c>
      <c r="AL643" s="70">
        <v>1828</v>
      </c>
      <c r="AM643" s="71">
        <v>813</v>
      </c>
      <c r="AN643" s="70">
        <v>1134</v>
      </c>
      <c r="AO643" s="40">
        <v>1385</v>
      </c>
      <c r="AP643" s="70">
        <v>2121</v>
      </c>
      <c r="AQ643" s="72">
        <v>416</v>
      </c>
      <c r="AT643" s="29">
        <v>1779</v>
      </c>
      <c r="AU643" s="71">
        <v>1200</v>
      </c>
      <c r="AV643" s="72">
        <v>315</v>
      </c>
      <c r="AW643" s="29">
        <v>1648</v>
      </c>
      <c r="AX643" s="71">
        <v>1045</v>
      </c>
      <c r="AY643" s="72">
        <v>307</v>
      </c>
      <c r="AZ643" s="29">
        <v>1331</v>
      </c>
      <c r="BA643" s="71">
        <v>1108</v>
      </c>
      <c r="BB643" s="72">
        <v>870</v>
      </c>
      <c r="BC643" s="479">
        <v>1317</v>
      </c>
      <c r="BD643" s="25">
        <v>1618</v>
      </c>
      <c r="BE643" s="479">
        <v>969</v>
      </c>
      <c r="BF643" s="40">
        <v>1787</v>
      </c>
      <c r="BG643" s="29">
        <v>743</v>
      </c>
      <c r="BH643" s="71">
        <v>1285</v>
      </c>
      <c r="BI643" s="72">
        <v>507</v>
      </c>
      <c r="BJ643" s="479">
        <v>910</v>
      </c>
      <c r="BK643" s="25">
        <v>1282</v>
      </c>
      <c r="BL643" s="479">
        <v>709</v>
      </c>
      <c r="BM643" s="40">
        <v>1058</v>
      </c>
      <c r="BN643" s="29"/>
      <c r="BO643" s="71"/>
      <c r="BP643" s="72"/>
      <c r="BQ643" s="479"/>
      <c r="BR643" s="25"/>
      <c r="BS643" s="29"/>
      <c r="BT643" s="72"/>
    </row>
    <row r="644" spans="1:72" x14ac:dyDescent="0.25">
      <c r="A644" s="405" t="s">
        <v>359</v>
      </c>
      <c r="D644" s="66">
        <v>2534</v>
      </c>
      <c r="E644" s="25">
        <v>2624</v>
      </c>
      <c r="F644" s="66">
        <v>2738</v>
      </c>
      <c r="G644" s="40">
        <v>2322</v>
      </c>
      <c r="H644" s="29">
        <v>2472</v>
      </c>
      <c r="I644" s="40">
        <v>2147</v>
      </c>
      <c r="J644" s="29">
        <v>3856</v>
      </c>
      <c r="K644" s="40">
        <v>0</v>
      </c>
      <c r="L644" s="70">
        <v>733</v>
      </c>
      <c r="M644" s="72">
        <v>1174</v>
      </c>
      <c r="N644" s="70">
        <v>2121</v>
      </c>
      <c r="O644" s="71">
        <v>3158</v>
      </c>
      <c r="P644" s="70">
        <v>1435</v>
      </c>
      <c r="Q644" s="71">
        <v>2020</v>
      </c>
      <c r="R644" s="70">
        <v>1929</v>
      </c>
      <c r="S644" s="71">
        <v>1914</v>
      </c>
      <c r="T644" s="70">
        <v>1944</v>
      </c>
      <c r="U644" s="71">
        <v>1662</v>
      </c>
      <c r="V644" s="70">
        <v>1473</v>
      </c>
      <c r="W644" s="71">
        <v>2299</v>
      </c>
      <c r="X644" s="70">
        <v>1386</v>
      </c>
      <c r="Y644" s="71">
        <v>2052</v>
      </c>
      <c r="Z644" s="70">
        <v>1351</v>
      </c>
      <c r="AA644" s="71">
        <v>2456</v>
      </c>
      <c r="AB644" s="70">
        <v>2791</v>
      </c>
      <c r="AC644" s="71">
        <v>2084</v>
      </c>
      <c r="AD644" s="70">
        <v>2179</v>
      </c>
      <c r="AE644" s="71">
        <v>1459</v>
      </c>
      <c r="AF644" s="70">
        <v>1786</v>
      </c>
      <c r="AG644" s="71">
        <v>1638</v>
      </c>
      <c r="AH644" s="70">
        <v>2314</v>
      </c>
      <c r="AI644" s="72">
        <v>1243</v>
      </c>
      <c r="AJ644" s="70">
        <v>1098</v>
      </c>
      <c r="AK644" s="71">
        <v>1975</v>
      </c>
      <c r="AL644" s="70">
        <v>1819</v>
      </c>
      <c r="AM644" s="71">
        <v>981</v>
      </c>
      <c r="AN644" s="70">
        <v>1154</v>
      </c>
      <c r="AO644" s="71">
        <v>1553</v>
      </c>
      <c r="AP644" s="70">
        <v>2529</v>
      </c>
      <c r="AQ644" s="72">
        <v>559</v>
      </c>
      <c r="AT644" s="29">
        <v>2078</v>
      </c>
      <c r="AU644" s="71">
        <v>1666</v>
      </c>
      <c r="AV644" s="72">
        <v>235</v>
      </c>
      <c r="AW644" s="29">
        <v>2006</v>
      </c>
      <c r="AX644" s="71">
        <v>1304</v>
      </c>
      <c r="AY644" s="72">
        <v>388</v>
      </c>
      <c r="AZ644" s="29">
        <v>1597</v>
      </c>
      <c r="BA644" s="71">
        <v>1340</v>
      </c>
      <c r="BB644" s="72">
        <v>1027</v>
      </c>
      <c r="BC644" s="479">
        <v>1656</v>
      </c>
      <c r="BD644" s="25">
        <v>1886</v>
      </c>
      <c r="BE644" s="479">
        <v>1057</v>
      </c>
      <c r="BF644" s="40">
        <v>1798</v>
      </c>
      <c r="BG644" s="29">
        <v>996</v>
      </c>
      <c r="BH644" s="71">
        <v>1221</v>
      </c>
      <c r="BI644" s="72">
        <v>394</v>
      </c>
      <c r="BJ644" s="479">
        <v>1432</v>
      </c>
      <c r="BK644" s="25">
        <v>1117</v>
      </c>
      <c r="BL644" s="479">
        <v>1067</v>
      </c>
      <c r="BM644" s="40">
        <v>1172</v>
      </c>
      <c r="BN644" s="29"/>
      <c r="BO644" s="71"/>
      <c r="BP644" s="72"/>
      <c r="BQ644" s="479"/>
      <c r="BR644" s="25"/>
      <c r="BS644" s="29"/>
      <c r="BT644" s="72"/>
    </row>
    <row r="645" spans="1:72" x14ac:dyDescent="0.25">
      <c r="A645" s="406" t="s">
        <v>360</v>
      </c>
      <c r="D645" s="66">
        <v>6133</v>
      </c>
      <c r="E645" s="25">
        <v>4387</v>
      </c>
      <c r="F645" s="66">
        <v>6502</v>
      </c>
      <c r="G645" s="40">
        <v>3613</v>
      </c>
      <c r="H645" s="29">
        <v>6101</v>
      </c>
      <c r="I645" s="40">
        <v>3607</v>
      </c>
      <c r="J645" s="29">
        <v>6440</v>
      </c>
      <c r="K645" s="40">
        <v>3632</v>
      </c>
      <c r="L645" s="70">
        <v>3187</v>
      </c>
      <c r="M645" s="72">
        <v>2310</v>
      </c>
      <c r="N645" s="70">
        <v>5390</v>
      </c>
      <c r="O645" s="71">
        <v>5242</v>
      </c>
      <c r="P645" s="70">
        <v>4115</v>
      </c>
      <c r="Q645" s="71">
        <v>3845</v>
      </c>
      <c r="R645" s="70">
        <v>5122</v>
      </c>
      <c r="S645" s="71">
        <v>3057</v>
      </c>
      <c r="T645" s="70">
        <v>4894</v>
      </c>
      <c r="U645" s="71">
        <v>2881</v>
      </c>
      <c r="V645" s="70">
        <v>4362</v>
      </c>
      <c r="W645" s="71">
        <v>3620</v>
      </c>
      <c r="X645" s="70">
        <v>3176</v>
      </c>
      <c r="Y645" s="71">
        <v>4320</v>
      </c>
      <c r="Z645" s="70">
        <v>4297</v>
      </c>
      <c r="AA645" s="71">
        <v>4080</v>
      </c>
      <c r="AB645" s="70">
        <v>6461</v>
      </c>
      <c r="AC645" s="71">
        <v>3405</v>
      </c>
      <c r="AD645" s="70">
        <v>5185</v>
      </c>
      <c r="AE645" s="71">
        <v>2424</v>
      </c>
      <c r="AF645" s="70">
        <v>4266</v>
      </c>
      <c r="AG645" s="71">
        <v>3002</v>
      </c>
      <c r="AH645" s="70">
        <v>5349</v>
      </c>
      <c r="AI645" s="72">
        <v>2172</v>
      </c>
      <c r="AJ645" s="70">
        <v>2942</v>
      </c>
      <c r="AK645" s="71">
        <v>4621</v>
      </c>
      <c r="AL645" s="70">
        <v>5060</v>
      </c>
      <c r="AM645" s="71">
        <v>2098</v>
      </c>
      <c r="AN645" s="70">
        <v>3114</v>
      </c>
      <c r="AO645" s="71">
        <v>3828</v>
      </c>
      <c r="AP645" s="70">
        <v>6127</v>
      </c>
      <c r="AQ645" s="72">
        <v>1189</v>
      </c>
      <c r="AT645" s="29">
        <v>5166</v>
      </c>
      <c r="AU645" s="71">
        <v>3401</v>
      </c>
      <c r="AV645" s="72">
        <v>538</v>
      </c>
      <c r="AW645" s="29">
        <v>4833</v>
      </c>
      <c r="AX645" s="71">
        <v>3107</v>
      </c>
      <c r="AY645" s="72">
        <v>475</v>
      </c>
      <c r="AZ645" s="29">
        <v>4169</v>
      </c>
      <c r="BA645" s="71">
        <v>2942</v>
      </c>
      <c r="BB645" s="72">
        <v>1799</v>
      </c>
      <c r="BC645" s="479">
        <v>4176</v>
      </c>
      <c r="BD645" s="25">
        <v>4357</v>
      </c>
      <c r="BE645" s="479">
        <v>3242</v>
      </c>
      <c r="BF645" s="40">
        <v>4611</v>
      </c>
      <c r="BG645" s="29">
        <v>2350</v>
      </c>
      <c r="BH645" s="71">
        <v>3600</v>
      </c>
      <c r="BI645" s="72">
        <v>1585</v>
      </c>
      <c r="BJ645" s="479">
        <v>2915</v>
      </c>
      <c r="BK645" s="25">
        <v>4184</v>
      </c>
      <c r="BL645" s="479">
        <v>2796</v>
      </c>
      <c r="BM645" s="40">
        <v>3720</v>
      </c>
      <c r="BN645" s="29"/>
      <c r="BO645" s="71"/>
      <c r="BP645" s="72"/>
      <c r="BQ645" s="479"/>
      <c r="BR645" s="25"/>
      <c r="BS645" s="29"/>
      <c r="BT645" s="72"/>
    </row>
    <row r="646" spans="1:72" x14ac:dyDescent="0.25">
      <c r="A646" s="427" t="s">
        <v>361</v>
      </c>
      <c r="D646" s="66">
        <v>1366</v>
      </c>
      <c r="E646" s="25">
        <v>404</v>
      </c>
      <c r="F646" s="66">
        <v>1433</v>
      </c>
      <c r="G646" s="40">
        <v>383</v>
      </c>
      <c r="H646" s="29">
        <v>1294</v>
      </c>
      <c r="I646" s="40">
        <v>379</v>
      </c>
      <c r="J646" s="29">
        <v>1519</v>
      </c>
      <c r="K646" s="40">
        <v>0</v>
      </c>
      <c r="L646" s="70">
        <v>488</v>
      </c>
      <c r="M646" s="72">
        <v>203</v>
      </c>
      <c r="N646" s="70">
        <v>1300</v>
      </c>
      <c r="O646" s="71">
        <v>566</v>
      </c>
      <c r="P646" s="70">
        <v>862</v>
      </c>
      <c r="Q646" s="71">
        <v>292</v>
      </c>
      <c r="R646" s="70">
        <v>949</v>
      </c>
      <c r="S646" s="71">
        <v>328</v>
      </c>
      <c r="T646" s="70">
        <v>963</v>
      </c>
      <c r="U646" s="71">
        <v>269</v>
      </c>
      <c r="V646" s="70">
        <v>915</v>
      </c>
      <c r="W646" s="71">
        <v>341</v>
      </c>
      <c r="X646" s="70">
        <v>760</v>
      </c>
      <c r="Y646" s="71">
        <v>285</v>
      </c>
      <c r="Z646" s="70">
        <v>844</v>
      </c>
      <c r="AA646" s="71">
        <v>410</v>
      </c>
      <c r="AB646" s="70">
        <v>1400</v>
      </c>
      <c r="AC646" s="71">
        <v>348</v>
      </c>
      <c r="AD646" s="70">
        <v>1006</v>
      </c>
      <c r="AE646" s="71">
        <v>268</v>
      </c>
      <c r="AF646" s="70">
        <v>939</v>
      </c>
      <c r="AG646" s="71">
        <v>272</v>
      </c>
      <c r="AH646" s="70">
        <v>1016</v>
      </c>
      <c r="AI646" s="72">
        <v>226</v>
      </c>
      <c r="AJ646" s="70">
        <v>762</v>
      </c>
      <c r="AK646" s="71">
        <v>439</v>
      </c>
      <c r="AL646" s="70">
        <v>927</v>
      </c>
      <c r="AM646" s="71">
        <v>287</v>
      </c>
      <c r="AN646" s="70">
        <v>624</v>
      </c>
      <c r="AO646" s="71">
        <v>354</v>
      </c>
      <c r="AP646" s="70">
        <v>1076</v>
      </c>
      <c r="AQ646" s="72">
        <v>225</v>
      </c>
      <c r="AT646" s="29">
        <v>899</v>
      </c>
      <c r="AU646" s="71">
        <v>431</v>
      </c>
      <c r="AV646" s="72">
        <v>285</v>
      </c>
      <c r="AW646" s="29">
        <v>1028</v>
      </c>
      <c r="AX646" s="71">
        <v>305</v>
      </c>
      <c r="AY646" s="72">
        <v>151</v>
      </c>
      <c r="AZ646" s="29">
        <v>896</v>
      </c>
      <c r="BA646" s="71">
        <v>267</v>
      </c>
      <c r="BB646" s="72">
        <v>392</v>
      </c>
      <c r="BC646" s="479">
        <v>1014</v>
      </c>
      <c r="BD646" s="25">
        <v>478</v>
      </c>
      <c r="BE646" s="479">
        <v>959</v>
      </c>
      <c r="BF646" s="40">
        <v>494</v>
      </c>
      <c r="BG646" s="29">
        <v>631</v>
      </c>
      <c r="BH646" s="71">
        <v>324</v>
      </c>
      <c r="BI646" s="72">
        <v>302</v>
      </c>
      <c r="BJ646" s="479">
        <v>818</v>
      </c>
      <c r="BK646" s="25">
        <v>365</v>
      </c>
      <c r="BL646" s="479">
        <v>704</v>
      </c>
      <c r="BM646" s="40">
        <v>458</v>
      </c>
      <c r="BN646" s="29"/>
      <c r="BO646" s="71"/>
      <c r="BP646" s="72"/>
      <c r="BQ646" s="479"/>
      <c r="BR646" s="25"/>
      <c r="BS646" s="29"/>
      <c r="BT646" s="72"/>
    </row>
    <row r="647" spans="1:72" x14ac:dyDescent="0.25">
      <c r="A647" s="428" t="s">
        <v>362</v>
      </c>
      <c r="D647" s="66">
        <v>2189</v>
      </c>
      <c r="E647" s="25">
        <v>3097</v>
      </c>
      <c r="F647" s="66">
        <v>2362</v>
      </c>
      <c r="G647" s="40">
        <v>2736</v>
      </c>
      <c r="H647" s="29">
        <v>2186</v>
      </c>
      <c r="I647" s="40">
        <v>2484</v>
      </c>
      <c r="J647" s="29">
        <v>3741</v>
      </c>
      <c r="K647" s="40">
        <v>0</v>
      </c>
      <c r="L647" s="70">
        <v>571</v>
      </c>
      <c r="M647" s="72">
        <v>1420</v>
      </c>
      <c r="N647" s="70">
        <v>1765</v>
      </c>
      <c r="O647" s="71">
        <v>3600</v>
      </c>
      <c r="P647" s="70">
        <v>1436</v>
      </c>
      <c r="Q647" s="71">
        <v>2494</v>
      </c>
      <c r="R647" s="70">
        <v>1863</v>
      </c>
      <c r="S647" s="71">
        <v>2405</v>
      </c>
      <c r="T647" s="70">
        <v>1946</v>
      </c>
      <c r="U647" s="71">
        <v>2002</v>
      </c>
      <c r="V647" s="70">
        <v>1248</v>
      </c>
      <c r="W647" s="71">
        <v>2971</v>
      </c>
      <c r="X647" s="70">
        <v>1281</v>
      </c>
      <c r="Y647" s="71">
        <v>2555</v>
      </c>
      <c r="Z647" s="70">
        <v>1138</v>
      </c>
      <c r="AA647" s="71">
        <v>2936</v>
      </c>
      <c r="AB647" s="70">
        <v>2543</v>
      </c>
      <c r="AC647" s="71">
        <v>2412</v>
      </c>
      <c r="AD647" s="70">
        <v>2093</v>
      </c>
      <c r="AE647" s="71">
        <v>1609</v>
      </c>
      <c r="AF647" s="70">
        <v>1731</v>
      </c>
      <c r="AG647" s="71">
        <v>1663</v>
      </c>
      <c r="AH647" s="70">
        <v>2213</v>
      </c>
      <c r="AI647" s="72">
        <v>1407</v>
      </c>
      <c r="AJ647" s="70">
        <v>1086</v>
      </c>
      <c r="AK647" s="71">
        <v>2346</v>
      </c>
      <c r="AL647" s="70">
        <v>2123</v>
      </c>
      <c r="AM647" s="71">
        <v>1153</v>
      </c>
      <c r="AN647" s="70">
        <v>1314</v>
      </c>
      <c r="AO647" s="71">
        <v>1943</v>
      </c>
      <c r="AP647" s="70">
        <v>2560</v>
      </c>
      <c r="AQ647" s="72">
        <v>627</v>
      </c>
      <c r="AT647" s="29">
        <v>1986</v>
      </c>
      <c r="AU647" s="71">
        <v>1965</v>
      </c>
      <c r="AV647" s="72">
        <v>253</v>
      </c>
      <c r="AW647" s="29">
        <v>1929</v>
      </c>
      <c r="AX647" s="71">
        <v>1436</v>
      </c>
      <c r="AY647" s="72">
        <v>448</v>
      </c>
      <c r="AZ647" s="29">
        <v>1296</v>
      </c>
      <c r="BA647" s="71">
        <v>1412</v>
      </c>
      <c r="BB647" s="72">
        <v>991</v>
      </c>
      <c r="BC647" s="479">
        <v>1149</v>
      </c>
      <c r="BD647" s="25">
        <v>1895</v>
      </c>
      <c r="BE647" s="479">
        <v>973</v>
      </c>
      <c r="BF647" s="40">
        <v>1845</v>
      </c>
      <c r="BG647" s="29">
        <v>977</v>
      </c>
      <c r="BH647" s="71">
        <v>1310</v>
      </c>
      <c r="BI647" s="72">
        <v>288</v>
      </c>
      <c r="BJ647" s="479">
        <v>1350</v>
      </c>
      <c r="BK647" s="25">
        <v>1058</v>
      </c>
      <c r="BL647" s="479">
        <v>859</v>
      </c>
      <c r="BM647" s="40">
        <v>1181</v>
      </c>
      <c r="BN647" s="29"/>
      <c r="BO647" s="71"/>
      <c r="BP647" s="72"/>
      <c r="BQ647" s="479"/>
      <c r="BR647" s="25"/>
      <c r="BS647" s="29"/>
      <c r="BT647" s="72"/>
    </row>
    <row r="648" spans="1:72" x14ac:dyDescent="0.25">
      <c r="A648" s="429" t="s">
        <v>363</v>
      </c>
      <c r="D648" s="66">
        <v>4936</v>
      </c>
      <c r="E648" s="25">
        <v>3209</v>
      </c>
      <c r="F648" s="66">
        <v>5103</v>
      </c>
      <c r="G648" s="40">
        <v>2844</v>
      </c>
      <c r="H648" s="29">
        <v>5191</v>
      </c>
      <c r="I648" s="40">
        <v>2679</v>
      </c>
      <c r="J648" s="29">
        <v>4289</v>
      </c>
      <c r="K648" s="40">
        <v>3392</v>
      </c>
      <c r="L648" s="70">
        <v>2000</v>
      </c>
      <c r="M648" s="72">
        <v>1378</v>
      </c>
      <c r="N648" s="70">
        <v>4260</v>
      </c>
      <c r="O648" s="71">
        <v>3993</v>
      </c>
      <c r="P648" s="70">
        <v>2907</v>
      </c>
      <c r="Q648" s="71">
        <v>3600</v>
      </c>
      <c r="R648" s="70">
        <v>4383</v>
      </c>
      <c r="S648" s="71">
        <v>2305</v>
      </c>
      <c r="T648" s="70">
        <v>4361</v>
      </c>
      <c r="U648" s="71">
        <v>2023</v>
      </c>
      <c r="V648" s="70">
        <v>3863</v>
      </c>
      <c r="W648" s="71">
        <v>2690</v>
      </c>
      <c r="X648" s="70">
        <v>3048</v>
      </c>
      <c r="Y648" s="71">
        <v>2926</v>
      </c>
      <c r="Z648" s="70">
        <v>3127</v>
      </c>
      <c r="AA648" s="71">
        <v>3224</v>
      </c>
      <c r="AB648" s="70">
        <v>5383</v>
      </c>
      <c r="AC648" s="71">
        <v>2385</v>
      </c>
      <c r="AD648" s="70">
        <v>4449</v>
      </c>
      <c r="AE648" s="71">
        <v>1612</v>
      </c>
      <c r="AF648" s="70">
        <v>3581</v>
      </c>
      <c r="AG648" s="71">
        <v>2084</v>
      </c>
      <c r="AH648" s="70">
        <v>4554</v>
      </c>
      <c r="AI648" s="72">
        <v>1416</v>
      </c>
      <c r="AJ648" s="70">
        <v>2780</v>
      </c>
      <c r="AK648" s="71">
        <v>3438</v>
      </c>
      <c r="AL648" s="70">
        <v>4560</v>
      </c>
      <c r="AM648" s="71">
        <v>1315</v>
      </c>
      <c r="AN648" s="70">
        <v>3135</v>
      </c>
      <c r="AO648" s="71">
        <v>2635</v>
      </c>
      <c r="AP648" s="70">
        <v>5665</v>
      </c>
      <c r="AQ648" s="72">
        <v>760</v>
      </c>
      <c r="AT648" s="29">
        <v>4979</v>
      </c>
      <c r="AU648" s="71">
        <v>2130</v>
      </c>
      <c r="AV648" s="72">
        <v>387</v>
      </c>
      <c r="AW648" s="29">
        <v>4775</v>
      </c>
      <c r="AX648" s="71">
        <v>1916</v>
      </c>
      <c r="AY648" s="72">
        <v>458</v>
      </c>
      <c r="AZ648" s="29">
        <v>4315</v>
      </c>
      <c r="BA648" s="71">
        <v>2301</v>
      </c>
      <c r="BB648" s="72">
        <v>1551</v>
      </c>
      <c r="BC648" s="479">
        <v>4467</v>
      </c>
      <c r="BD648" s="25">
        <v>3478</v>
      </c>
      <c r="BE648" s="479">
        <v>3942</v>
      </c>
      <c r="BF648" s="40">
        <v>3841</v>
      </c>
      <c r="BG648" s="29">
        <v>3016</v>
      </c>
      <c r="BH648" s="71">
        <v>3278</v>
      </c>
      <c r="BI648" s="72">
        <v>1590</v>
      </c>
      <c r="BJ648" s="479">
        <v>3776</v>
      </c>
      <c r="BK648" s="25">
        <v>3585</v>
      </c>
      <c r="BL648" s="479">
        <v>3794</v>
      </c>
      <c r="BM648" s="40">
        <v>3400</v>
      </c>
      <c r="BN648" s="29"/>
      <c r="BO648" s="71"/>
      <c r="BP648" s="72"/>
      <c r="BQ648" s="479"/>
      <c r="BR648" s="25"/>
      <c r="BS648" s="29"/>
      <c r="BT648" s="72"/>
    </row>
    <row r="649" spans="1:72" x14ac:dyDescent="0.25">
      <c r="A649" s="430" t="s">
        <v>364</v>
      </c>
      <c r="D649" s="66">
        <v>4516</v>
      </c>
      <c r="E649" s="25">
        <v>3277</v>
      </c>
      <c r="F649" s="66">
        <v>4887</v>
      </c>
      <c r="G649" s="40">
        <v>3408</v>
      </c>
      <c r="H649" s="29">
        <v>5256</v>
      </c>
      <c r="I649" s="40">
        <v>3036</v>
      </c>
      <c r="J649" s="29">
        <v>4939</v>
      </c>
      <c r="K649" s="40">
        <v>2444</v>
      </c>
      <c r="L649" s="70">
        <v>800</v>
      </c>
      <c r="M649" s="72">
        <v>921</v>
      </c>
      <c r="N649" s="70">
        <v>4010</v>
      </c>
      <c r="O649" s="71">
        <v>3860</v>
      </c>
      <c r="P649" s="70">
        <v>2643</v>
      </c>
      <c r="Q649" s="71">
        <v>2573</v>
      </c>
      <c r="R649" s="70">
        <v>3027</v>
      </c>
      <c r="S649" s="71">
        <v>2745</v>
      </c>
      <c r="T649" s="70">
        <v>3118</v>
      </c>
      <c r="U649" s="71">
        <v>2232</v>
      </c>
      <c r="V649" s="70">
        <v>2888</v>
      </c>
      <c r="W649" s="71">
        <v>2662</v>
      </c>
      <c r="X649" s="70">
        <v>2704</v>
      </c>
      <c r="Y649" s="71">
        <v>2391</v>
      </c>
      <c r="Z649" s="70">
        <v>2453</v>
      </c>
      <c r="AA649" s="71">
        <v>3298</v>
      </c>
      <c r="AB649" s="70">
        <v>5588</v>
      </c>
      <c r="AC649" s="71">
        <v>2367</v>
      </c>
      <c r="AD649" s="70">
        <v>3936</v>
      </c>
      <c r="AE649" s="71">
        <v>1733</v>
      </c>
      <c r="AF649" s="70">
        <v>3276</v>
      </c>
      <c r="AG649" s="71">
        <v>2130</v>
      </c>
      <c r="AH649" s="70">
        <v>3935</v>
      </c>
      <c r="AI649" s="72">
        <v>1526</v>
      </c>
      <c r="AJ649" s="70">
        <v>2621</v>
      </c>
      <c r="AK649" s="71">
        <v>2378</v>
      </c>
      <c r="AL649" s="70">
        <v>3370</v>
      </c>
      <c r="AM649" s="71">
        <v>1540</v>
      </c>
      <c r="AN649" s="70">
        <v>2842</v>
      </c>
      <c r="AO649" s="71">
        <v>1600</v>
      </c>
      <c r="AP649" s="70">
        <v>5366</v>
      </c>
      <c r="AQ649" s="72">
        <v>1353</v>
      </c>
      <c r="AT649" s="29">
        <v>4827</v>
      </c>
      <c r="AU649" s="71">
        <v>2332</v>
      </c>
      <c r="AV649" s="72">
        <v>374</v>
      </c>
      <c r="AW649" s="29">
        <v>4553</v>
      </c>
      <c r="AX649" s="71">
        <v>1830</v>
      </c>
      <c r="AY649" s="72">
        <v>870</v>
      </c>
      <c r="AZ649" s="29">
        <v>3837</v>
      </c>
      <c r="BA649" s="71">
        <v>2076</v>
      </c>
      <c r="BB649" s="72">
        <v>2216</v>
      </c>
      <c r="BC649" s="479">
        <v>4012</v>
      </c>
      <c r="BD649" s="25">
        <v>2984</v>
      </c>
      <c r="BE649" s="479">
        <v>3266</v>
      </c>
      <c r="BF649" s="40">
        <v>3435</v>
      </c>
      <c r="BG649" s="29">
        <v>3013</v>
      </c>
      <c r="BH649" s="71">
        <v>2713</v>
      </c>
      <c r="BI649" s="72">
        <v>995</v>
      </c>
      <c r="BJ649" s="479">
        <v>4051</v>
      </c>
      <c r="BK649" s="25">
        <v>2661</v>
      </c>
      <c r="BL649" s="479">
        <v>3114</v>
      </c>
      <c r="BM649" s="40">
        <v>3094</v>
      </c>
      <c r="BN649" s="29"/>
      <c r="BO649" s="71"/>
      <c r="BP649" s="72"/>
      <c r="BQ649" s="479"/>
      <c r="BR649" s="25"/>
      <c r="BS649" s="29"/>
      <c r="BT649" s="72"/>
    </row>
    <row r="650" spans="1:72" x14ac:dyDescent="0.25">
      <c r="A650" s="431" t="s">
        <v>365</v>
      </c>
      <c r="D650" s="66">
        <v>13769</v>
      </c>
      <c r="E650" s="25">
        <v>8925</v>
      </c>
      <c r="F650" s="66">
        <v>13243</v>
      </c>
      <c r="G650" s="40">
        <v>8677</v>
      </c>
      <c r="H650" s="29">
        <v>13206</v>
      </c>
      <c r="I650" s="40">
        <v>7804</v>
      </c>
      <c r="J650" s="29">
        <v>14712</v>
      </c>
      <c r="K650" s="40">
        <v>6788</v>
      </c>
      <c r="L650" s="70">
        <v>3335</v>
      </c>
      <c r="M650" s="72">
        <v>3355</v>
      </c>
      <c r="N650" s="70">
        <v>11874</v>
      </c>
      <c r="O650" s="71">
        <v>11116</v>
      </c>
      <c r="P650" s="70">
        <v>7308</v>
      </c>
      <c r="Q650" s="71">
        <v>7120</v>
      </c>
      <c r="R650" s="70">
        <v>9942</v>
      </c>
      <c r="S650" s="40">
        <v>6373</v>
      </c>
      <c r="T650" s="70">
        <v>9694</v>
      </c>
      <c r="U650" s="71">
        <v>5319</v>
      </c>
      <c r="V650" s="70">
        <v>8434</v>
      </c>
      <c r="W650" s="71">
        <v>7131</v>
      </c>
      <c r="X650" s="70">
        <v>7384</v>
      </c>
      <c r="Y650" s="71">
        <v>6462</v>
      </c>
      <c r="Z650" s="70">
        <v>6595</v>
      </c>
      <c r="AA650" s="71">
        <v>8944</v>
      </c>
      <c r="AB650" s="70">
        <v>14807</v>
      </c>
      <c r="AC650" s="71">
        <v>6200</v>
      </c>
      <c r="AD650" s="70">
        <v>10646</v>
      </c>
      <c r="AE650" s="71">
        <v>4198</v>
      </c>
      <c r="AF650" s="70">
        <v>8637</v>
      </c>
      <c r="AG650" s="71">
        <v>5044</v>
      </c>
      <c r="AH650" s="70">
        <v>10683</v>
      </c>
      <c r="AI650" s="72">
        <v>3415</v>
      </c>
      <c r="AJ650" s="70">
        <v>7814</v>
      </c>
      <c r="AK650" s="71">
        <v>7027</v>
      </c>
      <c r="AL650" s="70">
        <v>10207</v>
      </c>
      <c r="AM650" s="71">
        <v>3402</v>
      </c>
      <c r="AN650" s="70">
        <v>8534</v>
      </c>
      <c r="AO650" s="71">
        <v>4574</v>
      </c>
      <c r="AP650" s="70">
        <v>14563</v>
      </c>
      <c r="AQ650" s="72">
        <v>2205</v>
      </c>
      <c r="AT650" s="29">
        <v>12886</v>
      </c>
      <c r="AU650" s="71">
        <v>5816</v>
      </c>
      <c r="AV650" s="72">
        <v>894</v>
      </c>
      <c r="AW650" s="29">
        <v>10635</v>
      </c>
      <c r="AX650" s="71">
        <v>3994</v>
      </c>
      <c r="AY650" s="72">
        <v>2036</v>
      </c>
      <c r="AZ650" s="29">
        <v>8683</v>
      </c>
      <c r="BA650" s="71">
        <v>5049</v>
      </c>
      <c r="BB650" s="72">
        <v>5673</v>
      </c>
      <c r="BC650" s="479">
        <v>8953</v>
      </c>
      <c r="BD650" s="25">
        <v>7805</v>
      </c>
      <c r="BE650" s="479">
        <v>7516</v>
      </c>
      <c r="BF650" s="40">
        <v>8337</v>
      </c>
      <c r="BG650" s="29">
        <v>7591</v>
      </c>
      <c r="BH650" s="71">
        <v>6610</v>
      </c>
      <c r="BI650" s="72">
        <v>2160</v>
      </c>
      <c r="BJ650" s="479">
        <v>11329</v>
      </c>
      <c r="BK650" s="25">
        <v>6049</v>
      </c>
      <c r="BL650" s="479">
        <v>10009</v>
      </c>
      <c r="BM650" s="40">
        <v>6876</v>
      </c>
      <c r="BN650" s="29"/>
      <c r="BO650" s="71"/>
      <c r="BP650" s="72"/>
      <c r="BQ650" s="479"/>
      <c r="BR650" s="25"/>
      <c r="BS650" s="29"/>
      <c r="BT650" s="72"/>
    </row>
    <row r="651" spans="1:72" x14ac:dyDescent="0.25">
      <c r="A651" s="432" t="s">
        <v>366</v>
      </c>
      <c r="D651" s="66">
        <v>1860</v>
      </c>
      <c r="E651" s="25">
        <v>1857</v>
      </c>
      <c r="F651" s="66">
        <v>1909</v>
      </c>
      <c r="G651" s="40">
        <v>1701</v>
      </c>
      <c r="H651" s="29">
        <v>1869</v>
      </c>
      <c r="I651" s="40">
        <v>1431</v>
      </c>
      <c r="J651" s="29">
        <v>2812</v>
      </c>
      <c r="K651" s="40">
        <v>0</v>
      </c>
      <c r="L651" s="70">
        <v>734</v>
      </c>
      <c r="M651" s="72">
        <v>1205</v>
      </c>
      <c r="N651" s="70">
        <v>1550</v>
      </c>
      <c r="O651" s="71">
        <v>2240</v>
      </c>
      <c r="P651" s="70">
        <v>1000</v>
      </c>
      <c r="Q651" s="71">
        <v>1441</v>
      </c>
      <c r="R651" s="70">
        <v>1480</v>
      </c>
      <c r="S651" s="71">
        <v>1351</v>
      </c>
      <c r="T651" s="70">
        <v>1466</v>
      </c>
      <c r="U651" s="71">
        <v>1194</v>
      </c>
      <c r="V651" s="70">
        <v>1120</v>
      </c>
      <c r="W651" s="71">
        <v>1633</v>
      </c>
      <c r="X651" s="70">
        <v>1097</v>
      </c>
      <c r="Y651" s="71">
        <v>1457</v>
      </c>
      <c r="Z651" s="70">
        <v>886</v>
      </c>
      <c r="AA651" s="71">
        <v>1816</v>
      </c>
      <c r="AB651" s="70">
        <v>2089</v>
      </c>
      <c r="AC651" s="71">
        <v>1429</v>
      </c>
      <c r="AD651" s="70">
        <v>1662</v>
      </c>
      <c r="AE651" s="71">
        <v>993</v>
      </c>
      <c r="AF651" s="70">
        <v>1423</v>
      </c>
      <c r="AG651" s="71">
        <v>948</v>
      </c>
      <c r="AH651" s="70">
        <v>1774</v>
      </c>
      <c r="AI651" s="72">
        <v>842</v>
      </c>
      <c r="AJ651" s="70">
        <v>938</v>
      </c>
      <c r="AK651" s="71">
        <v>1122</v>
      </c>
      <c r="AL651" s="70">
        <v>1447</v>
      </c>
      <c r="AM651" s="71">
        <v>642</v>
      </c>
      <c r="AN651" s="70">
        <v>1090</v>
      </c>
      <c r="AO651" s="71">
        <v>882</v>
      </c>
      <c r="AP651" s="70">
        <v>1936</v>
      </c>
      <c r="AQ651" s="72">
        <v>409</v>
      </c>
      <c r="AT651" s="29">
        <v>1675</v>
      </c>
      <c r="AU651" s="71">
        <v>1124</v>
      </c>
      <c r="AV651" s="72">
        <v>144</v>
      </c>
      <c r="AW651" s="29">
        <v>1653</v>
      </c>
      <c r="AX651" s="71">
        <v>685</v>
      </c>
      <c r="AY651" s="72">
        <v>408</v>
      </c>
      <c r="AZ651" s="29">
        <v>1247</v>
      </c>
      <c r="BA651" s="71">
        <v>924</v>
      </c>
      <c r="BB651" s="72">
        <v>811</v>
      </c>
      <c r="BC651" s="479">
        <v>1288</v>
      </c>
      <c r="BD651" s="25">
        <v>1388</v>
      </c>
      <c r="BE651" s="479">
        <v>1041</v>
      </c>
      <c r="BF651" s="40">
        <v>1439</v>
      </c>
      <c r="BG651" s="29">
        <v>1007</v>
      </c>
      <c r="BH651" s="71">
        <v>1130</v>
      </c>
      <c r="BI651" s="72">
        <v>308</v>
      </c>
      <c r="BJ651" s="479">
        <v>1623</v>
      </c>
      <c r="BK651" s="25">
        <v>909</v>
      </c>
      <c r="BL651" s="479">
        <v>1075</v>
      </c>
      <c r="BM651" s="40">
        <v>1145</v>
      </c>
      <c r="BN651" s="29"/>
      <c r="BO651" s="71"/>
      <c r="BP651" s="72"/>
      <c r="BQ651" s="479"/>
      <c r="BR651" s="25"/>
      <c r="BS651" s="29"/>
      <c r="BT651" s="72"/>
    </row>
    <row r="652" spans="1:72" x14ac:dyDescent="0.25">
      <c r="A652" s="433" t="s">
        <v>367</v>
      </c>
      <c r="D652" s="66">
        <v>7578</v>
      </c>
      <c r="E652" s="25">
        <v>8360</v>
      </c>
      <c r="F652" s="66">
        <v>7628</v>
      </c>
      <c r="G652" s="40">
        <v>7683</v>
      </c>
      <c r="H652" s="29">
        <v>7739</v>
      </c>
      <c r="I652" s="40">
        <v>6889</v>
      </c>
      <c r="J652" s="29">
        <v>6264</v>
      </c>
      <c r="K652" s="40">
        <v>8205</v>
      </c>
      <c r="L652" s="70">
        <v>2121</v>
      </c>
      <c r="M652" s="72">
        <v>3289</v>
      </c>
      <c r="N652" s="70">
        <v>6173</v>
      </c>
      <c r="O652" s="71">
        <v>9975</v>
      </c>
      <c r="P652" s="70">
        <v>3701</v>
      </c>
      <c r="Q652" s="71">
        <v>6475</v>
      </c>
      <c r="R652" s="70">
        <v>6286</v>
      </c>
      <c r="S652" s="71">
        <v>5165</v>
      </c>
      <c r="T652" s="70">
        <v>6217</v>
      </c>
      <c r="U652" s="71">
        <v>4666</v>
      </c>
      <c r="V652" s="70">
        <v>4706</v>
      </c>
      <c r="W652" s="71">
        <v>6438</v>
      </c>
      <c r="X652" s="70">
        <v>4183</v>
      </c>
      <c r="Y652" s="71">
        <v>6112</v>
      </c>
      <c r="Z652" s="70">
        <v>3383</v>
      </c>
      <c r="AA652" s="71">
        <v>7355</v>
      </c>
      <c r="AB652" s="70">
        <v>8647</v>
      </c>
      <c r="AC652" s="71">
        <v>6098</v>
      </c>
      <c r="AD652" s="70">
        <v>6960</v>
      </c>
      <c r="AE652" s="71">
        <v>4189</v>
      </c>
      <c r="AF652" s="70">
        <v>4925</v>
      </c>
      <c r="AG652" s="71">
        <v>5236</v>
      </c>
      <c r="AH652" s="70">
        <v>7933</v>
      </c>
      <c r="AI652" s="72">
        <v>3286</v>
      </c>
      <c r="AJ652" s="70">
        <v>3945</v>
      </c>
      <c r="AK652" s="71">
        <v>6666</v>
      </c>
      <c r="AL652" s="70">
        <v>7554</v>
      </c>
      <c r="AM652" s="71">
        <v>2801</v>
      </c>
      <c r="AN652" s="70">
        <v>5106</v>
      </c>
      <c r="AO652" s="71">
        <v>4689</v>
      </c>
      <c r="AP652" s="70">
        <v>9398</v>
      </c>
      <c r="AQ652" s="72">
        <v>1684</v>
      </c>
      <c r="AT652" s="29">
        <v>7685</v>
      </c>
      <c r="AU652" s="71">
        <v>5252</v>
      </c>
      <c r="AV652" s="72">
        <v>628</v>
      </c>
      <c r="AW652" s="29">
        <v>7256</v>
      </c>
      <c r="AX652" s="71">
        <v>3807</v>
      </c>
      <c r="AY652" s="72">
        <v>1532</v>
      </c>
      <c r="AZ652" s="29">
        <v>5328</v>
      </c>
      <c r="BA652" s="71">
        <v>4340</v>
      </c>
      <c r="BB652" s="72">
        <v>4276</v>
      </c>
      <c r="BC652" s="479">
        <v>5476</v>
      </c>
      <c r="BD652" s="25">
        <v>6593</v>
      </c>
      <c r="BE652" s="479">
        <v>3954</v>
      </c>
      <c r="BF652" s="40">
        <v>6462</v>
      </c>
      <c r="BG652" s="29">
        <v>3987</v>
      </c>
      <c r="BH652" s="71">
        <v>4846</v>
      </c>
      <c r="BI652" s="72">
        <v>1438</v>
      </c>
      <c r="BJ652" s="479">
        <v>5923</v>
      </c>
      <c r="BK652" s="25">
        <v>3932</v>
      </c>
      <c r="BL652" s="479">
        <v>4711</v>
      </c>
      <c r="BM652" s="40">
        <v>4135</v>
      </c>
      <c r="BN652" s="29"/>
      <c r="BO652" s="71"/>
      <c r="BP652" s="72"/>
      <c r="BQ652" s="479"/>
      <c r="BR652" s="25"/>
      <c r="BS652" s="29"/>
      <c r="BT652" s="72"/>
    </row>
    <row r="653" spans="1:72" x14ac:dyDescent="0.25">
      <c r="A653" s="434" t="s">
        <v>368</v>
      </c>
      <c r="D653" s="66">
        <v>1845</v>
      </c>
      <c r="E653" s="25">
        <v>595</v>
      </c>
      <c r="F653" s="66">
        <v>1830</v>
      </c>
      <c r="G653" s="40">
        <v>541</v>
      </c>
      <c r="H653" s="29">
        <v>1669</v>
      </c>
      <c r="I653" s="40">
        <v>566</v>
      </c>
      <c r="J653" s="29">
        <v>1788</v>
      </c>
      <c r="K653" s="40">
        <v>469</v>
      </c>
      <c r="L653" s="70">
        <v>660</v>
      </c>
      <c r="M653" s="72">
        <v>271</v>
      </c>
      <c r="N653" s="70">
        <v>1731</v>
      </c>
      <c r="O653" s="71">
        <v>747</v>
      </c>
      <c r="P653" s="70">
        <v>1187</v>
      </c>
      <c r="Q653" s="71">
        <v>605</v>
      </c>
      <c r="R653" s="70">
        <v>1444</v>
      </c>
      <c r="S653" s="71">
        <v>498</v>
      </c>
      <c r="T653" s="70">
        <v>1426</v>
      </c>
      <c r="U653" s="71">
        <v>419</v>
      </c>
      <c r="V653" s="70">
        <v>1323</v>
      </c>
      <c r="W653" s="71">
        <v>555</v>
      </c>
      <c r="X653" s="70">
        <v>1120</v>
      </c>
      <c r="Y653" s="71">
        <v>569</v>
      </c>
      <c r="Z653" s="70">
        <v>1174</v>
      </c>
      <c r="AA653" s="71">
        <v>579</v>
      </c>
      <c r="AB653" s="70">
        <v>1749</v>
      </c>
      <c r="AC653" s="71">
        <v>537</v>
      </c>
      <c r="AD653" s="70">
        <v>1266</v>
      </c>
      <c r="AE653" s="71">
        <v>409</v>
      </c>
      <c r="AF653" s="70">
        <v>1066</v>
      </c>
      <c r="AG653" s="71">
        <v>491</v>
      </c>
      <c r="AH653" s="70">
        <v>1296</v>
      </c>
      <c r="AI653" s="72">
        <v>327</v>
      </c>
      <c r="AJ653" s="70">
        <v>832</v>
      </c>
      <c r="AK653" s="71">
        <v>613</v>
      </c>
      <c r="AL653" s="70">
        <v>1142</v>
      </c>
      <c r="AM653" s="71">
        <v>316</v>
      </c>
      <c r="AN653" s="70">
        <v>760</v>
      </c>
      <c r="AO653" s="71">
        <v>507</v>
      </c>
      <c r="AP653" s="70">
        <v>1495</v>
      </c>
      <c r="AQ653" s="72">
        <v>213</v>
      </c>
      <c r="AT653" s="29">
        <v>1230</v>
      </c>
      <c r="AU653" s="71">
        <v>525</v>
      </c>
      <c r="AV653" s="72">
        <v>219</v>
      </c>
      <c r="AW653" s="29">
        <v>1215</v>
      </c>
      <c r="AX653" s="71">
        <v>412</v>
      </c>
      <c r="AY653" s="72">
        <v>168</v>
      </c>
      <c r="AZ653" s="29">
        <v>1064</v>
      </c>
      <c r="BA653" s="71">
        <v>453</v>
      </c>
      <c r="BB653" s="72">
        <v>409</v>
      </c>
      <c r="BC653" s="479">
        <v>1184</v>
      </c>
      <c r="BD653" s="25">
        <v>566</v>
      </c>
      <c r="BE653" s="479">
        <v>954</v>
      </c>
      <c r="BF653" s="40">
        <v>756</v>
      </c>
      <c r="BG653" s="29">
        <v>724</v>
      </c>
      <c r="BH653" s="71">
        <v>517</v>
      </c>
      <c r="BI653" s="72">
        <v>320</v>
      </c>
      <c r="BJ653" s="479">
        <v>736</v>
      </c>
      <c r="BK653" s="25">
        <v>701</v>
      </c>
      <c r="BL653" s="479">
        <v>659</v>
      </c>
      <c r="BM653" s="40">
        <v>745</v>
      </c>
      <c r="BN653" s="29"/>
      <c r="BO653" s="71"/>
      <c r="BP653" s="72"/>
      <c r="BQ653" s="479"/>
      <c r="BR653" s="25"/>
      <c r="BS653" s="29"/>
      <c r="BT653" s="72"/>
    </row>
    <row r="654" spans="1:72" x14ac:dyDescent="0.25">
      <c r="A654" s="435" t="s">
        <v>369</v>
      </c>
      <c r="D654" s="66">
        <v>110</v>
      </c>
      <c r="E654" s="25">
        <v>155</v>
      </c>
      <c r="F654" s="66">
        <v>128</v>
      </c>
      <c r="G654" s="40">
        <v>138</v>
      </c>
      <c r="H654" s="29">
        <v>109</v>
      </c>
      <c r="I654" s="40">
        <v>128</v>
      </c>
      <c r="J654" s="29">
        <v>190</v>
      </c>
      <c r="K654" s="40">
        <v>0</v>
      </c>
      <c r="L654" s="70">
        <v>32</v>
      </c>
      <c r="M654" s="72">
        <v>89</v>
      </c>
      <c r="N654" s="70">
        <v>102</v>
      </c>
      <c r="O654" s="71">
        <v>176</v>
      </c>
      <c r="P654" s="70">
        <v>70</v>
      </c>
      <c r="Q654" s="71">
        <v>119</v>
      </c>
      <c r="R654" s="70">
        <v>75</v>
      </c>
      <c r="S654" s="71">
        <v>129</v>
      </c>
      <c r="T654" s="70">
        <v>81</v>
      </c>
      <c r="U654" s="71">
        <v>117</v>
      </c>
      <c r="V654" s="70">
        <v>66</v>
      </c>
      <c r="W654" s="71">
        <v>135</v>
      </c>
      <c r="X654" s="70">
        <v>65</v>
      </c>
      <c r="Y654" s="71">
        <v>121</v>
      </c>
      <c r="Z654" s="70">
        <v>56</v>
      </c>
      <c r="AA654" s="71">
        <v>158</v>
      </c>
      <c r="AB654" s="70">
        <v>140</v>
      </c>
      <c r="AC654" s="71">
        <v>113</v>
      </c>
      <c r="AD654" s="70">
        <v>75</v>
      </c>
      <c r="AE654" s="71">
        <v>105</v>
      </c>
      <c r="AF654" s="70">
        <v>67</v>
      </c>
      <c r="AG654" s="71">
        <v>107</v>
      </c>
      <c r="AH654" s="70">
        <v>82</v>
      </c>
      <c r="AI654" s="72">
        <v>98</v>
      </c>
      <c r="AJ654" s="70">
        <v>55</v>
      </c>
      <c r="AK654" s="71">
        <v>79</v>
      </c>
      <c r="AL654" s="70">
        <v>72</v>
      </c>
      <c r="AM654" s="71">
        <v>71</v>
      </c>
      <c r="AN654" s="70">
        <v>51</v>
      </c>
      <c r="AO654" s="71">
        <v>77</v>
      </c>
      <c r="AP654" s="70">
        <v>121</v>
      </c>
      <c r="AQ654" s="72">
        <v>73</v>
      </c>
      <c r="AT654" s="29">
        <v>94</v>
      </c>
      <c r="AU654" s="71">
        <v>114</v>
      </c>
      <c r="AV654" s="72">
        <v>12</v>
      </c>
      <c r="AW654" s="29">
        <v>75</v>
      </c>
      <c r="AX654" s="71">
        <v>75</v>
      </c>
      <c r="AY654" s="72">
        <v>31</v>
      </c>
      <c r="AZ654" s="29">
        <v>55</v>
      </c>
      <c r="BA654" s="71">
        <v>64</v>
      </c>
      <c r="BB654" s="72">
        <v>68</v>
      </c>
      <c r="BC654" s="479">
        <v>49</v>
      </c>
      <c r="BD654" s="25">
        <v>95</v>
      </c>
      <c r="BE654" s="479">
        <v>38</v>
      </c>
      <c r="BF654" s="40">
        <v>100</v>
      </c>
      <c r="BG654" s="29">
        <v>37</v>
      </c>
      <c r="BH654" s="71">
        <v>74</v>
      </c>
      <c r="BI654" s="72">
        <v>17</v>
      </c>
      <c r="BJ654" s="479">
        <v>62</v>
      </c>
      <c r="BK654" s="25">
        <v>85</v>
      </c>
      <c r="BL654" s="479">
        <v>36</v>
      </c>
      <c r="BM654" s="40">
        <v>61</v>
      </c>
      <c r="BN654" s="29"/>
      <c r="BO654" s="71"/>
      <c r="BP654" s="72"/>
      <c r="BQ654" s="479"/>
      <c r="BR654" s="25"/>
      <c r="BS654" s="29"/>
      <c r="BT654" s="72"/>
    </row>
    <row r="655" spans="1:72" x14ac:dyDescent="0.25">
      <c r="A655" s="436" t="s">
        <v>370</v>
      </c>
      <c r="D655" s="66">
        <v>1801</v>
      </c>
      <c r="E655" s="25">
        <v>2164</v>
      </c>
      <c r="F655" s="66">
        <v>1824</v>
      </c>
      <c r="G655" s="40">
        <v>1837</v>
      </c>
      <c r="H655" s="29">
        <v>1731</v>
      </c>
      <c r="I655" s="40">
        <v>1890</v>
      </c>
      <c r="J655" s="29">
        <v>1469</v>
      </c>
      <c r="K655" s="40">
        <v>2288</v>
      </c>
      <c r="L655" s="70">
        <v>708</v>
      </c>
      <c r="M655" s="72">
        <v>1067</v>
      </c>
      <c r="N655" s="70">
        <v>1512</v>
      </c>
      <c r="O655" s="71">
        <v>2475</v>
      </c>
      <c r="P655" s="70">
        <v>1125</v>
      </c>
      <c r="Q655" s="71">
        <v>1891</v>
      </c>
      <c r="R655" s="70">
        <v>1626</v>
      </c>
      <c r="S655" s="71">
        <v>1541</v>
      </c>
      <c r="T655" s="70">
        <v>1588</v>
      </c>
      <c r="U655" s="71">
        <v>1460</v>
      </c>
      <c r="V655" s="70">
        <v>1256</v>
      </c>
      <c r="W655" s="71">
        <v>1835</v>
      </c>
      <c r="X655" s="70">
        <v>975</v>
      </c>
      <c r="Y655" s="71">
        <v>1888</v>
      </c>
      <c r="Z655" s="70">
        <v>1117</v>
      </c>
      <c r="AA655" s="71">
        <v>1993</v>
      </c>
      <c r="AB655" s="70">
        <v>1858</v>
      </c>
      <c r="AC655" s="71">
        <v>1709</v>
      </c>
      <c r="AD655" s="70">
        <v>1589</v>
      </c>
      <c r="AE655" s="71">
        <v>1372</v>
      </c>
      <c r="AF655" s="70">
        <v>1243</v>
      </c>
      <c r="AG655" s="71">
        <v>1586</v>
      </c>
      <c r="AH655" s="70">
        <v>1745</v>
      </c>
      <c r="AI655" s="72">
        <v>1216</v>
      </c>
      <c r="AJ655" s="70">
        <v>839</v>
      </c>
      <c r="AK655" s="71">
        <v>2147</v>
      </c>
      <c r="AL655" s="70">
        <v>1725</v>
      </c>
      <c r="AM655" s="71">
        <v>1107</v>
      </c>
      <c r="AN655" s="70">
        <v>810</v>
      </c>
      <c r="AO655" s="71">
        <v>2088</v>
      </c>
      <c r="AP655" s="70">
        <v>2024</v>
      </c>
      <c r="AQ655" s="72">
        <v>646</v>
      </c>
      <c r="AT655" s="29">
        <v>1507</v>
      </c>
      <c r="AU655" s="71">
        <v>1697</v>
      </c>
      <c r="AV655" s="72">
        <v>251</v>
      </c>
      <c r="AW655" s="29">
        <v>1477</v>
      </c>
      <c r="AX655" s="71">
        <v>1466</v>
      </c>
      <c r="AY655" s="72">
        <v>229</v>
      </c>
      <c r="AZ655" s="29">
        <v>1172</v>
      </c>
      <c r="BA655" s="71">
        <v>1406</v>
      </c>
      <c r="BB655" s="72">
        <v>806</v>
      </c>
      <c r="BC655" s="479">
        <v>1204</v>
      </c>
      <c r="BD655" s="25">
        <v>2074</v>
      </c>
      <c r="BE655" s="479">
        <v>999</v>
      </c>
      <c r="BF655" s="40">
        <v>2184</v>
      </c>
      <c r="BG655" s="29">
        <v>707</v>
      </c>
      <c r="BH655" s="71">
        <v>1830</v>
      </c>
      <c r="BI655" s="72">
        <v>585</v>
      </c>
      <c r="BJ655" s="479">
        <v>994</v>
      </c>
      <c r="BK655" s="25">
        <v>1904</v>
      </c>
      <c r="BL655" s="479">
        <v>787</v>
      </c>
      <c r="BM655" s="40">
        <v>1745</v>
      </c>
      <c r="BN655" s="29"/>
      <c r="BO655" s="71"/>
      <c r="BP655" s="72"/>
      <c r="BQ655" s="479"/>
      <c r="BR655" s="25"/>
      <c r="BS655" s="29"/>
      <c r="BT655" s="72"/>
    </row>
    <row r="656" spans="1:72" x14ac:dyDescent="0.25">
      <c r="A656" s="437" t="s">
        <v>371</v>
      </c>
      <c r="D656" s="66">
        <v>2088</v>
      </c>
      <c r="E656" s="25">
        <v>2728</v>
      </c>
      <c r="F656" s="66">
        <v>2326</v>
      </c>
      <c r="G656" s="40">
        <v>2572</v>
      </c>
      <c r="H656" s="29">
        <v>2179</v>
      </c>
      <c r="I656" s="40">
        <v>2421</v>
      </c>
      <c r="J656" s="29">
        <v>2493</v>
      </c>
      <c r="K656" s="40">
        <v>2297</v>
      </c>
      <c r="L656" s="70">
        <v>593</v>
      </c>
      <c r="M656" s="72">
        <v>1162</v>
      </c>
      <c r="N656" s="70">
        <v>1738</v>
      </c>
      <c r="O656" s="71">
        <v>3192</v>
      </c>
      <c r="P656" s="70">
        <v>1097</v>
      </c>
      <c r="Q656" s="71">
        <v>2185</v>
      </c>
      <c r="R656" s="70">
        <v>1623</v>
      </c>
      <c r="S656" s="71">
        <v>1934</v>
      </c>
      <c r="T656" s="70">
        <v>1582</v>
      </c>
      <c r="U656" s="71">
        <v>1781</v>
      </c>
      <c r="V656" s="70">
        <v>1231</v>
      </c>
      <c r="W656" s="71">
        <v>2242</v>
      </c>
      <c r="X656" s="70">
        <v>1047</v>
      </c>
      <c r="Y656" s="71">
        <v>2145</v>
      </c>
      <c r="Z656" s="70">
        <v>1093</v>
      </c>
      <c r="AA656" s="71">
        <v>2619</v>
      </c>
      <c r="AB656" s="70">
        <v>2438</v>
      </c>
      <c r="AC656" s="71">
        <v>2347</v>
      </c>
      <c r="AD656" s="70">
        <v>1755</v>
      </c>
      <c r="AE656" s="71">
        <v>1549</v>
      </c>
      <c r="AF656" s="70">
        <v>1345</v>
      </c>
      <c r="AG656" s="71">
        <v>1668</v>
      </c>
      <c r="AH656" s="70">
        <v>1969</v>
      </c>
      <c r="AI656" s="72">
        <v>1304</v>
      </c>
      <c r="AJ656" s="70">
        <v>966</v>
      </c>
      <c r="AK656" s="71">
        <v>2040</v>
      </c>
      <c r="AL656" s="70">
        <v>1946</v>
      </c>
      <c r="AM656" s="71">
        <v>1040</v>
      </c>
      <c r="AN656" s="70">
        <v>1191</v>
      </c>
      <c r="AO656" s="71">
        <v>1647</v>
      </c>
      <c r="AP656" s="70">
        <v>2438</v>
      </c>
      <c r="AQ656" s="72">
        <v>531</v>
      </c>
      <c r="AT656" s="29">
        <v>1970</v>
      </c>
      <c r="AU656" s="71">
        <v>1784</v>
      </c>
      <c r="AV656" s="72">
        <v>288</v>
      </c>
      <c r="AW656" s="29">
        <v>1942</v>
      </c>
      <c r="AX656" s="71">
        <v>1217</v>
      </c>
      <c r="AY656" s="72">
        <v>490</v>
      </c>
      <c r="AZ656" s="29">
        <v>1365</v>
      </c>
      <c r="BA656" s="71">
        <v>1272</v>
      </c>
      <c r="BB656" s="72">
        <v>1290</v>
      </c>
      <c r="BC656" s="479">
        <v>1485</v>
      </c>
      <c r="BD656" s="25">
        <v>2133</v>
      </c>
      <c r="BE656" s="479">
        <v>1048</v>
      </c>
      <c r="BF656" s="40">
        <v>2262</v>
      </c>
      <c r="BG656" s="29">
        <v>916</v>
      </c>
      <c r="BH656" s="71">
        <v>1492</v>
      </c>
      <c r="BI656" s="72">
        <v>503</v>
      </c>
      <c r="BJ656" s="479">
        <v>1215</v>
      </c>
      <c r="BK656" s="25">
        <v>1100</v>
      </c>
      <c r="BL656" s="479">
        <v>729</v>
      </c>
      <c r="BM656" s="40">
        <v>1126</v>
      </c>
      <c r="BN656" s="29"/>
      <c r="BO656" s="71"/>
      <c r="BP656" s="72"/>
      <c r="BQ656" s="479"/>
      <c r="BR656" s="25"/>
      <c r="BS656" s="29"/>
      <c r="BT656" s="72"/>
    </row>
    <row r="657" spans="1:72" x14ac:dyDescent="0.25">
      <c r="A657" s="438" t="s">
        <v>372</v>
      </c>
      <c r="D657" s="66">
        <v>1043</v>
      </c>
      <c r="E657" s="25">
        <v>399</v>
      </c>
      <c r="F657" s="66">
        <v>1056</v>
      </c>
      <c r="G657" s="40">
        <v>353</v>
      </c>
      <c r="H657" s="29">
        <v>1049</v>
      </c>
      <c r="I657" s="40">
        <v>392</v>
      </c>
      <c r="J657" s="29">
        <v>1080</v>
      </c>
      <c r="K657" s="40">
        <v>244</v>
      </c>
      <c r="L657" s="70">
        <v>492</v>
      </c>
      <c r="M657" s="72">
        <v>202</v>
      </c>
      <c r="N657" s="70">
        <v>970</v>
      </c>
      <c r="O657" s="71">
        <v>497</v>
      </c>
      <c r="P657" s="70">
        <v>766</v>
      </c>
      <c r="Q657" s="71">
        <v>370</v>
      </c>
      <c r="R657" s="70">
        <v>892</v>
      </c>
      <c r="S657" s="71">
        <v>314</v>
      </c>
      <c r="T657" s="70">
        <v>909</v>
      </c>
      <c r="U657" s="71">
        <v>270</v>
      </c>
      <c r="V657" s="70">
        <v>807</v>
      </c>
      <c r="W657" s="71">
        <v>381</v>
      </c>
      <c r="X657" s="70">
        <v>758</v>
      </c>
      <c r="Y657" s="71">
        <v>368</v>
      </c>
      <c r="Z657" s="70">
        <v>673</v>
      </c>
      <c r="AA657" s="71">
        <v>396</v>
      </c>
      <c r="AB657" s="70">
        <v>1033</v>
      </c>
      <c r="AC657" s="71">
        <v>332</v>
      </c>
      <c r="AD657" s="70">
        <v>950</v>
      </c>
      <c r="AE657" s="71">
        <v>254</v>
      </c>
      <c r="AF657" s="70">
        <v>822</v>
      </c>
      <c r="AG657" s="71">
        <v>283</v>
      </c>
      <c r="AH657" s="70">
        <v>940</v>
      </c>
      <c r="AI657" s="72">
        <v>236</v>
      </c>
      <c r="AJ657" s="70">
        <v>611</v>
      </c>
      <c r="AK657" s="71">
        <v>397</v>
      </c>
      <c r="AL657" s="70">
        <v>810</v>
      </c>
      <c r="AM657" s="71">
        <v>225</v>
      </c>
      <c r="AN657" s="70">
        <v>564</v>
      </c>
      <c r="AO657" s="71">
        <v>358</v>
      </c>
      <c r="AP657" s="70">
        <v>961</v>
      </c>
      <c r="AQ657" s="72">
        <v>139</v>
      </c>
      <c r="AT657" s="29">
        <v>801</v>
      </c>
      <c r="AU657" s="71">
        <v>343</v>
      </c>
      <c r="AV657" s="72">
        <v>128</v>
      </c>
      <c r="AW657" s="29">
        <v>746</v>
      </c>
      <c r="AX657" s="71">
        <v>265</v>
      </c>
      <c r="AY657" s="72">
        <v>98</v>
      </c>
      <c r="AZ657" s="29">
        <v>647</v>
      </c>
      <c r="BA657" s="71">
        <v>255</v>
      </c>
      <c r="BB657" s="72">
        <v>247</v>
      </c>
      <c r="BC657" s="479">
        <v>623</v>
      </c>
      <c r="BD657" s="25">
        <v>404</v>
      </c>
      <c r="BE657" s="479">
        <v>515</v>
      </c>
      <c r="BF657" s="40">
        <v>423</v>
      </c>
      <c r="BG657" s="29">
        <v>296</v>
      </c>
      <c r="BH657" s="71">
        <v>331</v>
      </c>
      <c r="BI657" s="72">
        <v>192</v>
      </c>
      <c r="BJ657" s="479">
        <v>403</v>
      </c>
      <c r="BK657" s="25">
        <v>341</v>
      </c>
      <c r="BL657" s="479">
        <v>307</v>
      </c>
      <c r="BM657" s="40">
        <v>339</v>
      </c>
      <c r="BN657" s="29"/>
      <c r="BO657" s="71"/>
      <c r="BP657" s="72"/>
      <c r="BQ657" s="479"/>
      <c r="BR657" s="25"/>
      <c r="BS657" s="29"/>
      <c r="BT657" s="72"/>
    </row>
    <row r="658" spans="1:72" x14ac:dyDescent="0.25">
      <c r="A658" s="439" t="s">
        <v>373</v>
      </c>
      <c r="D658" s="66">
        <v>2840</v>
      </c>
      <c r="E658" s="25">
        <v>3363</v>
      </c>
      <c r="F658" s="66">
        <v>2955</v>
      </c>
      <c r="G658" s="40">
        <v>3085</v>
      </c>
      <c r="H658" s="29">
        <v>2751</v>
      </c>
      <c r="I658" s="40">
        <v>2815</v>
      </c>
      <c r="J658" s="29">
        <v>3767</v>
      </c>
      <c r="K658" s="40">
        <v>2354</v>
      </c>
      <c r="L658" s="70">
        <v>752</v>
      </c>
      <c r="M658" s="72">
        <v>1382</v>
      </c>
      <c r="N658" s="70">
        <v>2330</v>
      </c>
      <c r="O658" s="71">
        <v>3975</v>
      </c>
      <c r="P658" s="70">
        <v>1454</v>
      </c>
      <c r="Q658" s="71">
        <v>2706</v>
      </c>
      <c r="R658" s="70">
        <v>2387</v>
      </c>
      <c r="S658" s="71">
        <v>2225</v>
      </c>
      <c r="T658" s="70">
        <v>2343</v>
      </c>
      <c r="U658" s="71">
        <v>2024</v>
      </c>
      <c r="V658" s="70">
        <v>1721</v>
      </c>
      <c r="W658" s="71">
        <v>2758</v>
      </c>
      <c r="X658" s="70">
        <v>1561</v>
      </c>
      <c r="Y658" s="71">
        <v>2557</v>
      </c>
      <c r="Z658" s="70">
        <v>1453</v>
      </c>
      <c r="AA658" s="71">
        <v>3187</v>
      </c>
      <c r="AB658" s="70">
        <v>3209</v>
      </c>
      <c r="AC658" s="71">
        <v>2583</v>
      </c>
      <c r="AD658" s="70">
        <v>2484</v>
      </c>
      <c r="AE658" s="71">
        <v>1714</v>
      </c>
      <c r="AF658" s="70">
        <v>1832</v>
      </c>
      <c r="AG658" s="71">
        <v>2052</v>
      </c>
      <c r="AH658" s="70">
        <v>2975</v>
      </c>
      <c r="AI658" s="72">
        <v>1213</v>
      </c>
      <c r="AJ658" s="70">
        <v>1317</v>
      </c>
      <c r="AK658" s="71">
        <v>2659</v>
      </c>
      <c r="AL658" s="70">
        <v>2640</v>
      </c>
      <c r="AM658" s="71">
        <v>1223</v>
      </c>
      <c r="AN658" s="70">
        <v>1739</v>
      </c>
      <c r="AO658" s="71">
        <v>1899</v>
      </c>
      <c r="AP658" s="70">
        <v>3383</v>
      </c>
      <c r="AQ658" s="72">
        <v>751</v>
      </c>
      <c r="AT658" s="29">
        <v>2715</v>
      </c>
      <c r="AU658" s="71">
        <v>2177</v>
      </c>
      <c r="AV658" s="72">
        <v>276</v>
      </c>
      <c r="AW658" s="29">
        <v>2227</v>
      </c>
      <c r="AX658" s="71">
        <v>1264</v>
      </c>
      <c r="AY658" s="72">
        <v>540</v>
      </c>
      <c r="AZ658" s="29">
        <v>1483</v>
      </c>
      <c r="BA658" s="71">
        <v>1251</v>
      </c>
      <c r="BB658" s="72">
        <v>1489</v>
      </c>
      <c r="BC658" s="479">
        <v>1446</v>
      </c>
      <c r="BD658" s="25">
        <v>2165</v>
      </c>
      <c r="BE658" s="479">
        <v>928</v>
      </c>
      <c r="BF658" s="40">
        <v>2017</v>
      </c>
      <c r="BG658" s="29">
        <v>853</v>
      </c>
      <c r="BH658" s="71">
        <v>1282</v>
      </c>
      <c r="BI658" s="72">
        <v>296</v>
      </c>
      <c r="BJ658" s="479">
        <v>1331</v>
      </c>
      <c r="BK658" s="25">
        <v>862</v>
      </c>
      <c r="BL658" s="479">
        <v>894</v>
      </c>
      <c r="BM658" s="40">
        <v>927</v>
      </c>
      <c r="BN658" s="29"/>
      <c r="BO658" s="71"/>
      <c r="BP658" s="72"/>
      <c r="BQ658" s="479"/>
      <c r="BR658" s="25"/>
      <c r="BS658" s="29"/>
      <c r="BT658" s="72"/>
    </row>
    <row r="659" spans="1:72" x14ac:dyDescent="0.25">
      <c r="A659" s="440" t="s">
        <v>374</v>
      </c>
      <c r="D659" s="66">
        <v>173</v>
      </c>
      <c r="E659" s="25">
        <v>85</v>
      </c>
      <c r="F659" s="66">
        <v>194</v>
      </c>
      <c r="G659" s="40">
        <v>79</v>
      </c>
      <c r="H659" s="29">
        <v>172</v>
      </c>
      <c r="I659" s="40">
        <v>92</v>
      </c>
      <c r="J659" s="29">
        <v>185</v>
      </c>
      <c r="K659" s="40">
        <v>0</v>
      </c>
      <c r="L659" s="70">
        <v>91</v>
      </c>
      <c r="M659" s="72">
        <v>33</v>
      </c>
      <c r="N659" s="70">
        <v>159</v>
      </c>
      <c r="O659" s="71">
        <v>99</v>
      </c>
      <c r="P659" s="70">
        <v>143</v>
      </c>
      <c r="Q659" s="71">
        <v>52</v>
      </c>
      <c r="R659" s="70">
        <v>141</v>
      </c>
      <c r="S659" s="71">
        <v>69</v>
      </c>
      <c r="T659" s="70">
        <v>145</v>
      </c>
      <c r="U659" s="71">
        <v>66</v>
      </c>
      <c r="V659" s="70">
        <v>131</v>
      </c>
      <c r="W659" s="71">
        <v>70</v>
      </c>
      <c r="X659" s="70">
        <v>123</v>
      </c>
      <c r="Y659" s="71">
        <v>60</v>
      </c>
      <c r="Z659" s="70">
        <v>131</v>
      </c>
      <c r="AA659" s="71">
        <v>82</v>
      </c>
      <c r="AB659" s="70">
        <v>194</v>
      </c>
      <c r="AC659" s="71">
        <v>66</v>
      </c>
      <c r="AD659" s="70">
        <v>148</v>
      </c>
      <c r="AE659" s="71">
        <v>41</v>
      </c>
      <c r="AF659" s="70">
        <v>145</v>
      </c>
      <c r="AG659" s="71">
        <v>43</v>
      </c>
      <c r="AH659" s="70">
        <v>132</v>
      </c>
      <c r="AI659" s="72">
        <v>46</v>
      </c>
      <c r="AJ659" s="70">
        <v>122</v>
      </c>
      <c r="AK659" s="71">
        <v>60</v>
      </c>
      <c r="AL659" s="70">
        <v>125</v>
      </c>
      <c r="AM659" s="71">
        <v>50</v>
      </c>
      <c r="AN659" s="70">
        <v>96</v>
      </c>
      <c r="AO659" s="71">
        <v>62</v>
      </c>
      <c r="AP659" s="70">
        <v>141</v>
      </c>
      <c r="AQ659" s="72">
        <v>35</v>
      </c>
      <c r="AT659" s="29">
        <v>102</v>
      </c>
      <c r="AU659" s="71">
        <v>93</v>
      </c>
      <c r="AV659" s="72">
        <v>18</v>
      </c>
      <c r="AW659" s="29">
        <v>118</v>
      </c>
      <c r="AX659" s="71">
        <v>66</v>
      </c>
      <c r="AY659" s="72">
        <v>23</v>
      </c>
      <c r="AZ659" s="29">
        <v>127</v>
      </c>
      <c r="BA659" s="71">
        <v>51</v>
      </c>
      <c r="BB659" s="72">
        <v>35</v>
      </c>
      <c r="BC659" s="479">
        <v>130</v>
      </c>
      <c r="BD659" s="25">
        <v>78</v>
      </c>
      <c r="BE659" s="479">
        <v>84</v>
      </c>
      <c r="BF659" s="40">
        <v>107</v>
      </c>
      <c r="BG659" s="29">
        <v>83</v>
      </c>
      <c r="BH659" s="71">
        <v>90</v>
      </c>
      <c r="BI659" s="72">
        <v>29</v>
      </c>
      <c r="BJ659" s="479">
        <v>96</v>
      </c>
      <c r="BK659" s="25">
        <v>85</v>
      </c>
      <c r="BL659" s="479">
        <v>74</v>
      </c>
      <c r="BM659" s="40">
        <v>85</v>
      </c>
      <c r="BN659" s="29"/>
      <c r="BO659" s="71"/>
      <c r="BP659" s="72"/>
      <c r="BQ659" s="479"/>
      <c r="BR659" s="25"/>
      <c r="BS659" s="29"/>
      <c r="BT659" s="72"/>
    </row>
    <row r="660" spans="1:72" x14ac:dyDescent="0.25">
      <c r="A660" s="441" t="s">
        <v>375</v>
      </c>
      <c r="D660" s="66">
        <v>1995</v>
      </c>
      <c r="E660" s="25">
        <v>2142</v>
      </c>
      <c r="F660" s="66">
        <v>2077</v>
      </c>
      <c r="G660" s="40">
        <v>1927</v>
      </c>
      <c r="H660" s="29">
        <v>1966</v>
      </c>
      <c r="I660" s="40">
        <v>1727</v>
      </c>
      <c r="J660" s="29">
        <v>2883</v>
      </c>
      <c r="K660" s="40">
        <v>0</v>
      </c>
      <c r="L660" s="70">
        <v>609</v>
      </c>
      <c r="M660" s="72">
        <v>901</v>
      </c>
      <c r="N660" s="70">
        <v>1626</v>
      </c>
      <c r="O660" s="71">
        <v>2581</v>
      </c>
      <c r="P660" s="70">
        <v>1116</v>
      </c>
      <c r="Q660" s="71">
        <v>1841</v>
      </c>
      <c r="R660" s="70">
        <v>1591</v>
      </c>
      <c r="S660" s="71">
        <v>1608</v>
      </c>
      <c r="T660" s="70">
        <v>1506</v>
      </c>
      <c r="U660" s="71">
        <v>1482</v>
      </c>
      <c r="V660" s="70">
        <v>1094</v>
      </c>
      <c r="W660" s="71">
        <v>2055</v>
      </c>
      <c r="X660" s="70">
        <v>966</v>
      </c>
      <c r="Y660" s="71">
        <v>1872</v>
      </c>
      <c r="Z660" s="70">
        <v>1138</v>
      </c>
      <c r="AA660" s="71">
        <v>2127</v>
      </c>
      <c r="AB660" s="70">
        <v>2176</v>
      </c>
      <c r="AC660" s="71">
        <v>1717</v>
      </c>
      <c r="AD660" s="70">
        <v>1677</v>
      </c>
      <c r="AE660" s="71">
        <v>1146</v>
      </c>
      <c r="AF660" s="70">
        <v>1298</v>
      </c>
      <c r="AG660" s="71">
        <v>1312</v>
      </c>
      <c r="AH660" s="70">
        <v>1729</v>
      </c>
      <c r="AI660" s="72">
        <v>1059</v>
      </c>
      <c r="AJ660" s="70">
        <v>822</v>
      </c>
      <c r="AK660" s="71">
        <v>1740</v>
      </c>
      <c r="AL660" s="70">
        <v>1664</v>
      </c>
      <c r="AM660" s="71">
        <v>855</v>
      </c>
      <c r="AN660" s="70">
        <v>1093</v>
      </c>
      <c r="AO660" s="71">
        <v>1290</v>
      </c>
      <c r="AP660" s="70">
        <v>2020</v>
      </c>
      <c r="AQ660" s="72">
        <v>458</v>
      </c>
      <c r="AT660" s="29">
        <v>1657</v>
      </c>
      <c r="AU660" s="71">
        <v>1289</v>
      </c>
      <c r="AV660" s="72">
        <v>219</v>
      </c>
      <c r="AW660" s="29">
        <v>1582</v>
      </c>
      <c r="AX660" s="71">
        <v>994</v>
      </c>
      <c r="AY660" s="72">
        <v>350</v>
      </c>
      <c r="AZ660" s="29">
        <v>1126</v>
      </c>
      <c r="BA660" s="71">
        <v>985</v>
      </c>
      <c r="BB660" s="72">
        <v>783</v>
      </c>
      <c r="BC660" s="479">
        <v>1022</v>
      </c>
      <c r="BD660" s="25">
        <v>1340</v>
      </c>
      <c r="BE660" s="479">
        <v>755</v>
      </c>
      <c r="BF660" s="40">
        <v>1356</v>
      </c>
      <c r="BG660" s="29">
        <v>745</v>
      </c>
      <c r="BH660" s="71">
        <v>957</v>
      </c>
      <c r="BI660" s="72">
        <v>323</v>
      </c>
      <c r="BJ660" s="479">
        <v>968</v>
      </c>
      <c r="BK660" s="25">
        <v>871</v>
      </c>
      <c r="BL660" s="479">
        <v>686</v>
      </c>
      <c r="BM660" s="40">
        <v>929</v>
      </c>
      <c r="BN660" s="29"/>
      <c r="BO660" s="71"/>
      <c r="BP660" s="72"/>
      <c r="BQ660" s="479"/>
      <c r="BR660" s="25"/>
      <c r="BS660" s="29"/>
      <c r="BT660" s="72"/>
    </row>
    <row r="661" spans="1:72" x14ac:dyDescent="0.25">
      <c r="A661" s="442" t="s">
        <v>376</v>
      </c>
      <c r="D661" s="66">
        <v>3321</v>
      </c>
      <c r="E661" s="25">
        <v>3728</v>
      </c>
      <c r="F661" s="66">
        <v>3476</v>
      </c>
      <c r="G661" s="40">
        <v>3532</v>
      </c>
      <c r="H661" s="29">
        <v>3456</v>
      </c>
      <c r="I661" s="40">
        <v>3094</v>
      </c>
      <c r="J661" s="29">
        <v>4806</v>
      </c>
      <c r="K661" s="40">
        <v>0</v>
      </c>
      <c r="L661" s="70">
        <v>773</v>
      </c>
      <c r="M661" s="72">
        <v>1470</v>
      </c>
      <c r="N661" s="70">
        <v>2740</v>
      </c>
      <c r="O661" s="71">
        <v>4425</v>
      </c>
      <c r="P661" s="70">
        <v>1732</v>
      </c>
      <c r="Q661" s="71">
        <v>3070</v>
      </c>
      <c r="R661" s="70">
        <v>2509</v>
      </c>
      <c r="S661" s="71">
        <v>2833</v>
      </c>
      <c r="T661" s="70">
        <v>2578</v>
      </c>
      <c r="U661" s="71">
        <v>2437</v>
      </c>
      <c r="V661" s="70">
        <v>1859</v>
      </c>
      <c r="W661" s="71">
        <v>3370</v>
      </c>
      <c r="X661" s="70">
        <v>1819</v>
      </c>
      <c r="Y661" s="71">
        <v>2943</v>
      </c>
      <c r="Z661" s="70">
        <v>1651</v>
      </c>
      <c r="AA661" s="71">
        <v>3690</v>
      </c>
      <c r="AB661" s="70">
        <v>3742</v>
      </c>
      <c r="AC661" s="71">
        <v>3051</v>
      </c>
      <c r="AD661" s="70">
        <v>2902</v>
      </c>
      <c r="AE661" s="71">
        <v>1973</v>
      </c>
      <c r="AF661" s="70">
        <v>2321</v>
      </c>
      <c r="AG661" s="71">
        <v>2194</v>
      </c>
      <c r="AH661" s="70">
        <v>3023</v>
      </c>
      <c r="AI661" s="72">
        <v>1751</v>
      </c>
      <c r="AJ661" s="70">
        <v>1627</v>
      </c>
      <c r="AK661" s="71">
        <v>2687</v>
      </c>
      <c r="AL661" s="70">
        <v>2699</v>
      </c>
      <c r="AM661" s="71">
        <v>1426</v>
      </c>
      <c r="AN661" s="70">
        <v>2104</v>
      </c>
      <c r="AO661" s="71">
        <v>1906</v>
      </c>
      <c r="AP661" s="70">
        <v>3492</v>
      </c>
      <c r="AQ661" s="72">
        <v>834</v>
      </c>
      <c r="AT661" s="29">
        <v>2938</v>
      </c>
      <c r="AU661" s="71">
        <v>2118</v>
      </c>
      <c r="AV661" s="72">
        <v>369</v>
      </c>
      <c r="AW661" s="29">
        <v>2810</v>
      </c>
      <c r="AX661" s="71">
        <v>1451</v>
      </c>
      <c r="AY661" s="72">
        <v>615</v>
      </c>
      <c r="AZ661" s="29">
        <v>2183</v>
      </c>
      <c r="BA661" s="71">
        <v>1540</v>
      </c>
      <c r="BB661" s="72">
        <v>1501</v>
      </c>
      <c r="BC661" s="479">
        <v>2237</v>
      </c>
      <c r="BD661" s="25">
        <v>2228</v>
      </c>
      <c r="BE661" s="479">
        <v>1753</v>
      </c>
      <c r="BF661" s="40">
        <v>2221</v>
      </c>
      <c r="BG661" s="29">
        <v>1859</v>
      </c>
      <c r="BH661" s="71">
        <v>1667</v>
      </c>
      <c r="BI661" s="72">
        <v>424</v>
      </c>
      <c r="BJ661" s="479">
        <v>2627</v>
      </c>
      <c r="BK661" s="25">
        <v>1290</v>
      </c>
      <c r="BL661" s="479">
        <v>2242</v>
      </c>
      <c r="BM661" s="40">
        <v>1624</v>
      </c>
      <c r="BN661" s="29"/>
      <c r="BO661" s="71"/>
      <c r="BP661" s="72"/>
      <c r="BQ661" s="479"/>
      <c r="BR661" s="25"/>
      <c r="BS661" s="29"/>
      <c r="BT661" s="72"/>
    </row>
    <row r="662" spans="1:72" x14ac:dyDescent="0.25">
      <c r="A662" s="443" t="s">
        <v>377</v>
      </c>
      <c r="D662" s="66">
        <v>7515</v>
      </c>
      <c r="E662" s="25">
        <v>6820</v>
      </c>
      <c r="F662" s="66">
        <v>7743</v>
      </c>
      <c r="G662" s="40">
        <v>6118</v>
      </c>
      <c r="H662" s="29">
        <v>7920</v>
      </c>
      <c r="I662" s="40">
        <v>5647</v>
      </c>
      <c r="J662" s="29">
        <v>4881</v>
      </c>
      <c r="K662" s="40">
        <v>8888</v>
      </c>
      <c r="L662" s="70">
        <v>2648</v>
      </c>
      <c r="M662" s="72">
        <v>2893</v>
      </c>
      <c r="N662" s="70">
        <v>6066</v>
      </c>
      <c r="O662" s="71">
        <v>8445</v>
      </c>
      <c r="P662" s="70">
        <v>4196</v>
      </c>
      <c r="Q662" s="71">
        <v>6258</v>
      </c>
      <c r="R662" s="70">
        <v>6618</v>
      </c>
      <c r="S662" s="71">
        <v>4482</v>
      </c>
      <c r="T662" s="70">
        <v>6638</v>
      </c>
      <c r="U662" s="71">
        <v>3959</v>
      </c>
      <c r="V662" s="70">
        <v>5141</v>
      </c>
      <c r="W662" s="71">
        <v>5580</v>
      </c>
      <c r="X662" s="70">
        <v>4194</v>
      </c>
      <c r="Y662" s="71">
        <v>5542</v>
      </c>
      <c r="Z662" s="70">
        <v>4414</v>
      </c>
      <c r="AA662" s="71">
        <v>6818</v>
      </c>
      <c r="AB662" s="70">
        <v>8391</v>
      </c>
      <c r="AC662" s="71">
        <v>5027</v>
      </c>
      <c r="AD662" s="70">
        <v>6997</v>
      </c>
      <c r="AE662" s="71">
        <v>3717</v>
      </c>
      <c r="AF662" s="70">
        <v>5285</v>
      </c>
      <c r="AG662" s="71">
        <v>4719</v>
      </c>
      <c r="AH662" s="70">
        <v>7654</v>
      </c>
      <c r="AI662" s="72">
        <v>3017</v>
      </c>
      <c r="AJ662" s="70">
        <v>4252</v>
      </c>
      <c r="AK662" s="71">
        <v>6249</v>
      </c>
      <c r="AL662" s="70">
        <v>7622</v>
      </c>
      <c r="AM662" s="71">
        <v>2449</v>
      </c>
      <c r="AN662" s="70">
        <v>4896</v>
      </c>
      <c r="AO662" s="71">
        <v>4994</v>
      </c>
      <c r="AP662" s="70">
        <v>9354</v>
      </c>
      <c r="AQ662" s="72">
        <v>1548</v>
      </c>
      <c r="AT662" s="29">
        <v>7742</v>
      </c>
      <c r="AU662" s="71">
        <v>4534</v>
      </c>
      <c r="AV662" s="72">
        <v>722</v>
      </c>
      <c r="AW662" s="29">
        <v>7661</v>
      </c>
      <c r="AX662" s="71">
        <v>3869</v>
      </c>
      <c r="AY662" s="72">
        <v>1127</v>
      </c>
      <c r="AZ662" s="29">
        <v>5922</v>
      </c>
      <c r="BA662" s="71">
        <v>4300</v>
      </c>
      <c r="BB662" s="72">
        <v>3465</v>
      </c>
      <c r="BC662" s="479">
        <v>6503</v>
      </c>
      <c r="BD662" s="25">
        <v>6546</v>
      </c>
      <c r="BE662" s="479">
        <v>6020</v>
      </c>
      <c r="BF662" s="40">
        <v>7198</v>
      </c>
      <c r="BG662" s="29">
        <v>4818</v>
      </c>
      <c r="BH662" s="71">
        <v>5842</v>
      </c>
      <c r="BI662" s="72">
        <v>2109</v>
      </c>
      <c r="BJ662" s="479">
        <v>6726</v>
      </c>
      <c r="BK662" s="25">
        <v>5761</v>
      </c>
      <c r="BL662" s="479">
        <v>6543</v>
      </c>
      <c r="BM662" s="40">
        <v>5893</v>
      </c>
      <c r="BN662" s="29"/>
      <c r="BO662" s="71"/>
      <c r="BP662" s="72"/>
      <c r="BQ662" s="479"/>
      <c r="BR662" s="25"/>
      <c r="BS662" s="29"/>
      <c r="BT662" s="72"/>
    </row>
    <row r="663" spans="1:72" x14ac:dyDescent="0.25">
      <c r="A663" s="444" t="s">
        <v>378</v>
      </c>
      <c r="D663" s="66">
        <v>482</v>
      </c>
      <c r="E663" s="25">
        <v>434</v>
      </c>
      <c r="F663" s="66">
        <v>537</v>
      </c>
      <c r="G663" s="40">
        <v>446</v>
      </c>
      <c r="H663" s="29">
        <v>466</v>
      </c>
      <c r="I663" s="40">
        <v>415</v>
      </c>
      <c r="J663" s="29">
        <v>706</v>
      </c>
      <c r="K663" s="40">
        <v>0</v>
      </c>
      <c r="L663" s="70">
        <v>217</v>
      </c>
      <c r="M663" s="72">
        <v>271</v>
      </c>
      <c r="N663" s="70">
        <v>414</v>
      </c>
      <c r="O663" s="71">
        <v>514</v>
      </c>
      <c r="P663" s="70">
        <v>235</v>
      </c>
      <c r="Q663" s="71">
        <v>346</v>
      </c>
      <c r="R663" s="70">
        <v>326</v>
      </c>
      <c r="S663" s="71">
        <v>374</v>
      </c>
      <c r="T663" s="70">
        <v>333</v>
      </c>
      <c r="U663" s="71">
        <v>305</v>
      </c>
      <c r="V663" s="70">
        <v>303</v>
      </c>
      <c r="W663" s="71">
        <v>379</v>
      </c>
      <c r="X663" s="70">
        <v>269</v>
      </c>
      <c r="Y663" s="71">
        <v>343</v>
      </c>
      <c r="Z663" s="70">
        <v>245</v>
      </c>
      <c r="AA663" s="71">
        <v>441</v>
      </c>
      <c r="AB663" s="70">
        <v>549</v>
      </c>
      <c r="AC663" s="71">
        <v>368</v>
      </c>
      <c r="AD663" s="70">
        <v>415</v>
      </c>
      <c r="AE663" s="71">
        <v>293</v>
      </c>
      <c r="AF663" s="70">
        <v>342</v>
      </c>
      <c r="AG663" s="71">
        <v>300</v>
      </c>
      <c r="AH663" s="70">
        <v>443</v>
      </c>
      <c r="AI663" s="72">
        <v>239</v>
      </c>
      <c r="AJ663" s="70">
        <v>226</v>
      </c>
      <c r="AK663" s="71">
        <v>295</v>
      </c>
      <c r="AL663" s="70">
        <v>349</v>
      </c>
      <c r="AM663" s="71">
        <v>200</v>
      </c>
      <c r="AN663" s="70">
        <v>258</v>
      </c>
      <c r="AO663" s="71">
        <v>227</v>
      </c>
      <c r="AP663" s="70">
        <v>447</v>
      </c>
      <c r="AQ663" s="72">
        <v>149</v>
      </c>
      <c r="AT663" s="29">
        <v>356</v>
      </c>
      <c r="AU663" s="71">
        <v>276</v>
      </c>
      <c r="AV663" s="72">
        <v>66</v>
      </c>
      <c r="AW663" s="29">
        <v>346</v>
      </c>
      <c r="AX663" s="71">
        <v>186</v>
      </c>
      <c r="AY663" s="72">
        <v>125</v>
      </c>
      <c r="AZ663" s="29">
        <v>265</v>
      </c>
      <c r="BA663" s="71">
        <v>179</v>
      </c>
      <c r="BB663" s="72">
        <v>366</v>
      </c>
      <c r="BC663" s="479">
        <v>295</v>
      </c>
      <c r="BD663" s="25">
        <v>281</v>
      </c>
      <c r="BE663" s="479">
        <v>181</v>
      </c>
      <c r="BF663" s="40">
        <v>301</v>
      </c>
      <c r="BG663" s="29">
        <v>165</v>
      </c>
      <c r="BH663" s="71">
        <v>248</v>
      </c>
      <c r="BI663" s="72">
        <v>111</v>
      </c>
      <c r="BJ663" s="479">
        <v>274</v>
      </c>
      <c r="BK663" s="25">
        <v>169</v>
      </c>
      <c r="BL663" s="479">
        <v>189</v>
      </c>
      <c r="BM663" s="40">
        <v>199</v>
      </c>
      <c r="BN663" s="29"/>
      <c r="BO663" s="71"/>
      <c r="BP663" s="72"/>
      <c r="BQ663" s="479"/>
      <c r="BR663" s="25"/>
      <c r="BS663" s="29"/>
      <c r="BT663" s="72"/>
    </row>
    <row r="664" spans="1:72" x14ac:dyDescent="0.25">
      <c r="A664" s="445" t="s">
        <v>379</v>
      </c>
      <c r="D664" s="66">
        <v>6385</v>
      </c>
      <c r="E664" s="25">
        <v>7466</v>
      </c>
      <c r="F664" s="66">
        <v>6600</v>
      </c>
      <c r="G664" s="40">
        <v>6712</v>
      </c>
      <c r="H664" s="29">
        <v>6503</v>
      </c>
      <c r="I664" s="40">
        <v>6119</v>
      </c>
      <c r="J664" s="29">
        <v>9420</v>
      </c>
      <c r="K664" s="40">
        <v>3896</v>
      </c>
      <c r="L664" s="70">
        <v>2038</v>
      </c>
      <c r="M664" s="25">
        <v>3140</v>
      </c>
      <c r="N664" s="70">
        <v>5047</v>
      </c>
      <c r="O664" s="40">
        <v>9002</v>
      </c>
      <c r="P664" s="70">
        <v>3743</v>
      </c>
      <c r="Q664" s="40">
        <v>6039</v>
      </c>
      <c r="R664" s="70">
        <v>5772</v>
      </c>
      <c r="S664" s="40">
        <v>4921</v>
      </c>
      <c r="T664" s="70">
        <v>6064</v>
      </c>
      <c r="U664" s="40">
        <v>4128</v>
      </c>
      <c r="V664" s="70">
        <v>4560</v>
      </c>
      <c r="W664" s="40">
        <v>5841</v>
      </c>
      <c r="X664" s="70">
        <v>3482</v>
      </c>
      <c r="Y664" s="40">
        <v>6076</v>
      </c>
      <c r="Z664" s="70">
        <v>3565</v>
      </c>
      <c r="AA664" s="40">
        <v>7608</v>
      </c>
      <c r="AB664" s="70">
        <v>7448</v>
      </c>
      <c r="AC664" s="40">
        <v>5380</v>
      </c>
      <c r="AD664" s="70">
        <v>6077</v>
      </c>
      <c r="AE664" s="40">
        <v>3801</v>
      </c>
      <c r="AF664" s="70">
        <v>4432</v>
      </c>
      <c r="AG664" s="40">
        <v>4720</v>
      </c>
      <c r="AH664" s="70">
        <v>6538</v>
      </c>
      <c r="AI664" s="25">
        <v>3213</v>
      </c>
      <c r="AJ664" s="70">
        <v>3233</v>
      </c>
      <c r="AK664" s="40">
        <v>6338</v>
      </c>
      <c r="AL664" s="70">
        <v>6631</v>
      </c>
      <c r="AM664" s="40">
        <v>2389</v>
      </c>
      <c r="AN664" s="70">
        <v>4768</v>
      </c>
      <c r="AO664" s="40">
        <v>4306</v>
      </c>
      <c r="AP664" s="70">
        <v>7991</v>
      </c>
      <c r="AQ664" s="25">
        <v>1501</v>
      </c>
      <c r="AT664" s="29">
        <v>6164</v>
      </c>
      <c r="AU664" s="71">
        <v>4974</v>
      </c>
      <c r="AV664" s="72">
        <v>659</v>
      </c>
      <c r="AW664" s="29">
        <v>5995</v>
      </c>
      <c r="AX664" s="71">
        <v>3961</v>
      </c>
      <c r="AY664" s="72">
        <v>935</v>
      </c>
      <c r="AZ664" s="29">
        <v>4317</v>
      </c>
      <c r="BA664" s="71">
        <v>4288</v>
      </c>
      <c r="BB664" s="72">
        <v>2592</v>
      </c>
      <c r="BC664" s="479">
        <v>4613</v>
      </c>
      <c r="BD664" s="25">
        <v>5595</v>
      </c>
      <c r="BE664" s="479">
        <v>3852</v>
      </c>
      <c r="BF664" s="40">
        <v>5998</v>
      </c>
      <c r="BG664" s="29">
        <v>3453</v>
      </c>
      <c r="BH664" s="71">
        <v>4435</v>
      </c>
      <c r="BI664" s="72">
        <v>1424</v>
      </c>
      <c r="BJ664" s="479">
        <v>4502</v>
      </c>
      <c r="BK664" s="25">
        <v>4259</v>
      </c>
      <c r="BL664" s="479">
        <v>4165</v>
      </c>
      <c r="BM664" s="40">
        <v>4143</v>
      </c>
      <c r="BN664" s="29"/>
      <c r="BO664" s="71"/>
      <c r="BP664" s="72"/>
      <c r="BQ664" s="479"/>
      <c r="BR664" s="25"/>
      <c r="BS664" s="29"/>
      <c r="BT664" s="72"/>
    </row>
    <row r="665" spans="1:72" x14ac:dyDescent="0.25">
      <c r="A665" s="446" t="s">
        <v>380</v>
      </c>
      <c r="D665" s="66">
        <v>15906</v>
      </c>
      <c r="E665" s="25">
        <v>8856</v>
      </c>
      <c r="F665" s="66">
        <v>15276</v>
      </c>
      <c r="G665" s="40">
        <v>8383</v>
      </c>
      <c r="H665" s="29">
        <v>14517</v>
      </c>
      <c r="I665" s="40">
        <v>8228</v>
      </c>
      <c r="J665" s="29">
        <v>17686</v>
      </c>
      <c r="K665" s="40">
        <v>5764</v>
      </c>
      <c r="L665" s="70">
        <v>5567</v>
      </c>
      <c r="M665" s="72">
        <v>3730</v>
      </c>
      <c r="N665" s="70">
        <v>14051</v>
      </c>
      <c r="O665" s="71">
        <v>11147</v>
      </c>
      <c r="P665" s="70">
        <v>8724</v>
      </c>
      <c r="Q665" s="71">
        <v>7082</v>
      </c>
      <c r="R665" s="70">
        <v>11562</v>
      </c>
      <c r="S665" s="71">
        <v>5528</v>
      </c>
      <c r="T665" s="70">
        <v>11604</v>
      </c>
      <c r="U665" s="71">
        <v>4681</v>
      </c>
      <c r="V665" s="70">
        <v>9864</v>
      </c>
      <c r="W665" s="71">
        <v>6759</v>
      </c>
      <c r="X665" s="70">
        <v>7650</v>
      </c>
      <c r="Y665" s="71">
        <v>7473</v>
      </c>
      <c r="Z665" s="70">
        <v>8530</v>
      </c>
      <c r="AA665" s="71">
        <v>8546</v>
      </c>
      <c r="AB665" s="70">
        <v>16096</v>
      </c>
      <c r="AC665" s="71">
        <v>6628</v>
      </c>
      <c r="AD665" s="70">
        <v>11554</v>
      </c>
      <c r="AE665" s="71">
        <v>4488</v>
      </c>
      <c r="AF665" s="70">
        <v>9082</v>
      </c>
      <c r="AG665" s="71">
        <v>5955</v>
      </c>
      <c r="AH665" s="70">
        <v>11846</v>
      </c>
      <c r="AI665" s="72">
        <v>4057</v>
      </c>
      <c r="AJ665" s="70">
        <v>7525</v>
      </c>
      <c r="AK665" s="71">
        <v>8742</v>
      </c>
      <c r="AL665" s="70">
        <v>11694</v>
      </c>
      <c r="AM665" s="71">
        <v>3124</v>
      </c>
      <c r="AN665" s="70">
        <v>7734</v>
      </c>
      <c r="AO665" s="71">
        <v>6259</v>
      </c>
      <c r="AP665" s="70">
        <v>15431</v>
      </c>
      <c r="AQ665" s="72">
        <v>2038</v>
      </c>
      <c r="AT665" s="29">
        <v>13736</v>
      </c>
      <c r="AU665" s="71">
        <v>6700</v>
      </c>
      <c r="AV665" s="72">
        <v>1408</v>
      </c>
      <c r="AW665" s="29">
        <v>13607</v>
      </c>
      <c r="AX665" s="71">
        <v>5830</v>
      </c>
      <c r="AY665" s="72">
        <v>1663</v>
      </c>
      <c r="AZ665" s="29">
        <v>11333</v>
      </c>
      <c r="BA665" s="71">
        <v>7365</v>
      </c>
      <c r="BB665" s="72">
        <v>5092</v>
      </c>
      <c r="BC665" s="479">
        <v>12555</v>
      </c>
      <c r="BD665" s="25">
        <v>10845</v>
      </c>
      <c r="BE665" s="479">
        <v>11372</v>
      </c>
      <c r="BF665" s="40">
        <v>11803</v>
      </c>
      <c r="BG665" s="29">
        <v>9885</v>
      </c>
      <c r="BH665" s="71">
        <v>9450</v>
      </c>
      <c r="BI665" s="72">
        <v>3454</v>
      </c>
      <c r="BJ665" s="479">
        <v>13552</v>
      </c>
      <c r="BK665" s="25">
        <v>9439</v>
      </c>
      <c r="BL665" s="479">
        <v>12628</v>
      </c>
      <c r="BM665" s="40">
        <v>9835</v>
      </c>
      <c r="BN665" s="29"/>
      <c r="BO665" s="71"/>
      <c r="BP665" s="72"/>
      <c r="BQ665" s="479"/>
      <c r="BR665" s="25"/>
      <c r="BS665" s="29"/>
      <c r="BT665" s="72"/>
    </row>
    <row r="666" spans="1:72" x14ac:dyDescent="0.25">
      <c r="A666" s="447" t="s">
        <v>381</v>
      </c>
      <c r="D666" s="66">
        <v>2393</v>
      </c>
      <c r="E666" s="25">
        <v>1789</v>
      </c>
      <c r="F666" s="66">
        <v>6199</v>
      </c>
      <c r="G666" s="40">
        <v>4398</v>
      </c>
      <c r="H666" s="29">
        <v>2594</v>
      </c>
      <c r="I666" s="40">
        <v>1658</v>
      </c>
      <c r="J666" s="29">
        <v>3100</v>
      </c>
      <c r="K666" s="40">
        <v>0</v>
      </c>
      <c r="L666" s="70">
        <v>537</v>
      </c>
      <c r="M666" s="72">
        <v>771</v>
      </c>
      <c r="N666" s="70">
        <v>1993</v>
      </c>
      <c r="O666" s="71">
        <v>2262</v>
      </c>
      <c r="P666" s="70">
        <v>1216</v>
      </c>
      <c r="Q666" s="71">
        <v>1344</v>
      </c>
      <c r="R666" s="70">
        <v>1761</v>
      </c>
      <c r="S666" s="71">
        <v>1327</v>
      </c>
      <c r="T666" s="70">
        <v>1827</v>
      </c>
      <c r="U666" s="71">
        <v>1064</v>
      </c>
      <c r="V666" s="70">
        <v>1462</v>
      </c>
      <c r="W666" s="71">
        <v>1561</v>
      </c>
      <c r="X666" s="70">
        <v>1294</v>
      </c>
      <c r="Y666" s="71">
        <v>1382</v>
      </c>
      <c r="Z666" s="70">
        <v>1127</v>
      </c>
      <c r="AA666" s="71">
        <v>1785</v>
      </c>
      <c r="AB666" s="70">
        <v>2853</v>
      </c>
      <c r="AC666" s="71">
        <v>1347</v>
      </c>
      <c r="AD666" s="70">
        <v>2160</v>
      </c>
      <c r="AE666" s="71">
        <v>979</v>
      </c>
      <c r="AF666" s="70">
        <v>1736</v>
      </c>
      <c r="AG666" s="71">
        <v>1170</v>
      </c>
      <c r="AH666" s="70">
        <v>2245</v>
      </c>
      <c r="AI666" s="72">
        <v>802</v>
      </c>
      <c r="AJ666" s="70">
        <v>1433</v>
      </c>
      <c r="AK666" s="71">
        <v>1352</v>
      </c>
      <c r="AL666" s="70">
        <v>2118</v>
      </c>
      <c r="AM666" s="71">
        <v>678</v>
      </c>
      <c r="AN666" s="70">
        <v>1496</v>
      </c>
      <c r="AO666" s="71">
        <v>1062</v>
      </c>
      <c r="AP666" s="70">
        <v>2745</v>
      </c>
      <c r="AQ666" s="72">
        <v>534</v>
      </c>
      <c r="AT666" s="29">
        <v>2216</v>
      </c>
      <c r="AU666" s="71">
        <v>1434</v>
      </c>
      <c r="AV666" s="72">
        <v>230</v>
      </c>
      <c r="AW666" s="29">
        <v>2593</v>
      </c>
      <c r="AX666" s="71">
        <v>927</v>
      </c>
      <c r="AY666" s="72">
        <v>550</v>
      </c>
      <c r="AZ666" s="29">
        <v>2216</v>
      </c>
      <c r="BA666" s="71">
        <v>1136</v>
      </c>
      <c r="BB666" s="72">
        <v>1292</v>
      </c>
      <c r="BC666" s="479">
        <v>2377</v>
      </c>
      <c r="BD666" s="25">
        <v>1846</v>
      </c>
      <c r="BE666" s="479">
        <v>2124</v>
      </c>
      <c r="BF666" s="40">
        <v>2015</v>
      </c>
      <c r="BG666" s="29">
        <v>1997</v>
      </c>
      <c r="BH666" s="71">
        <v>1605</v>
      </c>
      <c r="BI666" s="72">
        <v>606</v>
      </c>
      <c r="BJ666" s="479">
        <v>3186</v>
      </c>
      <c r="BK666" s="25">
        <v>1122</v>
      </c>
      <c r="BL666" s="479">
        <v>2613</v>
      </c>
      <c r="BM666" s="40">
        <v>1563</v>
      </c>
      <c r="BN666" s="29"/>
      <c r="BO666" s="71"/>
      <c r="BP666" s="72"/>
      <c r="BQ666" s="479"/>
      <c r="BR666" s="25"/>
      <c r="BS666" s="29"/>
      <c r="BT666" s="72"/>
    </row>
    <row r="667" spans="1:72" x14ac:dyDescent="0.25">
      <c r="A667" s="448" t="s">
        <v>382</v>
      </c>
      <c r="D667" s="66">
        <v>6098</v>
      </c>
      <c r="E667" s="25">
        <v>4650</v>
      </c>
      <c r="F667" s="66">
        <v>2552</v>
      </c>
      <c r="G667" s="40">
        <v>1821</v>
      </c>
      <c r="H667" s="29">
        <v>5941</v>
      </c>
      <c r="I667" s="40">
        <v>4103</v>
      </c>
      <c r="J667" s="29">
        <v>6224</v>
      </c>
      <c r="K667" s="40">
        <v>3193</v>
      </c>
      <c r="L667" s="70">
        <v>1687</v>
      </c>
      <c r="M667" s="72">
        <v>2061</v>
      </c>
      <c r="N667" s="70">
        <v>5341</v>
      </c>
      <c r="O667" s="71">
        <v>5569</v>
      </c>
      <c r="P667" s="70">
        <v>3436</v>
      </c>
      <c r="Q667" s="71">
        <v>3611</v>
      </c>
      <c r="R667" s="70">
        <v>4613</v>
      </c>
      <c r="S667" s="71">
        <v>3314</v>
      </c>
      <c r="T667" s="70">
        <v>4632</v>
      </c>
      <c r="U667" s="71">
        <v>2933</v>
      </c>
      <c r="V667" s="70">
        <v>3844</v>
      </c>
      <c r="W667" s="71">
        <v>3889</v>
      </c>
      <c r="X667" s="70">
        <v>3478</v>
      </c>
      <c r="Y667" s="71">
        <v>3667</v>
      </c>
      <c r="Z667" s="70">
        <v>3130</v>
      </c>
      <c r="AA667" s="71">
        <v>4629</v>
      </c>
      <c r="AB667" s="70">
        <v>6558</v>
      </c>
      <c r="AC667" s="71">
        <v>3729</v>
      </c>
      <c r="AD667" s="70">
        <v>5077</v>
      </c>
      <c r="AE667" s="71">
        <v>2497</v>
      </c>
      <c r="AF667" s="70">
        <v>4082</v>
      </c>
      <c r="AG667" s="71">
        <v>2693</v>
      </c>
      <c r="AH667" s="70">
        <v>5248</v>
      </c>
      <c r="AI667" s="72">
        <v>2165</v>
      </c>
      <c r="AJ667" s="70">
        <v>3126</v>
      </c>
      <c r="AK667" s="71">
        <v>3565</v>
      </c>
      <c r="AL667" s="70">
        <v>4614</v>
      </c>
      <c r="AM667" s="71">
        <v>1958</v>
      </c>
      <c r="AN667" s="70">
        <v>3479</v>
      </c>
      <c r="AO667" s="71">
        <v>2746</v>
      </c>
      <c r="AP667" s="70">
        <v>6337</v>
      </c>
      <c r="AQ667" s="72">
        <v>1268</v>
      </c>
      <c r="AT667" s="29">
        <v>5334</v>
      </c>
      <c r="AU667" s="71">
        <v>3000</v>
      </c>
      <c r="AV667" s="72">
        <v>395</v>
      </c>
      <c r="AW667" s="29">
        <v>4982</v>
      </c>
      <c r="AX667" s="71">
        <v>2184</v>
      </c>
      <c r="AY667" s="72">
        <v>954</v>
      </c>
      <c r="AZ667" s="29">
        <v>3870</v>
      </c>
      <c r="BA667" s="71">
        <v>2516</v>
      </c>
      <c r="BB667" s="72">
        <v>2454</v>
      </c>
      <c r="BC667" s="479">
        <v>4007</v>
      </c>
      <c r="BD667" s="25">
        <v>3815</v>
      </c>
      <c r="BE667" s="479">
        <v>3099</v>
      </c>
      <c r="BF667" s="40">
        <v>3793</v>
      </c>
      <c r="BG667" s="29">
        <v>2808</v>
      </c>
      <c r="BH667" s="71">
        <v>3244</v>
      </c>
      <c r="BI667" s="72">
        <v>923</v>
      </c>
      <c r="BJ667" s="479">
        <v>3697</v>
      </c>
      <c r="BK667" s="25">
        <v>2993</v>
      </c>
      <c r="BL667" s="479">
        <v>2222</v>
      </c>
      <c r="BM667" s="40">
        <v>2756</v>
      </c>
      <c r="BN667" s="29"/>
      <c r="BO667" s="71"/>
      <c r="BP667" s="72"/>
      <c r="BQ667" s="479"/>
      <c r="BR667" s="25"/>
      <c r="BS667" s="29"/>
      <c r="BT667" s="72"/>
    </row>
    <row r="668" spans="1:72" x14ac:dyDescent="0.25">
      <c r="A668" s="449" t="s">
        <v>70</v>
      </c>
      <c r="D668" s="66">
        <v>1219</v>
      </c>
      <c r="E668" s="25">
        <v>1002</v>
      </c>
      <c r="F668" s="66">
        <v>1184</v>
      </c>
      <c r="G668" s="40">
        <v>1062</v>
      </c>
      <c r="H668" s="29">
        <v>1152</v>
      </c>
      <c r="I668" s="40">
        <v>1005</v>
      </c>
      <c r="J668" s="29">
        <v>1755</v>
      </c>
      <c r="K668" s="40">
        <v>0</v>
      </c>
      <c r="L668" s="70">
        <v>316</v>
      </c>
      <c r="M668" s="72">
        <v>487</v>
      </c>
      <c r="N668" s="70">
        <v>1056</v>
      </c>
      <c r="O668" s="71">
        <v>1252</v>
      </c>
      <c r="P668" s="70">
        <v>609</v>
      </c>
      <c r="Q668" s="71">
        <v>768</v>
      </c>
      <c r="R668" s="70">
        <v>883</v>
      </c>
      <c r="S668" s="71">
        <v>757</v>
      </c>
      <c r="T668" s="70">
        <v>857</v>
      </c>
      <c r="U668" s="71">
        <v>660</v>
      </c>
      <c r="V668" s="70">
        <v>686</v>
      </c>
      <c r="W668" s="71">
        <v>922</v>
      </c>
      <c r="X668" s="70">
        <v>679</v>
      </c>
      <c r="Y668" s="71">
        <v>782</v>
      </c>
      <c r="Z668" s="70">
        <v>594</v>
      </c>
      <c r="AA668" s="71">
        <v>986</v>
      </c>
      <c r="AB668" s="70">
        <v>1284</v>
      </c>
      <c r="AC668" s="71">
        <v>876</v>
      </c>
      <c r="AD668" s="70">
        <v>1044</v>
      </c>
      <c r="AE668" s="71">
        <v>589</v>
      </c>
      <c r="AF668" s="70">
        <v>826</v>
      </c>
      <c r="AG668" s="71">
        <v>657</v>
      </c>
      <c r="AH668" s="70">
        <v>1074</v>
      </c>
      <c r="AI668" s="72">
        <v>513</v>
      </c>
      <c r="AJ668" s="70">
        <v>591</v>
      </c>
      <c r="AK668" s="71">
        <v>788</v>
      </c>
      <c r="AL668" s="70">
        <v>939</v>
      </c>
      <c r="AM668" s="71">
        <v>467</v>
      </c>
      <c r="AN668" s="70">
        <v>680</v>
      </c>
      <c r="AO668" s="71">
        <v>617</v>
      </c>
      <c r="AP668" s="70">
        <v>1187</v>
      </c>
      <c r="AQ668" s="72">
        <v>308</v>
      </c>
      <c r="AT668" s="29">
        <v>976</v>
      </c>
      <c r="AU668" s="71">
        <v>684</v>
      </c>
      <c r="AV668" s="72">
        <v>119</v>
      </c>
      <c r="AW668" s="29">
        <v>1044</v>
      </c>
      <c r="AX668" s="71">
        <v>487</v>
      </c>
      <c r="AY668" s="72">
        <v>265</v>
      </c>
      <c r="AZ668" s="29">
        <v>846</v>
      </c>
      <c r="BA668" s="71">
        <v>532</v>
      </c>
      <c r="BB668" s="72">
        <v>635</v>
      </c>
      <c r="BC668" s="479">
        <v>863</v>
      </c>
      <c r="BD668" s="25">
        <v>1010</v>
      </c>
      <c r="BE668" s="479">
        <v>753</v>
      </c>
      <c r="BF668" s="40">
        <v>928</v>
      </c>
      <c r="BG668" s="29">
        <v>676</v>
      </c>
      <c r="BH668" s="71">
        <v>673</v>
      </c>
      <c r="BI668" s="72">
        <v>208</v>
      </c>
      <c r="BJ668" s="479">
        <v>1142</v>
      </c>
      <c r="BK668" s="25">
        <v>524</v>
      </c>
      <c r="BL668" s="479">
        <v>949</v>
      </c>
      <c r="BM668" s="40">
        <v>816</v>
      </c>
      <c r="BN668" s="29"/>
      <c r="BO668" s="71"/>
      <c r="BP668" s="72"/>
      <c r="BQ668" s="479"/>
      <c r="BR668" s="25"/>
      <c r="BS668" s="29"/>
      <c r="BT668" s="72"/>
    </row>
    <row r="669" spans="1:72" x14ac:dyDescent="0.25">
      <c r="A669" s="450" t="s">
        <v>383</v>
      </c>
      <c r="D669" s="66">
        <v>334</v>
      </c>
      <c r="E669" s="25">
        <v>109</v>
      </c>
      <c r="F669" s="66">
        <v>328</v>
      </c>
      <c r="G669" s="40">
        <v>110</v>
      </c>
      <c r="H669" s="29">
        <v>269</v>
      </c>
      <c r="I669" s="40">
        <v>123</v>
      </c>
      <c r="J669" s="29">
        <v>372</v>
      </c>
      <c r="K669" s="40">
        <v>0</v>
      </c>
      <c r="L669" s="70">
        <v>131</v>
      </c>
      <c r="M669" s="72">
        <v>70</v>
      </c>
      <c r="N669" s="70">
        <v>295</v>
      </c>
      <c r="O669" s="71">
        <v>158</v>
      </c>
      <c r="P669" s="70">
        <v>194</v>
      </c>
      <c r="Q669" s="71">
        <v>103</v>
      </c>
      <c r="R669" s="70">
        <v>230</v>
      </c>
      <c r="S669" s="71">
        <v>111</v>
      </c>
      <c r="T669" s="70">
        <v>232</v>
      </c>
      <c r="U669" s="71">
        <v>92</v>
      </c>
      <c r="V669" s="70">
        <v>205</v>
      </c>
      <c r="W669" s="71">
        <v>124</v>
      </c>
      <c r="X669" s="70">
        <v>187</v>
      </c>
      <c r="Y669" s="71">
        <v>104</v>
      </c>
      <c r="Z669" s="70">
        <v>207</v>
      </c>
      <c r="AA669" s="71">
        <v>123</v>
      </c>
      <c r="AB669" s="70">
        <v>325</v>
      </c>
      <c r="AC669" s="71">
        <v>98</v>
      </c>
      <c r="AD669" s="70">
        <v>231</v>
      </c>
      <c r="AE669" s="71">
        <v>88</v>
      </c>
      <c r="AF669" s="70">
        <v>221</v>
      </c>
      <c r="AG669" s="71">
        <v>73</v>
      </c>
      <c r="AH669" s="70">
        <v>233</v>
      </c>
      <c r="AI669" s="72">
        <v>71</v>
      </c>
      <c r="AJ669" s="70">
        <v>163</v>
      </c>
      <c r="AK669" s="71">
        <v>118</v>
      </c>
      <c r="AL669" s="70">
        <v>203</v>
      </c>
      <c r="AM669" s="71">
        <v>90</v>
      </c>
      <c r="AN669" s="70">
        <v>141</v>
      </c>
      <c r="AO669" s="71">
        <v>103</v>
      </c>
      <c r="AP669" s="70">
        <v>246</v>
      </c>
      <c r="AQ669" s="72">
        <v>64</v>
      </c>
      <c r="AT669" s="29">
        <v>195</v>
      </c>
      <c r="AU669" s="71">
        <v>135</v>
      </c>
      <c r="AV669" s="72">
        <v>55</v>
      </c>
      <c r="AW669" s="29">
        <v>205</v>
      </c>
      <c r="AX669" s="71">
        <v>99</v>
      </c>
      <c r="AY669" s="72">
        <v>66</v>
      </c>
      <c r="AZ669" s="29">
        <v>170</v>
      </c>
      <c r="BA669" s="71">
        <v>107</v>
      </c>
      <c r="BB669" s="72">
        <v>137</v>
      </c>
      <c r="BC669" s="479">
        <v>182</v>
      </c>
      <c r="BD669" s="25">
        <v>163</v>
      </c>
      <c r="BE669" s="479">
        <v>157</v>
      </c>
      <c r="BF669" s="40">
        <v>150</v>
      </c>
      <c r="BG669" s="29">
        <v>86</v>
      </c>
      <c r="BH669" s="71">
        <v>134</v>
      </c>
      <c r="BI669" s="72">
        <v>55</v>
      </c>
      <c r="BJ669" s="479">
        <v>160</v>
      </c>
      <c r="BK669" s="25">
        <v>129</v>
      </c>
      <c r="BL669" s="479">
        <v>89</v>
      </c>
      <c r="BM669" s="40">
        <v>162</v>
      </c>
      <c r="BN669" s="29"/>
      <c r="BO669" s="71"/>
      <c r="BP669" s="72"/>
      <c r="BQ669" s="479"/>
      <c r="BR669" s="25"/>
      <c r="BS669" s="29"/>
      <c r="BT669" s="72"/>
    </row>
    <row r="670" spans="1:72" x14ac:dyDescent="0.25">
      <c r="A670" s="451" t="s">
        <v>21</v>
      </c>
      <c r="D670" s="66">
        <v>239</v>
      </c>
      <c r="E670" s="25">
        <v>69</v>
      </c>
      <c r="F670" s="66">
        <v>258</v>
      </c>
      <c r="G670" s="40">
        <v>82</v>
      </c>
      <c r="H670" s="29">
        <v>211</v>
      </c>
      <c r="I670" s="40">
        <v>104</v>
      </c>
      <c r="J670" s="29">
        <v>258</v>
      </c>
      <c r="K670" s="40">
        <v>0</v>
      </c>
      <c r="L670" s="70">
        <v>90</v>
      </c>
      <c r="M670" s="72">
        <v>50</v>
      </c>
      <c r="N670" s="70">
        <v>215</v>
      </c>
      <c r="O670" s="71">
        <v>99</v>
      </c>
      <c r="P670" s="70">
        <v>171</v>
      </c>
      <c r="Q670" s="71">
        <v>72</v>
      </c>
      <c r="R670" s="70">
        <v>178</v>
      </c>
      <c r="S670" s="71">
        <v>79</v>
      </c>
      <c r="T670" s="70">
        <v>181</v>
      </c>
      <c r="U670" s="71">
        <v>68</v>
      </c>
      <c r="V670" s="70">
        <v>178</v>
      </c>
      <c r="W670" s="71">
        <v>76</v>
      </c>
      <c r="X670" s="70">
        <v>161</v>
      </c>
      <c r="Y670" s="71">
        <v>72</v>
      </c>
      <c r="Z670" s="70">
        <v>160</v>
      </c>
      <c r="AA670" s="71">
        <v>91</v>
      </c>
      <c r="AB670" s="70">
        <v>260</v>
      </c>
      <c r="AC670" s="71">
        <v>66</v>
      </c>
      <c r="AD670" s="70">
        <v>186</v>
      </c>
      <c r="AE670" s="71">
        <v>64</v>
      </c>
      <c r="AF670" s="70">
        <v>188</v>
      </c>
      <c r="AG670" s="71">
        <v>47</v>
      </c>
      <c r="AH670" s="70">
        <v>190</v>
      </c>
      <c r="AI670" s="72">
        <v>48</v>
      </c>
      <c r="AJ670" s="70">
        <v>145</v>
      </c>
      <c r="AK670" s="71">
        <v>78</v>
      </c>
      <c r="AL670" s="70">
        <v>170</v>
      </c>
      <c r="AM670" s="71">
        <v>57</v>
      </c>
      <c r="AN670" s="70">
        <v>120</v>
      </c>
      <c r="AO670" s="71">
        <v>61</v>
      </c>
      <c r="AP670" s="70">
        <v>224</v>
      </c>
      <c r="AQ670" s="72">
        <v>50</v>
      </c>
      <c r="AT670" s="29">
        <v>179</v>
      </c>
      <c r="AU670" s="71">
        <v>89</v>
      </c>
      <c r="AV670" s="72">
        <v>27</v>
      </c>
      <c r="AW670" s="29">
        <v>180</v>
      </c>
      <c r="AX670" s="71">
        <v>66</v>
      </c>
      <c r="AY670" s="72">
        <v>60</v>
      </c>
      <c r="AZ670" s="29">
        <v>131</v>
      </c>
      <c r="BA670" s="71">
        <v>48</v>
      </c>
      <c r="BB670" s="72">
        <v>127</v>
      </c>
      <c r="BC670" s="479">
        <v>135</v>
      </c>
      <c r="BD670" s="25">
        <v>106</v>
      </c>
      <c r="BE670" s="479">
        <v>99</v>
      </c>
      <c r="BF670" s="40">
        <v>128</v>
      </c>
      <c r="BG670" s="29">
        <v>82</v>
      </c>
      <c r="BH670" s="71">
        <v>103</v>
      </c>
      <c r="BI670" s="72">
        <v>45</v>
      </c>
      <c r="BJ670" s="479">
        <v>113</v>
      </c>
      <c r="BK670" s="25">
        <v>115</v>
      </c>
      <c r="BL670" s="479">
        <v>74</v>
      </c>
      <c r="BM670" s="40">
        <v>100</v>
      </c>
      <c r="BN670" s="29"/>
      <c r="BO670" s="71"/>
      <c r="BP670" s="72"/>
      <c r="BQ670" s="479"/>
      <c r="BR670" s="25"/>
      <c r="BS670" s="29"/>
      <c r="BT670" s="72"/>
    </row>
    <row r="671" spans="1:72" x14ac:dyDescent="0.25">
      <c r="A671" s="452" t="s">
        <v>384</v>
      </c>
      <c r="D671" s="66">
        <v>11912</v>
      </c>
      <c r="E671" s="25">
        <v>4526</v>
      </c>
      <c r="F671" s="66">
        <v>11520</v>
      </c>
      <c r="G671" s="40">
        <v>4249</v>
      </c>
      <c r="H671" s="29">
        <v>10970</v>
      </c>
      <c r="I671" s="40">
        <v>4191</v>
      </c>
      <c r="J671" s="29">
        <v>12534</v>
      </c>
      <c r="K671" s="40">
        <v>3107</v>
      </c>
      <c r="L671" s="70">
        <v>4972</v>
      </c>
      <c r="M671" s="72">
        <v>1907</v>
      </c>
      <c r="N671" s="70">
        <v>10802</v>
      </c>
      <c r="O671" s="71">
        <v>5952</v>
      </c>
      <c r="P671" s="70">
        <v>7227</v>
      </c>
      <c r="Q671" s="71">
        <v>3767</v>
      </c>
      <c r="R671" s="70">
        <v>8697</v>
      </c>
      <c r="S671" s="71">
        <v>3006</v>
      </c>
      <c r="T671" s="70">
        <v>8761</v>
      </c>
      <c r="U671" s="71">
        <v>2486</v>
      </c>
      <c r="V671" s="70">
        <v>7945</v>
      </c>
      <c r="W671" s="71">
        <v>3579</v>
      </c>
      <c r="X671" s="70">
        <v>6347</v>
      </c>
      <c r="Y671" s="71">
        <v>4007</v>
      </c>
      <c r="Z671" s="70">
        <v>7305</v>
      </c>
      <c r="AA671" s="71">
        <v>4521</v>
      </c>
      <c r="AB671" s="70">
        <v>11656</v>
      </c>
      <c r="AC671" s="71">
        <v>3564</v>
      </c>
      <c r="AD671" s="70">
        <v>9098</v>
      </c>
      <c r="AE671" s="71">
        <v>2656</v>
      </c>
      <c r="AF671" s="70">
        <v>7410</v>
      </c>
      <c r="AG671" s="71">
        <v>3381</v>
      </c>
      <c r="AH671" s="70">
        <v>8818</v>
      </c>
      <c r="AI671" s="72">
        <v>2777</v>
      </c>
      <c r="AJ671" s="70">
        <v>6379</v>
      </c>
      <c r="AK671" s="71">
        <v>5026</v>
      </c>
      <c r="AL671" s="70">
        <v>8988</v>
      </c>
      <c r="AM671" s="71">
        <v>1950</v>
      </c>
      <c r="AN671" s="70">
        <v>6287</v>
      </c>
      <c r="AO671" s="71">
        <v>4034</v>
      </c>
      <c r="AP671" s="70">
        <v>11731</v>
      </c>
      <c r="AQ671" s="72">
        <v>1398</v>
      </c>
      <c r="AT671" s="29">
        <v>10050</v>
      </c>
      <c r="AU671" s="71">
        <v>3846</v>
      </c>
      <c r="AV671" s="72">
        <v>1249</v>
      </c>
      <c r="AW671" s="29">
        <v>10234</v>
      </c>
      <c r="AX671" s="71">
        <v>3646</v>
      </c>
      <c r="AY671" s="72">
        <v>902</v>
      </c>
      <c r="AZ671" s="29">
        <v>9977</v>
      </c>
      <c r="BA671" s="71">
        <v>4293</v>
      </c>
      <c r="BB671" s="72">
        <v>2824</v>
      </c>
      <c r="BC671" s="479">
        <v>10535</v>
      </c>
      <c r="BD671" s="25">
        <v>6011</v>
      </c>
      <c r="BE671" s="479">
        <v>10220</v>
      </c>
      <c r="BF671" s="40">
        <v>6720</v>
      </c>
      <c r="BG671" s="29">
        <v>8255</v>
      </c>
      <c r="BH671" s="71">
        <v>6070</v>
      </c>
      <c r="BI671" s="72">
        <v>2580</v>
      </c>
      <c r="BJ671" s="479">
        <v>10753</v>
      </c>
      <c r="BK671" s="25">
        <v>6177</v>
      </c>
      <c r="BL671" s="479">
        <v>10712</v>
      </c>
      <c r="BM671" s="40">
        <v>6785</v>
      </c>
      <c r="BN671" s="29"/>
      <c r="BO671" s="71"/>
      <c r="BP671" s="72"/>
      <c r="BQ671" s="479"/>
      <c r="BR671" s="25"/>
      <c r="BS671" s="29"/>
      <c r="BT671" s="72"/>
    </row>
    <row r="672" spans="1:72" x14ac:dyDescent="0.25">
      <c r="A672" s="453" t="s">
        <v>385</v>
      </c>
      <c r="D672" s="66">
        <v>5170</v>
      </c>
      <c r="E672" s="25">
        <v>2976</v>
      </c>
      <c r="F672" s="66">
        <v>5488</v>
      </c>
      <c r="G672" s="40">
        <v>2476</v>
      </c>
      <c r="H672" s="29">
        <v>5157</v>
      </c>
      <c r="I672" s="40">
        <v>2595</v>
      </c>
      <c r="J672" s="29">
        <v>5364</v>
      </c>
      <c r="K672" s="40">
        <v>2410</v>
      </c>
      <c r="L672" s="70">
        <v>2313</v>
      </c>
      <c r="M672" s="72">
        <v>1303</v>
      </c>
      <c r="N672" s="70">
        <v>4591</v>
      </c>
      <c r="O672" s="71">
        <v>3669</v>
      </c>
      <c r="P672" s="70">
        <v>3479</v>
      </c>
      <c r="Q672" s="71">
        <v>2594</v>
      </c>
      <c r="R672" s="70">
        <v>4153</v>
      </c>
      <c r="S672" s="71">
        <v>2083</v>
      </c>
      <c r="T672" s="70">
        <v>4009</v>
      </c>
      <c r="U672" s="71">
        <v>1911</v>
      </c>
      <c r="V672" s="70">
        <v>3649</v>
      </c>
      <c r="W672" s="71">
        <v>2459</v>
      </c>
      <c r="X672" s="70">
        <v>2632</v>
      </c>
      <c r="Y672" s="71">
        <v>3025</v>
      </c>
      <c r="Z672" s="70">
        <v>3597</v>
      </c>
      <c r="AA672" s="71">
        <v>2915</v>
      </c>
      <c r="AB672" s="70">
        <v>5396</v>
      </c>
      <c r="AC672" s="71">
        <v>2362</v>
      </c>
      <c r="AD672" s="70">
        <v>4389</v>
      </c>
      <c r="AE672" s="71">
        <v>1834</v>
      </c>
      <c r="AF672" s="70">
        <v>3775</v>
      </c>
      <c r="AG672" s="71">
        <v>2161</v>
      </c>
      <c r="AH672" s="70">
        <v>4564</v>
      </c>
      <c r="AI672" s="72">
        <v>1549</v>
      </c>
      <c r="AJ672" s="70">
        <v>2676</v>
      </c>
      <c r="AK672" s="71">
        <v>3532</v>
      </c>
      <c r="AL672" s="70">
        <v>4403</v>
      </c>
      <c r="AM672" s="71">
        <v>1562</v>
      </c>
      <c r="AN672" s="70">
        <v>2687</v>
      </c>
      <c r="AO672" s="71">
        <v>3013</v>
      </c>
      <c r="AP672" s="70">
        <v>5146</v>
      </c>
      <c r="AQ672" s="72">
        <v>795</v>
      </c>
      <c r="AT672" s="29">
        <v>4518</v>
      </c>
      <c r="AU672" s="71">
        <v>2491</v>
      </c>
      <c r="AV672" s="72">
        <v>498</v>
      </c>
      <c r="AW672" s="29">
        <v>4239</v>
      </c>
      <c r="AX672" s="71">
        <v>2380</v>
      </c>
      <c r="AY672" s="72">
        <v>394</v>
      </c>
      <c r="AZ672" s="29">
        <v>3733</v>
      </c>
      <c r="BA672" s="71">
        <v>2450</v>
      </c>
      <c r="BB672" s="72">
        <v>1379</v>
      </c>
      <c r="BC672" s="479">
        <v>3681</v>
      </c>
      <c r="BD672" s="25">
        <v>3499</v>
      </c>
      <c r="BE672" s="479">
        <v>3262</v>
      </c>
      <c r="BF672" s="40">
        <v>3921</v>
      </c>
      <c r="BG672" s="29">
        <v>2189</v>
      </c>
      <c r="BH672" s="71">
        <v>3165</v>
      </c>
      <c r="BI672" s="72">
        <v>1616</v>
      </c>
      <c r="BJ672" s="479">
        <v>2930</v>
      </c>
      <c r="BK672" s="25">
        <v>3853</v>
      </c>
      <c r="BL672" s="479">
        <v>3054</v>
      </c>
      <c r="BM672" s="40">
        <v>3575</v>
      </c>
      <c r="BN672" s="29"/>
      <c r="BO672" s="71"/>
      <c r="BP672" s="72"/>
      <c r="BQ672" s="479"/>
      <c r="BR672" s="25"/>
      <c r="BS672" s="29"/>
      <c r="BT672" s="72"/>
    </row>
    <row r="673" spans="1:72" x14ac:dyDescent="0.25">
      <c r="A673" s="454" t="s">
        <v>386</v>
      </c>
      <c r="D673" s="66">
        <v>3476</v>
      </c>
      <c r="E673" s="25">
        <v>3116</v>
      </c>
      <c r="F673" s="66">
        <v>3461</v>
      </c>
      <c r="G673" s="40">
        <v>2975</v>
      </c>
      <c r="H673" s="29">
        <v>3589</v>
      </c>
      <c r="I673" s="40">
        <v>2830</v>
      </c>
      <c r="J673" s="29">
        <v>4973</v>
      </c>
      <c r="K673" s="40">
        <v>0</v>
      </c>
      <c r="L673" s="70">
        <v>837</v>
      </c>
      <c r="M673" s="72">
        <v>1357</v>
      </c>
      <c r="N673" s="70">
        <v>2923</v>
      </c>
      <c r="O673" s="71">
        <v>3773</v>
      </c>
      <c r="P673" s="70">
        <v>1775</v>
      </c>
      <c r="Q673" s="71">
        <v>2460</v>
      </c>
      <c r="R673" s="70">
        <v>2557</v>
      </c>
      <c r="S673" s="71">
        <v>2278</v>
      </c>
      <c r="T673" s="70">
        <v>2647</v>
      </c>
      <c r="U673" s="71">
        <v>1866</v>
      </c>
      <c r="V673" s="70">
        <v>1849</v>
      </c>
      <c r="W673" s="71">
        <v>2912</v>
      </c>
      <c r="X673" s="70">
        <v>1902</v>
      </c>
      <c r="Y673" s="71">
        <v>2418</v>
      </c>
      <c r="Z673" s="70">
        <v>1542</v>
      </c>
      <c r="AA673" s="71">
        <v>2980</v>
      </c>
      <c r="AB673" s="70">
        <v>3992</v>
      </c>
      <c r="AC673" s="71">
        <v>2208</v>
      </c>
      <c r="AD673" s="70">
        <v>2865</v>
      </c>
      <c r="AE673" s="71">
        <v>1516</v>
      </c>
      <c r="AF673" s="70">
        <v>2353</v>
      </c>
      <c r="AG673" s="71">
        <v>1587</v>
      </c>
      <c r="AH673" s="70">
        <v>3010</v>
      </c>
      <c r="AI673" s="72">
        <v>1288</v>
      </c>
      <c r="AJ673" s="70">
        <v>1770</v>
      </c>
      <c r="AK673" s="71">
        <v>2492</v>
      </c>
      <c r="AL673" s="70">
        <v>2945</v>
      </c>
      <c r="AM673" s="71">
        <v>1227</v>
      </c>
      <c r="AN673" s="70">
        <v>2023</v>
      </c>
      <c r="AO673" s="71">
        <v>1982</v>
      </c>
      <c r="AP673" s="70">
        <v>3895</v>
      </c>
      <c r="AQ673" s="72">
        <v>693</v>
      </c>
      <c r="AT673" s="29">
        <v>3307</v>
      </c>
      <c r="AU673" s="71">
        <v>2114</v>
      </c>
      <c r="AV673" s="72">
        <v>279</v>
      </c>
      <c r="AW673" s="29">
        <v>3371</v>
      </c>
      <c r="AX673" s="71">
        <v>1558</v>
      </c>
      <c r="AY673" s="72">
        <v>716</v>
      </c>
      <c r="AZ673" s="29">
        <v>2943</v>
      </c>
      <c r="BA673" s="71">
        <v>1927</v>
      </c>
      <c r="BB673" s="72">
        <v>1676</v>
      </c>
      <c r="BC673" s="479">
        <v>3118</v>
      </c>
      <c r="BD673" s="25">
        <v>3071</v>
      </c>
      <c r="BE673" s="479">
        <v>2778</v>
      </c>
      <c r="BF673" s="40">
        <v>3114</v>
      </c>
      <c r="BG673" s="29">
        <v>2865</v>
      </c>
      <c r="BH673" s="71">
        <v>2316</v>
      </c>
      <c r="BI673" s="72">
        <v>701</v>
      </c>
      <c r="BJ673" s="479">
        <v>4713</v>
      </c>
      <c r="BK673" s="25">
        <v>1838</v>
      </c>
      <c r="BL673" s="479">
        <v>4022</v>
      </c>
      <c r="BM673" s="40">
        <v>2598</v>
      </c>
      <c r="BN673" s="29"/>
      <c r="BO673" s="71"/>
      <c r="BP673" s="72"/>
      <c r="BQ673" s="479"/>
      <c r="BR673" s="25"/>
      <c r="BS673" s="29"/>
      <c r="BT673" s="72"/>
    </row>
    <row r="674" spans="1:72" x14ac:dyDescent="0.25">
      <c r="A674" s="455" t="s">
        <v>387</v>
      </c>
      <c r="D674" s="66">
        <v>8530</v>
      </c>
      <c r="E674" s="25">
        <v>6264</v>
      </c>
      <c r="F674" s="66">
        <v>9270</v>
      </c>
      <c r="G674" s="40">
        <v>4885</v>
      </c>
      <c r="H674" s="29">
        <v>8614</v>
      </c>
      <c r="I674" s="40">
        <v>5211</v>
      </c>
      <c r="J674" s="29">
        <v>8595</v>
      </c>
      <c r="K674" s="40">
        <v>5865</v>
      </c>
      <c r="L674" s="70">
        <v>4164</v>
      </c>
      <c r="M674" s="72">
        <v>3151</v>
      </c>
      <c r="N674" s="70">
        <v>7470</v>
      </c>
      <c r="O674" s="71">
        <v>7415</v>
      </c>
      <c r="P674" s="70">
        <v>5962</v>
      </c>
      <c r="Q674" s="71">
        <v>5466</v>
      </c>
      <c r="R674" s="70">
        <v>7361</v>
      </c>
      <c r="S674" s="71">
        <v>4264</v>
      </c>
      <c r="T674" s="70">
        <v>7115</v>
      </c>
      <c r="U674" s="71">
        <v>3983</v>
      </c>
      <c r="V674" s="70">
        <v>6411</v>
      </c>
      <c r="W674" s="71">
        <v>4924</v>
      </c>
      <c r="X674" s="70">
        <v>4288</v>
      </c>
      <c r="Y674" s="71">
        <v>6216</v>
      </c>
      <c r="Z674" s="70">
        <v>5971</v>
      </c>
      <c r="AA674" s="71">
        <v>5935</v>
      </c>
      <c r="AB674" s="70">
        <v>8924</v>
      </c>
      <c r="AC674" s="71">
        <v>4746</v>
      </c>
      <c r="AD674" s="70">
        <v>7380</v>
      </c>
      <c r="AE674" s="71">
        <v>3629</v>
      </c>
      <c r="AF674" s="70">
        <v>6360</v>
      </c>
      <c r="AG674" s="71">
        <v>4337</v>
      </c>
      <c r="AH674" s="70">
        <v>7548</v>
      </c>
      <c r="AI674" s="72">
        <v>3334</v>
      </c>
      <c r="AJ674" s="70">
        <v>4390</v>
      </c>
      <c r="AK674" s="71">
        <v>6937</v>
      </c>
      <c r="AL674" s="70">
        <v>7400</v>
      </c>
      <c r="AM674" s="71">
        <v>3234</v>
      </c>
      <c r="AN674" s="70">
        <v>4502</v>
      </c>
      <c r="AO674" s="71">
        <v>6081</v>
      </c>
      <c r="AP674" s="70">
        <v>8911</v>
      </c>
      <c r="AQ674" s="72">
        <v>1983</v>
      </c>
      <c r="AT674" s="29">
        <v>7266</v>
      </c>
      <c r="AU674" s="71">
        <v>5439</v>
      </c>
      <c r="AV674" s="72">
        <v>850</v>
      </c>
      <c r="AW674" s="29">
        <v>7104</v>
      </c>
      <c r="AX674" s="71">
        <v>5454</v>
      </c>
      <c r="AY674" s="72">
        <v>578</v>
      </c>
      <c r="AZ674" s="29">
        <v>6990</v>
      </c>
      <c r="BA674" s="71">
        <v>5507</v>
      </c>
      <c r="BB674" s="72">
        <v>2112</v>
      </c>
      <c r="BC674" s="479">
        <v>6803</v>
      </c>
      <c r="BD674" s="25">
        <v>7537</v>
      </c>
      <c r="BE674" s="479">
        <v>6128</v>
      </c>
      <c r="BF674" s="40">
        <v>8236</v>
      </c>
      <c r="BG674" s="29">
        <v>4212</v>
      </c>
      <c r="BH674" s="71">
        <v>7326</v>
      </c>
      <c r="BI674" s="72">
        <v>2781</v>
      </c>
      <c r="BJ674" s="479">
        <v>5422</v>
      </c>
      <c r="BK674" s="25">
        <v>8878</v>
      </c>
      <c r="BL674" s="479">
        <v>5664</v>
      </c>
      <c r="BM674" s="40">
        <v>8306</v>
      </c>
      <c r="BN674" s="29"/>
      <c r="BO674" s="71"/>
      <c r="BP674" s="72"/>
      <c r="BQ674" s="479"/>
      <c r="BR674" s="25"/>
      <c r="BS674" s="29"/>
      <c r="BT674" s="72"/>
    </row>
    <row r="675" spans="1:72" x14ac:dyDescent="0.25">
      <c r="A675" s="456" t="s">
        <v>388</v>
      </c>
      <c r="D675" s="66">
        <v>1569</v>
      </c>
      <c r="E675" s="25">
        <v>619</v>
      </c>
      <c r="F675" s="66">
        <v>1550</v>
      </c>
      <c r="G675" s="40">
        <v>597</v>
      </c>
      <c r="H675" s="29">
        <v>1443</v>
      </c>
      <c r="I675" s="40">
        <v>622</v>
      </c>
      <c r="J675" s="29">
        <v>1600</v>
      </c>
      <c r="K675" s="40">
        <v>442</v>
      </c>
      <c r="L675" s="70">
        <v>763</v>
      </c>
      <c r="M675" s="72">
        <v>349</v>
      </c>
      <c r="N675" s="70">
        <v>1498</v>
      </c>
      <c r="O675" s="71">
        <v>744</v>
      </c>
      <c r="P675" s="70">
        <v>1134</v>
      </c>
      <c r="Q675" s="71">
        <v>522</v>
      </c>
      <c r="R675" s="70">
        <v>1287</v>
      </c>
      <c r="S675" s="40">
        <v>500</v>
      </c>
      <c r="T675" s="70">
        <v>1310</v>
      </c>
      <c r="U675" s="40">
        <v>430</v>
      </c>
      <c r="V675" s="70">
        <v>1190</v>
      </c>
      <c r="W675" s="71">
        <v>565</v>
      </c>
      <c r="X675" s="70">
        <v>1061</v>
      </c>
      <c r="Y675" s="71">
        <v>574</v>
      </c>
      <c r="Z675" s="70">
        <v>1075</v>
      </c>
      <c r="AA675" s="71">
        <v>596</v>
      </c>
      <c r="AB675" s="70">
        <v>1495</v>
      </c>
      <c r="AC675" s="71">
        <v>591</v>
      </c>
      <c r="AD675" s="70">
        <v>1246</v>
      </c>
      <c r="AE675" s="71">
        <v>426</v>
      </c>
      <c r="AF675" s="70">
        <v>1075</v>
      </c>
      <c r="AG675" s="40">
        <v>451</v>
      </c>
      <c r="AH675" s="70">
        <v>1245</v>
      </c>
      <c r="AI675" s="72">
        <v>384</v>
      </c>
      <c r="AJ675" s="70">
        <v>820</v>
      </c>
      <c r="AK675" s="71">
        <v>580</v>
      </c>
      <c r="AL675" s="70">
        <v>1066</v>
      </c>
      <c r="AM675" s="71">
        <v>363</v>
      </c>
      <c r="AN675" s="70">
        <v>691</v>
      </c>
      <c r="AO675" s="40">
        <v>555</v>
      </c>
      <c r="AP675" s="70">
        <v>1395</v>
      </c>
      <c r="AQ675" s="72">
        <v>219</v>
      </c>
      <c r="AT675" s="29">
        <v>1122</v>
      </c>
      <c r="AU675" s="71">
        <v>532</v>
      </c>
      <c r="AV675" s="72">
        <v>223</v>
      </c>
      <c r="AW675" s="29">
        <v>1132</v>
      </c>
      <c r="AX675" s="71">
        <v>452</v>
      </c>
      <c r="AY675" s="72">
        <v>127</v>
      </c>
      <c r="AZ675" s="29">
        <v>953</v>
      </c>
      <c r="BA675" s="71">
        <v>432</v>
      </c>
      <c r="BB675" s="72">
        <v>393</v>
      </c>
      <c r="BC675" s="479">
        <v>1007</v>
      </c>
      <c r="BD675" s="25">
        <v>607</v>
      </c>
      <c r="BE675" s="479">
        <v>849</v>
      </c>
      <c r="BF675" s="40">
        <v>726</v>
      </c>
      <c r="BG675" s="29">
        <v>446</v>
      </c>
      <c r="BH675" s="71">
        <v>589</v>
      </c>
      <c r="BI675" s="72">
        <v>318</v>
      </c>
      <c r="BJ675" s="479">
        <v>632</v>
      </c>
      <c r="BK675" s="25">
        <v>682</v>
      </c>
      <c r="BL675" s="479">
        <v>499</v>
      </c>
      <c r="BM675" s="40">
        <v>670</v>
      </c>
      <c r="BN675" s="29"/>
      <c r="BO675" s="71"/>
      <c r="BP675" s="72"/>
      <c r="BQ675" s="479"/>
      <c r="BR675" s="25"/>
      <c r="BS675" s="29"/>
      <c r="BT675" s="72"/>
    </row>
    <row r="676" spans="1:72" x14ac:dyDescent="0.25">
      <c r="A676" s="457" t="s">
        <v>389</v>
      </c>
      <c r="D676" s="66">
        <v>427</v>
      </c>
      <c r="E676" s="25">
        <v>70</v>
      </c>
      <c r="F676" s="66">
        <v>474</v>
      </c>
      <c r="G676" s="40">
        <v>69</v>
      </c>
      <c r="H676" s="29">
        <v>429</v>
      </c>
      <c r="I676" s="40">
        <v>69</v>
      </c>
      <c r="J676" s="29">
        <v>452</v>
      </c>
      <c r="K676" s="40">
        <v>0</v>
      </c>
      <c r="L676" s="70">
        <v>235</v>
      </c>
      <c r="M676" s="25">
        <v>56</v>
      </c>
      <c r="N676" s="70">
        <v>438</v>
      </c>
      <c r="O676" s="40">
        <v>119</v>
      </c>
      <c r="P676" s="70">
        <v>293</v>
      </c>
      <c r="Q676" s="40">
        <v>56</v>
      </c>
      <c r="R676" s="70">
        <v>348</v>
      </c>
      <c r="S676" s="40">
        <v>66</v>
      </c>
      <c r="T676" s="70">
        <v>344</v>
      </c>
      <c r="U676" s="40">
        <v>48</v>
      </c>
      <c r="V676" s="70">
        <v>331</v>
      </c>
      <c r="W676" s="40">
        <v>76</v>
      </c>
      <c r="X676" s="70">
        <v>243</v>
      </c>
      <c r="Y676" s="40">
        <v>54</v>
      </c>
      <c r="Z676" s="70">
        <v>338</v>
      </c>
      <c r="AA676" s="71">
        <v>79</v>
      </c>
      <c r="AB676" s="70">
        <v>448</v>
      </c>
      <c r="AC676" s="71">
        <v>58</v>
      </c>
      <c r="AD676" s="70">
        <v>367</v>
      </c>
      <c r="AE676" s="71">
        <v>44</v>
      </c>
      <c r="AF676" s="70">
        <v>348</v>
      </c>
      <c r="AG676" s="40">
        <v>36</v>
      </c>
      <c r="AH676" s="70">
        <v>371</v>
      </c>
      <c r="AI676" s="72">
        <v>29</v>
      </c>
      <c r="AJ676" s="70">
        <v>259</v>
      </c>
      <c r="AK676" s="71">
        <v>55</v>
      </c>
      <c r="AL676" s="70">
        <v>306</v>
      </c>
      <c r="AM676" s="71">
        <v>44</v>
      </c>
      <c r="AN676" s="70">
        <v>177</v>
      </c>
      <c r="AO676" s="40">
        <v>52</v>
      </c>
      <c r="AP676" s="70">
        <v>304</v>
      </c>
      <c r="AQ676" s="72">
        <v>40</v>
      </c>
      <c r="AT676" s="29">
        <v>210</v>
      </c>
      <c r="AU676" s="71">
        <v>76</v>
      </c>
      <c r="AV676" s="72">
        <v>166</v>
      </c>
      <c r="AW676" s="29">
        <v>254</v>
      </c>
      <c r="AX676" s="71">
        <v>59</v>
      </c>
      <c r="AY676" s="72">
        <v>54</v>
      </c>
      <c r="AZ676" s="29">
        <v>314</v>
      </c>
      <c r="BA676" s="71">
        <v>57</v>
      </c>
      <c r="BB676" s="72">
        <v>111</v>
      </c>
      <c r="BC676" s="479">
        <v>315</v>
      </c>
      <c r="BD676" s="25">
        <v>105</v>
      </c>
      <c r="BE676" s="479">
        <v>244</v>
      </c>
      <c r="BF676" s="40">
        <v>94</v>
      </c>
      <c r="BG676" s="29">
        <v>149</v>
      </c>
      <c r="BH676" s="71">
        <v>84</v>
      </c>
      <c r="BI676" s="72">
        <v>67</v>
      </c>
      <c r="BJ676" s="479">
        <v>168</v>
      </c>
      <c r="BK676" s="25">
        <v>87</v>
      </c>
      <c r="BL676" s="479">
        <v>105</v>
      </c>
      <c r="BM676" s="40">
        <v>104</v>
      </c>
      <c r="BN676" s="29"/>
      <c r="BO676" s="71"/>
      <c r="BP676" s="72"/>
      <c r="BQ676" s="479"/>
      <c r="BR676" s="25"/>
      <c r="BS676" s="29"/>
      <c r="BT676" s="72"/>
    </row>
    <row r="677" spans="1:72" x14ac:dyDescent="0.25">
      <c r="A677" s="458" t="s">
        <v>390</v>
      </c>
      <c r="D677" s="66">
        <v>1060</v>
      </c>
      <c r="E677" s="25">
        <v>1266</v>
      </c>
      <c r="F677" s="66">
        <v>1182</v>
      </c>
      <c r="G677" s="40">
        <v>1108</v>
      </c>
      <c r="H677" s="29">
        <v>1076</v>
      </c>
      <c r="I677" s="40">
        <v>1154</v>
      </c>
      <c r="J677" s="29">
        <v>870</v>
      </c>
      <c r="K677" s="40">
        <v>1345</v>
      </c>
      <c r="L677" s="70">
        <v>409</v>
      </c>
      <c r="M677" s="72">
        <v>545</v>
      </c>
      <c r="N677" s="70">
        <v>898</v>
      </c>
      <c r="O677" s="71">
        <v>1457</v>
      </c>
      <c r="P677" s="70">
        <v>694</v>
      </c>
      <c r="Q677" s="71">
        <v>1093</v>
      </c>
      <c r="R677" s="70">
        <v>935</v>
      </c>
      <c r="S677" s="71">
        <v>904</v>
      </c>
      <c r="T677" s="70">
        <v>902</v>
      </c>
      <c r="U677" s="71">
        <v>870</v>
      </c>
      <c r="V677" s="70">
        <v>747</v>
      </c>
      <c r="W677" s="71">
        <v>1041</v>
      </c>
      <c r="X677" s="70">
        <v>551</v>
      </c>
      <c r="Y677" s="71">
        <v>1108</v>
      </c>
      <c r="Z677" s="70">
        <v>675</v>
      </c>
      <c r="AA677" s="71">
        <v>1185</v>
      </c>
      <c r="AB677" s="70">
        <v>1199</v>
      </c>
      <c r="AC677" s="71">
        <v>1040</v>
      </c>
      <c r="AD677" s="70">
        <v>964</v>
      </c>
      <c r="AE677" s="71">
        <v>784</v>
      </c>
      <c r="AF677" s="70">
        <v>769</v>
      </c>
      <c r="AG677" s="71">
        <v>904</v>
      </c>
      <c r="AH677" s="70">
        <v>1045</v>
      </c>
      <c r="AI677" s="72">
        <v>694</v>
      </c>
      <c r="AJ677" s="70">
        <v>503</v>
      </c>
      <c r="AK677" s="71">
        <v>1256</v>
      </c>
      <c r="AL677" s="70">
        <v>972</v>
      </c>
      <c r="AM677" s="71">
        <v>666</v>
      </c>
      <c r="AN677" s="70">
        <v>433</v>
      </c>
      <c r="AO677" s="71">
        <v>1287</v>
      </c>
      <c r="AP677" s="70">
        <v>1199</v>
      </c>
      <c r="AQ677" s="72">
        <v>432</v>
      </c>
      <c r="AT677" s="29">
        <v>859</v>
      </c>
      <c r="AU677" s="71">
        <v>1072</v>
      </c>
      <c r="AV677" s="72">
        <v>135</v>
      </c>
      <c r="AW677" s="29">
        <v>832</v>
      </c>
      <c r="AX677" s="71">
        <v>989</v>
      </c>
      <c r="AY677" s="72">
        <v>147</v>
      </c>
      <c r="AZ677" s="29">
        <v>677</v>
      </c>
      <c r="BA677" s="71">
        <v>971</v>
      </c>
      <c r="BB677" s="72">
        <v>445</v>
      </c>
      <c r="BC677" s="479">
        <v>718</v>
      </c>
      <c r="BD677" s="25">
        <v>1297</v>
      </c>
      <c r="BE677" s="479"/>
      <c r="BF677" s="40"/>
      <c r="BG677" s="29">
        <v>421</v>
      </c>
      <c r="BH677" s="71">
        <v>1077</v>
      </c>
      <c r="BI677" s="72">
        <v>473</v>
      </c>
      <c r="BJ677" s="479">
        <v>653</v>
      </c>
      <c r="BK677" s="25">
        <v>1256</v>
      </c>
      <c r="BL677" s="479">
        <v>603</v>
      </c>
      <c r="BM677" s="40">
        <v>1241</v>
      </c>
      <c r="BN677" s="29"/>
      <c r="BO677" s="71"/>
      <c r="BP677" s="72"/>
      <c r="BQ677" s="479"/>
      <c r="BR677" s="25"/>
      <c r="BS677" s="29"/>
      <c r="BT677" s="72"/>
    </row>
    <row r="678" spans="1:72" x14ac:dyDescent="0.25">
      <c r="A678" s="459" t="s">
        <v>391</v>
      </c>
      <c r="D678" s="66">
        <v>2046</v>
      </c>
      <c r="E678" s="25">
        <v>2091</v>
      </c>
      <c r="F678" s="66">
        <v>2019</v>
      </c>
      <c r="G678" s="40">
        <v>1891</v>
      </c>
      <c r="H678" s="29">
        <v>1908</v>
      </c>
      <c r="I678" s="40">
        <v>1775</v>
      </c>
      <c r="J678" s="29">
        <v>3022</v>
      </c>
      <c r="K678" s="40">
        <v>0</v>
      </c>
      <c r="L678" s="70">
        <v>656</v>
      </c>
      <c r="M678" s="72">
        <v>1137</v>
      </c>
      <c r="N678" s="70">
        <v>1673</v>
      </c>
      <c r="O678" s="71">
        <v>2506</v>
      </c>
      <c r="P678" s="70">
        <v>1333</v>
      </c>
      <c r="Q678" s="71">
        <v>1635</v>
      </c>
      <c r="R678" s="70">
        <v>1660</v>
      </c>
      <c r="S678" s="71">
        <v>1545</v>
      </c>
      <c r="T678" s="70">
        <v>1743</v>
      </c>
      <c r="U678" s="71">
        <v>1273</v>
      </c>
      <c r="V678" s="70">
        <v>1073</v>
      </c>
      <c r="W678" s="71">
        <v>2106</v>
      </c>
      <c r="X678" s="70">
        <v>1210</v>
      </c>
      <c r="Y678" s="71">
        <v>1739</v>
      </c>
      <c r="Z678" s="70">
        <v>1135</v>
      </c>
      <c r="AA678" s="71">
        <v>2049</v>
      </c>
      <c r="AB678" s="70">
        <v>2156</v>
      </c>
      <c r="AC678" s="71">
        <v>1646</v>
      </c>
      <c r="AD678" s="70">
        <v>1769</v>
      </c>
      <c r="AE678" s="71">
        <v>1203</v>
      </c>
      <c r="AF678" s="70">
        <v>1545</v>
      </c>
      <c r="AG678" s="71">
        <v>1241</v>
      </c>
      <c r="AH678" s="70">
        <v>1966</v>
      </c>
      <c r="AI678" s="72">
        <v>981</v>
      </c>
      <c r="AJ678" s="70">
        <v>923</v>
      </c>
      <c r="AK678" s="71">
        <v>1826</v>
      </c>
      <c r="AL678" s="70">
        <v>1788</v>
      </c>
      <c r="AM678" s="71">
        <v>934</v>
      </c>
      <c r="AN678" s="70">
        <v>1091</v>
      </c>
      <c r="AO678" s="71">
        <v>1556</v>
      </c>
      <c r="AP678" s="70">
        <v>2068</v>
      </c>
      <c r="AQ678" s="72">
        <v>464</v>
      </c>
      <c r="AT678" s="29">
        <v>1651</v>
      </c>
      <c r="AU678" s="71">
        <v>1535</v>
      </c>
      <c r="AV678" s="72">
        <v>195</v>
      </c>
      <c r="AW678" s="29">
        <v>1652</v>
      </c>
      <c r="AX678" s="71">
        <v>1331</v>
      </c>
      <c r="AY678" s="72">
        <v>282</v>
      </c>
      <c r="AZ678" s="29">
        <v>1335</v>
      </c>
      <c r="BA678" s="71">
        <v>1481</v>
      </c>
      <c r="BB678" s="72">
        <v>716</v>
      </c>
      <c r="BC678" s="479">
        <v>1235</v>
      </c>
      <c r="BD678" s="25">
        <v>2090</v>
      </c>
      <c r="BE678" s="479">
        <v>1100</v>
      </c>
      <c r="BF678" s="40">
        <v>2202</v>
      </c>
      <c r="BG678" s="29">
        <v>1091</v>
      </c>
      <c r="BH678" s="71">
        <v>1771</v>
      </c>
      <c r="BI678" s="72">
        <v>454</v>
      </c>
      <c r="BJ678" s="479">
        <v>1621</v>
      </c>
      <c r="BK678" s="25">
        <v>1658</v>
      </c>
      <c r="BL678" s="479">
        <v>1270</v>
      </c>
      <c r="BM678" s="40">
        <v>1892</v>
      </c>
      <c r="BN678" s="29"/>
      <c r="BO678" s="71"/>
      <c r="BP678" s="72"/>
      <c r="BQ678" s="479"/>
      <c r="BR678" s="25"/>
      <c r="BS678" s="29"/>
      <c r="BT678" s="72"/>
    </row>
    <row r="679" spans="1:72" x14ac:dyDescent="0.25">
      <c r="A679" s="460" t="s">
        <v>392</v>
      </c>
      <c r="D679" s="66">
        <v>1735</v>
      </c>
      <c r="E679" s="25">
        <v>2171</v>
      </c>
      <c r="F679" s="66">
        <v>1701</v>
      </c>
      <c r="G679" s="40">
        <v>2163</v>
      </c>
      <c r="H679" s="29">
        <v>1668</v>
      </c>
      <c r="I679" s="40">
        <v>1991</v>
      </c>
      <c r="J679" s="29">
        <v>2449</v>
      </c>
      <c r="K679" s="40">
        <v>1258</v>
      </c>
      <c r="L679" s="70">
        <v>434</v>
      </c>
      <c r="M679" s="72">
        <v>861</v>
      </c>
      <c r="N679" s="70">
        <v>1427</v>
      </c>
      <c r="O679" s="71">
        <v>2543</v>
      </c>
      <c r="P679" s="70">
        <v>862</v>
      </c>
      <c r="Q679" s="71">
        <v>1817</v>
      </c>
      <c r="R679" s="70">
        <v>1517</v>
      </c>
      <c r="S679" s="71">
        <v>1482</v>
      </c>
      <c r="T679" s="70">
        <v>1472</v>
      </c>
      <c r="U679" s="71">
        <v>1361</v>
      </c>
      <c r="V679" s="70">
        <v>1138</v>
      </c>
      <c r="W679" s="71">
        <v>1758</v>
      </c>
      <c r="X679" s="70">
        <v>993</v>
      </c>
      <c r="Y679" s="71">
        <v>1685</v>
      </c>
      <c r="Z679" s="70">
        <v>842</v>
      </c>
      <c r="AA679" s="71">
        <v>2212</v>
      </c>
      <c r="AB679" s="70">
        <v>1979</v>
      </c>
      <c r="AC679" s="71">
        <v>1719</v>
      </c>
      <c r="AD679" s="70">
        <v>1518</v>
      </c>
      <c r="AE679" s="71">
        <v>1251</v>
      </c>
      <c r="AF679" s="70">
        <v>1056</v>
      </c>
      <c r="AG679" s="71">
        <v>1330</v>
      </c>
      <c r="AH679" s="70">
        <v>1635</v>
      </c>
      <c r="AI679" s="72">
        <v>1071</v>
      </c>
      <c r="AJ679" s="70">
        <v>896</v>
      </c>
      <c r="AK679" s="71">
        <v>1814</v>
      </c>
      <c r="AL679" s="70">
        <v>1592</v>
      </c>
      <c r="AM679" s="71">
        <v>966</v>
      </c>
      <c r="AN679" s="70">
        <v>1143</v>
      </c>
      <c r="AO679" s="71">
        <v>1424</v>
      </c>
      <c r="AP679" s="70">
        <v>1966</v>
      </c>
      <c r="AQ679" s="72">
        <v>603</v>
      </c>
      <c r="AT679" s="29">
        <v>1524</v>
      </c>
      <c r="AU679" s="71">
        <v>1687</v>
      </c>
      <c r="AV679" s="72">
        <v>164</v>
      </c>
      <c r="AW679" s="29">
        <v>1548</v>
      </c>
      <c r="AX679" s="71">
        <v>1333</v>
      </c>
      <c r="AY679" s="72">
        <v>440</v>
      </c>
      <c r="AZ679" s="29">
        <v>1142</v>
      </c>
      <c r="BA679" s="71">
        <v>1498</v>
      </c>
      <c r="BB679" s="72">
        <v>1118</v>
      </c>
      <c r="BC679" s="479">
        <v>1111</v>
      </c>
      <c r="BD679" s="25">
        <v>2377</v>
      </c>
      <c r="BE679" s="479">
        <v>947</v>
      </c>
      <c r="BF679" s="40">
        <v>2239</v>
      </c>
      <c r="BG679" s="29">
        <v>864</v>
      </c>
      <c r="BH679" s="71">
        <v>1802</v>
      </c>
      <c r="BI679" s="72">
        <v>490</v>
      </c>
      <c r="BJ679" s="479">
        <v>1368</v>
      </c>
      <c r="BK679" s="25">
        <v>1662</v>
      </c>
      <c r="BL679" s="479">
        <v>1073</v>
      </c>
      <c r="BM679" s="40">
        <v>1738</v>
      </c>
      <c r="BN679" s="29"/>
      <c r="BO679" s="71"/>
      <c r="BP679" s="72"/>
      <c r="BQ679" s="479"/>
      <c r="BR679" s="25"/>
      <c r="BS679" s="29"/>
      <c r="BT679" s="72"/>
    </row>
    <row r="680" spans="1:72" x14ac:dyDescent="0.25">
      <c r="A680" s="461" t="s">
        <v>393</v>
      </c>
      <c r="D680" s="66">
        <v>965</v>
      </c>
      <c r="E680" s="25">
        <v>951</v>
      </c>
      <c r="F680" s="66">
        <v>1010</v>
      </c>
      <c r="G680" s="40">
        <v>936</v>
      </c>
      <c r="H680" s="29">
        <v>963</v>
      </c>
      <c r="I680" s="40">
        <v>889</v>
      </c>
      <c r="J680" s="29">
        <v>1436</v>
      </c>
      <c r="K680" s="40">
        <v>0</v>
      </c>
      <c r="L680" s="70">
        <v>320</v>
      </c>
      <c r="M680" s="72">
        <v>459</v>
      </c>
      <c r="N680" s="70">
        <v>813</v>
      </c>
      <c r="O680" s="71">
        <v>1139</v>
      </c>
      <c r="P680" s="70">
        <v>604</v>
      </c>
      <c r="Q680" s="71">
        <v>733</v>
      </c>
      <c r="R680" s="70">
        <v>831</v>
      </c>
      <c r="S680" s="71">
        <v>671</v>
      </c>
      <c r="T680" s="70">
        <v>828</v>
      </c>
      <c r="U680" s="71">
        <v>592</v>
      </c>
      <c r="V680" s="70">
        <v>606</v>
      </c>
      <c r="W680" s="71">
        <v>868</v>
      </c>
      <c r="X680" s="70">
        <v>588</v>
      </c>
      <c r="Y680" s="71">
        <v>746</v>
      </c>
      <c r="Z680" s="70">
        <v>524</v>
      </c>
      <c r="AA680" s="71">
        <v>907</v>
      </c>
      <c r="AB680" s="70">
        <v>1116</v>
      </c>
      <c r="AC680" s="71">
        <v>751</v>
      </c>
      <c r="AD680" s="70">
        <v>880</v>
      </c>
      <c r="AE680" s="71">
        <v>538</v>
      </c>
      <c r="AF680" s="70">
        <v>768</v>
      </c>
      <c r="AG680" s="71">
        <v>548</v>
      </c>
      <c r="AH680" s="70">
        <v>946</v>
      </c>
      <c r="AI680" s="72">
        <v>446</v>
      </c>
      <c r="AJ680" s="70">
        <v>466</v>
      </c>
      <c r="AK680" s="71">
        <v>812</v>
      </c>
      <c r="AL680" s="70">
        <v>857</v>
      </c>
      <c r="AM680" s="71">
        <v>414</v>
      </c>
      <c r="AN680" s="70">
        <v>616</v>
      </c>
      <c r="AO680" s="71">
        <v>597</v>
      </c>
      <c r="AP680" s="70">
        <v>1006</v>
      </c>
      <c r="AQ680" s="72">
        <v>252</v>
      </c>
      <c r="AT680" s="29">
        <v>793</v>
      </c>
      <c r="AU680" s="71">
        <v>717</v>
      </c>
      <c r="AV680" s="72">
        <v>104</v>
      </c>
      <c r="AW680" s="29">
        <v>803</v>
      </c>
      <c r="AX680" s="71">
        <v>531</v>
      </c>
      <c r="AY680" s="72">
        <v>199</v>
      </c>
      <c r="AZ680" s="29">
        <v>579</v>
      </c>
      <c r="BA680" s="71">
        <v>608</v>
      </c>
      <c r="BB680" s="72">
        <v>514</v>
      </c>
      <c r="BC680" s="479">
        <v>608</v>
      </c>
      <c r="BD680" s="25">
        <v>972</v>
      </c>
      <c r="BE680" s="479">
        <v>473</v>
      </c>
      <c r="BF680" s="40">
        <v>897</v>
      </c>
      <c r="BG680" s="29">
        <v>398</v>
      </c>
      <c r="BH680" s="71">
        <v>699</v>
      </c>
      <c r="BI680" s="72">
        <v>181</v>
      </c>
      <c r="BJ680" s="479">
        <v>655</v>
      </c>
      <c r="BK680" s="25">
        <v>636</v>
      </c>
      <c r="BL680" s="479">
        <v>522</v>
      </c>
      <c r="BM680" s="40">
        <v>763</v>
      </c>
      <c r="BN680" s="29"/>
      <c r="BO680" s="71"/>
      <c r="BP680" s="72"/>
      <c r="BQ680" s="479"/>
      <c r="BR680" s="25"/>
      <c r="BS680" s="29"/>
      <c r="BT680" s="72"/>
    </row>
    <row r="681" spans="1:72" x14ac:dyDescent="0.25">
      <c r="A681" s="462" t="s">
        <v>394</v>
      </c>
      <c r="D681" s="66">
        <v>1390</v>
      </c>
      <c r="E681" s="25">
        <v>1349</v>
      </c>
      <c r="F681" s="66">
        <v>1508</v>
      </c>
      <c r="G681" s="40">
        <v>1202</v>
      </c>
      <c r="H681" s="29">
        <v>1364</v>
      </c>
      <c r="I681" s="40">
        <v>1183</v>
      </c>
      <c r="J681" s="29">
        <v>1139</v>
      </c>
      <c r="K681" s="40">
        <v>1446</v>
      </c>
      <c r="L681" s="70">
        <v>550</v>
      </c>
      <c r="M681" s="72">
        <v>634</v>
      </c>
      <c r="N681" s="70">
        <v>1184</v>
      </c>
      <c r="O681" s="71">
        <v>1586</v>
      </c>
      <c r="P681" s="70">
        <v>972</v>
      </c>
      <c r="Q681" s="71">
        <v>1138</v>
      </c>
      <c r="R681" s="70">
        <v>1222</v>
      </c>
      <c r="S681" s="71">
        <v>983</v>
      </c>
      <c r="T681" s="70">
        <v>1202</v>
      </c>
      <c r="U681" s="71">
        <v>904</v>
      </c>
      <c r="V681" s="70">
        <v>978</v>
      </c>
      <c r="W681" s="71">
        <v>1148</v>
      </c>
      <c r="X681" s="70">
        <v>782</v>
      </c>
      <c r="Y681" s="71">
        <v>1162</v>
      </c>
      <c r="Z681" s="70">
        <v>906</v>
      </c>
      <c r="AA681" s="71">
        <v>1281</v>
      </c>
      <c r="AB681" s="70">
        <v>1509</v>
      </c>
      <c r="AC681" s="71">
        <v>1108</v>
      </c>
      <c r="AD681" s="70">
        <v>1170</v>
      </c>
      <c r="AE681" s="71">
        <v>869</v>
      </c>
      <c r="AF681" s="70">
        <v>1007</v>
      </c>
      <c r="AG681" s="71">
        <v>921</v>
      </c>
      <c r="AH681" s="70">
        <v>1291</v>
      </c>
      <c r="AI681" s="72">
        <v>708</v>
      </c>
      <c r="AJ681" s="70">
        <v>649</v>
      </c>
      <c r="AK681" s="71">
        <v>1282</v>
      </c>
      <c r="AL681" s="70">
        <v>1201</v>
      </c>
      <c r="AM681" s="71">
        <v>658</v>
      </c>
      <c r="AN681" s="70">
        <v>648</v>
      </c>
      <c r="AO681" s="71">
        <v>1187</v>
      </c>
      <c r="AP681" s="70">
        <v>1520</v>
      </c>
      <c r="AQ681" s="72">
        <v>415</v>
      </c>
      <c r="AT681" s="29">
        <v>1155</v>
      </c>
      <c r="AU681" s="71">
        <v>1082</v>
      </c>
      <c r="AV681" s="72">
        <v>200</v>
      </c>
      <c r="AW681" s="29">
        <v>1087</v>
      </c>
      <c r="AX681" s="71">
        <v>847</v>
      </c>
      <c r="AY681" s="72">
        <v>170</v>
      </c>
      <c r="AZ681" s="29">
        <v>817</v>
      </c>
      <c r="BA681" s="71">
        <v>787</v>
      </c>
      <c r="BB681" s="72">
        <v>523</v>
      </c>
      <c r="BC681" s="479">
        <v>830</v>
      </c>
      <c r="BD681" s="25">
        <v>1029</v>
      </c>
      <c r="BE681" s="479"/>
      <c r="BF681" s="40"/>
      <c r="BG681" s="29">
        <v>444</v>
      </c>
      <c r="BH681" s="71">
        <v>820</v>
      </c>
      <c r="BI681" s="72">
        <v>280</v>
      </c>
      <c r="BJ681" s="479">
        <v>538</v>
      </c>
      <c r="BK681" s="25">
        <v>798</v>
      </c>
      <c r="BL681" s="479">
        <v>471</v>
      </c>
      <c r="BM681" s="40">
        <v>780</v>
      </c>
      <c r="BN681" s="29"/>
      <c r="BO681" s="71"/>
      <c r="BP681" s="72"/>
      <c r="BQ681" s="479"/>
      <c r="BR681" s="25"/>
      <c r="BS681" s="29"/>
      <c r="BT681" s="72"/>
    </row>
    <row r="682" spans="1:72" x14ac:dyDescent="0.25">
      <c r="A682" s="463" t="s">
        <v>395</v>
      </c>
      <c r="D682" s="66">
        <v>6175</v>
      </c>
      <c r="E682" s="25">
        <v>5172</v>
      </c>
      <c r="F682" s="66">
        <v>6751</v>
      </c>
      <c r="G682" s="40">
        <v>5128</v>
      </c>
      <c r="H682" s="29">
        <v>6646</v>
      </c>
      <c r="I682" s="40">
        <v>5012</v>
      </c>
      <c r="J682" s="29">
        <v>8539</v>
      </c>
      <c r="K682" s="40">
        <v>0</v>
      </c>
      <c r="L682" s="70">
        <v>1567</v>
      </c>
      <c r="M682" s="72">
        <v>2450</v>
      </c>
      <c r="N682" s="70">
        <v>5167</v>
      </c>
      <c r="O682" s="71">
        <v>6305</v>
      </c>
      <c r="P682" s="70">
        <v>3479</v>
      </c>
      <c r="Q682" s="71">
        <v>3899</v>
      </c>
      <c r="R682" s="70">
        <v>4616</v>
      </c>
      <c r="S682" s="71">
        <v>3949</v>
      </c>
      <c r="T682" s="70">
        <v>4896</v>
      </c>
      <c r="U682" s="71">
        <v>3180</v>
      </c>
      <c r="V682" s="70">
        <v>4206</v>
      </c>
      <c r="W682" s="71">
        <v>4137</v>
      </c>
      <c r="X682" s="70">
        <v>3656</v>
      </c>
      <c r="Y682" s="71">
        <v>3941</v>
      </c>
      <c r="Z682" s="70">
        <v>3145</v>
      </c>
      <c r="AA682" s="71">
        <v>5102</v>
      </c>
      <c r="AB682" s="70">
        <v>7247</v>
      </c>
      <c r="AC682" s="71">
        <v>4061</v>
      </c>
      <c r="AD682" s="70">
        <v>5074</v>
      </c>
      <c r="AE682" s="71">
        <v>3144</v>
      </c>
      <c r="AF682" s="70">
        <v>4180</v>
      </c>
      <c r="AG682" s="71">
        <v>3471</v>
      </c>
      <c r="AH682" s="70">
        <v>5446</v>
      </c>
      <c r="AI682" s="72">
        <v>2556</v>
      </c>
      <c r="AJ682" s="70">
        <v>3430</v>
      </c>
      <c r="AK682" s="71">
        <v>4688</v>
      </c>
      <c r="AL682" s="70">
        <v>5011</v>
      </c>
      <c r="AM682" s="71">
        <v>2456</v>
      </c>
      <c r="AN682" s="70">
        <v>3557</v>
      </c>
      <c r="AO682" s="71">
        <v>3371</v>
      </c>
      <c r="AP682" s="70">
        <v>7373</v>
      </c>
      <c r="AQ682" s="72">
        <v>2050</v>
      </c>
      <c r="AT682" s="29">
        <v>6163</v>
      </c>
      <c r="AU682" s="71">
        <v>4577</v>
      </c>
      <c r="AV682" s="72">
        <v>817</v>
      </c>
      <c r="AW682" s="29">
        <v>6589</v>
      </c>
      <c r="AX682" s="71">
        <v>3824</v>
      </c>
      <c r="AY682" s="72">
        <v>1202</v>
      </c>
      <c r="AZ682" s="29">
        <v>5122</v>
      </c>
      <c r="BA682" s="71">
        <v>4190</v>
      </c>
      <c r="BB682" s="72">
        <v>3274</v>
      </c>
      <c r="BC682" s="479">
        <v>5969</v>
      </c>
      <c r="BD682" s="25">
        <v>5752</v>
      </c>
      <c r="BE682" s="479">
        <v>5003</v>
      </c>
      <c r="BF682" s="40">
        <v>6611</v>
      </c>
      <c r="BG682" s="29">
        <v>4881</v>
      </c>
      <c r="BH682" s="71">
        <v>5702</v>
      </c>
      <c r="BI682" s="72">
        <v>1960</v>
      </c>
      <c r="BJ682" s="479">
        <v>6628</v>
      </c>
      <c r="BK682" s="25">
        <v>5380</v>
      </c>
      <c r="BL682" s="479">
        <v>5713</v>
      </c>
      <c r="BM682" s="40">
        <v>6407</v>
      </c>
      <c r="BN682" s="29"/>
      <c r="BO682" s="71"/>
      <c r="BP682" s="72"/>
      <c r="BQ682" s="479"/>
      <c r="BR682" s="25"/>
      <c r="BS682" s="29"/>
      <c r="BT682" s="72"/>
    </row>
    <row r="683" spans="1:72" x14ac:dyDescent="0.25">
      <c r="A683" s="464" t="s">
        <v>396</v>
      </c>
      <c r="D683" s="66">
        <v>707</v>
      </c>
      <c r="E683" s="25">
        <v>161</v>
      </c>
      <c r="F683" s="66">
        <v>720</v>
      </c>
      <c r="G683" s="40">
        <v>152</v>
      </c>
      <c r="H683" s="29">
        <v>691</v>
      </c>
      <c r="I683" s="40">
        <v>196</v>
      </c>
      <c r="J683" s="29">
        <v>706</v>
      </c>
      <c r="K683" s="40">
        <v>0</v>
      </c>
      <c r="L683" s="70">
        <v>326</v>
      </c>
      <c r="M683" s="72">
        <v>83</v>
      </c>
      <c r="N683" s="70">
        <v>686</v>
      </c>
      <c r="O683" s="71">
        <v>191</v>
      </c>
      <c r="P683" s="70">
        <v>508</v>
      </c>
      <c r="Q683" s="71">
        <v>89</v>
      </c>
      <c r="R683" s="70">
        <v>491</v>
      </c>
      <c r="S683" s="71">
        <v>133</v>
      </c>
      <c r="T683" s="70">
        <v>482</v>
      </c>
      <c r="U683" s="71">
        <v>120</v>
      </c>
      <c r="V683" s="70">
        <v>452</v>
      </c>
      <c r="W683" s="71">
        <v>135</v>
      </c>
      <c r="X683" s="70">
        <v>422</v>
      </c>
      <c r="Y683" s="71">
        <v>139</v>
      </c>
      <c r="Z683" s="70">
        <v>473</v>
      </c>
      <c r="AA683" s="71">
        <v>165</v>
      </c>
      <c r="AB683" s="70">
        <v>709</v>
      </c>
      <c r="AC683" s="71">
        <v>123</v>
      </c>
      <c r="AD683" s="70">
        <v>524</v>
      </c>
      <c r="AE683" s="71">
        <v>136</v>
      </c>
      <c r="AF683" s="70">
        <v>552</v>
      </c>
      <c r="AG683" s="71">
        <v>107</v>
      </c>
      <c r="AH683" s="70">
        <v>513</v>
      </c>
      <c r="AI683" s="72">
        <v>116</v>
      </c>
      <c r="AJ683" s="70">
        <v>394</v>
      </c>
      <c r="AK683" s="71">
        <v>181</v>
      </c>
      <c r="AL683" s="70">
        <v>450</v>
      </c>
      <c r="AM683" s="71">
        <v>140</v>
      </c>
      <c r="AN683" s="70">
        <v>339</v>
      </c>
      <c r="AO683" s="71">
        <v>159</v>
      </c>
      <c r="AP683" s="70">
        <v>621</v>
      </c>
      <c r="AQ683" s="72">
        <v>117</v>
      </c>
      <c r="AT683" s="29">
        <v>494</v>
      </c>
      <c r="AU683" s="71">
        <v>212</v>
      </c>
      <c r="AV683" s="72">
        <v>82</v>
      </c>
      <c r="AW683" s="29">
        <v>514</v>
      </c>
      <c r="AX683" s="71">
        <v>170</v>
      </c>
      <c r="AY683" s="72">
        <v>80</v>
      </c>
      <c r="AZ683" s="29">
        <v>474</v>
      </c>
      <c r="BA683" s="71">
        <v>214</v>
      </c>
      <c r="BB683" s="72">
        <v>150</v>
      </c>
      <c r="BC683" s="479">
        <v>442</v>
      </c>
      <c r="BD683" s="25">
        <v>311</v>
      </c>
      <c r="BE683" s="479">
        <v>323</v>
      </c>
      <c r="BF683" s="40">
        <v>379</v>
      </c>
      <c r="BG683" s="29">
        <v>284</v>
      </c>
      <c r="BH683" s="71">
        <v>286</v>
      </c>
      <c r="BI683" s="72">
        <v>134</v>
      </c>
      <c r="BJ683" s="479">
        <v>367</v>
      </c>
      <c r="BK683" s="25">
        <v>333</v>
      </c>
      <c r="BL683" s="479">
        <v>266</v>
      </c>
      <c r="BM683" s="40">
        <v>302</v>
      </c>
      <c r="BN683" s="29"/>
      <c r="BO683" s="71"/>
      <c r="BP683" s="72"/>
      <c r="BQ683" s="479"/>
      <c r="BR683" s="25"/>
      <c r="BS683" s="29"/>
      <c r="BT683" s="72"/>
    </row>
    <row r="684" spans="1:72" x14ac:dyDescent="0.25">
      <c r="A684" s="465" t="s">
        <v>397</v>
      </c>
      <c r="D684" s="66">
        <v>1573</v>
      </c>
      <c r="E684" s="25">
        <v>373</v>
      </c>
      <c r="F684" s="66">
        <v>1531</v>
      </c>
      <c r="G684" s="40">
        <v>299</v>
      </c>
      <c r="H684" s="29">
        <v>1393</v>
      </c>
      <c r="I684" s="40">
        <v>333</v>
      </c>
      <c r="J684" s="29">
        <v>1515</v>
      </c>
      <c r="K684" s="40">
        <v>308</v>
      </c>
      <c r="L684" s="70">
        <v>649</v>
      </c>
      <c r="M684" s="72">
        <v>189</v>
      </c>
      <c r="N684" s="70">
        <v>1489</v>
      </c>
      <c r="O684" s="71">
        <v>486</v>
      </c>
      <c r="P684" s="70">
        <v>1018</v>
      </c>
      <c r="Q684" s="71">
        <v>380</v>
      </c>
      <c r="R684" s="70">
        <v>1191</v>
      </c>
      <c r="S684" s="71">
        <v>310</v>
      </c>
      <c r="T684" s="70">
        <v>1190</v>
      </c>
      <c r="U684" s="71">
        <v>259</v>
      </c>
      <c r="V684" s="70">
        <v>1127</v>
      </c>
      <c r="W684" s="71">
        <v>344</v>
      </c>
      <c r="X684" s="70">
        <v>950</v>
      </c>
      <c r="Y684" s="71">
        <v>360</v>
      </c>
      <c r="Z684" s="70">
        <v>1034</v>
      </c>
      <c r="AA684" s="71">
        <v>347</v>
      </c>
      <c r="AB684" s="70">
        <v>1437</v>
      </c>
      <c r="AC684" s="71">
        <v>336</v>
      </c>
      <c r="AD684" s="70">
        <v>1138</v>
      </c>
      <c r="AE684" s="71">
        <v>235</v>
      </c>
      <c r="AF684" s="70">
        <v>1003</v>
      </c>
      <c r="AG684" s="71">
        <v>281</v>
      </c>
      <c r="AH684" s="70">
        <v>1108</v>
      </c>
      <c r="AI684" s="72">
        <v>228</v>
      </c>
      <c r="AJ684" s="70">
        <v>741</v>
      </c>
      <c r="AK684" s="71">
        <v>416</v>
      </c>
      <c r="AL684" s="70">
        <v>975</v>
      </c>
      <c r="AM684" s="71">
        <v>209</v>
      </c>
      <c r="AN684" s="70">
        <v>675</v>
      </c>
      <c r="AO684" s="71">
        <v>326</v>
      </c>
      <c r="AP684" s="70">
        <v>1216</v>
      </c>
      <c r="AQ684" s="72">
        <v>118</v>
      </c>
      <c r="AT684" s="29">
        <v>993</v>
      </c>
      <c r="AU684" s="71">
        <v>289</v>
      </c>
      <c r="AV684" s="72">
        <v>232</v>
      </c>
      <c r="AW684" s="29">
        <v>910</v>
      </c>
      <c r="AX684" s="71">
        <v>240</v>
      </c>
      <c r="AY684" s="72">
        <v>92</v>
      </c>
      <c r="AZ684" s="29">
        <v>813</v>
      </c>
      <c r="BA684" s="71">
        <v>205</v>
      </c>
      <c r="BB684" s="72">
        <v>260</v>
      </c>
      <c r="BC684" s="479">
        <v>776</v>
      </c>
      <c r="BD684" s="25">
        <v>280</v>
      </c>
      <c r="BE684" s="479">
        <v>541</v>
      </c>
      <c r="BF684" s="40">
        <v>257</v>
      </c>
      <c r="BG684" s="29">
        <v>284</v>
      </c>
      <c r="BH684" s="71">
        <v>163</v>
      </c>
      <c r="BI684" s="72">
        <v>154</v>
      </c>
      <c r="BJ684" s="479">
        <v>325</v>
      </c>
      <c r="BK684" s="25">
        <v>221</v>
      </c>
      <c r="BL684" s="479">
        <v>244</v>
      </c>
      <c r="BM684" s="40">
        <v>178</v>
      </c>
      <c r="BN684" s="29"/>
      <c r="BO684" s="71"/>
      <c r="BP684" s="72"/>
      <c r="BQ684" s="479"/>
      <c r="BR684" s="25"/>
      <c r="BS684" s="29"/>
      <c r="BT684" s="72"/>
    </row>
    <row r="685" spans="1:72" x14ac:dyDescent="0.25">
      <c r="A685" s="466" t="s">
        <v>398</v>
      </c>
      <c r="D685" s="66">
        <v>5089</v>
      </c>
      <c r="E685" s="25">
        <v>3897</v>
      </c>
      <c r="F685" s="66">
        <v>5308</v>
      </c>
      <c r="G685" s="40">
        <v>3496</v>
      </c>
      <c r="H685" s="29">
        <v>4905</v>
      </c>
      <c r="I685" s="40">
        <v>3497</v>
      </c>
      <c r="J685" s="29">
        <v>6940</v>
      </c>
      <c r="K685" s="40">
        <v>0</v>
      </c>
      <c r="L685" s="70">
        <v>1879</v>
      </c>
      <c r="M685" s="72">
        <v>1870</v>
      </c>
      <c r="N685" s="70">
        <v>4250</v>
      </c>
      <c r="O685" s="71">
        <v>4839</v>
      </c>
      <c r="P685" s="70">
        <v>3053</v>
      </c>
      <c r="Q685" s="40">
        <v>3280</v>
      </c>
      <c r="R685" s="70">
        <v>3852</v>
      </c>
      <c r="S685" s="40">
        <v>2834</v>
      </c>
      <c r="T685" s="70">
        <v>3806</v>
      </c>
      <c r="U685" s="40">
        <v>2558</v>
      </c>
      <c r="V685" s="70">
        <v>2333</v>
      </c>
      <c r="W685" s="40">
        <v>4360</v>
      </c>
      <c r="X685" s="70">
        <v>2453</v>
      </c>
      <c r="Y685" s="40">
        <v>3723</v>
      </c>
      <c r="Z685" s="70">
        <v>3010</v>
      </c>
      <c r="AA685" s="71">
        <v>3832</v>
      </c>
      <c r="AB685" s="70">
        <v>5247</v>
      </c>
      <c r="AC685" s="71">
        <v>3339</v>
      </c>
      <c r="AD685" s="70">
        <v>4139</v>
      </c>
      <c r="AE685" s="71">
        <v>2298</v>
      </c>
      <c r="AF685" s="70">
        <v>3391</v>
      </c>
      <c r="AG685" s="40">
        <v>2678</v>
      </c>
      <c r="AH685" s="70">
        <v>4276</v>
      </c>
      <c r="AI685" s="72">
        <v>2089</v>
      </c>
      <c r="AJ685" s="70">
        <v>2168</v>
      </c>
      <c r="AK685" s="71">
        <v>4129</v>
      </c>
      <c r="AL685" s="70">
        <v>4009</v>
      </c>
      <c r="AM685" s="71">
        <v>2022</v>
      </c>
      <c r="AN685" s="70">
        <v>2567</v>
      </c>
      <c r="AO685" s="40">
        <v>3288</v>
      </c>
      <c r="AP685" s="70">
        <v>5206</v>
      </c>
      <c r="AQ685" s="72">
        <v>1175</v>
      </c>
      <c r="AT685" s="29">
        <v>4202</v>
      </c>
      <c r="AU685" s="71">
        <v>3265</v>
      </c>
      <c r="AV685" s="72">
        <v>540</v>
      </c>
      <c r="AW685" s="29">
        <v>4167</v>
      </c>
      <c r="AX685" s="71">
        <v>2798</v>
      </c>
      <c r="AY685" s="72">
        <v>649</v>
      </c>
      <c r="AZ685" s="29">
        <v>3187</v>
      </c>
      <c r="BA685" s="71">
        <v>2916</v>
      </c>
      <c r="BB685" s="72">
        <v>1800</v>
      </c>
      <c r="BC685" s="479">
        <v>3109</v>
      </c>
      <c r="BD685" s="25">
        <v>4079</v>
      </c>
      <c r="BE685" s="479">
        <v>2327</v>
      </c>
      <c r="BF685" s="40">
        <v>4430</v>
      </c>
      <c r="BG685" s="29">
        <v>1986</v>
      </c>
      <c r="BH685" s="71">
        <v>3403</v>
      </c>
      <c r="BI685" s="72">
        <v>1234</v>
      </c>
      <c r="BJ685" s="479">
        <v>2762</v>
      </c>
      <c r="BK685" s="25">
        <v>3505</v>
      </c>
      <c r="BL685" s="479">
        <v>2248</v>
      </c>
      <c r="BM685" s="40">
        <v>3312</v>
      </c>
      <c r="BN685" s="29"/>
      <c r="BO685" s="71"/>
      <c r="BP685" s="72"/>
      <c r="BQ685" s="479"/>
      <c r="BR685" s="25"/>
      <c r="BS685" s="29"/>
      <c r="BT685" s="72"/>
    </row>
    <row r="686" spans="1:72" x14ac:dyDescent="0.25">
      <c r="A686" s="467" t="s">
        <v>399</v>
      </c>
      <c r="D686" s="66">
        <v>9281</v>
      </c>
      <c r="E686" s="25">
        <v>8218</v>
      </c>
      <c r="F686" s="66">
        <v>9304</v>
      </c>
      <c r="G686" s="40">
        <v>7762</v>
      </c>
      <c r="H686" s="29">
        <v>9064</v>
      </c>
      <c r="I686" s="40">
        <v>7568</v>
      </c>
      <c r="J686" s="29">
        <v>13378</v>
      </c>
      <c r="K686" s="40">
        <v>0</v>
      </c>
      <c r="L686" s="70">
        <v>2213</v>
      </c>
      <c r="M686" s="72">
        <v>3691</v>
      </c>
      <c r="N686" s="70">
        <v>7722</v>
      </c>
      <c r="O686" s="71">
        <v>10083</v>
      </c>
      <c r="P686" s="70">
        <v>4725</v>
      </c>
      <c r="Q686" s="71">
        <v>5847</v>
      </c>
      <c r="R686" s="70">
        <v>6343</v>
      </c>
      <c r="S686" s="71">
        <v>5975</v>
      </c>
      <c r="T686" s="70">
        <v>6525</v>
      </c>
      <c r="U686" s="71">
        <v>4997</v>
      </c>
      <c r="V686" s="70">
        <v>5511</v>
      </c>
      <c r="W686" s="71">
        <v>6425</v>
      </c>
      <c r="X686" s="70">
        <v>4950</v>
      </c>
      <c r="Y686" s="71">
        <v>5841</v>
      </c>
      <c r="Z686" s="70">
        <v>4543</v>
      </c>
      <c r="AA686" s="71">
        <v>7775</v>
      </c>
      <c r="AB686" s="70">
        <v>9874</v>
      </c>
      <c r="AC686" s="71">
        <v>6394</v>
      </c>
      <c r="AD686" s="70">
        <v>7084</v>
      </c>
      <c r="AE686" s="71">
        <v>4787</v>
      </c>
      <c r="AF686" s="70">
        <v>6143</v>
      </c>
      <c r="AG686" s="71">
        <v>4894</v>
      </c>
      <c r="AH686" s="70">
        <v>7655</v>
      </c>
      <c r="AI686" s="72">
        <v>3867</v>
      </c>
      <c r="AJ686" s="70">
        <v>5484</v>
      </c>
      <c r="AK686" s="71">
        <v>7134</v>
      </c>
      <c r="AL686" s="70">
        <v>7656</v>
      </c>
      <c r="AM686" s="71">
        <v>4482</v>
      </c>
      <c r="AN686" s="70">
        <v>5627</v>
      </c>
      <c r="AO686" s="71">
        <v>5694</v>
      </c>
      <c r="AP686" s="70">
        <v>9633</v>
      </c>
      <c r="AQ686" s="72">
        <v>3669</v>
      </c>
      <c r="AT686" s="29">
        <v>7714</v>
      </c>
      <c r="AU686" s="71">
        <v>6457</v>
      </c>
      <c r="AV686" s="72">
        <v>1063</v>
      </c>
      <c r="AW686" s="29">
        <v>8640</v>
      </c>
      <c r="AX686" s="71">
        <v>4954</v>
      </c>
      <c r="AY686" s="72">
        <v>1785</v>
      </c>
      <c r="AZ686" s="29">
        <v>7023</v>
      </c>
      <c r="BA686" s="71">
        <v>5206</v>
      </c>
      <c r="BB686" s="72">
        <v>4854</v>
      </c>
      <c r="BC686" s="479">
        <v>7638</v>
      </c>
      <c r="BD686" s="25">
        <v>7403</v>
      </c>
      <c r="BE686" s="479">
        <v>6183</v>
      </c>
      <c r="BF686" s="40">
        <v>8010</v>
      </c>
      <c r="BG686" s="29">
        <v>5875</v>
      </c>
      <c r="BH686" s="71">
        <v>6358</v>
      </c>
      <c r="BI686" s="72">
        <v>2274</v>
      </c>
      <c r="BJ686" s="479">
        <v>8587</v>
      </c>
      <c r="BK686" s="25">
        <v>5998</v>
      </c>
      <c r="BL686" s="479">
        <v>6728</v>
      </c>
      <c r="BM686" s="40">
        <v>6847</v>
      </c>
      <c r="BN686" s="29"/>
      <c r="BO686" s="71"/>
      <c r="BP686" s="72"/>
      <c r="BQ686" s="479"/>
      <c r="BR686" s="25"/>
      <c r="BS686" s="29"/>
      <c r="BT686" s="72"/>
    </row>
    <row r="687" spans="1:72" x14ac:dyDescent="0.25">
      <c r="A687" s="468" t="s">
        <v>400</v>
      </c>
      <c r="D687" s="66">
        <v>6406</v>
      </c>
      <c r="E687" s="25">
        <v>6309</v>
      </c>
      <c r="F687" s="66">
        <v>6795</v>
      </c>
      <c r="G687" s="40">
        <v>5501</v>
      </c>
      <c r="H687" s="29">
        <v>5991</v>
      </c>
      <c r="I687" s="40">
        <v>5413</v>
      </c>
      <c r="J687" s="29">
        <v>7455</v>
      </c>
      <c r="K687" s="40">
        <v>5108</v>
      </c>
      <c r="L687" s="70">
        <v>2095</v>
      </c>
      <c r="M687" s="72">
        <v>2689</v>
      </c>
      <c r="N687" s="70">
        <v>5354</v>
      </c>
      <c r="O687" s="71">
        <v>7547</v>
      </c>
      <c r="P687" s="70">
        <v>3837</v>
      </c>
      <c r="Q687" s="71">
        <v>5213</v>
      </c>
      <c r="R687" s="70">
        <v>5374</v>
      </c>
      <c r="S687" s="71">
        <v>4241</v>
      </c>
      <c r="T687" s="70">
        <v>5292</v>
      </c>
      <c r="U687" s="71">
        <v>3859</v>
      </c>
      <c r="V687" s="70">
        <v>4125</v>
      </c>
      <c r="W687" s="71">
        <v>5135</v>
      </c>
      <c r="X687" s="70">
        <v>3467</v>
      </c>
      <c r="Y687" s="71">
        <v>5161</v>
      </c>
      <c r="Z687" s="70">
        <v>3888</v>
      </c>
      <c r="AA687" s="71">
        <v>5937</v>
      </c>
      <c r="AB687" s="70">
        <v>6904</v>
      </c>
      <c r="AC687" s="71">
        <v>5017</v>
      </c>
      <c r="AD687" s="70">
        <v>5399</v>
      </c>
      <c r="AE687" s="71">
        <v>3641</v>
      </c>
      <c r="AF687" s="70">
        <v>4102</v>
      </c>
      <c r="AG687" s="71">
        <v>4419</v>
      </c>
      <c r="AH687" s="70">
        <v>5955</v>
      </c>
      <c r="AI687" s="72">
        <v>2997</v>
      </c>
      <c r="AJ687" s="70">
        <v>2708</v>
      </c>
      <c r="AK687" s="71">
        <v>5674</v>
      </c>
      <c r="AL687" s="70">
        <v>5481</v>
      </c>
      <c r="AM687" s="71">
        <v>2645</v>
      </c>
      <c r="AN687" s="70">
        <v>3115</v>
      </c>
      <c r="AO687" s="71">
        <v>4796</v>
      </c>
      <c r="AP687" s="70">
        <v>6682</v>
      </c>
      <c r="AQ687" s="72">
        <v>1550</v>
      </c>
      <c r="AT687" s="29">
        <v>5281</v>
      </c>
      <c r="AU687" s="71">
        <v>4630</v>
      </c>
      <c r="AV687" s="72">
        <v>667</v>
      </c>
      <c r="AW687" s="29">
        <v>4860</v>
      </c>
      <c r="AX687" s="71">
        <v>3459</v>
      </c>
      <c r="AY687" s="72">
        <v>912</v>
      </c>
      <c r="AZ687" s="29">
        <v>3341</v>
      </c>
      <c r="BA687" s="71">
        <v>3303</v>
      </c>
      <c r="BB687" s="72">
        <v>2794</v>
      </c>
      <c r="BC687" s="479">
        <v>3274</v>
      </c>
      <c r="BD687" s="25">
        <v>4934</v>
      </c>
      <c r="BE687" s="479">
        <v>2319</v>
      </c>
      <c r="BF687" s="40">
        <v>4782</v>
      </c>
      <c r="BG687" s="29">
        <v>2125</v>
      </c>
      <c r="BH687" s="71">
        <v>3224</v>
      </c>
      <c r="BI687" s="72">
        <v>1039</v>
      </c>
      <c r="BJ687" s="479">
        <v>2990</v>
      </c>
      <c r="BK687" s="25">
        <v>2829</v>
      </c>
      <c r="BL687" s="479">
        <v>2262</v>
      </c>
      <c r="BM687" s="40">
        <v>2811</v>
      </c>
      <c r="BN687" s="29"/>
      <c r="BO687" s="71"/>
      <c r="BP687" s="72"/>
      <c r="BQ687" s="479"/>
      <c r="BR687" s="25"/>
      <c r="BS687" s="29"/>
      <c r="BT687" s="72"/>
    </row>
    <row r="688" spans="1:72" x14ac:dyDescent="0.25">
      <c r="A688" s="469" t="s">
        <v>401</v>
      </c>
      <c r="D688" s="66">
        <v>639</v>
      </c>
      <c r="E688" s="25">
        <v>385</v>
      </c>
      <c r="F688" s="66">
        <v>681</v>
      </c>
      <c r="G688" s="40">
        <v>414</v>
      </c>
      <c r="H688" s="29">
        <v>573</v>
      </c>
      <c r="I688" s="40">
        <v>409</v>
      </c>
      <c r="J688" s="29">
        <v>837</v>
      </c>
      <c r="K688" s="40">
        <v>0</v>
      </c>
      <c r="L688" s="70">
        <v>250</v>
      </c>
      <c r="M688" s="72">
        <v>208</v>
      </c>
      <c r="N688" s="70">
        <v>574</v>
      </c>
      <c r="O688" s="71">
        <v>482</v>
      </c>
      <c r="P688" s="70">
        <v>410</v>
      </c>
      <c r="Q688" s="71">
        <v>309</v>
      </c>
      <c r="R688" s="70">
        <v>499</v>
      </c>
      <c r="S688" s="71">
        <v>328</v>
      </c>
      <c r="T688" s="70">
        <v>501</v>
      </c>
      <c r="U688" s="71">
        <v>286</v>
      </c>
      <c r="V688" s="70">
        <v>451</v>
      </c>
      <c r="W688" s="71">
        <v>358</v>
      </c>
      <c r="X688" s="70">
        <v>394</v>
      </c>
      <c r="Y688" s="71">
        <v>303</v>
      </c>
      <c r="Z688" s="70">
        <v>415</v>
      </c>
      <c r="AA688" s="71">
        <v>431</v>
      </c>
      <c r="AB688" s="70">
        <v>695</v>
      </c>
      <c r="AC688" s="71">
        <v>326</v>
      </c>
      <c r="AD688" s="70">
        <v>546</v>
      </c>
      <c r="AE688" s="71">
        <v>298</v>
      </c>
      <c r="AF688" s="70">
        <v>483</v>
      </c>
      <c r="AG688" s="71">
        <v>304</v>
      </c>
      <c r="AH688" s="70">
        <v>574</v>
      </c>
      <c r="AI688" s="72">
        <v>246</v>
      </c>
      <c r="AJ688" s="70">
        <v>397</v>
      </c>
      <c r="AK688" s="71">
        <v>310</v>
      </c>
      <c r="AL688" s="70">
        <v>483</v>
      </c>
      <c r="AM688" s="71">
        <v>241</v>
      </c>
      <c r="AN688" s="70">
        <v>304</v>
      </c>
      <c r="AO688" s="71">
        <v>291</v>
      </c>
      <c r="AP688" s="70">
        <v>521</v>
      </c>
      <c r="AQ688" s="72">
        <v>183</v>
      </c>
      <c r="AT688" s="29">
        <v>394</v>
      </c>
      <c r="AU688" s="71">
        <v>356</v>
      </c>
      <c r="AV688" s="72">
        <v>85</v>
      </c>
      <c r="AW688" s="29">
        <v>399</v>
      </c>
      <c r="AX688" s="71">
        <v>261</v>
      </c>
      <c r="AY688" s="72">
        <v>117</v>
      </c>
      <c r="AZ688" s="29">
        <v>294</v>
      </c>
      <c r="BA688" s="71">
        <v>219</v>
      </c>
      <c r="BB688" s="72">
        <v>278</v>
      </c>
      <c r="BC688" s="479">
        <v>304</v>
      </c>
      <c r="BD688" s="25">
        <v>413</v>
      </c>
      <c r="BE688" s="479">
        <v>231</v>
      </c>
      <c r="BF688" s="40">
        <v>379</v>
      </c>
      <c r="BG688" s="29">
        <v>178</v>
      </c>
      <c r="BH688" s="71">
        <v>283</v>
      </c>
      <c r="BI688" s="72">
        <v>70</v>
      </c>
      <c r="BJ688" s="479">
        <v>215</v>
      </c>
      <c r="BK688" s="25">
        <v>261</v>
      </c>
      <c r="BL688" s="479">
        <v>111</v>
      </c>
      <c r="BM688" s="40">
        <v>258</v>
      </c>
      <c r="BN688" s="29"/>
      <c r="BO688" s="71"/>
      <c r="BP688" s="72"/>
      <c r="BQ688" s="479"/>
      <c r="BR688" s="25"/>
      <c r="BS688" s="29"/>
      <c r="BT688" s="72"/>
    </row>
    <row r="689" spans="1:72" x14ac:dyDescent="0.25">
      <c r="A689" s="395" t="s">
        <v>402</v>
      </c>
      <c r="D689" s="66">
        <v>1947</v>
      </c>
      <c r="E689" s="25">
        <v>2248</v>
      </c>
      <c r="F689" s="66">
        <v>2144</v>
      </c>
      <c r="G689" s="40">
        <v>1992</v>
      </c>
      <c r="H689" s="29">
        <v>2011</v>
      </c>
      <c r="I689" s="40">
        <v>1936</v>
      </c>
      <c r="J689" s="29">
        <v>2285</v>
      </c>
      <c r="K689" s="40">
        <v>1839</v>
      </c>
      <c r="L689" s="70">
        <v>518</v>
      </c>
      <c r="M689" s="72">
        <v>1031</v>
      </c>
      <c r="N689" s="70">
        <v>1638</v>
      </c>
      <c r="O689" s="71">
        <v>2640</v>
      </c>
      <c r="P689" s="70">
        <v>1115</v>
      </c>
      <c r="Q689" s="71">
        <v>1854</v>
      </c>
      <c r="R689" s="70">
        <v>1597</v>
      </c>
      <c r="S689" s="71">
        <v>1676</v>
      </c>
      <c r="T689" s="70">
        <v>1600</v>
      </c>
      <c r="U689" s="71">
        <v>1452</v>
      </c>
      <c r="V689" s="70">
        <v>1191</v>
      </c>
      <c r="W689" s="71">
        <v>2004</v>
      </c>
      <c r="X689" s="70">
        <v>1098</v>
      </c>
      <c r="Y689" s="71">
        <v>1845</v>
      </c>
      <c r="Z689" s="70">
        <v>1023</v>
      </c>
      <c r="AA689" s="71">
        <v>2204</v>
      </c>
      <c r="AB689" s="70">
        <v>2248</v>
      </c>
      <c r="AC689" s="71">
        <v>1813</v>
      </c>
      <c r="AD689" s="70">
        <v>1818</v>
      </c>
      <c r="AE689" s="71">
        <v>1323</v>
      </c>
      <c r="AF689" s="70">
        <v>1472</v>
      </c>
      <c r="AG689" s="71">
        <v>1354</v>
      </c>
      <c r="AH689" s="70">
        <v>1957</v>
      </c>
      <c r="AI689" s="72">
        <v>1123</v>
      </c>
      <c r="AJ689" s="70">
        <v>971</v>
      </c>
      <c r="AK689" s="71">
        <v>1893</v>
      </c>
      <c r="AL689" s="70">
        <v>1810</v>
      </c>
      <c r="AM689" s="71">
        <v>1055</v>
      </c>
      <c r="AN689" s="70">
        <v>1195</v>
      </c>
      <c r="AO689" s="71">
        <v>1530</v>
      </c>
      <c r="AP689" s="70">
        <v>2169</v>
      </c>
      <c r="AQ689" s="72">
        <v>511</v>
      </c>
      <c r="AT689" s="29">
        <v>1825</v>
      </c>
      <c r="AU689" s="71">
        <v>1466</v>
      </c>
      <c r="AV689" s="72">
        <v>217</v>
      </c>
      <c r="AW689" s="29">
        <v>1733</v>
      </c>
      <c r="AX689" s="71">
        <v>1022</v>
      </c>
      <c r="AY689" s="72">
        <v>397</v>
      </c>
      <c r="AZ689" s="29">
        <v>1341</v>
      </c>
      <c r="BA689" s="71">
        <v>1122</v>
      </c>
      <c r="BB689" s="72">
        <v>875</v>
      </c>
      <c r="BC689" s="479">
        <v>1333</v>
      </c>
      <c r="BD689" s="25">
        <v>1650</v>
      </c>
      <c r="BE689" s="479">
        <v>972</v>
      </c>
      <c r="BF689" s="40">
        <v>1715</v>
      </c>
      <c r="BG689" s="29">
        <v>936</v>
      </c>
      <c r="BH689" s="71">
        <v>1265</v>
      </c>
      <c r="BI689" s="72">
        <v>419</v>
      </c>
      <c r="BJ689" s="479">
        <v>1325</v>
      </c>
      <c r="BK689" s="25">
        <v>1026</v>
      </c>
      <c r="BL689" s="479">
        <v>947</v>
      </c>
      <c r="BM689" s="40">
        <v>1189</v>
      </c>
      <c r="BN689" s="29"/>
      <c r="BO689" s="71"/>
      <c r="BP689" s="72"/>
      <c r="BQ689" s="479"/>
      <c r="BR689" s="25"/>
      <c r="BS689" s="29"/>
      <c r="BT689" s="72"/>
    </row>
    <row r="690" spans="1:72" x14ac:dyDescent="0.25">
      <c r="A690" s="396" t="s">
        <v>403</v>
      </c>
      <c r="D690" s="66">
        <v>3430</v>
      </c>
      <c r="E690" s="25">
        <v>3177</v>
      </c>
      <c r="F690" s="66">
        <v>3902</v>
      </c>
      <c r="G690" s="40">
        <v>2446</v>
      </c>
      <c r="H690" s="29">
        <v>3640</v>
      </c>
      <c r="I690" s="40">
        <v>2574</v>
      </c>
      <c r="J690" s="29">
        <v>3857</v>
      </c>
      <c r="K690" s="40">
        <v>2526</v>
      </c>
      <c r="L690" s="70">
        <v>1549</v>
      </c>
      <c r="M690" s="72">
        <v>1431</v>
      </c>
      <c r="N690" s="70">
        <v>3029</v>
      </c>
      <c r="O690" s="71">
        <v>3646</v>
      </c>
      <c r="P690" s="70">
        <v>2403</v>
      </c>
      <c r="Q690" s="71">
        <v>2677</v>
      </c>
      <c r="R690" s="70">
        <v>2989</v>
      </c>
      <c r="S690" s="71">
        <v>2146</v>
      </c>
      <c r="T690" s="70">
        <v>2841</v>
      </c>
      <c r="U690" s="71">
        <v>2102</v>
      </c>
      <c r="V690" s="70">
        <v>2650</v>
      </c>
      <c r="W690" s="71">
        <v>2414</v>
      </c>
      <c r="X690" s="70">
        <v>1855</v>
      </c>
      <c r="Y690" s="71">
        <v>2853</v>
      </c>
      <c r="Z690" s="70">
        <v>2428</v>
      </c>
      <c r="AA690" s="71">
        <v>2797</v>
      </c>
      <c r="AB690" s="70">
        <v>3778</v>
      </c>
      <c r="AC690" s="71">
        <v>2411</v>
      </c>
      <c r="AD690" s="70">
        <v>3090</v>
      </c>
      <c r="AE690" s="71">
        <v>1879</v>
      </c>
      <c r="AF690" s="70">
        <v>2547</v>
      </c>
      <c r="AG690" s="71">
        <v>2210</v>
      </c>
      <c r="AH690" s="70">
        <v>3209</v>
      </c>
      <c r="AI690" s="72">
        <v>1705</v>
      </c>
      <c r="AJ690" s="70">
        <v>1722</v>
      </c>
      <c r="AK690" s="71">
        <v>3336</v>
      </c>
      <c r="AL690" s="70">
        <v>2987</v>
      </c>
      <c r="AM690" s="71">
        <v>1710</v>
      </c>
      <c r="AN690" s="70">
        <v>1711</v>
      </c>
      <c r="AO690" s="71">
        <v>2914</v>
      </c>
      <c r="AP690" s="70">
        <v>3740</v>
      </c>
      <c r="AQ690" s="72">
        <v>984</v>
      </c>
      <c r="AT690" s="29">
        <v>3056</v>
      </c>
      <c r="AU690" s="71">
        <v>2607</v>
      </c>
      <c r="AV690" s="72">
        <v>391</v>
      </c>
      <c r="AW690" s="29">
        <v>2821</v>
      </c>
      <c r="AX690" s="71">
        <v>2606</v>
      </c>
      <c r="AY690" s="72">
        <v>292</v>
      </c>
      <c r="AZ690" s="29">
        <v>2561</v>
      </c>
      <c r="BA690" s="71">
        <v>2454</v>
      </c>
      <c r="BB690" s="72">
        <v>1073</v>
      </c>
      <c r="BC690" s="479">
        <v>2483</v>
      </c>
      <c r="BD690" s="25">
        <v>3546</v>
      </c>
      <c r="BE690" s="479">
        <v>2385</v>
      </c>
      <c r="BF690" s="40">
        <v>3935</v>
      </c>
      <c r="BG690" s="29">
        <v>1609</v>
      </c>
      <c r="BH690" s="71">
        <v>3464</v>
      </c>
      <c r="BI690" s="72">
        <v>1236</v>
      </c>
      <c r="BJ690" s="479">
        <v>2028</v>
      </c>
      <c r="BK690" s="25">
        <v>3997</v>
      </c>
      <c r="BL690" s="479">
        <v>2263</v>
      </c>
      <c r="BM690" s="40">
        <v>3742</v>
      </c>
      <c r="BN690" s="29"/>
      <c r="BO690" s="71"/>
      <c r="BP690" s="72"/>
      <c r="BQ690" s="479"/>
      <c r="BR690" s="25"/>
      <c r="BS690" s="29"/>
      <c r="BT690" s="72"/>
    </row>
    <row r="691" spans="1:72" x14ac:dyDescent="0.25">
      <c r="A691" s="397" t="s">
        <v>404</v>
      </c>
      <c r="D691" s="66">
        <v>5095</v>
      </c>
      <c r="E691" s="25">
        <v>3386</v>
      </c>
      <c r="F691" s="66">
        <v>5319</v>
      </c>
      <c r="G691" s="40">
        <v>3087</v>
      </c>
      <c r="H691" s="29">
        <v>5149</v>
      </c>
      <c r="I691" s="40">
        <v>2869</v>
      </c>
      <c r="J691" s="29">
        <v>4272</v>
      </c>
      <c r="K691" s="40">
        <v>2282</v>
      </c>
      <c r="L691" s="70">
        <v>1199</v>
      </c>
      <c r="M691" s="72">
        <v>1238</v>
      </c>
      <c r="N691" s="70">
        <v>4606</v>
      </c>
      <c r="O691" s="71">
        <v>3995</v>
      </c>
      <c r="P691" s="70">
        <v>3211</v>
      </c>
      <c r="Q691" s="71">
        <v>2660</v>
      </c>
      <c r="R691" s="70">
        <v>3585</v>
      </c>
      <c r="S691" s="71">
        <v>2744</v>
      </c>
      <c r="T691" s="70">
        <v>3660</v>
      </c>
      <c r="U691" s="71">
        <v>2238</v>
      </c>
      <c r="V691" s="70">
        <v>3400</v>
      </c>
      <c r="W691" s="71">
        <v>2648</v>
      </c>
      <c r="X691" s="70">
        <v>3048</v>
      </c>
      <c r="Y691" s="71">
        <v>2454</v>
      </c>
      <c r="Z691" s="70">
        <v>2898</v>
      </c>
      <c r="AA691" s="71">
        <v>3203</v>
      </c>
      <c r="AB691" s="70">
        <v>5675</v>
      </c>
      <c r="AC691" s="71">
        <v>2328</v>
      </c>
      <c r="AD691" s="70">
        <v>3996</v>
      </c>
      <c r="AE691" s="71">
        <v>1753</v>
      </c>
      <c r="AF691" s="70">
        <v>3495</v>
      </c>
      <c r="AG691" s="71">
        <v>1943</v>
      </c>
      <c r="AH691" s="70">
        <v>4052</v>
      </c>
      <c r="AI691" s="72">
        <v>1485</v>
      </c>
      <c r="AJ691" s="70">
        <v>2729</v>
      </c>
      <c r="AK691" s="71">
        <v>2269</v>
      </c>
      <c r="AL691" s="70">
        <v>3412</v>
      </c>
      <c r="AM691" s="71">
        <v>1452</v>
      </c>
      <c r="AN691" s="70">
        <v>2674</v>
      </c>
      <c r="AO691" s="71">
        <v>1705</v>
      </c>
      <c r="AP691" s="70">
        <v>4940</v>
      </c>
      <c r="AQ691" s="72">
        <v>1138</v>
      </c>
      <c r="AT691" s="29">
        <v>4395</v>
      </c>
      <c r="AU691" s="71">
        <v>2264</v>
      </c>
      <c r="AV691" s="72">
        <v>388</v>
      </c>
      <c r="AW691" s="29">
        <v>3963</v>
      </c>
      <c r="AX691" s="71">
        <v>1736</v>
      </c>
      <c r="AY691" s="72">
        <v>872</v>
      </c>
      <c r="AZ691" s="29">
        <v>3150</v>
      </c>
      <c r="BA691" s="71">
        <v>1757</v>
      </c>
      <c r="BB691" s="72">
        <v>2145</v>
      </c>
      <c r="BC691" s="479">
        <v>3348</v>
      </c>
      <c r="BD691" s="25">
        <v>3076</v>
      </c>
      <c r="BE691" s="479">
        <v>2911</v>
      </c>
      <c r="BF691" s="40">
        <v>3466</v>
      </c>
      <c r="BG691" s="29">
        <v>2543</v>
      </c>
      <c r="BH691" s="71">
        <v>2733</v>
      </c>
      <c r="BI691" s="72">
        <v>846</v>
      </c>
      <c r="BJ691" s="479">
        <v>3540</v>
      </c>
      <c r="BK691" s="25">
        <v>2261</v>
      </c>
      <c r="BL691" s="479">
        <v>2502</v>
      </c>
      <c r="BM691" s="40">
        <v>2587</v>
      </c>
      <c r="BN691" s="29"/>
      <c r="BO691" s="71"/>
      <c r="BP691" s="72"/>
      <c r="BQ691" s="479"/>
      <c r="BR691" s="25"/>
      <c r="BS691" s="29"/>
      <c r="BT691" s="72"/>
    </row>
    <row r="692" spans="1:72" x14ac:dyDescent="0.25">
      <c r="A692" s="398" t="s">
        <v>405</v>
      </c>
      <c r="D692" s="66">
        <v>4393</v>
      </c>
      <c r="E692" s="25">
        <v>4575</v>
      </c>
      <c r="F692" s="66">
        <v>4564</v>
      </c>
      <c r="G692" s="40">
        <v>3985</v>
      </c>
      <c r="H692" s="29">
        <v>4372</v>
      </c>
      <c r="I692" s="40">
        <v>3848</v>
      </c>
      <c r="J692" s="29">
        <v>5667</v>
      </c>
      <c r="K692" s="40">
        <v>2787</v>
      </c>
      <c r="L692" s="70">
        <v>1794</v>
      </c>
      <c r="M692" s="72">
        <v>2210</v>
      </c>
      <c r="N692" s="70">
        <v>3717</v>
      </c>
      <c r="O692" s="71">
        <v>5362</v>
      </c>
      <c r="P692" s="70">
        <v>2950</v>
      </c>
      <c r="Q692" s="71">
        <v>3899</v>
      </c>
      <c r="R692" s="70">
        <v>4015</v>
      </c>
      <c r="S692" s="71">
        <v>3133</v>
      </c>
      <c r="T692" s="70">
        <v>4196</v>
      </c>
      <c r="U692" s="71">
        <v>2683</v>
      </c>
      <c r="V692" s="70">
        <v>3356</v>
      </c>
      <c r="W692" s="71">
        <v>3604</v>
      </c>
      <c r="X692" s="70">
        <v>2367</v>
      </c>
      <c r="Y692" s="71">
        <v>4043</v>
      </c>
      <c r="Z692" s="70">
        <v>2963</v>
      </c>
      <c r="AA692" s="71">
        <v>4475</v>
      </c>
      <c r="AB692" s="70">
        <v>4792</v>
      </c>
      <c r="AC692" s="71">
        <v>3468</v>
      </c>
      <c r="AD692" s="70">
        <v>4097</v>
      </c>
      <c r="AE692" s="71">
        <v>2511</v>
      </c>
      <c r="AF692" s="70">
        <v>3025</v>
      </c>
      <c r="AG692" s="71">
        <v>3202</v>
      </c>
      <c r="AH692" s="70">
        <v>4355</v>
      </c>
      <c r="AI692" s="72">
        <v>2219</v>
      </c>
      <c r="AJ692" s="70">
        <v>2320</v>
      </c>
      <c r="AK692" s="71">
        <v>4485</v>
      </c>
      <c r="AL692" s="70">
        <v>4592</v>
      </c>
      <c r="AM692" s="71">
        <v>1761</v>
      </c>
      <c r="AN692" s="70">
        <v>3118</v>
      </c>
      <c r="AO692" s="71">
        <v>3310</v>
      </c>
      <c r="AP692" s="70">
        <v>5030</v>
      </c>
      <c r="AQ692" s="72">
        <v>1123</v>
      </c>
      <c r="AT692" s="29">
        <v>3816</v>
      </c>
      <c r="AU692" s="71">
        <v>3644</v>
      </c>
      <c r="AV692" s="72">
        <v>476</v>
      </c>
      <c r="AW692" s="29">
        <v>3655</v>
      </c>
      <c r="AX692" s="71">
        <v>3434</v>
      </c>
      <c r="AY692" s="72">
        <v>509</v>
      </c>
      <c r="AZ692" s="29">
        <v>3007</v>
      </c>
      <c r="BA692" s="71">
        <v>3529</v>
      </c>
      <c r="BB692" s="72">
        <v>1710</v>
      </c>
      <c r="BC692" s="479">
        <v>3115</v>
      </c>
      <c r="BD692" s="25">
        <v>4666</v>
      </c>
      <c r="BE692" s="479">
        <v>2679</v>
      </c>
      <c r="BF692" s="40">
        <v>4779</v>
      </c>
      <c r="BG692" s="29">
        <v>2158</v>
      </c>
      <c r="BH692" s="71">
        <v>4171</v>
      </c>
      <c r="BI692" s="72">
        <v>1234</v>
      </c>
      <c r="BJ692" s="479">
        <v>2898</v>
      </c>
      <c r="BK692" s="25">
        <v>4369</v>
      </c>
      <c r="BL692" s="479">
        <v>2787</v>
      </c>
      <c r="BM692" s="40">
        <v>4131</v>
      </c>
      <c r="BN692" s="29"/>
      <c r="BO692" s="71"/>
      <c r="BP692" s="72"/>
      <c r="BQ692" s="479"/>
      <c r="BR692" s="25"/>
      <c r="BS692" s="29"/>
      <c r="BT692" s="72"/>
    </row>
    <row r="693" spans="1:72" x14ac:dyDescent="0.25">
      <c r="A693" s="399" t="s">
        <v>406</v>
      </c>
      <c r="D693" s="66">
        <v>15166</v>
      </c>
      <c r="E693" s="25">
        <v>12362</v>
      </c>
      <c r="F693" s="66">
        <v>14727</v>
      </c>
      <c r="G693" s="40">
        <v>12358</v>
      </c>
      <c r="H693" s="29">
        <v>15367</v>
      </c>
      <c r="I693" s="40">
        <v>10912</v>
      </c>
      <c r="J693" s="29">
        <v>19661</v>
      </c>
      <c r="K693" s="40">
        <v>6933</v>
      </c>
      <c r="L693" s="70">
        <v>4523</v>
      </c>
      <c r="M693" s="72">
        <v>5504</v>
      </c>
      <c r="N693" s="70">
        <v>12755</v>
      </c>
      <c r="O693" s="71">
        <v>15143</v>
      </c>
      <c r="P693" s="70">
        <v>8089</v>
      </c>
      <c r="Q693" s="71">
        <v>9748</v>
      </c>
      <c r="R693" s="70">
        <v>13026</v>
      </c>
      <c r="S693" s="71">
        <v>8344</v>
      </c>
      <c r="T693" s="70">
        <v>13789</v>
      </c>
      <c r="U693" s="71">
        <v>6698</v>
      </c>
      <c r="V693" s="70">
        <v>11025</v>
      </c>
      <c r="W693" s="71">
        <v>10009</v>
      </c>
      <c r="X693" s="70">
        <v>9396</v>
      </c>
      <c r="Y693" s="71">
        <v>10126</v>
      </c>
      <c r="Z693" s="70">
        <v>8109</v>
      </c>
      <c r="AA693" s="71">
        <v>13098</v>
      </c>
      <c r="AB693" s="70">
        <v>16578</v>
      </c>
      <c r="AC693" s="71">
        <v>9756</v>
      </c>
      <c r="AD693" s="70">
        <v>13481</v>
      </c>
      <c r="AE693" s="71">
        <v>6757</v>
      </c>
      <c r="AF693" s="70">
        <v>9785</v>
      </c>
      <c r="AG693" s="71">
        <v>8517</v>
      </c>
      <c r="AH693" s="70">
        <v>14400</v>
      </c>
      <c r="AI693" s="72">
        <v>5649</v>
      </c>
      <c r="AJ693" s="70">
        <v>9093</v>
      </c>
      <c r="AK693" s="71">
        <v>11402</v>
      </c>
      <c r="AL693" s="70">
        <v>15481</v>
      </c>
      <c r="AM693" s="71">
        <v>4420</v>
      </c>
      <c r="AN693" s="70">
        <v>13006</v>
      </c>
      <c r="AO693" s="71">
        <v>7053</v>
      </c>
      <c r="AP693" s="70">
        <v>18371</v>
      </c>
      <c r="AQ693" s="72">
        <v>2968</v>
      </c>
      <c r="AT693" s="29">
        <v>15570</v>
      </c>
      <c r="AU693" s="71">
        <v>8884</v>
      </c>
      <c r="AV693" s="72">
        <v>1408</v>
      </c>
      <c r="AW693" s="29">
        <v>13536</v>
      </c>
      <c r="AX693" s="71">
        <v>6904</v>
      </c>
      <c r="AY693" s="72">
        <v>2181</v>
      </c>
      <c r="AZ693" s="29">
        <v>10762</v>
      </c>
      <c r="BA693" s="71">
        <v>7849</v>
      </c>
      <c r="BB693" s="72">
        <v>6552</v>
      </c>
      <c r="BC693" s="479">
        <v>13304</v>
      </c>
      <c r="BD693" s="25">
        <v>12727</v>
      </c>
      <c r="BE693" s="479">
        <v>11008</v>
      </c>
      <c r="BF693" s="40">
        <v>13681</v>
      </c>
      <c r="BG693" s="29">
        <v>10245</v>
      </c>
      <c r="BH693" s="71">
        <v>11692</v>
      </c>
      <c r="BI693" s="72">
        <v>3587</v>
      </c>
      <c r="BJ693" s="479">
        <v>13582</v>
      </c>
      <c r="BK693" s="25">
        <v>10682</v>
      </c>
      <c r="BL693" s="479">
        <v>13274</v>
      </c>
      <c r="BM693" s="40">
        <v>11586</v>
      </c>
      <c r="BN693" s="29"/>
      <c r="BO693" s="71"/>
      <c r="BP693" s="72"/>
      <c r="BQ693" s="479"/>
      <c r="BR693" s="25"/>
      <c r="BS693" s="29"/>
      <c r="BT693" s="72"/>
    </row>
    <row r="694" spans="1:72" x14ac:dyDescent="0.25">
      <c r="A694" s="400" t="s">
        <v>407</v>
      </c>
      <c r="D694" s="66">
        <v>627</v>
      </c>
      <c r="E694" s="25">
        <v>301</v>
      </c>
      <c r="F694" s="66">
        <v>660</v>
      </c>
      <c r="G694" s="40">
        <v>290</v>
      </c>
      <c r="H694" s="29">
        <v>637</v>
      </c>
      <c r="I694" s="40">
        <v>280</v>
      </c>
      <c r="J694" s="29">
        <v>776</v>
      </c>
      <c r="K694" s="40">
        <v>0</v>
      </c>
      <c r="L694" s="70">
        <v>231</v>
      </c>
      <c r="M694" s="72">
        <v>145</v>
      </c>
      <c r="N694" s="70">
        <v>578</v>
      </c>
      <c r="O694" s="71">
        <v>379</v>
      </c>
      <c r="P694" s="70">
        <v>419</v>
      </c>
      <c r="Q694" s="71">
        <v>233</v>
      </c>
      <c r="R694" s="70">
        <v>511</v>
      </c>
      <c r="S694" s="71">
        <v>240</v>
      </c>
      <c r="T694" s="70">
        <v>510</v>
      </c>
      <c r="U694" s="71">
        <v>202</v>
      </c>
      <c r="V694" s="70">
        <v>453</v>
      </c>
      <c r="W694" s="71">
        <v>278</v>
      </c>
      <c r="X694" s="70">
        <v>285</v>
      </c>
      <c r="Y694" s="71">
        <v>182</v>
      </c>
      <c r="Z694" s="70">
        <v>420</v>
      </c>
      <c r="AA694" s="71">
        <v>305</v>
      </c>
      <c r="AB694" s="70">
        <v>675</v>
      </c>
      <c r="AC694" s="71">
        <v>246</v>
      </c>
      <c r="AD694" s="70">
        <v>578</v>
      </c>
      <c r="AE694" s="71">
        <v>198</v>
      </c>
      <c r="AF694" s="70">
        <v>516</v>
      </c>
      <c r="AG694" s="71">
        <v>216</v>
      </c>
      <c r="AH694" s="70">
        <v>566</v>
      </c>
      <c r="AI694" s="72">
        <v>174</v>
      </c>
      <c r="AJ694" s="70">
        <v>395</v>
      </c>
      <c r="AK694" s="71">
        <v>268</v>
      </c>
      <c r="AL694" s="70">
        <v>490</v>
      </c>
      <c r="AM694" s="71">
        <v>160</v>
      </c>
      <c r="AN694" s="70">
        <v>336</v>
      </c>
      <c r="AO694" s="71">
        <v>229</v>
      </c>
      <c r="AP694" s="70">
        <v>606</v>
      </c>
      <c r="AQ694" s="72">
        <v>123</v>
      </c>
      <c r="AT694" s="29">
        <v>441</v>
      </c>
      <c r="AU694" s="71">
        <v>280</v>
      </c>
      <c r="AV694" s="72">
        <v>112</v>
      </c>
      <c r="AW694" s="29">
        <v>505</v>
      </c>
      <c r="AX694" s="71">
        <v>215</v>
      </c>
      <c r="AY694" s="72">
        <v>92</v>
      </c>
      <c r="AZ694" s="29">
        <v>420</v>
      </c>
      <c r="BA694" s="71">
        <v>200</v>
      </c>
      <c r="BB694" s="72">
        <v>238</v>
      </c>
      <c r="BC694" s="479">
        <v>483</v>
      </c>
      <c r="BD694" s="25">
        <v>325</v>
      </c>
      <c r="BE694" s="479">
        <v>349</v>
      </c>
      <c r="BF694" s="40">
        <v>358</v>
      </c>
      <c r="BG694" s="29">
        <v>275</v>
      </c>
      <c r="BH694" s="71">
        <v>291</v>
      </c>
      <c r="BI694" s="72">
        <v>108</v>
      </c>
      <c r="BJ694" s="479">
        <v>329</v>
      </c>
      <c r="BK694" s="25">
        <v>311</v>
      </c>
      <c r="BL694" s="479">
        <v>234</v>
      </c>
      <c r="BM694" s="40">
        <v>328</v>
      </c>
      <c r="BN694" s="29"/>
      <c r="BO694" s="71"/>
      <c r="BP694" s="72"/>
      <c r="BQ694" s="479"/>
      <c r="BR694" s="25"/>
      <c r="BS694" s="29"/>
      <c r="BT694" s="72"/>
    </row>
    <row r="695" spans="1:72" x14ac:dyDescent="0.25">
      <c r="A695" s="401" t="s">
        <v>408</v>
      </c>
      <c r="D695" s="66">
        <v>3655</v>
      </c>
      <c r="E695" s="25">
        <v>3656</v>
      </c>
      <c r="F695" s="66">
        <v>3504</v>
      </c>
      <c r="G695" s="40">
        <v>3531</v>
      </c>
      <c r="H695" s="29">
        <v>3597</v>
      </c>
      <c r="I695" s="40">
        <v>3195</v>
      </c>
      <c r="J695" s="29">
        <v>4942</v>
      </c>
      <c r="K695" s="40">
        <v>2166</v>
      </c>
      <c r="L695" s="70">
        <v>1131</v>
      </c>
      <c r="M695" s="72">
        <v>1716</v>
      </c>
      <c r="N695" s="70">
        <v>2955</v>
      </c>
      <c r="O695" s="71">
        <v>4497</v>
      </c>
      <c r="P695" s="70">
        <v>1758</v>
      </c>
      <c r="Q695" s="71">
        <v>2925</v>
      </c>
      <c r="R695" s="70">
        <v>2967</v>
      </c>
      <c r="S695" s="71">
        <v>2497</v>
      </c>
      <c r="T695" s="70">
        <v>3056</v>
      </c>
      <c r="U695" s="71">
        <v>2086</v>
      </c>
      <c r="V695" s="70">
        <v>2477</v>
      </c>
      <c r="W695" s="71">
        <v>2850</v>
      </c>
      <c r="X695" s="70">
        <v>2353</v>
      </c>
      <c r="Y695" s="71">
        <v>2680</v>
      </c>
      <c r="Z695" s="70">
        <v>1684</v>
      </c>
      <c r="AA695" s="71">
        <v>3724</v>
      </c>
      <c r="AB695" s="70">
        <v>4054</v>
      </c>
      <c r="AC695" s="71">
        <v>2781</v>
      </c>
      <c r="AD695" s="70">
        <v>3199</v>
      </c>
      <c r="AE695" s="71">
        <v>1888</v>
      </c>
      <c r="AF695" s="70">
        <v>2203</v>
      </c>
      <c r="AG695" s="71">
        <v>2249</v>
      </c>
      <c r="AH695" s="70">
        <v>3413</v>
      </c>
      <c r="AI695" s="72">
        <v>1595</v>
      </c>
      <c r="AJ695" s="70">
        <v>2582</v>
      </c>
      <c r="AK695" s="71">
        <v>2631</v>
      </c>
      <c r="AL695" s="70">
        <v>3653</v>
      </c>
      <c r="AM695" s="71">
        <v>1361</v>
      </c>
      <c r="AN695" s="70">
        <v>2968</v>
      </c>
      <c r="AO695" s="71">
        <v>2062</v>
      </c>
      <c r="AP695" s="70">
        <v>4027</v>
      </c>
      <c r="AQ695" s="72">
        <v>781</v>
      </c>
      <c r="AT695" s="29">
        <v>3429</v>
      </c>
      <c r="AU695" s="71">
        <v>2422</v>
      </c>
      <c r="AV695" s="72">
        <v>312</v>
      </c>
      <c r="AW695" s="29">
        <v>3270</v>
      </c>
      <c r="AX695" s="71">
        <v>1984</v>
      </c>
      <c r="AY695" s="72">
        <v>687</v>
      </c>
      <c r="AZ695" s="29">
        <v>2283</v>
      </c>
      <c r="BA695" s="71">
        <v>2232</v>
      </c>
      <c r="BB695" s="72">
        <v>1879</v>
      </c>
      <c r="BC695" s="479">
        <v>2343</v>
      </c>
      <c r="BD695" s="25">
        <v>3517</v>
      </c>
      <c r="BE695" s="479">
        <v>2016</v>
      </c>
      <c r="BF695" s="40">
        <v>3601</v>
      </c>
      <c r="BG695" s="29">
        <v>1992</v>
      </c>
      <c r="BH695" s="71">
        <v>2940</v>
      </c>
      <c r="BI695" s="72">
        <v>829</v>
      </c>
      <c r="BJ695" s="479">
        <v>3155</v>
      </c>
      <c r="BK695" s="25">
        <v>2556</v>
      </c>
      <c r="BL695" s="479">
        <v>2416</v>
      </c>
      <c r="BM695" s="40">
        <v>2979</v>
      </c>
      <c r="BN695" s="29"/>
      <c r="BO695" s="71"/>
      <c r="BP695" s="72"/>
      <c r="BQ695" s="479"/>
      <c r="BR695" s="25"/>
      <c r="BS695" s="29"/>
      <c r="BT695" s="72"/>
    </row>
    <row r="696" spans="1:72" x14ac:dyDescent="0.25">
      <c r="A696" s="402" t="s">
        <v>409</v>
      </c>
      <c r="D696" s="66">
        <v>3746</v>
      </c>
      <c r="E696" s="25">
        <v>4334</v>
      </c>
      <c r="F696" s="66">
        <v>4230</v>
      </c>
      <c r="G696" s="40">
        <v>4062</v>
      </c>
      <c r="H696" s="29">
        <v>4083</v>
      </c>
      <c r="I696" s="40">
        <v>3977</v>
      </c>
      <c r="J696" s="29">
        <v>5979</v>
      </c>
      <c r="K696" s="40">
        <v>0</v>
      </c>
      <c r="L696" s="70">
        <v>1129</v>
      </c>
      <c r="M696" s="72">
        <v>2086</v>
      </c>
      <c r="N696" s="70">
        <v>3147</v>
      </c>
      <c r="O696" s="71">
        <v>5005</v>
      </c>
      <c r="P696" s="70">
        <v>2377</v>
      </c>
      <c r="Q696" s="71">
        <v>3355</v>
      </c>
      <c r="R696" s="70">
        <v>3023</v>
      </c>
      <c r="S696" s="71">
        <v>3288</v>
      </c>
      <c r="T696" s="70">
        <v>3285</v>
      </c>
      <c r="U696" s="71">
        <v>2762</v>
      </c>
      <c r="V696" s="70">
        <v>2650</v>
      </c>
      <c r="W696" s="71">
        <v>3527</v>
      </c>
      <c r="X696" s="70">
        <v>2282</v>
      </c>
      <c r="Y696" s="71">
        <v>3461</v>
      </c>
      <c r="Z696" s="70">
        <v>2216</v>
      </c>
      <c r="AA696" s="71">
        <v>4237</v>
      </c>
      <c r="AB696" s="70">
        <v>4503</v>
      </c>
      <c r="AC696" s="71">
        <v>3363</v>
      </c>
      <c r="AD696" s="70">
        <v>3480</v>
      </c>
      <c r="AE696" s="71">
        <v>2727</v>
      </c>
      <c r="AF696" s="70">
        <v>2827</v>
      </c>
      <c r="AG696" s="71">
        <v>3094</v>
      </c>
      <c r="AH696" s="70">
        <v>3767</v>
      </c>
      <c r="AI696" s="72">
        <v>2299</v>
      </c>
      <c r="AJ696" s="70">
        <v>2073</v>
      </c>
      <c r="AK696" s="71">
        <v>3854</v>
      </c>
      <c r="AL696" s="70">
        <v>3355</v>
      </c>
      <c r="AM696" s="71">
        <v>2261</v>
      </c>
      <c r="AN696" s="70">
        <v>2321</v>
      </c>
      <c r="AO696" s="71">
        <v>3038</v>
      </c>
      <c r="AP696" s="70">
        <v>4248</v>
      </c>
      <c r="AQ696" s="72">
        <v>1830</v>
      </c>
      <c r="AT696" s="29">
        <v>3339</v>
      </c>
      <c r="AU696" s="71">
        <v>3456</v>
      </c>
      <c r="AV696" s="72">
        <v>461</v>
      </c>
      <c r="AW696" s="29">
        <v>3320</v>
      </c>
      <c r="AX696" s="71">
        <v>3092</v>
      </c>
      <c r="AY696" s="72">
        <v>509</v>
      </c>
      <c r="AZ696" s="29">
        <v>2730</v>
      </c>
      <c r="BA696" s="71">
        <v>3062</v>
      </c>
      <c r="BB696" s="72">
        <v>1691</v>
      </c>
      <c r="BC696" s="479">
        <v>2961</v>
      </c>
      <c r="BD696" s="25">
        <v>3922</v>
      </c>
      <c r="BE696" s="479">
        <v>2096</v>
      </c>
      <c r="BF696" s="40">
        <v>4266</v>
      </c>
      <c r="BG696" s="29">
        <v>1936</v>
      </c>
      <c r="BH696" s="71">
        <v>3485</v>
      </c>
      <c r="BI696" s="72">
        <v>1091</v>
      </c>
      <c r="BJ696" s="479">
        <v>2589</v>
      </c>
      <c r="BK696" s="25">
        <v>3610</v>
      </c>
      <c r="BL696" s="479">
        <v>2026</v>
      </c>
      <c r="BM696" s="40">
        <v>3652</v>
      </c>
      <c r="BN696" s="29"/>
      <c r="BO696" s="71"/>
      <c r="BP696" s="72"/>
      <c r="BQ696" s="479"/>
      <c r="BR696" s="25"/>
      <c r="BS696" s="29"/>
      <c r="BT696" s="72"/>
    </row>
    <row r="697" spans="1:72" x14ac:dyDescent="0.25">
      <c r="A697" s="403" t="s">
        <v>410</v>
      </c>
      <c r="D697" s="66">
        <v>1240</v>
      </c>
      <c r="E697" s="25">
        <v>325</v>
      </c>
      <c r="F697" s="66">
        <v>1309</v>
      </c>
      <c r="G697" s="40">
        <v>331</v>
      </c>
      <c r="H697" s="29">
        <v>1144</v>
      </c>
      <c r="I697" s="40">
        <v>388</v>
      </c>
      <c r="J697" s="29">
        <v>1342</v>
      </c>
      <c r="K697" s="40">
        <v>0</v>
      </c>
      <c r="L697" s="70">
        <v>603</v>
      </c>
      <c r="M697" s="72">
        <v>199</v>
      </c>
      <c r="N697" s="70">
        <v>1206</v>
      </c>
      <c r="O697" s="71">
        <v>416</v>
      </c>
      <c r="P697" s="70">
        <v>821</v>
      </c>
      <c r="Q697" s="71">
        <v>267</v>
      </c>
      <c r="R697" s="70">
        <v>910</v>
      </c>
      <c r="S697" s="71">
        <v>294</v>
      </c>
      <c r="T697" s="70">
        <v>902</v>
      </c>
      <c r="U697" s="71">
        <v>235</v>
      </c>
      <c r="V697" s="70">
        <v>877</v>
      </c>
      <c r="W697" s="71">
        <v>297</v>
      </c>
      <c r="X697" s="70">
        <v>734</v>
      </c>
      <c r="Y697" s="71">
        <v>255</v>
      </c>
      <c r="Z697" s="70">
        <v>898</v>
      </c>
      <c r="AA697" s="71">
        <v>355</v>
      </c>
      <c r="AB697" s="70">
        <v>1257</v>
      </c>
      <c r="AC697" s="71">
        <v>318</v>
      </c>
      <c r="AD697" s="70">
        <v>979</v>
      </c>
      <c r="AE697" s="71">
        <v>268</v>
      </c>
      <c r="AF697" s="70">
        <v>937</v>
      </c>
      <c r="AG697" s="71">
        <v>247</v>
      </c>
      <c r="AH697" s="70">
        <v>976</v>
      </c>
      <c r="AI697" s="72">
        <v>232</v>
      </c>
      <c r="AJ697" s="70">
        <v>788</v>
      </c>
      <c r="AK697" s="71">
        <v>336</v>
      </c>
      <c r="AL697" s="70">
        <v>911</v>
      </c>
      <c r="AM697" s="71">
        <v>250</v>
      </c>
      <c r="AN697" s="70">
        <v>618</v>
      </c>
      <c r="AO697" s="71">
        <v>304</v>
      </c>
      <c r="AP697" s="70">
        <v>1040</v>
      </c>
      <c r="AQ697" s="72">
        <v>185</v>
      </c>
      <c r="AT697" s="29">
        <v>803</v>
      </c>
      <c r="AU697" s="71">
        <v>342</v>
      </c>
      <c r="AV697" s="72">
        <v>262</v>
      </c>
      <c r="AW697" s="29">
        <v>888</v>
      </c>
      <c r="AX697" s="71">
        <v>281</v>
      </c>
      <c r="AY697" s="72">
        <v>132</v>
      </c>
      <c r="AZ697" s="29">
        <v>810</v>
      </c>
      <c r="BA697" s="71">
        <v>282</v>
      </c>
      <c r="BB697" s="72">
        <v>337</v>
      </c>
      <c r="BC697" s="479">
        <v>751</v>
      </c>
      <c r="BD697" s="25">
        <v>473</v>
      </c>
      <c r="BE697" s="479">
        <v>622</v>
      </c>
      <c r="BF697" s="40">
        <v>571</v>
      </c>
      <c r="BG697" s="29">
        <v>475</v>
      </c>
      <c r="BH697" s="71">
        <v>473</v>
      </c>
      <c r="BI697" s="72">
        <v>188</v>
      </c>
      <c r="BJ697" s="479">
        <v>565</v>
      </c>
      <c r="BK697" s="25">
        <v>525</v>
      </c>
      <c r="BL697" s="479">
        <v>466</v>
      </c>
      <c r="BM697" s="40">
        <v>598</v>
      </c>
      <c r="BN697" s="29"/>
      <c r="BO697" s="71"/>
      <c r="BP697" s="72"/>
      <c r="BQ697" s="479"/>
      <c r="BR697" s="25"/>
      <c r="BS697" s="29"/>
      <c r="BT697" s="72"/>
    </row>
    <row r="698" spans="1:72" x14ac:dyDescent="0.25">
      <c r="A698" s="404" t="s">
        <v>411</v>
      </c>
      <c r="D698" s="66">
        <v>3070</v>
      </c>
      <c r="E698" s="25">
        <v>646</v>
      </c>
      <c r="F698" s="66">
        <v>2957</v>
      </c>
      <c r="G698" s="40">
        <v>707</v>
      </c>
      <c r="H698" s="29">
        <v>2949</v>
      </c>
      <c r="I698" s="40">
        <v>759</v>
      </c>
      <c r="J698" s="29">
        <v>3089</v>
      </c>
      <c r="K698" s="40">
        <v>0</v>
      </c>
      <c r="L698" s="70">
        <v>1301</v>
      </c>
      <c r="M698" s="72">
        <v>282</v>
      </c>
      <c r="N698" s="70">
        <v>2981</v>
      </c>
      <c r="O698" s="71">
        <v>793</v>
      </c>
      <c r="P698" s="70">
        <v>2125</v>
      </c>
      <c r="Q698" s="71">
        <v>488</v>
      </c>
      <c r="R698" s="70">
        <v>2235</v>
      </c>
      <c r="S698" s="40">
        <v>450</v>
      </c>
      <c r="T698" s="70">
        <v>2107</v>
      </c>
      <c r="U698" s="40">
        <v>483</v>
      </c>
      <c r="V698" s="70">
        <v>2037</v>
      </c>
      <c r="W698" s="40">
        <v>565</v>
      </c>
      <c r="X698" s="70">
        <v>1818</v>
      </c>
      <c r="Y698" s="40">
        <v>599</v>
      </c>
      <c r="Z698" s="70">
        <v>2112</v>
      </c>
      <c r="AA698" s="71">
        <v>613</v>
      </c>
      <c r="AB698" s="70">
        <v>2939</v>
      </c>
      <c r="AC698" s="71">
        <v>629</v>
      </c>
      <c r="AD698" s="70">
        <v>2305</v>
      </c>
      <c r="AE698" s="71">
        <v>502</v>
      </c>
      <c r="AF698" s="70">
        <v>2281</v>
      </c>
      <c r="AG698" s="40">
        <v>485</v>
      </c>
      <c r="AH698" s="70">
        <v>2427</v>
      </c>
      <c r="AI698" s="72">
        <v>344</v>
      </c>
      <c r="AJ698" s="70">
        <v>1851</v>
      </c>
      <c r="AK698" s="71">
        <v>714</v>
      </c>
      <c r="AL698" s="70">
        <v>1962</v>
      </c>
      <c r="AM698" s="71">
        <v>578</v>
      </c>
      <c r="AN698" s="70">
        <v>1604</v>
      </c>
      <c r="AO698" s="40">
        <v>700</v>
      </c>
      <c r="AP698" s="70">
        <v>2764</v>
      </c>
      <c r="AQ698" s="72">
        <v>527</v>
      </c>
      <c r="AT698" s="29">
        <v>2372</v>
      </c>
      <c r="AU698" s="71">
        <v>855</v>
      </c>
      <c r="AV698" s="72">
        <v>306</v>
      </c>
      <c r="AW698" s="29">
        <v>2500</v>
      </c>
      <c r="AX698" s="71">
        <v>844</v>
      </c>
      <c r="AY698" s="72">
        <v>252</v>
      </c>
      <c r="AZ698" s="29">
        <v>2618</v>
      </c>
      <c r="BA698" s="71">
        <v>945</v>
      </c>
      <c r="BB698" s="72">
        <v>563</v>
      </c>
      <c r="BC698" s="479">
        <v>2485</v>
      </c>
      <c r="BD698" s="25">
        <v>1355</v>
      </c>
      <c r="BE698" s="479">
        <v>1980</v>
      </c>
      <c r="BF698" s="40">
        <v>1726</v>
      </c>
      <c r="BG698" s="29">
        <v>1614</v>
      </c>
      <c r="BH698" s="71">
        <v>1425</v>
      </c>
      <c r="BI698" s="72">
        <v>672</v>
      </c>
      <c r="BJ698" s="479">
        <v>1993</v>
      </c>
      <c r="BK698" s="25">
        <v>1667</v>
      </c>
      <c r="BL698" s="479">
        <v>1836</v>
      </c>
      <c r="BM698" s="40">
        <v>1867</v>
      </c>
      <c r="BN698" s="29"/>
      <c r="BO698" s="71"/>
      <c r="BP698" s="72"/>
      <c r="BQ698" s="479"/>
      <c r="BR698" s="25"/>
      <c r="BS698" s="29"/>
      <c r="BT698" s="72"/>
    </row>
    <row r="699" spans="1:72" x14ac:dyDescent="0.25">
      <c r="A699" s="405" t="s">
        <v>412</v>
      </c>
      <c r="D699" s="66">
        <v>5904</v>
      </c>
      <c r="E699" s="25">
        <v>6452</v>
      </c>
      <c r="F699" s="66">
        <v>5812</v>
      </c>
      <c r="G699" s="40">
        <v>5923</v>
      </c>
      <c r="H699" s="29">
        <v>5840</v>
      </c>
      <c r="I699" s="40">
        <v>5316</v>
      </c>
      <c r="J699" s="29">
        <v>4966</v>
      </c>
      <c r="K699" s="40">
        <v>6397</v>
      </c>
      <c r="L699" s="70">
        <v>1715</v>
      </c>
      <c r="M699" s="72">
        <v>2668</v>
      </c>
      <c r="N699" s="70">
        <v>4825</v>
      </c>
      <c r="O699" s="71">
        <v>7698</v>
      </c>
      <c r="P699" s="70">
        <v>3154</v>
      </c>
      <c r="Q699" s="71">
        <v>5085</v>
      </c>
      <c r="R699" s="70">
        <v>5189</v>
      </c>
      <c r="S699" s="71">
        <v>3934</v>
      </c>
      <c r="T699" s="70">
        <v>5042</v>
      </c>
      <c r="U699" s="71">
        <v>3679</v>
      </c>
      <c r="V699" s="70">
        <v>3879</v>
      </c>
      <c r="W699" s="71">
        <v>4959</v>
      </c>
      <c r="X699" s="70">
        <v>3362</v>
      </c>
      <c r="Y699" s="71">
        <v>4755</v>
      </c>
      <c r="Z699" s="70">
        <v>3057</v>
      </c>
      <c r="AA699" s="71">
        <v>6225</v>
      </c>
      <c r="AB699" s="70">
        <v>6609</v>
      </c>
      <c r="AC699" s="71">
        <v>4706</v>
      </c>
      <c r="AD699" s="70">
        <v>5355</v>
      </c>
      <c r="AE699" s="71">
        <v>3182</v>
      </c>
      <c r="AF699" s="70">
        <v>3859</v>
      </c>
      <c r="AG699" s="71">
        <v>4039</v>
      </c>
      <c r="AH699" s="70">
        <v>5936</v>
      </c>
      <c r="AI699" s="72">
        <v>2602</v>
      </c>
      <c r="AJ699" s="70">
        <v>2958</v>
      </c>
      <c r="AK699" s="71">
        <v>5041</v>
      </c>
      <c r="AL699" s="70">
        <v>5277</v>
      </c>
      <c r="AM699" s="71">
        <v>1999</v>
      </c>
      <c r="AN699" s="70">
        <v>3492</v>
      </c>
      <c r="AO699" s="71">
        <v>3399</v>
      </c>
      <c r="AP699" s="70">
        <v>6883</v>
      </c>
      <c r="AQ699" s="72">
        <v>1330</v>
      </c>
      <c r="AT699" s="29">
        <v>5928</v>
      </c>
      <c r="AU699" s="71">
        <v>3887</v>
      </c>
      <c r="AV699" s="72">
        <v>445</v>
      </c>
      <c r="AW699" s="29">
        <v>5547</v>
      </c>
      <c r="AX699" s="71">
        <v>2855</v>
      </c>
      <c r="AY699" s="72">
        <v>1004</v>
      </c>
      <c r="AZ699" s="29">
        <v>3817</v>
      </c>
      <c r="BA699" s="71">
        <v>3174</v>
      </c>
      <c r="BB699" s="72">
        <v>2886</v>
      </c>
      <c r="BC699" s="479">
        <v>3969</v>
      </c>
      <c r="BD699" s="25">
        <v>4574</v>
      </c>
      <c r="BE699" s="479">
        <v>3120</v>
      </c>
      <c r="BF699" s="40">
        <v>4839</v>
      </c>
      <c r="BG699" s="29">
        <v>3068</v>
      </c>
      <c r="BH699" s="71">
        <v>3717</v>
      </c>
      <c r="BI699" s="72">
        <v>1160</v>
      </c>
      <c r="BJ699" s="479">
        <v>4164</v>
      </c>
      <c r="BK699" s="25">
        <v>2997</v>
      </c>
      <c r="BL699" s="479">
        <v>3530</v>
      </c>
      <c r="BM699" s="40">
        <v>3340</v>
      </c>
      <c r="BN699" s="29"/>
      <c r="BO699" s="71"/>
      <c r="BP699" s="72"/>
      <c r="BQ699" s="479"/>
      <c r="BR699" s="25"/>
      <c r="BS699" s="29"/>
      <c r="BT699" s="72"/>
    </row>
    <row r="700" spans="1:72" x14ac:dyDescent="0.25">
      <c r="A700" s="406" t="s">
        <v>413</v>
      </c>
      <c r="D700" s="66">
        <v>2142</v>
      </c>
      <c r="E700" s="25">
        <v>1933</v>
      </c>
      <c r="F700" s="66">
        <v>2294</v>
      </c>
      <c r="G700" s="40">
        <v>1866</v>
      </c>
      <c r="H700" s="29">
        <v>2129</v>
      </c>
      <c r="I700" s="40">
        <v>1818</v>
      </c>
      <c r="J700" s="29">
        <v>2565</v>
      </c>
      <c r="K700" s="40">
        <v>1191</v>
      </c>
      <c r="L700" s="70">
        <v>498</v>
      </c>
      <c r="M700" s="72">
        <v>717</v>
      </c>
      <c r="N700" s="70">
        <v>1832</v>
      </c>
      <c r="O700" s="71">
        <v>2342</v>
      </c>
      <c r="P700" s="70">
        <v>1002</v>
      </c>
      <c r="Q700" s="71">
        <v>1563</v>
      </c>
      <c r="R700" s="70">
        <v>1525</v>
      </c>
      <c r="S700" s="71">
        <v>1447</v>
      </c>
      <c r="T700" s="70">
        <v>1506</v>
      </c>
      <c r="U700" s="71">
        <v>1309</v>
      </c>
      <c r="V700" s="70">
        <v>1188</v>
      </c>
      <c r="W700" s="71">
        <v>1735</v>
      </c>
      <c r="X700" s="70">
        <v>1126</v>
      </c>
      <c r="Y700" s="71">
        <v>1558</v>
      </c>
      <c r="Z700" s="70">
        <v>986</v>
      </c>
      <c r="AA700" s="71">
        <v>1909</v>
      </c>
      <c r="AB700" s="70">
        <v>2415</v>
      </c>
      <c r="AC700" s="71">
        <v>1560</v>
      </c>
      <c r="AD700" s="70">
        <v>1829</v>
      </c>
      <c r="AE700" s="71">
        <v>1122</v>
      </c>
      <c r="AF700" s="70">
        <v>1565</v>
      </c>
      <c r="AG700" s="71">
        <v>1117</v>
      </c>
      <c r="AH700" s="70">
        <v>1846</v>
      </c>
      <c r="AI700" s="72">
        <v>1053</v>
      </c>
      <c r="AJ700" s="70">
        <v>984</v>
      </c>
      <c r="AK700" s="71">
        <v>1484</v>
      </c>
      <c r="AL700" s="70">
        <v>1623</v>
      </c>
      <c r="AM700" s="71">
        <v>822</v>
      </c>
      <c r="AN700" s="70">
        <v>1207</v>
      </c>
      <c r="AO700" s="71">
        <v>1111</v>
      </c>
      <c r="AP700" s="70">
        <v>2112</v>
      </c>
      <c r="AQ700" s="72">
        <v>492</v>
      </c>
      <c r="AT700" s="29">
        <v>1774</v>
      </c>
      <c r="AU700" s="71">
        <v>1384</v>
      </c>
      <c r="AV700" s="72">
        <v>157</v>
      </c>
      <c r="AW700" s="29">
        <v>1713</v>
      </c>
      <c r="AX700" s="71">
        <v>840</v>
      </c>
      <c r="AY700" s="72">
        <v>424</v>
      </c>
      <c r="AZ700" s="29">
        <v>1439</v>
      </c>
      <c r="BA700" s="71">
        <v>940</v>
      </c>
      <c r="BB700" s="72">
        <v>907</v>
      </c>
      <c r="BC700" s="479">
        <v>1343</v>
      </c>
      <c r="BD700" s="25">
        <v>1436</v>
      </c>
      <c r="BE700" s="479">
        <v>1016</v>
      </c>
      <c r="BF700" s="40">
        <v>1526</v>
      </c>
      <c r="BG700" s="29">
        <v>1019</v>
      </c>
      <c r="BH700" s="71">
        <v>1169</v>
      </c>
      <c r="BI700" s="72">
        <v>291</v>
      </c>
      <c r="BJ700" s="479">
        <v>1764</v>
      </c>
      <c r="BK700" s="25">
        <v>931</v>
      </c>
      <c r="BL700" s="479">
        <v>1296</v>
      </c>
      <c r="BM700" s="40">
        <v>1250</v>
      </c>
      <c r="BN700" s="29"/>
      <c r="BO700" s="71"/>
      <c r="BP700" s="72"/>
      <c r="BQ700" s="479"/>
      <c r="BR700" s="25"/>
      <c r="BS700" s="29"/>
      <c r="BT700" s="72"/>
    </row>
    <row r="701" spans="1:72" x14ac:dyDescent="0.25">
      <c r="A701" s="427" t="s">
        <v>414</v>
      </c>
      <c r="D701" s="66">
        <v>7107</v>
      </c>
      <c r="E701" s="25">
        <v>5635</v>
      </c>
      <c r="F701" s="66">
        <v>7381</v>
      </c>
      <c r="G701" s="40">
        <v>4846</v>
      </c>
      <c r="H701" s="29">
        <v>7106</v>
      </c>
      <c r="I701" s="40">
        <v>4814</v>
      </c>
      <c r="J701" s="29">
        <v>8119</v>
      </c>
      <c r="K701" s="40">
        <v>3946</v>
      </c>
      <c r="L701" s="70">
        <v>3438</v>
      </c>
      <c r="M701" s="72">
        <v>2932</v>
      </c>
      <c r="N701" s="70">
        <v>6268</v>
      </c>
      <c r="O701" s="71">
        <v>6623</v>
      </c>
      <c r="P701" s="70">
        <v>4786</v>
      </c>
      <c r="Q701" s="71">
        <v>4796</v>
      </c>
      <c r="R701" s="70">
        <v>6172</v>
      </c>
      <c r="S701" s="71">
        <v>3755</v>
      </c>
      <c r="T701" s="70">
        <v>5747</v>
      </c>
      <c r="U701" s="71">
        <v>3718</v>
      </c>
      <c r="V701" s="70">
        <v>5090</v>
      </c>
      <c r="W701" s="71">
        <v>4442</v>
      </c>
      <c r="X701" s="70">
        <v>3861</v>
      </c>
      <c r="Y701" s="71">
        <v>4804</v>
      </c>
      <c r="Z701" s="70">
        <v>4879</v>
      </c>
      <c r="AA701" s="71">
        <v>5253</v>
      </c>
      <c r="AB701" s="70">
        <v>7383</v>
      </c>
      <c r="AC701" s="71">
        <v>4417</v>
      </c>
      <c r="AD701" s="70">
        <v>6253</v>
      </c>
      <c r="AE701" s="71">
        <v>3433</v>
      </c>
      <c r="AF701" s="70">
        <v>5022</v>
      </c>
      <c r="AG701" s="71">
        <v>4044</v>
      </c>
      <c r="AH701" s="70">
        <v>6375</v>
      </c>
      <c r="AI701" s="72">
        <v>3341</v>
      </c>
      <c r="AJ701" s="70">
        <v>3788</v>
      </c>
      <c r="AK701" s="71">
        <v>5930</v>
      </c>
      <c r="AL701" s="70">
        <v>6389</v>
      </c>
      <c r="AM701" s="71">
        <v>2650</v>
      </c>
      <c r="AN701" s="70">
        <v>3782</v>
      </c>
      <c r="AO701" s="71">
        <v>4939</v>
      </c>
      <c r="AP701" s="70">
        <v>7918</v>
      </c>
      <c r="AQ701" s="72">
        <v>1514</v>
      </c>
      <c r="AT701" s="29">
        <v>6258</v>
      </c>
      <c r="AU701" s="71">
        <v>4596</v>
      </c>
      <c r="AV701" s="72">
        <v>809</v>
      </c>
      <c r="AW701" s="29">
        <v>6430</v>
      </c>
      <c r="AX701" s="71">
        <v>4489</v>
      </c>
      <c r="AY701" s="72">
        <v>734</v>
      </c>
      <c r="AZ701" s="29">
        <v>5717</v>
      </c>
      <c r="BA701" s="71">
        <v>4506</v>
      </c>
      <c r="BB701" s="72">
        <v>2378</v>
      </c>
      <c r="BC701" s="479">
        <v>5839</v>
      </c>
      <c r="BD701" s="25">
        <v>6167</v>
      </c>
      <c r="BE701" s="479">
        <v>5139</v>
      </c>
      <c r="BF701" s="40">
        <v>6347</v>
      </c>
      <c r="BG701" s="29">
        <v>3884</v>
      </c>
      <c r="BH701" s="71">
        <v>5429</v>
      </c>
      <c r="BI701" s="72">
        <v>1979</v>
      </c>
      <c r="BJ701" s="479">
        <v>4868</v>
      </c>
      <c r="BK701" s="25">
        <v>6006</v>
      </c>
      <c r="BL701" s="479">
        <v>5143</v>
      </c>
      <c r="BM701" s="40">
        <v>5806</v>
      </c>
      <c r="BN701" s="29"/>
      <c r="BO701" s="71"/>
      <c r="BP701" s="72"/>
      <c r="BQ701" s="479"/>
      <c r="BR701" s="25"/>
      <c r="BS701" s="29"/>
      <c r="BT701" s="72"/>
    </row>
    <row r="702" spans="1:72" x14ac:dyDescent="0.25">
      <c r="A702" s="428" t="s">
        <v>415</v>
      </c>
      <c r="D702" s="66">
        <v>385</v>
      </c>
      <c r="E702" s="25">
        <v>127</v>
      </c>
      <c r="F702" s="66">
        <v>398</v>
      </c>
      <c r="G702" s="40">
        <v>142</v>
      </c>
      <c r="H702" s="29">
        <v>358</v>
      </c>
      <c r="I702" s="40">
        <v>165</v>
      </c>
      <c r="J702" s="29">
        <v>409</v>
      </c>
      <c r="K702" s="40">
        <v>0</v>
      </c>
      <c r="L702" s="70">
        <v>130</v>
      </c>
      <c r="M702" s="72">
        <v>65</v>
      </c>
      <c r="N702" s="70">
        <v>352</v>
      </c>
      <c r="O702" s="71">
        <v>171</v>
      </c>
      <c r="P702" s="70">
        <v>246</v>
      </c>
      <c r="Q702" s="71">
        <v>92</v>
      </c>
      <c r="R702" s="70">
        <v>263</v>
      </c>
      <c r="S702" s="71">
        <v>107</v>
      </c>
      <c r="T702" s="70">
        <v>251</v>
      </c>
      <c r="U702" s="71">
        <v>91</v>
      </c>
      <c r="V702" s="70">
        <v>233</v>
      </c>
      <c r="W702" s="71">
        <v>115</v>
      </c>
      <c r="X702" s="70">
        <v>221</v>
      </c>
      <c r="Y702" s="71">
        <v>100</v>
      </c>
      <c r="Z702" s="70">
        <v>252</v>
      </c>
      <c r="AA702" s="71">
        <v>141</v>
      </c>
      <c r="AB702" s="70">
        <v>398</v>
      </c>
      <c r="AC702" s="71">
        <v>118</v>
      </c>
      <c r="AD702" s="70">
        <v>292</v>
      </c>
      <c r="AE702" s="71">
        <v>108</v>
      </c>
      <c r="AF702" s="70">
        <v>290</v>
      </c>
      <c r="AG702" s="71">
        <v>91</v>
      </c>
      <c r="AH702" s="70">
        <v>298</v>
      </c>
      <c r="AI702" s="72">
        <v>86</v>
      </c>
      <c r="AJ702" s="70">
        <v>206</v>
      </c>
      <c r="AK702" s="71">
        <v>108</v>
      </c>
      <c r="AL702" s="70">
        <v>226</v>
      </c>
      <c r="AM702" s="71">
        <v>106</v>
      </c>
      <c r="AN702" s="70">
        <v>167</v>
      </c>
      <c r="AO702" s="71">
        <v>123</v>
      </c>
      <c r="AP702" s="70">
        <v>324</v>
      </c>
      <c r="AQ702" s="72">
        <v>68</v>
      </c>
      <c r="AT702" s="29">
        <v>243</v>
      </c>
      <c r="AU702" s="71">
        <v>157</v>
      </c>
      <c r="AV702" s="72">
        <v>42</v>
      </c>
      <c r="AW702" s="29">
        <v>264</v>
      </c>
      <c r="AX702" s="71">
        <v>96</v>
      </c>
      <c r="AY702" s="72">
        <v>72</v>
      </c>
      <c r="AZ702" s="29">
        <v>223</v>
      </c>
      <c r="BA702" s="71">
        <v>84</v>
      </c>
      <c r="BB702" s="72">
        <v>151</v>
      </c>
      <c r="BC702" s="479">
        <v>194</v>
      </c>
      <c r="BD702" s="25">
        <v>195</v>
      </c>
      <c r="BE702" s="479">
        <v>122</v>
      </c>
      <c r="BF702" s="40">
        <v>215</v>
      </c>
      <c r="BG702" s="29">
        <v>112</v>
      </c>
      <c r="BH702" s="71">
        <v>146</v>
      </c>
      <c r="BI702" s="72">
        <v>48</v>
      </c>
      <c r="BJ702" s="479">
        <v>141</v>
      </c>
      <c r="BK702" s="25">
        <v>143</v>
      </c>
      <c r="BL702" s="479">
        <v>93</v>
      </c>
      <c r="BM702" s="40">
        <v>137</v>
      </c>
      <c r="BN702" s="29"/>
      <c r="BO702" s="71"/>
      <c r="BP702" s="72"/>
      <c r="BQ702" s="479"/>
      <c r="BR702" s="25"/>
      <c r="BS702" s="29"/>
      <c r="BT702" s="72"/>
    </row>
    <row r="703" spans="1:72" x14ac:dyDescent="0.25">
      <c r="A703" s="429" t="s">
        <v>416</v>
      </c>
      <c r="D703" s="66">
        <v>5239</v>
      </c>
      <c r="E703" s="25">
        <v>3578</v>
      </c>
      <c r="F703" s="66">
        <v>5284</v>
      </c>
      <c r="G703" s="40">
        <v>3584</v>
      </c>
      <c r="H703" s="29">
        <v>5580</v>
      </c>
      <c r="I703" s="40">
        <v>3217</v>
      </c>
      <c r="J703" s="29">
        <v>6426</v>
      </c>
      <c r="K703" s="40">
        <v>1872</v>
      </c>
      <c r="L703" s="70">
        <v>1870</v>
      </c>
      <c r="M703" s="72">
        <v>1462</v>
      </c>
      <c r="N703" s="70">
        <v>4546</v>
      </c>
      <c r="O703" s="71">
        <v>4368</v>
      </c>
      <c r="P703" s="70">
        <v>2888</v>
      </c>
      <c r="Q703" s="71">
        <v>3047</v>
      </c>
      <c r="R703" s="70">
        <v>4218</v>
      </c>
      <c r="S703" s="71">
        <v>2357</v>
      </c>
      <c r="T703" s="70">
        <v>4378</v>
      </c>
      <c r="U703" s="71">
        <v>1811</v>
      </c>
      <c r="V703" s="70">
        <v>3400</v>
      </c>
      <c r="W703" s="71">
        <v>2969</v>
      </c>
      <c r="X703" s="70">
        <v>2849</v>
      </c>
      <c r="Y703" s="71">
        <v>2833</v>
      </c>
      <c r="Z703" s="70">
        <v>2903</v>
      </c>
      <c r="AA703" s="71">
        <v>3597</v>
      </c>
      <c r="AB703" s="70">
        <v>5734</v>
      </c>
      <c r="AC703" s="71">
        <v>2725</v>
      </c>
      <c r="AD703" s="70">
        <v>4610</v>
      </c>
      <c r="AE703" s="71">
        <v>1863</v>
      </c>
      <c r="AF703" s="70">
        <v>3345</v>
      </c>
      <c r="AG703" s="71">
        <v>2616</v>
      </c>
      <c r="AH703" s="70">
        <v>4704</v>
      </c>
      <c r="AI703" s="72">
        <v>1669</v>
      </c>
      <c r="AJ703" s="70">
        <v>3280</v>
      </c>
      <c r="AK703" s="71">
        <v>3647</v>
      </c>
      <c r="AL703" s="70">
        <v>5260</v>
      </c>
      <c r="AM703" s="71">
        <v>1355</v>
      </c>
      <c r="AN703" s="70">
        <v>3613</v>
      </c>
      <c r="AO703" s="71">
        <v>2622</v>
      </c>
      <c r="AP703" s="70">
        <v>6453</v>
      </c>
      <c r="AQ703" s="72">
        <v>809</v>
      </c>
      <c r="AT703" s="29">
        <v>5599</v>
      </c>
      <c r="AU703" s="71">
        <v>2513</v>
      </c>
      <c r="AV703" s="72">
        <v>505</v>
      </c>
      <c r="AW703" s="29">
        <v>5180</v>
      </c>
      <c r="AX703" s="71">
        <v>2049</v>
      </c>
      <c r="AY703" s="72">
        <v>723</v>
      </c>
      <c r="AZ703" s="29">
        <v>4625</v>
      </c>
      <c r="BA703" s="71">
        <v>2657</v>
      </c>
      <c r="BB703" s="72">
        <v>2109</v>
      </c>
      <c r="BC703" s="479">
        <v>5067</v>
      </c>
      <c r="BD703" s="25">
        <v>4360</v>
      </c>
      <c r="BE703" s="479">
        <v>4794</v>
      </c>
      <c r="BF703" s="40">
        <v>4591</v>
      </c>
      <c r="BG703" s="29">
        <v>4147</v>
      </c>
      <c r="BH703" s="71">
        <v>3908</v>
      </c>
      <c r="BI703" s="72">
        <v>1314</v>
      </c>
      <c r="BJ703" s="479">
        <v>5379</v>
      </c>
      <c r="BK703" s="25">
        <v>4102</v>
      </c>
      <c r="BL703" s="479">
        <v>5502</v>
      </c>
      <c r="BM703" s="40">
        <v>4281</v>
      </c>
      <c r="BN703" s="29"/>
      <c r="BO703" s="71"/>
      <c r="BP703" s="72"/>
      <c r="BQ703" s="479"/>
      <c r="BR703" s="25"/>
      <c r="BS703" s="29"/>
      <c r="BT703" s="72"/>
    </row>
    <row r="704" spans="1:72" x14ac:dyDescent="0.25">
      <c r="A704" s="430" t="s">
        <v>417</v>
      </c>
      <c r="D704" s="66">
        <v>10385</v>
      </c>
      <c r="E704" s="25">
        <v>8730</v>
      </c>
      <c r="F704" s="66">
        <v>10237</v>
      </c>
      <c r="G704" s="40">
        <v>8466</v>
      </c>
      <c r="H704" s="29">
        <v>10322</v>
      </c>
      <c r="I704" s="40">
        <v>7743</v>
      </c>
      <c r="J704" s="29">
        <v>12974</v>
      </c>
      <c r="K704" s="40">
        <v>5188</v>
      </c>
      <c r="L704" s="70">
        <v>3494</v>
      </c>
      <c r="M704" s="72">
        <v>3921</v>
      </c>
      <c r="N704" s="70">
        <v>8702</v>
      </c>
      <c r="O704" s="71">
        <v>10646</v>
      </c>
      <c r="P704" s="70">
        <v>5520</v>
      </c>
      <c r="Q704" s="71">
        <v>7096</v>
      </c>
      <c r="R704" s="70">
        <v>8626</v>
      </c>
      <c r="S704" s="71">
        <v>5398</v>
      </c>
      <c r="T704" s="70">
        <v>6376</v>
      </c>
      <c r="U704" s="71">
        <v>7382</v>
      </c>
      <c r="V704" s="70">
        <v>6742</v>
      </c>
      <c r="W704" s="71">
        <v>6750</v>
      </c>
      <c r="X704" s="70">
        <v>5627</v>
      </c>
      <c r="Y704" s="71">
        <v>6580</v>
      </c>
      <c r="Z704" s="70">
        <v>5638</v>
      </c>
      <c r="AA704" s="71">
        <v>8367</v>
      </c>
      <c r="AB704" s="70">
        <v>11387</v>
      </c>
      <c r="AC704" s="71">
        <v>6597</v>
      </c>
      <c r="AD704" s="70">
        <v>9242</v>
      </c>
      <c r="AE704" s="71">
        <v>4654</v>
      </c>
      <c r="AF704" s="70">
        <v>6615</v>
      </c>
      <c r="AG704" s="71">
        <v>6018</v>
      </c>
      <c r="AH704" s="70">
        <v>9974</v>
      </c>
      <c r="AI704" s="72">
        <v>3980</v>
      </c>
      <c r="AJ704" s="70">
        <v>5508</v>
      </c>
      <c r="AK704" s="71">
        <v>7707</v>
      </c>
      <c r="AL704" s="70">
        <v>9677</v>
      </c>
      <c r="AM704" s="71">
        <v>3044</v>
      </c>
      <c r="AN704" s="70">
        <v>6852</v>
      </c>
      <c r="AO704" s="71">
        <v>5300</v>
      </c>
      <c r="AP704" s="70">
        <v>11654</v>
      </c>
      <c r="AQ704" s="72">
        <v>1770</v>
      </c>
      <c r="AT704" s="29">
        <v>10071</v>
      </c>
      <c r="AU704" s="71">
        <v>5806</v>
      </c>
      <c r="AV704" s="72">
        <v>764</v>
      </c>
      <c r="AW704" s="29">
        <v>10107</v>
      </c>
      <c r="AX704" s="71">
        <v>4614</v>
      </c>
      <c r="AY704" s="72">
        <v>1593</v>
      </c>
      <c r="AZ704" s="29">
        <v>7983</v>
      </c>
      <c r="BA704" s="71">
        <v>5743</v>
      </c>
      <c r="BB704" s="72">
        <v>4581</v>
      </c>
      <c r="BC704" s="479">
        <v>8900</v>
      </c>
      <c r="BD704" s="25">
        <v>8112</v>
      </c>
      <c r="BE704" s="479">
        <v>8114</v>
      </c>
      <c r="BF704" s="40">
        <v>9021</v>
      </c>
      <c r="BG704" s="29">
        <v>7444</v>
      </c>
      <c r="BH704" s="71">
        <v>6997</v>
      </c>
      <c r="BI704" s="72">
        <v>2471</v>
      </c>
      <c r="BJ704" s="479">
        <v>10493</v>
      </c>
      <c r="BK704" s="25">
        <v>5901</v>
      </c>
      <c r="BL704" s="479">
        <v>9417</v>
      </c>
      <c r="BM704" s="40">
        <v>6061</v>
      </c>
      <c r="BN704" s="29"/>
      <c r="BO704" s="71"/>
      <c r="BP704" s="72"/>
      <c r="BQ704" s="479"/>
      <c r="BR704" s="25"/>
      <c r="BS704" s="29"/>
      <c r="BT704" s="72"/>
    </row>
    <row r="705" spans="1:72" x14ac:dyDescent="0.25">
      <c r="A705" s="431" t="s">
        <v>24</v>
      </c>
      <c r="D705" s="66">
        <v>42210</v>
      </c>
      <c r="E705" s="25">
        <v>17949</v>
      </c>
      <c r="F705" s="66">
        <v>41352</v>
      </c>
      <c r="G705" s="40">
        <v>18474</v>
      </c>
      <c r="H705" s="29">
        <v>38264</v>
      </c>
      <c r="I705" s="40">
        <v>17648</v>
      </c>
      <c r="J705" s="29">
        <v>50074</v>
      </c>
      <c r="K705" s="40">
        <v>0</v>
      </c>
      <c r="L705" s="70">
        <v>12408</v>
      </c>
      <c r="M705" s="72">
        <v>8601</v>
      </c>
      <c r="N705" s="70">
        <v>38051</v>
      </c>
      <c r="O705" s="71">
        <v>23037</v>
      </c>
      <c r="P705" s="70">
        <v>25605</v>
      </c>
      <c r="Q705" s="71">
        <v>14032</v>
      </c>
      <c r="R705" s="70">
        <v>27857</v>
      </c>
      <c r="S705" s="40">
        <v>14170</v>
      </c>
      <c r="T705" s="70">
        <v>28458</v>
      </c>
      <c r="U705" s="71">
        <v>11011</v>
      </c>
      <c r="V705" s="70">
        <v>21835</v>
      </c>
      <c r="W705" s="71">
        <v>19859</v>
      </c>
      <c r="X705" s="70">
        <v>22736</v>
      </c>
      <c r="Y705" s="71">
        <v>15508</v>
      </c>
      <c r="Z705" s="70">
        <v>19918</v>
      </c>
      <c r="AA705" s="71">
        <v>17926</v>
      </c>
      <c r="AB705" s="70">
        <v>42249</v>
      </c>
      <c r="AC705" s="71">
        <v>14379</v>
      </c>
      <c r="AD705" s="70">
        <v>31155</v>
      </c>
      <c r="AE705" s="71">
        <v>9478</v>
      </c>
      <c r="AF705" s="70">
        <v>28797</v>
      </c>
      <c r="AG705" s="71">
        <v>9701</v>
      </c>
      <c r="AH705" s="70">
        <v>30474</v>
      </c>
      <c r="AI705" s="72">
        <v>9430</v>
      </c>
      <c r="AJ705" s="70">
        <v>23024</v>
      </c>
      <c r="AK705" s="71">
        <v>18306</v>
      </c>
      <c r="AL705" s="70">
        <v>31653</v>
      </c>
      <c r="AM705" s="71">
        <v>8414</v>
      </c>
      <c r="AN705" s="70">
        <v>23288</v>
      </c>
      <c r="AO705" s="71">
        <v>14957</v>
      </c>
      <c r="AP705" s="70">
        <v>39898</v>
      </c>
      <c r="AQ705" s="72">
        <v>5029</v>
      </c>
      <c r="AT705" s="29">
        <v>35231</v>
      </c>
      <c r="AU705" s="71">
        <v>14402</v>
      </c>
      <c r="AV705" s="72">
        <v>3474</v>
      </c>
      <c r="AW705" s="29">
        <v>35607</v>
      </c>
      <c r="AX705" s="71">
        <v>12879</v>
      </c>
      <c r="AY705" s="72">
        <v>3925</v>
      </c>
      <c r="AZ705" s="29">
        <v>32326</v>
      </c>
      <c r="BA705" s="71">
        <v>17228</v>
      </c>
      <c r="BB705" s="72">
        <v>10488</v>
      </c>
      <c r="BC705" s="479">
        <v>34369</v>
      </c>
      <c r="BD705" s="25">
        <v>24355</v>
      </c>
      <c r="BE705" s="479">
        <v>32525</v>
      </c>
      <c r="BF705" s="40">
        <v>27348</v>
      </c>
      <c r="BG705" s="29">
        <v>31146</v>
      </c>
      <c r="BH705" s="71">
        <v>23305</v>
      </c>
      <c r="BI705" s="72">
        <v>8411</v>
      </c>
      <c r="BJ705" s="479">
        <v>44723</v>
      </c>
      <c r="BK705" s="25">
        <v>21992</v>
      </c>
      <c r="BL705" s="479">
        <v>42012</v>
      </c>
      <c r="BM705" s="40">
        <v>28880</v>
      </c>
      <c r="BN705" s="29"/>
      <c r="BO705" s="71"/>
      <c r="BP705" s="72"/>
      <c r="BQ705" s="479"/>
      <c r="BR705" s="25"/>
      <c r="BS705" s="29"/>
      <c r="BT705" s="72"/>
    </row>
    <row r="706" spans="1:72" x14ac:dyDescent="0.25">
      <c r="A706" s="432" t="s">
        <v>418</v>
      </c>
      <c r="D706" s="66">
        <v>481</v>
      </c>
      <c r="E706" s="25">
        <v>208</v>
      </c>
      <c r="F706" s="66">
        <v>510</v>
      </c>
      <c r="G706" s="40">
        <v>222</v>
      </c>
      <c r="H706" s="29">
        <v>500</v>
      </c>
      <c r="I706" s="40">
        <v>268</v>
      </c>
      <c r="J706" s="29">
        <v>572</v>
      </c>
      <c r="K706" s="40">
        <v>0</v>
      </c>
      <c r="L706" s="70">
        <v>212</v>
      </c>
      <c r="M706" s="72">
        <v>133</v>
      </c>
      <c r="N706" s="70">
        <v>455</v>
      </c>
      <c r="O706" s="71">
        <v>271</v>
      </c>
      <c r="P706" s="70">
        <v>319</v>
      </c>
      <c r="Q706" s="71">
        <v>154</v>
      </c>
      <c r="R706" s="70">
        <v>384</v>
      </c>
      <c r="S706" s="71">
        <v>183</v>
      </c>
      <c r="T706" s="70">
        <v>376</v>
      </c>
      <c r="U706" s="71">
        <v>155</v>
      </c>
      <c r="V706" s="70">
        <v>363</v>
      </c>
      <c r="W706" s="71">
        <v>189</v>
      </c>
      <c r="X706" s="70">
        <v>298</v>
      </c>
      <c r="Y706" s="71">
        <v>159</v>
      </c>
      <c r="Z706" s="70">
        <v>335</v>
      </c>
      <c r="AA706" s="71">
        <v>229</v>
      </c>
      <c r="AB706" s="70">
        <v>476</v>
      </c>
      <c r="AC706" s="71">
        <v>208</v>
      </c>
      <c r="AD706" s="70">
        <v>390</v>
      </c>
      <c r="AE706" s="71">
        <v>170</v>
      </c>
      <c r="AF706" s="70">
        <v>376</v>
      </c>
      <c r="AG706" s="71">
        <v>164</v>
      </c>
      <c r="AH706" s="70">
        <v>411</v>
      </c>
      <c r="AI706" s="72">
        <v>128</v>
      </c>
      <c r="AJ706" s="70">
        <v>283</v>
      </c>
      <c r="AK706" s="71">
        <v>204</v>
      </c>
      <c r="AL706" s="70">
        <v>330</v>
      </c>
      <c r="AM706" s="71">
        <v>151</v>
      </c>
      <c r="AN706" s="70">
        <v>235</v>
      </c>
      <c r="AO706" s="71">
        <v>165</v>
      </c>
      <c r="AP706" s="70">
        <v>420</v>
      </c>
      <c r="AQ706" s="72">
        <v>138</v>
      </c>
      <c r="AT706" s="29">
        <v>292</v>
      </c>
      <c r="AU706" s="71">
        <v>254</v>
      </c>
      <c r="AV706" s="72">
        <v>121</v>
      </c>
      <c r="AW706" s="29">
        <v>335</v>
      </c>
      <c r="AX706" s="71">
        <v>191</v>
      </c>
      <c r="AY706" s="72">
        <v>95</v>
      </c>
      <c r="AZ706" s="29">
        <v>301</v>
      </c>
      <c r="BA706" s="71">
        <v>176</v>
      </c>
      <c r="BB706" s="72">
        <v>186</v>
      </c>
      <c r="BC706" s="479">
        <v>287</v>
      </c>
      <c r="BD706" s="25">
        <v>274</v>
      </c>
      <c r="BE706" s="479">
        <v>205</v>
      </c>
      <c r="BF706" s="40">
        <v>286</v>
      </c>
      <c r="BG706" s="29">
        <v>130</v>
      </c>
      <c r="BH706" s="71">
        <v>240</v>
      </c>
      <c r="BI706" s="72">
        <v>87</v>
      </c>
      <c r="BJ706" s="479">
        <v>168</v>
      </c>
      <c r="BK706" s="25">
        <v>266</v>
      </c>
      <c r="BL706" s="479">
        <v>111</v>
      </c>
      <c r="BM706" s="40">
        <v>264</v>
      </c>
      <c r="BN706" s="29"/>
      <c r="BO706" s="71"/>
      <c r="BP706" s="72"/>
      <c r="BQ706" s="479"/>
      <c r="BR706" s="25"/>
      <c r="BS706" s="29"/>
      <c r="BT706" s="72"/>
    </row>
    <row r="707" spans="1:72" x14ac:dyDescent="0.25">
      <c r="A707" s="433" t="s">
        <v>419</v>
      </c>
      <c r="D707" s="66">
        <v>2718</v>
      </c>
      <c r="E707" s="25">
        <v>3542</v>
      </c>
      <c r="F707" s="66">
        <v>2911</v>
      </c>
      <c r="G707" s="40">
        <v>3073</v>
      </c>
      <c r="H707" s="29">
        <v>2740</v>
      </c>
      <c r="I707" s="40">
        <v>2856</v>
      </c>
      <c r="J707" s="29">
        <v>2811</v>
      </c>
      <c r="K707" s="40">
        <v>3226</v>
      </c>
      <c r="L707" s="70">
        <v>699</v>
      </c>
      <c r="M707" s="72">
        <v>1368</v>
      </c>
      <c r="N707" s="70">
        <v>1879</v>
      </c>
      <c r="O707" s="71">
        <v>4451</v>
      </c>
      <c r="P707" s="70">
        <v>1430</v>
      </c>
      <c r="Q707" s="71">
        <v>2814</v>
      </c>
      <c r="R707" s="70">
        <v>2136</v>
      </c>
      <c r="S707" s="71">
        <v>2519</v>
      </c>
      <c r="T707" s="70">
        <v>2329</v>
      </c>
      <c r="U707" s="71">
        <v>2109</v>
      </c>
      <c r="V707" s="70">
        <v>1685</v>
      </c>
      <c r="W707" s="71">
        <v>2821</v>
      </c>
      <c r="X707" s="70">
        <v>1333</v>
      </c>
      <c r="Y707" s="71">
        <v>2812</v>
      </c>
      <c r="Z707" s="70">
        <v>1417</v>
      </c>
      <c r="AA707" s="71">
        <v>3882</v>
      </c>
      <c r="AB707" s="70">
        <v>3290</v>
      </c>
      <c r="AC707" s="71">
        <v>2524</v>
      </c>
      <c r="AD707" s="70">
        <v>2554</v>
      </c>
      <c r="AE707" s="71">
        <v>1842</v>
      </c>
      <c r="AF707" s="70">
        <v>1901</v>
      </c>
      <c r="AG707" s="71">
        <v>2164</v>
      </c>
      <c r="AH707" s="70">
        <v>2741</v>
      </c>
      <c r="AI707" s="72">
        <v>1592</v>
      </c>
      <c r="AJ707" s="70">
        <v>1318</v>
      </c>
      <c r="AK707" s="71">
        <v>2573</v>
      </c>
      <c r="AL707" s="70">
        <v>2595</v>
      </c>
      <c r="AM707" s="71">
        <v>1182</v>
      </c>
      <c r="AN707" s="70">
        <v>1831</v>
      </c>
      <c r="AO707" s="71">
        <v>1827</v>
      </c>
      <c r="AP707" s="70">
        <v>3064</v>
      </c>
      <c r="AQ707" s="72">
        <v>814</v>
      </c>
      <c r="AT707" s="29">
        <v>2424</v>
      </c>
      <c r="AU707" s="71">
        <v>2233</v>
      </c>
      <c r="AV707" s="72">
        <v>298</v>
      </c>
      <c r="AW707" s="29">
        <v>2361</v>
      </c>
      <c r="AX707" s="71">
        <v>1672</v>
      </c>
      <c r="AY707" s="72">
        <v>502</v>
      </c>
      <c r="AZ707" s="29">
        <v>1550</v>
      </c>
      <c r="BA707" s="71">
        <v>1531</v>
      </c>
      <c r="BB707" s="72">
        <v>4</v>
      </c>
      <c r="BC707" s="479">
        <v>1563</v>
      </c>
      <c r="BD707" s="25">
        <v>2281</v>
      </c>
      <c r="BE707" s="479">
        <v>1100</v>
      </c>
      <c r="BF707" s="40">
        <v>2152</v>
      </c>
      <c r="BG707" s="29">
        <v>948</v>
      </c>
      <c r="BH707" s="71">
        <v>1534</v>
      </c>
      <c r="BI707" s="72">
        <v>518</v>
      </c>
      <c r="BJ707" s="479">
        <v>1239</v>
      </c>
      <c r="BK707" s="25">
        <v>1423</v>
      </c>
      <c r="BL707" s="479">
        <v>1050</v>
      </c>
      <c r="BM707" s="40">
        <v>1406</v>
      </c>
      <c r="BN707" s="29"/>
      <c r="BO707" s="71"/>
      <c r="BP707" s="72"/>
      <c r="BQ707" s="479"/>
      <c r="BR707" s="25"/>
      <c r="BS707" s="29"/>
      <c r="BT707" s="72"/>
    </row>
    <row r="708" spans="1:72" x14ac:dyDescent="0.25">
      <c r="A708" s="470" t="s">
        <v>420</v>
      </c>
      <c r="D708" s="73">
        <v>7198</v>
      </c>
      <c r="E708" s="26">
        <v>6541</v>
      </c>
      <c r="F708" s="73">
        <v>7547</v>
      </c>
      <c r="G708" s="27">
        <v>6187</v>
      </c>
      <c r="H708" s="28">
        <v>7652</v>
      </c>
      <c r="I708" s="27">
        <v>6529</v>
      </c>
      <c r="J708" s="28">
        <v>7890</v>
      </c>
      <c r="K708" s="27">
        <v>4613</v>
      </c>
      <c r="L708" s="74">
        <v>2782</v>
      </c>
      <c r="M708" s="76">
        <v>3469</v>
      </c>
      <c r="N708" s="74">
        <v>6412</v>
      </c>
      <c r="O708" s="75">
        <v>7486</v>
      </c>
      <c r="P708" s="74">
        <v>4679</v>
      </c>
      <c r="Q708" s="75">
        <v>5332</v>
      </c>
      <c r="R708" s="74">
        <v>6164</v>
      </c>
      <c r="S708" s="75">
        <v>4759</v>
      </c>
      <c r="T708" s="74">
        <v>6446</v>
      </c>
      <c r="U708" s="75">
        <v>4055</v>
      </c>
      <c r="V708" s="74">
        <v>4922</v>
      </c>
      <c r="W708" s="75">
        <v>5817</v>
      </c>
      <c r="X708" s="74">
        <v>4579</v>
      </c>
      <c r="Y708" s="75">
        <v>5465</v>
      </c>
      <c r="Z708" s="74">
        <v>4395</v>
      </c>
      <c r="AA708" s="75">
        <v>6498</v>
      </c>
      <c r="AB708" s="74">
        <v>7260</v>
      </c>
      <c r="AC708" s="75">
        <v>6243</v>
      </c>
      <c r="AD708" s="74">
        <v>6655</v>
      </c>
      <c r="AE708" s="75">
        <v>4355</v>
      </c>
      <c r="AF708" s="74">
        <v>4776</v>
      </c>
      <c r="AG708" s="75">
        <v>4982</v>
      </c>
      <c r="AH708" s="74">
        <v>6903</v>
      </c>
      <c r="AI708" s="76">
        <v>3925</v>
      </c>
      <c r="AJ708" s="74">
        <v>4294</v>
      </c>
      <c r="AK708" s="75">
        <v>6524</v>
      </c>
      <c r="AL708" s="74">
        <v>7122</v>
      </c>
      <c r="AM708" s="75">
        <v>3486</v>
      </c>
      <c r="AN708" s="74">
        <v>4289</v>
      </c>
      <c r="AO708" s="75">
        <v>5727</v>
      </c>
      <c r="AP708" s="74">
        <v>8798</v>
      </c>
      <c r="AQ708" s="76">
        <v>2262</v>
      </c>
      <c r="AT708" s="371">
        <v>6881</v>
      </c>
      <c r="AU708" s="75">
        <v>5799</v>
      </c>
      <c r="AV708" s="76">
        <v>714</v>
      </c>
      <c r="AW708" s="371">
        <v>6601</v>
      </c>
      <c r="AX708" s="75">
        <v>4856</v>
      </c>
      <c r="AY708" s="76">
        <v>1031</v>
      </c>
      <c r="AZ708" s="371">
        <v>5168</v>
      </c>
      <c r="BA708" s="75">
        <v>4283</v>
      </c>
      <c r="BB708" s="76">
        <v>2890</v>
      </c>
      <c r="BC708" s="73">
        <v>5340</v>
      </c>
      <c r="BD708" s="26">
        <v>6197</v>
      </c>
      <c r="BE708" s="73">
        <v>4576</v>
      </c>
      <c r="BF708" s="27">
        <v>6699</v>
      </c>
      <c r="BG708" s="371">
        <v>2891</v>
      </c>
      <c r="BH708" s="75">
        <v>5961</v>
      </c>
      <c r="BI708" s="76">
        <v>1806</v>
      </c>
      <c r="BJ708" s="73">
        <v>3770</v>
      </c>
      <c r="BK708" s="26">
        <v>5455</v>
      </c>
      <c r="BL708" s="73">
        <v>2952</v>
      </c>
      <c r="BM708" s="27">
        <v>5697</v>
      </c>
      <c r="BN708" s="371"/>
      <c r="BO708" s="75"/>
      <c r="BP708" s="76"/>
      <c r="BQ708" s="73"/>
      <c r="BR708" s="26"/>
      <c r="BS708" s="371"/>
      <c r="BT708" s="76"/>
    </row>
    <row r="709" spans="1:72" x14ac:dyDescent="0.25"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</row>
    <row r="710" spans="1:72" x14ac:dyDescent="0.25"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</row>
    <row r="711" spans="1:72" x14ac:dyDescent="0.25"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</row>
    <row r="712" spans="1:72" x14ac:dyDescent="0.25"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</row>
    <row r="713" spans="1:72" x14ac:dyDescent="0.25"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</row>
    <row r="714" spans="1:72" x14ac:dyDescent="0.25"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</row>
    <row r="715" spans="1:72" x14ac:dyDescent="0.25"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</row>
    <row r="716" spans="1:72" x14ac:dyDescent="0.25"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</row>
    <row r="717" spans="1:72" x14ac:dyDescent="0.25"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</row>
    <row r="718" spans="1:72" x14ac:dyDescent="0.25"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</row>
    <row r="719" spans="1:72" x14ac:dyDescent="0.25"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</row>
    <row r="720" spans="1:72" x14ac:dyDescent="0.25"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</row>
    <row r="721" spans="46:72" x14ac:dyDescent="0.25"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</row>
    <row r="722" spans="46:72" x14ac:dyDescent="0.25"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</row>
    <row r="723" spans="46:72" x14ac:dyDescent="0.25"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</row>
    <row r="724" spans="46:72" x14ac:dyDescent="0.25"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</row>
    <row r="725" spans="46:72" x14ac:dyDescent="0.25"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</row>
    <row r="726" spans="46:72" x14ac:dyDescent="0.25"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</row>
    <row r="727" spans="46:72" x14ac:dyDescent="0.25"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</row>
    <row r="728" spans="46:72" x14ac:dyDescent="0.25"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</row>
    <row r="729" spans="46:72" x14ac:dyDescent="0.25"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</row>
    <row r="730" spans="46:72" x14ac:dyDescent="0.25"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</row>
    <row r="731" spans="46:72" x14ac:dyDescent="0.25"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</row>
    <row r="732" spans="46:72" x14ac:dyDescent="0.25"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</row>
    <row r="733" spans="46:72" x14ac:dyDescent="0.25"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</row>
    <row r="734" spans="46:72" x14ac:dyDescent="0.25"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</row>
    <row r="735" spans="46:72" x14ac:dyDescent="0.25"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</row>
    <row r="736" spans="46:72" x14ac:dyDescent="0.25"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</row>
    <row r="737" spans="46:72" x14ac:dyDescent="0.25"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</row>
    <row r="738" spans="46:72" x14ac:dyDescent="0.25"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</row>
    <row r="739" spans="46:72" x14ac:dyDescent="0.25"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</row>
    <row r="740" spans="46:72" x14ac:dyDescent="0.25"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</row>
    <row r="741" spans="46:72" x14ac:dyDescent="0.25"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</row>
    <row r="742" spans="46:72" x14ac:dyDescent="0.25"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</row>
    <row r="743" spans="46:72" x14ac:dyDescent="0.25"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</row>
    <row r="744" spans="46:72" x14ac:dyDescent="0.25"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</row>
    <row r="745" spans="46:72" x14ac:dyDescent="0.25"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</row>
    <row r="746" spans="46:72" x14ac:dyDescent="0.25"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</row>
    <row r="747" spans="46:72" x14ac:dyDescent="0.25"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</row>
    <row r="748" spans="46:72" x14ac:dyDescent="0.25"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</row>
    <row r="749" spans="46:72" x14ac:dyDescent="0.25"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</row>
    <row r="750" spans="46:72" x14ac:dyDescent="0.25"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</row>
    <row r="751" spans="46:72" x14ac:dyDescent="0.25"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</row>
    <row r="752" spans="46:72" x14ac:dyDescent="0.25"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</row>
    <row r="753" spans="46:72" x14ac:dyDescent="0.25"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</row>
    <row r="754" spans="46:72" x14ac:dyDescent="0.25"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</row>
    <row r="755" spans="46:72" x14ac:dyDescent="0.25"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</row>
    <row r="756" spans="46:72" x14ac:dyDescent="0.25"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</row>
    <row r="757" spans="46:72" x14ac:dyDescent="0.25"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</row>
    <row r="758" spans="46:72" x14ac:dyDescent="0.25"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</row>
    <row r="759" spans="46:72" x14ac:dyDescent="0.25"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</row>
    <row r="760" spans="46:72" x14ac:dyDescent="0.25"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</row>
    <row r="761" spans="46:72" x14ac:dyDescent="0.25"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</row>
    <row r="762" spans="46:72" x14ac:dyDescent="0.25"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</row>
    <row r="763" spans="46:72" x14ac:dyDescent="0.25"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</row>
    <row r="764" spans="46:72" x14ac:dyDescent="0.25"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</row>
    <row r="765" spans="46:72" x14ac:dyDescent="0.25"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</row>
    <row r="766" spans="46:72" x14ac:dyDescent="0.25"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</row>
    <row r="767" spans="46:72" x14ac:dyDescent="0.25"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</row>
    <row r="768" spans="46:72" x14ac:dyDescent="0.25"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</row>
    <row r="769" spans="46:72" x14ac:dyDescent="0.25"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</row>
    <row r="770" spans="46:72" x14ac:dyDescent="0.25"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</row>
    <row r="771" spans="46:72" x14ac:dyDescent="0.25"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</row>
    <row r="772" spans="46:72" x14ac:dyDescent="0.25"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</row>
    <row r="773" spans="46:72" x14ac:dyDescent="0.25"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</row>
    <row r="774" spans="46:72" x14ac:dyDescent="0.25"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</row>
    <row r="775" spans="46:72" x14ac:dyDescent="0.25"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</row>
    <row r="776" spans="46:72" x14ac:dyDescent="0.25"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</row>
  </sheetData>
  <mergeCells count="56">
    <mergeCell ref="BS1:BT1"/>
    <mergeCell ref="AT2:AV2"/>
    <mergeCell ref="AW2:AY2"/>
    <mergeCell ref="AZ2:BB2"/>
    <mergeCell ref="BC2:BD2"/>
    <mergeCell ref="BE2:BF2"/>
    <mergeCell ref="BG2:BI2"/>
    <mergeCell ref="BJ2:BK2"/>
    <mergeCell ref="BL2:BM2"/>
    <mergeCell ref="BN2:BP2"/>
    <mergeCell ref="BQ2:BR2"/>
    <mergeCell ref="BS2:BT2"/>
    <mergeCell ref="BG1:BI1"/>
    <mergeCell ref="BJ1:BK1"/>
    <mergeCell ref="BL1:BM1"/>
    <mergeCell ref="BN1:BP1"/>
    <mergeCell ref="BQ1:BR1"/>
    <mergeCell ref="AT1:AV1"/>
    <mergeCell ref="AW1:AY1"/>
    <mergeCell ref="AZ1:BB1"/>
    <mergeCell ref="BC1:BD1"/>
    <mergeCell ref="BE1:BF1"/>
    <mergeCell ref="AJ2:AK2"/>
    <mergeCell ref="AL2:AM2"/>
    <mergeCell ref="AN2:AO2"/>
    <mergeCell ref="AP2:AQ2"/>
    <mergeCell ref="AJ1:AO1"/>
    <mergeCell ref="AP1:AQ1"/>
    <mergeCell ref="Z1:AA1"/>
    <mergeCell ref="AF2:AG2"/>
    <mergeCell ref="AH2:AI2"/>
    <mergeCell ref="AB2:AC2"/>
    <mergeCell ref="Z2:AA2"/>
    <mergeCell ref="AD2:AE2"/>
    <mergeCell ref="AB1:AC1"/>
    <mergeCell ref="AD1:AI1"/>
    <mergeCell ref="L1:M1"/>
    <mergeCell ref="T2:U2"/>
    <mergeCell ref="V2:W2"/>
    <mergeCell ref="X2:Y2"/>
    <mergeCell ref="N2:O2"/>
    <mergeCell ref="L2:M2"/>
    <mergeCell ref="P1:Y1"/>
    <mergeCell ref="R2:S2"/>
    <mergeCell ref="N1:O1"/>
    <mergeCell ref="P2:Q2"/>
    <mergeCell ref="B1:C1"/>
    <mergeCell ref="D2:E2"/>
    <mergeCell ref="F2:G2"/>
    <mergeCell ref="H2:I2"/>
    <mergeCell ref="J2:K2"/>
    <mergeCell ref="D1:E1"/>
    <mergeCell ref="F1:G1"/>
    <mergeCell ref="H1:I1"/>
    <mergeCell ref="J1:K1"/>
    <mergeCell ref="B2:C2"/>
  </mergeCells>
  <conditionalFormatting sqref="D4 B4:B355 BJ21:BJ355 BE21:BE355 BC21:BC355 BQ21:BQ355 BL21:BL355 BS21:BS355">
    <cfRule type="cellIs" dxfId="310" priority="146" operator="greaterThan">
      <formula>0.5</formula>
    </cfRule>
  </conditionalFormatting>
  <conditionalFormatting sqref="E4 BK21:BK355 BF21:BF355 BD21:BD355 BR21:BR355 BM21:BM355 BT21:BT355 AQ4:AQ355">
    <cfRule type="cellIs" dxfId="309" priority="145" operator="greaterThan">
      <formula>0.5</formula>
    </cfRule>
  </conditionalFormatting>
  <conditionalFormatting sqref="F4">
    <cfRule type="cellIs" dxfId="308" priority="144" operator="greaterThan">
      <formula>0.5</formula>
    </cfRule>
  </conditionalFormatting>
  <conditionalFormatting sqref="G4">
    <cfRule type="cellIs" dxfId="307" priority="143" operator="greaterThan">
      <formula>0.5</formula>
    </cfRule>
  </conditionalFormatting>
  <conditionalFormatting sqref="H4">
    <cfRule type="cellIs" dxfId="306" priority="142" operator="greaterThan">
      <formula>0.5</formula>
    </cfRule>
  </conditionalFormatting>
  <conditionalFormatting sqref="I4">
    <cfRule type="cellIs" dxfId="305" priority="141" operator="greaterThan">
      <formula>0.5</formula>
    </cfRule>
  </conditionalFormatting>
  <conditionalFormatting sqref="J4">
    <cfRule type="cellIs" dxfId="304" priority="140" operator="greaterThan">
      <formula>0.5</formula>
    </cfRule>
  </conditionalFormatting>
  <conditionalFormatting sqref="K4:K355">
    <cfRule type="cellIs" dxfId="303" priority="139" operator="greaterThan">
      <formula>0.5</formula>
    </cfRule>
  </conditionalFormatting>
  <conditionalFormatting sqref="AD4">
    <cfRule type="cellIs" dxfId="302" priority="138" operator="greaterThan">
      <formula>0.5</formula>
    </cfRule>
  </conditionalFormatting>
  <conditionalFormatting sqref="AE4">
    <cfRule type="cellIs" dxfId="301" priority="137" operator="greaterThan">
      <formula>0.5</formula>
    </cfRule>
  </conditionalFormatting>
  <conditionalFormatting sqref="AF4">
    <cfRule type="cellIs" dxfId="300" priority="136" operator="greaterThan">
      <formula>0.5</formula>
    </cfRule>
  </conditionalFormatting>
  <conditionalFormatting sqref="AG4">
    <cfRule type="cellIs" dxfId="299" priority="135" operator="greaterThan">
      <formula>0.5</formula>
    </cfRule>
  </conditionalFormatting>
  <conditionalFormatting sqref="AH4">
    <cfRule type="cellIs" dxfId="298" priority="134" operator="greaterThan">
      <formula>0.5</formula>
    </cfRule>
  </conditionalFormatting>
  <conditionalFormatting sqref="AI4">
    <cfRule type="cellIs" dxfId="297" priority="133" operator="greaterThan">
      <formula>0.5</formula>
    </cfRule>
  </conditionalFormatting>
  <conditionalFormatting sqref="AB4">
    <cfRule type="cellIs" dxfId="296" priority="132" operator="greaterThan">
      <formula>0.5</formula>
    </cfRule>
  </conditionalFormatting>
  <conditionalFormatting sqref="AC4">
    <cfRule type="cellIs" dxfId="295" priority="131" operator="greaterThan">
      <formula>0.5</formula>
    </cfRule>
  </conditionalFormatting>
  <conditionalFormatting sqref="Z4">
    <cfRule type="cellIs" dxfId="294" priority="130" operator="greaterThan">
      <formula>0.5</formula>
    </cfRule>
  </conditionalFormatting>
  <conditionalFormatting sqref="AA4">
    <cfRule type="cellIs" dxfId="293" priority="129" operator="greaterThan">
      <formula>0.5</formula>
    </cfRule>
  </conditionalFormatting>
  <conditionalFormatting sqref="P4">
    <cfRule type="cellIs" dxfId="292" priority="128" operator="greaterThan">
      <formula>0.5</formula>
    </cfRule>
  </conditionalFormatting>
  <conditionalFormatting sqref="Q4">
    <cfRule type="cellIs" dxfId="291" priority="127" operator="greaterThan">
      <formula>0.5</formula>
    </cfRule>
  </conditionalFormatting>
  <conditionalFormatting sqref="R4">
    <cfRule type="cellIs" dxfId="290" priority="126" operator="greaterThan">
      <formula>0.5</formula>
    </cfRule>
  </conditionalFormatting>
  <conditionalFormatting sqref="S4">
    <cfRule type="cellIs" dxfId="289" priority="125" operator="greaterThan">
      <formula>0.5</formula>
    </cfRule>
  </conditionalFormatting>
  <conditionalFormatting sqref="T4">
    <cfRule type="cellIs" dxfId="288" priority="124" operator="greaterThan">
      <formula>0.5</formula>
    </cfRule>
  </conditionalFormatting>
  <conditionalFormatting sqref="U4">
    <cfRule type="cellIs" dxfId="287" priority="123" operator="greaterThan">
      <formula>0.5</formula>
    </cfRule>
  </conditionalFormatting>
  <conditionalFormatting sqref="V4">
    <cfRule type="cellIs" dxfId="286" priority="122" operator="greaterThan">
      <formula>0.5</formula>
    </cfRule>
  </conditionalFormatting>
  <conditionalFormatting sqref="W4">
    <cfRule type="cellIs" dxfId="285" priority="121" operator="greaterThan">
      <formula>0.5</formula>
    </cfRule>
  </conditionalFormatting>
  <conditionalFormatting sqref="X4">
    <cfRule type="cellIs" dxfId="284" priority="120" operator="greaterThan">
      <formula>0.5</formula>
    </cfRule>
  </conditionalFormatting>
  <conditionalFormatting sqref="Y4">
    <cfRule type="cellIs" dxfId="283" priority="119" operator="greaterThan">
      <formula>0.5</formula>
    </cfRule>
  </conditionalFormatting>
  <conditionalFormatting sqref="N4">
    <cfRule type="cellIs" dxfId="282" priority="118" operator="greaterThan">
      <formula>0.5</formula>
    </cfRule>
  </conditionalFormatting>
  <conditionalFormatting sqref="O4">
    <cfRule type="cellIs" dxfId="281" priority="117" operator="greaterThan">
      <formula>0.5</formula>
    </cfRule>
  </conditionalFormatting>
  <conditionalFormatting sqref="L4">
    <cfRule type="cellIs" dxfId="280" priority="116" operator="greaterThan">
      <formula>0.5</formula>
    </cfRule>
  </conditionalFormatting>
  <conditionalFormatting sqref="M4">
    <cfRule type="cellIs" dxfId="279" priority="115" operator="greaterThan">
      <formula>0.5</formula>
    </cfRule>
  </conditionalFormatting>
  <conditionalFormatting sqref="C5:C355">
    <cfRule type="cellIs" dxfId="278" priority="52" operator="greaterThan">
      <formula>0.5</formula>
    </cfRule>
  </conditionalFormatting>
  <conditionalFormatting sqref="C4">
    <cfRule type="cellIs" dxfId="277" priority="51" operator="greaterThan">
      <formula>0.5</formula>
    </cfRule>
  </conditionalFormatting>
  <conditionalFormatting sqref="D5:D355 F5:F355 H5:H355 J5:J355 L5:L355 N5:N355 P5:P355 R5:R355 T5:T355 V5:V355 X5:X355 Z5:Z355 AB5:AB355 AD5:AD355 AF5:AF355 AH5:AH355">
    <cfRule type="cellIs" dxfId="276" priority="48" operator="greaterThan">
      <formula>0.5</formula>
    </cfRule>
  </conditionalFormatting>
  <conditionalFormatting sqref="E5:E355 G5:G355 K5:K355 M5:M355 O5:O355 Q5:Q355 S5:S355 U5:U355 W5:W355 Y5:Y355 AA5:AA355 AC5:AC355 AE5:AE355 AG5:AG355 AI5:AI355 I5:I355">
    <cfRule type="cellIs" dxfId="275" priority="47" operator="greaterThan">
      <formula>0.5</formula>
    </cfRule>
  </conditionalFormatting>
  <conditionalFormatting sqref="AL4">
    <cfRule type="cellIs" dxfId="274" priority="46" operator="greaterThan">
      <formula>0.5</formula>
    </cfRule>
  </conditionalFormatting>
  <conditionalFormatting sqref="AM4">
    <cfRule type="cellIs" dxfId="273" priority="45" operator="greaterThan">
      <formula>0.5</formula>
    </cfRule>
  </conditionalFormatting>
  <conditionalFormatting sqref="AN4">
    <cfRule type="cellIs" dxfId="272" priority="44" operator="greaterThan">
      <formula>0.5</formula>
    </cfRule>
  </conditionalFormatting>
  <conditionalFormatting sqref="AO4">
    <cfRule type="cellIs" dxfId="271" priority="43" operator="greaterThan">
      <formula>0.5</formula>
    </cfRule>
  </conditionalFormatting>
  <conditionalFormatting sqref="AP4">
    <cfRule type="cellIs" dxfId="270" priority="42" operator="greaterThan">
      <formula>0.5</formula>
    </cfRule>
  </conditionalFormatting>
  <conditionalFormatting sqref="AJ4">
    <cfRule type="cellIs" dxfId="269" priority="40" operator="greaterThan">
      <formula>0.5</formula>
    </cfRule>
  </conditionalFormatting>
  <conditionalFormatting sqref="AK4">
    <cfRule type="cellIs" dxfId="268" priority="39" operator="greaterThan">
      <formula>0.5</formula>
    </cfRule>
  </conditionalFormatting>
  <conditionalFormatting sqref="AJ5:AJ355 AL5:AL355 AN5:AN355 AP5:AP355">
    <cfRule type="cellIs" dxfId="267" priority="38" operator="greaterThan">
      <formula>0.5</formula>
    </cfRule>
  </conditionalFormatting>
  <conditionalFormatting sqref="AK5:AK355 AM5:AM355 AO5:AO355">
    <cfRule type="cellIs" dxfId="266" priority="37" operator="greaterThan">
      <formula>0.5</formula>
    </cfRule>
  </conditionalFormatting>
  <conditionalFormatting sqref="BL5 BQ5 BC5 BE5 BJ5">
    <cfRule type="cellIs" dxfId="265" priority="34" operator="greaterThan">
      <formula>0.5</formula>
    </cfRule>
  </conditionalFormatting>
  <conditionalFormatting sqref="BM5 BR5 BD5 BF5 BK5">
    <cfRule type="cellIs" dxfId="264" priority="33" operator="greaterThan">
      <formula>0.5</formula>
    </cfRule>
  </conditionalFormatting>
  <conditionalFormatting sqref="BL4">
    <cfRule type="cellIs" dxfId="263" priority="26" operator="greaterThan">
      <formula>0.5</formula>
    </cfRule>
  </conditionalFormatting>
  <conditionalFormatting sqref="BM4">
    <cfRule type="cellIs" dxfId="262" priority="25" operator="greaterThan">
      <formula>0.5</formula>
    </cfRule>
  </conditionalFormatting>
  <conditionalFormatting sqref="BQ4">
    <cfRule type="cellIs" dxfId="261" priority="24" operator="greaterThan">
      <formula>0.5</formula>
    </cfRule>
  </conditionalFormatting>
  <conditionalFormatting sqref="BR4">
    <cfRule type="cellIs" dxfId="260" priority="23" operator="greaterThan">
      <formula>0.5</formula>
    </cfRule>
  </conditionalFormatting>
  <conditionalFormatting sqref="BC4">
    <cfRule type="cellIs" dxfId="259" priority="32" operator="greaterThan">
      <formula>0.5</formula>
    </cfRule>
  </conditionalFormatting>
  <conditionalFormatting sqref="BD4">
    <cfRule type="cellIs" dxfId="258" priority="31" operator="greaterThan">
      <formula>0.5</formula>
    </cfRule>
  </conditionalFormatting>
  <conditionalFormatting sqref="BE4">
    <cfRule type="cellIs" dxfId="257" priority="30" operator="greaterThan">
      <formula>0.5</formula>
    </cfRule>
  </conditionalFormatting>
  <conditionalFormatting sqref="BF4">
    <cfRule type="cellIs" dxfId="256" priority="29" operator="greaterThan">
      <formula>0.5</formula>
    </cfRule>
  </conditionalFormatting>
  <conditionalFormatting sqref="BJ4">
    <cfRule type="cellIs" dxfId="255" priority="28" operator="greaterThan">
      <formula>0.5</formula>
    </cfRule>
  </conditionalFormatting>
  <conditionalFormatting sqref="BK4">
    <cfRule type="cellIs" dxfId="254" priority="27" operator="greaterThan">
      <formula>0.5</formula>
    </cfRule>
  </conditionalFormatting>
  <conditionalFormatting sqref="BJ6:BJ20 BE6:BE20 BC6:BC20 BQ6:BQ20 BL6:BL20">
    <cfRule type="cellIs" dxfId="253" priority="22" operator="greaterThan">
      <formula>0.5</formula>
    </cfRule>
  </conditionalFormatting>
  <conditionalFormatting sqref="BK6:BK20 BF6:BF20 BD6:BD20 BR6:BR20 BM6:BM20">
    <cfRule type="cellIs" dxfId="252" priority="21" operator="greaterThan">
      <formula>0.5</formula>
    </cfRule>
  </conditionalFormatting>
  <conditionalFormatting sqref="AZ4:AZ31 AZ311:AZ355 AZ306:AZ309 AZ268:AZ304 AZ255:AZ266 AZ238 AZ187:AZ236 AZ97:AZ185 AZ66:AZ95 AZ33:AZ47 AZ49:AZ64 AZ240:AZ253">
    <cfRule type="expression" dxfId="251" priority="20">
      <formula>AZ4&gt;BA4</formula>
    </cfRule>
  </conditionalFormatting>
  <conditionalFormatting sqref="BA4:BA205 BA302:BA355 BA207:BA300">
    <cfRule type="expression" dxfId="250" priority="19">
      <formula>BA4&gt;AZ4</formula>
    </cfRule>
  </conditionalFormatting>
  <conditionalFormatting sqref="BS5">
    <cfRule type="cellIs" dxfId="249" priority="16" operator="greaterThan">
      <formula>0.5</formula>
    </cfRule>
  </conditionalFormatting>
  <conditionalFormatting sqref="BT5">
    <cfRule type="cellIs" dxfId="248" priority="15" operator="greaterThan">
      <formula>0.5</formula>
    </cfRule>
  </conditionalFormatting>
  <conditionalFormatting sqref="BS4">
    <cfRule type="cellIs" dxfId="247" priority="14" operator="greaterThan">
      <formula>0.5</formula>
    </cfRule>
  </conditionalFormatting>
  <conditionalFormatting sqref="BT4">
    <cfRule type="cellIs" dxfId="246" priority="13" operator="greaterThan">
      <formula>0.5</formula>
    </cfRule>
  </conditionalFormatting>
  <conditionalFormatting sqref="BS6:BS20">
    <cfRule type="cellIs" dxfId="245" priority="12" operator="greaterThan">
      <formula>0.5</formula>
    </cfRule>
  </conditionalFormatting>
  <conditionalFormatting sqref="BT6:BT20">
    <cfRule type="cellIs" dxfId="244" priority="11" operator="greaterThan">
      <formula>0.5</formula>
    </cfRule>
  </conditionalFormatting>
  <conditionalFormatting sqref="AT4:AT355">
    <cfRule type="expression" dxfId="243" priority="8">
      <formula>AT4&gt;AU4</formula>
    </cfRule>
  </conditionalFormatting>
  <conditionalFormatting sqref="AU4:AU355">
    <cfRule type="expression" dxfId="242" priority="7">
      <formula>AU4&gt;AT4</formula>
    </cfRule>
  </conditionalFormatting>
  <conditionalFormatting sqref="AW4:AW355">
    <cfRule type="expression" dxfId="241" priority="6">
      <formula>AW4&gt;AX4</formula>
    </cfRule>
  </conditionalFormatting>
  <conditionalFormatting sqref="AX4:AX355">
    <cfRule type="expression" dxfId="240" priority="5">
      <formula>AX4&gt;AW4</formula>
    </cfRule>
  </conditionalFormatting>
  <conditionalFormatting sqref="BG4:BG355">
    <cfRule type="expression" dxfId="239" priority="4">
      <formula>BG4&gt;BH4</formula>
    </cfRule>
  </conditionalFormatting>
  <conditionalFormatting sqref="BH4:BH355">
    <cfRule type="expression" dxfId="238" priority="3">
      <formula>BH4&gt;BG4</formula>
    </cfRule>
  </conditionalFormatting>
  <conditionalFormatting sqref="BN4:BN355">
    <cfRule type="expression" dxfId="237" priority="2">
      <formula>BN4&gt;BO4</formula>
    </cfRule>
  </conditionalFormatting>
  <conditionalFormatting sqref="BO4:BO355">
    <cfRule type="expression" dxfId="236" priority="1">
      <formula>BO4&gt;BN4</formula>
    </cfRule>
  </conditionalFormatting>
  <pageMargins left="0.7" right="0.7" top="0.75" bottom="0.75" header="0.3" footer="0.3"/>
  <pageSetup orientation="portrait" r:id="rId1"/>
  <ignoredErrors>
    <ignoredError sqref="P4:Y4 L4:O4 AB4:AI4 Z4:AA4 E5:E355 D5:D355 L5:AI355 F5:I355 E4:I4 J4:K4 J5:K355 AJ4:AV355 AY4:BF323 BI4:BM355 AY329:BF355 AY324:BD328" formula="1"/>
    <ignoredError sqref="BP4:BT355 BE324:BF328" evalError="1" formula="1"/>
    <ignoredError sqref="BN4:BO355" evalError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"/>
  <sheetViews>
    <sheetView workbookViewId="0">
      <selection sqref="A1:B1"/>
    </sheetView>
  </sheetViews>
  <sheetFormatPr defaultRowHeight="15" x14ac:dyDescent="0.25"/>
  <cols>
    <col min="1" max="1" width="3.7109375" customWidth="1"/>
    <col min="2" max="2" width="5.42578125" customWidth="1"/>
    <col min="3" max="8" width="5.85546875" customWidth="1"/>
    <col min="9" max="10" width="7.140625" style="485" customWidth="1"/>
    <col min="11" max="11" width="2.7109375" style="17" customWidth="1"/>
    <col min="12" max="12" width="2.7109375" style="485" customWidth="1"/>
    <col min="13" max="14" width="6.42578125" style="485" customWidth="1"/>
    <col min="15" max="15" width="2.85546875" style="485" customWidth="1"/>
    <col min="16" max="16" width="3" style="485" customWidth="1"/>
    <col min="17" max="17" width="9.140625" style="485" customWidth="1"/>
    <col min="18" max="18" width="9.42578125" customWidth="1"/>
    <col min="19" max="19" width="9.42578125" style="33" customWidth="1"/>
  </cols>
  <sheetData>
    <row r="1" spans="1:42" x14ac:dyDescent="0.25">
      <c r="A1" s="498" t="s">
        <v>64</v>
      </c>
      <c r="B1" s="498"/>
      <c r="C1" s="517" t="s">
        <v>435</v>
      </c>
      <c r="D1" s="531"/>
      <c r="E1" s="531"/>
      <c r="F1" s="531"/>
      <c r="G1" s="531"/>
      <c r="H1" s="518"/>
      <c r="I1" s="508" t="s">
        <v>28</v>
      </c>
      <c r="J1" s="509"/>
      <c r="K1" s="509"/>
      <c r="L1" s="510"/>
      <c r="M1" s="508" t="s">
        <v>636</v>
      </c>
      <c r="N1" s="509"/>
      <c r="O1" s="509"/>
      <c r="P1" s="509"/>
      <c r="Q1" s="17"/>
      <c r="R1" s="506" t="s">
        <v>29</v>
      </c>
      <c r="S1" s="506"/>
      <c r="U1" s="506" t="s">
        <v>23</v>
      </c>
      <c r="V1" s="506"/>
      <c r="X1" s="502" t="s">
        <v>441</v>
      </c>
      <c r="Y1" s="503"/>
      <c r="Z1" s="503"/>
      <c r="AA1" s="503"/>
      <c r="AB1" s="503"/>
      <c r="AC1" s="503"/>
      <c r="AD1" s="503"/>
      <c r="AE1" s="502" t="s">
        <v>442</v>
      </c>
      <c r="AF1" s="503"/>
      <c r="AG1" s="503"/>
      <c r="AH1" s="503"/>
      <c r="AI1" s="503"/>
      <c r="AJ1" s="503"/>
      <c r="AK1" s="507"/>
      <c r="AL1" s="502" t="s">
        <v>80</v>
      </c>
      <c r="AM1" s="503"/>
      <c r="AN1" s="503"/>
      <c r="AO1" s="502" t="s">
        <v>436</v>
      </c>
      <c r="AP1" s="503"/>
    </row>
    <row r="2" spans="1:42" x14ac:dyDescent="0.25">
      <c r="A2" s="31" t="s">
        <v>30</v>
      </c>
      <c r="B2" s="32" t="s">
        <v>31</v>
      </c>
      <c r="C2" s="42" t="s">
        <v>1</v>
      </c>
      <c r="D2" s="43" t="s">
        <v>2</v>
      </c>
      <c r="E2" s="43" t="s">
        <v>3</v>
      </c>
      <c r="F2" s="43" t="s">
        <v>4</v>
      </c>
      <c r="G2" s="43" t="s">
        <v>32</v>
      </c>
      <c r="H2" s="43" t="s">
        <v>5</v>
      </c>
      <c r="I2" s="483" t="s">
        <v>6</v>
      </c>
      <c r="J2" s="484" t="s">
        <v>33</v>
      </c>
      <c r="K2" s="530" t="s">
        <v>34</v>
      </c>
      <c r="L2" s="509"/>
      <c r="M2" s="483" t="s">
        <v>8</v>
      </c>
      <c r="N2" s="484" t="s">
        <v>9</v>
      </c>
      <c r="O2" s="509" t="s">
        <v>11</v>
      </c>
      <c r="P2" s="509"/>
      <c r="Q2" s="23"/>
      <c r="R2" s="23" t="s">
        <v>35</v>
      </c>
      <c r="S2" s="23" t="s">
        <v>36</v>
      </c>
      <c r="U2" s="384">
        <f>U3/(U3+V3)</f>
        <v>0.51964519317230662</v>
      </c>
      <c r="V2" s="384">
        <f>V3/(V3+U3)</f>
        <v>0.48035480682769338</v>
      </c>
      <c r="W2" s="388" t="s">
        <v>0</v>
      </c>
      <c r="X2" s="377" t="s">
        <v>37</v>
      </c>
      <c r="Y2" s="27" t="s">
        <v>13</v>
      </c>
      <c r="Z2" s="27" t="s">
        <v>14</v>
      </c>
      <c r="AA2" s="376" t="s">
        <v>15</v>
      </c>
      <c r="AB2" s="27" t="s">
        <v>16</v>
      </c>
      <c r="AC2" s="27" t="s">
        <v>17</v>
      </c>
      <c r="AD2" s="27" t="s">
        <v>18</v>
      </c>
      <c r="AE2" s="377" t="s">
        <v>37</v>
      </c>
      <c r="AF2" s="27" t="s">
        <v>13</v>
      </c>
      <c r="AG2" s="27" t="s">
        <v>14</v>
      </c>
      <c r="AH2" s="27" t="s">
        <v>38</v>
      </c>
      <c r="AI2" s="27" t="s">
        <v>39</v>
      </c>
      <c r="AJ2" s="27" t="s">
        <v>17</v>
      </c>
      <c r="AK2" s="26" t="s">
        <v>18</v>
      </c>
      <c r="AL2" s="377" t="s">
        <v>37</v>
      </c>
      <c r="AM2" s="376" t="s">
        <v>6</v>
      </c>
      <c r="AN2" s="378" t="s">
        <v>81</v>
      </c>
      <c r="AO2" s="376" t="s">
        <v>8</v>
      </c>
      <c r="AP2" s="387" t="s">
        <v>9</v>
      </c>
    </row>
    <row r="3" spans="1:42" x14ac:dyDescent="0.25">
      <c r="A3" s="503" t="s">
        <v>26</v>
      </c>
      <c r="B3" s="503"/>
      <c r="C3" s="196">
        <f t="shared" ref="C3:C12" si="0">AF3/AE3</f>
        <v>0.7856675738480623</v>
      </c>
      <c r="D3" s="197">
        <f t="shared" ref="D3:D12" si="1">AG3/AE3</f>
        <v>5.6256490428579838E-2</v>
      </c>
      <c r="E3" s="197">
        <f t="shared" ref="E3:E12" si="2">AH3/AE3</f>
        <v>8.1263188024425656E-2</v>
      </c>
      <c r="F3" s="197">
        <f t="shared" ref="F3:F12" si="3">AI3/AE3</f>
        <v>5.2699062882528264E-2</v>
      </c>
      <c r="G3" s="197">
        <f t="shared" ref="G3:G12" si="4">AJ3/AE3</f>
        <v>1.6025484790900472E-3</v>
      </c>
      <c r="H3" s="197">
        <f t="shared" ref="H3:H12" si="5">AK3/AE3</f>
        <v>2.2511136337313935E-2</v>
      </c>
      <c r="I3" s="196">
        <f>AM3/(AM3+AN3)</f>
        <v>0.61785680749060012</v>
      </c>
      <c r="J3" s="198">
        <f>AN3/(AM3+AN3)</f>
        <v>0.38214319250939993</v>
      </c>
      <c r="K3" s="17" t="str">
        <f t="shared" ref="K3:K12" si="6">IF(R3&gt;0,"D+","R+")</f>
        <v>D+</v>
      </c>
      <c r="L3" s="16">
        <f t="shared" ref="L3:L12" si="7">ABS(AM3/(AM3+AN3)-$U$2)*100</f>
        <v>9.821161431829351</v>
      </c>
      <c r="M3" s="196">
        <f>AO3/(AO3+AP3)</f>
        <v>0.55759633319204038</v>
      </c>
      <c r="N3" s="198">
        <f>AP3/(AO3+AP3)</f>
        <v>0.44240366680795962</v>
      </c>
      <c r="O3" s="500" t="s">
        <v>10</v>
      </c>
      <c r="P3" s="500"/>
      <c r="Q3" s="390"/>
      <c r="R3" s="20">
        <f t="shared" ref="R3:R12" si="8">(AM3/(AM3+AN3)-$U$2)*100</f>
        <v>9.821161431829351</v>
      </c>
      <c r="S3" s="48">
        <v>0</v>
      </c>
      <c r="U3" s="48">
        <v>65918507</v>
      </c>
      <c r="V3" s="48">
        <v>60934407</v>
      </c>
      <c r="W3" s="30" t="s">
        <v>26</v>
      </c>
      <c r="X3" s="45">
        <f t="shared" ref="X3:AN3" si="9">SUM(X4:X12)</f>
        <v>6547629</v>
      </c>
      <c r="Y3" s="40">
        <f t="shared" si="9"/>
        <v>4984800</v>
      </c>
      <c r="Z3" s="40">
        <f t="shared" si="9"/>
        <v>391693</v>
      </c>
      <c r="AA3" s="40">
        <f t="shared" si="9"/>
        <v>627654</v>
      </c>
      <c r="AB3" s="40">
        <f t="shared" si="9"/>
        <v>348962</v>
      </c>
      <c r="AC3" s="40">
        <f t="shared" si="9"/>
        <v>10778</v>
      </c>
      <c r="AD3" s="49">
        <f t="shared" si="9"/>
        <v>183742</v>
      </c>
      <c r="AE3" s="40">
        <f t="shared" si="9"/>
        <v>5128706</v>
      </c>
      <c r="AF3" s="40">
        <f t="shared" si="9"/>
        <v>4029458</v>
      </c>
      <c r="AG3" s="40">
        <f t="shared" si="9"/>
        <v>288523</v>
      </c>
      <c r="AH3" s="40">
        <f t="shared" si="9"/>
        <v>416775</v>
      </c>
      <c r="AI3" s="40">
        <f t="shared" si="9"/>
        <v>270278</v>
      </c>
      <c r="AJ3" s="40">
        <f t="shared" si="9"/>
        <v>8219</v>
      </c>
      <c r="AK3" s="49">
        <f t="shared" si="9"/>
        <v>115453</v>
      </c>
      <c r="AL3" s="40">
        <f t="shared" si="9"/>
        <v>0</v>
      </c>
      <c r="AM3" s="46">
        <f t="shared" si="9"/>
        <v>1921290</v>
      </c>
      <c r="AN3" s="49">
        <f t="shared" si="9"/>
        <v>1188314</v>
      </c>
      <c r="AO3" s="40">
        <v>0.55759633319204038</v>
      </c>
      <c r="AP3" s="65">
        <v>0.44240366680795962</v>
      </c>
    </row>
    <row r="4" spans="1:42" x14ac:dyDescent="0.25">
      <c r="A4" s="50">
        <v>1</v>
      </c>
      <c r="B4" s="46">
        <f t="shared" ref="B4:B12" si="10">$X4-($X$3/$V$5)</f>
        <v>364.66666666662786</v>
      </c>
      <c r="C4" s="196">
        <f t="shared" si="0"/>
        <v>0.79840217154419546</v>
      </c>
      <c r="D4" s="198">
        <f t="shared" si="1"/>
        <v>5.167339663460261E-2</v>
      </c>
      <c r="E4" s="198">
        <f t="shared" si="2"/>
        <v>0.11990623521636595</v>
      </c>
      <c r="F4" s="198">
        <f t="shared" si="3"/>
        <v>1.6793322359853365E-2</v>
      </c>
      <c r="G4" s="198">
        <f t="shared" si="4"/>
        <v>1.6389347101566113E-3</v>
      </c>
      <c r="H4" s="198">
        <f t="shared" si="5"/>
        <v>1.1585939534826034E-2</v>
      </c>
      <c r="I4" s="196">
        <f t="shared" ref="I4:I12" si="11">AM4/(AM4+AN4)</f>
        <v>0.6511523605543047</v>
      </c>
      <c r="J4" s="198">
        <f t="shared" ref="J4:J12" si="12">AN4/(AM4+AN4)</f>
        <v>0.34884763944569536</v>
      </c>
      <c r="K4" s="17" t="str">
        <f t="shared" si="6"/>
        <v>D+</v>
      </c>
      <c r="L4" s="16">
        <f t="shared" si="7"/>
        <v>13.150716738199808</v>
      </c>
      <c r="M4" s="196">
        <f>AO4/(AO4+AP4)</f>
        <v>0.58351801771034972</v>
      </c>
      <c r="N4" s="198">
        <f>AP4/(AO4+AP4)</f>
        <v>0.41648198228965028</v>
      </c>
      <c r="O4" s="17" t="str">
        <f t="shared" ref="O4:O12" si="13">IF(S4&gt;0,"D+","R+")</f>
        <v>D+</v>
      </c>
      <c r="P4" s="16">
        <f t="shared" ref="P4:P12" si="14">ABS(AO4/(AO4+AP4)-$M$3)*100</f>
        <v>2.592168451830934</v>
      </c>
      <c r="Q4" s="16"/>
      <c r="R4" s="20">
        <f t="shared" si="8"/>
        <v>13.150716738199808</v>
      </c>
      <c r="S4" s="51">
        <f t="shared" ref="S4:S12" si="15">(AO4/(AO4+AP4)-$M$3)*100</f>
        <v>2.592168451830934</v>
      </c>
      <c r="U4" s="385" t="s">
        <v>6</v>
      </c>
      <c r="V4" s="386" t="s">
        <v>33</v>
      </c>
      <c r="W4" s="40">
        <v>1</v>
      </c>
      <c r="X4" s="29">
        <v>727879</v>
      </c>
      <c r="Y4" s="40">
        <v>553044</v>
      </c>
      <c r="Z4" s="40">
        <v>40213</v>
      </c>
      <c r="AA4" s="40">
        <v>108819</v>
      </c>
      <c r="AB4" s="40">
        <v>12775</v>
      </c>
      <c r="AC4" s="40">
        <v>1160</v>
      </c>
      <c r="AD4" s="40">
        <v>11868</v>
      </c>
      <c r="AE4" s="29">
        <v>564391</v>
      </c>
      <c r="AF4" s="40">
        <v>450611</v>
      </c>
      <c r="AG4" s="40">
        <v>29164</v>
      </c>
      <c r="AH4" s="40">
        <v>67674</v>
      </c>
      <c r="AI4" s="40">
        <v>9478</v>
      </c>
      <c r="AJ4" s="40">
        <v>925</v>
      </c>
      <c r="AK4" s="25">
        <v>6539</v>
      </c>
      <c r="AL4" s="46"/>
      <c r="AM4" s="46">
        <v>213423</v>
      </c>
      <c r="AN4" s="46">
        <v>114339</v>
      </c>
      <c r="AO4" s="29">
        <v>0.58351801771034972</v>
      </c>
      <c r="AP4" s="40">
        <v>0.41648198228965028</v>
      </c>
    </row>
    <row r="5" spans="1:42" x14ac:dyDescent="0.25">
      <c r="A5" s="52">
        <v>2</v>
      </c>
      <c r="B5" s="46">
        <f t="shared" si="10"/>
        <v>-195.33333333337214</v>
      </c>
      <c r="C5" s="196">
        <f t="shared" si="0"/>
        <v>0.83369938665470811</v>
      </c>
      <c r="D5" s="198">
        <f t="shared" si="1"/>
        <v>3.5464210931458573E-2</v>
      </c>
      <c r="E5" s="198">
        <f t="shared" si="2"/>
        <v>6.9450672843669334E-2</v>
      </c>
      <c r="F5" s="198">
        <f t="shared" si="3"/>
        <v>4.3758673168526947E-2</v>
      </c>
      <c r="G5" s="198">
        <f t="shared" si="4"/>
        <v>1.696674799877119E-3</v>
      </c>
      <c r="H5" s="198">
        <f t="shared" si="5"/>
        <v>1.5930381601759882E-2</v>
      </c>
      <c r="I5" s="196">
        <f t="shared" si="11"/>
        <v>0.59902154372108096</v>
      </c>
      <c r="J5" s="198">
        <f t="shared" si="12"/>
        <v>0.40097845627891898</v>
      </c>
      <c r="K5" s="17" t="str">
        <f t="shared" si="6"/>
        <v>D+</v>
      </c>
      <c r="L5" s="16">
        <f t="shared" si="7"/>
        <v>7.9376350548774344</v>
      </c>
      <c r="M5" s="196">
        <f t="shared" ref="M5:M12" si="16">AO5/(AO5+AP5)</f>
        <v>0.52746009306290942</v>
      </c>
      <c r="N5" s="198">
        <f t="shared" ref="N5:N12" si="17">AP5/(AO5+AP5)</f>
        <v>0.47253990693709058</v>
      </c>
      <c r="O5" s="17" t="str">
        <f t="shared" si="13"/>
        <v>R+</v>
      </c>
      <c r="P5" s="16">
        <f t="shared" si="14"/>
        <v>3.0136240129130965</v>
      </c>
      <c r="Q5" s="16"/>
      <c r="R5" s="20">
        <f t="shared" si="8"/>
        <v>7.9376350548774344</v>
      </c>
      <c r="S5" s="51">
        <f t="shared" si="15"/>
        <v>-3.0136240129130965</v>
      </c>
      <c r="U5" s="501" t="s">
        <v>22</v>
      </c>
      <c r="V5" s="504">
        <v>9</v>
      </c>
      <c r="W5" s="40">
        <v>2</v>
      </c>
      <c r="X5" s="29">
        <v>727319</v>
      </c>
      <c r="Y5" s="40">
        <v>588155</v>
      </c>
      <c r="Z5" s="40">
        <v>27902</v>
      </c>
      <c r="AA5" s="40">
        <v>61113</v>
      </c>
      <c r="AB5" s="40">
        <v>33246</v>
      </c>
      <c r="AC5" s="40">
        <v>1221</v>
      </c>
      <c r="AD5" s="40">
        <v>15682</v>
      </c>
      <c r="AE5" s="29">
        <v>566402</v>
      </c>
      <c r="AF5" s="40">
        <v>472209</v>
      </c>
      <c r="AG5" s="40">
        <v>20087</v>
      </c>
      <c r="AH5" s="40">
        <v>39337</v>
      </c>
      <c r="AI5" s="40">
        <v>24785</v>
      </c>
      <c r="AJ5" s="40">
        <v>961</v>
      </c>
      <c r="AK5" s="25">
        <v>9023</v>
      </c>
      <c r="AL5" s="46"/>
      <c r="AM5" s="46">
        <v>203254</v>
      </c>
      <c r="AN5" s="46">
        <v>136056</v>
      </c>
      <c r="AO5" s="29">
        <v>0.52746009306290942</v>
      </c>
      <c r="AP5" s="40">
        <v>0.47253990693709058</v>
      </c>
    </row>
    <row r="6" spans="1:42" ht="15" customHeight="1" x14ac:dyDescent="0.25">
      <c r="A6" s="53">
        <v>3</v>
      </c>
      <c r="B6" s="46">
        <f t="shared" si="10"/>
        <v>385.66666666662786</v>
      </c>
      <c r="C6" s="196">
        <f t="shared" si="0"/>
        <v>0.75181293958324236</v>
      </c>
      <c r="D6" s="198">
        <f t="shared" si="1"/>
        <v>2.6080118823991961E-2</v>
      </c>
      <c r="E6" s="198">
        <f t="shared" si="2"/>
        <v>0.14025344749756091</v>
      </c>
      <c r="F6" s="198">
        <f t="shared" si="3"/>
        <v>6.3937064057198609E-2</v>
      </c>
      <c r="G6" s="198">
        <f t="shared" si="4"/>
        <v>1.179502861386571E-3</v>
      </c>
      <c r="H6" s="198">
        <f t="shared" si="5"/>
        <v>1.6736927176619631E-2</v>
      </c>
      <c r="I6" s="196">
        <f t="shared" si="11"/>
        <v>0.57880731983014089</v>
      </c>
      <c r="J6" s="198">
        <f t="shared" si="12"/>
        <v>0.42119268016985917</v>
      </c>
      <c r="K6" s="17" t="str">
        <f t="shared" si="6"/>
        <v>D+</v>
      </c>
      <c r="L6" s="16">
        <f t="shared" si="7"/>
        <v>5.9162126657834264</v>
      </c>
      <c r="M6" s="196">
        <f t="shared" si="16"/>
        <v>0.51029757381397789</v>
      </c>
      <c r="N6" s="198">
        <f t="shared" si="17"/>
        <v>0.48970242618602211</v>
      </c>
      <c r="O6" s="17" t="str">
        <f t="shared" si="13"/>
        <v>R+</v>
      </c>
      <c r="P6" s="16">
        <f t="shared" si="14"/>
        <v>4.7298759378062494</v>
      </c>
      <c r="Q6" s="16"/>
      <c r="R6" s="20">
        <f t="shared" si="8"/>
        <v>5.9162126657834264</v>
      </c>
      <c r="S6" s="51">
        <f t="shared" si="15"/>
        <v>-4.7298759378062494</v>
      </c>
      <c r="U6" s="501"/>
      <c r="V6" s="504"/>
      <c r="W6" s="40">
        <v>3</v>
      </c>
      <c r="X6" s="29">
        <v>727900</v>
      </c>
      <c r="Y6" s="40">
        <v>524287</v>
      </c>
      <c r="Z6" s="40">
        <v>19245</v>
      </c>
      <c r="AA6" s="40">
        <v>118080</v>
      </c>
      <c r="AB6" s="40">
        <v>49556</v>
      </c>
      <c r="AC6" s="40">
        <v>892</v>
      </c>
      <c r="AD6" s="40">
        <v>15840</v>
      </c>
      <c r="AE6" s="29">
        <v>549384</v>
      </c>
      <c r="AF6" s="40">
        <v>413034</v>
      </c>
      <c r="AG6" s="40">
        <v>14328</v>
      </c>
      <c r="AH6" s="40">
        <v>77053</v>
      </c>
      <c r="AI6" s="40">
        <v>35126</v>
      </c>
      <c r="AJ6" s="40">
        <v>648</v>
      </c>
      <c r="AK6" s="25">
        <v>9195</v>
      </c>
      <c r="AL6" s="46"/>
      <c r="AM6" s="46">
        <v>189461</v>
      </c>
      <c r="AN6" s="46">
        <v>137869</v>
      </c>
      <c r="AO6" s="29">
        <v>0.51029757381397789</v>
      </c>
      <c r="AP6" s="40">
        <v>0.48970242618602211</v>
      </c>
    </row>
    <row r="7" spans="1:42" x14ac:dyDescent="0.25">
      <c r="A7" s="54">
        <v>4</v>
      </c>
      <c r="B7" s="46">
        <f t="shared" si="10"/>
        <v>1925.6666666666279</v>
      </c>
      <c r="C7" s="196">
        <f t="shared" si="0"/>
        <v>0.88216483844194293</v>
      </c>
      <c r="D7" s="198">
        <f t="shared" si="1"/>
        <v>2.125064224402758E-2</v>
      </c>
      <c r="E7" s="198">
        <f t="shared" si="2"/>
        <v>3.0468415965737405E-2</v>
      </c>
      <c r="F7" s="198">
        <f t="shared" si="3"/>
        <v>4.996748358909317E-2</v>
      </c>
      <c r="G7" s="198">
        <f t="shared" si="4"/>
        <v>1.0545377459839538E-3</v>
      </c>
      <c r="H7" s="198">
        <f t="shared" si="5"/>
        <v>1.5094082013214957E-2</v>
      </c>
      <c r="I7" s="196">
        <f t="shared" si="11"/>
        <v>0.58063780820713939</v>
      </c>
      <c r="J7" s="198">
        <f t="shared" si="12"/>
        <v>0.41936219179286066</v>
      </c>
      <c r="K7" s="17" t="str">
        <f t="shared" si="6"/>
        <v>D+</v>
      </c>
      <c r="L7" s="16">
        <f t="shared" si="7"/>
        <v>6.0992615034832776</v>
      </c>
      <c r="M7" s="196">
        <f t="shared" si="16"/>
        <v>0.52355836030275948</v>
      </c>
      <c r="N7" s="198">
        <f t="shared" si="17"/>
        <v>0.47644163969724052</v>
      </c>
      <c r="O7" s="17" t="str">
        <f t="shared" si="13"/>
        <v>R+</v>
      </c>
      <c r="P7" s="16">
        <f t="shared" si="14"/>
        <v>3.4037972889280899</v>
      </c>
      <c r="Q7" s="16"/>
      <c r="R7" s="20">
        <f t="shared" si="8"/>
        <v>6.0992615034832776</v>
      </c>
      <c r="S7" s="51">
        <f t="shared" si="15"/>
        <v>-3.4037972889280899</v>
      </c>
      <c r="U7" s="501"/>
      <c r="V7" s="504"/>
      <c r="W7" s="40">
        <v>4</v>
      </c>
      <c r="X7" s="29">
        <v>729440</v>
      </c>
      <c r="Y7" s="40">
        <v>633759</v>
      </c>
      <c r="Z7" s="40">
        <v>15979</v>
      </c>
      <c r="AA7" s="40">
        <v>25674</v>
      </c>
      <c r="AB7" s="40">
        <v>37598</v>
      </c>
      <c r="AC7" s="40">
        <v>807</v>
      </c>
      <c r="AD7" s="40">
        <v>15623</v>
      </c>
      <c r="AE7" s="29">
        <v>556642</v>
      </c>
      <c r="AF7" s="40">
        <v>491050</v>
      </c>
      <c r="AG7" s="40">
        <v>11829</v>
      </c>
      <c r="AH7" s="40">
        <v>16960</v>
      </c>
      <c r="AI7" s="40">
        <v>27814</v>
      </c>
      <c r="AJ7" s="40">
        <v>587</v>
      </c>
      <c r="AK7" s="25">
        <v>8402</v>
      </c>
      <c r="AL7" s="46"/>
      <c r="AM7" s="46">
        <v>211423</v>
      </c>
      <c r="AN7" s="46">
        <v>152699</v>
      </c>
      <c r="AO7" s="29">
        <v>0.52355836030275948</v>
      </c>
      <c r="AP7" s="40">
        <v>0.47644163969724052</v>
      </c>
    </row>
    <row r="8" spans="1:42" x14ac:dyDescent="0.25">
      <c r="A8" s="55">
        <v>5</v>
      </c>
      <c r="B8" s="46">
        <f t="shared" si="10"/>
        <v>-477.33333333337214</v>
      </c>
      <c r="C8" s="196">
        <f t="shared" si="0"/>
        <v>0.77082800964135012</v>
      </c>
      <c r="D8" s="198">
        <f t="shared" si="1"/>
        <v>4.4755271318364841E-2</v>
      </c>
      <c r="E8" s="198">
        <f t="shared" si="2"/>
        <v>6.4901272851588129E-2</v>
      </c>
      <c r="F8" s="198">
        <f t="shared" si="3"/>
        <v>9.0173558113997229E-2</v>
      </c>
      <c r="G8" s="198">
        <f t="shared" si="4"/>
        <v>9.8934340748516839E-4</v>
      </c>
      <c r="H8" s="198">
        <f t="shared" si="5"/>
        <v>2.8352544667214576E-2</v>
      </c>
      <c r="I8" s="196">
        <f t="shared" si="11"/>
        <v>0.66302912468602315</v>
      </c>
      <c r="J8" s="198">
        <f t="shared" si="12"/>
        <v>0.33697087531397679</v>
      </c>
      <c r="K8" s="17" t="str">
        <f t="shared" si="6"/>
        <v>D+</v>
      </c>
      <c r="L8" s="16">
        <f t="shared" si="7"/>
        <v>14.338393151371653</v>
      </c>
      <c r="M8" s="196">
        <f t="shared" si="16"/>
        <v>0.60536277995184318</v>
      </c>
      <c r="N8" s="198">
        <f t="shared" si="17"/>
        <v>0.39463722004815682</v>
      </c>
      <c r="O8" s="17" t="str">
        <f t="shared" si="13"/>
        <v>D+</v>
      </c>
      <c r="P8" s="16">
        <f t="shared" si="14"/>
        <v>4.776644675980279</v>
      </c>
      <c r="Q8" s="16"/>
      <c r="R8" s="20">
        <f t="shared" si="8"/>
        <v>14.338393151371653</v>
      </c>
      <c r="S8" s="51">
        <f t="shared" si="15"/>
        <v>4.776644675980279</v>
      </c>
      <c r="W8" s="40">
        <v>5</v>
      </c>
      <c r="X8" s="29">
        <v>727037</v>
      </c>
      <c r="Y8" s="40">
        <v>546918</v>
      </c>
      <c r="Z8" s="40">
        <v>34370</v>
      </c>
      <c r="AA8" s="40">
        <v>53303</v>
      </c>
      <c r="AB8" s="40">
        <v>66396</v>
      </c>
      <c r="AC8" s="40">
        <v>764</v>
      </c>
      <c r="AD8" s="40">
        <v>25286</v>
      </c>
      <c r="AE8" s="29">
        <v>579172</v>
      </c>
      <c r="AF8" s="40">
        <v>446442</v>
      </c>
      <c r="AG8" s="40">
        <v>25921</v>
      </c>
      <c r="AH8" s="40">
        <v>37589</v>
      </c>
      <c r="AI8" s="40">
        <v>52226</v>
      </c>
      <c r="AJ8" s="40">
        <v>573</v>
      </c>
      <c r="AK8" s="25">
        <v>16421</v>
      </c>
      <c r="AL8" s="46"/>
      <c r="AM8" s="46">
        <v>235984</v>
      </c>
      <c r="AN8" s="46">
        <v>119934</v>
      </c>
      <c r="AO8" s="29">
        <v>0.60536277995184318</v>
      </c>
      <c r="AP8" s="40">
        <v>0.39463722004815682</v>
      </c>
    </row>
    <row r="9" spans="1:42" x14ac:dyDescent="0.25">
      <c r="A9" s="56">
        <v>6</v>
      </c>
      <c r="B9" s="46">
        <f t="shared" si="10"/>
        <v>-141.33333333337214</v>
      </c>
      <c r="C9" s="196">
        <f t="shared" si="0"/>
        <v>0.87094035274306481</v>
      </c>
      <c r="D9" s="198">
        <f t="shared" si="1"/>
        <v>2.2859168660817157E-2</v>
      </c>
      <c r="E9" s="198">
        <f t="shared" si="2"/>
        <v>6.0083311176105644E-2</v>
      </c>
      <c r="F9" s="198">
        <f t="shared" si="3"/>
        <v>3.3583266861650272E-2</v>
      </c>
      <c r="G9" s="198">
        <f t="shared" si="4"/>
        <v>1.1167242754586545E-3</v>
      </c>
      <c r="H9" s="198">
        <f t="shared" si="5"/>
        <v>1.1417176282903483E-2</v>
      </c>
      <c r="I9" s="196">
        <f t="shared" si="11"/>
        <v>0.55502671682780536</v>
      </c>
      <c r="J9" s="198">
        <f t="shared" si="12"/>
        <v>0.44497328317219459</v>
      </c>
      <c r="K9" s="17" t="str">
        <f t="shared" si="6"/>
        <v>D+</v>
      </c>
      <c r="L9" s="16">
        <f t="shared" si="7"/>
        <v>3.5381523655498737</v>
      </c>
      <c r="M9" s="196">
        <f t="shared" si="16"/>
        <v>0.49480080766919393</v>
      </c>
      <c r="N9" s="198">
        <f t="shared" si="17"/>
        <v>0.50519919233080612</v>
      </c>
      <c r="O9" s="17" t="str">
        <f t="shared" si="13"/>
        <v>R+</v>
      </c>
      <c r="P9" s="16">
        <f t="shared" si="14"/>
        <v>6.2795525522846454</v>
      </c>
      <c r="Q9" s="16"/>
      <c r="R9" s="20">
        <f t="shared" si="8"/>
        <v>3.5381523655498737</v>
      </c>
      <c r="S9" s="51">
        <f t="shared" si="15"/>
        <v>-6.2795525522846454</v>
      </c>
      <c r="W9" s="40">
        <v>6</v>
      </c>
      <c r="X9" s="29">
        <v>727373</v>
      </c>
      <c r="Y9" s="40">
        <v>618612</v>
      </c>
      <c r="Z9" s="40">
        <v>17982</v>
      </c>
      <c r="AA9" s="40">
        <v>52252</v>
      </c>
      <c r="AB9" s="40">
        <v>26034</v>
      </c>
      <c r="AC9" s="40">
        <v>814</v>
      </c>
      <c r="AD9" s="40">
        <v>11679</v>
      </c>
      <c r="AE9" s="29">
        <v>564150</v>
      </c>
      <c r="AF9" s="40">
        <v>491341</v>
      </c>
      <c r="AG9" s="40">
        <v>12896</v>
      </c>
      <c r="AH9" s="40">
        <v>33896</v>
      </c>
      <c r="AI9" s="40">
        <v>18946</v>
      </c>
      <c r="AJ9" s="40">
        <v>630</v>
      </c>
      <c r="AK9" s="25">
        <v>6441</v>
      </c>
      <c r="AL9" s="46"/>
      <c r="AM9" s="46">
        <v>212003</v>
      </c>
      <c r="AN9" s="46">
        <v>169966</v>
      </c>
      <c r="AO9" s="29">
        <v>0.49480080766919393</v>
      </c>
      <c r="AP9" s="40">
        <v>0.50519919233080612</v>
      </c>
    </row>
    <row r="10" spans="1:42" x14ac:dyDescent="0.25">
      <c r="A10" s="57">
        <v>7</v>
      </c>
      <c r="B10" s="46">
        <f t="shared" si="10"/>
        <v>324.66666666662786</v>
      </c>
      <c r="C10" s="196">
        <f t="shared" si="0"/>
        <v>0.48837228701990532</v>
      </c>
      <c r="D10" s="198">
        <f t="shared" si="1"/>
        <v>0.20486763977196704</v>
      </c>
      <c r="E10" s="198">
        <f t="shared" si="2"/>
        <v>0.16689884832337037</v>
      </c>
      <c r="F10" s="198">
        <f t="shared" si="3"/>
        <v>9.7708158501936149E-2</v>
      </c>
      <c r="G10" s="198">
        <f t="shared" si="4"/>
        <v>1.8518920163433641E-3</v>
      </c>
      <c r="H10" s="198">
        <f t="shared" si="5"/>
        <v>4.0301174366477753E-2</v>
      </c>
      <c r="I10" s="196">
        <f t="shared" si="11"/>
        <v>0.84054066708204722</v>
      </c>
      <c r="J10" s="198">
        <f t="shared" si="12"/>
        <v>0.15945933291795272</v>
      </c>
      <c r="K10" s="17" t="str">
        <f t="shared" si="6"/>
        <v>D+</v>
      </c>
      <c r="L10" s="16">
        <f t="shared" si="7"/>
        <v>32.089547390974062</v>
      </c>
      <c r="M10" s="196">
        <f t="shared" si="16"/>
        <v>0.79705125287505219</v>
      </c>
      <c r="N10" s="198">
        <f t="shared" si="17"/>
        <v>0.20294874712494781</v>
      </c>
      <c r="O10" s="17" t="str">
        <f t="shared" si="13"/>
        <v>D+</v>
      </c>
      <c r="P10" s="16">
        <f t="shared" si="14"/>
        <v>23.94549196830118</v>
      </c>
      <c r="Q10" s="16"/>
      <c r="R10" s="20">
        <f t="shared" si="8"/>
        <v>32.089547390974062</v>
      </c>
      <c r="S10" s="51">
        <f t="shared" si="15"/>
        <v>23.94549196830118</v>
      </c>
      <c r="W10" s="40">
        <v>7</v>
      </c>
      <c r="X10" s="29">
        <v>727839</v>
      </c>
      <c r="Y10" s="40">
        <v>320503</v>
      </c>
      <c r="Z10" s="40">
        <v>164496</v>
      </c>
      <c r="AA10" s="40">
        <v>141116</v>
      </c>
      <c r="AB10" s="40">
        <v>67289</v>
      </c>
      <c r="AC10" s="40">
        <v>1453</v>
      </c>
      <c r="AD10" s="40">
        <v>32982</v>
      </c>
      <c r="AE10" s="29">
        <v>599387</v>
      </c>
      <c r="AF10" s="40">
        <v>292724</v>
      </c>
      <c r="AG10" s="40">
        <v>122795</v>
      </c>
      <c r="AH10" s="40">
        <v>100037</v>
      </c>
      <c r="AI10" s="40">
        <v>58565</v>
      </c>
      <c r="AJ10" s="40">
        <v>1110</v>
      </c>
      <c r="AK10" s="25">
        <v>24156</v>
      </c>
      <c r="AL10" s="46"/>
      <c r="AM10" s="24">
        <v>233382</v>
      </c>
      <c r="AN10" s="24">
        <v>44275</v>
      </c>
      <c r="AO10" s="29">
        <v>0.79705125287505219</v>
      </c>
      <c r="AP10" s="40">
        <v>0.20294874712494781</v>
      </c>
    </row>
    <row r="11" spans="1:42" x14ac:dyDescent="0.25">
      <c r="A11" s="58">
        <v>8</v>
      </c>
      <c r="B11" s="46">
        <f t="shared" si="10"/>
        <v>-2052.3333333333721</v>
      </c>
      <c r="C11" s="196">
        <f t="shared" si="0"/>
        <v>0.78981009114651257</v>
      </c>
      <c r="D11" s="198">
        <f t="shared" si="1"/>
        <v>6.8545933182407787E-2</v>
      </c>
      <c r="E11" s="198">
        <f t="shared" si="2"/>
        <v>4.297726727384641E-2</v>
      </c>
      <c r="F11" s="198">
        <f t="shared" si="3"/>
        <v>6.5077079834051449E-2</v>
      </c>
      <c r="G11" s="198">
        <f t="shared" si="4"/>
        <v>1.5196881335656335E-3</v>
      </c>
      <c r="H11" s="198">
        <f t="shared" si="5"/>
        <v>3.2069940429616181E-2</v>
      </c>
      <c r="I11" s="196">
        <f t="shared" si="11"/>
        <v>0.58586063829495127</v>
      </c>
      <c r="J11" s="198">
        <f t="shared" si="12"/>
        <v>0.41413936170504873</v>
      </c>
      <c r="K11" s="17" t="str">
        <f t="shared" si="6"/>
        <v>D+</v>
      </c>
      <c r="L11" s="16">
        <f t="shared" si="7"/>
        <v>6.6215445122644656</v>
      </c>
      <c r="M11" s="196">
        <f t="shared" si="16"/>
        <v>0.53401606321993123</v>
      </c>
      <c r="N11" s="198">
        <f t="shared" si="17"/>
        <v>0.46598393678006877</v>
      </c>
      <c r="O11" s="17" t="str">
        <f t="shared" si="13"/>
        <v>R+</v>
      </c>
      <c r="P11" s="16">
        <f t="shared" si="14"/>
        <v>2.3580269972109158</v>
      </c>
      <c r="Q11" s="16"/>
      <c r="R11" s="20">
        <f t="shared" si="8"/>
        <v>6.6215445122644656</v>
      </c>
      <c r="S11" s="51">
        <f t="shared" si="15"/>
        <v>-2.3580269972109158</v>
      </c>
      <c r="W11" s="40">
        <v>8</v>
      </c>
      <c r="X11" s="29">
        <v>725462</v>
      </c>
      <c r="Y11" s="40">
        <v>556481</v>
      </c>
      <c r="Z11" s="40">
        <v>55101</v>
      </c>
      <c r="AA11" s="40">
        <v>35933</v>
      </c>
      <c r="AB11" s="40">
        <v>47888</v>
      </c>
      <c r="AC11" s="40">
        <v>1158</v>
      </c>
      <c r="AD11" s="40">
        <v>28901</v>
      </c>
      <c r="AE11" s="29">
        <v>575118</v>
      </c>
      <c r="AF11" s="40">
        <v>454234</v>
      </c>
      <c r="AG11" s="40">
        <v>39422</v>
      </c>
      <c r="AH11" s="40">
        <v>24717</v>
      </c>
      <c r="AI11" s="40">
        <v>37427</v>
      </c>
      <c r="AJ11" s="40">
        <v>874</v>
      </c>
      <c r="AK11" s="25">
        <v>18444</v>
      </c>
      <c r="AL11" s="46"/>
      <c r="AM11" s="24">
        <v>213364</v>
      </c>
      <c r="AN11" s="24">
        <v>150825</v>
      </c>
      <c r="AO11" s="29">
        <v>0.53401606321993123</v>
      </c>
      <c r="AP11" s="40">
        <v>0.46598393678006877</v>
      </c>
    </row>
    <row r="12" spans="1:42" x14ac:dyDescent="0.25">
      <c r="A12" s="59">
        <v>9</v>
      </c>
      <c r="B12" s="46">
        <f t="shared" si="10"/>
        <v>-134.33333333337214</v>
      </c>
      <c r="C12" s="196">
        <f t="shared" si="0"/>
        <v>0.90201895272271193</v>
      </c>
      <c r="D12" s="198">
        <f t="shared" si="1"/>
        <v>2.1044838518621746E-2</v>
      </c>
      <c r="E12" s="198">
        <f t="shared" si="2"/>
        <v>3.3989478451729782E-2</v>
      </c>
      <c r="F12" s="198">
        <f t="shared" si="3"/>
        <v>1.0296833083649792E-2</v>
      </c>
      <c r="G12" s="198">
        <f t="shared" si="4"/>
        <v>3.3289203219175694E-3</v>
      </c>
      <c r="H12" s="198">
        <f t="shared" si="5"/>
        <v>2.9320976901369193E-2</v>
      </c>
      <c r="I12" s="196">
        <f t="shared" si="11"/>
        <v>0.56280513912863173</v>
      </c>
      <c r="J12" s="198">
        <f t="shared" si="12"/>
        <v>0.43719486087136827</v>
      </c>
      <c r="K12" s="17" t="str">
        <f t="shared" si="6"/>
        <v>D+</v>
      </c>
      <c r="L12" s="16">
        <f t="shared" si="7"/>
        <v>4.3159945956325103</v>
      </c>
      <c r="M12" s="196">
        <f t="shared" si="16"/>
        <v>0.5135052182897345</v>
      </c>
      <c r="N12" s="198">
        <f t="shared" si="17"/>
        <v>0.4864947817102655</v>
      </c>
      <c r="O12" s="17" t="str">
        <f t="shared" si="13"/>
        <v>R+</v>
      </c>
      <c r="P12" s="16">
        <f t="shared" si="14"/>
        <v>4.4091114902305879</v>
      </c>
      <c r="Q12" s="16"/>
      <c r="R12" s="20">
        <f t="shared" si="8"/>
        <v>4.3159945956325103</v>
      </c>
      <c r="S12" s="51">
        <f t="shared" si="15"/>
        <v>-4.4091114902305879</v>
      </c>
      <c r="W12" s="40">
        <v>9</v>
      </c>
      <c r="X12" s="29">
        <v>727380</v>
      </c>
      <c r="Y12" s="40">
        <v>643041</v>
      </c>
      <c r="Z12" s="40">
        <v>16405</v>
      </c>
      <c r="AA12" s="40">
        <v>31364</v>
      </c>
      <c r="AB12" s="40">
        <v>8180</v>
      </c>
      <c r="AC12" s="40">
        <v>2509</v>
      </c>
      <c r="AD12" s="40">
        <v>25881</v>
      </c>
      <c r="AE12" s="29">
        <v>574060</v>
      </c>
      <c r="AF12" s="40">
        <v>517813</v>
      </c>
      <c r="AG12" s="40">
        <v>12081</v>
      </c>
      <c r="AH12" s="40">
        <v>19512</v>
      </c>
      <c r="AI12" s="40">
        <v>5911</v>
      </c>
      <c r="AJ12" s="40">
        <v>1911</v>
      </c>
      <c r="AK12" s="25">
        <v>16832</v>
      </c>
      <c r="AL12" s="46"/>
      <c r="AM12" s="24">
        <v>208996</v>
      </c>
      <c r="AN12" s="24">
        <v>162351</v>
      </c>
      <c r="AO12" s="29">
        <v>0.5135052182897345</v>
      </c>
      <c r="AP12" s="40">
        <v>0.4864947817102655</v>
      </c>
    </row>
  </sheetData>
  <mergeCells count="16">
    <mergeCell ref="A3:B3"/>
    <mergeCell ref="O3:P3"/>
    <mergeCell ref="I1:L1"/>
    <mergeCell ref="M1:P1"/>
    <mergeCell ref="A1:B1"/>
    <mergeCell ref="C1:H1"/>
    <mergeCell ref="U5:U7"/>
    <mergeCell ref="AL1:AN1"/>
    <mergeCell ref="AO1:AP1"/>
    <mergeCell ref="K2:L2"/>
    <mergeCell ref="O2:P2"/>
    <mergeCell ref="U1:V1"/>
    <mergeCell ref="R1:S1"/>
    <mergeCell ref="X1:AD1"/>
    <mergeCell ref="AE1:AK1"/>
    <mergeCell ref="V5:V7"/>
  </mergeCells>
  <conditionalFormatting sqref="D3:D12">
    <cfRule type="cellIs" dxfId="235" priority="29" operator="greaterThan">
      <formula>0.5</formula>
    </cfRule>
  </conditionalFormatting>
  <conditionalFormatting sqref="E3:E12">
    <cfRule type="cellIs" dxfId="234" priority="28" operator="greaterThan">
      <formula>0.5</formula>
    </cfRule>
  </conditionalFormatting>
  <conditionalFormatting sqref="O4:O12">
    <cfRule type="containsText" dxfId="233" priority="20" operator="containsText" text="R+">
      <formula>NOT(ISERROR(SEARCH("R+",O4)))</formula>
    </cfRule>
    <cfRule type="containsText" dxfId="232" priority="21" operator="containsText" text="D+">
      <formula>NOT(ISERROR(SEARCH("D+",O4)))</formula>
    </cfRule>
  </conditionalFormatting>
  <conditionalFormatting sqref="P4:Q12">
    <cfRule type="expression" dxfId="231" priority="18">
      <formula>S4&lt;0</formula>
    </cfRule>
    <cfRule type="expression" dxfId="230" priority="19">
      <formula>S4&gt;0</formula>
    </cfRule>
  </conditionalFormatting>
  <conditionalFormatting sqref="F3:F12">
    <cfRule type="cellIs" dxfId="229" priority="17" operator="greaterThan">
      <formula>0.5</formula>
    </cfRule>
  </conditionalFormatting>
  <conditionalFormatting sqref="G3:G12">
    <cfRule type="cellIs" dxfId="228" priority="16" operator="greaterThan">
      <formula>0.5</formula>
    </cfRule>
  </conditionalFormatting>
  <conditionalFormatting sqref="C3:C12">
    <cfRule type="cellIs" dxfId="227" priority="15" operator="lessThan">
      <formula>0.5</formula>
    </cfRule>
  </conditionalFormatting>
  <conditionalFormatting sqref="K3:K12">
    <cfRule type="containsText" dxfId="226" priority="11" operator="containsText" text="D+">
      <formula>NOT(ISERROR(SEARCH("D+",K3)))</formula>
    </cfRule>
    <cfRule type="containsText" dxfId="225" priority="12" operator="containsText" text="R+">
      <formula>NOT(ISERROR(SEARCH("R+",K3)))</formula>
    </cfRule>
  </conditionalFormatting>
  <conditionalFormatting sqref="L3:L12">
    <cfRule type="expression" dxfId="224" priority="9">
      <formula>R3&gt;0</formula>
    </cfRule>
    <cfRule type="expression" dxfId="223" priority="10">
      <formula>R3&lt;0</formula>
    </cfRule>
  </conditionalFormatting>
  <conditionalFormatting sqref="I4:I12">
    <cfRule type="cellIs" dxfId="222" priority="8" operator="greaterThan">
      <formula>0.5</formula>
    </cfRule>
  </conditionalFormatting>
  <conditionalFormatting sqref="J4:J12">
    <cfRule type="cellIs" dxfId="221" priority="7" operator="greaterThan">
      <formula>0.5</formula>
    </cfRule>
  </conditionalFormatting>
  <conditionalFormatting sqref="I3">
    <cfRule type="cellIs" dxfId="220" priority="6" operator="greaterThan">
      <formula>0.5</formula>
    </cfRule>
  </conditionalFormatting>
  <conditionalFormatting sqref="J3">
    <cfRule type="cellIs" dxfId="219" priority="5" operator="greaterThan">
      <formula>0.5</formula>
    </cfRule>
  </conditionalFormatting>
  <conditionalFormatting sqref="M4:M12">
    <cfRule type="cellIs" dxfId="218" priority="4" operator="greaterThan">
      <formula>0.5</formula>
    </cfRule>
  </conditionalFormatting>
  <conditionalFormatting sqref="N4:N12">
    <cfRule type="cellIs" dxfId="217" priority="3" operator="greaterThan">
      <formula>0.5</formula>
    </cfRule>
  </conditionalFormatting>
  <conditionalFormatting sqref="M3">
    <cfRule type="cellIs" dxfId="216" priority="2" operator="greaterThan">
      <formula>0.5</formula>
    </cfRule>
  </conditionalFormatting>
  <conditionalFormatting sqref="N3">
    <cfRule type="cellIs" dxfId="215" priority="1" operator="greaterThan">
      <formula>0.5</formula>
    </cfRule>
  </conditionalFormatting>
  <pageMargins left="0.7" right="0.7" top="0.75" bottom="0.75" header="0.3" footer="0.3"/>
  <ignoredErrors>
    <ignoredError sqref="I3:R12" evalError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77" customWidth="1"/>
    <col min="2" max="3" width="9.140625" style="40"/>
    <col min="4" max="4" width="9.140625" style="61"/>
    <col min="6" max="6" width="9.140625" style="61"/>
    <col min="12" max="16384" width="9.140625" style="40"/>
  </cols>
  <sheetData>
    <row r="1" spans="1:35" x14ac:dyDescent="0.25">
      <c r="A1" s="60" t="s">
        <v>40</v>
      </c>
      <c r="B1" s="517" t="s">
        <v>637</v>
      </c>
      <c r="C1" s="518"/>
      <c r="D1" s="515">
        <v>2012</v>
      </c>
      <c r="E1" s="516"/>
      <c r="F1" s="515">
        <v>2008</v>
      </c>
      <c r="G1" s="516"/>
      <c r="H1" s="517">
        <v>2004</v>
      </c>
      <c r="I1" s="518"/>
      <c r="J1" s="517">
        <v>2012</v>
      </c>
      <c r="K1" s="518"/>
      <c r="L1" s="511" t="s">
        <v>439</v>
      </c>
      <c r="M1" s="512"/>
      <c r="N1" s="511">
        <v>2012</v>
      </c>
      <c r="O1" s="519"/>
      <c r="P1" s="511">
        <v>2010</v>
      </c>
      <c r="Q1" s="519"/>
      <c r="R1" s="519"/>
      <c r="S1" s="519"/>
      <c r="T1" s="519"/>
      <c r="U1" s="519"/>
      <c r="V1" s="519"/>
      <c r="W1" s="519"/>
      <c r="X1" s="519"/>
      <c r="Y1" s="519"/>
      <c r="Z1" s="519" t="s">
        <v>440</v>
      </c>
      <c r="AA1" s="512"/>
      <c r="AB1" s="519">
        <v>2008</v>
      </c>
      <c r="AC1" s="512"/>
      <c r="AD1" s="511">
        <v>2006</v>
      </c>
      <c r="AE1" s="519"/>
      <c r="AF1" s="519"/>
      <c r="AG1" s="519"/>
      <c r="AH1" s="519"/>
      <c r="AI1" s="512"/>
    </row>
    <row r="2" spans="1:35" x14ac:dyDescent="0.25">
      <c r="A2" s="63" t="s">
        <v>41</v>
      </c>
      <c r="B2" s="523" t="s">
        <v>436</v>
      </c>
      <c r="C2" s="524"/>
      <c r="D2" s="513" t="s">
        <v>42</v>
      </c>
      <c r="E2" s="514"/>
      <c r="F2" s="513" t="s">
        <v>42</v>
      </c>
      <c r="G2" s="514"/>
      <c r="H2" s="513" t="s">
        <v>42</v>
      </c>
      <c r="I2" s="514"/>
      <c r="J2" s="513" t="s">
        <v>433</v>
      </c>
      <c r="K2" s="514"/>
      <c r="L2" s="513" t="s">
        <v>434</v>
      </c>
      <c r="M2" s="514"/>
      <c r="N2" s="513" t="s">
        <v>434</v>
      </c>
      <c r="O2" s="525"/>
      <c r="P2" s="520" t="s">
        <v>43</v>
      </c>
      <c r="Q2" s="522"/>
      <c r="R2" s="520" t="s">
        <v>44</v>
      </c>
      <c r="S2" s="522"/>
      <c r="T2" s="520" t="s">
        <v>45</v>
      </c>
      <c r="U2" s="522"/>
      <c r="V2" s="520" t="s">
        <v>46</v>
      </c>
      <c r="W2" s="522"/>
      <c r="X2" s="520" t="s">
        <v>47</v>
      </c>
      <c r="Y2" s="522"/>
      <c r="Z2" s="520" t="s">
        <v>434</v>
      </c>
      <c r="AA2" s="521"/>
      <c r="AB2" s="513" t="s">
        <v>434</v>
      </c>
      <c r="AC2" s="514"/>
      <c r="AD2" s="513" t="s">
        <v>434</v>
      </c>
      <c r="AE2" s="514"/>
      <c r="AF2" s="513" t="s">
        <v>43</v>
      </c>
      <c r="AG2" s="514"/>
      <c r="AH2" s="513" t="s">
        <v>44</v>
      </c>
      <c r="AI2" s="514"/>
    </row>
    <row r="3" spans="1:35" x14ac:dyDescent="0.25">
      <c r="A3" s="63" t="s">
        <v>48</v>
      </c>
      <c r="B3" s="22" t="s">
        <v>8</v>
      </c>
      <c r="C3" s="23" t="s">
        <v>9</v>
      </c>
      <c r="D3" s="66" t="s">
        <v>6</v>
      </c>
      <c r="E3" s="40" t="s">
        <v>33</v>
      </c>
      <c r="F3" s="66" t="s">
        <v>6</v>
      </c>
      <c r="G3" s="40" t="s">
        <v>7</v>
      </c>
      <c r="H3" s="29" t="s">
        <v>49</v>
      </c>
      <c r="I3" s="40" t="s">
        <v>50</v>
      </c>
      <c r="J3" s="29" t="s">
        <v>51</v>
      </c>
      <c r="K3" s="40" t="s">
        <v>52</v>
      </c>
      <c r="L3" s="29" t="s">
        <v>431</v>
      </c>
      <c r="M3" s="25" t="s">
        <v>432</v>
      </c>
      <c r="N3" s="29" t="s">
        <v>70</v>
      </c>
      <c r="O3" s="40" t="s">
        <v>71</v>
      </c>
      <c r="P3" s="29" t="s">
        <v>66</v>
      </c>
      <c r="Q3" s="40" t="s">
        <v>78</v>
      </c>
      <c r="R3" s="29" t="s">
        <v>67</v>
      </c>
      <c r="S3" s="40" t="s">
        <v>79</v>
      </c>
      <c r="T3" s="29" t="s">
        <v>76</v>
      </c>
      <c r="U3" s="40" t="s">
        <v>77</v>
      </c>
      <c r="V3" s="29" t="s">
        <v>74</v>
      </c>
      <c r="W3" s="40" t="s">
        <v>75</v>
      </c>
      <c r="X3" s="29" t="s">
        <v>72</v>
      </c>
      <c r="Y3" s="40" t="s">
        <v>73</v>
      </c>
      <c r="Z3" s="29" t="s">
        <v>67</v>
      </c>
      <c r="AA3" s="40" t="s">
        <v>71</v>
      </c>
      <c r="AB3" s="29" t="s">
        <v>49</v>
      </c>
      <c r="AC3" s="40" t="s">
        <v>69</v>
      </c>
      <c r="AD3" s="29" t="s">
        <v>53</v>
      </c>
      <c r="AE3" s="40" t="s">
        <v>65</v>
      </c>
      <c r="AF3" s="29" t="s">
        <v>66</v>
      </c>
      <c r="AG3" s="40" t="s">
        <v>421</v>
      </c>
      <c r="AH3" s="29" t="s">
        <v>67</v>
      </c>
      <c r="AI3" s="25" t="s">
        <v>68</v>
      </c>
    </row>
    <row r="4" spans="1:35" x14ac:dyDescent="0.25">
      <c r="A4" s="127" t="s">
        <v>54</v>
      </c>
      <c r="B4" s="196">
        <f t="shared" ref="B4:B13" si="0">((P4+R4+T4+V4+X4)/5+N4)/2</f>
        <v>0.55759633319204038</v>
      </c>
      <c r="C4" s="366">
        <f>1-B4</f>
        <v>0.44240366680795962</v>
      </c>
      <c r="D4" s="362">
        <f t="shared" ref="D4:D13" si="1">D15/(D15+E15)</f>
        <v>0.61785680749060012</v>
      </c>
      <c r="E4" s="363">
        <f t="shared" ref="E4:E13" si="2">E15/(D15+E15)</f>
        <v>0.38214319250939993</v>
      </c>
      <c r="F4" s="362">
        <f t="shared" ref="F4:F13" si="3">F15/(F15+G15)</f>
        <v>0.63197099188502959</v>
      </c>
      <c r="G4" s="363">
        <f t="shared" ref="G4:G13" si="4">G15/(F15+G15)</f>
        <v>0.36802900811497036</v>
      </c>
      <c r="H4" s="362">
        <f t="shared" ref="H4:H13" si="5">H15/(H15+I15)</f>
        <v>0.62742855516047291</v>
      </c>
      <c r="I4" s="364">
        <f t="shared" ref="I4:I13" si="6">I15/(H15+I15)</f>
        <v>0.37257144483952703</v>
      </c>
      <c r="J4" s="362">
        <f t="shared" ref="J4:J13" si="7">J15/(J15+K15)</f>
        <v>0.74889165083824927</v>
      </c>
      <c r="K4" s="363">
        <f t="shared" ref="K4:K13" si="8">K15/(J15+K15)</f>
        <v>0.25110834916175079</v>
      </c>
      <c r="L4" s="362">
        <f t="shared" ref="L4:L13" si="9">L15/(L15+M15)</f>
        <v>0.55130191605964107</v>
      </c>
      <c r="M4" s="364">
        <f t="shared" ref="M4:M13" si="10">M15/(L15+M15)</f>
        <v>0.44869808394035887</v>
      </c>
      <c r="N4" s="362">
        <f t="shared" ref="N4:N13" si="11">N15/(N15+O15)</f>
        <v>0.53777238987900688</v>
      </c>
      <c r="O4" s="363">
        <f t="shared" ref="O4:O13" si="12">O15/(N15+O15)</f>
        <v>0.46222761012099312</v>
      </c>
      <c r="P4" s="362">
        <f t="shared" ref="P4:P13" si="13">P15/(P15+Q15)</f>
        <v>0.53548541776062497</v>
      </c>
      <c r="Q4" s="363">
        <f t="shared" ref="Q4:Q13" si="14">Q15/(P15+Q15)</f>
        <v>0.46451458223937503</v>
      </c>
      <c r="R4" s="362">
        <f t="shared" ref="R4:R13" si="15">R15/(R15+S15)</f>
        <v>0.6281152350886593</v>
      </c>
      <c r="S4" s="363">
        <f t="shared" ref="S4:S13" si="16">S15/(R15+S15)</f>
        <v>0.37188476491134076</v>
      </c>
      <c r="T4" s="362">
        <f t="shared" ref="T4:T13" si="17">T15/(T15+U15)</f>
        <v>0.66332733737801108</v>
      </c>
      <c r="U4" s="364">
        <f t="shared" ref="U4:U13" si="18">U15/(T15+U15)</f>
        <v>0.33667266262198903</v>
      </c>
      <c r="V4" s="362">
        <f t="shared" ref="V4:V13" si="19">V15/(V15+W15)</f>
        <v>0.54882985603941958</v>
      </c>
      <c r="W4" s="363">
        <f t="shared" ref="W4:W13" si="20">W15/(V15+W15)</f>
        <v>0.45117014396058053</v>
      </c>
      <c r="X4" s="362">
        <f t="shared" ref="X4:X13" si="21">X15/(X15+Y15)</f>
        <v>0.51134353625865525</v>
      </c>
      <c r="Y4" s="363">
        <f t="shared" ref="Y4:Y13" si="22">Y15/(X15+Y15)</f>
        <v>0.4886564637413448</v>
      </c>
      <c r="Z4" s="362">
        <f t="shared" ref="Z4:Z13" si="23">Z15/(Z15+AA15)</f>
        <v>0.47592751854304344</v>
      </c>
      <c r="AA4" s="364">
        <f t="shared" ref="AA4:AA13" si="24">AA15/(Z15+AA15)</f>
        <v>0.52407248145695662</v>
      </c>
      <c r="AB4" s="362">
        <f t="shared" ref="AB4:AB13" si="25">AB15/(AB15+AC15)</f>
        <v>0.68037730368252225</v>
      </c>
      <c r="AC4" s="363">
        <f t="shared" ref="AC4:AC13" si="26">AC15/(AB15+AC15)</f>
        <v>0.31962269631747781</v>
      </c>
      <c r="AD4" s="362">
        <f t="shared" ref="AD4:AD13" si="27">AD15/(AD15+AE15)</f>
        <v>0.69405670893900151</v>
      </c>
      <c r="AE4" s="363">
        <f t="shared" ref="AE4:AE13" si="28">AE15/(AD15+AE15)</f>
        <v>0.30594329106099838</v>
      </c>
      <c r="AF4" s="362">
        <f t="shared" ref="AF4:AF13" si="29">AF15/(AF15+AG15)</f>
        <v>0.61158228040003126</v>
      </c>
      <c r="AG4" s="364">
        <f t="shared" ref="AG4:AG13" si="30">AG15/(AF15+AG15)</f>
        <v>0.38841771959996874</v>
      </c>
      <c r="AH4" s="362">
        <f t="shared" ref="AH4:AH13" si="31">AH15/(AH15+AI15)</f>
        <v>0.72918617422492404</v>
      </c>
      <c r="AI4" s="364">
        <f t="shared" ref="AI4:AI13" si="32">AI15/(AH15+AI15)</f>
        <v>0.27081382577507596</v>
      </c>
    </row>
    <row r="5" spans="1:35" x14ac:dyDescent="0.25">
      <c r="A5" s="171" t="s">
        <v>422</v>
      </c>
      <c r="B5" s="199">
        <f t="shared" si="0"/>
        <v>0.58351801771034972</v>
      </c>
      <c r="C5" s="367">
        <f>1-B5</f>
        <v>0.41648198228965028</v>
      </c>
      <c r="D5" s="199">
        <f t="shared" si="1"/>
        <v>0.6511523605543047</v>
      </c>
      <c r="E5" s="367">
        <f t="shared" si="2"/>
        <v>0.34884763944569536</v>
      </c>
      <c r="F5" s="199">
        <f t="shared" si="3"/>
        <v>0.65538734982180036</v>
      </c>
      <c r="G5" s="367">
        <f t="shared" si="4"/>
        <v>0.3446126501781997</v>
      </c>
      <c r="H5" s="199">
        <f t="shared" si="5"/>
        <v>0.63758772309459821</v>
      </c>
      <c r="I5" s="367">
        <f t="shared" si="6"/>
        <v>0.36241227690540168</v>
      </c>
      <c r="J5" s="473">
        <f t="shared" si="7"/>
        <v>1</v>
      </c>
      <c r="K5" s="474">
        <f t="shared" si="8"/>
        <v>0</v>
      </c>
      <c r="L5" s="199">
        <f t="shared" si="9"/>
        <v>0.5296845279314184</v>
      </c>
      <c r="M5" s="367">
        <f t="shared" si="10"/>
        <v>0.47031547206858165</v>
      </c>
      <c r="N5" s="199">
        <f t="shared" si="11"/>
        <v>0.5717386265461365</v>
      </c>
      <c r="O5" s="367">
        <f t="shared" si="12"/>
        <v>0.4282613734538635</v>
      </c>
      <c r="P5" s="199">
        <f t="shared" si="13"/>
        <v>0.57891756852883769</v>
      </c>
      <c r="Q5" s="367">
        <f t="shared" si="14"/>
        <v>0.42108243147116237</v>
      </c>
      <c r="R5" s="199">
        <f t="shared" si="15"/>
        <v>0.61913435688641238</v>
      </c>
      <c r="S5" s="367">
        <f t="shared" si="16"/>
        <v>0.38086564311358767</v>
      </c>
      <c r="T5" s="199">
        <f t="shared" si="17"/>
        <v>0.65786284539401474</v>
      </c>
      <c r="U5" s="367">
        <f t="shared" si="18"/>
        <v>0.34213715460598521</v>
      </c>
      <c r="V5" s="199">
        <f t="shared" si="19"/>
        <v>0.5652725947230347</v>
      </c>
      <c r="W5" s="367">
        <f t="shared" si="20"/>
        <v>0.43472740527696518</v>
      </c>
      <c r="X5" s="199">
        <f t="shared" si="21"/>
        <v>0.55529967884051523</v>
      </c>
      <c r="Y5" s="367">
        <f t="shared" si="22"/>
        <v>0.44470032115948477</v>
      </c>
      <c r="Z5" s="199">
        <f t="shared" si="23"/>
        <v>0.49840318921909699</v>
      </c>
      <c r="AA5" s="367">
        <f t="shared" si="24"/>
        <v>0.50159681078090301</v>
      </c>
      <c r="AB5" s="199">
        <f t="shared" si="25"/>
        <v>0.70982160779972103</v>
      </c>
      <c r="AC5" s="367">
        <f t="shared" si="26"/>
        <v>0.29017839220027891</v>
      </c>
      <c r="AD5" s="199">
        <f t="shared" si="27"/>
        <v>0.69248138711302287</v>
      </c>
      <c r="AE5" s="367">
        <f t="shared" si="28"/>
        <v>0.30751861288697713</v>
      </c>
      <c r="AF5" s="199">
        <f t="shared" si="29"/>
        <v>0.65054586858205965</v>
      </c>
      <c r="AG5" s="367">
        <f t="shared" si="30"/>
        <v>0.34945413141794029</v>
      </c>
      <c r="AH5" s="199">
        <f t="shared" si="31"/>
        <v>0.73513296547666174</v>
      </c>
      <c r="AI5" s="367">
        <f t="shared" si="32"/>
        <v>0.26486703452333826</v>
      </c>
    </row>
    <row r="6" spans="1:35" x14ac:dyDescent="0.25">
      <c r="A6" s="2" t="s">
        <v>423</v>
      </c>
      <c r="B6" s="196">
        <f t="shared" si="0"/>
        <v>0.52746009306290942</v>
      </c>
      <c r="C6" s="366">
        <f t="shared" ref="C6:C13" si="33">1-B6</f>
        <v>0.47253990693709058</v>
      </c>
      <c r="D6" s="196">
        <f t="shared" si="1"/>
        <v>0.59902154372108096</v>
      </c>
      <c r="E6" s="366">
        <f t="shared" si="2"/>
        <v>0.40097845627891898</v>
      </c>
      <c r="F6" s="196">
        <f t="shared" si="3"/>
        <v>0.61757070932577873</v>
      </c>
      <c r="G6" s="366">
        <f t="shared" si="4"/>
        <v>0.38242929067422132</v>
      </c>
      <c r="H6" s="196">
        <f t="shared" si="5"/>
        <v>0.61030905105750344</v>
      </c>
      <c r="I6" s="366">
        <f t="shared" si="6"/>
        <v>0.38969094894249662</v>
      </c>
      <c r="J6" s="356">
        <f t="shared" si="7"/>
        <v>1</v>
      </c>
      <c r="K6" s="426">
        <f t="shared" si="8"/>
        <v>0</v>
      </c>
      <c r="L6" s="196">
        <f t="shared" si="9"/>
        <v>0.50975479206584384</v>
      </c>
      <c r="M6" s="366">
        <f t="shared" si="10"/>
        <v>0.4902452079341561</v>
      </c>
      <c r="N6" s="196">
        <f t="shared" si="11"/>
        <v>0.51446489747464486</v>
      </c>
      <c r="O6" s="366">
        <f t="shared" si="12"/>
        <v>0.4855351025253552</v>
      </c>
      <c r="P6" s="196">
        <f t="shared" si="13"/>
        <v>0.52453272795521633</v>
      </c>
      <c r="Q6" s="366">
        <f t="shared" si="14"/>
        <v>0.47546727204478362</v>
      </c>
      <c r="R6" s="196">
        <f t="shared" si="15"/>
        <v>0.58826139543415035</v>
      </c>
      <c r="S6" s="366">
        <f t="shared" si="16"/>
        <v>0.41173860456584954</v>
      </c>
      <c r="T6" s="196">
        <f t="shared" si="17"/>
        <v>0.63443901132972291</v>
      </c>
      <c r="U6" s="366">
        <f t="shared" si="18"/>
        <v>0.36556098867027698</v>
      </c>
      <c r="V6" s="196">
        <f t="shared" si="19"/>
        <v>0.46090989179082525</v>
      </c>
      <c r="W6" s="366">
        <f t="shared" si="20"/>
        <v>0.53909010820917469</v>
      </c>
      <c r="X6" s="196">
        <f t="shared" si="21"/>
        <v>0.49413341674595468</v>
      </c>
      <c r="Y6" s="366">
        <f t="shared" si="22"/>
        <v>0.50586658325404521</v>
      </c>
      <c r="Z6" s="196">
        <f t="shared" si="23"/>
        <v>0.44874001292045063</v>
      </c>
      <c r="AA6" s="366">
        <f t="shared" si="24"/>
        <v>0.55125998707954937</v>
      </c>
      <c r="AB6" s="196">
        <f t="shared" si="25"/>
        <v>0.66538594555049324</v>
      </c>
      <c r="AC6" s="366">
        <f t="shared" si="26"/>
        <v>0.33461405444950681</v>
      </c>
      <c r="AD6" s="196">
        <f t="shared" si="27"/>
        <v>0.68411046574981726</v>
      </c>
      <c r="AE6" s="366">
        <f t="shared" si="28"/>
        <v>0.31588953425018262</v>
      </c>
      <c r="AF6" s="196">
        <f t="shared" si="29"/>
        <v>0.64131897078919209</v>
      </c>
      <c r="AG6" s="366">
        <f t="shared" si="30"/>
        <v>0.35868102921080797</v>
      </c>
      <c r="AH6" s="196">
        <f t="shared" si="31"/>
        <v>0.71452248991114264</v>
      </c>
      <c r="AI6" s="366">
        <f t="shared" si="32"/>
        <v>0.28547751008885741</v>
      </c>
    </row>
    <row r="7" spans="1:35" x14ac:dyDescent="0.25">
      <c r="A7" s="3" t="s">
        <v>424</v>
      </c>
      <c r="B7" s="196">
        <f t="shared" si="0"/>
        <v>0.51029757381397789</v>
      </c>
      <c r="C7" s="366">
        <f t="shared" si="33"/>
        <v>0.48970242618602211</v>
      </c>
      <c r="D7" s="196">
        <f t="shared" si="1"/>
        <v>0.57880731983014089</v>
      </c>
      <c r="E7" s="366">
        <f t="shared" si="2"/>
        <v>0.42119268016985917</v>
      </c>
      <c r="F7" s="196">
        <f t="shared" si="3"/>
        <v>0.59901927758321527</v>
      </c>
      <c r="G7" s="366">
        <f t="shared" si="4"/>
        <v>0.40098072241678479</v>
      </c>
      <c r="H7" s="196">
        <f t="shared" si="5"/>
        <v>0.58023347777144896</v>
      </c>
      <c r="I7" s="366">
        <f t="shared" si="6"/>
        <v>0.4197665222285511</v>
      </c>
      <c r="J7" s="196">
        <f t="shared" si="7"/>
        <v>0.65979763041578143</v>
      </c>
      <c r="K7" s="366">
        <f t="shared" si="8"/>
        <v>0.34020236958421851</v>
      </c>
      <c r="L7" s="196">
        <f t="shared" si="9"/>
        <v>0.49186861437135859</v>
      </c>
      <c r="M7" s="366">
        <f t="shared" si="10"/>
        <v>0.50813138562864135</v>
      </c>
      <c r="N7" s="196">
        <f t="shared" si="11"/>
        <v>0.49182010553343147</v>
      </c>
      <c r="O7" s="366">
        <f t="shared" si="12"/>
        <v>0.50817989446656853</v>
      </c>
      <c r="P7" s="196">
        <f t="shared" si="13"/>
        <v>0.47853943475273858</v>
      </c>
      <c r="Q7" s="366">
        <f t="shared" si="14"/>
        <v>0.52146056524726137</v>
      </c>
      <c r="R7" s="196">
        <f t="shared" si="15"/>
        <v>0.59402874765640379</v>
      </c>
      <c r="S7" s="366">
        <f t="shared" si="16"/>
        <v>0.40597125234359621</v>
      </c>
      <c r="T7" s="196">
        <f t="shared" si="17"/>
        <v>0.61701774986738955</v>
      </c>
      <c r="U7" s="366">
        <f t="shared" si="18"/>
        <v>0.38298225013261056</v>
      </c>
      <c r="V7" s="196">
        <f t="shared" si="19"/>
        <v>0.49054806980906623</v>
      </c>
      <c r="W7" s="366">
        <f t="shared" si="20"/>
        <v>0.50945193019093382</v>
      </c>
      <c r="X7" s="196">
        <f t="shared" si="21"/>
        <v>0.46374120838702376</v>
      </c>
      <c r="Y7" s="366">
        <f t="shared" si="22"/>
        <v>0.53625879161297629</v>
      </c>
      <c r="Z7" s="196">
        <f t="shared" si="23"/>
        <v>0.42574977222168409</v>
      </c>
      <c r="AA7" s="366">
        <f t="shared" si="24"/>
        <v>0.57425022777831591</v>
      </c>
      <c r="AB7" s="196">
        <f t="shared" si="25"/>
        <v>0.63920881896428161</v>
      </c>
      <c r="AC7" s="366">
        <f t="shared" si="26"/>
        <v>0.36079118103571833</v>
      </c>
      <c r="AD7" s="196">
        <f t="shared" si="27"/>
        <v>0.65172982130846391</v>
      </c>
      <c r="AE7" s="366">
        <f t="shared" si="28"/>
        <v>0.34827017869153609</v>
      </c>
      <c r="AF7" s="196">
        <f t="shared" si="29"/>
        <v>0.56357057211209094</v>
      </c>
      <c r="AG7" s="366">
        <f t="shared" si="30"/>
        <v>0.43642942788790912</v>
      </c>
      <c r="AH7" s="196">
        <f t="shared" si="31"/>
        <v>0.70865106842490266</v>
      </c>
      <c r="AI7" s="366">
        <f t="shared" si="32"/>
        <v>0.29134893157509739</v>
      </c>
    </row>
    <row r="8" spans="1:35" x14ac:dyDescent="0.25">
      <c r="A8" s="4" t="s">
        <v>425</v>
      </c>
      <c r="B8" s="196">
        <f t="shared" si="0"/>
        <v>0.52355836030275948</v>
      </c>
      <c r="C8" s="366">
        <f t="shared" si="33"/>
        <v>0.47644163969724052</v>
      </c>
      <c r="D8" s="196">
        <f t="shared" si="1"/>
        <v>0.58063780820713939</v>
      </c>
      <c r="E8" s="366">
        <f t="shared" si="2"/>
        <v>0.41936219179286066</v>
      </c>
      <c r="F8" s="196">
        <f t="shared" si="3"/>
        <v>0.61417990187577276</v>
      </c>
      <c r="G8" s="366">
        <f t="shared" si="4"/>
        <v>0.3858200981242273</v>
      </c>
      <c r="H8" s="196">
        <f t="shared" si="5"/>
        <v>0.61804135487936351</v>
      </c>
      <c r="I8" s="366">
        <f t="shared" si="6"/>
        <v>0.38195864512063649</v>
      </c>
      <c r="J8" s="196">
        <f t="shared" si="7"/>
        <v>0.63006385965112077</v>
      </c>
      <c r="K8" s="366">
        <f t="shared" si="8"/>
        <v>0.36993614034887923</v>
      </c>
      <c r="L8" s="196">
        <f t="shared" si="9"/>
        <v>0.54937488406603596</v>
      </c>
      <c r="M8" s="366">
        <f t="shared" si="10"/>
        <v>0.45062511593396404</v>
      </c>
      <c r="N8" s="196">
        <f t="shared" si="11"/>
        <v>0.4965091546742148</v>
      </c>
      <c r="O8" s="366">
        <f t="shared" si="12"/>
        <v>0.50349084532578514</v>
      </c>
      <c r="P8" s="196">
        <f t="shared" si="13"/>
        <v>0.50404505479025019</v>
      </c>
      <c r="Q8" s="366">
        <f t="shared" si="14"/>
        <v>0.49595494520974986</v>
      </c>
      <c r="R8" s="196">
        <f t="shared" si="15"/>
        <v>0.59770783054411902</v>
      </c>
      <c r="S8" s="366">
        <f t="shared" si="16"/>
        <v>0.40229216945588109</v>
      </c>
      <c r="T8" s="196">
        <f t="shared" si="17"/>
        <v>0.63240637318967041</v>
      </c>
      <c r="U8" s="366">
        <f t="shared" si="18"/>
        <v>0.36759362681032964</v>
      </c>
      <c r="V8" s="196">
        <f t="shared" si="19"/>
        <v>0.54392530259036465</v>
      </c>
      <c r="W8" s="366">
        <f t="shared" si="20"/>
        <v>0.45607469740963535</v>
      </c>
      <c r="X8" s="196">
        <f t="shared" si="21"/>
        <v>0.47495326854211739</v>
      </c>
      <c r="Y8" s="366">
        <f t="shared" si="22"/>
        <v>0.52504673145788261</v>
      </c>
      <c r="Z8" s="196">
        <f t="shared" si="23"/>
        <v>0.45200598672617925</v>
      </c>
      <c r="AA8" s="366">
        <f t="shared" si="24"/>
        <v>0.5479940132738208</v>
      </c>
      <c r="AB8" s="196">
        <f t="shared" si="25"/>
        <v>0.67433675987326736</v>
      </c>
      <c r="AC8" s="366">
        <f t="shared" si="26"/>
        <v>0.32566324012673264</v>
      </c>
      <c r="AD8" s="196">
        <f t="shared" si="27"/>
        <v>0.68951639249611341</v>
      </c>
      <c r="AE8" s="366">
        <f t="shared" si="28"/>
        <v>0.31048360750388654</v>
      </c>
      <c r="AF8" s="196">
        <f t="shared" si="29"/>
        <v>0.59903464295502507</v>
      </c>
      <c r="AG8" s="366">
        <f t="shared" si="30"/>
        <v>0.40096535704497488</v>
      </c>
      <c r="AH8" s="196">
        <f t="shared" si="31"/>
        <v>0.72144475887024295</v>
      </c>
      <c r="AI8" s="366">
        <f t="shared" si="32"/>
        <v>0.27855524112975705</v>
      </c>
    </row>
    <row r="9" spans="1:35" x14ac:dyDescent="0.25">
      <c r="A9" s="5" t="s">
        <v>426</v>
      </c>
      <c r="B9" s="196">
        <f t="shared" si="0"/>
        <v>0.60536277995184318</v>
      </c>
      <c r="C9" s="366">
        <f t="shared" si="33"/>
        <v>0.39463722004815682</v>
      </c>
      <c r="D9" s="196">
        <f t="shared" si="1"/>
        <v>0.66302912468602315</v>
      </c>
      <c r="E9" s="366">
        <f t="shared" si="2"/>
        <v>0.33697087531397679</v>
      </c>
      <c r="F9" s="196">
        <f t="shared" si="3"/>
        <v>0.67339386351232633</v>
      </c>
      <c r="G9" s="366">
        <f t="shared" si="4"/>
        <v>0.32660613648767362</v>
      </c>
      <c r="H9" s="196">
        <f t="shared" si="5"/>
        <v>0.671974700530793</v>
      </c>
      <c r="I9" s="366">
        <f t="shared" si="6"/>
        <v>0.32802529946920711</v>
      </c>
      <c r="J9" s="196">
        <f t="shared" si="7"/>
        <v>0.75635806059324273</v>
      </c>
      <c r="K9" s="366">
        <f t="shared" si="8"/>
        <v>0.24364193940675727</v>
      </c>
      <c r="L9" s="196">
        <f t="shared" si="9"/>
        <v>0.65052023045784202</v>
      </c>
      <c r="M9" s="366">
        <f t="shared" si="10"/>
        <v>0.34947976954215798</v>
      </c>
      <c r="N9" s="196">
        <f t="shared" si="11"/>
        <v>0.58779963300924121</v>
      </c>
      <c r="O9" s="366">
        <f t="shared" si="12"/>
        <v>0.41220036699075879</v>
      </c>
      <c r="P9" s="196">
        <f t="shared" si="13"/>
        <v>0.58063918561150307</v>
      </c>
      <c r="Q9" s="366">
        <f t="shared" si="14"/>
        <v>0.41936081438849682</v>
      </c>
      <c r="R9" s="196">
        <f t="shared" si="15"/>
        <v>0.69135684566930999</v>
      </c>
      <c r="S9" s="366">
        <f t="shared" si="16"/>
        <v>0.30864315433068995</v>
      </c>
      <c r="T9" s="196">
        <f t="shared" si="17"/>
        <v>0.7045618519972483</v>
      </c>
      <c r="U9" s="366">
        <f t="shared" si="18"/>
        <v>0.29543814800275181</v>
      </c>
      <c r="V9" s="196">
        <f t="shared" si="19"/>
        <v>0.60917349755868788</v>
      </c>
      <c r="W9" s="366">
        <f t="shared" si="20"/>
        <v>0.39082650244131206</v>
      </c>
      <c r="X9" s="196">
        <f t="shared" si="21"/>
        <v>0.52889825363547638</v>
      </c>
      <c r="Y9" s="366">
        <f t="shared" si="22"/>
        <v>0.47110174636452362</v>
      </c>
      <c r="Z9" s="196">
        <f t="shared" si="23"/>
        <v>0.5499670403711272</v>
      </c>
      <c r="AA9" s="366">
        <f t="shared" si="24"/>
        <v>0.45003295962887274</v>
      </c>
      <c r="AB9" s="196">
        <f t="shared" si="25"/>
        <v>0.71492944749234055</v>
      </c>
      <c r="AC9" s="366">
        <f t="shared" si="26"/>
        <v>0.28507055250765956</v>
      </c>
      <c r="AD9" s="196">
        <f t="shared" si="27"/>
        <v>0.72688882241705732</v>
      </c>
      <c r="AE9" s="366">
        <f t="shared" si="28"/>
        <v>0.27311117758294262</v>
      </c>
      <c r="AF9" s="196">
        <f t="shared" si="29"/>
        <v>0.6317640856084964</v>
      </c>
      <c r="AG9" s="366">
        <f t="shared" si="30"/>
        <v>0.36823591439150355</v>
      </c>
      <c r="AH9" s="196">
        <f t="shared" si="31"/>
        <v>0.74984911577302693</v>
      </c>
      <c r="AI9" s="366">
        <f t="shared" si="32"/>
        <v>0.25015088422697312</v>
      </c>
    </row>
    <row r="10" spans="1:35" x14ac:dyDescent="0.25">
      <c r="A10" s="6" t="s">
        <v>427</v>
      </c>
      <c r="B10" s="196">
        <f t="shared" si="0"/>
        <v>0.49480080766919393</v>
      </c>
      <c r="C10" s="366">
        <f t="shared" si="33"/>
        <v>0.50519919233080612</v>
      </c>
      <c r="D10" s="196">
        <f t="shared" si="1"/>
        <v>0.55502671682780536</v>
      </c>
      <c r="E10" s="366">
        <f t="shared" si="2"/>
        <v>0.44497328317219459</v>
      </c>
      <c r="F10" s="196">
        <f t="shared" si="3"/>
        <v>0.57886448201579732</v>
      </c>
      <c r="G10" s="366">
        <f t="shared" si="4"/>
        <v>0.42113551798420262</v>
      </c>
      <c r="H10" s="196">
        <f t="shared" si="5"/>
        <v>0.58037577462939449</v>
      </c>
      <c r="I10" s="366">
        <f t="shared" si="6"/>
        <v>0.41962422537060562</v>
      </c>
      <c r="J10" s="196">
        <f t="shared" si="7"/>
        <v>0.50605502945009706</v>
      </c>
      <c r="K10" s="366">
        <f t="shared" si="8"/>
        <v>0.49394497054990294</v>
      </c>
      <c r="L10" s="196">
        <f t="shared" si="9"/>
        <v>0.49221363808219376</v>
      </c>
      <c r="M10" s="366">
        <f t="shared" si="10"/>
        <v>0.50778636191780624</v>
      </c>
      <c r="N10" s="196">
        <f t="shared" si="11"/>
        <v>0.46375747864628425</v>
      </c>
      <c r="O10" s="366">
        <f t="shared" si="12"/>
        <v>0.53624252135371575</v>
      </c>
      <c r="P10" s="196">
        <f t="shared" si="13"/>
        <v>0.45284349850588501</v>
      </c>
      <c r="Q10" s="366">
        <f t="shared" si="14"/>
        <v>0.5471565014941151</v>
      </c>
      <c r="R10" s="196">
        <f t="shared" si="15"/>
        <v>0.59879595950057174</v>
      </c>
      <c r="S10" s="366">
        <f t="shared" si="16"/>
        <v>0.40120404049942837</v>
      </c>
      <c r="T10" s="196">
        <f t="shared" si="17"/>
        <v>0.62109238178665005</v>
      </c>
      <c r="U10" s="366">
        <f t="shared" si="18"/>
        <v>0.37890761821335001</v>
      </c>
      <c r="V10" s="196">
        <f t="shared" si="19"/>
        <v>0.50151700506048214</v>
      </c>
      <c r="W10" s="366">
        <f t="shared" si="20"/>
        <v>0.49848299493951798</v>
      </c>
      <c r="X10" s="196">
        <f t="shared" si="21"/>
        <v>0.45497183860692919</v>
      </c>
      <c r="Y10" s="366">
        <f t="shared" si="22"/>
        <v>0.54502816139307086</v>
      </c>
      <c r="Z10" s="196">
        <f t="shared" si="23"/>
        <v>0.41294103451768838</v>
      </c>
      <c r="AA10" s="366">
        <f t="shared" si="24"/>
        <v>0.58705896548231162</v>
      </c>
      <c r="AB10" s="196">
        <f t="shared" si="25"/>
        <v>0.63565275448030512</v>
      </c>
      <c r="AC10" s="366">
        <f t="shared" si="26"/>
        <v>0.36434724551969483</v>
      </c>
      <c r="AD10" s="196">
        <f t="shared" si="27"/>
        <v>0.65563174820696846</v>
      </c>
      <c r="AE10" s="366">
        <f t="shared" si="28"/>
        <v>0.34436825179303149</v>
      </c>
      <c r="AF10" s="196">
        <f t="shared" si="29"/>
        <v>0.54499622254322522</v>
      </c>
      <c r="AG10" s="366">
        <f t="shared" si="30"/>
        <v>0.45500377745677478</v>
      </c>
      <c r="AH10" s="196">
        <f t="shared" si="31"/>
        <v>0.70067953865239074</v>
      </c>
      <c r="AI10" s="366">
        <f t="shared" si="32"/>
        <v>0.29932046134760931</v>
      </c>
    </row>
    <row r="11" spans="1:35" x14ac:dyDescent="0.25">
      <c r="A11" s="7" t="s">
        <v>428</v>
      </c>
      <c r="B11" s="196">
        <f t="shared" si="0"/>
        <v>0.79705125287505219</v>
      </c>
      <c r="C11" s="366">
        <f t="shared" si="33"/>
        <v>0.20294874712494781</v>
      </c>
      <c r="D11" s="196">
        <f t="shared" si="1"/>
        <v>0.84054066708204722</v>
      </c>
      <c r="E11" s="366">
        <f t="shared" si="2"/>
        <v>0.15945933291795272</v>
      </c>
      <c r="F11" s="196">
        <f t="shared" si="3"/>
        <v>0.83088803388606547</v>
      </c>
      <c r="G11" s="366">
        <f t="shared" si="4"/>
        <v>0.16911196611393453</v>
      </c>
      <c r="H11" s="196">
        <f t="shared" si="5"/>
        <v>0.81630569759904192</v>
      </c>
      <c r="I11" s="366">
        <f t="shared" si="6"/>
        <v>0.18369430240095805</v>
      </c>
      <c r="J11" s="356">
        <f t="shared" si="7"/>
        <v>1</v>
      </c>
      <c r="K11" s="426">
        <f t="shared" si="8"/>
        <v>0</v>
      </c>
      <c r="L11" s="196">
        <f t="shared" si="9"/>
        <v>0.81396374719281361</v>
      </c>
      <c r="M11" s="366">
        <f t="shared" si="10"/>
        <v>0.18603625280718639</v>
      </c>
      <c r="N11" s="196">
        <f t="shared" si="11"/>
        <v>0.78637093451171514</v>
      </c>
      <c r="O11" s="366">
        <f t="shared" si="12"/>
        <v>0.21362906548828486</v>
      </c>
      <c r="P11" s="196">
        <f t="shared" si="13"/>
        <v>0.78904077309488641</v>
      </c>
      <c r="Q11" s="366">
        <f t="shared" si="14"/>
        <v>0.21095922690511348</v>
      </c>
      <c r="R11" s="196">
        <f t="shared" si="15"/>
        <v>0.83112283268492493</v>
      </c>
      <c r="S11" s="366">
        <f t="shared" si="16"/>
        <v>0.1688771673150751</v>
      </c>
      <c r="T11" s="196">
        <f t="shared" si="17"/>
        <v>0.86716226255366802</v>
      </c>
      <c r="U11" s="366">
        <f t="shared" si="18"/>
        <v>0.13283773744633195</v>
      </c>
      <c r="V11" s="196">
        <f t="shared" si="19"/>
        <v>0.79433933830309378</v>
      </c>
      <c r="W11" s="366">
        <f t="shared" si="20"/>
        <v>0.20566066169690625</v>
      </c>
      <c r="X11" s="196">
        <f t="shared" si="21"/>
        <v>0.75699264955537204</v>
      </c>
      <c r="Y11" s="366">
        <f t="shared" si="22"/>
        <v>0.24300735044462804</v>
      </c>
      <c r="Z11" s="196">
        <f t="shared" si="23"/>
        <v>0.74223628243884654</v>
      </c>
      <c r="AA11" s="366">
        <f t="shared" si="24"/>
        <v>0.2577637175611534</v>
      </c>
      <c r="AB11" s="196">
        <f t="shared" si="25"/>
        <v>0.8610923773993141</v>
      </c>
      <c r="AC11" s="366">
        <f t="shared" si="26"/>
        <v>0.13890762260068587</v>
      </c>
      <c r="AD11" s="196">
        <f t="shared" si="27"/>
        <v>0.86655757877588413</v>
      </c>
      <c r="AE11" s="366">
        <f t="shared" si="28"/>
        <v>0.13344242122411581</v>
      </c>
      <c r="AF11" s="196">
        <f t="shared" si="29"/>
        <v>0.80505907011732369</v>
      </c>
      <c r="AG11" s="366">
        <f t="shared" si="30"/>
        <v>0.19494092988267619</v>
      </c>
      <c r="AH11" s="196">
        <f t="shared" si="31"/>
        <v>0.8658783685909478</v>
      </c>
      <c r="AI11" s="366">
        <f t="shared" si="32"/>
        <v>0.13412163140905217</v>
      </c>
    </row>
    <row r="12" spans="1:35" x14ac:dyDescent="0.25">
      <c r="A12" s="8" t="s">
        <v>429</v>
      </c>
      <c r="B12" s="196">
        <f t="shared" si="0"/>
        <v>0.53401606321993123</v>
      </c>
      <c r="C12" s="366">
        <f t="shared" si="33"/>
        <v>0.46598393678006877</v>
      </c>
      <c r="D12" s="196">
        <f t="shared" si="1"/>
        <v>0.58586063829495127</v>
      </c>
      <c r="E12" s="366">
        <f t="shared" si="2"/>
        <v>0.41413936170504873</v>
      </c>
      <c r="F12" s="196">
        <f t="shared" si="3"/>
        <v>0.58793728485985153</v>
      </c>
      <c r="G12" s="366">
        <f t="shared" si="4"/>
        <v>0.41206271514014842</v>
      </c>
      <c r="H12" s="196">
        <f t="shared" si="5"/>
        <v>0.59570191693892272</v>
      </c>
      <c r="I12" s="366">
        <f t="shared" si="6"/>
        <v>0.40429808306107723</v>
      </c>
      <c r="J12" s="196">
        <f t="shared" si="7"/>
        <v>0.7624718043212676</v>
      </c>
      <c r="K12" s="366">
        <f t="shared" si="8"/>
        <v>0.23752819567873246</v>
      </c>
      <c r="L12" s="196">
        <f t="shared" si="9"/>
        <v>0.51025258975450549</v>
      </c>
      <c r="M12" s="366">
        <f t="shared" si="10"/>
        <v>0.48974741024549456</v>
      </c>
      <c r="N12" s="196">
        <f t="shared" si="11"/>
        <v>0.50097730113074146</v>
      </c>
      <c r="O12" s="366">
        <f t="shared" si="12"/>
        <v>0.49902269886925854</v>
      </c>
      <c r="P12" s="196">
        <f t="shared" si="13"/>
        <v>0.50126433319141894</v>
      </c>
      <c r="Q12" s="366">
        <f t="shared" si="14"/>
        <v>0.49873566680858106</v>
      </c>
      <c r="R12" s="196">
        <f t="shared" si="15"/>
        <v>0.61933138133441745</v>
      </c>
      <c r="S12" s="366">
        <f t="shared" si="16"/>
        <v>0.38066861866558255</v>
      </c>
      <c r="T12" s="196">
        <f t="shared" si="17"/>
        <v>0.67886120973137409</v>
      </c>
      <c r="U12" s="366">
        <f t="shared" si="18"/>
        <v>0.32113879026862585</v>
      </c>
      <c r="V12" s="196">
        <f t="shared" si="19"/>
        <v>0.54510262614910954</v>
      </c>
      <c r="W12" s="366">
        <f t="shared" si="20"/>
        <v>0.45489737385089046</v>
      </c>
      <c r="X12" s="196">
        <f t="shared" si="21"/>
        <v>0.49071457613928465</v>
      </c>
      <c r="Y12" s="366">
        <f t="shared" si="22"/>
        <v>0.5092854238607154</v>
      </c>
      <c r="Z12" s="196">
        <f t="shared" si="23"/>
        <v>0.43142134479025396</v>
      </c>
      <c r="AA12" s="366">
        <f t="shared" si="24"/>
        <v>0.56857865520974604</v>
      </c>
      <c r="AB12" s="196">
        <f t="shared" si="25"/>
        <v>0.65326068940356652</v>
      </c>
      <c r="AC12" s="366">
        <f t="shared" si="26"/>
        <v>0.34673931059643348</v>
      </c>
      <c r="AD12" s="196">
        <f t="shared" si="27"/>
        <v>0.67905519804152803</v>
      </c>
      <c r="AE12" s="366">
        <f t="shared" si="28"/>
        <v>0.32094480195847197</v>
      </c>
      <c r="AF12" s="196">
        <f t="shared" si="29"/>
        <v>0.56510419914473176</v>
      </c>
      <c r="AG12" s="366">
        <f t="shared" si="30"/>
        <v>0.43489580085526824</v>
      </c>
      <c r="AH12" s="196">
        <f t="shared" si="31"/>
        <v>0.71857284346424011</v>
      </c>
      <c r="AI12" s="366">
        <f t="shared" si="32"/>
        <v>0.28142715653575995</v>
      </c>
    </row>
    <row r="13" spans="1:35" x14ac:dyDescent="0.25">
      <c r="A13" s="177" t="s">
        <v>430</v>
      </c>
      <c r="B13" s="362">
        <f t="shared" si="0"/>
        <v>0.5135052182897345</v>
      </c>
      <c r="C13" s="364">
        <f t="shared" si="33"/>
        <v>0.4864947817102655</v>
      </c>
      <c r="D13" s="362">
        <f t="shared" si="1"/>
        <v>0.56280513912863173</v>
      </c>
      <c r="E13" s="364">
        <f t="shared" si="2"/>
        <v>0.43719486087136827</v>
      </c>
      <c r="F13" s="362">
        <f t="shared" si="3"/>
        <v>0.58719453376205788</v>
      </c>
      <c r="G13" s="364">
        <f t="shared" si="4"/>
        <v>0.41280546623794212</v>
      </c>
      <c r="H13" s="362">
        <f t="shared" si="5"/>
        <v>0.59252189636587271</v>
      </c>
      <c r="I13" s="364">
        <f t="shared" si="6"/>
        <v>0.40747810363412723</v>
      </c>
      <c r="J13" s="362">
        <f t="shared" si="7"/>
        <v>0.64610899372883668</v>
      </c>
      <c r="K13" s="364">
        <f t="shared" si="8"/>
        <v>0.35389100627116327</v>
      </c>
      <c r="L13" s="362">
        <f t="shared" si="9"/>
        <v>0.4647589141724508</v>
      </c>
      <c r="M13" s="364">
        <f t="shared" si="10"/>
        <v>0.53524108582754926</v>
      </c>
      <c r="N13" s="362">
        <f t="shared" si="11"/>
        <v>0.48884709747281085</v>
      </c>
      <c r="O13" s="364">
        <f t="shared" si="12"/>
        <v>0.51115290252718915</v>
      </c>
      <c r="P13" s="362">
        <f t="shared" si="13"/>
        <v>0.49805619471213419</v>
      </c>
      <c r="Q13" s="364">
        <f t="shared" si="14"/>
        <v>0.50194380528786575</v>
      </c>
      <c r="R13" s="362">
        <f t="shared" si="15"/>
        <v>0.58060397683360754</v>
      </c>
      <c r="S13" s="364">
        <f t="shared" si="16"/>
        <v>0.41939602316639241</v>
      </c>
      <c r="T13" s="362">
        <f t="shared" si="17"/>
        <v>0.62253377398235588</v>
      </c>
      <c r="U13" s="364">
        <f t="shared" si="18"/>
        <v>0.37746622601764401</v>
      </c>
      <c r="V13" s="362">
        <f t="shared" si="19"/>
        <v>0.51122759647193883</v>
      </c>
      <c r="W13" s="364">
        <f t="shared" si="20"/>
        <v>0.48877240352806117</v>
      </c>
      <c r="X13" s="362">
        <f t="shared" si="21"/>
        <v>0.47839515353325462</v>
      </c>
      <c r="Y13" s="364">
        <f t="shared" si="22"/>
        <v>0.52160484646674532</v>
      </c>
      <c r="Z13" s="362">
        <f t="shared" si="23"/>
        <v>0.42118805963517275</v>
      </c>
      <c r="AA13" s="364">
        <f t="shared" si="24"/>
        <v>0.5788119403648273</v>
      </c>
      <c r="AB13" s="362">
        <f t="shared" si="25"/>
        <v>0.62133221564652164</v>
      </c>
      <c r="AC13" s="364">
        <f t="shared" si="26"/>
        <v>0.37866778435347842</v>
      </c>
      <c r="AD13" s="362">
        <f t="shared" si="27"/>
        <v>0.6552087574666291</v>
      </c>
      <c r="AE13" s="364">
        <f t="shared" si="28"/>
        <v>0.34479124253337079</v>
      </c>
      <c r="AF13" s="362">
        <f t="shared" si="29"/>
        <v>0.56716547598633094</v>
      </c>
      <c r="AG13" s="364">
        <f t="shared" si="30"/>
        <v>0.43283452401366901</v>
      </c>
      <c r="AH13" s="362">
        <f t="shared" si="31"/>
        <v>0.69491662777001362</v>
      </c>
      <c r="AI13" s="364">
        <f t="shared" si="32"/>
        <v>0.30508337222998633</v>
      </c>
    </row>
    <row r="14" spans="1:35" x14ac:dyDescent="0.25">
      <c r="D14" s="166"/>
      <c r="E14" s="62"/>
      <c r="F14" s="166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</row>
    <row r="15" spans="1:35" x14ac:dyDescent="0.25">
      <c r="A15" s="60" t="s">
        <v>55</v>
      </c>
      <c r="D15" s="167">
        <f t="shared" ref="D15:Y15" si="34">SUM(D16:D24)</f>
        <v>1921290</v>
      </c>
      <c r="E15" s="62">
        <f t="shared" si="34"/>
        <v>1188314</v>
      </c>
      <c r="F15" s="167">
        <f t="shared" si="34"/>
        <v>1904097</v>
      </c>
      <c r="G15" s="62">
        <f t="shared" si="34"/>
        <v>1108853</v>
      </c>
      <c r="H15" s="126">
        <f t="shared" si="34"/>
        <v>1803800.0000000005</v>
      </c>
      <c r="I15" s="62">
        <f t="shared" si="34"/>
        <v>1071108.9998600001</v>
      </c>
      <c r="J15" s="126">
        <f t="shared" si="34"/>
        <v>2080594</v>
      </c>
      <c r="K15" s="62">
        <f t="shared" si="34"/>
        <v>697637</v>
      </c>
      <c r="L15" s="168">
        <f>SUM(L16:L24)</f>
        <v>645429</v>
      </c>
      <c r="M15" s="170">
        <f>SUM(M16:M24)</f>
        <v>525307</v>
      </c>
      <c r="N15" s="168">
        <f>SUM(N16:N24)</f>
        <v>1696346</v>
      </c>
      <c r="O15" s="169">
        <f>SUM(O16:O24)</f>
        <v>1458048</v>
      </c>
      <c r="P15" s="168">
        <f t="shared" si="34"/>
        <v>1112282.9999999998</v>
      </c>
      <c r="Q15" s="169">
        <f t="shared" si="34"/>
        <v>964865.99997</v>
      </c>
      <c r="R15" s="168">
        <f t="shared" si="34"/>
        <v>1417538</v>
      </c>
      <c r="S15" s="169">
        <f t="shared" si="34"/>
        <v>839274.00011000002</v>
      </c>
      <c r="T15" s="168">
        <f t="shared" si="34"/>
        <v>1420481</v>
      </c>
      <c r="U15" s="169">
        <f t="shared" si="34"/>
        <v>720967.00003999996</v>
      </c>
      <c r="V15" s="168">
        <f t="shared" si="34"/>
        <v>1208097.9997999999</v>
      </c>
      <c r="W15" s="169">
        <f t="shared" si="34"/>
        <v>993127.00008999999</v>
      </c>
      <c r="X15" s="168">
        <f t="shared" si="34"/>
        <v>1027710.0001200001</v>
      </c>
      <c r="Y15" s="169">
        <f t="shared" si="34"/>
        <v>982112.99996999989</v>
      </c>
      <c r="Z15" s="168">
        <f t="shared" ref="Z15:AI15" si="35">SUM(Z16:Z24)</f>
        <v>1060860.9999199999</v>
      </c>
      <c r="AA15" s="169">
        <f t="shared" si="35"/>
        <v>1168177.9998999999</v>
      </c>
      <c r="AB15" s="168">
        <f t="shared" si="35"/>
        <v>1971398</v>
      </c>
      <c r="AC15" s="169">
        <f t="shared" si="35"/>
        <v>926108.99991000001</v>
      </c>
      <c r="AD15" s="168">
        <f t="shared" si="35"/>
        <v>1500738.0001000001</v>
      </c>
      <c r="AE15" s="169">
        <f t="shared" si="35"/>
        <v>661531.99998999992</v>
      </c>
      <c r="AF15" s="168">
        <f t="shared" si="35"/>
        <v>1234984.0000000002</v>
      </c>
      <c r="AG15" s="169">
        <f t="shared" si="35"/>
        <v>784342.00007999991</v>
      </c>
      <c r="AH15" s="168">
        <f t="shared" si="35"/>
        <v>1546581.9997999999</v>
      </c>
      <c r="AI15" s="170">
        <f t="shared" si="35"/>
        <v>574388</v>
      </c>
    </row>
    <row r="16" spans="1:35" x14ac:dyDescent="0.25">
      <c r="A16" s="394" t="s">
        <v>422</v>
      </c>
      <c r="B16" s="17"/>
      <c r="C16" s="17"/>
      <c r="D16" s="64">
        <v>213423</v>
      </c>
      <c r="E16" s="49">
        <v>114339</v>
      </c>
      <c r="F16" s="64">
        <v>213130</v>
      </c>
      <c r="G16" s="65">
        <v>112067</v>
      </c>
      <c r="H16" s="368">
        <v>199971.63149999999</v>
      </c>
      <c r="I16" s="369">
        <v>113666.201</v>
      </c>
      <c r="J16" s="368">
        <v>261936</v>
      </c>
      <c r="K16" s="369">
        <v>0</v>
      </c>
      <c r="L16" s="368">
        <v>60428</v>
      </c>
      <c r="M16" s="370">
        <v>53655</v>
      </c>
      <c r="N16" s="368">
        <v>189931</v>
      </c>
      <c r="O16" s="369">
        <v>142268</v>
      </c>
      <c r="P16" s="368">
        <v>116356.35950000001</v>
      </c>
      <c r="Q16" s="369">
        <v>84633.152350000004</v>
      </c>
      <c r="R16" s="368">
        <v>139811.32500000001</v>
      </c>
      <c r="S16" s="369">
        <v>86006.098060000004</v>
      </c>
      <c r="T16" s="368">
        <v>140075.1531</v>
      </c>
      <c r="U16" s="369">
        <v>72849.401129999998</v>
      </c>
      <c r="V16" s="368">
        <v>124099.83130000001</v>
      </c>
      <c r="W16" s="369">
        <v>95439.966769999999</v>
      </c>
      <c r="X16" s="368">
        <v>111102.1972</v>
      </c>
      <c r="Y16" s="369">
        <v>88973.908429999996</v>
      </c>
      <c r="Z16" s="368">
        <v>110843.943</v>
      </c>
      <c r="AA16" s="369">
        <v>111554.1985</v>
      </c>
      <c r="AB16" s="368">
        <v>219212.25380000001</v>
      </c>
      <c r="AC16" s="369">
        <v>89614.994330000001</v>
      </c>
      <c r="AD16" s="368">
        <v>156583.11170000001</v>
      </c>
      <c r="AE16" s="369">
        <v>69535.762560000003</v>
      </c>
      <c r="AF16" s="368">
        <v>138902.70050000001</v>
      </c>
      <c r="AG16" s="369">
        <v>74614.450570000001</v>
      </c>
      <c r="AH16" s="368">
        <v>161088.67329999999</v>
      </c>
      <c r="AI16" s="370">
        <v>58039.94814</v>
      </c>
    </row>
    <row r="17" spans="1:35" x14ac:dyDescent="0.25">
      <c r="A17" s="395" t="s">
        <v>423</v>
      </c>
      <c r="B17" s="17"/>
      <c r="C17" s="17"/>
      <c r="D17" s="66">
        <v>203254</v>
      </c>
      <c r="E17" s="25">
        <v>136056</v>
      </c>
      <c r="F17" s="66">
        <v>200553</v>
      </c>
      <c r="G17" s="40">
        <v>124192</v>
      </c>
      <c r="H17" s="14">
        <v>192297.23389999999</v>
      </c>
      <c r="I17" s="46">
        <v>122784.49980000001</v>
      </c>
      <c r="J17" s="14">
        <v>259257</v>
      </c>
      <c r="K17" s="46">
        <v>0</v>
      </c>
      <c r="L17" s="14">
        <v>65713</v>
      </c>
      <c r="M17" s="358">
        <v>63198</v>
      </c>
      <c r="N17" s="14">
        <v>174649</v>
      </c>
      <c r="O17" s="46">
        <v>164828</v>
      </c>
      <c r="P17" s="14">
        <v>119345.10370000001</v>
      </c>
      <c r="Q17" s="46">
        <v>108181.4115</v>
      </c>
      <c r="R17" s="14">
        <v>146668.163</v>
      </c>
      <c r="S17" s="46">
        <v>102656.651</v>
      </c>
      <c r="T17" s="14">
        <v>149012.74460000001</v>
      </c>
      <c r="U17" s="46">
        <v>85860.492920000004</v>
      </c>
      <c r="V17" s="14">
        <v>113254.3466</v>
      </c>
      <c r="W17" s="46">
        <v>132464.71609999999</v>
      </c>
      <c r="X17" s="14">
        <v>109570.43919999999</v>
      </c>
      <c r="Y17" s="46">
        <v>112172.1823</v>
      </c>
      <c r="Z17" s="14">
        <v>108963.7506</v>
      </c>
      <c r="AA17" s="46">
        <v>133857.81080000001</v>
      </c>
      <c r="AB17" s="14">
        <v>213066.4503</v>
      </c>
      <c r="AC17" s="46">
        <v>107148.38400000001</v>
      </c>
      <c r="AD17" s="14">
        <v>162675.50649999999</v>
      </c>
      <c r="AE17" s="46">
        <v>75115.778160000002</v>
      </c>
      <c r="AF17" s="14">
        <v>142175.66560000001</v>
      </c>
      <c r="AG17" s="46">
        <v>79516.927439999999</v>
      </c>
      <c r="AH17" s="14">
        <v>166357.45069999999</v>
      </c>
      <c r="AI17" s="358">
        <v>66465.802660000001</v>
      </c>
    </row>
    <row r="18" spans="1:35" x14ac:dyDescent="0.25">
      <c r="A18" s="396" t="s">
        <v>424</v>
      </c>
      <c r="B18" s="17"/>
      <c r="C18" s="17"/>
      <c r="D18" s="66">
        <v>189461</v>
      </c>
      <c r="E18" s="25">
        <v>137869</v>
      </c>
      <c r="F18" s="66">
        <v>188491</v>
      </c>
      <c r="G18" s="40">
        <v>126175</v>
      </c>
      <c r="H18" s="14">
        <v>171018.9786</v>
      </c>
      <c r="I18" s="46">
        <v>123722.6817</v>
      </c>
      <c r="J18" s="14">
        <v>212119</v>
      </c>
      <c r="K18" s="46">
        <v>109372</v>
      </c>
      <c r="L18" s="14">
        <v>58252</v>
      </c>
      <c r="M18" s="358">
        <v>60178</v>
      </c>
      <c r="N18" s="14">
        <v>163391</v>
      </c>
      <c r="O18" s="46">
        <v>168826</v>
      </c>
      <c r="P18" s="14">
        <v>105359.3149</v>
      </c>
      <c r="Q18" s="46">
        <v>114809.1963</v>
      </c>
      <c r="R18" s="14">
        <v>141505.79459999999</v>
      </c>
      <c r="S18" s="46">
        <v>96707.920069999993</v>
      </c>
      <c r="T18" s="14">
        <v>138786.51190000001</v>
      </c>
      <c r="U18" s="46">
        <v>86144.637860000003</v>
      </c>
      <c r="V18" s="14">
        <v>113811.82550000001</v>
      </c>
      <c r="W18" s="46">
        <v>118197.7012</v>
      </c>
      <c r="X18" s="14">
        <v>98758.275020000001</v>
      </c>
      <c r="Y18" s="46">
        <v>114201.6113</v>
      </c>
      <c r="Z18" s="14">
        <v>98492.119420000003</v>
      </c>
      <c r="AA18" s="46">
        <v>132845.92430000001</v>
      </c>
      <c r="AB18" s="14">
        <v>193297.6863</v>
      </c>
      <c r="AC18" s="46">
        <v>109103.7834</v>
      </c>
      <c r="AD18" s="14">
        <v>144682.00409999999</v>
      </c>
      <c r="AE18" s="46">
        <v>77314.902239999996</v>
      </c>
      <c r="AF18" s="14">
        <v>116662.38159999999</v>
      </c>
      <c r="AG18" s="46">
        <v>90343.426319999999</v>
      </c>
      <c r="AH18" s="14">
        <v>155470.16039999999</v>
      </c>
      <c r="AI18" s="358">
        <v>63918.714220000002</v>
      </c>
    </row>
    <row r="19" spans="1:35" x14ac:dyDescent="0.25">
      <c r="A19" s="397" t="s">
        <v>425</v>
      </c>
      <c r="B19" s="17"/>
      <c r="C19" s="17"/>
      <c r="D19" s="66">
        <v>211423</v>
      </c>
      <c r="E19" s="25">
        <v>152699</v>
      </c>
      <c r="F19" s="66">
        <v>219573</v>
      </c>
      <c r="G19" s="40">
        <v>137933</v>
      </c>
      <c r="H19" s="14">
        <v>211865.8401</v>
      </c>
      <c r="I19" s="46">
        <v>130936.20450000001</v>
      </c>
      <c r="J19" s="14">
        <v>221303</v>
      </c>
      <c r="K19" s="46">
        <v>129936</v>
      </c>
      <c r="L19" s="14">
        <v>74042</v>
      </c>
      <c r="M19" s="358">
        <v>60733</v>
      </c>
      <c r="N19" s="14">
        <v>183479</v>
      </c>
      <c r="O19" s="46">
        <v>186059</v>
      </c>
      <c r="P19" s="14">
        <v>127582.39290000001</v>
      </c>
      <c r="Q19" s="46">
        <v>125534.6483</v>
      </c>
      <c r="R19" s="14">
        <v>161933.1257</v>
      </c>
      <c r="S19" s="46">
        <v>108990.4216</v>
      </c>
      <c r="T19" s="14">
        <v>161708.87820000001</v>
      </c>
      <c r="U19" s="46">
        <v>93995.183390000006</v>
      </c>
      <c r="V19" s="14">
        <v>143816.54199999999</v>
      </c>
      <c r="W19" s="46">
        <v>120588.4072</v>
      </c>
      <c r="X19" s="14">
        <v>114312.9999</v>
      </c>
      <c r="Y19" s="46">
        <v>126369.62609999999</v>
      </c>
      <c r="Z19" s="14">
        <v>125229.2788</v>
      </c>
      <c r="AA19" s="46">
        <v>151822.97820000001</v>
      </c>
      <c r="AB19" s="14">
        <v>231241.07399999999</v>
      </c>
      <c r="AC19" s="46">
        <v>111675.2369</v>
      </c>
      <c r="AD19" s="14">
        <v>176641.74170000001</v>
      </c>
      <c r="AE19" s="46">
        <v>79540.335510000004</v>
      </c>
      <c r="AF19" s="14">
        <v>144182.70240000001</v>
      </c>
      <c r="AG19" s="46">
        <v>96509.057409999994</v>
      </c>
      <c r="AH19" s="14">
        <v>180804.1151</v>
      </c>
      <c r="AI19" s="358">
        <v>69809.827099999995</v>
      </c>
    </row>
    <row r="20" spans="1:35" x14ac:dyDescent="0.25">
      <c r="A20" s="398" t="s">
        <v>426</v>
      </c>
      <c r="B20" s="17"/>
      <c r="C20" s="17"/>
      <c r="D20" s="66">
        <v>235984</v>
      </c>
      <c r="E20" s="25">
        <v>119934</v>
      </c>
      <c r="F20" s="66">
        <v>230731</v>
      </c>
      <c r="G20" s="40">
        <v>111908</v>
      </c>
      <c r="H20" s="14">
        <v>223317.315</v>
      </c>
      <c r="I20" s="46">
        <v>109012.6296</v>
      </c>
      <c r="J20" s="14">
        <v>257490</v>
      </c>
      <c r="K20" s="46">
        <v>82944</v>
      </c>
      <c r="L20" s="14">
        <v>99473</v>
      </c>
      <c r="M20" s="358">
        <v>53440</v>
      </c>
      <c r="N20" s="14">
        <v>212382</v>
      </c>
      <c r="O20" s="46">
        <v>148935</v>
      </c>
      <c r="P20" s="14">
        <v>142760.9896</v>
      </c>
      <c r="Q20" s="46">
        <v>103107.68949999999</v>
      </c>
      <c r="R20" s="14">
        <v>181144.86189999999</v>
      </c>
      <c r="S20" s="46">
        <v>80868.688750000001</v>
      </c>
      <c r="T20" s="14">
        <v>176185.44270000001</v>
      </c>
      <c r="U20" s="46">
        <v>73878.397970000005</v>
      </c>
      <c r="V20" s="14">
        <v>155506.33259999999</v>
      </c>
      <c r="W20" s="46">
        <v>99767.958259999999</v>
      </c>
      <c r="X20" s="14">
        <v>122546.8671</v>
      </c>
      <c r="Y20" s="46">
        <v>109155.2916</v>
      </c>
      <c r="Z20" s="14">
        <v>144123.022</v>
      </c>
      <c r="AA20" s="46">
        <v>117934.5404</v>
      </c>
      <c r="AB20" s="14">
        <v>236406.64600000001</v>
      </c>
      <c r="AC20" s="46">
        <v>94264.648669999995</v>
      </c>
      <c r="AD20" s="14">
        <v>184805.592</v>
      </c>
      <c r="AE20" s="46">
        <v>69436.303459999996</v>
      </c>
      <c r="AF20" s="14">
        <v>149978.7311</v>
      </c>
      <c r="AG20" s="46">
        <v>87418.003719999993</v>
      </c>
      <c r="AH20" s="14">
        <v>189048.4241</v>
      </c>
      <c r="AI20" s="358">
        <v>63066.861660000002</v>
      </c>
    </row>
    <row r="21" spans="1:35" x14ac:dyDescent="0.25">
      <c r="A21" s="399" t="s">
        <v>427</v>
      </c>
      <c r="B21" s="17"/>
      <c r="C21" s="17"/>
      <c r="D21" s="66">
        <v>212003</v>
      </c>
      <c r="E21" s="25">
        <v>169966</v>
      </c>
      <c r="F21" s="66">
        <v>212823</v>
      </c>
      <c r="G21" s="40">
        <v>154833</v>
      </c>
      <c r="H21" s="14">
        <v>204690.63140000001</v>
      </c>
      <c r="I21" s="46">
        <v>147995.7493</v>
      </c>
      <c r="J21" s="14">
        <v>180942</v>
      </c>
      <c r="K21" s="46">
        <v>176612</v>
      </c>
      <c r="L21" s="14">
        <v>68999</v>
      </c>
      <c r="M21" s="358">
        <v>71182</v>
      </c>
      <c r="N21" s="14">
        <v>179444</v>
      </c>
      <c r="O21" s="46">
        <v>207491</v>
      </c>
      <c r="P21" s="14">
        <v>119068.1991</v>
      </c>
      <c r="Q21" s="46">
        <v>143866.3456</v>
      </c>
      <c r="R21" s="14">
        <v>170265.58410000001</v>
      </c>
      <c r="S21" s="46">
        <v>114080.99739999999</v>
      </c>
      <c r="T21" s="14">
        <v>168727.29930000001</v>
      </c>
      <c r="U21" s="46">
        <v>102934.8628</v>
      </c>
      <c r="V21" s="14">
        <v>138725.70319999999</v>
      </c>
      <c r="W21" s="46">
        <v>137886.45910000001</v>
      </c>
      <c r="X21" s="14">
        <v>115042.3155</v>
      </c>
      <c r="Y21" s="46">
        <v>137813.58840000001</v>
      </c>
      <c r="Z21" s="14">
        <v>114646.0992</v>
      </c>
      <c r="AA21" s="46">
        <v>162987</v>
      </c>
      <c r="AB21" s="14">
        <v>226064.13389999999</v>
      </c>
      <c r="AC21" s="46">
        <v>129576.7916</v>
      </c>
      <c r="AD21" s="14">
        <v>178412.53469999999</v>
      </c>
      <c r="AE21" s="46">
        <v>93710.551449999999</v>
      </c>
      <c r="AF21" s="14">
        <v>137853.52069999999</v>
      </c>
      <c r="AG21" s="46">
        <v>115090.47229999999</v>
      </c>
      <c r="AH21" s="14">
        <v>188552.08189999999</v>
      </c>
      <c r="AI21" s="358">
        <v>80546.802110000004</v>
      </c>
    </row>
    <row r="22" spans="1:35" x14ac:dyDescent="0.25">
      <c r="A22" s="400" t="s">
        <v>428</v>
      </c>
      <c r="B22" s="17"/>
      <c r="C22" s="17"/>
      <c r="D22" s="66">
        <v>233382</v>
      </c>
      <c r="E22" s="25">
        <v>44275</v>
      </c>
      <c r="F22" s="66">
        <v>214011</v>
      </c>
      <c r="G22" s="40">
        <v>43558</v>
      </c>
      <c r="H22" s="14">
        <v>190825.83069999999</v>
      </c>
      <c r="I22" s="46">
        <v>42941.777759999997</v>
      </c>
      <c r="J22" s="14">
        <v>210794</v>
      </c>
      <c r="K22" s="46">
        <v>0</v>
      </c>
      <c r="L22" s="14">
        <v>81188</v>
      </c>
      <c r="M22" s="358">
        <v>18556</v>
      </c>
      <c r="N22" s="14">
        <v>221376</v>
      </c>
      <c r="O22" s="46">
        <v>60140</v>
      </c>
      <c r="P22" s="14">
        <v>133057.3627</v>
      </c>
      <c r="Q22" s="46">
        <v>35574.433319999996</v>
      </c>
      <c r="R22" s="14">
        <v>147019.3101</v>
      </c>
      <c r="S22" s="46">
        <v>29873.086930000001</v>
      </c>
      <c r="T22" s="14">
        <v>147025.10800000001</v>
      </c>
      <c r="U22" s="46">
        <v>22522.293160000001</v>
      </c>
      <c r="V22" s="14">
        <v>135492.4118</v>
      </c>
      <c r="W22" s="46">
        <v>35080.044159999998</v>
      </c>
      <c r="X22" s="14">
        <v>115593.3116</v>
      </c>
      <c r="Y22" s="46">
        <v>37107.393839999997</v>
      </c>
      <c r="Z22" s="14">
        <v>125676.3453</v>
      </c>
      <c r="AA22" s="46">
        <v>43644.864500000003</v>
      </c>
      <c r="AB22" s="14">
        <v>213231.62119999999</v>
      </c>
      <c r="AC22" s="46">
        <v>34397.584210000001</v>
      </c>
      <c r="AD22" s="14">
        <v>149313.19639999999</v>
      </c>
      <c r="AE22" s="46">
        <v>22992.949270000001</v>
      </c>
      <c r="AF22" s="14">
        <v>132902.42129999999</v>
      </c>
      <c r="AG22" s="46">
        <v>32181.640520000001</v>
      </c>
      <c r="AH22" s="14">
        <v>144200.51130000001</v>
      </c>
      <c r="AI22" s="358">
        <v>22336.171600000001</v>
      </c>
    </row>
    <row r="23" spans="1:35" x14ac:dyDescent="0.25">
      <c r="A23" s="401" t="s">
        <v>429</v>
      </c>
      <c r="B23" s="17"/>
      <c r="C23" s="17"/>
      <c r="D23" s="66">
        <v>213364</v>
      </c>
      <c r="E23" s="25">
        <v>150825</v>
      </c>
      <c r="F23" s="66">
        <v>205644</v>
      </c>
      <c r="G23" s="40">
        <v>144128</v>
      </c>
      <c r="H23" s="14">
        <v>197501.9687</v>
      </c>
      <c r="I23" s="46">
        <v>134042.9921</v>
      </c>
      <c r="J23" s="14">
        <v>263999</v>
      </c>
      <c r="K23" s="46">
        <v>82242</v>
      </c>
      <c r="L23" s="14">
        <v>71915</v>
      </c>
      <c r="M23" s="358">
        <v>69025</v>
      </c>
      <c r="N23" s="14">
        <v>184797</v>
      </c>
      <c r="O23" s="46">
        <v>184076</v>
      </c>
      <c r="P23" s="14">
        <v>119517.3221</v>
      </c>
      <c r="Q23" s="46">
        <v>118914.4078</v>
      </c>
      <c r="R23" s="14">
        <v>164329.7107</v>
      </c>
      <c r="S23" s="46">
        <v>101004.35060000001</v>
      </c>
      <c r="T23" s="14">
        <v>170634.15479999999</v>
      </c>
      <c r="U23" s="46">
        <v>80719.365409999999</v>
      </c>
      <c r="V23" s="14">
        <v>141837.09229999999</v>
      </c>
      <c r="W23" s="46">
        <v>118365.4558</v>
      </c>
      <c r="X23" s="14">
        <v>118379.7702</v>
      </c>
      <c r="Y23" s="46">
        <v>122859.7934</v>
      </c>
      <c r="Z23" s="14">
        <v>115602.06</v>
      </c>
      <c r="AA23" s="46">
        <v>152354.2231</v>
      </c>
      <c r="AB23" s="14">
        <v>217949.94510000001</v>
      </c>
      <c r="AC23" s="46">
        <v>115684.00629999999</v>
      </c>
      <c r="AD23" s="14">
        <v>168766.00700000001</v>
      </c>
      <c r="AE23" s="46">
        <v>79764.609490000003</v>
      </c>
      <c r="AF23" s="14">
        <v>130841.1026</v>
      </c>
      <c r="AG23" s="46">
        <v>100693.3698</v>
      </c>
      <c r="AH23" s="14">
        <v>175401.48740000001</v>
      </c>
      <c r="AI23" s="358">
        <v>68695.529339999994</v>
      </c>
    </row>
    <row r="24" spans="1:35" x14ac:dyDescent="0.25">
      <c r="A24" s="475" t="s">
        <v>430</v>
      </c>
      <c r="B24" s="17"/>
      <c r="C24" s="17"/>
      <c r="D24" s="73">
        <v>208996</v>
      </c>
      <c r="E24" s="26">
        <v>162351</v>
      </c>
      <c r="F24" s="73">
        <v>219141</v>
      </c>
      <c r="G24" s="27">
        <v>154059</v>
      </c>
      <c r="H24" s="371">
        <v>212310.57010000001</v>
      </c>
      <c r="I24" s="372">
        <v>146006.2641</v>
      </c>
      <c r="J24" s="371">
        <v>212754</v>
      </c>
      <c r="K24" s="372">
        <v>116531</v>
      </c>
      <c r="L24" s="371">
        <v>65419</v>
      </c>
      <c r="M24" s="373">
        <v>75340</v>
      </c>
      <c r="N24" s="371">
        <v>186897</v>
      </c>
      <c r="O24" s="372">
        <v>195425</v>
      </c>
      <c r="P24" s="371">
        <v>129235.9555</v>
      </c>
      <c r="Q24" s="372">
        <v>130244.7153</v>
      </c>
      <c r="R24" s="371">
        <v>164860.1249</v>
      </c>
      <c r="S24" s="372">
        <v>119085.78569999999</v>
      </c>
      <c r="T24" s="371">
        <v>168325.70740000001</v>
      </c>
      <c r="U24" s="372">
        <v>102062.3654</v>
      </c>
      <c r="V24" s="371">
        <v>141553.91450000001</v>
      </c>
      <c r="W24" s="372">
        <v>135336.29149999999</v>
      </c>
      <c r="X24" s="371">
        <v>122403.8244</v>
      </c>
      <c r="Y24" s="372">
        <v>133459.60459999999</v>
      </c>
      <c r="Z24" s="371">
        <v>117284.38159999999</v>
      </c>
      <c r="AA24" s="372">
        <v>161176.4601</v>
      </c>
      <c r="AB24" s="371">
        <v>220928.1894</v>
      </c>
      <c r="AC24" s="372">
        <v>134643.5705</v>
      </c>
      <c r="AD24" s="371">
        <v>178858.30600000001</v>
      </c>
      <c r="AE24" s="372">
        <v>94120.807849999997</v>
      </c>
      <c r="AF24" s="371">
        <v>141484.77420000001</v>
      </c>
      <c r="AG24" s="372">
        <v>107974.652</v>
      </c>
      <c r="AH24" s="371">
        <v>185659.0956</v>
      </c>
      <c r="AI24" s="373">
        <v>81508.343169999993</v>
      </c>
    </row>
  </sheetData>
  <mergeCells count="28">
    <mergeCell ref="B1:C1"/>
    <mergeCell ref="Z2:AA2"/>
    <mergeCell ref="P2:Q2"/>
    <mergeCell ref="R2:S2"/>
    <mergeCell ref="V2:W2"/>
    <mergeCell ref="X2:Y2"/>
    <mergeCell ref="B2:C2"/>
    <mergeCell ref="Z1:AA1"/>
    <mergeCell ref="P1:Y1"/>
    <mergeCell ref="T2:U2"/>
    <mergeCell ref="N2:O2"/>
    <mergeCell ref="L2:M2"/>
    <mergeCell ref="AB1:AC1"/>
    <mergeCell ref="AF2:AG2"/>
    <mergeCell ref="AH2:AI2"/>
    <mergeCell ref="AB2:AC2"/>
    <mergeCell ref="D1:E1"/>
    <mergeCell ref="F1:G1"/>
    <mergeCell ref="H1:I1"/>
    <mergeCell ref="J1:K1"/>
    <mergeCell ref="AD1:AI1"/>
    <mergeCell ref="N1:O1"/>
    <mergeCell ref="L1:M1"/>
    <mergeCell ref="D2:E2"/>
    <mergeCell ref="F2:G2"/>
    <mergeCell ref="H2:I2"/>
    <mergeCell ref="J2:K2"/>
    <mergeCell ref="AD2:AE2"/>
  </mergeCells>
  <conditionalFormatting sqref="D4 B4:B13">
    <cfRule type="cellIs" dxfId="214" priority="42" operator="greaterThan">
      <formula>0.5</formula>
    </cfRule>
  </conditionalFormatting>
  <conditionalFormatting sqref="E4">
    <cfRule type="cellIs" dxfId="213" priority="41" operator="greaterThan">
      <formula>0.5</formula>
    </cfRule>
  </conditionalFormatting>
  <conditionalFormatting sqref="F4">
    <cfRule type="cellIs" dxfId="212" priority="40" operator="greaterThan">
      <formula>0.5</formula>
    </cfRule>
  </conditionalFormatting>
  <conditionalFormatting sqref="G4">
    <cfRule type="cellIs" dxfId="211" priority="39" operator="greaterThan">
      <formula>0.5</formula>
    </cfRule>
  </conditionalFormatting>
  <conditionalFormatting sqref="H4">
    <cfRule type="cellIs" dxfId="210" priority="38" operator="greaterThan">
      <formula>0.5</formula>
    </cfRule>
  </conditionalFormatting>
  <conditionalFormatting sqref="I4">
    <cfRule type="cellIs" dxfId="209" priority="37" operator="greaterThan">
      <formula>0.5</formula>
    </cfRule>
  </conditionalFormatting>
  <conditionalFormatting sqref="J4">
    <cfRule type="cellIs" dxfId="208" priority="36" operator="greaterThan">
      <formula>0.5</formula>
    </cfRule>
  </conditionalFormatting>
  <conditionalFormatting sqref="K4">
    <cfRule type="cellIs" dxfId="207" priority="35" operator="greaterThan">
      <formula>0.5</formula>
    </cfRule>
  </conditionalFormatting>
  <conditionalFormatting sqref="AD4">
    <cfRule type="cellIs" dxfId="206" priority="34" operator="greaterThan">
      <formula>0.5</formula>
    </cfRule>
  </conditionalFormatting>
  <conditionalFormatting sqref="AE4">
    <cfRule type="cellIs" dxfId="205" priority="33" operator="greaterThan">
      <formula>0.5</formula>
    </cfRule>
  </conditionalFormatting>
  <conditionalFormatting sqref="AF4">
    <cfRule type="cellIs" dxfId="204" priority="32" operator="greaterThan">
      <formula>0.5</formula>
    </cfRule>
  </conditionalFormatting>
  <conditionalFormatting sqref="AG4">
    <cfRule type="cellIs" dxfId="203" priority="31" operator="greaterThan">
      <formula>0.5</formula>
    </cfRule>
  </conditionalFormatting>
  <conditionalFormatting sqref="AH4">
    <cfRule type="cellIs" dxfId="202" priority="30" operator="greaterThan">
      <formula>0.5</formula>
    </cfRule>
  </conditionalFormatting>
  <conditionalFormatting sqref="AI4">
    <cfRule type="cellIs" dxfId="201" priority="29" operator="greaterThan">
      <formula>0.5</formula>
    </cfRule>
  </conditionalFormatting>
  <conditionalFormatting sqref="AB4">
    <cfRule type="cellIs" dxfId="200" priority="28" operator="greaterThan">
      <formula>0.5</formula>
    </cfRule>
  </conditionalFormatting>
  <conditionalFormatting sqref="AC4">
    <cfRule type="cellIs" dxfId="199" priority="27" operator="greaterThan">
      <formula>0.5</formula>
    </cfRule>
  </conditionalFormatting>
  <conditionalFormatting sqref="Z4">
    <cfRule type="cellIs" dxfId="198" priority="26" operator="greaterThan">
      <formula>0.5</formula>
    </cfRule>
  </conditionalFormatting>
  <conditionalFormatting sqref="AA4">
    <cfRule type="cellIs" dxfId="197" priority="25" operator="greaterThan">
      <formula>0.5</formula>
    </cfRule>
  </conditionalFormatting>
  <conditionalFormatting sqref="P4">
    <cfRule type="cellIs" dxfId="196" priority="24" operator="greaterThan">
      <formula>0.5</formula>
    </cfRule>
  </conditionalFormatting>
  <conditionalFormatting sqref="Q4">
    <cfRule type="cellIs" dxfId="195" priority="23" operator="greaterThan">
      <formula>0.5</formula>
    </cfRule>
  </conditionalFormatting>
  <conditionalFormatting sqref="R4">
    <cfRule type="cellIs" dxfId="194" priority="22" operator="greaterThan">
      <formula>0.5</formula>
    </cfRule>
  </conditionalFormatting>
  <conditionalFormatting sqref="S4">
    <cfRule type="cellIs" dxfId="193" priority="21" operator="greaterThan">
      <formula>0.5</formula>
    </cfRule>
  </conditionalFormatting>
  <conditionalFormatting sqref="T4">
    <cfRule type="cellIs" dxfId="192" priority="20" operator="greaterThan">
      <formula>0.5</formula>
    </cfRule>
  </conditionalFormatting>
  <conditionalFormatting sqref="U4">
    <cfRule type="cellIs" dxfId="191" priority="19" operator="greaterThan">
      <formula>0.5</formula>
    </cfRule>
  </conditionalFormatting>
  <conditionalFormatting sqref="V4">
    <cfRule type="cellIs" dxfId="190" priority="18" operator="greaterThan">
      <formula>0.5</formula>
    </cfRule>
  </conditionalFormatting>
  <conditionalFormatting sqref="W4">
    <cfRule type="cellIs" dxfId="189" priority="17" operator="greaterThan">
      <formula>0.5</formula>
    </cfRule>
  </conditionalFormatting>
  <conditionalFormatting sqref="X4">
    <cfRule type="cellIs" dxfId="188" priority="16" operator="greaterThan">
      <formula>0.5</formula>
    </cfRule>
  </conditionalFormatting>
  <conditionalFormatting sqref="Y4">
    <cfRule type="cellIs" dxfId="187" priority="15" operator="greaterThan">
      <formula>0.5</formula>
    </cfRule>
  </conditionalFormatting>
  <conditionalFormatting sqref="N4">
    <cfRule type="cellIs" dxfId="186" priority="14" operator="greaterThan">
      <formula>0.5</formula>
    </cfRule>
  </conditionalFormatting>
  <conditionalFormatting sqref="O4">
    <cfRule type="cellIs" dxfId="185" priority="13" operator="greaterThan">
      <formula>0.5</formula>
    </cfRule>
  </conditionalFormatting>
  <conditionalFormatting sqref="L4">
    <cfRule type="cellIs" dxfId="184" priority="12" operator="greaterThan">
      <formula>0.5</formula>
    </cfRule>
  </conditionalFormatting>
  <conditionalFormatting sqref="M4">
    <cfRule type="cellIs" dxfId="183" priority="11" operator="greaterThan">
      <formula>0.5</formula>
    </cfRule>
  </conditionalFormatting>
  <conditionalFormatting sqref="C5:C13">
    <cfRule type="cellIs" dxfId="182" priority="6" operator="greaterThan">
      <formula>0.5</formula>
    </cfRule>
  </conditionalFormatting>
  <conditionalFormatting sqref="C4">
    <cfRule type="cellIs" dxfId="181" priority="5" operator="greaterThan">
      <formula>0.5</formula>
    </cfRule>
  </conditionalFormatting>
  <conditionalFormatting sqref="E5:E13 G5:G13 I5:I13 K5:K13 M5:M13 O5:O13 Q5:Q13 S5:S13 U5:U13 W5:W13 Y5:Y13 AA5:AA13 AC5:AC13 AE5:AE13 AG5:AG13 AI5:AI13">
    <cfRule type="cellIs" dxfId="180" priority="1" operator="greaterThan">
      <formula>0.5</formula>
    </cfRule>
  </conditionalFormatting>
  <conditionalFormatting sqref="D5:D13 F5:F13 H5:H13 J5:J13 L5:L13 N5:N13 P5:P13 R5:R13 T5:T13 V5:V13 X5:X13 Z5:Z13 AB5:AB13 AD5:AD13 AF5:AF13 AH5:AH13">
    <cfRule type="cellIs" dxfId="179" priority="2" operator="greaterThan">
      <formula>0.5</formula>
    </cfRule>
  </conditionalFormatting>
  <pageMargins left="0.7" right="0.7" top="0.75" bottom="0.75" header="0.3" footer="0.3"/>
  <ignoredErrors>
    <ignoredError sqref="E4:K4 P4:Y4 L4:O4 AB4:AI4 Z4 AA4 E5:E13 D5:D13 F5:AI1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5.7109375" customWidth="1"/>
    <col min="2" max="7" width="5.85546875" customWidth="1"/>
    <col min="8" max="9" width="6.42578125" customWidth="1"/>
    <col min="10" max="11" width="7.140625" style="485" customWidth="1"/>
    <col min="12" max="12" width="2.7109375" style="17" customWidth="1"/>
    <col min="13" max="13" width="2.7109375" style="485" customWidth="1"/>
    <col min="14" max="15" width="6.42578125" style="485" customWidth="1"/>
    <col min="16" max="16" width="2.85546875" style="485" customWidth="1"/>
    <col min="17" max="17" width="3" style="485" customWidth="1"/>
    <col min="18" max="18" width="9.140625" style="485" customWidth="1"/>
    <col min="19" max="19" width="9.42578125" customWidth="1"/>
    <col min="20" max="20" width="9.42578125" style="183" customWidth="1"/>
    <col min="40" max="40" width="9.140625" customWidth="1"/>
    <col min="42" max="42" width="9.140625" customWidth="1"/>
  </cols>
  <sheetData>
    <row r="1" spans="1:44" x14ac:dyDescent="0.25">
      <c r="A1" s="391" t="s">
        <v>20</v>
      </c>
      <c r="B1" s="527" t="s">
        <v>435</v>
      </c>
      <c r="C1" s="528"/>
      <c r="D1" s="528"/>
      <c r="E1" s="528"/>
      <c r="F1" s="528"/>
      <c r="G1" s="529"/>
      <c r="H1" s="527" t="s">
        <v>443</v>
      </c>
      <c r="I1" s="529"/>
      <c r="J1" s="508" t="s">
        <v>28</v>
      </c>
      <c r="K1" s="509"/>
      <c r="L1" s="509"/>
      <c r="M1" s="510"/>
      <c r="N1" s="508" t="s">
        <v>636</v>
      </c>
      <c r="O1" s="509"/>
      <c r="P1" s="509"/>
      <c r="Q1" s="509"/>
      <c r="R1" s="17"/>
      <c r="S1" s="506" t="s">
        <v>29</v>
      </c>
      <c r="T1" s="506"/>
      <c r="V1" s="506" t="s">
        <v>23</v>
      </c>
      <c r="W1" s="506"/>
      <c r="Y1" s="523" t="s">
        <v>441</v>
      </c>
      <c r="Z1" s="524"/>
      <c r="AA1" s="524"/>
      <c r="AB1" s="524"/>
      <c r="AC1" s="524"/>
      <c r="AD1" s="524"/>
      <c r="AE1" s="524"/>
      <c r="AF1" s="523" t="s">
        <v>442</v>
      </c>
      <c r="AG1" s="524"/>
      <c r="AH1" s="524"/>
      <c r="AI1" s="524"/>
      <c r="AJ1" s="524"/>
      <c r="AK1" s="524"/>
      <c r="AL1" s="532"/>
      <c r="AM1" s="524" t="s">
        <v>444</v>
      </c>
      <c r="AN1" s="532"/>
      <c r="AO1" s="524" t="s">
        <v>28</v>
      </c>
      <c r="AP1" s="524"/>
      <c r="AQ1" s="502" t="s">
        <v>436</v>
      </c>
      <c r="AR1" s="503"/>
    </row>
    <row r="2" spans="1:44" x14ac:dyDescent="0.25">
      <c r="A2" s="389" t="s">
        <v>484</v>
      </c>
      <c r="B2" s="185" t="s">
        <v>1</v>
      </c>
      <c r="C2" s="178" t="s">
        <v>2</v>
      </c>
      <c r="D2" s="178" t="s">
        <v>3</v>
      </c>
      <c r="E2" s="178" t="s">
        <v>4</v>
      </c>
      <c r="F2" s="392" t="s">
        <v>32</v>
      </c>
      <c r="G2" s="393" t="s">
        <v>5</v>
      </c>
      <c r="H2" s="179" t="s">
        <v>8</v>
      </c>
      <c r="I2" s="180" t="s">
        <v>9</v>
      </c>
      <c r="J2" s="483" t="s">
        <v>6</v>
      </c>
      <c r="K2" s="484" t="s">
        <v>33</v>
      </c>
      <c r="L2" s="509" t="s">
        <v>34</v>
      </c>
      <c r="M2" s="510"/>
      <c r="N2" s="483" t="s">
        <v>8</v>
      </c>
      <c r="O2" s="484" t="s">
        <v>9</v>
      </c>
      <c r="P2" s="509" t="s">
        <v>11</v>
      </c>
      <c r="Q2" s="509"/>
      <c r="R2" s="23"/>
      <c r="S2" s="23" t="s">
        <v>35</v>
      </c>
      <c r="T2" s="23" t="s">
        <v>36</v>
      </c>
      <c r="V2" s="384">
        <f>V3/(V3+W3)</f>
        <v>0.51964519317230662</v>
      </c>
      <c r="W2" s="384">
        <f>W3/(W3+V3)</f>
        <v>0.48035480682769338</v>
      </c>
      <c r="X2" s="388" t="s">
        <v>0</v>
      </c>
      <c r="Y2" s="44" t="s">
        <v>37</v>
      </c>
      <c r="Z2" s="27" t="s">
        <v>13</v>
      </c>
      <c r="AA2" s="27" t="s">
        <v>14</v>
      </c>
      <c r="AB2" s="181" t="s">
        <v>15</v>
      </c>
      <c r="AC2" s="27" t="s">
        <v>16</v>
      </c>
      <c r="AD2" s="27" t="s">
        <v>17</v>
      </c>
      <c r="AE2" s="27" t="s">
        <v>18</v>
      </c>
      <c r="AF2" s="185" t="s">
        <v>37</v>
      </c>
      <c r="AG2" s="27" t="s">
        <v>13</v>
      </c>
      <c r="AH2" s="27" t="s">
        <v>14</v>
      </c>
      <c r="AI2" s="27" t="s">
        <v>38</v>
      </c>
      <c r="AJ2" s="27" t="s">
        <v>39</v>
      </c>
      <c r="AK2" s="27" t="s">
        <v>17</v>
      </c>
      <c r="AL2" s="26" t="s">
        <v>18</v>
      </c>
      <c r="AM2" s="181" t="s">
        <v>8</v>
      </c>
      <c r="AN2" s="186" t="s">
        <v>9</v>
      </c>
      <c r="AO2" s="181" t="s">
        <v>6</v>
      </c>
      <c r="AP2" s="186" t="s">
        <v>81</v>
      </c>
      <c r="AQ2" s="382" t="s">
        <v>8</v>
      </c>
      <c r="AR2" s="387" t="s">
        <v>9</v>
      </c>
    </row>
    <row r="3" spans="1:44" x14ac:dyDescent="0.25">
      <c r="A3" s="178" t="s">
        <v>26</v>
      </c>
      <c r="B3" s="196">
        <f t="shared" ref="B3:B43" si="0">AG3/AF3</f>
        <v>0.7856675738480623</v>
      </c>
      <c r="C3" s="197">
        <f t="shared" ref="C3:C43" si="1">AH3/AF3</f>
        <v>5.6256490428579838E-2</v>
      </c>
      <c r="D3" s="197">
        <f t="shared" ref="D3:D43" si="2">AI3/AF3</f>
        <v>8.1263188024425656E-2</v>
      </c>
      <c r="E3" s="197">
        <f>AJ3/$AF3</f>
        <v>5.2699062882528264E-2</v>
      </c>
      <c r="F3" s="198">
        <f t="shared" ref="F3:G3" si="3">AK3/$AF3</f>
        <v>1.6025484790900472E-3</v>
      </c>
      <c r="G3" s="198">
        <f t="shared" si="3"/>
        <v>2.2511136337313935E-2</v>
      </c>
      <c r="H3" s="196">
        <f>AM3/(AM3+AN3)</f>
        <v>0.78670844997732281</v>
      </c>
      <c r="I3" s="366">
        <f>AN3/(AM3+AN3)</f>
        <v>0.21329155002267716</v>
      </c>
      <c r="J3" s="196">
        <f>AO3/(AO3+AP3)</f>
        <v>0.61788579721961967</v>
      </c>
      <c r="K3" s="198">
        <f>AP3/(AO3+AP3)</f>
        <v>0.38211420278038033</v>
      </c>
      <c r="L3" s="17" t="str">
        <f t="shared" ref="L3:L4" si="4">IF(S3&gt;0,"D+","R+")</f>
        <v>D+</v>
      </c>
      <c r="M3" s="16">
        <f>ABS(AO3/(AO3+AP3)-$V$2)*100</f>
        <v>9.8240604047313056</v>
      </c>
      <c r="N3" s="196">
        <f t="shared" ref="N3:N43" si="5">AQ3/(AQ3+AR3)</f>
        <v>0.55759633319820057</v>
      </c>
      <c r="O3" s="198">
        <f t="shared" ref="O3:O43" si="6">AR3/(AQ3+AR3)</f>
        <v>0.44240366680179943</v>
      </c>
      <c r="P3" s="500" t="s">
        <v>10</v>
      </c>
      <c r="Q3" s="500"/>
      <c r="R3" s="390"/>
      <c r="S3" s="20">
        <f>(AO3/(AO3+AP3)-V2)*100</f>
        <v>9.8240604047313056</v>
      </c>
      <c r="T3" s="48">
        <v>0</v>
      </c>
      <c r="V3" s="48">
        <v>65918507</v>
      </c>
      <c r="W3" s="48">
        <v>60934407</v>
      </c>
      <c r="X3" s="182" t="s">
        <v>26</v>
      </c>
      <c r="Y3" s="45">
        <f t="shared" ref="Y3:AP3" si="7">SUM(Y4:Y43)</f>
        <v>6547629</v>
      </c>
      <c r="Z3" s="40">
        <f t="shared" si="7"/>
        <v>4984800</v>
      </c>
      <c r="AA3" s="40">
        <f t="shared" si="7"/>
        <v>422473</v>
      </c>
      <c r="AB3" s="40">
        <f t="shared" si="7"/>
        <v>627654</v>
      </c>
      <c r="AC3" s="40">
        <f t="shared" si="7"/>
        <v>381945</v>
      </c>
      <c r="AD3" s="40">
        <f t="shared" si="7"/>
        <v>24968</v>
      </c>
      <c r="AE3" s="49">
        <f t="shared" si="7"/>
        <v>105789</v>
      </c>
      <c r="AF3" s="40">
        <f t="shared" si="7"/>
        <v>5128706</v>
      </c>
      <c r="AG3" s="40">
        <f t="shared" si="7"/>
        <v>4029458</v>
      </c>
      <c r="AH3" s="40">
        <f t="shared" si="7"/>
        <v>288523</v>
      </c>
      <c r="AI3" s="40">
        <f t="shared" si="7"/>
        <v>416775</v>
      </c>
      <c r="AJ3" s="40">
        <f t="shared" si="7"/>
        <v>270278</v>
      </c>
      <c r="AK3" s="40">
        <f t="shared" si="7"/>
        <v>8219</v>
      </c>
      <c r="AL3" s="49">
        <f t="shared" si="7"/>
        <v>115453</v>
      </c>
      <c r="AM3" s="40">
        <f t="shared" si="7"/>
        <v>2012117</v>
      </c>
      <c r="AN3" s="49">
        <f t="shared" si="7"/>
        <v>545523</v>
      </c>
      <c r="AO3" s="40">
        <f t="shared" si="7"/>
        <v>1921762</v>
      </c>
      <c r="AP3" s="49">
        <f t="shared" si="7"/>
        <v>1188460</v>
      </c>
      <c r="AQ3" s="40">
        <v>0.55759633319820057</v>
      </c>
      <c r="AR3" s="65">
        <v>0.44240366680179943</v>
      </c>
    </row>
    <row r="4" spans="1:44" x14ac:dyDescent="0.25">
      <c r="A4" s="201" t="s">
        <v>445</v>
      </c>
      <c r="B4" s="196">
        <f t="shared" si="0"/>
        <v>0.93048810634514323</v>
      </c>
      <c r="C4" s="198">
        <f t="shared" si="1"/>
        <v>1.9042606636204877E-2</v>
      </c>
      <c r="D4" s="198">
        <f t="shared" si="2"/>
        <v>2.5374193599834134E-2</v>
      </c>
      <c r="E4" s="198">
        <f t="shared" ref="E4:E43" si="8">AJ4/AF4</f>
        <v>1.1195904404200856E-2</v>
      </c>
      <c r="F4" s="198">
        <f t="shared" ref="F4:F43" si="9">AK4/$AF4</f>
        <v>1.5789095954642234E-3</v>
      </c>
      <c r="G4" s="198">
        <f t="shared" ref="G4:G43" si="10">AL4/$AF4</f>
        <v>1.2320279419152652E-2</v>
      </c>
      <c r="H4" s="356">
        <f t="shared" ref="H4:H43" si="11">AM4/(AM4+AN4)</f>
        <v>1</v>
      </c>
      <c r="I4" s="426">
        <f t="shared" ref="I4:I43" si="12">AN4/(AM4+AN4)</f>
        <v>0</v>
      </c>
      <c r="J4" s="196">
        <f t="shared" ref="J4" si="13">AO4/(AO4+AP4)</f>
        <v>0.76052132824467122</v>
      </c>
      <c r="K4" s="198">
        <f t="shared" ref="K4" si="14">AP4/(AO4+AP4)</f>
        <v>0.2394786717553288</v>
      </c>
      <c r="L4" s="17" t="str">
        <f t="shared" si="4"/>
        <v>D+</v>
      </c>
      <c r="M4" s="16">
        <f t="shared" ref="M4:M43" si="15">ABS(S4)</f>
        <v>24.087613507236462</v>
      </c>
      <c r="N4" s="196">
        <f t="shared" si="5"/>
        <v>0.70678802956149367</v>
      </c>
      <c r="O4" s="198">
        <f t="shared" si="6"/>
        <v>0.29321197043850633</v>
      </c>
      <c r="P4" s="17" t="str">
        <f t="shared" ref="P4" si="16">IF(T4&gt;0,"D+","R+")</f>
        <v>D+</v>
      </c>
      <c r="Q4" s="16">
        <f t="shared" ref="Q4:Q43" si="17">ABS(T4)</f>
        <v>14.919169636329311</v>
      </c>
      <c r="R4" s="16"/>
      <c r="S4" s="20">
        <f t="shared" ref="S4:S43" si="18">(AO4/(AO4+AP4)-V$2)*100</f>
        <v>24.087613507236462</v>
      </c>
      <c r="T4" s="51">
        <f>(AQ4/(AQ4+AR4)-N$3)*100</f>
        <v>14.919169636329311</v>
      </c>
      <c r="V4" s="385" t="s">
        <v>6</v>
      </c>
      <c r="W4" s="386" t="s">
        <v>33</v>
      </c>
      <c r="X4" s="40">
        <v>1</v>
      </c>
      <c r="Y4" s="29">
        <v>155783</v>
      </c>
      <c r="Z4" s="40">
        <v>142545</v>
      </c>
      <c r="AA4" s="40">
        <v>4579</v>
      </c>
      <c r="AB4" s="40">
        <v>4877</v>
      </c>
      <c r="AC4" s="40">
        <v>2286</v>
      </c>
      <c r="AD4" s="40">
        <v>803</v>
      </c>
      <c r="AE4" s="40">
        <v>693</v>
      </c>
      <c r="AF4" s="29">
        <v>125403</v>
      </c>
      <c r="AG4" s="40">
        <v>116686</v>
      </c>
      <c r="AH4" s="40">
        <v>2388</v>
      </c>
      <c r="AI4" s="40">
        <v>3182</v>
      </c>
      <c r="AJ4" s="40">
        <v>1404</v>
      </c>
      <c r="AK4" s="40">
        <v>198</v>
      </c>
      <c r="AL4" s="25">
        <v>1545</v>
      </c>
      <c r="AM4" s="46">
        <v>64679</v>
      </c>
      <c r="AN4" s="25">
        <v>0</v>
      </c>
      <c r="AO4" s="46">
        <v>58586</v>
      </c>
      <c r="AP4" s="46">
        <v>18448</v>
      </c>
      <c r="AQ4" s="29">
        <v>0.70678802956149367</v>
      </c>
      <c r="AR4" s="40">
        <v>0.29321197043850633</v>
      </c>
    </row>
    <row r="5" spans="1:44" x14ac:dyDescent="0.25">
      <c r="A5" s="202" t="s">
        <v>446</v>
      </c>
      <c r="B5" s="196">
        <f t="shared" si="0"/>
        <v>0.90967670448249704</v>
      </c>
      <c r="C5" s="198">
        <f t="shared" si="1"/>
        <v>2.0149501802715582E-2</v>
      </c>
      <c r="D5" s="198">
        <f t="shared" si="2"/>
        <v>2.510164247419517E-2</v>
      </c>
      <c r="E5" s="198">
        <f t="shared" si="8"/>
        <v>3.2781296080052508E-2</v>
      </c>
      <c r="F5" s="198">
        <f t="shared" si="9"/>
        <v>1.2870451659094976E-3</v>
      </c>
      <c r="G5" s="198">
        <f t="shared" si="10"/>
        <v>1.100380999463021E-2</v>
      </c>
      <c r="H5" s="196">
        <f t="shared" si="11"/>
        <v>0.62537820233329366</v>
      </c>
      <c r="I5" s="366">
        <f t="shared" si="12"/>
        <v>0.37462179766670628</v>
      </c>
      <c r="J5" s="196">
        <f t="shared" ref="J5:J43" si="19">AO5/(AO5+AP5)</f>
        <v>0.5110651170195829</v>
      </c>
      <c r="K5" s="198">
        <f t="shared" ref="K5:K43" si="20">AP5/(AO5+AP5)</f>
        <v>0.48893488298041715</v>
      </c>
      <c r="L5" s="17" t="str">
        <f t="shared" ref="L5:L43" si="21">IF(S5&gt;0,"D+","R+")</f>
        <v>R+</v>
      </c>
      <c r="M5" s="16">
        <f t="shared" si="15"/>
        <v>0.85800761527237146</v>
      </c>
      <c r="N5" s="196">
        <f t="shared" si="5"/>
        <v>0.44946825998059969</v>
      </c>
      <c r="O5" s="198">
        <f t="shared" si="6"/>
        <v>0.55053174001940031</v>
      </c>
      <c r="P5" s="17" t="str">
        <f t="shared" ref="P5:P43" si="22">IF(T5&gt;0,"D+","R+")</f>
        <v>R+</v>
      </c>
      <c r="Q5" s="16">
        <f t="shared" si="17"/>
        <v>10.812807321760086</v>
      </c>
      <c r="R5" s="16"/>
      <c r="S5" s="20">
        <f t="shared" si="18"/>
        <v>-0.85800761527237146</v>
      </c>
      <c r="T5" s="51">
        <f t="shared" ref="T5:T43" si="23">(AQ5/(AQ5+AR5)-N$3)*100</f>
        <v>-10.812807321760086</v>
      </c>
      <c r="V5" s="501" t="s">
        <v>22</v>
      </c>
      <c r="W5" s="504">
        <v>40</v>
      </c>
      <c r="X5" s="40">
        <v>2</v>
      </c>
      <c r="Y5" s="29">
        <v>156486</v>
      </c>
      <c r="Z5" s="40">
        <v>140459</v>
      </c>
      <c r="AA5" s="40">
        <v>3774</v>
      </c>
      <c r="AB5" s="40">
        <v>4561</v>
      </c>
      <c r="AC5" s="40">
        <v>6228</v>
      </c>
      <c r="AD5" s="40">
        <v>556</v>
      </c>
      <c r="AE5" s="40">
        <v>908</v>
      </c>
      <c r="AF5" s="29">
        <v>117323</v>
      </c>
      <c r="AG5" s="40">
        <v>106726</v>
      </c>
      <c r="AH5" s="40">
        <v>2364</v>
      </c>
      <c r="AI5" s="40">
        <v>2945</v>
      </c>
      <c r="AJ5" s="40">
        <v>3846</v>
      </c>
      <c r="AK5" s="40">
        <v>151</v>
      </c>
      <c r="AL5" s="25">
        <v>1291</v>
      </c>
      <c r="AM5" s="46">
        <v>47333</v>
      </c>
      <c r="AN5" s="25">
        <v>28354</v>
      </c>
      <c r="AO5" s="46">
        <v>41730</v>
      </c>
      <c r="AP5" s="46">
        <v>39923</v>
      </c>
      <c r="AQ5" s="29">
        <v>0.44946825998059969</v>
      </c>
      <c r="AR5" s="40">
        <v>0.55053174001940031</v>
      </c>
    </row>
    <row r="6" spans="1:44" x14ac:dyDescent="0.25">
      <c r="A6" s="203" t="s">
        <v>447</v>
      </c>
      <c r="B6" s="196">
        <f t="shared" si="0"/>
        <v>0.91689580233835222</v>
      </c>
      <c r="C6" s="198">
        <f t="shared" si="1"/>
        <v>1.7720690756420344E-2</v>
      </c>
      <c r="D6" s="198">
        <f t="shared" si="2"/>
        <v>3.2465863328685708E-2</v>
      </c>
      <c r="E6" s="198">
        <f t="shared" si="8"/>
        <v>1.5087902415466464E-2</v>
      </c>
      <c r="F6" s="198">
        <f t="shared" si="9"/>
        <v>1.246290338913079E-3</v>
      </c>
      <c r="G6" s="198">
        <f t="shared" si="10"/>
        <v>1.6583450822162157E-2</v>
      </c>
      <c r="H6" s="356">
        <f t="shared" si="11"/>
        <v>1</v>
      </c>
      <c r="I6" s="426">
        <f t="shared" si="12"/>
        <v>0</v>
      </c>
      <c r="J6" s="196">
        <f t="shared" si="19"/>
        <v>0.63613220447470253</v>
      </c>
      <c r="K6" s="198">
        <f t="shared" si="20"/>
        <v>0.36386779552529747</v>
      </c>
      <c r="L6" s="17" t="str">
        <f t="shared" si="21"/>
        <v>D+</v>
      </c>
      <c r="M6" s="16">
        <f t="shared" si="15"/>
        <v>11.648701130239591</v>
      </c>
      <c r="N6" s="196">
        <f t="shared" si="5"/>
        <v>0.57446236408282858</v>
      </c>
      <c r="O6" s="198">
        <f t="shared" si="6"/>
        <v>0.42553763591717142</v>
      </c>
      <c r="P6" s="17" t="str">
        <f t="shared" si="22"/>
        <v>D+</v>
      </c>
      <c r="Q6" s="16">
        <f t="shared" si="17"/>
        <v>1.6866030884628014</v>
      </c>
      <c r="R6" s="16"/>
      <c r="S6" s="20">
        <f t="shared" si="18"/>
        <v>11.648701130239591</v>
      </c>
      <c r="T6" s="51">
        <f t="shared" si="23"/>
        <v>1.6866030884628014</v>
      </c>
      <c r="V6" s="501"/>
      <c r="W6" s="504"/>
      <c r="X6" s="40">
        <v>3</v>
      </c>
      <c r="Y6" s="29">
        <v>163123</v>
      </c>
      <c r="Z6" s="40">
        <v>145645</v>
      </c>
      <c r="AA6" s="40">
        <v>4264</v>
      </c>
      <c r="AB6" s="40">
        <v>7305</v>
      </c>
      <c r="AC6" s="40">
        <v>3274</v>
      </c>
      <c r="AD6" s="40">
        <v>626</v>
      </c>
      <c r="AE6" s="40">
        <v>2009</v>
      </c>
      <c r="AF6" s="29">
        <v>128381</v>
      </c>
      <c r="AG6" s="40">
        <v>117712</v>
      </c>
      <c r="AH6" s="40">
        <v>2275</v>
      </c>
      <c r="AI6" s="40">
        <v>4168</v>
      </c>
      <c r="AJ6" s="40">
        <v>1937</v>
      </c>
      <c r="AK6" s="40">
        <v>160</v>
      </c>
      <c r="AL6" s="25">
        <v>2129</v>
      </c>
      <c r="AM6" s="46">
        <v>53169</v>
      </c>
      <c r="AN6" s="25">
        <v>0</v>
      </c>
      <c r="AO6" s="46">
        <v>43729</v>
      </c>
      <c r="AP6" s="46">
        <v>25013</v>
      </c>
      <c r="AQ6" s="29">
        <v>0.57446236408282858</v>
      </c>
      <c r="AR6" s="40">
        <v>0.42553763591717142</v>
      </c>
    </row>
    <row r="7" spans="1:44" x14ac:dyDescent="0.25">
      <c r="A7" s="204" t="s">
        <v>448</v>
      </c>
      <c r="B7" s="196">
        <f t="shared" si="0"/>
        <v>0.81422287274644511</v>
      </c>
      <c r="C7" s="198">
        <f t="shared" si="1"/>
        <v>3.4860753716250775E-2</v>
      </c>
      <c r="D7" s="198">
        <f t="shared" si="2"/>
        <v>8.3831063056257232E-2</v>
      </c>
      <c r="E7" s="198">
        <f t="shared" si="8"/>
        <v>1.079660363401717E-2</v>
      </c>
      <c r="F7" s="198">
        <f t="shared" si="9"/>
        <v>3.155567097114348E-3</v>
      </c>
      <c r="G7" s="198">
        <f t="shared" si="10"/>
        <v>5.3133139749915403E-2</v>
      </c>
      <c r="H7" s="356">
        <f t="shared" si="11"/>
        <v>1</v>
      </c>
      <c r="I7" s="426">
        <f t="shared" si="12"/>
        <v>0</v>
      </c>
      <c r="J7" s="196">
        <f t="shared" si="19"/>
        <v>0.68663944256372111</v>
      </c>
      <c r="K7" s="198">
        <f t="shared" si="20"/>
        <v>0.31336055743627889</v>
      </c>
      <c r="L7" s="17" t="str">
        <f t="shared" si="21"/>
        <v>D+</v>
      </c>
      <c r="M7" s="16">
        <f t="shared" si="15"/>
        <v>16.699424939141451</v>
      </c>
      <c r="N7" s="196">
        <f t="shared" si="5"/>
        <v>0.6326773770994214</v>
      </c>
      <c r="O7" s="198">
        <f t="shared" si="6"/>
        <v>0.3673226229005786</v>
      </c>
      <c r="P7" s="17" t="str">
        <f t="shared" si="22"/>
        <v>D+</v>
      </c>
      <c r="Q7" s="16">
        <f t="shared" si="17"/>
        <v>7.5081043901220834</v>
      </c>
      <c r="R7" s="16"/>
      <c r="S7" s="20">
        <f t="shared" si="18"/>
        <v>16.699424939141451</v>
      </c>
      <c r="T7" s="51">
        <f t="shared" si="23"/>
        <v>7.5081043901220834</v>
      </c>
      <c r="V7" s="501"/>
      <c r="W7" s="504"/>
      <c r="X7" s="40">
        <v>4</v>
      </c>
      <c r="Y7" s="29">
        <v>161325</v>
      </c>
      <c r="Z7" s="40">
        <v>126123</v>
      </c>
      <c r="AA7" s="40">
        <v>7023</v>
      </c>
      <c r="AB7" s="40">
        <v>17095</v>
      </c>
      <c r="AC7" s="40">
        <v>2215</v>
      </c>
      <c r="AD7" s="40">
        <v>974</v>
      </c>
      <c r="AE7" s="40">
        <v>7895</v>
      </c>
      <c r="AF7" s="29">
        <v>127077</v>
      </c>
      <c r="AG7" s="40">
        <v>103469</v>
      </c>
      <c r="AH7" s="40">
        <v>4430</v>
      </c>
      <c r="AI7" s="40">
        <v>10653</v>
      </c>
      <c r="AJ7" s="40">
        <v>1372</v>
      </c>
      <c r="AK7" s="40">
        <v>401</v>
      </c>
      <c r="AL7" s="25">
        <v>6752</v>
      </c>
      <c r="AM7" s="46">
        <v>55059</v>
      </c>
      <c r="AN7" s="25">
        <v>0</v>
      </c>
      <c r="AO7" s="46">
        <v>45231</v>
      </c>
      <c r="AP7" s="46">
        <v>20642</v>
      </c>
      <c r="AQ7" s="29">
        <v>0.6326773770994214</v>
      </c>
      <c r="AR7" s="40">
        <v>0.3673226229005786</v>
      </c>
    </row>
    <row r="8" spans="1:44" x14ac:dyDescent="0.25">
      <c r="A8" s="205" t="s">
        <v>449</v>
      </c>
      <c r="B8" s="196">
        <f t="shared" si="0"/>
        <v>0.91391180214200829</v>
      </c>
      <c r="C8" s="198">
        <f t="shared" si="1"/>
        <v>2.1609951970070956E-2</v>
      </c>
      <c r="D8" s="198">
        <f t="shared" si="2"/>
        <v>2.2995295457901733E-2</v>
      </c>
      <c r="E8" s="198">
        <f t="shared" si="8"/>
        <v>8.5511557421432734E-3</v>
      </c>
      <c r="F8" s="198">
        <f t="shared" si="9"/>
        <v>5.63982475756489E-3</v>
      </c>
      <c r="G8" s="198">
        <f t="shared" si="10"/>
        <v>2.7291969930310894E-2</v>
      </c>
      <c r="H8" s="356">
        <f t="shared" si="11"/>
        <v>1</v>
      </c>
      <c r="I8" s="426">
        <f t="shared" si="12"/>
        <v>0</v>
      </c>
      <c r="J8" s="196">
        <f t="shared" si="19"/>
        <v>0.5723934864206357</v>
      </c>
      <c r="K8" s="198">
        <f t="shared" si="20"/>
        <v>0.42760651357936424</v>
      </c>
      <c r="L8" s="17" t="str">
        <f t="shared" si="21"/>
        <v>D+</v>
      </c>
      <c r="M8" s="16">
        <f t="shared" si="15"/>
        <v>5.2748293248329077</v>
      </c>
      <c r="N8" s="196">
        <f t="shared" si="5"/>
        <v>0.52790397672910427</v>
      </c>
      <c r="O8" s="198">
        <f t="shared" si="6"/>
        <v>0.47209602327089573</v>
      </c>
      <c r="P8" s="17" t="str">
        <f t="shared" si="22"/>
        <v>R+</v>
      </c>
      <c r="Q8" s="16">
        <f t="shared" si="17"/>
        <v>2.9692356469096293</v>
      </c>
      <c r="R8" s="16"/>
      <c r="S8" s="20">
        <f t="shared" si="18"/>
        <v>5.2748293248329077</v>
      </c>
      <c r="T8" s="51">
        <f t="shared" si="23"/>
        <v>-2.9692356469096293</v>
      </c>
      <c r="X8" s="40">
        <v>5</v>
      </c>
      <c r="Y8" s="29">
        <v>170635</v>
      </c>
      <c r="Z8" s="40">
        <v>153104</v>
      </c>
      <c r="AA8" s="40">
        <v>4917</v>
      </c>
      <c r="AB8" s="40">
        <v>4833</v>
      </c>
      <c r="AC8" s="40">
        <v>2090</v>
      </c>
      <c r="AD8" s="40">
        <v>1716</v>
      </c>
      <c r="AE8" s="40">
        <v>3975</v>
      </c>
      <c r="AF8" s="29">
        <v>142203</v>
      </c>
      <c r="AG8" s="40">
        <v>129961</v>
      </c>
      <c r="AH8" s="40">
        <v>3073</v>
      </c>
      <c r="AI8" s="40">
        <v>3270</v>
      </c>
      <c r="AJ8" s="40">
        <v>1216</v>
      </c>
      <c r="AK8" s="40">
        <v>802</v>
      </c>
      <c r="AL8" s="25">
        <v>3881</v>
      </c>
      <c r="AM8" s="46">
        <v>80236</v>
      </c>
      <c r="AN8" s="25">
        <v>0</v>
      </c>
      <c r="AO8" s="46">
        <v>60846</v>
      </c>
      <c r="AP8" s="46">
        <v>45455</v>
      </c>
      <c r="AQ8" s="29">
        <v>0.52790397672910427</v>
      </c>
      <c r="AR8" s="40">
        <v>0.47209602327089573</v>
      </c>
    </row>
    <row r="9" spans="1:44" x14ac:dyDescent="0.25">
      <c r="A9" s="206" t="s">
        <v>450</v>
      </c>
      <c r="B9" s="196">
        <f t="shared" si="0"/>
        <v>0.85923858485687343</v>
      </c>
      <c r="C9" s="198">
        <f t="shared" si="1"/>
        <v>1.6259544306877986E-2</v>
      </c>
      <c r="D9" s="198">
        <f t="shared" si="2"/>
        <v>9.145043044443768E-2</v>
      </c>
      <c r="E9" s="198">
        <f t="shared" si="8"/>
        <v>2.1202810817388128E-2</v>
      </c>
      <c r="F9" s="198">
        <f t="shared" si="9"/>
        <v>1.4221397499467648E-3</v>
      </c>
      <c r="G9" s="198">
        <f t="shared" si="10"/>
        <v>1.0426489824476014E-2</v>
      </c>
      <c r="H9" s="196">
        <f t="shared" si="11"/>
        <v>0.57731648139044389</v>
      </c>
      <c r="I9" s="366">
        <f t="shared" si="12"/>
        <v>0.42268351860955611</v>
      </c>
      <c r="J9" s="196">
        <f t="shared" si="19"/>
        <v>0.55632316254077907</v>
      </c>
      <c r="K9" s="198">
        <f t="shared" si="20"/>
        <v>0.44367683745922087</v>
      </c>
      <c r="L9" s="17" t="str">
        <f t="shared" si="21"/>
        <v>D+</v>
      </c>
      <c r="M9" s="16">
        <f t="shared" si="15"/>
        <v>3.6677969368472452</v>
      </c>
      <c r="N9" s="196">
        <f t="shared" si="5"/>
        <v>0.4872847205326673</v>
      </c>
      <c r="O9" s="198">
        <f t="shared" si="6"/>
        <v>0.51271527946733264</v>
      </c>
      <c r="P9" s="17" t="str">
        <f t="shared" si="22"/>
        <v>R+</v>
      </c>
      <c r="Q9" s="16">
        <f t="shared" si="17"/>
        <v>7.0311612665533261</v>
      </c>
      <c r="R9" s="16"/>
      <c r="S9" s="20">
        <f t="shared" si="18"/>
        <v>3.6677969368472452</v>
      </c>
      <c r="T9" s="51">
        <f t="shared" si="23"/>
        <v>-7.0311612665533261</v>
      </c>
      <c r="X9" s="40">
        <v>6</v>
      </c>
      <c r="Y9" s="29">
        <v>170735</v>
      </c>
      <c r="Z9" s="40">
        <v>142152</v>
      </c>
      <c r="AA9" s="40">
        <v>3623</v>
      </c>
      <c r="AB9" s="40">
        <v>19041</v>
      </c>
      <c r="AC9" s="40">
        <v>4476</v>
      </c>
      <c r="AD9" s="40">
        <v>674</v>
      </c>
      <c r="AE9" s="40">
        <v>769</v>
      </c>
      <c r="AF9" s="29">
        <v>131492</v>
      </c>
      <c r="AG9" s="40">
        <v>112983</v>
      </c>
      <c r="AH9" s="40">
        <v>2138</v>
      </c>
      <c r="AI9" s="40">
        <v>12025</v>
      </c>
      <c r="AJ9" s="40">
        <v>2788</v>
      </c>
      <c r="AK9" s="40">
        <v>187</v>
      </c>
      <c r="AL9" s="25">
        <v>1371</v>
      </c>
      <c r="AM9" s="46">
        <v>36405</v>
      </c>
      <c r="AN9" s="25">
        <v>26654</v>
      </c>
      <c r="AO9" s="46">
        <v>46384</v>
      </c>
      <c r="AP9" s="46">
        <v>36992</v>
      </c>
      <c r="AQ9" s="29">
        <v>0.4872847205326673</v>
      </c>
      <c r="AR9" s="40">
        <v>0.51271527946733264</v>
      </c>
    </row>
    <row r="10" spans="1:44" x14ac:dyDescent="0.25">
      <c r="A10" s="207" t="s">
        <v>451</v>
      </c>
      <c r="B10" s="196">
        <f t="shared" si="0"/>
        <v>0.88992122650780936</v>
      </c>
      <c r="C10" s="198">
        <f t="shared" si="1"/>
        <v>1.8105807466094134E-2</v>
      </c>
      <c r="D10" s="198">
        <f t="shared" si="2"/>
        <v>5.7477433889233279E-2</v>
      </c>
      <c r="E10" s="198">
        <f t="shared" si="8"/>
        <v>1.9179304192685102E-2</v>
      </c>
      <c r="F10" s="198">
        <f t="shared" si="9"/>
        <v>1.1642147598240071E-3</v>
      </c>
      <c r="G10" s="198">
        <f t="shared" si="10"/>
        <v>1.4152013184354164E-2</v>
      </c>
      <c r="H10" s="196">
        <f t="shared" si="11"/>
        <v>0.70752967593001403</v>
      </c>
      <c r="I10" s="366">
        <f t="shared" si="12"/>
        <v>0.29247032406998602</v>
      </c>
      <c r="J10" s="196">
        <f t="shared" si="19"/>
        <v>0.58916904497959766</v>
      </c>
      <c r="K10" s="198">
        <f t="shared" si="20"/>
        <v>0.4108309550204024</v>
      </c>
      <c r="L10" s="17" t="str">
        <f t="shared" si="21"/>
        <v>D+</v>
      </c>
      <c r="M10" s="16">
        <f t="shared" si="15"/>
        <v>6.9523851807291042</v>
      </c>
      <c r="N10" s="196">
        <f t="shared" si="5"/>
        <v>0.52391459860240408</v>
      </c>
      <c r="O10" s="198">
        <f t="shared" si="6"/>
        <v>0.47608540139759592</v>
      </c>
      <c r="P10" s="17" t="str">
        <f t="shared" si="22"/>
        <v>R+</v>
      </c>
      <c r="Q10" s="16">
        <f t="shared" si="17"/>
        <v>3.3681734595796486</v>
      </c>
      <c r="R10" s="16"/>
      <c r="S10" s="20">
        <f t="shared" si="18"/>
        <v>6.9523851807291042</v>
      </c>
      <c r="T10" s="51">
        <f t="shared" si="23"/>
        <v>-3.3681734595796486</v>
      </c>
      <c r="X10" s="40">
        <v>7</v>
      </c>
      <c r="Y10" s="29">
        <v>164671</v>
      </c>
      <c r="Z10" s="40">
        <v>143057</v>
      </c>
      <c r="AA10" s="40">
        <v>4002</v>
      </c>
      <c r="AB10" s="40">
        <v>11804</v>
      </c>
      <c r="AC10" s="40">
        <v>3853</v>
      </c>
      <c r="AD10" s="40">
        <v>485</v>
      </c>
      <c r="AE10" s="40">
        <v>1470</v>
      </c>
      <c r="AF10" s="29">
        <v>132278</v>
      </c>
      <c r="AG10" s="40">
        <v>117717</v>
      </c>
      <c r="AH10" s="40">
        <v>2395</v>
      </c>
      <c r="AI10" s="40">
        <v>7603</v>
      </c>
      <c r="AJ10" s="40">
        <v>2537</v>
      </c>
      <c r="AK10" s="40">
        <v>154</v>
      </c>
      <c r="AL10" s="25">
        <v>1872</v>
      </c>
      <c r="AM10" s="24">
        <v>56088</v>
      </c>
      <c r="AN10" s="25">
        <v>23185</v>
      </c>
      <c r="AO10" s="24">
        <v>49958</v>
      </c>
      <c r="AP10" s="24">
        <v>34836</v>
      </c>
      <c r="AQ10" s="29">
        <v>0.52391459860240408</v>
      </c>
      <c r="AR10" s="40">
        <v>0.47608540139759592</v>
      </c>
    </row>
    <row r="11" spans="1:44" x14ac:dyDescent="0.25">
      <c r="A11" s="208" t="s">
        <v>452</v>
      </c>
      <c r="B11" s="196">
        <f t="shared" si="0"/>
        <v>0.72243848405728306</v>
      </c>
      <c r="C11" s="198">
        <f t="shared" si="1"/>
        <v>5.7718173906163461E-2</v>
      </c>
      <c r="D11" s="198">
        <f t="shared" si="2"/>
        <v>0.1591581612469341</v>
      </c>
      <c r="E11" s="198">
        <f t="shared" si="8"/>
        <v>4.4560487380330721E-2</v>
      </c>
      <c r="F11" s="198">
        <f t="shared" si="9"/>
        <v>1.3292190837882745E-3</v>
      </c>
      <c r="G11" s="198">
        <f t="shared" si="10"/>
        <v>1.4795474325500435E-2</v>
      </c>
      <c r="H11" s="356">
        <f t="shared" si="11"/>
        <v>1</v>
      </c>
      <c r="I11" s="426">
        <f t="shared" si="12"/>
        <v>0</v>
      </c>
      <c r="J11" s="196">
        <f t="shared" si="19"/>
        <v>0.61318199920350458</v>
      </c>
      <c r="K11" s="198">
        <f t="shared" si="20"/>
        <v>0.38681800079649542</v>
      </c>
      <c r="L11" s="17" t="str">
        <f t="shared" si="21"/>
        <v>D+</v>
      </c>
      <c r="M11" s="16">
        <f t="shared" si="15"/>
        <v>9.3536806031197965</v>
      </c>
      <c r="N11" s="196">
        <f t="shared" si="5"/>
        <v>0.55288938117645048</v>
      </c>
      <c r="O11" s="198">
        <f t="shared" si="6"/>
        <v>0.44711061882354952</v>
      </c>
      <c r="P11" s="17" t="str">
        <f t="shared" si="22"/>
        <v>R+</v>
      </c>
      <c r="Q11" s="16">
        <f t="shared" si="17"/>
        <v>0.47069520217500882</v>
      </c>
      <c r="R11" s="16"/>
      <c r="S11" s="20">
        <f t="shared" si="18"/>
        <v>9.3536806031197965</v>
      </c>
      <c r="T11" s="51">
        <f t="shared" si="23"/>
        <v>-0.47069520217500882</v>
      </c>
      <c r="X11" s="40">
        <v>8</v>
      </c>
      <c r="Y11" s="29">
        <v>165558</v>
      </c>
      <c r="Z11" s="40">
        <v>112566</v>
      </c>
      <c r="AA11" s="40">
        <v>11502</v>
      </c>
      <c r="AB11" s="40">
        <v>31105</v>
      </c>
      <c r="AC11" s="40">
        <v>8505</v>
      </c>
      <c r="AD11" s="40">
        <v>493</v>
      </c>
      <c r="AE11" s="40">
        <v>1387</v>
      </c>
      <c r="AF11" s="29">
        <v>126390</v>
      </c>
      <c r="AG11" s="40">
        <v>91309</v>
      </c>
      <c r="AH11" s="40">
        <v>7295</v>
      </c>
      <c r="AI11" s="40">
        <v>20116</v>
      </c>
      <c r="AJ11" s="40">
        <v>5632</v>
      </c>
      <c r="AK11" s="40">
        <v>168</v>
      </c>
      <c r="AL11" s="25">
        <v>1870</v>
      </c>
      <c r="AM11" s="24">
        <v>56936</v>
      </c>
      <c r="AN11" s="25">
        <v>0</v>
      </c>
      <c r="AO11" s="24">
        <v>46191</v>
      </c>
      <c r="AP11" s="24">
        <v>29139</v>
      </c>
      <c r="AQ11" s="29">
        <v>0.55288938117645048</v>
      </c>
      <c r="AR11" s="40">
        <v>0.44711061882354952</v>
      </c>
    </row>
    <row r="12" spans="1:44" x14ac:dyDescent="0.25">
      <c r="A12" s="209" t="s">
        <v>453</v>
      </c>
      <c r="B12" s="196">
        <f t="shared" si="0"/>
        <v>0.94194327375642173</v>
      </c>
      <c r="C12" s="198">
        <f t="shared" si="1"/>
        <v>6.5908881164056972E-3</v>
      </c>
      <c r="D12" s="198">
        <f t="shared" si="2"/>
        <v>1.9857261512904914E-2</v>
      </c>
      <c r="E12" s="198">
        <f t="shared" si="8"/>
        <v>2.2187528839942166E-2</v>
      </c>
      <c r="F12" s="198">
        <f t="shared" si="9"/>
        <v>8.6135293936690557E-4</v>
      </c>
      <c r="G12" s="198">
        <f t="shared" si="10"/>
        <v>8.5596948349586244E-3</v>
      </c>
      <c r="H12" s="356">
        <f t="shared" si="11"/>
        <v>0</v>
      </c>
      <c r="I12" s="426">
        <f t="shared" si="12"/>
        <v>1</v>
      </c>
      <c r="J12" s="196">
        <f t="shared" si="19"/>
        <v>0.50986412599967357</v>
      </c>
      <c r="K12" s="198">
        <f t="shared" si="20"/>
        <v>0.49013587400032643</v>
      </c>
      <c r="L12" s="17" t="str">
        <f t="shared" si="21"/>
        <v>R+</v>
      </c>
      <c r="M12" s="16">
        <f t="shared" si="15"/>
        <v>0.97810671726330511</v>
      </c>
      <c r="N12" s="196">
        <f t="shared" si="5"/>
        <v>0.4529346404286172</v>
      </c>
      <c r="O12" s="198">
        <f t="shared" si="6"/>
        <v>0.5470653595713828</v>
      </c>
      <c r="P12" s="17" t="str">
        <f t="shared" si="22"/>
        <v>R+</v>
      </c>
      <c r="Q12" s="16">
        <f t="shared" si="17"/>
        <v>10.466169276958336</v>
      </c>
      <c r="R12" s="16"/>
      <c r="S12" s="20">
        <f t="shared" si="18"/>
        <v>-0.97810671726330511</v>
      </c>
      <c r="T12" s="51">
        <f t="shared" si="23"/>
        <v>-10.466169276958336</v>
      </c>
      <c r="X12" s="40">
        <v>9</v>
      </c>
      <c r="Y12" s="29">
        <v>169834</v>
      </c>
      <c r="Z12" s="40">
        <v>158516</v>
      </c>
      <c r="AA12" s="40">
        <v>1494</v>
      </c>
      <c r="AB12" s="40">
        <v>3870</v>
      </c>
      <c r="AC12" s="40">
        <v>4796</v>
      </c>
      <c r="AD12" s="40">
        <v>538</v>
      </c>
      <c r="AE12" s="40">
        <v>620</v>
      </c>
      <c r="AF12" s="29">
        <v>130028</v>
      </c>
      <c r="AG12" s="40">
        <v>122479</v>
      </c>
      <c r="AH12" s="40">
        <v>857</v>
      </c>
      <c r="AI12" s="40">
        <v>2582</v>
      </c>
      <c r="AJ12" s="40">
        <v>2885</v>
      </c>
      <c r="AK12" s="40">
        <v>112</v>
      </c>
      <c r="AL12" s="25">
        <v>1113</v>
      </c>
      <c r="AM12" s="24">
        <v>0</v>
      </c>
      <c r="AN12" s="25">
        <v>78386</v>
      </c>
      <c r="AO12" s="24">
        <v>49983</v>
      </c>
      <c r="AP12" s="24">
        <v>48049</v>
      </c>
      <c r="AQ12" s="29">
        <v>0.4529346404286172</v>
      </c>
      <c r="AR12" s="40">
        <v>0.5470653595713828</v>
      </c>
    </row>
    <row r="13" spans="1:44" x14ac:dyDescent="0.25">
      <c r="A13" s="210" t="s">
        <v>454</v>
      </c>
      <c r="B13" s="196">
        <f t="shared" si="0"/>
        <v>0.61095305832147939</v>
      </c>
      <c r="C13" s="198">
        <f t="shared" si="1"/>
        <v>1.7861761282813915E-2</v>
      </c>
      <c r="D13" s="198">
        <f t="shared" si="2"/>
        <v>0.31958812879865511</v>
      </c>
      <c r="E13" s="198">
        <f t="shared" si="8"/>
        <v>4.1866028708133975E-2</v>
      </c>
      <c r="F13" s="198">
        <f t="shared" si="9"/>
        <v>1.0587740850898746E-3</v>
      </c>
      <c r="G13" s="198">
        <f t="shared" si="10"/>
        <v>8.6722488038277513E-3</v>
      </c>
      <c r="H13" s="196">
        <f t="shared" si="11"/>
        <v>0.65179856115107915</v>
      </c>
      <c r="I13" s="366">
        <f t="shared" si="12"/>
        <v>0.34820143884892085</v>
      </c>
      <c r="J13" s="196">
        <f t="shared" si="19"/>
        <v>0.59301835352314569</v>
      </c>
      <c r="K13" s="198">
        <f t="shared" si="20"/>
        <v>0.40698164647685431</v>
      </c>
      <c r="L13" s="17" t="str">
        <f t="shared" si="21"/>
        <v>D+</v>
      </c>
      <c r="M13" s="16">
        <f t="shared" si="15"/>
        <v>7.3373160350839068</v>
      </c>
      <c r="N13" s="196">
        <f t="shared" si="5"/>
        <v>0.52970647760905276</v>
      </c>
      <c r="O13" s="198">
        <f t="shared" si="6"/>
        <v>0.47029352239094724</v>
      </c>
      <c r="P13" s="17" t="str">
        <f t="shared" si="22"/>
        <v>R+</v>
      </c>
      <c r="Q13" s="16">
        <f t="shared" si="17"/>
        <v>2.7889855589147805</v>
      </c>
      <c r="R13" s="16"/>
      <c r="S13" s="20">
        <f t="shared" si="18"/>
        <v>7.3373160350839068</v>
      </c>
      <c r="T13" s="51">
        <f t="shared" si="23"/>
        <v>-2.7889855589147805</v>
      </c>
      <c r="X13" s="40">
        <v>10</v>
      </c>
      <c r="Y13" s="29">
        <v>167996</v>
      </c>
      <c r="Z13" s="40">
        <v>96186</v>
      </c>
      <c r="AA13" s="40">
        <v>3465</v>
      </c>
      <c r="AB13" s="40">
        <v>59310</v>
      </c>
      <c r="AC13" s="40">
        <v>7685</v>
      </c>
      <c r="AD13" s="40">
        <v>450</v>
      </c>
      <c r="AE13" s="40">
        <v>900</v>
      </c>
      <c r="AF13" s="29">
        <v>123728</v>
      </c>
      <c r="AG13" s="40">
        <v>75592</v>
      </c>
      <c r="AH13" s="40">
        <v>2210</v>
      </c>
      <c r="AI13" s="40">
        <v>39542</v>
      </c>
      <c r="AJ13" s="40">
        <v>5180</v>
      </c>
      <c r="AK13" s="40">
        <v>131</v>
      </c>
      <c r="AL13" s="25">
        <v>1073</v>
      </c>
      <c r="AM13" s="24">
        <v>44394</v>
      </c>
      <c r="AN13" s="25">
        <v>23716</v>
      </c>
      <c r="AO13" s="24">
        <v>42198</v>
      </c>
      <c r="AP13" s="24">
        <v>28960</v>
      </c>
      <c r="AQ13" s="29">
        <v>0.52970647760905276</v>
      </c>
      <c r="AR13" s="40">
        <v>0.47029352239094724</v>
      </c>
    </row>
    <row r="14" spans="1:44" x14ac:dyDescent="0.25">
      <c r="A14" s="211" t="s">
        <v>88</v>
      </c>
      <c r="B14" s="196">
        <f t="shared" si="0"/>
        <v>0.47232182584343185</v>
      </c>
      <c r="C14" s="198">
        <f t="shared" si="1"/>
        <v>0.16175046457455441</v>
      </c>
      <c r="D14" s="198">
        <f t="shared" si="2"/>
        <v>0.32231441009937095</v>
      </c>
      <c r="E14" s="198">
        <f t="shared" si="8"/>
        <v>2.5309498259481245E-2</v>
      </c>
      <c r="F14" s="198">
        <f t="shared" si="9"/>
        <v>2.1200303609286257E-3</v>
      </c>
      <c r="G14" s="198">
        <f t="shared" si="10"/>
        <v>1.6183770862232924E-2</v>
      </c>
      <c r="H14" s="356">
        <f t="shared" si="11"/>
        <v>1</v>
      </c>
      <c r="I14" s="426">
        <f t="shared" si="12"/>
        <v>0</v>
      </c>
      <c r="J14" s="196">
        <f t="shared" si="19"/>
        <v>0.77657314888351214</v>
      </c>
      <c r="K14" s="198">
        <f t="shared" si="20"/>
        <v>0.22342685111648783</v>
      </c>
      <c r="L14" s="17" t="str">
        <f t="shared" si="21"/>
        <v>D+</v>
      </c>
      <c r="M14" s="16">
        <f t="shared" si="15"/>
        <v>25.692795571120552</v>
      </c>
      <c r="N14" s="196">
        <f t="shared" si="5"/>
        <v>0.69925502395568573</v>
      </c>
      <c r="O14" s="198">
        <f t="shared" si="6"/>
        <v>0.30074497604431427</v>
      </c>
      <c r="P14" s="17" t="str">
        <f t="shared" si="22"/>
        <v>D+</v>
      </c>
      <c r="Q14" s="16">
        <f t="shared" si="17"/>
        <v>14.165869075748516</v>
      </c>
      <c r="R14" s="16"/>
      <c r="S14" s="20">
        <f t="shared" si="18"/>
        <v>25.692795571120552</v>
      </c>
      <c r="T14" s="51">
        <f t="shared" si="23"/>
        <v>14.165869075748516</v>
      </c>
      <c r="X14" s="40">
        <v>11</v>
      </c>
      <c r="Y14" s="29">
        <v>157219</v>
      </c>
      <c r="Z14" s="40">
        <v>64122</v>
      </c>
      <c r="AA14" s="40">
        <v>27134</v>
      </c>
      <c r="AB14" s="40">
        <v>59750</v>
      </c>
      <c r="AC14" s="40">
        <v>4386</v>
      </c>
      <c r="AD14" s="40">
        <v>641</v>
      </c>
      <c r="AE14" s="40">
        <v>1186</v>
      </c>
      <c r="AF14" s="29">
        <v>114621</v>
      </c>
      <c r="AG14" s="40">
        <v>54138</v>
      </c>
      <c r="AH14" s="40">
        <v>18540</v>
      </c>
      <c r="AI14" s="40">
        <v>36944</v>
      </c>
      <c r="AJ14" s="40">
        <v>2901</v>
      </c>
      <c r="AK14" s="40">
        <v>243</v>
      </c>
      <c r="AL14" s="25">
        <v>1855</v>
      </c>
      <c r="AM14" s="24">
        <v>44180</v>
      </c>
      <c r="AN14" s="25">
        <v>0</v>
      </c>
      <c r="AO14" s="24">
        <v>42046</v>
      </c>
      <c r="AP14" s="24">
        <v>12097</v>
      </c>
      <c r="AQ14" s="29">
        <v>0.69925502395568573</v>
      </c>
      <c r="AR14" s="40">
        <v>0.30074497604431427</v>
      </c>
    </row>
    <row r="15" spans="1:44" x14ac:dyDescent="0.25">
      <c r="A15" s="212" t="s">
        <v>455</v>
      </c>
      <c r="B15" s="196">
        <f t="shared" si="0"/>
        <v>0.86704607132594746</v>
      </c>
      <c r="C15" s="198">
        <f t="shared" si="1"/>
        <v>4.5009737875546761E-2</v>
      </c>
      <c r="D15" s="198">
        <f t="shared" si="2"/>
        <v>5.6647297340442514E-2</v>
      </c>
      <c r="E15" s="198">
        <f t="shared" si="8"/>
        <v>1.9962644870853422E-2</v>
      </c>
      <c r="F15" s="198">
        <f t="shared" si="9"/>
        <v>1.0615880719006417E-3</v>
      </c>
      <c r="G15" s="198">
        <f t="shared" si="10"/>
        <v>1.0272660515309217E-2</v>
      </c>
      <c r="H15" s="356">
        <f t="shared" si="11"/>
        <v>1</v>
      </c>
      <c r="I15" s="426">
        <f t="shared" si="12"/>
        <v>0</v>
      </c>
      <c r="J15" s="196">
        <f t="shared" si="19"/>
        <v>0.56922823803376621</v>
      </c>
      <c r="K15" s="198">
        <f t="shared" si="20"/>
        <v>0.43077176196623385</v>
      </c>
      <c r="L15" s="17" t="str">
        <f t="shared" si="21"/>
        <v>D+</v>
      </c>
      <c r="M15" s="16">
        <f t="shared" si="15"/>
        <v>4.9583044861459591</v>
      </c>
      <c r="N15" s="196">
        <f t="shared" si="5"/>
        <v>0.50593633681297656</v>
      </c>
      <c r="O15" s="198">
        <f t="shared" si="6"/>
        <v>0.49406366318702344</v>
      </c>
      <c r="P15" s="17" t="str">
        <f t="shared" si="22"/>
        <v>R+</v>
      </c>
      <c r="Q15" s="16">
        <f t="shared" si="17"/>
        <v>5.1659996385224005</v>
      </c>
      <c r="R15" s="16"/>
      <c r="S15" s="20">
        <f t="shared" si="18"/>
        <v>4.9583044861459591</v>
      </c>
      <c r="T15" s="51">
        <f t="shared" si="23"/>
        <v>-5.1659996385224005</v>
      </c>
      <c r="X15" s="40">
        <v>12</v>
      </c>
      <c r="Y15" s="29">
        <v>160175</v>
      </c>
      <c r="Z15" s="40">
        <v>135131</v>
      </c>
      <c r="AA15" s="40">
        <v>8427</v>
      </c>
      <c r="AB15" s="40">
        <v>11246</v>
      </c>
      <c r="AC15" s="40">
        <v>4152</v>
      </c>
      <c r="AD15" s="40">
        <v>522</v>
      </c>
      <c r="AE15" s="40">
        <v>697</v>
      </c>
      <c r="AF15" s="29">
        <v>125284</v>
      </c>
      <c r="AG15" s="40">
        <v>108627</v>
      </c>
      <c r="AH15" s="40">
        <v>5639</v>
      </c>
      <c r="AI15" s="40">
        <v>7097</v>
      </c>
      <c r="AJ15" s="40">
        <v>2501</v>
      </c>
      <c r="AK15" s="40">
        <v>133</v>
      </c>
      <c r="AL15" s="25">
        <v>1287</v>
      </c>
      <c r="AM15" s="24">
        <v>59213</v>
      </c>
      <c r="AN15" s="25">
        <v>0</v>
      </c>
      <c r="AO15" s="24">
        <v>44977</v>
      </c>
      <c r="AP15" s="24">
        <v>34037</v>
      </c>
      <c r="AQ15" s="29">
        <v>0.50593633681297656</v>
      </c>
      <c r="AR15" s="40">
        <v>0.49406366318702344</v>
      </c>
    </row>
    <row r="16" spans="1:44" x14ac:dyDescent="0.25">
      <c r="A16" s="213" t="s">
        <v>456</v>
      </c>
      <c r="B16" s="196">
        <f t="shared" si="0"/>
        <v>0.82849344088649879</v>
      </c>
      <c r="C16" s="198">
        <f t="shared" si="1"/>
        <v>1.5008555365436323E-2</v>
      </c>
      <c r="D16" s="198">
        <f t="shared" si="2"/>
        <v>0.13313778212336022</v>
      </c>
      <c r="E16" s="198">
        <f t="shared" si="8"/>
        <v>1.2898231891143161E-2</v>
      </c>
      <c r="F16" s="198">
        <f t="shared" si="9"/>
        <v>1.5807056139493197E-3</v>
      </c>
      <c r="G16" s="198">
        <f t="shared" si="10"/>
        <v>8.8812841196121567E-3</v>
      </c>
      <c r="H16" s="356">
        <f t="shared" si="11"/>
        <v>0</v>
      </c>
      <c r="I16" s="426">
        <f t="shared" si="12"/>
        <v>1</v>
      </c>
      <c r="J16" s="196">
        <f t="shared" si="19"/>
        <v>0.60433457218023134</v>
      </c>
      <c r="K16" s="198">
        <f t="shared" si="20"/>
        <v>0.39566542781976866</v>
      </c>
      <c r="L16" s="17" t="str">
        <f t="shared" si="21"/>
        <v>D+</v>
      </c>
      <c r="M16" s="16">
        <f t="shared" si="15"/>
        <v>8.4689379007924721</v>
      </c>
      <c r="N16" s="196">
        <f t="shared" si="5"/>
        <v>0.5345265432975852</v>
      </c>
      <c r="O16" s="198">
        <f t="shared" si="6"/>
        <v>0.4654734567024148</v>
      </c>
      <c r="P16" s="17" t="str">
        <f t="shared" si="22"/>
        <v>R+</v>
      </c>
      <c r="Q16" s="16">
        <f t="shared" si="17"/>
        <v>2.3069789900615367</v>
      </c>
      <c r="R16" s="16"/>
      <c r="S16" s="20">
        <f t="shared" si="18"/>
        <v>8.4689379007924721</v>
      </c>
      <c r="T16" s="51">
        <f t="shared" si="23"/>
        <v>-2.3069789900615367</v>
      </c>
      <c r="X16" s="40">
        <v>13</v>
      </c>
      <c r="Y16" s="29">
        <v>157632</v>
      </c>
      <c r="Z16" s="40">
        <v>124636</v>
      </c>
      <c r="AA16" s="40">
        <v>2987</v>
      </c>
      <c r="AB16" s="40">
        <v>26329</v>
      </c>
      <c r="AC16" s="40">
        <v>2535</v>
      </c>
      <c r="AD16" s="40">
        <v>675</v>
      </c>
      <c r="AE16" s="40">
        <v>470</v>
      </c>
      <c r="AF16" s="29">
        <v>122730</v>
      </c>
      <c r="AG16" s="40">
        <v>101681</v>
      </c>
      <c r="AH16" s="40">
        <v>1842</v>
      </c>
      <c r="AI16" s="40">
        <v>16340</v>
      </c>
      <c r="AJ16" s="40">
        <v>1583</v>
      </c>
      <c r="AK16" s="40">
        <v>194</v>
      </c>
      <c r="AL16" s="25">
        <v>1090</v>
      </c>
      <c r="AM16">
        <v>0</v>
      </c>
      <c r="AN16" s="25">
        <v>54649</v>
      </c>
      <c r="AO16">
        <v>43416</v>
      </c>
      <c r="AP16">
        <v>28425</v>
      </c>
      <c r="AQ16" s="29">
        <v>0.5345265432975852</v>
      </c>
      <c r="AR16" s="40">
        <v>0.4654734567024148</v>
      </c>
    </row>
    <row r="17" spans="1:44" x14ac:dyDescent="0.25">
      <c r="A17" s="214" t="s">
        <v>457</v>
      </c>
      <c r="B17" s="196">
        <f t="shared" si="0"/>
        <v>0.86797436663068195</v>
      </c>
      <c r="C17" s="198">
        <f t="shared" si="1"/>
        <v>2.3688663282571912E-2</v>
      </c>
      <c r="D17" s="198">
        <f t="shared" si="2"/>
        <v>4.1589146396551591E-2</v>
      </c>
      <c r="E17" s="198">
        <f t="shared" si="8"/>
        <v>4.6672944851505617E-2</v>
      </c>
      <c r="F17" s="198">
        <f t="shared" si="9"/>
        <v>1.8528301597874606E-3</v>
      </c>
      <c r="G17" s="198">
        <f t="shared" si="10"/>
        <v>1.8222048678901471E-2</v>
      </c>
      <c r="H17" s="356">
        <f t="shared" si="11"/>
        <v>1</v>
      </c>
      <c r="I17" s="426">
        <f t="shared" si="12"/>
        <v>0</v>
      </c>
      <c r="J17" s="196">
        <f t="shared" si="19"/>
        <v>0.77320687611144046</v>
      </c>
      <c r="K17" s="198">
        <f t="shared" si="20"/>
        <v>0.22679312388855957</v>
      </c>
      <c r="L17" s="17" t="str">
        <f t="shared" si="21"/>
        <v>D+</v>
      </c>
      <c r="M17" s="16">
        <f t="shared" si="15"/>
        <v>25.356168293913385</v>
      </c>
      <c r="N17" s="196">
        <f t="shared" si="5"/>
        <v>0.72172437214127549</v>
      </c>
      <c r="O17" s="198">
        <f t="shared" si="6"/>
        <v>0.27827562785872451</v>
      </c>
      <c r="P17" s="17" t="str">
        <f t="shared" si="22"/>
        <v>D+</v>
      </c>
      <c r="Q17" s="16">
        <f t="shared" si="17"/>
        <v>16.412803894307494</v>
      </c>
      <c r="R17" s="16"/>
      <c r="S17" s="20">
        <f t="shared" si="18"/>
        <v>25.356168293913385</v>
      </c>
      <c r="T17" s="51">
        <f t="shared" si="23"/>
        <v>16.412803894307494</v>
      </c>
      <c r="X17">
        <v>14</v>
      </c>
      <c r="Y17" s="29">
        <v>156110</v>
      </c>
      <c r="Z17" s="40">
        <v>133507</v>
      </c>
      <c r="AA17" s="40">
        <v>4581</v>
      </c>
      <c r="AB17" s="40">
        <v>7844</v>
      </c>
      <c r="AC17" s="40">
        <v>8252</v>
      </c>
      <c r="AD17" s="40">
        <v>875</v>
      </c>
      <c r="AE17" s="40">
        <v>1051</v>
      </c>
      <c r="AF17" s="29">
        <v>130611</v>
      </c>
      <c r="AG17" s="40">
        <v>113367</v>
      </c>
      <c r="AH17" s="40">
        <v>3094</v>
      </c>
      <c r="AI17" s="40">
        <v>5432</v>
      </c>
      <c r="AJ17" s="40">
        <v>6096</v>
      </c>
      <c r="AK17" s="40">
        <v>242</v>
      </c>
      <c r="AL17" s="25">
        <v>2380</v>
      </c>
      <c r="AM17" s="24">
        <v>66072</v>
      </c>
      <c r="AN17" s="25">
        <v>0</v>
      </c>
      <c r="AO17" s="24">
        <v>58698</v>
      </c>
      <c r="AP17" s="24">
        <v>17217</v>
      </c>
      <c r="AQ17" s="29">
        <v>0.72172437214127549</v>
      </c>
      <c r="AR17" s="40">
        <v>0.27827562785872451</v>
      </c>
    </row>
    <row r="18" spans="1:44" x14ac:dyDescent="0.25">
      <c r="A18" s="215" t="s">
        <v>458</v>
      </c>
      <c r="B18" s="196">
        <f t="shared" si="0"/>
        <v>0.69469391718044571</v>
      </c>
      <c r="C18" s="198">
        <f t="shared" si="1"/>
        <v>3.8238102173244658E-2</v>
      </c>
      <c r="D18" s="198">
        <f t="shared" si="2"/>
        <v>9.8710293379937544E-2</v>
      </c>
      <c r="E18" s="198">
        <f t="shared" si="8"/>
        <v>0.1436396588831173</v>
      </c>
      <c r="F18" s="198">
        <f t="shared" si="9"/>
        <v>1.0680130103403079E-3</v>
      </c>
      <c r="G18" s="198">
        <f t="shared" si="10"/>
        <v>2.3650015372914543E-2</v>
      </c>
      <c r="H18" s="196">
        <f t="shared" si="11"/>
        <v>0.71183190731699453</v>
      </c>
      <c r="I18" s="366">
        <f t="shared" si="12"/>
        <v>0.28816809268300542</v>
      </c>
      <c r="J18" s="196">
        <f t="shared" si="19"/>
        <v>0.58568339490044152</v>
      </c>
      <c r="K18" s="198">
        <f t="shared" si="20"/>
        <v>0.41431660509955853</v>
      </c>
      <c r="L18" s="17" t="str">
        <f t="shared" si="21"/>
        <v>D+</v>
      </c>
      <c r="M18" s="16">
        <f t="shared" si="15"/>
        <v>6.6038201728134904</v>
      </c>
      <c r="N18" s="196">
        <f t="shared" si="5"/>
        <v>0.51352753555257036</v>
      </c>
      <c r="O18" s="198">
        <f t="shared" si="6"/>
        <v>0.48647246444742964</v>
      </c>
      <c r="P18" s="17" t="str">
        <f t="shared" si="22"/>
        <v>R+</v>
      </c>
      <c r="Q18" s="16">
        <f t="shared" si="17"/>
        <v>4.4068797645630209</v>
      </c>
      <c r="R18" s="16"/>
      <c r="S18" s="20">
        <f t="shared" si="18"/>
        <v>6.6038201728134904</v>
      </c>
      <c r="T18" s="51">
        <f t="shared" si="23"/>
        <v>-4.4068797645630209</v>
      </c>
      <c r="X18">
        <v>15</v>
      </c>
      <c r="Y18" s="29">
        <v>165084</v>
      </c>
      <c r="Z18">
        <v>108845</v>
      </c>
      <c r="AA18">
        <v>7355</v>
      </c>
      <c r="AB18">
        <v>19425</v>
      </c>
      <c r="AC18">
        <v>26270</v>
      </c>
      <c r="AD18">
        <v>468</v>
      </c>
      <c r="AE18">
        <v>2721</v>
      </c>
      <c r="AF18" s="29">
        <v>123594</v>
      </c>
      <c r="AG18" s="40">
        <v>85860</v>
      </c>
      <c r="AH18" s="40">
        <v>4726</v>
      </c>
      <c r="AI18" s="40">
        <v>12200</v>
      </c>
      <c r="AJ18" s="40">
        <v>17753</v>
      </c>
      <c r="AK18" s="40">
        <v>132</v>
      </c>
      <c r="AL18" s="25">
        <v>2923</v>
      </c>
      <c r="AM18">
        <v>44177</v>
      </c>
      <c r="AN18" s="25">
        <v>17884</v>
      </c>
      <c r="AO18">
        <v>39003</v>
      </c>
      <c r="AP18">
        <v>27591</v>
      </c>
      <c r="AQ18" s="29">
        <v>0.51352753555257036</v>
      </c>
      <c r="AR18" s="40">
        <v>0.48647246444742964</v>
      </c>
    </row>
    <row r="19" spans="1:44" x14ac:dyDescent="0.25">
      <c r="A19" s="216" t="s">
        <v>459</v>
      </c>
      <c r="B19" s="196">
        <f t="shared" si="0"/>
        <v>0.74397097185991012</v>
      </c>
      <c r="C19" s="198">
        <f t="shared" si="1"/>
        <v>7.2549536548815005E-2</v>
      </c>
      <c r="D19" s="198">
        <f t="shared" si="2"/>
        <v>6.3211133929066993E-2</v>
      </c>
      <c r="E19" s="198">
        <f t="shared" si="8"/>
        <v>8.332408281067881E-2</v>
      </c>
      <c r="F19" s="198">
        <f t="shared" si="9"/>
        <v>1.2557584503524448E-3</v>
      </c>
      <c r="G19" s="198">
        <f t="shared" si="10"/>
        <v>3.5688516401176665E-2</v>
      </c>
      <c r="H19" s="196">
        <f t="shared" si="11"/>
        <v>0.6743360130253383</v>
      </c>
      <c r="I19" s="366">
        <f t="shared" si="12"/>
        <v>0.32566398697466165</v>
      </c>
      <c r="J19" s="196">
        <f t="shared" si="19"/>
        <v>0.78022553794491345</v>
      </c>
      <c r="K19" s="198">
        <f t="shared" si="20"/>
        <v>0.21977446205508652</v>
      </c>
      <c r="L19" s="17" t="str">
        <f t="shared" si="21"/>
        <v>D+</v>
      </c>
      <c r="M19" s="16">
        <f t="shared" si="15"/>
        <v>26.058034477260684</v>
      </c>
      <c r="N19" s="196">
        <f t="shared" si="5"/>
        <v>0.72775491853359142</v>
      </c>
      <c r="O19" s="198">
        <f t="shared" si="6"/>
        <v>0.27224508146640858</v>
      </c>
      <c r="P19" s="17" t="str">
        <f t="shared" si="22"/>
        <v>D+</v>
      </c>
      <c r="Q19" s="16">
        <f t="shared" si="17"/>
        <v>17.015858533539085</v>
      </c>
      <c r="R19" s="16"/>
      <c r="S19" s="20">
        <f t="shared" si="18"/>
        <v>26.058034477260684</v>
      </c>
      <c r="T19" s="51">
        <f t="shared" si="23"/>
        <v>17.015858533539085</v>
      </c>
      <c r="X19">
        <v>16</v>
      </c>
      <c r="Y19" s="29">
        <v>171059</v>
      </c>
      <c r="Z19">
        <v>123242</v>
      </c>
      <c r="AA19">
        <v>14744</v>
      </c>
      <c r="AB19">
        <v>12311</v>
      </c>
      <c r="AC19">
        <v>15753</v>
      </c>
      <c r="AD19">
        <v>534</v>
      </c>
      <c r="AE19">
        <v>4475</v>
      </c>
      <c r="AF19" s="29">
        <v>144136</v>
      </c>
      <c r="AG19" s="40">
        <v>107233</v>
      </c>
      <c r="AH19" s="40">
        <v>10457</v>
      </c>
      <c r="AI19" s="40">
        <v>9111</v>
      </c>
      <c r="AJ19" s="40">
        <v>12010</v>
      </c>
      <c r="AK19" s="40">
        <v>181</v>
      </c>
      <c r="AL19" s="25">
        <v>5144</v>
      </c>
      <c r="AM19">
        <v>66267</v>
      </c>
      <c r="AN19" s="25">
        <v>32003</v>
      </c>
      <c r="AO19">
        <v>65521</v>
      </c>
      <c r="AP19">
        <v>18456</v>
      </c>
      <c r="AQ19" s="29">
        <v>0.72775491853359142</v>
      </c>
      <c r="AR19" s="40">
        <v>0.27224508146640858</v>
      </c>
    </row>
    <row r="20" spans="1:44" x14ac:dyDescent="0.25">
      <c r="A20" s="217" t="s">
        <v>460</v>
      </c>
      <c r="B20" s="196">
        <f t="shared" si="0"/>
        <v>0.80399152720608114</v>
      </c>
      <c r="C20" s="198">
        <f t="shared" si="1"/>
        <v>3.214103295976925E-2</v>
      </c>
      <c r="D20" s="198">
        <f t="shared" si="2"/>
        <v>6.0909473304690084E-2</v>
      </c>
      <c r="E20" s="198">
        <f t="shared" si="8"/>
        <v>8.9542709491331918E-2</v>
      </c>
      <c r="F20" s="198">
        <f t="shared" si="9"/>
        <v>7.2108884415467351E-4</v>
      </c>
      <c r="G20" s="198">
        <f t="shared" si="10"/>
        <v>1.2694168193972899E-2</v>
      </c>
      <c r="H20" s="356">
        <f t="shared" si="11"/>
        <v>1</v>
      </c>
      <c r="I20" s="426">
        <f t="shared" si="12"/>
        <v>0</v>
      </c>
      <c r="J20" s="196">
        <f t="shared" si="19"/>
        <v>0.6034535608460202</v>
      </c>
      <c r="K20" s="198">
        <f t="shared" si="20"/>
        <v>0.39654643915397975</v>
      </c>
      <c r="L20" s="17" t="str">
        <f t="shared" si="21"/>
        <v>D+</v>
      </c>
      <c r="M20" s="16">
        <f t="shared" si="15"/>
        <v>8.380836767371358</v>
      </c>
      <c r="N20" s="196">
        <f t="shared" si="5"/>
        <v>0.55140014988853148</v>
      </c>
      <c r="O20" s="198">
        <f t="shared" si="6"/>
        <v>0.44859985011146852</v>
      </c>
      <c r="P20" s="17" t="str">
        <f t="shared" si="22"/>
        <v>R+</v>
      </c>
      <c r="Q20" s="16">
        <f t="shared" si="17"/>
        <v>0.61961833096690899</v>
      </c>
      <c r="R20" s="16"/>
      <c r="S20" s="20">
        <f t="shared" si="18"/>
        <v>8.380836767371358</v>
      </c>
      <c r="T20" s="51">
        <f t="shared" si="23"/>
        <v>-0.61961833096690899</v>
      </c>
      <c r="X20">
        <v>17</v>
      </c>
      <c r="Y20" s="29">
        <v>169018</v>
      </c>
      <c r="Z20">
        <v>133500</v>
      </c>
      <c r="AA20">
        <v>5956</v>
      </c>
      <c r="AB20">
        <v>11153</v>
      </c>
      <c r="AC20">
        <v>16913</v>
      </c>
      <c r="AD20">
        <v>396</v>
      </c>
      <c r="AE20">
        <v>1100</v>
      </c>
      <c r="AF20" s="29">
        <v>133132</v>
      </c>
      <c r="AG20" s="40">
        <v>107037</v>
      </c>
      <c r="AH20" s="40">
        <v>4279</v>
      </c>
      <c r="AI20" s="40">
        <v>8109</v>
      </c>
      <c r="AJ20" s="40">
        <v>11921</v>
      </c>
      <c r="AK20" s="40">
        <v>96</v>
      </c>
      <c r="AL20" s="25">
        <v>1690</v>
      </c>
      <c r="AM20">
        <v>49213</v>
      </c>
      <c r="AN20" s="25">
        <v>0</v>
      </c>
      <c r="AO20">
        <v>53154</v>
      </c>
      <c r="AP20">
        <v>34929</v>
      </c>
      <c r="AQ20" s="29">
        <v>0.55140014988853148</v>
      </c>
      <c r="AR20" s="40">
        <v>0.44859985011146852</v>
      </c>
    </row>
    <row r="21" spans="1:44" x14ac:dyDescent="0.25">
      <c r="A21" s="218" t="s">
        <v>461</v>
      </c>
      <c r="B21" s="196">
        <f t="shared" si="0"/>
        <v>0.84517059699304964</v>
      </c>
      <c r="C21" s="198">
        <f t="shared" si="1"/>
        <v>2.4777641495606829E-2</v>
      </c>
      <c r="D21" s="198">
        <f t="shared" si="2"/>
        <v>2.6698448697476722E-2</v>
      </c>
      <c r="E21" s="198">
        <f t="shared" si="8"/>
        <v>8.838798762660742E-2</v>
      </c>
      <c r="F21" s="198">
        <f t="shared" si="9"/>
        <v>9.5654655836091118E-4</v>
      </c>
      <c r="G21" s="198">
        <f t="shared" si="10"/>
        <v>1.4008778628898506E-2</v>
      </c>
      <c r="H21" s="196">
        <f t="shared" si="11"/>
        <v>0.68156967561657145</v>
      </c>
      <c r="I21" s="366">
        <f t="shared" si="12"/>
        <v>0.3184303243834285</v>
      </c>
      <c r="J21" s="196">
        <f t="shared" si="19"/>
        <v>0.60864488579498699</v>
      </c>
      <c r="K21" s="198">
        <f t="shared" si="20"/>
        <v>0.39135511420501301</v>
      </c>
      <c r="L21" s="17" t="str">
        <f t="shared" si="21"/>
        <v>D+</v>
      </c>
      <c r="M21" s="16">
        <f t="shared" si="15"/>
        <v>8.8999692622680371</v>
      </c>
      <c r="N21" s="196">
        <f t="shared" si="5"/>
        <v>0.55934892631194744</v>
      </c>
      <c r="O21" s="198">
        <f t="shared" si="6"/>
        <v>0.44065107368805256</v>
      </c>
      <c r="P21" s="17" t="str">
        <f t="shared" si="22"/>
        <v>D+</v>
      </c>
      <c r="Q21" s="16">
        <f t="shared" si="17"/>
        <v>0.17525931137468698</v>
      </c>
      <c r="R21" s="16"/>
      <c r="S21" s="20">
        <f t="shared" si="18"/>
        <v>8.8999692622680371</v>
      </c>
      <c r="T21" s="51">
        <f t="shared" si="23"/>
        <v>0.17525931137468698</v>
      </c>
      <c r="X21">
        <v>18</v>
      </c>
      <c r="Y21" s="29">
        <v>166631</v>
      </c>
      <c r="Z21">
        <v>137735</v>
      </c>
      <c r="AA21">
        <v>4921</v>
      </c>
      <c r="AB21">
        <v>5166</v>
      </c>
      <c r="AC21">
        <v>16861</v>
      </c>
      <c r="AD21">
        <v>438</v>
      </c>
      <c r="AE21">
        <v>1510</v>
      </c>
      <c r="AF21" s="29">
        <v>129633</v>
      </c>
      <c r="AG21" s="40">
        <v>109562</v>
      </c>
      <c r="AH21" s="40">
        <v>3212</v>
      </c>
      <c r="AI21" s="40">
        <v>3461</v>
      </c>
      <c r="AJ21" s="40">
        <v>11458</v>
      </c>
      <c r="AK21" s="40">
        <v>124</v>
      </c>
      <c r="AL21" s="25">
        <v>1816</v>
      </c>
      <c r="AM21">
        <v>56100</v>
      </c>
      <c r="AN21" s="25">
        <v>26210</v>
      </c>
      <c r="AO21">
        <v>54733</v>
      </c>
      <c r="AP21">
        <v>35193</v>
      </c>
      <c r="AQ21" s="29">
        <v>0.55934892631194744</v>
      </c>
      <c r="AR21" s="40">
        <v>0.44065107368805256</v>
      </c>
    </row>
    <row r="22" spans="1:44" x14ac:dyDescent="0.25">
      <c r="A22" s="219" t="s">
        <v>462</v>
      </c>
      <c r="B22" s="196">
        <f t="shared" si="0"/>
        <v>0.78525718791702048</v>
      </c>
      <c r="C22" s="198">
        <f t="shared" si="1"/>
        <v>5.5365158316147037E-2</v>
      </c>
      <c r="D22" s="198">
        <f t="shared" si="2"/>
        <v>3.8942132718670384E-2</v>
      </c>
      <c r="E22" s="198">
        <f t="shared" si="8"/>
        <v>9.8803530268106274E-2</v>
      </c>
      <c r="F22" s="198">
        <f t="shared" si="9"/>
        <v>8.1887662258886323E-4</v>
      </c>
      <c r="G22" s="198">
        <f t="shared" si="10"/>
        <v>2.0813114157466943E-2</v>
      </c>
      <c r="H22" s="356">
        <f t="shared" si="11"/>
        <v>1</v>
      </c>
      <c r="I22" s="426">
        <f t="shared" si="12"/>
        <v>0</v>
      </c>
      <c r="J22" s="196">
        <f t="shared" si="19"/>
        <v>0.60043633909092009</v>
      </c>
      <c r="K22" s="198">
        <f t="shared" si="20"/>
        <v>0.39956366090907997</v>
      </c>
      <c r="L22" s="17" t="str">
        <f t="shared" si="21"/>
        <v>D+</v>
      </c>
      <c r="M22" s="16">
        <f t="shared" si="15"/>
        <v>8.0791145918613481</v>
      </c>
      <c r="N22" s="196">
        <f t="shared" si="5"/>
        <v>0.54007587133032997</v>
      </c>
      <c r="O22" s="198">
        <f t="shared" si="6"/>
        <v>0.45992412866967003</v>
      </c>
      <c r="P22" s="17" t="str">
        <f t="shared" si="22"/>
        <v>R+</v>
      </c>
      <c r="Q22" s="16">
        <f t="shared" si="17"/>
        <v>1.7520461867870596</v>
      </c>
      <c r="R22" s="16"/>
      <c r="S22" s="20">
        <f t="shared" si="18"/>
        <v>8.0791145918613481</v>
      </c>
      <c r="T22" s="51">
        <f t="shared" si="23"/>
        <v>-1.7520461867870596</v>
      </c>
      <c r="X22">
        <v>19</v>
      </c>
      <c r="Y22" s="29">
        <v>168367</v>
      </c>
      <c r="Z22">
        <v>129621</v>
      </c>
      <c r="AA22">
        <v>10728</v>
      </c>
      <c r="AB22">
        <v>7493</v>
      </c>
      <c r="AC22">
        <v>17596</v>
      </c>
      <c r="AD22">
        <v>396</v>
      </c>
      <c r="AE22">
        <v>2533</v>
      </c>
      <c r="AF22" s="29">
        <v>131888</v>
      </c>
      <c r="AG22" s="40">
        <v>103566</v>
      </c>
      <c r="AH22" s="40">
        <v>7302</v>
      </c>
      <c r="AI22" s="40">
        <v>5136</v>
      </c>
      <c r="AJ22" s="40">
        <v>13031</v>
      </c>
      <c r="AK22" s="40">
        <v>108</v>
      </c>
      <c r="AL22" s="25">
        <v>2745</v>
      </c>
      <c r="AM22">
        <v>58256</v>
      </c>
      <c r="AN22" s="25">
        <v>0</v>
      </c>
      <c r="AO22">
        <v>49814</v>
      </c>
      <c r="AP22">
        <v>33149</v>
      </c>
      <c r="AQ22" s="29">
        <v>0.54007587133032997</v>
      </c>
      <c r="AR22" s="40">
        <v>0.45992412866967003</v>
      </c>
    </row>
    <row r="23" spans="1:44" x14ac:dyDescent="0.25">
      <c r="A23" s="220" t="s">
        <v>463</v>
      </c>
      <c r="B23" s="196">
        <f t="shared" si="0"/>
        <v>0.79619093389557238</v>
      </c>
      <c r="C23" s="198">
        <f t="shared" si="1"/>
        <v>2.5463537144983256E-2</v>
      </c>
      <c r="D23" s="198">
        <f t="shared" si="2"/>
        <v>3.9819236016371079E-2</v>
      </c>
      <c r="E23" s="198">
        <f t="shared" si="8"/>
        <v>0.12231024432593328</v>
      </c>
      <c r="F23" s="198">
        <f t="shared" si="9"/>
        <v>6.666253255612055E-4</v>
      </c>
      <c r="G23" s="198">
        <f t="shared" si="10"/>
        <v>1.5549423291578816E-2</v>
      </c>
      <c r="H23" s="356">
        <f t="shared" si="11"/>
        <v>1</v>
      </c>
      <c r="I23" s="426">
        <f t="shared" si="12"/>
        <v>0</v>
      </c>
      <c r="J23" s="196">
        <f t="shared" si="19"/>
        <v>0.72574703729733658</v>
      </c>
      <c r="K23" s="198">
        <f t="shared" si="20"/>
        <v>0.27425296270266342</v>
      </c>
      <c r="L23" s="17" t="str">
        <f t="shared" si="21"/>
        <v>D+</v>
      </c>
      <c r="M23" s="16">
        <f t="shared" si="15"/>
        <v>20.610184412502996</v>
      </c>
      <c r="N23" s="196">
        <f t="shared" si="5"/>
        <v>0.69099812301457852</v>
      </c>
      <c r="O23" s="198">
        <f t="shared" si="6"/>
        <v>0.30900187698542148</v>
      </c>
      <c r="P23" s="17" t="str">
        <f t="shared" si="22"/>
        <v>D+</v>
      </c>
      <c r="Q23" s="16">
        <f t="shared" si="17"/>
        <v>13.340178981637795</v>
      </c>
      <c r="R23" s="16"/>
      <c r="S23" s="20">
        <f t="shared" si="18"/>
        <v>20.610184412502996</v>
      </c>
      <c r="T23" s="51">
        <f t="shared" si="23"/>
        <v>13.340178981637795</v>
      </c>
      <c r="X23">
        <v>20</v>
      </c>
      <c r="Y23" s="29">
        <v>161161</v>
      </c>
      <c r="Z23">
        <v>125623</v>
      </c>
      <c r="AA23">
        <v>4636</v>
      </c>
      <c r="AB23">
        <v>6918</v>
      </c>
      <c r="AC23">
        <v>22561</v>
      </c>
      <c r="AD23">
        <v>293</v>
      </c>
      <c r="AE23">
        <v>1130</v>
      </c>
      <c r="AF23" s="29">
        <v>129008</v>
      </c>
      <c r="AG23" s="40">
        <v>102715</v>
      </c>
      <c r="AH23" s="40">
        <v>3285</v>
      </c>
      <c r="AI23" s="40">
        <v>5137</v>
      </c>
      <c r="AJ23" s="40">
        <v>15779</v>
      </c>
      <c r="AK23" s="40">
        <v>86</v>
      </c>
      <c r="AL23" s="25">
        <v>2006</v>
      </c>
      <c r="AM23">
        <v>61397</v>
      </c>
      <c r="AN23" s="25">
        <v>0</v>
      </c>
      <c r="AO23">
        <v>59893</v>
      </c>
      <c r="AP23">
        <v>22633</v>
      </c>
      <c r="AQ23" s="29">
        <v>0.69099812301457852</v>
      </c>
      <c r="AR23" s="40">
        <v>0.30900187698542148</v>
      </c>
    </row>
    <row r="24" spans="1:44" x14ac:dyDescent="0.25">
      <c r="A24" s="221" t="s">
        <v>464</v>
      </c>
      <c r="B24" s="196">
        <f t="shared" si="0"/>
        <v>0.79518494711622745</v>
      </c>
      <c r="C24" s="198">
        <f t="shared" si="1"/>
        <v>3.0177559249025387E-2</v>
      </c>
      <c r="D24" s="198">
        <f t="shared" si="2"/>
        <v>6.5096710103430142E-2</v>
      </c>
      <c r="E24" s="198">
        <f t="shared" si="8"/>
        <v>5.8385020577505824E-2</v>
      </c>
      <c r="F24" s="198">
        <f t="shared" si="9"/>
        <v>1.0267883229958844E-3</v>
      </c>
      <c r="G24" s="198">
        <f t="shared" si="10"/>
        <v>5.0128974630815337E-2</v>
      </c>
      <c r="H24" s="356">
        <f t="shared" si="11"/>
        <v>1</v>
      </c>
      <c r="I24" s="426">
        <f t="shared" si="12"/>
        <v>0</v>
      </c>
      <c r="J24" s="196">
        <f t="shared" si="19"/>
        <v>0.59936887950031947</v>
      </c>
      <c r="K24" s="198">
        <f t="shared" si="20"/>
        <v>0.40063112049968053</v>
      </c>
      <c r="L24" s="17" t="str">
        <f t="shared" si="21"/>
        <v>D+</v>
      </c>
      <c r="M24" s="16">
        <f t="shared" si="15"/>
        <v>7.9723686328012855</v>
      </c>
      <c r="N24" s="196">
        <f t="shared" si="5"/>
        <v>0.52135453051706193</v>
      </c>
      <c r="O24" s="198">
        <f t="shared" si="6"/>
        <v>0.47864546948293807</v>
      </c>
      <c r="P24" s="17" t="str">
        <f t="shared" si="22"/>
        <v>R+</v>
      </c>
      <c r="Q24" s="16">
        <f t="shared" si="17"/>
        <v>3.6241802681138635</v>
      </c>
      <c r="R24" s="16"/>
      <c r="S24" s="20">
        <f t="shared" si="18"/>
        <v>7.9723686328012855</v>
      </c>
      <c r="T24" s="51">
        <f t="shared" si="23"/>
        <v>-3.6241802681138635</v>
      </c>
      <c r="X24">
        <v>21</v>
      </c>
      <c r="Y24" s="29">
        <v>157866</v>
      </c>
      <c r="Z24">
        <v>123792</v>
      </c>
      <c r="AA24">
        <v>5288</v>
      </c>
      <c r="AB24">
        <v>11506</v>
      </c>
      <c r="AC24">
        <v>10187</v>
      </c>
      <c r="AD24">
        <v>386</v>
      </c>
      <c r="AE24">
        <v>6707</v>
      </c>
      <c r="AF24" s="29">
        <v>119791</v>
      </c>
      <c r="AG24" s="40">
        <v>95256</v>
      </c>
      <c r="AH24" s="40">
        <v>3615</v>
      </c>
      <c r="AI24" s="40">
        <v>7798</v>
      </c>
      <c r="AJ24" s="40">
        <v>6994</v>
      </c>
      <c r="AK24" s="40">
        <v>123</v>
      </c>
      <c r="AL24" s="25">
        <v>6005</v>
      </c>
      <c r="AM24">
        <v>57863</v>
      </c>
      <c r="AN24" s="25">
        <v>0</v>
      </c>
      <c r="AO24">
        <v>45965</v>
      </c>
      <c r="AP24">
        <v>30724</v>
      </c>
      <c r="AQ24" s="29">
        <v>0.52135453051706193</v>
      </c>
      <c r="AR24" s="40">
        <v>0.47864546948293807</v>
      </c>
    </row>
    <row r="25" spans="1:44" x14ac:dyDescent="0.25">
      <c r="A25" s="222" t="s">
        <v>465</v>
      </c>
      <c r="B25" s="196">
        <f t="shared" si="0"/>
        <v>0.5802636567795374</v>
      </c>
      <c r="C25" s="198">
        <f t="shared" si="1"/>
        <v>7.8725172806019775E-2</v>
      </c>
      <c r="D25" s="198">
        <f t="shared" si="2"/>
        <v>0.20375798407559717</v>
      </c>
      <c r="E25" s="198">
        <f t="shared" si="8"/>
        <v>9.5721410447108232E-2</v>
      </c>
      <c r="F25" s="198">
        <f t="shared" si="9"/>
        <v>1.275993816898533E-3</v>
      </c>
      <c r="G25" s="198">
        <f t="shared" si="10"/>
        <v>4.0255782074838861E-2</v>
      </c>
      <c r="H25" s="356">
        <f t="shared" si="11"/>
        <v>1</v>
      </c>
      <c r="I25" s="426">
        <f t="shared" si="12"/>
        <v>0</v>
      </c>
      <c r="J25" s="196">
        <f t="shared" si="19"/>
        <v>0.79951647122674863</v>
      </c>
      <c r="K25" s="198">
        <f t="shared" si="20"/>
        <v>0.20048352877325132</v>
      </c>
      <c r="L25" s="17" t="str">
        <f t="shared" si="21"/>
        <v>D+</v>
      </c>
      <c r="M25" s="16">
        <f t="shared" si="15"/>
        <v>27.987127805444199</v>
      </c>
      <c r="N25" s="196">
        <f t="shared" si="5"/>
        <v>0.74792191582156164</v>
      </c>
      <c r="O25" s="198">
        <f t="shared" si="6"/>
        <v>0.25207808417843836</v>
      </c>
      <c r="P25" s="17" t="str">
        <f t="shared" si="22"/>
        <v>D+</v>
      </c>
      <c r="Q25" s="16">
        <f t="shared" si="17"/>
        <v>19.032558262336106</v>
      </c>
      <c r="R25" s="16"/>
      <c r="S25" s="20">
        <f t="shared" si="18"/>
        <v>27.987127805444199</v>
      </c>
      <c r="T25" s="51">
        <f t="shared" si="23"/>
        <v>19.032558262336106</v>
      </c>
      <c r="X25">
        <v>22</v>
      </c>
      <c r="Y25" s="29">
        <v>171380</v>
      </c>
      <c r="Z25">
        <v>92251</v>
      </c>
      <c r="AA25">
        <v>16382</v>
      </c>
      <c r="AB25">
        <v>39935</v>
      </c>
      <c r="AC25">
        <v>17395</v>
      </c>
      <c r="AD25">
        <v>524</v>
      </c>
      <c r="AE25">
        <v>4893</v>
      </c>
      <c r="AF25" s="29">
        <v>137148</v>
      </c>
      <c r="AG25" s="40">
        <v>79582</v>
      </c>
      <c r="AH25" s="40">
        <v>10797</v>
      </c>
      <c r="AI25" s="40">
        <v>27945</v>
      </c>
      <c r="AJ25" s="40">
        <v>13128</v>
      </c>
      <c r="AK25" s="40">
        <v>175</v>
      </c>
      <c r="AL25" s="25">
        <v>5521</v>
      </c>
      <c r="AM25">
        <v>47586</v>
      </c>
      <c r="AN25" s="25">
        <v>0</v>
      </c>
      <c r="AO25">
        <v>48613</v>
      </c>
      <c r="AP25">
        <v>12190</v>
      </c>
      <c r="AQ25" s="29">
        <v>0.74792191582156164</v>
      </c>
      <c r="AR25" s="40">
        <v>0.25207808417843836</v>
      </c>
    </row>
    <row r="26" spans="1:44" x14ac:dyDescent="0.25">
      <c r="A26" s="223" t="s">
        <v>466</v>
      </c>
      <c r="B26" s="196">
        <f t="shared" si="0"/>
        <v>0.83252101102883747</v>
      </c>
      <c r="C26" s="198">
        <f t="shared" si="1"/>
        <v>2.1635892148592496E-2</v>
      </c>
      <c r="D26" s="198">
        <f t="shared" si="2"/>
        <v>4.5818102290124035E-2</v>
      </c>
      <c r="E26" s="198">
        <f t="shared" si="8"/>
        <v>7.349173618271003E-2</v>
      </c>
      <c r="F26" s="198">
        <f t="shared" si="9"/>
        <v>1.0075920892304809E-3</v>
      </c>
      <c r="G26" s="198">
        <f t="shared" si="10"/>
        <v>2.5525666260505515E-2</v>
      </c>
      <c r="H26" s="196">
        <f t="shared" si="11"/>
        <v>0.64760949106083043</v>
      </c>
      <c r="I26" s="366">
        <f t="shared" si="12"/>
        <v>0.35239050893916957</v>
      </c>
      <c r="J26" s="196">
        <f t="shared" si="19"/>
        <v>0.58625196326825413</v>
      </c>
      <c r="K26" s="198">
        <f t="shared" si="20"/>
        <v>0.41374803673174593</v>
      </c>
      <c r="L26" s="17" t="str">
        <f t="shared" si="21"/>
        <v>D+</v>
      </c>
      <c r="M26" s="16">
        <f t="shared" si="15"/>
        <v>6.6606770095947514</v>
      </c>
      <c r="N26" s="196">
        <f t="shared" si="5"/>
        <v>0.51161540737549305</v>
      </c>
      <c r="O26" s="198">
        <f t="shared" si="6"/>
        <v>0.48838459262450695</v>
      </c>
      <c r="P26" s="17" t="str">
        <f t="shared" si="22"/>
        <v>R+</v>
      </c>
      <c r="Q26" s="16">
        <f t="shared" si="17"/>
        <v>4.5980925822707519</v>
      </c>
      <c r="R26" s="16"/>
      <c r="S26" s="20">
        <f t="shared" si="18"/>
        <v>6.6606770095947514</v>
      </c>
      <c r="T26" s="51">
        <f t="shared" si="23"/>
        <v>-4.5980925822707519</v>
      </c>
      <c r="X26">
        <v>23</v>
      </c>
      <c r="Y26" s="29">
        <v>170000</v>
      </c>
      <c r="Z26">
        <v>138699</v>
      </c>
      <c r="AA26">
        <v>4088</v>
      </c>
      <c r="AB26">
        <v>8777</v>
      </c>
      <c r="AC26">
        <v>14761</v>
      </c>
      <c r="AD26">
        <v>517</v>
      </c>
      <c r="AE26">
        <v>3158</v>
      </c>
      <c r="AF26" s="29">
        <v>128028</v>
      </c>
      <c r="AG26" s="40">
        <v>106586</v>
      </c>
      <c r="AH26" s="40">
        <v>2770</v>
      </c>
      <c r="AI26" s="40">
        <v>5866</v>
      </c>
      <c r="AJ26" s="40">
        <v>9409</v>
      </c>
      <c r="AK26" s="40">
        <v>129</v>
      </c>
      <c r="AL26" s="25">
        <v>3268</v>
      </c>
      <c r="AM26">
        <v>52922</v>
      </c>
      <c r="AN26" s="25">
        <v>28797</v>
      </c>
      <c r="AO26">
        <v>51137</v>
      </c>
      <c r="AP26">
        <v>36090</v>
      </c>
      <c r="AQ26" s="29">
        <v>0.51161540737549305</v>
      </c>
      <c r="AR26" s="40">
        <v>0.48838459262450695</v>
      </c>
    </row>
    <row r="27" spans="1:44" x14ac:dyDescent="0.25">
      <c r="A27" s="224" t="s">
        <v>467</v>
      </c>
      <c r="B27" s="196">
        <f t="shared" si="0"/>
        <v>0.76309478830124378</v>
      </c>
      <c r="C27" s="198">
        <f t="shared" si="1"/>
        <v>3.6841983514407546E-2</v>
      </c>
      <c r="D27" s="198">
        <f t="shared" si="2"/>
        <v>2.6185721225393057E-2</v>
      </c>
      <c r="E27" s="198">
        <f t="shared" si="8"/>
        <v>0.1509380132470757</v>
      </c>
      <c r="F27" s="198">
        <f t="shared" si="9"/>
        <v>1.3493819830517624E-3</v>
      </c>
      <c r="G27" s="198">
        <f t="shared" si="10"/>
        <v>2.1590111728828198E-2</v>
      </c>
      <c r="H27" s="356">
        <f t="shared" si="11"/>
        <v>1</v>
      </c>
      <c r="I27" s="426">
        <f t="shared" si="12"/>
        <v>0</v>
      </c>
      <c r="J27" s="196">
        <f t="shared" si="19"/>
        <v>0.58063263858211855</v>
      </c>
      <c r="K27" s="198">
        <f t="shared" si="20"/>
        <v>0.4193673614178815</v>
      </c>
      <c r="L27" s="17" t="str">
        <f t="shared" si="21"/>
        <v>D+</v>
      </c>
      <c r="M27" s="16">
        <f t="shared" si="15"/>
        <v>6.098744540981194</v>
      </c>
      <c r="N27" s="196">
        <f t="shared" si="5"/>
        <v>0.53266212480179931</v>
      </c>
      <c r="O27" s="198">
        <f t="shared" si="6"/>
        <v>0.46733787519820069</v>
      </c>
      <c r="P27" s="17" t="str">
        <f t="shared" si="22"/>
        <v>R+</v>
      </c>
      <c r="Q27" s="16">
        <f t="shared" si="17"/>
        <v>2.4934208396401258</v>
      </c>
      <c r="R27" s="16"/>
      <c r="S27" s="20">
        <f t="shared" si="18"/>
        <v>6.098744540981194</v>
      </c>
      <c r="T27" s="51">
        <f t="shared" si="23"/>
        <v>-2.4934208396401258</v>
      </c>
      <c r="X27">
        <v>24</v>
      </c>
      <c r="Y27" s="29">
        <v>160337</v>
      </c>
      <c r="Z27">
        <v>119662</v>
      </c>
      <c r="AA27">
        <v>7047</v>
      </c>
      <c r="AB27">
        <v>4884</v>
      </c>
      <c r="AC27">
        <v>25574</v>
      </c>
      <c r="AD27">
        <v>602</v>
      </c>
      <c r="AE27">
        <v>2568</v>
      </c>
      <c r="AF27" s="29">
        <v>129689</v>
      </c>
      <c r="AG27" s="40">
        <v>98965</v>
      </c>
      <c r="AH27" s="40">
        <v>4778</v>
      </c>
      <c r="AI27" s="40">
        <v>3396</v>
      </c>
      <c r="AJ27" s="40">
        <v>19575</v>
      </c>
      <c r="AK27" s="40">
        <v>175</v>
      </c>
      <c r="AL27" s="25">
        <v>2800</v>
      </c>
      <c r="AM27">
        <v>56518</v>
      </c>
      <c r="AN27" s="25">
        <v>0</v>
      </c>
      <c r="AO27">
        <v>43375</v>
      </c>
      <c r="AP27">
        <v>31328</v>
      </c>
      <c r="AQ27" s="29">
        <v>0.53266212480179931</v>
      </c>
      <c r="AR27" s="40">
        <v>0.46733787519820069</v>
      </c>
    </row>
    <row r="28" spans="1:44" x14ac:dyDescent="0.25">
      <c r="A28" s="225" t="s">
        <v>468</v>
      </c>
      <c r="B28" s="196">
        <f t="shared" si="0"/>
        <v>0.77578859758635044</v>
      </c>
      <c r="C28" s="198">
        <f t="shared" si="1"/>
        <v>8.708281315022888E-2</v>
      </c>
      <c r="D28" s="198">
        <f t="shared" si="2"/>
        <v>7.9117769454848108E-2</v>
      </c>
      <c r="E28" s="198">
        <f t="shared" si="8"/>
        <v>4.2921348314606741E-2</v>
      </c>
      <c r="F28" s="198">
        <f t="shared" si="9"/>
        <v>1.1235955056179776E-3</v>
      </c>
      <c r="G28" s="198">
        <f t="shared" si="10"/>
        <v>1.3965875988347899E-2</v>
      </c>
      <c r="H28" s="356">
        <f t="shared" si="11"/>
        <v>1</v>
      </c>
      <c r="I28" s="426">
        <f t="shared" si="12"/>
        <v>0</v>
      </c>
      <c r="J28" s="196">
        <f t="shared" si="19"/>
        <v>0.62340049656226126</v>
      </c>
      <c r="K28" s="198">
        <f t="shared" si="20"/>
        <v>0.37659950343773874</v>
      </c>
      <c r="L28" s="17" t="str">
        <f t="shared" si="21"/>
        <v>D+</v>
      </c>
      <c r="M28" s="16">
        <f t="shared" si="15"/>
        <v>10.375530338995464</v>
      </c>
      <c r="N28" s="196">
        <f t="shared" si="5"/>
        <v>0.56471540264895892</v>
      </c>
      <c r="O28" s="198">
        <f t="shared" si="6"/>
        <v>0.43528459735104108</v>
      </c>
      <c r="P28" s="17" t="str">
        <f t="shared" si="22"/>
        <v>D+</v>
      </c>
      <c r="Q28" s="16">
        <f t="shared" si="17"/>
        <v>0.7119069450758353</v>
      </c>
      <c r="R28" s="16"/>
      <c r="S28" s="20">
        <f t="shared" si="18"/>
        <v>10.375530338995464</v>
      </c>
      <c r="T28" s="51">
        <f t="shared" si="23"/>
        <v>0.7119069450758353</v>
      </c>
      <c r="X28">
        <v>25</v>
      </c>
      <c r="Y28" s="29">
        <v>155993</v>
      </c>
      <c r="Z28">
        <v>116968</v>
      </c>
      <c r="AA28">
        <v>15215</v>
      </c>
      <c r="AB28">
        <v>14085</v>
      </c>
      <c r="AC28">
        <v>7832</v>
      </c>
      <c r="AD28">
        <v>364</v>
      </c>
      <c r="AE28">
        <v>1529</v>
      </c>
      <c r="AF28" s="29">
        <v>120150</v>
      </c>
      <c r="AG28" s="40">
        <v>93211</v>
      </c>
      <c r="AH28" s="40">
        <v>10463</v>
      </c>
      <c r="AI28" s="40">
        <v>9506</v>
      </c>
      <c r="AJ28" s="40">
        <v>5157</v>
      </c>
      <c r="AK28" s="40">
        <v>135</v>
      </c>
      <c r="AL28" s="25">
        <v>1678</v>
      </c>
      <c r="AM28">
        <v>60699</v>
      </c>
      <c r="AN28" s="25">
        <v>0</v>
      </c>
      <c r="AO28">
        <v>52226</v>
      </c>
      <c r="AP28">
        <v>31550</v>
      </c>
      <c r="AQ28" s="29">
        <v>0.56471540264895892</v>
      </c>
      <c r="AR28" s="40">
        <v>0.43528459735104108</v>
      </c>
    </row>
    <row r="29" spans="1:44" x14ac:dyDescent="0.25">
      <c r="A29" s="226" t="s">
        <v>469</v>
      </c>
      <c r="B29" s="196">
        <f t="shared" si="0"/>
        <v>0.89830176466580369</v>
      </c>
      <c r="C29" s="198">
        <f t="shared" si="1"/>
        <v>1.873679907338012E-2</v>
      </c>
      <c r="D29" s="198">
        <f t="shared" si="2"/>
        <v>2.6895823397152005E-2</v>
      </c>
      <c r="E29" s="198">
        <f t="shared" si="8"/>
        <v>4.5547455202016758E-2</v>
      </c>
      <c r="F29" s="198">
        <f t="shared" si="9"/>
        <v>1.0901410369966614E-3</v>
      </c>
      <c r="G29" s="198">
        <f t="shared" si="10"/>
        <v>9.4280166246508146E-3</v>
      </c>
      <c r="H29" s="356">
        <f t="shared" si="11"/>
        <v>0</v>
      </c>
      <c r="I29" s="426">
        <f t="shared" si="12"/>
        <v>1</v>
      </c>
      <c r="J29" s="196">
        <f t="shared" si="19"/>
        <v>0.53525659712909734</v>
      </c>
      <c r="K29" s="198">
        <f t="shared" si="20"/>
        <v>0.46474340287090266</v>
      </c>
      <c r="L29" s="17" t="str">
        <f t="shared" si="21"/>
        <v>D+</v>
      </c>
      <c r="M29" s="16">
        <f t="shared" si="15"/>
        <v>1.5611403956790726</v>
      </c>
      <c r="N29" s="196">
        <f t="shared" si="5"/>
        <v>0.46244867360748571</v>
      </c>
      <c r="O29" s="198">
        <f t="shared" si="6"/>
        <v>0.53755132639251424</v>
      </c>
      <c r="P29" s="17" t="str">
        <f t="shared" si="22"/>
        <v>R+</v>
      </c>
      <c r="Q29" s="16">
        <f t="shared" si="17"/>
        <v>9.5147659590714859</v>
      </c>
      <c r="R29" s="16"/>
      <c r="S29" s="20">
        <f t="shared" si="18"/>
        <v>1.5611403956790726</v>
      </c>
      <c r="T29" s="51">
        <f t="shared" si="23"/>
        <v>-9.5147659590714859</v>
      </c>
      <c r="X29">
        <v>26</v>
      </c>
      <c r="Y29" s="29">
        <v>160268</v>
      </c>
      <c r="Z29">
        <v>142499</v>
      </c>
      <c r="AA29">
        <v>3255</v>
      </c>
      <c r="AB29">
        <v>4717</v>
      </c>
      <c r="AC29">
        <v>8591</v>
      </c>
      <c r="AD29">
        <v>501</v>
      </c>
      <c r="AE29">
        <v>705</v>
      </c>
      <c r="AF29" s="29">
        <v>117416</v>
      </c>
      <c r="AG29" s="40">
        <v>105475</v>
      </c>
      <c r="AH29" s="40">
        <v>2200</v>
      </c>
      <c r="AI29" s="40">
        <v>3158</v>
      </c>
      <c r="AJ29" s="40">
        <v>5348</v>
      </c>
      <c r="AK29" s="40">
        <v>128</v>
      </c>
      <c r="AL29" s="25">
        <v>1107</v>
      </c>
      <c r="AM29">
        <v>0</v>
      </c>
      <c r="AN29" s="25">
        <v>60885</v>
      </c>
      <c r="AO29">
        <v>45902</v>
      </c>
      <c r="AP29">
        <v>39855</v>
      </c>
      <c r="AQ29" s="29">
        <v>0.46244867360748571</v>
      </c>
      <c r="AR29" s="40">
        <v>0.53755132639251424</v>
      </c>
    </row>
    <row r="30" spans="1:44" x14ac:dyDescent="0.25">
      <c r="A30" s="227" t="s">
        <v>470</v>
      </c>
      <c r="B30" s="196">
        <f t="shared" si="0"/>
        <v>0.759903430070339</v>
      </c>
      <c r="C30" s="198">
        <f t="shared" si="1"/>
        <v>0.12769618899637444</v>
      </c>
      <c r="D30" s="198">
        <f t="shared" si="2"/>
        <v>2.9981788715686766E-2</v>
      </c>
      <c r="E30" s="198">
        <f t="shared" si="8"/>
        <v>5.8175864200624865E-2</v>
      </c>
      <c r="F30" s="198">
        <f t="shared" si="9"/>
        <v>1.3282542228459726E-3</v>
      </c>
      <c r="G30" s="198">
        <f t="shared" si="10"/>
        <v>2.2914473794128948E-2</v>
      </c>
      <c r="H30" s="356">
        <f t="shared" si="11"/>
        <v>1</v>
      </c>
      <c r="I30" s="426">
        <f t="shared" si="12"/>
        <v>0</v>
      </c>
      <c r="J30" s="196">
        <f t="shared" si="19"/>
        <v>0.58823529411764708</v>
      </c>
      <c r="K30" s="198">
        <f t="shared" si="20"/>
        <v>0.41176470588235292</v>
      </c>
      <c r="L30" s="17" t="str">
        <f t="shared" si="21"/>
        <v>D+</v>
      </c>
      <c r="M30" s="16">
        <f t="shared" si="15"/>
        <v>6.859010094534046</v>
      </c>
      <c r="N30" s="196">
        <f t="shared" si="5"/>
        <v>0.54819568180248091</v>
      </c>
      <c r="O30" s="198">
        <f t="shared" si="6"/>
        <v>0.45180431819751909</v>
      </c>
      <c r="P30" s="17" t="str">
        <f t="shared" si="22"/>
        <v>R+</v>
      </c>
      <c r="Q30" s="16">
        <f t="shared" si="17"/>
        <v>0.94006513957196614</v>
      </c>
      <c r="R30" s="16"/>
      <c r="S30" s="20">
        <f t="shared" si="18"/>
        <v>6.859010094534046</v>
      </c>
      <c r="T30" s="51">
        <f t="shared" si="23"/>
        <v>-0.94006513957196614</v>
      </c>
      <c r="X30">
        <v>27</v>
      </c>
      <c r="Y30" s="29">
        <v>156641</v>
      </c>
      <c r="Z30">
        <v>115366</v>
      </c>
      <c r="AA30">
        <v>22087</v>
      </c>
      <c r="AB30">
        <v>5507</v>
      </c>
      <c r="AC30">
        <v>10318</v>
      </c>
      <c r="AD30">
        <v>422</v>
      </c>
      <c r="AE30">
        <v>2941</v>
      </c>
      <c r="AF30" s="29">
        <v>119706</v>
      </c>
      <c r="AG30" s="40">
        <v>90965</v>
      </c>
      <c r="AH30" s="40">
        <v>15286</v>
      </c>
      <c r="AI30" s="40">
        <v>3589</v>
      </c>
      <c r="AJ30" s="40">
        <v>6964</v>
      </c>
      <c r="AK30" s="40">
        <v>159</v>
      </c>
      <c r="AL30" s="25">
        <v>2743</v>
      </c>
      <c r="AM30">
        <v>64019</v>
      </c>
      <c r="AN30" s="25">
        <v>0</v>
      </c>
      <c r="AO30">
        <v>49390</v>
      </c>
      <c r="AP30">
        <v>34573</v>
      </c>
      <c r="AQ30" s="29">
        <v>0.54819568180248091</v>
      </c>
      <c r="AR30" s="40">
        <v>0.45180431819751909</v>
      </c>
    </row>
    <row r="31" spans="1:44" x14ac:dyDescent="0.25">
      <c r="A31" s="228" t="s">
        <v>471</v>
      </c>
      <c r="B31" s="196">
        <f t="shared" si="0"/>
        <v>0.94088155420931685</v>
      </c>
      <c r="C31" s="198">
        <f t="shared" si="1"/>
        <v>1.4164966013723064E-2</v>
      </c>
      <c r="D31" s="198">
        <f t="shared" si="2"/>
        <v>1.3465957480998216E-2</v>
      </c>
      <c r="E31" s="198">
        <f t="shared" si="8"/>
        <v>9.8905690090147994E-3</v>
      </c>
      <c r="F31" s="198">
        <f t="shared" si="9"/>
        <v>3.1415211068438558E-3</v>
      </c>
      <c r="G31" s="198">
        <f t="shared" si="10"/>
        <v>1.8455432180103162E-2</v>
      </c>
      <c r="H31" s="196">
        <f t="shared" si="11"/>
        <v>0.58156235745447316</v>
      </c>
      <c r="I31" s="366">
        <f t="shared" si="12"/>
        <v>0.41843764254552684</v>
      </c>
      <c r="J31" s="196">
        <f t="shared" si="19"/>
        <v>0.50942537627558271</v>
      </c>
      <c r="K31" s="198">
        <f t="shared" si="20"/>
        <v>0.49057462372441724</v>
      </c>
      <c r="L31" s="17" t="str">
        <f t="shared" si="21"/>
        <v>R+</v>
      </c>
      <c r="M31" s="16">
        <f t="shared" si="15"/>
        <v>1.021981689672391</v>
      </c>
      <c r="N31" s="196">
        <f t="shared" si="5"/>
        <v>0.46359963734219445</v>
      </c>
      <c r="O31" s="198">
        <f t="shared" si="6"/>
        <v>0.53640036265780555</v>
      </c>
      <c r="P31" s="17" t="str">
        <f t="shared" si="22"/>
        <v>R+</v>
      </c>
      <c r="Q31" s="16">
        <f t="shared" si="17"/>
        <v>9.3996695856006127</v>
      </c>
      <c r="R31" s="16"/>
      <c r="S31" s="20">
        <f t="shared" si="18"/>
        <v>-1.021981689672391</v>
      </c>
      <c r="T31" s="51">
        <f t="shared" si="23"/>
        <v>-9.3996695856006127</v>
      </c>
      <c r="X31">
        <v>28</v>
      </c>
      <c r="Y31" s="29">
        <v>158894</v>
      </c>
      <c r="Z31">
        <v>148097</v>
      </c>
      <c r="AA31">
        <v>2887</v>
      </c>
      <c r="AB31">
        <v>2558</v>
      </c>
      <c r="AC31">
        <v>2247</v>
      </c>
      <c r="AD31">
        <v>1034</v>
      </c>
      <c r="AE31">
        <v>2071</v>
      </c>
      <c r="AF31" s="29">
        <v>124462</v>
      </c>
      <c r="AG31" s="40">
        <v>117104</v>
      </c>
      <c r="AH31" s="40">
        <v>1763</v>
      </c>
      <c r="AI31" s="40">
        <v>1676</v>
      </c>
      <c r="AJ31" s="40">
        <v>1231</v>
      </c>
      <c r="AK31" s="40">
        <v>391</v>
      </c>
      <c r="AL31" s="25">
        <v>2297</v>
      </c>
      <c r="AM31">
        <v>49723</v>
      </c>
      <c r="AN31" s="25">
        <v>35776</v>
      </c>
      <c r="AO31">
        <v>44779</v>
      </c>
      <c r="AP31">
        <v>43122</v>
      </c>
      <c r="AQ31" s="29">
        <v>0.46359963734219445</v>
      </c>
      <c r="AR31" s="40">
        <v>0.53640036265780555</v>
      </c>
    </row>
    <row r="32" spans="1:44" x14ac:dyDescent="0.25">
      <c r="A32" s="229" t="s">
        <v>472</v>
      </c>
      <c r="B32" s="196">
        <f t="shared" si="0"/>
        <v>0.90374355762482927</v>
      </c>
      <c r="C32" s="198">
        <f t="shared" si="1"/>
        <v>3.0840395107190558E-2</v>
      </c>
      <c r="D32" s="198">
        <f t="shared" si="2"/>
        <v>2.5414839912164866E-2</v>
      </c>
      <c r="E32" s="198">
        <f t="shared" si="8"/>
        <v>9.0551686147855807E-3</v>
      </c>
      <c r="F32" s="198">
        <f t="shared" si="9"/>
        <v>2.3543438398442511E-3</v>
      </c>
      <c r="G32" s="198">
        <f t="shared" si="10"/>
        <v>2.8591694901185471E-2</v>
      </c>
      <c r="H32" s="356">
        <f t="shared" si="11"/>
        <v>1</v>
      </c>
      <c r="I32" s="426">
        <f t="shared" si="12"/>
        <v>0</v>
      </c>
      <c r="J32" s="196">
        <f t="shared" si="19"/>
        <v>0.52843124921373763</v>
      </c>
      <c r="K32" s="198">
        <f t="shared" si="20"/>
        <v>0.47156875078626243</v>
      </c>
      <c r="L32" s="17" t="str">
        <f t="shared" si="21"/>
        <v>D+</v>
      </c>
      <c r="M32" s="16">
        <f t="shared" si="15"/>
        <v>0.87860560414310118</v>
      </c>
      <c r="N32" s="196">
        <f t="shared" si="5"/>
        <v>0.47107227468615442</v>
      </c>
      <c r="O32" s="198">
        <f t="shared" si="6"/>
        <v>0.52892772531384558</v>
      </c>
      <c r="P32" s="17" t="str">
        <f t="shared" si="22"/>
        <v>R+</v>
      </c>
      <c r="Q32" s="16">
        <f t="shared" si="17"/>
        <v>8.6524058512046143</v>
      </c>
      <c r="R32" s="16"/>
      <c r="S32" s="20">
        <f t="shared" si="18"/>
        <v>0.87860560414310118</v>
      </c>
      <c r="T32" s="51">
        <f t="shared" si="23"/>
        <v>-8.6524058512046143</v>
      </c>
      <c r="X32">
        <v>29</v>
      </c>
      <c r="Y32" s="29">
        <v>170671</v>
      </c>
      <c r="Z32">
        <v>151811</v>
      </c>
      <c r="AA32">
        <v>6466</v>
      </c>
      <c r="AB32">
        <v>5387</v>
      </c>
      <c r="AC32">
        <v>2044</v>
      </c>
      <c r="AD32">
        <v>877</v>
      </c>
      <c r="AE32">
        <v>4086</v>
      </c>
      <c r="AF32" s="29">
        <v>132521</v>
      </c>
      <c r="AG32" s="40">
        <v>119765</v>
      </c>
      <c r="AH32" s="40">
        <v>4087</v>
      </c>
      <c r="AI32" s="40">
        <v>3368</v>
      </c>
      <c r="AJ32" s="40">
        <v>1200</v>
      </c>
      <c r="AK32" s="40">
        <v>312</v>
      </c>
      <c r="AL32" s="25">
        <v>3789</v>
      </c>
      <c r="AM32">
        <v>61506</v>
      </c>
      <c r="AN32" s="25">
        <v>0</v>
      </c>
      <c r="AO32">
        <v>42005</v>
      </c>
      <c r="AP32">
        <v>37485</v>
      </c>
      <c r="AQ32" s="29">
        <v>0.47107227468615442</v>
      </c>
      <c r="AR32" s="40">
        <v>0.52892772531384558</v>
      </c>
    </row>
    <row r="33" spans="1:44" x14ac:dyDescent="0.25">
      <c r="A33" s="230" t="s">
        <v>473</v>
      </c>
      <c r="B33" s="196">
        <f t="shared" si="0"/>
        <v>0.68314820954907163</v>
      </c>
      <c r="C33" s="198">
        <f t="shared" si="1"/>
        <v>0.1631879973474801</v>
      </c>
      <c r="D33" s="198">
        <f t="shared" si="2"/>
        <v>5.457559681697613E-2</v>
      </c>
      <c r="E33" s="198">
        <f t="shared" si="8"/>
        <v>1.7340848806366049E-2</v>
      </c>
      <c r="F33" s="198">
        <f t="shared" si="9"/>
        <v>1.9976790450928384E-3</v>
      </c>
      <c r="G33" s="198">
        <f t="shared" si="10"/>
        <v>7.9749668435013257E-2</v>
      </c>
      <c r="H33" s="356">
        <f t="shared" si="11"/>
        <v>1</v>
      </c>
      <c r="I33" s="426">
        <f t="shared" si="12"/>
        <v>0</v>
      </c>
      <c r="J33" s="196">
        <f t="shared" si="19"/>
        <v>0.5979551687990925</v>
      </c>
      <c r="K33" s="198">
        <f t="shared" si="20"/>
        <v>0.40204483120090756</v>
      </c>
      <c r="L33" s="17" t="str">
        <f t="shared" si="21"/>
        <v>D+</v>
      </c>
      <c r="M33" s="16">
        <f t="shared" si="15"/>
        <v>7.8309975626785882</v>
      </c>
      <c r="N33" s="196">
        <f t="shared" si="5"/>
        <v>0.53586078562760775</v>
      </c>
      <c r="O33" s="198">
        <f t="shared" si="6"/>
        <v>0.46413921437239225</v>
      </c>
      <c r="P33" s="17" t="str">
        <f t="shared" si="22"/>
        <v>R+</v>
      </c>
      <c r="Q33" s="16">
        <f t="shared" si="17"/>
        <v>2.1735547570592817</v>
      </c>
      <c r="R33" s="16"/>
      <c r="S33" s="20">
        <f t="shared" si="18"/>
        <v>7.8309975626785882</v>
      </c>
      <c r="T33" s="51">
        <f t="shared" si="23"/>
        <v>-2.1735547570592817</v>
      </c>
      <c r="X33">
        <v>30</v>
      </c>
      <c r="Y33" s="29">
        <v>160871</v>
      </c>
      <c r="Z33">
        <v>103811</v>
      </c>
      <c r="AA33">
        <v>30021</v>
      </c>
      <c r="AB33">
        <v>10279</v>
      </c>
      <c r="AC33">
        <v>3192</v>
      </c>
      <c r="AD33">
        <v>671</v>
      </c>
      <c r="AE33">
        <v>12897</v>
      </c>
      <c r="AF33" s="29">
        <v>120640</v>
      </c>
      <c r="AG33" s="40">
        <v>82415</v>
      </c>
      <c r="AH33" s="40">
        <v>19687</v>
      </c>
      <c r="AI33" s="40">
        <v>6584</v>
      </c>
      <c r="AJ33" s="40">
        <v>2092</v>
      </c>
      <c r="AK33" s="40">
        <v>241</v>
      </c>
      <c r="AL33" s="25">
        <v>9621</v>
      </c>
      <c r="AM33">
        <v>53717</v>
      </c>
      <c r="AN33" s="25">
        <v>0</v>
      </c>
      <c r="AO33">
        <v>41641</v>
      </c>
      <c r="AP33">
        <v>27998</v>
      </c>
      <c r="AQ33" s="29">
        <v>0.53586078562760775</v>
      </c>
      <c r="AR33" s="40">
        <v>0.46413921437239225</v>
      </c>
    </row>
    <row r="34" spans="1:44" x14ac:dyDescent="0.25">
      <c r="A34" s="231" t="s">
        <v>474</v>
      </c>
      <c r="B34" s="196">
        <f t="shared" si="0"/>
        <v>0.94025335755531048</v>
      </c>
      <c r="C34" s="198">
        <f t="shared" si="1"/>
        <v>1.2181275546616492E-2</v>
      </c>
      <c r="D34" s="198">
        <f t="shared" si="2"/>
        <v>1.3543761759553623E-2</v>
      </c>
      <c r="E34" s="198">
        <f t="shared" si="8"/>
        <v>1.6990527476805295E-2</v>
      </c>
      <c r="F34" s="198">
        <f t="shared" si="9"/>
        <v>1.5084668786089664E-3</v>
      </c>
      <c r="G34" s="198">
        <f t="shared" si="10"/>
        <v>1.552261078310517E-2</v>
      </c>
      <c r="H34" s="196">
        <f t="shared" si="11"/>
        <v>0.31661219741871155</v>
      </c>
      <c r="I34" s="366">
        <f t="shared" si="12"/>
        <v>0.68338780258128839</v>
      </c>
      <c r="J34" s="196">
        <f t="shared" si="19"/>
        <v>0.50101985817101913</v>
      </c>
      <c r="K34" s="198">
        <f t="shared" si="20"/>
        <v>0.49898014182898087</v>
      </c>
      <c r="L34" s="17" t="str">
        <f t="shared" si="21"/>
        <v>R+</v>
      </c>
      <c r="M34" s="16">
        <f t="shared" si="15"/>
        <v>1.8625335001287491</v>
      </c>
      <c r="N34" s="196">
        <f t="shared" si="5"/>
        <v>0.46001667197796037</v>
      </c>
      <c r="O34" s="198">
        <f t="shared" si="6"/>
        <v>0.53998332802203963</v>
      </c>
      <c r="P34" s="17" t="str">
        <f t="shared" si="22"/>
        <v>R+</v>
      </c>
      <c r="Q34" s="16">
        <f t="shared" si="17"/>
        <v>9.757966122024019</v>
      </c>
      <c r="R34" s="16"/>
      <c r="S34" s="20">
        <f t="shared" si="18"/>
        <v>-1.8625335001287491</v>
      </c>
      <c r="T34" s="51">
        <f t="shared" si="23"/>
        <v>-9.757966122024019</v>
      </c>
      <c r="X34">
        <v>31</v>
      </c>
      <c r="Y34" s="29">
        <v>162565</v>
      </c>
      <c r="Z34">
        <v>151369</v>
      </c>
      <c r="AA34">
        <v>2503</v>
      </c>
      <c r="AB34">
        <v>2740</v>
      </c>
      <c r="AC34">
        <v>3512</v>
      </c>
      <c r="AD34">
        <v>584</v>
      </c>
      <c r="AE34">
        <v>1857</v>
      </c>
      <c r="AF34" s="29">
        <v>123304</v>
      </c>
      <c r="AG34" s="40">
        <v>115937</v>
      </c>
      <c r="AH34" s="40">
        <v>1502</v>
      </c>
      <c r="AI34" s="40">
        <v>1670</v>
      </c>
      <c r="AJ34" s="40">
        <v>2095</v>
      </c>
      <c r="AK34" s="40">
        <v>186</v>
      </c>
      <c r="AL34" s="25">
        <v>1914</v>
      </c>
      <c r="AM34">
        <v>28579</v>
      </c>
      <c r="AN34" s="25">
        <v>61686</v>
      </c>
      <c r="AO34">
        <v>47407</v>
      </c>
      <c r="AP34">
        <v>47214</v>
      </c>
      <c r="AQ34" s="29">
        <v>0.46001667197796037</v>
      </c>
      <c r="AR34" s="40">
        <v>0.53998332802203963</v>
      </c>
    </row>
    <row r="35" spans="1:44" x14ac:dyDescent="0.25">
      <c r="A35" s="232" t="s">
        <v>475</v>
      </c>
      <c r="B35" s="196">
        <f t="shared" si="0"/>
        <v>0.38598577684921048</v>
      </c>
      <c r="C35" s="198">
        <f t="shared" si="1"/>
        <v>0.36591265217565994</v>
      </c>
      <c r="D35" s="198">
        <f t="shared" si="2"/>
        <v>0.11151914500381695</v>
      </c>
      <c r="E35" s="198">
        <f t="shared" si="8"/>
        <v>7.8235365020691866E-2</v>
      </c>
      <c r="F35" s="198">
        <f t="shared" si="9"/>
        <v>2.1937402065169351E-3</v>
      </c>
      <c r="G35" s="198">
        <f t="shared" si="10"/>
        <v>5.615332074410382E-2</v>
      </c>
      <c r="H35" s="356">
        <f t="shared" si="11"/>
        <v>1</v>
      </c>
      <c r="I35" s="426">
        <f t="shared" si="12"/>
        <v>0</v>
      </c>
      <c r="J35" s="196">
        <f t="shared" si="19"/>
        <v>0.81312917318060285</v>
      </c>
      <c r="K35" s="198">
        <f t="shared" si="20"/>
        <v>0.18687082681939715</v>
      </c>
      <c r="L35" s="17" t="str">
        <f t="shared" si="21"/>
        <v>D+</v>
      </c>
      <c r="M35" s="16">
        <f t="shared" si="15"/>
        <v>29.348398000829622</v>
      </c>
      <c r="N35" s="196">
        <f t="shared" si="5"/>
        <v>0.75797067963030185</v>
      </c>
      <c r="O35" s="198">
        <f t="shared" si="6"/>
        <v>0.24202932036969815</v>
      </c>
      <c r="P35" s="17" t="str">
        <f t="shared" si="22"/>
        <v>D+</v>
      </c>
      <c r="Q35" s="16">
        <f t="shared" si="17"/>
        <v>20.037434643210126</v>
      </c>
      <c r="R35" s="16"/>
      <c r="S35" s="20">
        <f t="shared" si="18"/>
        <v>29.348398000829622</v>
      </c>
      <c r="T35" s="51">
        <f t="shared" si="23"/>
        <v>20.037434643210126</v>
      </c>
      <c r="X35">
        <v>32</v>
      </c>
      <c r="Y35" s="29">
        <v>158774</v>
      </c>
      <c r="Z35">
        <v>53815</v>
      </c>
      <c r="AA35">
        <v>62281</v>
      </c>
      <c r="AB35">
        <v>20757</v>
      </c>
      <c r="AC35">
        <v>12973</v>
      </c>
      <c r="AD35">
        <v>547</v>
      </c>
      <c r="AE35">
        <v>8401</v>
      </c>
      <c r="AF35" s="29">
        <v>124445</v>
      </c>
      <c r="AG35" s="40">
        <v>48034</v>
      </c>
      <c r="AH35" s="40">
        <v>45536</v>
      </c>
      <c r="AI35" s="40">
        <v>13878</v>
      </c>
      <c r="AJ35" s="40">
        <v>9736</v>
      </c>
      <c r="AK35" s="40">
        <v>273</v>
      </c>
      <c r="AL35" s="25">
        <v>6988</v>
      </c>
      <c r="AM35">
        <v>54191</v>
      </c>
      <c r="AN35" s="25">
        <v>0</v>
      </c>
      <c r="AO35">
        <v>55653</v>
      </c>
      <c r="AP35">
        <v>12790</v>
      </c>
      <c r="AQ35" s="29">
        <v>0.75797067963030185</v>
      </c>
      <c r="AR35" s="40">
        <v>0.24202932036969815</v>
      </c>
    </row>
    <row r="36" spans="1:44" x14ac:dyDescent="0.25">
      <c r="A36" s="233" t="s">
        <v>476</v>
      </c>
      <c r="B36" s="196">
        <f t="shared" si="0"/>
        <v>0.35525072101984922</v>
      </c>
      <c r="C36" s="198">
        <f t="shared" si="1"/>
        <v>0.32947981548354782</v>
      </c>
      <c r="D36" s="198">
        <f t="shared" si="2"/>
        <v>0.2160151232398633</v>
      </c>
      <c r="E36" s="198">
        <f t="shared" si="8"/>
        <v>5.9232689464627612E-2</v>
      </c>
      <c r="F36" s="198">
        <f t="shared" si="9"/>
        <v>2.9971805498331758E-3</v>
      </c>
      <c r="G36" s="198">
        <f t="shared" si="10"/>
        <v>3.7024470242278826E-2</v>
      </c>
      <c r="H36" s="356">
        <f t="shared" si="11"/>
        <v>1</v>
      </c>
      <c r="I36" s="426">
        <f t="shared" si="12"/>
        <v>0</v>
      </c>
      <c r="J36" s="196">
        <f t="shared" si="19"/>
        <v>0.91767254257544073</v>
      </c>
      <c r="K36" s="198">
        <f t="shared" si="20"/>
        <v>8.2327457424559311E-2</v>
      </c>
      <c r="L36" s="17" t="str">
        <f t="shared" si="21"/>
        <v>D+</v>
      </c>
      <c r="M36" s="16">
        <f t="shared" si="15"/>
        <v>39.802734940313414</v>
      </c>
      <c r="N36" s="196">
        <f t="shared" si="5"/>
        <v>0.89316028843667972</v>
      </c>
      <c r="O36" s="198">
        <f t="shared" si="6"/>
        <v>0.10683971156332028</v>
      </c>
      <c r="P36" s="17" t="str">
        <f t="shared" si="22"/>
        <v>D+</v>
      </c>
      <c r="Q36" s="16">
        <f t="shared" si="17"/>
        <v>33.556395523847918</v>
      </c>
      <c r="R36" s="16"/>
      <c r="S36" s="20">
        <f t="shared" si="18"/>
        <v>39.802734940313414</v>
      </c>
      <c r="T36" s="51">
        <f t="shared" si="23"/>
        <v>33.556395523847918</v>
      </c>
      <c r="X36">
        <v>33</v>
      </c>
      <c r="Y36" s="29">
        <v>156023</v>
      </c>
      <c r="Z36">
        <v>47556</v>
      </c>
      <c r="AA36">
        <v>55320</v>
      </c>
      <c r="AB36">
        <v>38757</v>
      </c>
      <c r="AC36">
        <v>8969</v>
      </c>
      <c r="AD36">
        <v>651</v>
      </c>
      <c r="AE36">
        <v>4770</v>
      </c>
      <c r="AF36" s="29">
        <v>123783</v>
      </c>
      <c r="AG36" s="40">
        <v>43974</v>
      </c>
      <c r="AH36" s="40">
        <v>40784</v>
      </c>
      <c r="AI36" s="40">
        <v>26739</v>
      </c>
      <c r="AJ36" s="40">
        <v>7332</v>
      </c>
      <c r="AK36" s="40">
        <v>371</v>
      </c>
      <c r="AL36" s="25">
        <v>4583</v>
      </c>
      <c r="AM36">
        <v>54886</v>
      </c>
      <c r="AN36" s="25">
        <v>0</v>
      </c>
      <c r="AO36">
        <v>61429</v>
      </c>
      <c r="AP36">
        <v>5511</v>
      </c>
      <c r="AQ36" s="29">
        <v>0.89316028843667972</v>
      </c>
      <c r="AR36" s="40">
        <v>0.10683971156332028</v>
      </c>
    </row>
    <row r="37" spans="1:44" x14ac:dyDescent="0.25">
      <c r="A37" s="234" t="s">
        <v>477</v>
      </c>
      <c r="B37" s="196">
        <f t="shared" si="0"/>
        <v>0.63213336264966324</v>
      </c>
      <c r="C37" s="198">
        <f t="shared" si="1"/>
        <v>4.4720728644053118E-2</v>
      </c>
      <c r="D37" s="198">
        <f t="shared" si="2"/>
        <v>0.19079600498377608</v>
      </c>
      <c r="E37" s="198">
        <f t="shared" si="8"/>
        <v>0.10510570535755928</v>
      </c>
      <c r="F37" s="198">
        <f t="shared" si="9"/>
        <v>1.3658744594801681E-3</v>
      </c>
      <c r="G37" s="198">
        <f t="shared" si="10"/>
        <v>2.587832390546816E-2</v>
      </c>
      <c r="H37" s="196">
        <f t="shared" si="11"/>
        <v>0.81599884536975231</v>
      </c>
      <c r="I37" s="366">
        <f t="shared" si="12"/>
        <v>0.18400115463024772</v>
      </c>
      <c r="J37" s="196">
        <f t="shared" si="19"/>
        <v>0.70652521761392728</v>
      </c>
      <c r="K37" s="198">
        <f t="shared" si="20"/>
        <v>0.29347478238607272</v>
      </c>
      <c r="L37" s="17" t="str">
        <f t="shared" si="21"/>
        <v>D+</v>
      </c>
      <c r="M37" s="16">
        <f t="shared" si="15"/>
        <v>18.688002444162066</v>
      </c>
      <c r="N37" s="196">
        <f t="shared" si="5"/>
        <v>0.65667841125551973</v>
      </c>
      <c r="O37" s="198">
        <f t="shared" si="6"/>
        <v>0.34332158874448027</v>
      </c>
      <c r="P37" s="17" t="str">
        <f t="shared" si="22"/>
        <v>D+</v>
      </c>
      <c r="Q37" s="16">
        <f t="shared" si="17"/>
        <v>9.9082078057319158</v>
      </c>
      <c r="R37" s="16"/>
      <c r="S37" s="20">
        <f t="shared" si="18"/>
        <v>18.688002444162066</v>
      </c>
      <c r="T37" s="51">
        <f t="shared" si="23"/>
        <v>9.9082078057319158</v>
      </c>
      <c r="X37">
        <v>34</v>
      </c>
      <c r="Y37" s="29">
        <v>171104</v>
      </c>
      <c r="Z37">
        <v>102548</v>
      </c>
      <c r="AA37">
        <v>8426</v>
      </c>
      <c r="AB37">
        <v>38729</v>
      </c>
      <c r="AC37">
        <v>18044</v>
      </c>
      <c r="AD37">
        <v>512</v>
      </c>
      <c r="AE37">
        <v>2845</v>
      </c>
      <c r="AF37" s="29">
        <v>150087</v>
      </c>
      <c r="AG37" s="40">
        <v>94875</v>
      </c>
      <c r="AH37" s="40">
        <v>6712</v>
      </c>
      <c r="AI37" s="40">
        <v>28636</v>
      </c>
      <c r="AJ37" s="40">
        <v>15775</v>
      </c>
      <c r="AK37" s="40">
        <v>205</v>
      </c>
      <c r="AL37" s="25">
        <v>3884</v>
      </c>
      <c r="AM37">
        <v>45230</v>
      </c>
      <c r="AN37" s="25">
        <v>10199</v>
      </c>
      <c r="AO37">
        <v>44155</v>
      </c>
      <c r="AP37">
        <v>18341</v>
      </c>
      <c r="AQ37" s="29">
        <v>0.65667841125551973</v>
      </c>
      <c r="AR37" s="40">
        <v>0.34332158874448027</v>
      </c>
    </row>
    <row r="38" spans="1:44" x14ac:dyDescent="0.25">
      <c r="A38" s="235" t="s">
        <v>478</v>
      </c>
      <c r="B38" s="196">
        <f t="shared" si="0"/>
        <v>0.73998629499379398</v>
      </c>
      <c r="C38" s="198">
        <f t="shared" si="1"/>
        <v>3.9052803061646671E-2</v>
      </c>
      <c r="D38" s="198">
        <f t="shared" si="2"/>
        <v>6.3573127844435251E-2</v>
      </c>
      <c r="E38" s="198">
        <f t="shared" si="8"/>
        <v>0.13084402151427391</v>
      </c>
      <c r="F38" s="198">
        <f t="shared" si="9"/>
        <v>9.6969383533305749E-4</v>
      </c>
      <c r="G38" s="198">
        <f t="shared" si="10"/>
        <v>2.5574058750517169E-2</v>
      </c>
      <c r="H38" s="196">
        <f t="shared" si="11"/>
        <v>0.76366543419606281</v>
      </c>
      <c r="I38" s="366">
        <f t="shared" si="12"/>
        <v>0.23633456580393725</v>
      </c>
      <c r="J38" s="196">
        <f t="shared" si="19"/>
        <v>0.7294374560629403</v>
      </c>
      <c r="K38" s="198">
        <f t="shared" si="20"/>
        <v>0.2705625439370597</v>
      </c>
      <c r="L38" s="17" t="str">
        <f t="shared" si="21"/>
        <v>D+</v>
      </c>
      <c r="M38" s="16">
        <f t="shared" si="15"/>
        <v>20.979226289063369</v>
      </c>
      <c r="N38" s="196">
        <f t="shared" si="5"/>
        <v>0.689765745499197</v>
      </c>
      <c r="O38" s="198">
        <f t="shared" si="6"/>
        <v>0.310234254500803</v>
      </c>
      <c r="P38" s="17" t="str">
        <f t="shared" si="22"/>
        <v>D+</v>
      </c>
      <c r="Q38" s="16">
        <f t="shared" si="17"/>
        <v>13.216941230099643</v>
      </c>
      <c r="R38" s="16"/>
      <c r="S38" s="20">
        <f t="shared" si="18"/>
        <v>20.979226289063369</v>
      </c>
      <c r="T38" s="51">
        <f t="shared" si="23"/>
        <v>13.216941230099643</v>
      </c>
      <c r="X38">
        <v>35</v>
      </c>
      <c r="Y38" s="29">
        <v>171768</v>
      </c>
      <c r="Z38">
        <v>125322</v>
      </c>
      <c r="AA38">
        <v>7700</v>
      </c>
      <c r="AB38">
        <v>11935</v>
      </c>
      <c r="AC38">
        <v>24307</v>
      </c>
      <c r="AD38">
        <v>444</v>
      </c>
      <c r="AE38">
        <v>2060</v>
      </c>
      <c r="AF38" s="29">
        <v>154688</v>
      </c>
      <c r="AG38" s="40">
        <v>114467</v>
      </c>
      <c r="AH38" s="40">
        <v>6041</v>
      </c>
      <c r="AI38" s="40">
        <v>9834</v>
      </c>
      <c r="AJ38" s="40">
        <v>20240</v>
      </c>
      <c r="AK38" s="40">
        <v>150</v>
      </c>
      <c r="AL38" s="25">
        <v>3956</v>
      </c>
      <c r="AM38">
        <v>45852</v>
      </c>
      <c r="AN38" s="25">
        <v>14190</v>
      </c>
      <c r="AO38">
        <v>48768</v>
      </c>
      <c r="AP38">
        <v>18089</v>
      </c>
      <c r="AQ38" s="29">
        <v>0.689765745499197</v>
      </c>
      <c r="AR38" s="40">
        <v>0.310234254500803</v>
      </c>
    </row>
    <row r="39" spans="1:44" x14ac:dyDescent="0.25">
      <c r="A39" s="236" t="s">
        <v>479</v>
      </c>
      <c r="B39" s="196">
        <f t="shared" si="0"/>
        <v>0.72572209539370713</v>
      </c>
      <c r="C39" s="198">
        <f t="shared" si="1"/>
        <v>6.5677658754094356E-2</v>
      </c>
      <c r="D39" s="198">
        <f t="shared" si="2"/>
        <v>0.1366693898742489</v>
      </c>
      <c r="E39" s="198">
        <f t="shared" si="8"/>
        <v>4.989578004626908E-2</v>
      </c>
      <c r="F39" s="198">
        <f t="shared" si="9"/>
        <v>1.9775068143815899E-3</v>
      </c>
      <c r="G39" s="198">
        <f t="shared" si="10"/>
        <v>2.0057569117298984E-2</v>
      </c>
      <c r="H39" s="356">
        <f t="shared" si="11"/>
        <v>1</v>
      </c>
      <c r="I39" s="426">
        <f t="shared" si="12"/>
        <v>0</v>
      </c>
      <c r="J39" s="196">
        <f t="shared" si="19"/>
        <v>0.62466220610124423</v>
      </c>
      <c r="K39" s="198">
        <f t="shared" si="20"/>
        <v>0.37533779389875577</v>
      </c>
      <c r="L39" s="17" t="str">
        <f t="shared" si="21"/>
        <v>D+</v>
      </c>
      <c r="M39" s="16">
        <f t="shared" si="15"/>
        <v>10.501701292893761</v>
      </c>
      <c r="N39" s="196">
        <f t="shared" si="5"/>
        <v>0.54993361289954235</v>
      </c>
      <c r="O39" s="198">
        <f t="shared" si="6"/>
        <v>0.45006638710045765</v>
      </c>
      <c r="P39" s="17" t="str">
        <f t="shared" si="22"/>
        <v>R+</v>
      </c>
      <c r="Q39" s="16">
        <f t="shared" si="17"/>
        <v>0.7662720298658221</v>
      </c>
      <c r="R39" s="16"/>
      <c r="S39" s="20">
        <f t="shared" si="18"/>
        <v>10.501701292893761</v>
      </c>
      <c r="T39" s="51">
        <f t="shared" si="23"/>
        <v>-0.7662720298658221</v>
      </c>
      <c r="X39">
        <v>36</v>
      </c>
      <c r="Y39" s="29">
        <v>169221</v>
      </c>
      <c r="Z39">
        <v>115814</v>
      </c>
      <c r="AA39">
        <v>13294</v>
      </c>
      <c r="AB39">
        <v>27857</v>
      </c>
      <c r="AC39">
        <v>9508</v>
      </c>
      <c r="AD39">
        <v>747</v>
      </c>
      <c r="AE39">
        <v>2001</v>
      </c>
      <c r="AF39" s="29">
        <v>130973</v>
      </c>
      <c r="AG39" s="40">
        <v>95050</v>
      </c>
      <c r="AH39" s="40">
        <v>8602</v>
      </c>
      <c r="AI39" s="40">
        <v>17900</v>
      </c>
      <c r="AJ39" s="40">
        <v>6535</v>
      </c>
      <c r="AK39" s="40">
        <v>259</v>
      </c>
      <c r="AL39" s="25">
        <v>2627</v>
      </c>
      <c r="AM39">
        <v>52477</v>
      </c>
      <c r="AN39" s="25">
        <v>0</v>
      </c>
      <c r="AO39">
        <v>43226</v>
      </c>
      <c r="AP39">
        <v>25973</v>
      </c>
      <c r="AQ39" s="29">
        <v>0.54993361289954235</v>
      </c>
      <c r="AR39" s="40">
        <v>0.45006638710045765</v>
      </c>
    </row>
    <row r="40" spans="1:44" x14ac:dyDescent="0.25">
      <c r="A40" s="237" t="s">
        <v>480</v>
      </c>
      <c r="B40" s="196">
        <f t="shared" si="0"/>
        <v>0.80049174837098835</v>
      </c>
      <c r="C40" s="198">
        <f t="shared" si="1"/>
        <v>4.6099506729188236E-2</v>
      </c>
      <c r="D40" s="198">
        <f t="shared" si="2"/>
        <v>7.2757444735399787E-2</v>
      </c>
      <c r="E40" s="198">
        <f t="shared" si="8"/>
        <v>6.2564703733024779E-2</v>
      </c>
      <c r="F40" s="198">
        <f t="shared" si="9"/>
        <v>1.613787223676999E-3</v>
      </c>
      <c r="G40" s="198">
        <f t="shared" si="10"/>
        <v>1.647280920772182E-2</v>
      </c>
      <c r="H40" s="356">
        <f t="shared" si="11"/>
        <v>1</v>
      </c>
      <c r="I40" s="426">
        <f t="shared" si="12"/>
        <v>0</v>
      </c>
      <c r="J40" s="196">
        <f t="shared" si="19"/>
        <v>0.56361598312013717</v>
      </c>
      <c r="K40" s="198">
        <f t="shared" si="20"/>
        <v>0.43638401687986283</v>
      </c>
      <c r="L40" s="17" t="str">
        <f t="shared" si="21"/>
        <v>D+</v>
      </c>
      <c r="M40" s="16">
        <f t="shared" si="15"/>
        <v>4.3970789947830546</v>
      </c>
      <c r="N40" s="196">
        <f t="shared" si="5"/>
        <v>0.47783699608679076</v>
      </c>
      <c r="O40" s="198">
        <f t="shared" si="6"/>
        <v>0.52216300391320924</v>
      </c>
      <c r="P40" s="17" t="str">
        <f t="shared" si="22"/>
        <v>R+</v>
      </c>
      <c r="Q40" s="16">
        <f t="shared" si="17"/>
        <v>7.9759337111409812</v>
      </c>
      <c r="R40" s="16"/>
      <c r="S40" s="20">
        <f t="shared" si="18"/>
        <v>4.3970789947830546</v>
      </c>
      <c r="T40" s="51">
        <f t="shared" si="23"/>
        <v>-7.9759337111409812</v>
      </c>
      <c r="X40">
        <v>37</v>
      </c>
      <c r="Y40" s="29">
        <v>171089</v>
      </c>
      <c r="Z40">
        <v>131580</v>
      </c>
      <c r="AA40">
        <v>9604</v>
      </c>
      <c r="AB40">
        <v>14927</v>
      </c>
      <c r="AC40">
        <v>12585</v>
      </c>
      <c r="AD40">
        <v>718</v>
      </c>
      <c r="AE40">
        <v>1675</v>
      </c>
      <c r="AF40" s="29">
        <v>131368</v>
      </c>
      <c r="AG40" s="40">
        <v>105159</v>
      </c>
      <c r="AH40" s="40">
        <v>6056</v>
      </c>
      <c r="AI40" s="40">
        <v>9558</v>
      </c>
      <c r="AJ40" s="40">
        <v>8219</v>
      </c>
      <c r="AK40" s="40">
        <v>212</v>
      </c>
      <c r="AL40" s="25">
        <v>2164</v>
      </c>
      <c r="AM40">
        <v>48609</v>
      </c>
      <c r="AN40" s="25">
        <v>0</v>
      </c>
      <c r="AO40">
        <v>42739</v>
      </c>
      <c r="AP40">
        <v>33091</v>
      </c>
      <c r="AQ40" s="29">
        <v>0.47783699608679076</v>
      </c>
      <c r="AR40" s="40">
        <v>0.52216300391320924</v>
      </c>
    </row>
    <row r="41" spans="1:44" x14ac:dyDescent="0.25">
      <c r="A41" s="238" t="s">
        <v>481</v>
      </c>
      <c r="B41" s="196">
        <f t="shared" si="0"/>
        <v>0.83490353315458476</v>
      </c>
      <c r="C41" s="198">
        <f t="shared" si="1"/>
        <v>3.0485655015210028E-2</v>
      </c>
      <c r="D41" s="198">
        <f t="shared" si="2"/>
        <v>9.7426184209447431E-2</v>
      </c>
      <c r="E41" s="198">
        <f t="shared" si="8"/>
        <v>2.1622020515091139E-2</v>
      </c>
      <c r="F41" s="198">
        <f t="shared" si="9"/>
        <v>1.6152969440549692E-3</v>
      </c>
      <c r="G41" s="198">
        <f t="shared" si="10"/>
        <v>1.3947310161611689E-2</v>
      </c>
      <c r="H41" s="196">
        <f t="shared" si="11"/>
        <v>0.70644818808600995</v>
      </c>
      <c r="I41" s="366">
        <f t="shared" si="12"/>
        <v>0.29355181191399005</v>
      </c>
      <c r="J41" s="196">
        <f t="shared" si="19"/>
        <v>0.52946510784341083</v>
      </c>
      <c r="K41" s="198">
        <f t="shared" si="20"/>
        <v>0.47053489215658917</v>
      </c>
      <c r="L41" s="17" t="str">
        <f t="shared" si="21"/>
        <v>D+</v>
      </c>
      <c r="M41" s="16">
        <f t="shared" si="15"/>
        <v>0.98199146711042129</v>
      </c>
      <c r="N41" s="196">
        <f t="shared" si="5"/>
        <v>0.46279506198297193</v>
      </c>
      <c r="O41" s="198">
        <f t="shared" si="6"/>
        <v>0.53720493801702807</v>
      </c>
      <c r="P41" s="17" t="str">
        <f t="shared" si="22"/>
        <v>R+</v>
      </c>
      <c r="Q41" s="16">
        <f t="shared" si="17"/>
        <v>9.4801271215228624</v>
      </c>
      <c r="R41" s="16"/>
      <c r="S41" s="20">
        <f t="shared" si="18"/>
        <v>0.98199146711042129</v>
      </c>
      <c r="T41" s="51">
        <f t="shared" si="23"/>
        <v>-9.4801271215228624</v>
      </c>
      <c r="X41">
        <v>38</v>
      </c>
      <c r="Y41" s="29">
        <v>158087</v>
      </c>
      <c r="Z41">
        <v>127489</v>
      </c>
      <c r="AA41">
        <v>5947</v>
      </c>
      <c r="AB41">
        <v>18497</v>
      </c>
      <c r="AC41">
        <v>4282</v>
      </c>
      <c r="AD41">
        <v>671</v>
      </c>
      <c r="AE41">
        <v>1201</v>
      </c>
      <c r="AF41" s="29">
        <v>121959</v>
      </c>
      <c r="AG41" s="40">
        <v>101824</v>
      </c>
      <c r="AH41" s="40">
        <v>3718</v>
      </c>
      <c r="AI41" s="40">
        <v>11882</v>
      </c>
      <c r="AJ41" s="40">
        <v>2637</v>
      </c>
      <c r="AK41" s="40">
        <v>197</v>
      </c>
      <c r="AL41" s="25">
        <v>1701</v>
      </c>
      <c r="AM41">
        <v>55228</v>
      </c>
      <c r="AN41" s="25">
        <v>22949</v>
      </c>
      <c r="AO41">
        <v>37951</v>
      </c>
      <c r="AP41">
        <v>33727</v>
      </c>
      <c r="AQ41" s="29">
        <v>0.46279506198297193</v>
      </c>
      <c r="AR41" s="40">
        <v>0.53720493801702807</v>
      </c>
    </row>
    <row r="42" spans="1:44" x14ac:dyDescent="0.25">
      <c r="A42" s="239" t="s">
        <v>482</v>
      </c>
      <c r="B42" s="196">
        <f t="shared" si="0"/>
        <v>0.90643856772118647</v>
      </c>
      <c r="C42" s="198">
        <f t="shared" si="1"/>
        <v>1.134391568087376E-2</v>
      </c>
      <c r="D42" s="198">
        <f t="shared" si="2"/>
        <v>5.1584963938289097E-2</v>
      </c>
      <c r="E42" s="198">
        <f t="shared" si="8"/>
        <v>1.4225668295944849E-2</v>
      </c>
      <c r="F42" s="198">
        <f t="shared" si="9"/>
        <v>1.4806795204508909E-3</v>
      </c>
      <c r="G42" s="198">
        <f t="shared" si="10"/>
        <v>1.4926204843254947E-2</v>
      </c>
      <c r="H42" s="356">
        <f t="shared" si="11"/>
        <v>1</v>
      </c>
      <c r="I42" s="426">
        <f t="shared" si="12"/>
        <v>0</v>
      </c>
      <c r="J42" s="196">
        <f t="shared" si="19"/>
        <v>0.51071241721643035</v>
      </c>
      <c r="K42" s="198">
        <f t="shared" si="20"/>
        <v>0.4892875827835696</v>
      </c>
      <c r="L42" s="17" t="str">
        <f t="shared" si="21"/>
        <v>R+</v>
      </c>
      <c r="M42" s="16">
        <f t="shared" si="15"/>
        <v>0.89327759558762709</v>
      </c>
      <c r="N42" s="196">
        <f t="shared" si="5"/>
        <v>0.43448686157208999</v>
      </c>
      <c r="O42" s="198">
        <f t="shared" si="6"/>
        <v>0.56551313842790996</v>
      </c>
      <c r="P42" s="17" t="str">
        <f t="shared" si="22"/>
        <v>R+</v>
      </c>
      <c r="Q42" s="16">
        <f t="shared" si="17"/>
        <v>12.310947162611058</v>
      </c>
      <c r="R42" s="16"/>
      <c r="S42" s="20">
        <f t="shared" si="18"/>
        <v>-0.89327759558762709</v>
      </c>
      <c r="T42" s="51">
        <f t="shared" si="23"/>
        <v>-12.310947162611058</v>
      </c>
      <c r="X42">
        <v>39</v>
      </c>
      <c r="Y42" s="29">
        <v>165531</v>
      </c>
      <c r="Z42">
        <v>147184</v>
      </c>
      <c r="AA42">
        <v>2679</v>
      </c>
      <c r="AB42">
        <v>10329</v>
      </c>
      <c r="AC42">
        <v>3043</v>
      </c>
      <c r="AD42">
        <v>763</v>
      </c>
      <c r="AE42">
        <v>1533</v>
      </c>
      <c r="AF42" s="29">
        <v>125618</v>
      </c>
      <c r="AG42" s="40">
        <v>113865</v>
      </c>
      <c r="AH42" s="40">
        <v>1425</v>
      </c>
      <c r="AI42" s="40">
        <v>6480</v>
      </c>
      <c r="AJ42" s="40">
        <v>1787</v>
      </c>
      <c r="AK42" s="40">
        <v>186</v>
      </c>
      <c r="AL42" s="25">
        <v>1875</v>
      </c>
      <c r="AM42">
        <v>59561</v>
      </c>
      <c r="AN42" s="25">
        <v>0</v>
      </c>
      <c r="AO42">
        <v>40023</v>
      </c>
      <c r="AP42">
        <v>38344</v>
      </c>
      <c r="AQ42" s="29">
        <v>0.43448686157208999</v>
      </c>
      <c r="AR42" s="40">
        <v>0.56551313842790996</v>
      </c>
    </row>
    <row r="43" spans="1:44" x14ac:dyDescent="0.25">
      <c r="A43" s="240" t="s">
        <v>483</v>
      </c>
      <c r="B43" s="196">
        <f t="shared" si="0"/>
        <v>0.95595612549399145</v>
      </c>
      <c r="C43" s="198">
        <f t="shared" si="1"/>
        <v>7.2586498911202512E-3</v>
      </c>
      <c r="D43" s="198">
        <f t="shared" si="2"/>
        <v>1.8219211226711832E-2</v>
      </c>
      <c r="E43" s="198">
        <f t="shared" si="8"/>
        <v>8.0167755464150333E-3</v>
      </c>
      <c r="F43" s="198">
        <f t="shared" si="9"/>
        <v>1.6856198080490363E-3</v>
      </c>
      <c r="G43" s="198">
        <f t="shared" si="10"/>
        <v>8.8636180337123959E-3</v>
      </c>
      <c r="H43" s="356">
        <f t="shared" si="11"/>
        <v>1</v>
      </c>
      <c r="I43" s="426">
        <f t="shared" si="12"/>
        <v>0</v>
      </c>
      <c r="J43" s="196">
        <f t="shared" si="19"/>
        <v>0.50003818348437024</v>
      </c>
      <c r="K43" s="198">
        <f t="shared" si="20"/>
        <v>0.49996181651562976</v>
      </c>
      <c r="L43" s="17" t="str">
        <f t="shared" si="21"/>
        <v>R+</v>
      </c>
      <c r="M43" s="16">
        <f t="shared" si="15"/>
        <v>1.9607009687936383</v>
      </c>
      <c r="N43" s="196">
        <f t="shared" si="5"/>
        <v>0.43239313442534738</v>
      </c>
      <c r="O43" s="198">
        <f t="shared" si="6"/>
        <v>0.56760686557465267</v>
      </c>
      <c r="P43" s="17" t="str">
        <f t="shared" si="22"/>
        <v>R+</v>
      </c>
      <c r="Q43" s="16">
        <f t="shared" si="17"/>
        <v>12.520319877285319</v>
      </c>
      <c r="R43" s="16"/>
      <c r="S43" s="20">
        <f t="shared" si="18"/>
        <v>-1.9607009687936383</v>
      </c>
      <c r="T43" s="51">
        <f t="shared" si="23"/>
        <v>-12.520319877285319</v>
      </c>
      <c r="X43">
        <v>40</v>
      </c>
      <c r="Y43" s="29">
        <v>161944</v>
      </c>
      <c r="Z43">
        <v>152852</v>
      </c>
      <c r="AA43">
        <v>1871</v>
      </c>
      <c r="AB43">
        <v>4055</v>
      </c>
      <c r="AC43">
        <v>1894</v>
      </c>
      <c r="AD43">
        <v>880</v>
      </c>
      <c r="AE43">
        <v>392</v>
      </c>
      <c r="AF43" s="29">
        <v>123990</v>
      </c>
      <c r="AG43" s="40">
        <v>118529</v>
      </c>
      <c r="AH43" s="40">
        <v>900</v>
      </c>
      <c r="AI43" s="40">
        <v>2259</v>
      </c>
      <c r="AJ43" s="40">
        <v>994</v>
      </c>
      <c r="AK43" s="40">
        <v>209</v>
      </c>
      <c r="AL43" s="25">
        <v>1099</v>
      </c>
      <c r="AM43">
        <v>63777</v>
      </c>
      <c r="AN43" s="25">
        <v>0</v>
      </c>
      <c r="AO43">
        <v>39287</v>
      </c>
      <c r="AP43">
        <v>39281</v>
      </c>
      <c r="AQ43" s="29">
        <v>0.43239313442534738</v>
      </c>
      <c r="AR43" s="40">
        <v>0.56760686557465267</v>
      </c>
    </row>
  </sheetData>
  <sortState ref="J5:T43">
    <sortCondition ref="R43"/>
  </sortState>
  <mergeCells count="16">
    <mergeCell ref="B1:G1"/>
    <mergeCell ref="P3:Q3"/>
    <mergeCell ref="V5:V7"/>
    <mergeCell ref="Y1:AE1"/>
    <mergeCell ref="AF1:AL1"/>
    <mergeCell ref="H1:I1"/>
    <mergeCell ref="W5:W7"/>
    <mergeCell ref="AM1:AN1"/>
    <mergeCell ref="AO1:AP1"/>
    <mergeCell ref="AQ1:AR1"/>
    <mergeCell ref="L2:M2"/>
    <mergeCell ref="P2:Q2"/>
    <mergeCell ref="V1:W1"/>
    <mergeCell ref="J1:M1"/>
    <mergeCell ref="N1:Q1"/>
    <mergeCell ref="S1:T1"/>
  </mergeCells>
  <conditionalFormatting sqref="C3:C43">
    <cfRule type="cellIs" dxfId="178" priority="40" operator="greaterThan">
      <formula>0.5</formula>
    </cfRule>
  </conditionalFormatting>
  <conditionalFormatting sqref="D3:D43">
    <cfRule type="cellIs" dxfId="177" priority="39" operator="greaterThan">
      <formula>0.5</formula>
    </cfRule>
  </conditionalFormatting>
  <conditionalFormatting sqref="P4:P43">
    <cfRule type="containsText" dxfId="176" priority="31" operator="containsText" text="R+">
      <formula>NOT(ISERROR(SEARCH("R+",P4)))</formula>
    </cfRule>
    <cfRule type="containsText" dxfId="175" priority="32" operator="containsText" text="D+">
      <formula>NOT(ISERROR(SEARCH("D+",P4)))</formula>
    </cfRule>
  </conditionalFormatting>
  <conditionalFormatting sqref="Q4:R43">
    <cfRule type="expression" dxfId="174" priority="29">
      <formula>T4&lt;0</formula>
    </cfRule>
    <cfRule type="expression" dxfId="173" priority="30">
      <formula>T4&gt;0</formula>
    </cfRule>
  </conditionalFormatting>
  <conditionalFormatting sqref="E3:G43">
    <cfRule type="cellIs" dxfId="172" priority="28" operator="greaterThan">
      <formula>0.5</formula>
    </cfRule>
  </conditionalFormatting>
  <conditionalFormatting sqref="B3:B43">
    <cfRule type="cellIs" dxfId="171" priority="27" operator="lessThan">
      <formula>0.5</formula>
    </cfRule>
  </conditionalFormatting>
  <conditionalFormatting sqref="I5:I42">
    <cfRule type="cellIs" dxfId="170" priority="24" operator="greaterThan">
      <formula>0.5</formula>
    </cfRule>
  </conditionalFormatting>
  <conditionalFormatting sqref="I5:I42">
    <cfRule type="cellIs" dxfId="169" priority="22" operator="greaterThan">
      <formula>0.5</formula>
    </cfRule>
  </conditionalFormatting>
  <conditionalFormatting sqref="H5:H42">
    <cfRule type="cellIs" dxfId="168" priority="23" operator="greaterThan">
      <formula>0.5</formula>
    </cfRule>
  </conditionalFormatting>
  <conditionalFormatting sqref="I43">
    <cfRule type="cellIs" dxfId="167" priority="21" operator="greaterThan">
      <formula>0.5</formula>
    </cfRule>
  </conditionalFormatting>
  <conditionalFormatting sqref="I43">
    <cfRule type="cellIs" dxfId="166" priority="19" operator="greaterThan">
      <formula>0.5</formula>
    </cfRule>
  </conditionalFormatting>
  <conditionalFormatting sqref="H43">
    <cfRule type="cellIs" dxfId="165" priority="20" operator="greaterThan">
      <formula>0.5</formula>
    </cfRule>
  </conditionalFormatting>
  <conditionalFormatting sqref="I4">
    <cfRule type="cellIs" dxfId="164" priority="18" operator="greaterThan">
      <formula>0.5</formula>
    </cfRule>
  </conditionalFormatting>
  <conditionalFormatting sqref="I4">
    <cfRule type="cellIs" dxfId="163" priority="16" operator="greaterThan">
      <formula>0.5</formula>
    </cfRule>
  </conditionalFormatting>
  <conditionalFormatting sqref="H4">
    <cfRule type="cellIs" dxfId="162" priority="17" operator="greaterThan">
      <formula>0.5</formula>
    </cfRule>
  </conditionalFormatting>
  <conditionalFormatting sqref="I3">
    <cfRule type="cellIs" dxfId="161" priority="15" operator="greaterThan">
      <formula>0.5</formula>
    </cfRule>
  </conditionalFormatting>
  <conditionalFormatting sqref="I3">
    <cfRule type="cellIs" dxfId="160" priority="13" operator="greaterThan">
      <formula>0.5</formula>
    </cfRule>
  </conditionalFormatting>
  <conditionalFormatting sqref="H3">
    <cfRule type="cellIs" dxfId="159" priority="14" operator="greaterThan">
      <formula>0.5</formula>
    </cfRule>
  </conditionalFormatting>
  <conditionalFormatting sqref="L3:L43">
    <cfRule type="containsText" dxfId="158" priority="11" operator="containsText" text="D+">
      <formula>NOT(ISERROR(SEARCH("D+",L3)))</formula>
    </cfRule>
    <cfRule type="containsText" dxfId="157" priority="12" operator="containsText" text="R+">
      <formula>NOT(ISERROR(SEARCH("R+",L3)))</formula>
    </cfRule>
  </conditionalFormatting>
  <conditionalFormatting sqref="M3:M43">
    <cfRule type="expression" dxfId="156" priority="9">
      <formula>S3&gt;0</formula>
    </cfRule>
    <cfRule type="expression" dxfId="155" priority="10">
      <formula>S3&lt;0</formula>
    </cfRule>
  </conditionalFormatting>
  <conditionalFormatting sqref="J4:J43">
    <cfRule type="cellIs" dxfId="154" priority="8" operator="greaterThan">
      <formula>0.5</formula>
    </cfRule>
  </conditionalFormatting>
  <conditionalFormatting sqref="K4:K43">
    <cfRule type="cellIs" dxfId="153" priority="7" operator="greaterThan">
      <formula>0.5</formula>
    </cfRule>
  </conditionalFormatting>
  <conditionalFormatting sqref="J3">
    <cfRule type="cellIs" dxfId="152" priority="6" operator="greaterThan">
      <formula>0.5</formula>
    </cfRule>
  </conditionalFormatting>
  <conditionalFormatting sqref="K3">
    <cfRule type="cellIs" dxfId="151" priority="5" operator="greaterThan">
      <formula>0.5</formula>
    </cfRule>
  </conditionalFormatting>
  <conditionalFormatting sqref="N4:N43">
    <cfRule type="cellIs" dxfId="150" priority="4" operator="greaterThan">
      <formula>0.5</formula>
    </cfRule>
  </conditionalFormatting>
  <conditionalFormatting sqref="O4:O43">
    <cfRule type="cellIs" dxfId="149" priority="3" operator="greaterThan">
      <formula>0.5</formula>
    </cfRule>
  </conditionalFormatting>
  <conditionalFormatting sqref="N3">
    <cfRule type="cellIs" dxfId="148" priority="2" operator="greaterThan">
      <formula>0.5</formula>
    </cfRule>
  </conditionalFormatting>
  <conditionalFormatting sqref="O3">
    <cfRule type="cellIs" dxfId="147" priority="1" operator="greaterThan">
      <formula>0.5</formula>
    </cfRule>
  </conditionalFormatting>
  <pageMargins left="0.7" right="0.7" top="0.75" bottom="0.75" header="0.3" footer="0.3"/>
  <pageSetup orientation="portrait" horizontalDpi="4294967293" verticalDpi="4294967293" r:id="rId1"/>
  <ignoredErrors>
    <ignoredError sqref="I3:I43 J3:Q3 J4:Q4 J5:J43 S3:T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77" customWidth="1"/>
    <col min="2" max="3" width="9.140625" style="40"/>
    <col min="4" max="4" width="9.140625" style="61"/>
    <col min="6" max="6" width="9.140625" style="61"/>
    <col min="8" max="8" width="9.140625" style="61"/>
    <col min="12" max="16384" width="9.140625" style="40"/>
  </cols>
  <sheetData>
    <row r="1" spans="1:35" x14ac:dyDescent="0.25">
      <c r="A1" s="60" t="s">
        <v>40</v>
      </c>
      <c r="B1" s="517" t="s">
        <v>637</v>
      </c>
      <c r="C1" s="518"/>
      <c r="D1" s="515">
        <v>2012</v>
      </c>
      <c r="E1" s="516"/>
      <c r="F1" s="515">
        <v>2008</v>
      </c>
      <c r="G1" s="516"/>
      <c r="H1" s="515">
        <v>2004</v>
      </c>
      <c r="I1" s="516"/>
      <c r="J1" s="517">
        <v>2012</v>
      </c>
      <c r="K1" s="518"/>
      <c r="L1" s="511" t="s">
        <v>439</v>
      </c>
      <c r="M1" s="512"/>
      <c r="N1" s="511">
        <v>2012</v>
      </c>
      <c r="O1" s="512"/>
      <c r="P1" s="511">
        <v>2010</v>
      </c>
      <c r="Q1" s="519"/>
      <c r="R1" s="519"/>
      <c r="S1" s="519"/>
      <c r="T1" s="519"/>
      <c r="U1" s="519"/>
      <c r="V1" s="519"/>
      <c r="W1" s="519"/>
      <c r="X1" s="519"/>
      <c r="Y1" s="519"/>
      <c r="Z1" s="519" t="s">
        <v>440</v>
      </c>
      <c r="AA1" s="512"/>
      <c r="AB1" s="511">
        <v>2008</v>
      </c>
      <c r="AC1" s="512"/>
      <c r="AD1" s="511">
        <v>2006</v>
      </c>
      <c r="AE1" s="519"/>
      <c r="AF1" s="519"/>
      <c r="AG1" s="519"/>
      <c r="AH1" s="519"/>
      <c r="AI1" s="512"/>
    </row>
    <row r="2" spans="1:35" x14ac:dyDescent="0.25">
      <c r="A2" s="63" t="s">
        <v>41</v>
      </c>
      <c r="B2" s="523" t="s">
        <v>436</v>
      </c>
      <c r="C2" s="524"/>
      <c r="D2" s="513" t="s">
        <v>42</v>
      </c>
      <c r="E2" s="514"/>
      <c r="F2" s="513" t="s">
        <v>42</v>
      </c>
      <c r="G2" s="514"/>
      <c r="H2" s="513" t="s">
        <v>42</v>
      </c>
      <c r="I2" s="514"/>
      <c r="J2" s="513" t="s">
        <v>443</v>
      </c>
      <c r="K2" s="514"/>
      <c r="L2" s="513" t="s">
        <v>434</v>
      </c>
      <c r="M2" s="525"/>
      <c r="N2" s="513" t="s">
        <v>434</v>
      </c>
      <c r="O2" s="525"/>
      <c r="P2" s="520" t="s">
        <v>43</v>
      </c>
      <c r="Q2" s="522"/>
      <c r="R2" s="520" t="s">
        <v>44</v>
      </c>
      <c r="S2" s="522"/>
      <c r="T2" s="520" t="s">
        <v>45</v>
      </c>
      <c r="U2" s="522"/>
      <c r="V2" s="520" t="s">
        <v>46</v>
      </c>
      <c r="W2" s="522"/>
      <c r="X2" s="520" t="s">
        <v>47</v>
      </c>
      <c r="Y2" s="522"/>
      <c r="Z2" s="520" t="s">
        <v>434</v>
      </c>
      <c r="AA2" s="521"/>
      <c r="AB2" s="513" t="s">
        <v>434</v>
      </c>
      <c r="AC2" s="514"/>
      <c r="AD2" s="513" t="s">
        <v>434</v>
      </c>
      <c r="AE2" s="514"/>
      <c r="AF2" s="513" t="s">
        <v>43</v>
      </c>
      <c r="AG2" s="514"/>
      <c r="AH2" s="513" t="s">
        <v>44</v>
      </c>
      <c r="AI2" s="514"/>
    </row>
    <row r="3" spans="1:35" x14ac:dyDescent="0.25">
      <c r="A3" s="63" t="s">
        <v>48</v>
      </c>
      <c r="B3" s="22" t="s">
        <v>8</v>
      </c>
      <c r="C3" s="23" t="s">
        <v>9</v>
      </c>
      <c r="D3" s="66" t="s">
        <v>6</v>
      </c>
      <c r="E3" s="40" t="s">
        <v>33</v>
      </c>
      <c r="F3" s="66" t="s">
        <v>6</v>
      </c>
      <c r="G3" s="40" t="s">
        <v>7</v>
      </c>
      <c r="H3" s="361" t="s">
        <v>49</v>
      </c>
      <c r="I3" s="40" t="s">
        <v>50</v>
      </c>
      <c r="J3" s="29" t="s">
        <v>51</v>
      </c>
      <c r="K3" s="40" t="s">
        <v>52</v>
      </c>
      <c r="L3" s="29" t="s">
        <v>431</v>
      </c>
      <c r="M3" s="25" t="s">
        <v>432</v>
      </c>
      <c r="N3" s="29" t="s">
        <v>70</v>
      </c>
      <c r="O3" s="40" t="s">
        <v>71</v>
      </c>
      <c r="P3" s="29" t="s">
        <v>66</v>
      </c>
      <c r="Q3" s="40" t="s">
        <v>78</v>
      </c>
      <c r="R3" s="29" t="s">
        <v>67</v>
      </c>
      <c r="S3" s="40" t="s">
        <v>79</v>
      </c>
      <c r="T3" s="29" t="s">
        <v>76</v>
      </c>
      <c r="U3" s="40" t="s">
        <v>77</v>
      </c>
      <c r="V3" s="29" t="s">
        <v>74</v>
      </c>
      <c r="W3" s="40" t="s">
        <v>75</v>
      </c>
      <c r="X3" s="29" t="s">
        <v>72</v>
      </c>
      <c r="Y3" s="40" t="s">
        <v>73</v>
      </c>
      <c r="Z3" s="29" t="s">
        <v>67</v>
      </c>
      <c r="AA3" s="40" t="s">
        <v>71</v>
      </c>
      <c r="AB3" s="29" t="s">
        <v>49</v>
      </c>
      <c r="AC3" s="40" t="s">
        <v>69</v>
      </c>
      <c r="AD3" s="29" t="s">
        <v>53</v>
      </c>
      <c r="AE3" s="40" t="s">
        <v>65</v>
      </c>
      <c r="AF3" s="29" t="s">
        <v>66</v>
      </c>
      <c r="AG3" s="40" t="s">
        <v>421</v>
      </c>
      <c r="AH3" s="29" t="s">
        <v>67</v>
      </c>
      <c r="AI3" s="25" t="s">
        <v>68</v>
      </c>
    </row>
    <row r="4" spans="1:35" x14ac:dyDescent="0.25">
      <c r="A4" s="127" t="s">
        <v>54</v>
      </c>
      <c r="B4" s="196">
        <f t="shared" ref="B4:B44" si="0">((P4+R4+T4+V4+X4)/5+N4)/2</f>
        <v>0.55759633319820057</v>
      </c>
      <c r="C4" s="366">
        <f>1-B4</f>
        <v>0.44240366680179943</v>
      </c>
      <c r="D4" s="362">
        <f t="shared" ref="D4:D44" si="1">D46/(D46+E46)</f>
        <v>0.61788579721961967</v>
      </c>
      <c r="E4" s="363">
        <f t="shared" ref="E4:E44" si="2">E46/(D46+E46)</f>
        <v>0.38211420278038033</v>
      </c>
      <c r="F4" s="362">
        <f t="shared" ref="F4:F44" si="3">F46/(F46+G46)</f>
        <v>0.63197078213475111</v>
      </c>
      <c r="G4" s="363">
        <f t="shared" ref="G4:G44" si="4">G46/(F46+G46)</f>
        <v>0.36802921786524895</v>
      </c>
      <c r="H4" s="362">
        <f t="shared" ref="H4:H44" si="5">H46/(H46+I46)</f>
        <v>0.62742855513467966</v>
      </c>
      <c r="I4" s="363">
        <f t="shared" ref="I4:I44" si="6">I46/(H46+I46)</f>
        <v>0.37257144486532034</v>
      </c>
      <c r="J4" s="362">
        <f t="shared" ref="J4" si="7">J46/(J46+K46)</f>
        <v>0.78670844997732281</v>
      </c>
      <c r="K4" s="363">
        <f t="shared" ref="K4" si="8">K46/(J46+K46)</f>
        <v>0.21329155002267716</v>
      </c>
      <c r="L4" s="362">
        <f t="shared" ref="L4:L44" si="9">L46/(L46+M46)</f>
        <v>0.55130191605964107</v>
      </c>
      <c r="M4" s="363">
        <f t="shared" ref="M4:M44" si="10">M46/(L46+M46)</f>
        <v>0.44869808394035887</v>
      </c>
      <c r="N4" s="362">
        <f t="shared" ref="N4:N44" si="11">N46/(N46+O46)</f>
        <v>0.53777238987900688</v>
      </c>
      <c r="O4" s="364">
        <f t="shared" ref="O4:O44" si="12">O46/(N46+O46)</f>
        <v>0.46222761012099312</v>
      </c>
      <c r="P4" s="362">
        <f t="shared" ref="P4:P44" si="13">P46/(P46+Q46)</f>
        <v>0.5354854177500552</v>
      </c>
      <c r="Q4" s="363">
        <f t="shared" ref="Q4:Q44" si="14">Q46/(P46+Q46)</f>
        <v>0.46451458224994474</v>
      </c>
      <c r="R4" s="362">
        <f t="shared" ref="R4:R44" si="15">R46/(R46+S46)</f>
        <v>0.62811523512177936</v>
      </c>
      <c r="S4" s="364">
        <f t="shared" ref="S4:S44" si="16">S46/(R46+S46)</f>
        <v>0.3718847648782207</v>
      </c>
      <c r="T4" s="362">
        <f t="shared" ref="T4:T44" si="17">T46/(T46+U46)</f>
        <v>0.66332733739166383</v>
      </c>
      <c r="U4" s="363">
        <f t="shared" ref="U4:U44" si="18">U46/(T46+U46)</f>
        <v>0.33667266260833623</v>
      </c>
      <c r="V4" s="362">
        <f t="shared" ref="V4:V44" si="19">V46/(V46+W46)</f>
        <v>0.5488298561101923</v>
      </c>
      <c r="W4" s="363">
        <f t="shared" ref="W4:W44" si="20">W46/(V46+W46)</f>
        <v>0.45117014388980764</v>
      </c>
      <c r="X4" s="362">
        <f t="shared" ref="X4:X44" si="21">X46/(X46+Y46)</f>
        <v>0.51134353621328033</v>
      </c>
      <c r="Y4" s="364">
        <f t="shared" ref="Y4:Y44" si="22">Y46/(X46+Y46)</f>
        <v>0.48865646378671962</v>
      </c>
      <c r="Z4" s="362">
        <f t="shared" ref="Z4:Z44" si="23">Z46/(Z46+AA46)</f>
        <v>0.47592751853708232</v>
      </c>
      <c r="AA4" s="363">
        <f t="shared" ref="AA4:AA44" si="24">AA46/(Z46+AA46)</f>
        <v>0.52407248146291763</v>
      </c>
      <c r="AB4" s="362">
        <f t="shared" ref="AB4:AB44" si="25">AB46/(AB46+AC46)</f>
        <v>0.68037730366538085</v>
      </c>
      <c r="AC4" s="363">
        <f t="shared" ref="AC4:AC44" si="26">AC46/(AB46+AC46)</f>
        <v>0.31962269633461915</v>
      </c>
      <c r="AD4" s="362">
        <f t="shared" ref="AD4:AD44" si="27">AD46/(AD46+AE46)</f>
        <v>0.69405670891881266</v>
      </c>
      <c r="AE4" s="363">
        <f t="shared" ref="AE4:AE44" si="28">AE46/(AD46+AE46)</f>
        <v>0.30594329108118729</v>
      </c>
      <c r="AF4" s="362">
        <f t="shared" ref="AF4:AF44" si="29">AF46/(AF46+AG46)</f>
        <v>0.61158228042780449</v>
      </c>
      <c r="AG4" s="364">
        <f t="shared" ref="AG4:AG44" si="30">AG46/(AF46+AG46)</f>
        <v>0.38841771957219545</v>
      </c>
      <c r="AH4" s="362">
        <f t="shared" ref="AH4:AH44" si="31">AH46/(AH46+AI46)</f>
        <v>0.72918617424893861</v>
      </c>
      <c r="AI4" s="364">
        <f t="shared" ref="AI4:AI44" si="32">AI46/(AH46+AI46)</f>
        <v>0.27081382575106139</v>
      </c>
    </row>
    <row r="5" spans="1:35" x14ac:dyDescent="0.25">
      <c r="A5" s="241" t="s">
        <v>445</v>
      </c>
      <c r="B5" s="199">
        <f t="shared" si="0"/>
        <v>0.70678802956149367</v>
      </c>
      <c r="C5" s="367">
        <f t="shared" ref="C5:C44" si="33">1-B5</f>
        <v>0.29321197043850633</v>
      </c>
      <c r="D5" s="199">
        <f t="shared" si="1"/>
        <v>0.76052132824467122</v>
      </c>
      <c r="E5" s="367">
        <f t="shared" si="2"/>
        <v>0.2394786717553288</v>
      </c>
      <c r="F5" s="199">
        <f t="shared" si="3"/>
        <v>0.75638832934260702</v>
      </c>
      <c r="G5" s="367">
        <f t="shared" si="4"/>
        <v>0.24361167065739298</v>
      </c>
      <c r="H5" s="199">
        <f t="shared" si="5"/>
        <v>0.7240184463298428</v>
      </c>
      <c r="I5" s="367">
        <f t="shared" si="6"/>
        <v>0.2759815536701572</v>
      </c>
      <c r="J5" s="473">
        <f t="shared" ref="J5:J44" si="34">J47/(J47+K47)</f>
        <v>1</v>
      </c>
      <c r="K5" s="474">
        <f t="shared" ref="K5:K44" si="35">K47/(J47+K47)</f>
        <v>0</v>
      </c>
      <c r="L5" s="199">
        <f t="shared" si="9"/>
        <v>0.70802738462629922</v>
      </c>
      <c r="M5" s="367">
        <f t="shared" si="10"/>
        <v>0.29197261537370084</v>
      </c>
      <c r="N5" s="199">
        <f t="shared" si="11"/>
        <v>0.69327484634413816</v>
      </c>
      <c r="O5" s="367">
        <f t="shared" si="12"/>
        <v>0.30672515365586189</v>
      </c>
      <c r="P5" s="199">
        <f t="shared" si="13"/>
        <v>0.7453213330884304</v>
      </c>
      <c r="Q5" s="367">
        <f t="shared" si="14"/>
        <v>0.25467866691156965</v>
      </c>
      <c r="R5" s="199">
        <f t="shared" si="15"/>
        <v>0.74109084034407791</v>
      </c>
      <c r="S5" s="367">
        <f t="shared" si="16"/>
        <v>0.25890915965592209</v>
      </c>
      <c r="T5" s="199">
        <f t="shared" si="17"/>
        <v>0.74609649739766493</v>
      </c>
      <c r="U5" s="367">
        <f t="shared" si="18"/>
        <v>0.25390350260233507</v>
      </c>
      <c r="V5" s="199">
        <f t="shared" si="19"/>
        <v>0.69317958590342987</v>
      </c>
      <c r="W5" s="367">
        <f t="shared" si="20"/>
        <v>0.30682041409657013</v>
      </c>
      <c r="X5" s="199">
        <f t="shared" si="21"/>
        <v>0.67581780716064221</v>
      </c>
      <c r="Y5" s="367">
        <f t="shared" si="22"/>
        <v>0.32418219283935779</v>
      </c>
      <c r="Z5" s="199">
        <f t="shared" si="23"/>
        <v>0.67356156554762825</v>
      </c>
      <c r="AA5" s="367">
        <f t="shared" si="24"/>
        <v>0.32643843445237175</v>
      </c>
      <c r="AB5" s="199">
        <f t="shared" si="25"/>
        <v>0.79532563923725808</v>
      </c>
      <c r="AC5" s="367">
        <f t="shared" si="26"/>
        <v>0.20467436076274198</v>
      </c>
      <c r="AD5" s="199">
        <f t="shared" si="27"/>
        <v>0.77943423717971494</v>
      </c>
      <c r="AE5" s="367">
        <f t="shared" si="28"/>
        <v>0.22056576282028501</v>
      </c>
      <c r="AF5" s="199">
        <f t="shared" si="29"/>
        <v>0.77745553332476736</v>
      </c>
      <c r="AG5" s="367">
        <f t="shared" si="30"/>
        <v>0.22254446667523267</v>
      </c>
      <c r="AH5" s="199">
        <f t="shared" si="31"/>
        <v>0.80953344989417497</v>
      </c>
      <c r="AI5" s="367">
        <f t="shared" si="32"/>
        <v>0.19046655010582497</v>
      </c>
    </row>
    <row r="6" spans="1:35" x14ac:dyDescent="0.25">
      <c r="A6" s="242" t="s">
        <v>446</v>
      </c>
      <c r="B6" s="196">
        <f t="shared" si="0"/>
        <v>0.44946825998059969</v>
      </c>
      <c r="C6" s="366">
        <f t="shared" si="33"/>
        <v>0.55053174001940031</v>
      </c>
      <c r="D6" s="196">
        <f t="shared" si="1"/>
        <v>0.5110651170195829</v>
      </c>
      <c r="E6" s="366">
        <f t="shared" si="2"/>
        <v>0.48893488298041715</v>
      </c>
      <c r="F6" s="196">
        <f t="shared" si="3"/>
        <v>0.54475946542236198</v>
      </c>
      <c r="G6" s="366">
        <f t="shared" si="4"/>
        <v>0.45524053457763802</v>
      </c>
      <c r="H6" s="196">
        <f t="shared" si="5"/>
        <v>0.55062544754800713</v>
      </c>
      <c r="I6" s="366">
        <f t="shared" si="6"/>
        <v>0.44937455245199293</v>
      </c>
      <c r="J6" s="196">
        <f t="shared" si="34"/>
        <v>0.62537820233329366</v>
      </c>
      <c r="K6" s="366">
        <f t="shared" si="35"/>
        <v>0.37462179766670628</v>
      </c>
      <c r="L6" s="196">
        <f t="shared" si="9"/>
        <v>0.43966854591547166</v>
      </c>
      <c r="M6" s="366">
        <f t="shared" si="10"/>
        <v>0.56033145408452834</v>
      </c>
      <c r="N6" s="196">
        <f t="shared" si="11"/>
        <v>0.4202504740166419</v>
      </c>
      <c r="O6" s="366">
        <f t="shared" si="12"/>
        <v>0.57974952598335805</v>
      </c>
      <c r="P6" s="196">
        <f t="shared" si="13"/>
        <v>0.41490292424403724</v>
      </c>
      <c r="Q6" s="366">
        <f t="shared" si="14"/>
        <v>0.5850970757559627</v>
      </c>
      <c r="R6" s="196">
        <f t="shared" si="15"/>
        <v>0.53136365843737332</v>
      </c>
      <c r="S6" s="366">
        <f t="shared" si="16"/>
        <v>0.46863634156262673</v>
      </c>
      <c r="T6" s="196">
        <f t="shared" si="17"/>
        <v>0.57224250703883373</v>
      </c>
      <c r="U6" s="366">
        <f t="shared" si="18"/>
        <v>0.42775749296116622</v>
      </c>
      <c r="V6" s="196">
        <f t="shared" si="19"/>
        <v>0.46335655749204419</v>
      </c>
      <c r="W6" s="366">
        <f t="shared" si="20"/>
        <v>0.53664344250795581</v>
      </c>
      <c r="X6" s="196">
        <f t="shared" si="21"/>
        <v>0.41156458251049882</v>
      </c>
      <c r="Y6" s="366">
        <f t="shared" si="22"/>
        <v>0.58843541748950112</v>
      </c>
      <c r="Z6" s="196">
        <f t="shared" si="23"/>
        <v>0.36138025195247864</v>
      </c>
      <c r="AA6" s="366">
        <f t="shared" si="24"/>
        <v>0.63861974804752131</v>
      </c>
      <c r="AB6" s="196">
        <f t="shared" si="25"/>
        <v>0.62314521308144011</v>
      </c>
      <c r="AC6" s="366">
        <f t="shared" si="26"/>
        <v>0.37685478691855989</v>
      </c>
      <c r="AD6" s="196">
        <f t="shared" si="27"/>
        <v>0.63391586157236035</v>
      </c>
      <c r="AE6" s="366">
        <f t="shared" si="28"/>
        <v>0.36608413842763954</v>
      </c>
      <c r="AF6" s="196">
        <f t="shared" si="29"/>
        <v>0.52003777590449884</v>
      </c>
      <c r="AG6" s="366">
        <f t="shared" si="30"/>
        <v>0.47996222409550121</v>
      </c>
      <c r="AH6" s="196">
        <f t="shared" si="31"/>
        <v>0.67897553133912369</v>
      </c>
      <c r="AI6" s="366">
        <f t="shared" si="32"/>
        <v>0.32102446866087636</v>
      </c>
    </row>
    <row r="7" spans="1:35" x14ac:dyDescent="0.25">
      <c r="A7" s="243" t="s">
        <v>447</v>
      </c>
      <c r="B7" s="196">
        <f t="shared" si="0"/>
        <v>0.57446236408282858</v>
      </c>
      <c r="C7" s="366">
        <f t="shared" si="33"/>
        <v>0.42553763591717142</v>
      </c>
      <c r="D7" s="196">
        <f t="shared" si="1"/>
        <v>0.63613220447470253</v>
      </c>
      <c r="E7" s="366">
        <f t="shared" si="2"/>
        <v>0.36386779552529747</v>
      </c>
      <c r="F7" s="196">
        <f t="shared" si="3"/>
        <v>0.64711739520063727</v>
      </c>
      <c r="G7" s="366">
        <f t="shared" si="4"/>
        <v>0.35288260479936273</v>
      </c>
      <c r="H7" s="196">
        <f t="shared" si="5"/>
        <v>0.67544899912843448</v>
      </c>
      <c r="I7" s="366">
        <f t="shared" si="6"/>
        <v>0.32455100087156552</v>
      </c>
      <c r="J7" s="356">
        <f t="shared" si="34"/>
        <v>1</v>
      </c>
      <c r="K7" s="426">
        <f t="shared" si="35"/>
        <v>0</v>
      </c>
      <c r="L7" s="196">
        <f t="shared" si="9"/>
        <v>0.51941483576245373</v>
      </c>
      <c r="M7" s="366">
        <f t="shared" si="10"/>
        <v>0.48058516423754621</v>
      </c>
      <c r="N7" s="196">
        <f t="shared" si="11"/>
        <v>0.56439039151548342</v>
      </c>
      <c r="O7" s="366">
        <f t="shared" si="12"/>
        <v>0.43560960848451663</v>
      </c>
      <c r="P7" s="196">
        <f t="shared" si="13"/>
        <v>0.56441826869652179</v>
      </c>
      <c r="Q7" s="366">
        <f t="shared" si="14"/>
        <v>0.43558173130347816</v>
      </c>
      <c r="R7" s="196">
        <f t="shared" si="15"/>
        <v>0.58828931793134409</v>
      </c>
      <c r="S7" s="366">
        <f t="shared" si="16"/>
        <v>0.41171068206865585</v>
      </c>
      <c r="T7" s="196">
        <f t="shared" si="17"/>
        <v>0.6376429199648197</v>
      </c>
      <c r="U7" s="366">
        <f t="shared" si="18"/>
        <v>0.3623570800351803</v>
      </c>
      <c r="V7" s="196">
        <f t="shared" si="19"/>
        <v>0.5636846015069511</v>
      </c>
      <c r="W7" s="366">
        <f t="shared" si="20"/>
        <v>0.4363153984930489</v>
      </c>
      <c r="X7" s="196">
        <f t="shared" si="21"/>
        <v>0.56863657515123311</v>
      </c>
      <c r="Y7" s="366">
        <f t="shared" si="22"/>
        <v>0.43136342484876689</v>
      </c>
      <c r="Z7" s="196">
        <f t="shared" si="23"/>
        <v>0.4752257955600574</v>
      </c>
      <c r="AA7" s="366">
        <f t="shared" si="24"/>
        <v>0.5247742044399426</v>
      </c>
      <c r="AB7" s="196">
        <f t="shared" si="25"/>
        <v>0.72570984750041079</v>
      </c>
      <c r="AC7" s="366">
        <f t="shared" si="26"/>
        <v>0.27429015249958927</v>
      </c>
      <c r="AD7" s="196">
        <f t="shared" si="27"/>
        <v>0.72801711722832574</v>
      </c>
      <c r="AE7" s="366">
        <f t="shared" si="28"/>
        <v>0.27198288277167426</v>
      </c>
      <c r="AF7" s="196">
        <f t="shared" si="29"/>
        <v>0.66352812670671768</v>
      </c>
      <c r="AG7" s="366">
        <f t="shared" si="30"/>
        <v>0.33647187329328238</v>
      </c>
      <c r="AH7" s="196">
        <f t="shared" si="31"/>
        <v>0.75610069906077115</v>
      </c>
      <c r="AI7" s="366">
        <f t="shared" si="32"/>
        <v>0.2438993009392289</v>
      </c>
    </row>
    <row r="8" spans="1:35" x14ac:dyDescent="0.25">
      <c r="A8" s="244" t="s">
        <v>448</v>
      </c>
      <c r="B8" s="196">
        <f t="shared" si="0"/>
        <v>0.6326773770994214</v>
      </c>
      <c r="C8" s="366">
        <f t="shared" si="33"/>
        <v>0.3673226229005786</v>
      </c>
      <c r="D8" s="196">
        <f t="shared" si="1"/>
        <v>0.68663944256372111</v>
      </c>
      <c r="E8" s="366">
        <f t="shared" si="2"/>
        <v>0.31336055743627889</v>
      </c>
      <c r="F8" s="196">
        <f t="shared" si="3"/>
        <v>0.68841695954535254</v>
      </c>
      <c r="G8" s="366">
        <f t="shared" si="4"/>
        <v>0.31158304045464741</v>
      </c>
      <c r="H8" s="196">
        <f t="shared" si="5"/>
        <v>0.72547250596366752</v>
      </c>
      <c r="I8" s="366">
        <f t="shared" si="6"/>
        <v>0.27452749403633248</v>
      </c>
      <c r="J8" s="356">
        <f t="shared" si="34"/>
        <v>1</v>
      </c>
      <c r="K8" s="426">
        <f t="shared" si="35"/>
        <v>0</v>
      </c>
      <c r="L8" s="196">
        <f t="shared" si="9"/>
        <v>0.5582893966022261</v>
      </c>
      <c r="M8" s="366">
        <f t="shared" si="10"/>
        <v>0.44171060339777385</v>
      </c>
      <c r="N8" s="196">
        <f t="shared" si="11"/>
        <v>0.61545391753506107</v>
      </c>
      <c r="O8" s="366">
        <f t="shared" si="12"/>
        <v>0.38454608246493888</v>
      </c>
      <c r="P8" s="196">
        <f t="shared" si="13"/>
        <v>0.65331321805732856</v>
      </c>
      <c r="Q8" s="366">
        <f t="shared" si="14"/>
        <v>0.34668678194267144</v>
      </c>
      <c r="R8" s="196">
        <f t="shared" si="15"/>
        <v>0.65406068959576158</v>
      </c>
      <c r="S8" s="366">
        <f t="shared" si="16"/>
        <v>0.34593931040423836</v>
      </c>
      <c r="T8" s="196">
        <f t="shared" si="17"/>
        <v>0.70183072187377049</v>
      </c>
      <c r="U8" s="366">
        <f t="shared" si="18"/>
        <v>0.29816927812622956</v>
      </c>
      <c r="V8" s="196">
        <f t="shared" si="19"/>
        <v>0.63150855920114124</v>
      </c>
      <c r="W8" s="366">
        <f t="shared" si="20"/>
        <v>0.36849144079885876</v>
      </c>
      <c r="X8" s="196">
        <f t="shared" si="21"/>
        <v>0.60879099459090691</v>
      </c>
      <c r="Y8" s="366">
        <f t="shared" si="22"/>
        <v>0.39120900540909315</v>
      </c>
      <c r="Z8" s="196">
        <f t="shared" si="23"/>
        <v>0.52934156007926503</v>
      </c>
      <c r="AA8" s="366">
        <f t="shared" si="24"/>
        <v>0.47065843992073503</v>
      </c>
      <c r="AB8" s="196">
        <f t="shared" si="25"/>
        <v>0.74873056914114822</v>
      </c>
      <c r="AC8" s="366">
        <f t="shared" si="26"/>
        <v>0.25126943085885173</v>
      </c>
      <c r="AD8" s="196">
        <f t="shared" si="27"/>
        <v>0.7723308270676692</v>
      </c>
      <c r="AE8" s="366">
        <f t="shared" si="28"/>
        <v>0.22766917293233083</v>
      </c>
      <c r="AF8" s="196">
        <f t="shared" si="29"/>
        <v>0.71387729170448355</v>
      </c>
      <c r="AG8" s="366">
        <f t="shared" si="30"/>
        <v>0.28612270829551645</v>
      </c>
      <c r="AH8" s="196">
        <f t="shared" si="31"/>
        <v>0.80105431026845042</v>
      </c>
      <c r="AI8" s="366">
        <f t="shared" si="32"/>
        <v>0.19894568973154958</v>
      </c>
    </row>
    <row r="9" spans="1:35" x14ac:dyDescent="0.25">
      <c r="A9" s="245" t="s">
        <v>449</v>
      </c>
      <c r="B9" s="196">
        <f t="shared" si="0"/>
        <v>0.52790397672910427</v>
      </c>
      <c r="C9" s="366">
        <f t="shared" si="33"/>
        <v>0.47209602327089573</v>
      </c>
      <c r="D9" s="196">
        <f t="shared" si="1"/>
        <v>0.5723934864206357</v>
      </c>
      <c r="E9" s="366">
        <f t="shared" si="2"/>
        <v>0.42760651357936424</v>
      </c>
      <c r="F9" s="196">
        <f t="shared" si="3"/>
        <v>0.60297282370641225</v>
      </c>
      <c r="G9" s="366">
        <f t="shared" si="4"/>
        <v>0.39702717629358775</v>
      </c>
      <c r="H9" s="196">
        <f t="shared" si="5"/>
        <v>0.57751923295562213</v>
      </c>
      <c r="I9" s="366">
        <f t="shared" si="6"/>
        <v>0.42248076704437793</v>
      </c>
      <c r="J9" s="356">
        <f t="shared" si="34"/>
        <v>1</v>
      </c>
      <c r="K9" s="426">
        <f t="shared" si="35"/>
        <v>0</v>
      </c>
      <c r="L9" s="196">
        <f t="shared" si="9"/>
        <v>0.49668542839274549</v>
      </c>
      <c r="M9" s="366">
        <f t="shared" si="10"/>
        <v>0.50331457160725457</v>
      </c>
      <c r="N9" s="196">
        <f t="shared" si="11"/>
        <v>0.51053355131158507</v>
      </c>
      <c r="O9" s="366">
        <f t="shared" si="12"/>
        <v>0.48946644868841493</v>
      </c>
      <c r="P9" s="196">
        <f t="shared" si="13"/>
        <v>0.50863572146775449</v>
      </c>
      <c r="Q9" s="366">
        <f t="shared" si="14"/>
        <v>0.49136427853224557</v>
      </c>
      <c r="R9" s="196">
        <f t="shared" si="15"/>
        <v>0.59273614023513888</v>
      </c>
      <c r="S9" s="366">
        <f t="shared" si="16"/>
        <v>0.40726385976486112</v>
      </c>
      <c r="T9" s="196">
        <f t="shared" si="17"/>
        <v>0.62834659139509019</v>
      </c>
      <c r="U9" s="366">
        <f t="shared" si="18"/>
        <v>0.37165340860490975</v>
      </c>
      <c r="V9" s="196">
        <f t="shared" si="19"/>
        <v>0.51064622783288249</v>
      </c>
      <c r="W9" s="366">
        <f t="shared" si="20"/>
        <v>0.48935377216711751</v>
      </c>
      <c r="X9" s="196">
        <f t="shared" si="21"/>
        <v>0.48600732980225075</v>
      </c>
      <c r="Y9" s="366">
        <f t="shared" si="22"/>
        <v>0.5139926701977493</v>
      </c>
      <c r="Z9" s="196">
        <f t="shared" si="23"/>
        <v>0.45409341794927904</v>
      </c>
      <c r="AA9" s="366">
        <f t="shared" si="24"/>
        <v>0.54590658205072096</v>
      </c>
      <c r="AB9" s="196">
        <f t="shared" si="25"/>
        <v>0.58637178138755797</v>
      </c>
      <c r="AC9" s="366">
        <f t="shared" si="26"/>
        <v>0.41362821861244203</v>
      </c>
      <c r="AD9" s="196">
        <f t="shared" si="27"/>
        <v>0.63417235236375535</v>
      </c>
      <c r="AE9" s="366">
        <f t="shared" si="28"/>
        <v>0.36582764763624465</v>
      </c>
      <c r="AF9" s="196">
        <f t="shared" si="29"/>
        <v>0.53324034708903878</v>
      </c>
      <c r="AG9" s="366">
        <f t="shared" si="30"/>
        <v>0.46675965291096122</v>
      </c>
      <c r="AH9" s="196">
        <f t="shared" si="31"/>
        <v>0.66219361228026741</v>
      </c>
      <c r="AI9" s="366">
        <f t="shared" si="32"/>
        <v>0.33780638771973259</v>
      </c>
    </row>
    <row r="10" spans="1:35" x14ac:dyDescent="0.25">
      <c r="A10" s="246" t="s">
        <v>450</v>
      </c>
      <c r="B10" s="196">
        <f t="shared" si="0"/>
        <v>0.4872847205326673</v>
      </c>
      <c r="C10" s="366">
        <f t="shared" si="33"/>
        <v>0.51271527946733264</v>
      </c>
      <c r="D10" s="196">
        <f t="shared" si="1"/>
        <v>0.55632316254077907</v>
      </c>
      <c r="E10" s="366">
        <f t="shared" si="2"/>
        <v>0.44367683745922087</v>
      </c>
      <c r="F10" s="196">
        <f t="shared" si="3"/>
        <v>0.58542225739831566</v>
      </c>
      <c r="G10" s="366">
        <f t="shared" si="4"/>
        <v>0.41457774260168434</v>
      </c>
      <c r="H10" s="196">
        <f t="shared" si="5"/>
        <v>0.56443311759524761</v>
      </c>
      <c r="I10" s="366">
        <f t="shared" si="6"/>
        <v>0.4355668824047525</v>
      </c>
      <c r="J10" s="196">
        <f t="shared" si="34"/>
        <v>0.57731648139044389</v>
      </c>
      <c r="K10" s="366">
        <f t="shared" si="35"/>
        <v>0.42268351860955611</v>
      </c>
      <c r="L10" s="196">
        <f t="shared" si="9"/>
        <v>0.4620186203977994</v>
      </c>
      <c r="M10" s="366">
        <f t="shared" si="10"/>
        <v>0.5379813796022006</v>
      </c>
      <c r="N10" s="196">
        <f t="shared" si="11"/>
        <v>0.46261079488302193</v>
      </c>
      <c r="O10" s="366">
        <f t="shared" si="12"/>
        <v>0.53738920511697807</v>
      </c>
      <c r="P10" s="196">
        <f t="shared" si="13"/>
        <v>0.44844399607741059</v>
      </c>
      <c r="Q10" s="366">
        <f t="shared" si="14"/>
        <v>0.55155600392258941</v>
      </c>
      <c r="R10" s="196">
        <f t="shared" si="15"/>
        <v>0.5808603872225061</v>
      </c>
      <c r="S10" s="366">
        <f t="shared" si="16"/>
        <v>0.41913961277749384</v>
      </c>
      <c r="T10" s="196">
        <f t="shared" si="17"/>
        <v>0.60262392251167629</v>
      </c>
      <c r="U10" s="366">
        <f t="shared" si="18"/>
        <v>0.39737607748832371</v>
      </c>
      <c r="V10" s="196">
        <f t="shared" si="19"/>
        <v>0.47687506099395938</v>
      </c>
      <c r="W10" s="366">
        <f t="shared" si="20"/>
        <v>0.52312493900604062</v>
      </c>
      <c r="X10" s="196">
        <f t="shared" si="21"/>
        <v>0.45098986410601172</v>
      </c>
      <c r="Y10" s="366">
        <f t="shared" si="22"/>
        <v>0.54901013589398828</v>
      </c>
      <c r="Z10" s="196">
        <f t="shared" si="23"/>
        <v>0.39824325708584218</v>
      </c>
      <c r="AA10" s="366">
        <f t="shared" si="24"/>
        <v>0.60175674291415782</v>
      </c>
      <c r="AB10" s="196">
        <f t="shared" si="25"/>
        <v>0.63799900325418557</v>
      </c>
      <c r="AC10" s="366">
        <f t="shared" si="26"/>
        <v>0.36200099674581449</v>
      </c>
      <c r="AD10" s="196">
        <f t="shared" si="27"/>
        <v>0.64119070232044351</v>
      </c>
      <c r="AE10" s="366">
        <f t="shared" si="28"/>
        <v>0.3588092976795566</v>
      </c>
      <c r="AF10" s="196">
        <f t="shared" si="29"/>
        <v>0.5511523278183581</v>
      </c>
      <c r="AG10" s="366">
        <f t="shared" si="30"/>
        <v>0.4488476721816419</v>
      </c>
      <c r="AH10" s="196">
        <f t="shared" si="31"/>
        <v>0.70097797207570944</v>
      </c>
      <c r="AI10" s="366">
        <f t="shared" si="32"/>
        <v>0.2990220279242905</v>
      </c>
    </row>
    <row r="11" spans="1:35" x14ac:dyDescent="0.25">
      <c r="A11" s="247" t="s">
        <v>451</v>
      </c>
      <c r="B11" s="196">
        <f t="shared" si="0"/>
        <v>0.52391459860240408</v>
      </c>
      <c r="C11" s="366">
        <f t="shared" si="33"/>
        <v>0.47608540139759592</v>
      </c>
      <c r="D11" s="196">
        <f t="shared" si="1"/>
        <v>0.58916904497959766</v>
      </c>
      <c r="E11" s="366">
        <f t="shared" si="2"/>
        <v>0.4108309550204024</v>
      </c>
      <c r="F11" s="196">
        <f t="shared" si="3"/>
        <v>0.60666601337612391</v>
      </c>
      <c r="G11" s="366">
        <f t="shared" si="4"/>
        <v>0.39333398662387614</v>
      </c>
      <c r="H11" s="196">
        <f t="shared" si="5"/>
        <v>0.60794400833269824</v>
      </c>
      <c r="I11" s="366">
        <f t="shared" si="6"/>
        <v>0.39205599166730176</v>
      </c>
      <c r="J11" s="196">
        <f t="shared" si="34"/>
        <v>0.70752967593001403</v>
      </c>
      <c r="K11" s="366">
        <f t="shared" si="35"/>
        <v>0.29247032406998602</v>
      </c>
      <c r="L11" s="196">
        <f t="shared" si="9"/>
        <v>0.51965771653808579</v>
      </c>
      <c r="M11" s="366">
        <f t="shared" si="10"/>
        <v>0.48034228346191421</v>
      </c>
      <c r="N11" s="196">
        <f t="shared" si="11"/>
        <v>0.49126970278601756</v>
      </c>
      <c r="O11" s="366">
        <f t="shared" si="12"/>
        <v>0.50873029721398244</v>
      </c>
      <c r="P11" s="196">
        <f t="shared" si="13"/>
        <v>0.48383870288481784</v>
      </c>
      <c r="Q11" s="366">
        <f t="shared" si="14"/>
        <v>0.5161612971151821</v>
      </c>
      <c r="R11" s="196">
        <f t="shared" si="15"/>
        <v>0.62561939736044514</v>
      </c>
      <c r="S11" s="366">
        <f t="shared" si="16"/>
        <v>0.37438060263955486</v>
      </c>
      <c r="T11" s="196">
        <f t="shared" si="17"/>
        <v>0.65777807630306284</v>
      </c>
      <c r="U11" s="366">
        <f t="shared" si="18"/>
        <v>0.34222192369693716</v>
      </c>
      <c r="V11" s="196">
        <f t="shared" si="19"/>
        <v>0.5318167591875731</v>
      </c>
      <c r="W11" s="366">
        <f t="shared" si="20"/>
        <v>0.4681832408124269</v>
      </c>
      <c r="X11" s="196">
        <f t="shared" si="21"/>
        <v>0.4837445363580537</v>
      </c>
      <c r="Y11" s="366">
        <f t="shared" si="22"/>
        <v>0.5162554636419463</v>
      </c>
      <c r="Z11" s="196">
        <f t="shared" si="23"/>
        <v>0.43189429968517651</v>
      </c>
      <c r="AA11" s="366">
        <f t="shared" si="24"/>
        <v>0.56810570031482355</v>
      </c>
      <c r="AB11" s="196">
        <f t="shared" si="25"/>
        <v>0.66748107754115082</v>
      </c>
      <c r="AC11" s="366">
        <f t="shared" si="26"/>
        <v>0.33251892245884918</v>
      </c>
      <c r="AD11" s="196">
        <f t="shared" si="27"/>
        <v>0.68525118390860718</v>
      </c>
      <c r="AE11" s="366">
        <f t="shared" si="28"/>
        <v>0.31474881609139288</v>
      </c>
      <c r="AF11" s="196">
        <f t="shared" si="29"/>
        <v>0.56453933057329309</v>
      </c>
      <c r="AG11" s="366">
        <f t="shared" si="30"/>
        <v>0.43546066942670691</v>
      </c>
      <c r="AH11" s="196">
        <f t="shared" si="31"/>
        <v>0.72270630445925166</v>
      </c>
      <c r="AI11" s="366">
        <f t="shared" si="32"/>
        <v>0.27729369554074834</v>
      </c>
    </row>
    <row r="12" spans="1:35" x14ac:dyDescent="0.25">
      <c r="A12" s="248" t="s">
        <v>452</v>
      </c>
      <c r="B12" s="196">
        <f t="shared" si="0"/>
        <v>0.55288938117645048</v>
      </c>
      <c r="C12" s="366">
        <f t="shared" si="33"/>
        <v>0.44711061882354952</v>
      </c>
      <c r="D12" s="196">
        <f t="shared" si="1"/>
        <v>0.61318199920350458</v>
      </c>
      <c r="E12" s="366">
        <f t="shared" si="2"/>
        <v>0.38681800079649542</v>
      </c>
      <c r="F12" s="196">
        <f t="shared" si="3"/>
        <v>0.61780060626473565</v>
      </c>
      <c r="G12" s="366">
        <f t="shared" si="4"/>
        <v>0.3821993937352644</v>
      </c>
      <c r="H12" s="196">
        <f t="shared" si="5"/>
        <v>0.63020781117969726</v>
      </c>
      <c r="I12" s="366">
        <f t="shared" si="6"/>
        <v>0.36979218882030279</v>
      </c>
      <c r="J12" s="356">
        <f t="shared" si="34"/>
        <v>1</v>
      </c>
      <c r="K12" s="426">
        <f t="shared" si="35"/>
        <v>0</v>
      </c>
      <c r="L12" s="196">
        <f t="shared" si="9"/>
        <v>0.55839097196942122</v>
      </c>
      <c r="M12" s="366">
        <f t="shared" si="10"/>
        <v>0.44160902803057883</v>
      </c>
      <c r="N12" s="196">
        <f t="shared" si="11"/>
        <v>0.53228435470725877</v>
      </c>
      <c r="O12" s="366">
        <f t="shared" si="12"/>
        <v>0.46771564529274129</v>
      </c>
      <c r="P12" s="196">
        <f t="shared" si="13"/>
        <v>0.48494592224495764</v>
      </c>
      <c r="Q12" s="366">
        <f t="shared" si="14"/>
        <v>0.51505407775504242</v>
      </c>
      <c r="R12" s="196">
        <f t="shared" si="15"/>
        <v>0.64057638775176029</v>
      </c>
      <c r="S12" s="366">
        <f t="shared" si="16"/>
        <v>0.35942361224823971</v>
      </c>
      <c r="T12" s="196">
        <f t="shared" si="17"/>
        <v>0.66895329560395589</v>
      </c>
      <c r="U12" s="366">
        <f t="shared" si="18"/>
        <v>0.33104670439604411</v>
      </c>
      <c r="V12" s="196">
        <f t="shared" si="19"/>
        <v>0.5578300921187308</v>
      </c>
      <c r="W12" s="366">
        <f t="shared" si="20"/>
        <v>0.4421699078812692</v>
      </c>
      <c r="X12" s="196">
        <f t="shared" si="21"/>
        <v>0.51516634050880628</v>
      </c>
      <c r="Y12" s="366">
        <f t="shared" si="22"/>
        <v>0.48483365949119372</v>
      </c>
      <c r="Z12" s="196">
        <f t="shared" si="23"/>
        <v>0.45531129190467945</v>
      </c>
      <c r="AA12" s="366">
        <f t="shared" si="24"/>
        <v>0.54468870809532055</v>
      </c>
      <c r="AB12" s="196">
        <f t="shared" si="25"/>
        <v>0.68141760223372694</v>
      </c>
      <c r="AC12" s="366">
        <f t="shared" si="26"/>
        <v>0.31858239776627306</v>
      </c>
      <c r="AD12" s="196">
        <f t="shared" si="27"/>
        <v>0.70513928084624389</v>
      </c>
      <c r="AE12" s="366">
        <f t="shared" si="28"/>
        <v>0.29486071915375606</v>
      </c>
      <c r="AF12" s="196">
        <f t="shared" si="29"/>
        <v>0.58913430119535093</v>
      </c>
      <c r="AG12" s="366">
        <f t="shared" si="30"/>
        <v>0.41086569880464907</v>
      </c>
      <c r="AH12" s="196">
        <f t="shared" si="31"/>
        <v>0.73351851132434642</v>
      </c>
      <c r="AI12" s="366">
        <f t="shared" si="32"/>
        <v>0.26648148867565363</v>
      </c>
    </row>
    <row r="13" spans="1:35" x14ac:dyDescent="0.25">
      <c r="A13" s="249" t="s">
        <v>453</v>
      </c>
      <c r="B13" s="196">
        <f t="shared" si="0"/>
        <v>0.4529346404286172</v>
      </c>
      <c r="C13" s="366">
        <f t="shared" si="33"/>
        <v>0.5470653595713828</v>
      </c>
      <c r="D13" s="196">
        <f t="shared" si="1"/>
        <v>0.50986412599967357</v>
      </c>
      <c r="E13" s="366">
        <f t="shared" si="2"/>
        <v>0.49013587400032643</v>
      </c>
      <c r="F13" s="196">
        <f t="shared" si="3"/>
        <v>0.5481022902849455</v>
      </c>
      <c r="G13" s="366">
        <f t="shared" si="4"/>
        <v>0.4518977097150545</v>
      </c>
      <c r="H13" s="196">
        <f t="shared" si="5"/>
        <v>0.53610993260877404</v>
      </c>
      <c r="I13" s="366">
        <f t="shared" si="6"/>
        <v>0.46389006739122585</v>
      </c>
      <c r="J13" s="356">
        <f t="shared" si="34"/>
        <v>0</v>
      </c>
      <c r="K13" s="426">
        <f t="shared" si="35"/>
        <v>1</v>
      </c>
      <c r="L13" s="196">
        <f t="shared" si="9"/>
        <v>0.44708711918760019</v>
      </c>
      <c r="M13" s="366">
        <f t="shared" si="10"/>
        <v>0.55291288081239975</v>
      </c>
      <c r="N13" s="196">
        <f t="shared" si="11"/>
        <v>0.42008534965175731</v>
      </c>
      <c r="O13" s="366">
        <f t="shared" si="12"/>
        <v>0.57991465034824263</v>
      </c>
      <c r="P13" s="196">
        <f t="shared" si="13"/>
        <v>0.4260254703127655</v>
      </c>
      <c r="Q13" s="366">
        <f t="shared" si="14"/>
        <v>0.5739745296872345</v>
      </c>
      <c r="R13" s="196">
        <f t="shared" si="15"/>
        <v>0.56197038205448113</v>
      </c>
      <c r="S13" s="366">
        <f t="shared" si="16"/>
        <v>0.43802961794551892</v>
      </c>
      <c r="T13" s="196">
        <f t="shared" si="17"/>
        <v>0.57346886045797452</v>
      </c>
      <c r="U13" s="366">
        <f t="shared" si="18"/>
        <v>0.42653113954202559</v>
      </c>
      <c r="V13" s="196">
        <f t="shared" si="19"/>
        <v>0.45855734055448161</v>
      </c>
      <c r="W13" s="366">
        <f t="shared" si="20"/>
        <v>0.54144265944551839</v>
      </c>
      <c r="X13" s="196">
        <f t="shared" si="21"/>
        <v>0.40889760264768327</v>
      </c>
      <c r="Y13" s="366">
        <f t="shared" si="22"/>
        <v>0.59110239735231684</v>
      </c>
      <c r="Z13" s="196">
        <f t="shared" si="23"/>
        <v>0.38545999966708494</v>
      </c>
      <c r="AA13" s="366">
        <f t="shared" si="24"/>
        <v>0.61454000033291489</v>
      </c>
      <c r="AB13" s="196">
        <f t="shared" si="25"/>
        <v>0.59585391722848446</v>
      </c>
      <c r="AC13" s="366">
        <f t="shared" si="26"/>
        <v>0.40414608277151548</v>
      </c>
      <c r="AD13" s="196">
        <f t="shared" si="27"/>
        <v>0.61231718248049694</v>
      </c>
      <c r="AE13" s="366">
        <f t="shared" si="28"/>
        <v>0.38768281751950301</v>
      </c>
      <c r="AF13" s="196">
        <f t="shared" si="29"/>
        <v>0.51216367870719037</v>
      </c>
      <c r="AG13" s="366">
        <f t="shared" si="30"/>
        <v>0.48783632129280974</v>
      </c>
      <c r="AH13" s="196">
        <f t="shared" si="31"/>
        <v>0.66025914669122943</v>
      </c>
      <c r="AI13" s="366">
        <f t="shared" si="32"/>
        <v>0.33974085330877057</v>
      </c>
    </row>
    <row r="14" spans="1:35" x14ac:dyDescent="0.25">
      <c r="A14" s="250" t="s">
        <v>454</v>
      </c>
      <c r="B14" s="196">
        <f t="shared" si="0"/>
        <v>0.52970647760905276</v>
      </c>
      <c r="C14" s="366">
        <f t="shared" si="33"/>
        <v>0.47029352239094724</v>
      </c>
      <c r="D14" s="196">
        <f t="shared" si="1"/>
        <v>0.59301835352314569</v>
      </c>
      <c r="E14" s="366">
        <f t="shared" si="2"/>
        <v>0.40698164647685431</v>
      </c>
      <c r="F14" s="196">
        <f t="shared" si="3"/>
        <v>0.6063810745502819</v>
      </c>
      <c r="G14" s="366">
        <f t="shared" si="4"/>
        <v>0.3936189254497181</v>
      </c>
      <c r="H14" s="196">
        <f t="shared" si="5"/>
        <v>0.57453667703473299</v>
      </c>
      <c r="I14" s="366">
        <f t="shared" si="6"/>
        <v>0.42546332296526695</v>
      </c>
      <c r="J14" s="196">
        <f t="shared" si="34"/>
        <v>0.65179856115107915</v>
      </c>
      <c r="K14" s="366">
        <f t="shared" si="35"/>
        <v>0.34820143884892085</v>
      </c>
      <c r="L14" s="196">
        <f t="shared" si="9"/>
        <v>0.49036911327959271</v>
      </c>
      <c r="M14" s="366">
        <f t="shared" si="10"/>
        <v>0.50963088672040735</v>
      </c>
      <c r="N14" s="196">
        <f t="shared" si="11"/>
        <v>0.5155731996099735</v>
      </c>
      <c r="O14" s="366">
        <f t="shared" si="12"/>
        <v>0.48442680039002645</v>
      </c>
      <c r="P14" s="196">
        <f t="shared" si="13"/>
        <v>0.48525539757767244</v>
      </c>
      <c r="Q14" s="366">
        <f t="shared" si="14"/>
        <v>0.51474460242232756</v>
      </c>
      <c r="R14" s="196">
        <f t="shared" si="15"/>
        <v>0.60945730736248926</v>
      </c>
      <c r="S14" s="366">
        <f t="shared" si="16"/>
        <v>0.39054269263751074</v>
      </c>
      <c r="T14" s="196">
        <f t="shared" si="17"/>
        <v>0.62556795153480238</v>
      </c>
      <c r="U14" s="366">
        <f t="shared" si="18"/>
        <v>0.37443204846519762</v>
      </c>
      <c r="V14" s="196">
        <f t="shared" si="19"/>
        <v>0.507092050209205</v>
      </c>
      <c r="W14" s="366">
        <f t="shared" si="20"/>
        <v>0.492907949790795</v>
      </c>
      <c r="X14" s="196">
        <f t="shared" si="21"/>
        <v>0.49182607135649092</v>
      </c>
      <c r="Y14" s="366">
        <f t="shared" si="22"/>
        <v>0.50817392864350908</v>
      </c>
      <c r="Z14" s="196">
        <f t="shared" si="23"/>
        <v>0.41481010437680904</v>
      </c>
      <c r="AA14" s="366">
        <f t="shared" si="24"/>
        <v>0.5851898956231909</v>
      </c>
      <c r="AB14" s="196">
        <f t="shared" si="25"/>
        <v>0.65347344575887234</v>
      </c>
      <c r="AC14" s="366">
        <f t="shared" si="26"/>
        <v>0.3465265542411276</v>
      </c>
      <c r="AD14" s="196">
        <f t="shared" si="27"/>
        <v>0.65773684327052939</v>
      </c>
      <c r="AE14" s="366">
        <f t="shared" si="28"/>
        <v>0.34226315672947061</v>
      </c>
      <c r="AF14" s="196">
        <f t="shared" si="29"/>
        <v>0.55246674642832005</v>
      </c>
      <c r="AG14" s="366">
        <f t="shared" si="30"/>
        <v>0.44753325357167995</v>
      </c>
      <c r="AH14" s="196">
        <f t="shared" si="31"/>
        <v>0.71885427630842269</v>
      </c>
      <c r="AI14" s="366">
        <f t="shared" si="32"/>
        <v>0.28114572369157725</v>
      </c>
    </row>
    <row r="15" spans="1:35" x14ac:dyDescent="0.25">
      <c r="A15" s="251" t="s">
        <v>88</v>
      </c>
      <c r="B15" s="196">
        <f t="shared" si="0"/>
        <v>0.69925502395568573</v>
      </c>
      <c r="C15" s="366">
        <f t="shared" si="33"/>
        <v>0.30074497604431427</v>
      </c>
      <c r="D15" s="196">
        <f t="shared" si="1"/>
        <v>0.77657314888351214</v>
      </c>
      <c r="E15" s="366">
        <f t="shared" si="2"/>
        <v>0.22342685111648783</v>
      </c>
      <c r="F15" s="196">
        <f t="shared" si="3"/>
        <v>0.74940117447071553</v>
      </c>
      <c r="G15" s="366">
        <f t="shared" si="4"/>
        <v>0.25059882552928447</v>
      </c>
      <c r="H15" s="196">
        <f t="shared" si="5"/>
        <v>0.71868159702896151</v>
      </c>
      <c r="I15" s="366">
        <f t="shared" si="6"/>
        <v>0.28131840297103861</v>
      </c>
      <c r="J15" s="356">
        <f t="shared" si="34"/>
        <v>1</v>
      </c>
      <c r="K15" s="426">
        <f t="shared" si="35"/>
        <v>0</v>
      </c>
      <c r="L15" s="196">
        <f t="shared" si="9"/>
        <v>0.61929673531554197</v>
      </c>
      <c r="M15" s="366">
        <f t="shared" si="10"/>
        <v>0.38070326468445798</v>
      </c>
      <c r="N15" s="196">
        <f t="shared" si="11"/>
        <v>0.70639090121476888</v>
      </c>
      <c r="O15" s="366">
        <f t="shared" si="12"/>
        <v>0.29360909878523106</v>
      </c>
      <c r="P15" s="196">
        <f t="shared" si="13"/>
        <v>0.67394639286642866</v>
      </c>
      <c r="Q15" s="366">
        <f t="shared" si="14"/>
        <v>0.32605360713357134</v>
      </c>
      <c r="R15" s="196">
        <f t="shared" si="15"/>
        <v>0.7080559990454387</v>
      </c>
      <c r="S15" s="366">
        <f t="shared" si="16"/>
        <v>0.29194400095456119</v>
      </c>
      <c r="T15" s="196">
        <f t="shared" si="17"/>
        <v>0.752794700892644</v>
      </c>
      <c r="U15" s="366">
        <f t="shared" si="18"/>
        <v>0.24720529910735597</v>
      </c>
      <c r="V15" s="196">
        <f t="shared" si="19"/>
        <v>0.66936256127674854</v>
      </c>
      <c r="W15" s="366">
        <f t="shared" si="20"/>
        <v>0.33063743872325152</v>
      </c>
      <c r="X15" s="196">
        <f t="shared" si="21"/>
        <v>0.65643607940175275</v>
      </c>
      <c r="Y15" s="366">
        <f t="shared" si="22"/>
        <v>0.34356392059824736</v>
      </c>
      <c r="Z15" s="196">
        <f t="shared" si="23"/>
        <v>0.58317680387508308</v>
      </c>
      <c r="AA15" s="366">
        <f t="shared" si="24"/>
        <v>0.41682319612491686</v>
      </c>
      <c r="AB15" s="196">
        <f t="shared" si="25"/>
        <v>0.79762431747665652</v>
      </c>
      <c r="AC15" s="366">
        <f t="shared" si="26"/>
        <v>0.20237568252334354</v>
      </c>
      <c r="AD15" s="196">
        <f t="shared" si="27"/>
        <v>0.76411497977114629</v>
      </c>
      <c r="AE15" s="366">
        <f t="shared" si="28"/>
        <v>0.23588502022885366</v>
      </c>
      <c r="AF15" s="196">
        <f t="shared" si="29"/>
        <v>0.71721817456673831</v>
      </c>
      <c r="AG15" s="366">
        <f t="shared" si="30"/>
        <v>0.28278182543326169</v>
      </c>
      <c r="AH15" s="196">
        <f t="shared" si="31"/>
        <v>0.79911298706857092</v>
      </c>
      <c r="AI15" s="366">
        <f t="shared" si="32"/>
        <v>0.20088701293142902</v>
      </c>
    </row>
    <row r="16" spans="1:35" x14ac:dyDescent="0.25">
      <c r="A16" s="252" t="s">
        <v>455</v>
      </c>
      <c r="B16" s="196">
        <f t="shared" si="0"/>
        <v>0.50593633681297656</v>
      </c>
      <c r="C16" s="366">
        <f t="shared" si="33"/>
        <v>0.49406366318702344</v>
      </c>
      <c r="D16" s="196">
        <f t="shared" si="1"/>
        <v>0.56922823803376621</v>
      </c>
      <c r="E16" s="366">
        <f t="shared" si="2"/>
        <v>0.43077176196623385</v>
      </c>
      <c r="F16" s="196">
        <f t="shared" si="3"/>
        <v>0.59294198525760988</v>
      </c>
      <c r="G16" s="366">
        <f t="shared" si="4"/>
        <v>0.40705801474239012</v>
      </c>
      <c r="H16" s="196">
        <f t="shared" si="5"/>
        <v>0.58258154883639324</v>
      </c>
      <c r="I16" s="366">
        <f t="shared" si="6"/>
        <v>0.41741845116360676</v>
      </c>
      <c r="J16" s="356">
        <f t="shared" si="34"/>
        <v>1</v>
      </c>
      <c r="K16" s="426">
        <f t="shared" si="35"/>
        <v>0</v>
      </c>
      <c r="L16" s="196">
        <f t="shared" si="9"/>
        <v>0.4475157575970985</v>
      </c>
      <c r="M16" s="366">
        <f t="shared" si="10"/>
        <v>0.5524842424029015</v>
      </c>
      <c r="N16" s="196">
        <f t="shared" si="11"/>
        <v>0.48283850286129304</v>
      </c>
      <c r="O16" s="366">
        <f t="shared" si="12"/>
        <v>0.51716149713870696</v>
      </c>
      <c r="P16" s="196">
        <f t="shared" si="13"/>
        <v>0.49678246480593441</v>
      </c>
      <c r="Q16" s="366">
        <f t="shared" si="14"/>
        <v>0.50321753519406565</v>
      </c>
      <c r="R16" s="196">
        <f t="shared" si="15"/>
        <v>0.55224572127487326</v>
      </c>
      <c r="S16" s="366">
        <f t="shared" si="16"/>
        <v>0.44775427872512669</v>
      </c>
      <c r="T16" s="196">
        <f t="shared" si="17"/>
        <v>0.60499827170182274</v>
      </c>
      <c r="U16" s="366">
        <f t="shared" si="18"/>
        <v>0.39500172829817731</v>
      </c>
      <c r="V16" s="196">
        <f t="shared" si="19"/>
        <v>0.5055398009042219</v>
      </c>
      <c r="W16" s="366">
        <f t="shared" si="20"/>
        <v>0.4944601990957781</v>
      </c>
      <c r="X16" s="196">
        <f t="shared" si="21"/>
        <v>0.48560459513644755</v>
      </c>
      <c r="Y16" s="366">
        <f t="shared" si="22"/>
        <v>0.51439540486355251</v>
      </c>
      <c r="Z16" s="196">
        <f t="shared" si="23"/>
        <v>0.4177246421949215</v>
      </c>
      <c r="AA16" s="366">
        <f t="shared" si="24"/>
        <v>0.58227535780507855</v>
      </c>
      <c r="AB16" s="196">
        <f t="shared" si="25"/>
        <v>0.65607393914938816</v>
      </c>
      <c r="AC16" s="366">
        <f t="shared" si="26"/>
        <v>0.34392606085061189</v>
      </c>
      <c r="AD16" s="196">
        <f t="shared" si="27"/>
        <v>0.63261865704244546</v>
      </c>
      <c r="AE16" s="366">
        <f t="shared" si="28"/>
        <v>0.36738134295755459</v>
      </c>
      <c r="AF16" s="196">
        <f t="shared" si="29"/>
        <v>0.56706765560322125</v>
      </c>
      <c r="AG16" s="366">
        <f t="shared" si="30"/>
        <v>0.43293234439677869</v>
      </c>
      <c r="AH16" s="196">
        <f t="shared" si="31"/>
        <v>0.67927200356454642</v>
      </c>
      <c r="AI16" s="366">
        <f t="shared" si="32"/>
        <v>0.32072799643545358</v>
      </c>
    </row>
    <row r="17" spans="1:35" x14ac:dyDescent="0.25">
      <c r="A17" s="253" t="s">
        <v>456</v>
      </c>
      <c r="B17" s="196">
        <f t="shared" si="0"/>
        <v>0.5345265432975852</v>
      </c>
      <c r="C17" s="366">
        <f t="shared" si="33"/>
        <v>0.4654734567024148</v>
      </c>
      <c r="D17" s="196">
        <f t="shared" si="1"/>
        <v>0.60433457218023134</v>
      </c>
      <c r="E17" s="366">
        <f t="shared" si="2"/>
        <v>0.39566542781976866</v>
      </c>
      <c r="F17" s="196">
        <f t="shared" si="3"/>
        <v>0.60885582408761219</v>
      </c>
      <c r="G17" s="366">
        <f t="shared" si="4"/>
        <v>0.39114417591238781</v>
      </c>
      <c r="H17" s="196">
        <f t="shared" si="5"/>
        <v>0.59663826587299085</v>
      </c>
      <c r="I17" s="366">
        <f t="shared" si="6"/>
        <v>0.40336173412700921</v>
      </c>
      <c r="J17" s="356">
        <f t="shared" si="34"/>
        <v>0</v>
      </c>
      <c r="K17" s="426">
        <f t="shared" si="35"/>
        <v>1</v>
      </c>
      <c r="L17" s="196">
        <f t="shared" si="9"/>
        <v>0.4566531014921692</v>
      </c>
      <c r="M17" s="366">
        <f t="shared" si="10"/>
        <v>0.5433468985078308</v>
      </c>
      <c r="N17" s="196">
        <f t="shared" si="11"/>
        <v>0.51889234308878507</v>
      </c>
      <c r="O17" s="366">
        <f t="shared" si="12"/>
        <v>0.48110765691121488</v>
      </c>
      <c r="P17" s="196">
        <f t="shared" si="13"/>
        <v>0.51692276062318976</v>
      </c>
      <c r="Q17" s="366">
        <f t="shared" si="14"/>
        <v>0.48307723937681024</v>
      </c>
      <c r="R17" s="196">
        <f t="shared" si="15"/>
        <v>0.56962929078049351</v>
      </c>
      <c r="S17" s="366">
        <f t="shared" si="16"/>
        <v>0.43037070921950654</v>
      </c>
      <c r="T17" s="196">
        <f t="shared" si="17"/>
        <v>0.62300352304974649</v>
      </c>
      <c r="U17" s="366">
        <f t="shared" si="18"/>
        <v>0.3769964769502534</v>
      </c>
      <c r="V17" s="196">
        <f t="shared" si="19"/>
        <v>0.52497012968318379</v>
      </c>
      <c r="W17" s="366">
        <f t="shared" si="20"/>
        <v>0.47502987031681632</v>
      </c>
      <c r="X17" s="196">
        <f t="shared" si="21"/>
        <v>0.5162780133953131</v>
      </c>
      <c r="Y17" s="366">
        <f t="shared" si="22"/>
        <v>0.48372198660468696</v>
      </c>
      <c r="Z17" s="196">
        <f t="shared" si="23"/>
        <v>0.43152825212384438</v>
      </c>
      <c r="AA17" s="366">
        <f t="shared" si="24"/>
        <v>0.56847174787615562</v>
      </c>
      <c r="AB17" s="196">
        <f t="shared" si="25"/>
        <v>0.66623457538093001</v>
      </c>
      <c r="AC17" s="366">
        <f t="shared" si="26"/>
        <v>0.33376542461907011</v>
      </c>
      <c r="AD17" s="196">
        <f t="shared" si="27"/>
        <v>0.65058354152968767</v>
      </c>
      <c r="AE17" s="366">
        <f t="shared" si="28"/>
        <v>0.34941645847031233</v>
      </c>
      <c r="AF17" s="196">
        <f t="shared" si="29"/>
        <v>0.60415377719145524</v>
      </c>
      <c r="AG17" s="366">
        <f t="shared" si="30"/>
        <v>0.39584622280854481</v>
      </c>
      <c r="AH17" s="196">
        <f t="shared" si="31"/>
        <v>0.70164717622310635</v>
      </c>
      <c r="AI17" s="366">
        <f t="shared" si="32"/>
        <v>0.29835282377689376</v>
      </c>
    </row>
    <row r="18" spans="1:35" x14ac:dyDescent="0.25">
      <c r="A18" s="254" t="s">
        <v>457</v>
      </c>
      <c r="B18" s="196">
        <f t="shared" si="0"/>
        <v>0.72172437214127549</v>
      </c>
      <c r="C18" s="366">
        <f t="shared" si="33"/>
        <v>0.27827562785872451</v>
      </c>
      <c r="D18" s="196">
        <f t="shared" si="1"/>
        <v>0.77320687611144046</v>
      </c>
      <c r="E18" s="366">
        <f t="shared" si="2"/>
        <v>0.22679312388855957</v>
      </c>
      <c r="F18" s="196">
        <f t="shared" si="3"/>
        <v>0.7752870275519842</v>
      </c>
      <c r="G18" s="366">
        <f t="shared" si="4"/>
        <v>0.22471297244801575</v>
      </c>
      <c r="H18" s="196">
        <f t="shared" si="5"/>
        <v>0.73856972122627085</v>
      </c>
      <c r="I18" s="366">
        <f t="shared" si="6"/>
        <v>0.2614302787737291</v>
      </c>
      <c r="J18" s="356">
        <f t="shared" si="34"/>
        <v>1</v>
      </c>
      <c r="K18" s="426">
        <f t="shared" si="35"/>
        <v>0</v>
      </c>
      <c r="L18" s="196">
        <f t="shared" si="9"/>
        <v>0.72564095316165866</v>
      </c>
      <c r="M18" s="366">
        <f t="shared" si="10"/>
        <v>0.27435904683834128</v>
      </c>
      <c r="N18" s="196">
        <f t="shared" si="11"/>
        <v>0.70521241184047745</v>
      </c>
      <c r="O18" s="366">
        <f t="shared" si="12"/>
        <v>0.2947875881595225</v>
      </c>
      <c r="P18" s="196">
        <f t="shared" si="13"/>
        <v>0.73958661210785859</v>
      </c>
      <c r="Q18" s="366">
        <f t="shared" si="14"/>
        <v>0.26041338789214141</v>
      </c>
      <c r="R18" s="196">
        <f t="shared" si="15"/>
        <v>0.74978389145713531</v>
      </c>
      <c r="S18" s="366">
        <f t="shared" si="16"/>
        <v>0.25021610854286463</v>
      </c>
      <c r="T18" s="196">
        <f t="shared" si="17"/>
        <v>0.78351427897097004</v>
      </c>
      <c r="U18" s="366">
        <f t="shared" si="18"/>
        <v>0.21648572102902996</v>
      </c>
      <c r="V18" s="196">
        <f t="shared" si="19"/>
        <v>0.71429669928295425</v>
      </c>
      <c r="W18" s="366">
        <f t="shared" si="20"/>
        <v>0.28570330071704569</v>
      </c>
      <c r="X18" s="196">
        <f t="shared" si="21"/>
        <v>0.7040001803914494</v>
      </c>
      <c r="Y18" s="366">
        <f t="shared" si="22"/>
        <v>0.29599981960855054</v>
      </c>
      <c r="Z18" s="196">
        <f t="shared" si="23"/>
        <v>0.67667851062254791</v>
      </c>
      <c r="AA18" s="366">
        <f t="shared" si="24"/>
        <v>0.32332148937745209</v>
      </c>
      <c r="AB18" s="196">
        <f t="shared" si="25"/>
        <v>0.80226599074766614</v>
      </c>
      <c r="AC18" s="366">
        <f t="shared" si="26"/>
        <v>0.19773400925233386</v>
      </c>
      <c r="AD18" s="196">
        <f t="shared" si="27"/>
        <v>0.79171310082759372</v>
      </c>
      <c r="AE18" s="366">
        <f t="shared" si="28"/>
        <v>0.20828689917240623</v>
      </c>
      <c r="AF18" s="196">
        <f t="shared" si="29"/>
        <v>0.77504000616962621</v>
      </c>
      <c r="AG18" s="366">
        <f t="shared" si="30"/>
        <v>0.22495999383037385</v>
      </c>
      <c r="AH18" s="196">
        <f t="shared" si="31"/>
        <v>0.81916940138055905</v>
      </c>
      <c r="AI18" s="366">
        <f t="shared" si="32"/>
        <v>0.18083059861944098</v>
      </c>
    </row>
    <row r="19" spans="1:35" x14ac:dyDescent="0.25">
      <c r="A19" s="255" t="s">
        <v>458</v>
      </c>
      <c r="B19" s="196">
        <f t="shared" si="0"/>
        <v>0.51352753555257036</v>
      </c>
      <c r="C19" s="366">
        <f t="shared" si="33"/>
        <v>0.48647246444742964</v>
      </c>
      <c r="D19" s="196">
        <f t="shared" si="1"/>
        <v>0.58568339490044152</v>
      </c>
      <c r="E19" s="366">
        <f t="shared" si="2"/>
        <v>0.41431660509955853</v>
      </c>
      <c r="F19" s="196">
        <f t="shared" si="3"/>
        <v>0.59779806064824337</v>
      </c>
      <c r="G19" s="366">
        <f t="shared" si="4"/>
        <v>0.40220193935175663</v>
      </c>
      <c r="H19" s="196">
        <f t="shared" si="5"/>
        <v>0.57370072064434086</v>
      </c>
      <c r="I19" s="366">
        <f t="shared" si="6"/>
        <v>0.4262992793556592</v>
      </c>
      <c r="J19" s="196">
        <f t="shared" si="34"/>
        <v>0.71183190731699453</v>
      </c>
      <c r="K19" s="366">
        <f t="shared" si="35"/>
        <v>0.28816809268300542</v>
      </c>
      <c r="L19" s="196">
        <f t="shared" si="9"/>
        <v>0.49106617813362285</v>
      </c>
      <c r="M19" s="366">
        <f t="shared" si="10"/>
        <v>0.50893382186637715</v>
      </c>
      <c r="N19" s="196">
        <f t="shared" si="11"/>
        <v>0.49436371446770061</v>
      </c>
      <c r="O19" s="366">
        <f t="shared" si="12"/>
        <v>0.50563628553229945</v>
      </c>
      <c r="P19" s="196">
        <f t="shared" si="13"/>
        <v>0.46967131358585978</v>
      </c>
      <c r="Q19" s="366">
        <f t="shared" si="14"/>
        <v>0.53032868641414022</v>
      </c>
      <c r="R19" s="196">
        <f t="shared" si="15"/>
        <v>0.59856975130750345</v>
      </c>
      <c r="S19" s="366">
        <f t="shared" si="16"/>
        <v>0.40143024869249655</v>
      </c>
      <c r="T19" s="196">
        <f t="shared" si="17"/>
        <v>0.62431749469789266</v>
      </c>
      <c r="U19" s="366">
        <f t="shared" si="18"/>
        <v>0.37568250530210728</v>
      </c>
      <c r="V19" s="196">
        <f t="shared" si="19"/>
        <v>0.49454112353602858</v>
      </c>
      <c r="W19" s="366">
        <f t="shared" si="20"/>
        <v>0.50545887646397136</v>
      </c>
      <c r="X19" s="196">
        <f t="shared" si="21"/>
        <v>0.47635710005991611</v>
      </c>
      <c r="Y19" s="366">
        <f t="shared" si="22"/>
        <v>0.52364289994008384</v>
      </c>
      <c r="Z19" s="196">
        <f t="shared" si="23"/>
        <v>0.41870123057419512</v>
      </c>
      <c r="AA19" s="366">
        <f t="shared" si="24"/>
        <v>0.58129876942580494</v>
      </c>
      <c r="AB19" s="196">
        <f t="shared" si="25"/>
        <v>0.63739442323267381</v>
      </c>
      <c r="AC19" s="366">
        <f t="shared" si="26"/>
        <v>0.36260557676732619</v>
      </c>
      <c r="AD19" s="196">
        <f t="shared" si="27"/>
        <v>0.6569212819984902</v>
      </c>
      <c r="AE19" s="366">
        <f t="shared" si="28"/>
        <v>0.34307871800150985</v>
      </c>
      <c r="AF19" s="196">
        <f t="shared" si="29"/>
        <v>0.54531833366083715</v>
      </c>
      <c r="AG19" s="366">
        <f t="shared" si="30"/>
        <v>0.4546816663391629</v>
      </c>
      <c r="AH19" s="196">
        <f t="shared" si="31"/>
        <v>0.72845857064119057</v>
      </c>
      <c r="AI19" s="366">
        <f t="shared" si="32"/>
        <v>0.27154142935880948</v>
      </c>
    </row>
    <row r="20" spans="1:35" x14ac:dyDescent="0.25">
      <c r="A20" s="256" t="s">
        <v>459</v>
      </c>
      <c r="B20" s="196">
        <f t="shared" si="0"/>
        <v>0.72775491853359142</v>
      </c>
      <c r="C20" s="366">
        <f t="shared" si="33"/>
        <v>0.27224508146640858</v>
      </c>
      <c r="D20" s="196">
        <f t="shared" si="1"/>
        <v>0.78022553794491345</v>
      </c>
      <c r="E20" s="366">
        <f t="shared" si="2"/>
        <v>0.21977446205508652</v>
      </c>
      <c r="F20" s="196">
        <f t="shared" si="3"/>
        <v>0.76950886937376461</v>
      </c>
      <c r="G20" s="366">
        <f t="shared" si="4"/>
        <v>0.23049113062623533</v>
      </c>
      <c r="H20" s="196">
        <f t="shared" si="5"/>
        <v>0.76215981078092732</v>
      </c>
      <c r="I20" s="366">
        <f t="shared" si="6"/>
        <v>0.23784018921907282</v>
      </c>
      <c r="J20" s="196">
        <f t="shared" si="34"/>
        <v>0.6743360130253383</v>
      </c>
      <c r="K20" s="366">
        <f t="shared" si="35"/>
        <v>0.32566398697466165</v>
      </c>
      <c r="L20" s="196">
        <f t="shared" si="9"/>
        <v>0.76939619970599449</v>
      </c>
      <c r="M20" s="366">
        <f t="shared" si="10"/>
        <v>0.23060380029400554</v>
      </c>
      <c r="N20" s="196">
        <f t="shared" si="11"/>
        <v>0.71936110561766387</v>
      </c>
      <c r="O20" s="366">
        <f t="shared" si="12"/>
        <v>0.28063889438233619</v>
      </c>
      <c r="P20" s="196">
        <f t="shared" si="13"/>
        <v>0.70840597448034637</v>
      </c>
      <c r="Q20" s="366">
        <f t="shared" si="14"/>
        <v>0.29159402551965363</v>
      </c>
      <c r="R20" s="196">
        <f t="shared" si="15"/>
        <v>0.77914197624961068</v>
      </c>
      <c r="S20" s="366">
        <f t="shared" si="16"/>
        <v>0.22085802375038927</v>
      </c>
      <c r="T20" s="196">
        <f t="shared" si="17"/>
        <v>0.80199402312468537</v>
      </c>
      <c r="U20" s="366">
        <f t="shared" si="18"/>
        <v>0.19800597687531465</v>
      </c>
      <c r="V20" s="196">
        <f t="shared" si="19"/>
        <v>0.71861136278210092</v>
      </c>
      <c r="W20" s="366">
        <f t="shared" si="20"/>
        <v>0.28138863721789908</v>
      </c>
      <c r="X20" s="196">
        <f t="shared" si="21"/>
        <v>0.67259032061085222</v>
      </c>
      <c r="Y20" s="366">
        <f t="shared" si="22"/>
        <v>0.32740967938914783</v>
      </c>
      <c r="Z20" s="196">
        <f t="shared" si="23"/>
        <v>0.68085426955814643</v>
      </c>
      <c r="AA20" s="366">
        <f t="shared" si="24"/>
        <v>0.31914573044185357</v>
      </c>
      <c r="AB20" s="196">
        <f t="shared" si="25"/>
        <v>0.80179525496892123</v>
      </c>
      <c r="AC20" s="366">
        <f t="shared" si="26"/>
        <v>0.19820474503107868</v>
      </c>
      <c r="AD20" s="196">
        <f t="shared" si="27"/>
        <v>0.79564220596679958</v>
      </c>
      <c r="AE20" s="366">
        <f t="shared" si="28"/>
        <v>0.20435779403320042</v>
      </c>
      <c r="AF20" s="196">
        <f t="shared" si="29"/>
        <v>0.73132735351027767</v>
      </c>
      <c r="AG20" s="366">
        <f t="shared" si="30"/>
        <v>0.26867264648972239</v>
      </c>
      <c r="AH20" s="196">
        <f t="shared" si="31"/>
        <v>0.80215693889829953</v>
      </c>
      <c r="AI20" s="366">
        <f t="shared" si="32"/>
        <v>0.19784306110170052</v>
      </c>
    </row>
    <row r="21" spans="1:35" x14ac:dyDescent="0.25">
      <c r="A21" s="257" t="s">
        <v>460</v>
      </c>
      <c r="B21" s="196">
        <f t="shared" si="0"/>
        <v>0.55140014988853148</v>
      </c>
      <c r="C21" s="366">
        <f t="shared" si="33"/>
        <v>0.44859985011146852</v>
      </c>
      <c r="D21" s="196">
        <f t="shared" si="1"/>
        <v>0.6034535608460202</v>
      </c>
      <c r="E21" s="366">
        <f t="shared" si="2"/>
        <v>0.39654643915397975</v>
      </c>
      <c r="F21" s="196">
        <f t="shared" si="3"/>
        <v>0.63918760272364405</v>
      </c>
      <c r="G21" s="366">
        <f t="shared" si="4"/>
        <v>0.36081239727635595</v>
      </c>
      <c r="H21" s="196">
        <f t="shared" si="5"/>
        <v>0.62244168550759349</v>
      </c>
      <c r="I21" s="366">
        <f t="shared" si="6"/>
        <v>0.37755831449240657</v>
      </c>
      <c r="J21" s="356">
        <f t="shared" si="34"/>
        <v>1</v>
      </c>
      <c r="K21" s="426">
        <f t="shared" si="35"/>
        <v>0</v>
      </c>
      <c r="L21" s="196">
        <f t="shared" si="9"/>
        <v>0.5829652667067402</v>
      </c>
      <c r="M21" s="366">
        <f t="shared" si="10"/>
        <v>0.4170347332932598</v>
      </c>
      <c r="N21" s="196">
        <f t="shared" si="11"/>
        <v>0.5265312056182414</v>
      </c>
      <c r="O21" s="366">
        <f t="shared" si="12"/>
        <v>0.4734687943817586</v>
      </c>
      <c r="P21" s="196">
        <f t="shared" si="13"/>
        <v>0.53568732316413115</v>
      </c>
      <c r="Q21" s="366">
        <f t="shared" si="14"/>
        <v>0.46431267683586885</v>
      </c>
      <c r="R21" s="196">
        <f t="shared" si="15"/>
        <v>0.64445364340296685</v>
      </c>
      <c r="S21" s="366">
        <f t="shared" si="16"/>
        <v>0.3555463565970331</v>
      </c>
      <c r="T21" s="196">
        <f t="shared" si="17"/>
        <v>0.661899547307643</v>
      </c>
      <c r="U21" s="366">
        <f t="shared" si="18"/>
        <v>0.338100452692357</v>
      </c>
      <c r="V21" s="196">
        <f t="shared" si="19"/>
        <v>0.56332963080742071</v>
      </c>
      <c r="W21" s="366">
        <f t="shared" si="20"/>
        <v>0.43667036919257929</v>
      </c>
      <c r="X21" s="196">
        <f t="shared" si="21"/>
        <v>0.47597532611194548</v>
      </c>
      <c r="Y21" s="366">
        <f t="shared" si="22"/>
        <v>0.52402467388805452</v>
      </c>
      <c r="Z21" s="196">
        <f t="shared" si="23"/>
        <v>0.50711360907493419</v>
      </c>
      <c r="AA21" s="366">
        <f t="shared" si="24"/>
        <v>0.49288639092506598</v>
      </c>
      <c r="AB21" s="196">
        <f t="shared" si="25"/>
        <v>0.66132422589341566</v>
      </c>
      <c r="AC21" s="366">
        <f t="shared" si="26"/>
        <v>0.33867577410658428</v>
      </c>
      <c r="AD21" s="196">
        <f t="shared" si="27"/>
        <v>0.68111628163548887</v>
      </c>
      <c r="AE21" s="366">
        <f t="shared" si="28"/>
        <v>0.31888371836451113</v>
      </c>
      <c r="AF21" s="196">
        <f t="shared" si="29"/>
        <v>0.58946983425315147</v>
      </c>
      <c r="AG21" s="366">
        <f t="shared" si="30"/>
        <v>0.41053016574684853</v>
      </c>
      <c r="AH21" s="196">
        <f t="shared" si="31"/>
        <v>0.7157944540721447</v>
      </c>
      <c r="AI21" s="366">
        <f t="shared" si="32"/>
        <v>0.28420554592785535</v>
      </c>
    </row>
    <row r="22" spans="1:35" x14ac:dyDescent="0.25">
      <c r="A22" s="258" t="s">
        <v>461</v>
      </c>
      <c r="B22" s="196">
        <f t="shared" si="0"/>
        <v>0.55934892631194744</v>
      </c>
      <c r="C22" s="366">
        <f t="shared" si="33"/>
        <v>0.44065107368805256</v>
      </c>
      <c r="D22" s="196">
        <f t="shared" si="1"/>
        <v>0.60864488579498699</v>
      </c>
      <c r="E22" s="366">
        <f t="shared" si="2"/>
        <v>0.39135511420501301</v>
      </c>
      <c r="F22" s="196">
        <f t="shared" si="3"/>
        <v>0.62077188940092165</v>
      </c>
      <c r="G22" s="366">
        <f t="shared" si="4"/>
        <v>0.37922811059907835</v>
      </c>
      <c r="H22" s="196">
        <f t="shared" si="5"/>
        <v>0.62887383984333722</v>
      </c>
      <c r="I22" s="366">
        <f t="shared" si="6"/>
        <v>0.37112616015666283</v>
      </c>
      <c r="J22" s="196">
        <f t="shared" si="34"/>
        <v>0.68156967561657145</v>
      </c>
      <c r="K22" s="366">
        <f t="shared" si="35"/>
        <v>0.3184303243834285</v>
      </c>
      <c r="L22" s="196">
        <f t="shared" si="9"/>
        <v>0.59824524535042556</v>
      </c>
      <c r="M22" s="366">
        <f t="shared" si="10"/>
        <v>0.40175475464957444</v>
      </c>
      <c r="N22" s="196">
        <f t="shared" si="11"/>
        <v>0.53106150999989055</v>
      </c>
      <c r="O22" s="366">
        <f t="shared" si="12"/>
        <v>0.46893849000010945</v>
      </c>
      <c r="P22" s="196">
        <f t="shared" si="13"/>
        <v>0.54024408212827368</v>
      </c>
      <c r="Q22" s="366">
        <f t="shared" si="14"/>
        <v>0.45975591787172632</v>
      </c>
      <c r="R22" s="196">
        <f t="shared" si="15"/>
        <v>0.65871630508852808</v>
      </c>
      <c r="S22" s="366">
        <f t="shared" si="16"/>
        <v>0.34128369491147204</v>
      </c>
      <c r="T22" s="196">
        <f t="shared" si="17"/>
        <v>0.64324567170509783</v>
      </c>
      <c r="U22" s="366">
        <f t="shared" si="18"/>
        <v>0.35675432829490217</v>
      </c>
      <c r="V22" s="196">
        <f t="shared" si="19"/>
        <v>0.57808131981224897</v>
      </c>
      <c r="W22" s="366">
        <f t="shared" si="20"/>
        <v>0.42191868018775097</v>
      </c>
      <c r="X22" s="196">
        <f t="shared" si="21"/>
        <v>0.5178943343858734</v>
      </c>
      <c r="Y22" s="366">
        <f t="shared" si="22"/>
        <v>0.4821056656141266</v>
      </c>
      <c r="Z22" s="196">
        <f t="shared" si="23"/>
        <v>0.50111092935588297</v>
      </c>
      <c r="AA22" s="366">
        <f t="shared" si="24"/>
        <v>0.49888907064411703</v>
      </c>
      <c r="AB22" s="196">
        <f t="shared" si="25"/>
        <v>0.67781984792925576</v>
      </c>
      <c r="AC22" s="366">
        <f t="shared" si="26"/>
        <v>0.3221801520707443</v>
      </c>
      <c r="AD22" s="196">
        <f t="shared" si="27"/>
        <v>0.69857705920677271</v>
      </c>
      <c r="AE22" s="366">
        <f t="shared" si="28"/>
        <v>0.30142294079322735</v>
      </c>
      <c r="AF22" s="196">
        <f t="shared" si="29"/>
        <v>0.59400370491824128</v>
      </c>
      <c r="AG22" s="366">
        <f t="shared" si="30"/>
        <v>0.40599629508175883</v>
      </c>
      <c r="AH22" s="196">
        <f t="shared" si="31"/>
        <v>0.73398608776936403</v>
      </c>
      <c r="AI22" s="366">
        <f t="shared" si="32"/>
        <v>0.26601391223063597</v>
      </c>
    </row>
    <row r="23" spans="1:35" x14ac:dyDescent="0.25">
      <c r="A23" s="259" t="s">
        <v>462</v>
      </c>
      <c r="B23" s="196">
        <f t="shared" si="0"/>
        <v>0.54007587133032997</v>
      </c>
      <c r="C23" s="366">
        <f t="shared" si="33"/>
        <v>0.45992412866967003</v>
      </c>
      <c r="D23" s="196">
        <f t="shared" si="1"/>
        <v>0.60043633909092009</v>
      </c>
      <c r="E23" s="366">
        <f t="shared" si="2"/>
        <v>0.39956366090907997</v>
      </c>
      <c r="F23" s="196">
        <f t="shared" si="3"/>
        <v>0.61036410711828792</v>
      </c>
      <c r="G23" s="366">
        <f t="shared" si="4"/>
        <v>0.38963589288171208</v>
      </c>
      <c r="H23" s="196">
        <f t="shared" si="5"/>
        <v>0.62885017714264924</v>
      </c>
      <c r="I23" s="366">
        <f t="shared" si="6"/>
        <v>0.37114982285735088</v>
      </c>
      <c r="J23" s="356">
        <f t="shared" si="34"/>
        <v>1</v>
      </c>
      <c r="K23" s="426">
        <f t="shared" si="35"/>
        <v>0</v>
      </c>
      <c r="L23" s="196">
        <f t="shared" si="9"/>
        <v>0.57847321005215746</v>
      </c>
      <c r="M23" s="366">
        <f t="shared" si="10"/>
        <v>0.4215267899478426</v>
      </c>
      <c r="N23" s="196">
        <f t="shared" si="11"/>
        <v>0.51211027318107627</v>
      </c>
      <c r="O23" s="366">
        <f t="shared" si="12"/>
        <v>0.48788972681892373</v>
      </c>
      <c r="P23" s="196">
        <f t="shared" si="13"/>
        <v>0.48765776487914064</v>
      </c>
      <c r="Q23" s="366">
        <f t="shared" si="14"/>
        <v>0.51234223512085941</v>
      </c>
      <c r="R23" s="196">
        <f t="shared" si="15"/>
        <v>0.64716372967460345</v>
      </c>
      <c r="S23" s="366">
        <f t="shared" si="16"/>
        <v>0.35283627032539661</v>
      </c>
      <c r="T23" s="196">
        <f t="shared" si="17"/>
        <v>0.66635875181653803</v>
      </c>
      <c r="U23" s="366">
        <f t="shared" si="18"/>
        <v>0.33364124818346197</v>
      </c>
      <c r="V23" s="196">
        <f t="shared" si="19"/>
        <v>0.54825091507402557</v>
      </c>
      <c r="W23" s="366">
        <f t="shared" si="20"/>
        <v>0.45174908492597443</v>
      </c>
      <c r="X23" s="196">
        <f t="shared" si="21"/>
        <v>0.49077618595361056</v>
      </c>
      <c r="Y23" s="366">
        <f t="shared" si="22"/>
        <v>0.5092238140463895</v>
      </c>
      <c r="Z23" s="196">
        <f t="shared" si="23"/>
        <v>0.4679593002486292</v>
      </c>
      <c r="AA23" s="366">
        <f t="shared" si="24"/>
        <v>0.5320406997513708</v>
      </c>
      <c r="AB23" s="196">
        <f t="shared" si="25"/>
        <v>0.66972529470976538</v>
      </c>
      <c r="AC23" s="366">
        <f t="shared" si="26"/>
        <v>0.33027470529023467</v>
      </c>
      <c r="AD23" s="196">
        <f t="shared" si="27"/>
        <v>0.69088309057499031</v>
      </c>
      <c r="AE23" s="366">
        <f t="shared" si="28"/>
        <v>0.30911690942500974</v>
      </c>
      <c r="AF23" s="196">
        <f t="shared" si="29"/>
        <v>0.57426044808882382</v>
      </c>
      <c r="AG23" s="366">
        <f t="shared" si="30"/>
        <v>0.42573955191117607</v>
      </c>
      <c r="AH23" s="196">
        <f t="shared" si="31"/>
        <v>0.73504712147987228</v>
      </c>
      <c r="AI23" s="366">
        <f t="shared" si="32"/>
        <v>0.26495287852012767</v>
      </c>
    </row>
    <row r="24" spans="1:35" x14ac:dyDescent="0.25">
      <c r="A24" s="260" t="s">
        <v>463</v>
      </c>
      <c r="B24" s="196">
        <f t="shared" si="0"/>
        <v>0.69099812301457852</v>
      </c>
      <c r="C24" s="366">
        <f t="shared" si="33"/>
        <v>0.30900187698542148</v>
      </c>
      <c r="D24" s="196">
        <f t="shared" si="1"/>
        <v>0.72574703729733658</v>
      </c>
      <c r="E24" s="366">
        <f t="shared" si="2"/>
        <v>0.27425296270266342</v>
      </c>
      <c r="F24" s="196">
        <f t="shared" si="3"/>
        <v>0.76790090178396397</v>
      </c>
      <c r="G24" s="366">
        <f t="shared" si="4"/>
        <v>0.23209909821603608</v>
      </c>
      <c r="H24" s="196">
        <f t="shared" si="5"/>
        <v>0.75494232327395827</v>
      </c>
      <c r="I24" s="366">
        <f t="shared" si="6"/>
        <v>0.24505767672604173</v>
      </c>
      <c r="J24" s="356">
        <f t="shared" si="34"/>
        <v>1</v>
      </c>
      <c r="K24" s="426">
        <f t="shared" si="35"/>
        <v>0</v>
      </c>
      <c r="L24" s="196">
        <f t="shared" si="9"/>
        <v>0.74809739323910895</v>
      </c>
      <c r="M24" s="366">
        <f t="shared" si="10"/>
        <v>0.25190260676089099</v>
      </c>
      <c r="N24" s="196">
        <f t="shared" si="11"/>
        <v>0.66599320964039788</v>
      </c>
      <c r="O24" s="366">
        <f t="shared" si="12"/>
        <v>0.33400679035960212</v>
      </c>
      <c r="P24" s="196">
        <f t="shared" si="13"/>
        <v>0.68752645212394492</v>
      </c>
      <c r="Q24" s="366">
        <f t="shared" si="14"/>
        <v>0.31247354787605497</v>
      </c>
      <c r="R24" s="196">
        <f t="shared" si="15"/>
        <v>0.75620828025849685</v>
      </c>
      <c r="S24" s="366">
        <f t="shared" si="16"/>
        <v>0.24379171974150307</v>
      </c>
      <c r="T24" s="196">
        <f t="shared" si="17"/>
        <v>0.78219506709333186</v>
      </c>
      <c r="U24" s="366">
        <f t="shared" si="18"/>
        <v>0.21780493290666814</v>
      </c>
      <c r="V24" s="196">
        <f t="shared" si="19"/>
        <v>0.75071307333824666</v>
      </c>
      <c r="W24" s="366">
        <f t="shared" si="20"/>
        <v>0.24928692666175339</v>
      </c>
      <c r="X24" s="196">
        <f t="shared" si="21"/>
        <v>0.60337230912977546</v>
      </c>
      <c r="Y24" s="366">
        <f t="shared" si="22"/>
        <v>0.39662769087022454</v>
      </c>
      <c r="Z24" s="196">
        <f t="shared" si="23"/>
        <v>0.67035954733351788</v>
      </c>
      <c r="AA24" s="366">
        <f t="shared" si="24"/>
        <v>0.32964045266648212</v>
      </c>
      <c r="AB24" s="196">
        <f t="shared" si="25"/>
        <v>0.78600451251682901</v>
      </c>
      <c r="AC24" s="366">
        <f t="shared" si="26"/>
        <v>0.21399548748317107</v>
      </c>
      <c r="AD24" s="196">
        <f t="shared" si="27"/>
        <v>0.80782041769474999</v>
      </c>
      <c r="AE24" s="366">
        <f t="shared" si="28"/>
        <v>0.19217958230525004</v>
      </c>
      <c r="AF24" s="196">
        <f t="shared" si="29"/>
        <v>0.73950901216013132</v>
      </c>
      <c r="AG24" s="366">
        <f t="shared" si="30"/>
        <v>0.26049098783986868</v>
      </c>
      <c r="AH24" s="196">
        <f t="shared" si="31"/>
        <v>0.80863118053192484</v>
      </c>
      <c r="AI24" s="366">
        <f t="shared" si="32"/>
        <v>0.19136881946807519</v>
      </c>
    </row>
    <row r="25" spans="1:35" x14ac:dyDescent="0.25">
      <c r="A25" s="261" t="s">
        <v>464</v>
      </c>
      <c r="B25" s="196">
        <f t="shared" si="0"/>
        <v>0.52135453051706193</v>
      </c>
      <c r="C25" s="366">
        <f t="shared" si="33"/>
        <v>0.47864546948293807</v>
      </c>
      <c r="D25" s="196">
        <f t="shared" si="1"/>
        <v>0.59936887950031947</v>
      </c>
      <c r="E25" s="366">
        <f t="shared" si="2"/>
        <v>0.40063112049968053</v>
      </c>
      <c r="F25" s="196">
        <f t="shared" si="3"/>
        <v>0.6210806480085822</v>
      </c>
      <c r="G25" s="366">
        <f t="shared" si="4"/>
        <v>0.3789193519914178</v>
      </c>
      <c r="H25" s="196">
        <f t="shared" si="5"/>
        <v>0.61468804073715244</v>
      </c>
      <c r="I25" s="366">
        <f t="shared" si="6"/>
        <v>0.38531195926284756</v>
      </c>
      <c r="J25" s="356">
        <f t="shared" si="34"/>
        <v>1</v>
      </c>
      <c r="K25" s="426">
        <f t="shared" si="35"/>
        <v>0</v>
      </c>
      <c r="L25" s="196">
        <f t="shared" si="9"/>
        <v>0.55738479184940293</v>
      </c>
      <c r="M25" s="366">
        <f t="shared" si="10"/>
        <v>0.44261520815059713</v>
      </c>
      <c r="N25" s="196">
        <f t="shared" si="11"/>
        <v>0.50486372572955884</v>
      </c>
      <c r="O25" s="366">
        <f t="shared" si="12"/>
        <v>0.49513627427044116</v>
      </c>
      <c r="P25" s="196">
        <f t="shared" si="13"/>
        <v>0.50043822114546266</v>
      </c>
      <c r="Q25" s="366">
        <f t="shared" si="14"/>
        <v>0.49956177885453729</v>
      </c>
      <c r="R25" s="196">
        <f t="shared" si="15"/>
        <v>0.62421534569057102</v>
      </c>
      <c r="S25" s="366">
        <f t="shared" si="16"/>
        <v>0.37578465430942898</v>
      </c>
      <c r="T25" s="196">
        <f t="shared" si="17"/>
        <v>0.64332459804075315</v>
      </c>
      <c r="U25" s="366">
        <f t="shared" si="18"/>
        <v>0.35667540195924685</v>
      </c>
      <c r="V25" s="196">
        <f t="shared" si="19"/>
        <v>0.51533372134383371</v>
      </c>
      <c r="W25" s="366">
        <f t="shared" si="20"/>
        <v>0.48466627865616618</v>
      </c>
      <c r="X25" s="196">
        <f t="shared" si="21"/>
        <v>0.4059147903022044</v>
      </c>
      <c r="Y25" s="366">
        <f t="shared" si="22"/>
        <v>0.59408520969779555</v>
      </c>
      <c r="Z25" s="196">
        <f t="shared" si="23"/>
        <v>0.4595295877050728</v>
      </c>
      <c r="AA25" s="366">
        <f t="shared" si="24"/>
        <v>0.5404704122949272</v>
      </c>
      <c r="AB25" s="196">
        <f t="shared" si="25"/>
        <v>0.66135944668462376</v>
      </c>
      <c r="AC25" s="366">
        <f t="shared" si="26"/>
        <v>0.33864055331537612</v>
      </c>
      <c r="AD25" s="196">
        <f t="shared" si="27"/>
        <v>0.67804818252804522</v>
      </c>
      <c r="AE25" s="366">
        <f t="shared" si="28"/>
        <v>0.32195181747195489</v>
      </c>
      <c r="AF25" s="196">
        <f t="shared" si="29"/>
        <v>0.57910106486132096</v>
      </c>
      <c r="AG25" s="366">
        <f t="shared" si="30"/>
        <v>0.42089893513867915</v>
      </c>
      <c r="AH25" s="196">
        <f t="shared" si="31"/>
        <v>0.72864366160419458</v>
      </c>
      <c r="AI25" s="366">
        <f t="shared" si="32"/>
        <v>0.27135633839580553</v>
      </c>
    </row>
    <row r="26" spans="1:35" x14ac:dyDescent="0.25">
      <c r="A26" s="262" t="s">
        <v>465</v>
      </c>
      <c r="B26" s="196">
        <f t="shared" si="0"/>
        <v>0.74792191582156164</v>
      </c>
      <c r="C26" s="366">
        <f t="shared" si="33"/>
        <v>0.25207808417843836</v>
      </c>
      <c r="D26" s="196">
        <f t="shared" si="1"/>
        <v>0.79951647122674863</v>
      </c>
      <c r="E26" s="366">
        <f t="shared" si="2"/>
        <v>0.20048352877325132</v>
      </c>
      <c r="F26" s="196">
        <f t="shared" si="3"/>
        <v>0.78645804280529519</v>
      </c>
      <c r="G26" s="366">
        <f t="shared" si="4"/>
        <v>0.21354195719470481</v>
      </c>
      <c r="H26" s="196">
        <f t="shared" si="5"/>
        <v>0.76747195658106759</v>
      </c>
      <c r="I26" s="366">
        <f t="shared" si="6"/>
        <v>0.23252804341893241</v>
      </c>
      <c r="J26" s="356">
        <f t="shared" si="34"/>
        <v>1</v>
      </c>
      <c r="K26" s="426">
        <f t="shared" si="35"/>
        <v>0</v>
      </c>
      <c r="L26" s="196">
        <f t="shared" si="9"/>
        <v>0.77828216998516786</v>
      </c>
      <c r="M26" s="366">
        <f t="shared" si="10"/>
        <v>0.22171783001483214</v>
      </c>
      <c r="N26" s="196">
        <f t="shared" si="11"/>
        <v>0.73595823433383434</v>
      </c>
      <c r="O26" s="366">
        <f t="shared" si="12"/>
        <v>0.26404176566616561</v>
      </c>
      <c r="P26" s="196">
        <f t="shared" si="13"/>
        <v>0.73561594370975891</v>
      </c>
      <c r="Q26" s="366">
        <f t="shared" si="14"/>
        <v>0.26438405629024103</v>
      </c>
      <c r="R26" s="196">
        <f t="shared" si="15"/>
        <v>0.7917216359599798</v>
      </c>
      <c r="S26" s="366">
        <f t="shared" si="16"/>
        <v>0.20827836404002026</v>
      </c>
      <c r="T26" s="196">
        <f t="shared" si="17"/>
        <v>0.83007728903355749</v>
      </c>
      <c r="U26" s="366">
        <f t="shared" si="18"/>
        <v>0.16992271096644249</v>
      </c>
      <c r="V26" s="196">
        <f t="shared" si="19"/>
        <v>0.73824223307586812</v>
      </c>
      <c r="W26" s="366">
        <f t="shared" si="20"/>
        <v>0.26175776692413188</v>
      </c>
      <c r="X26" s="196">
        <f t="shared" si="21"/>
        <v>0.70377088476728045</v>
      </c>
      <c r="Y26" s="366">
        <f t="shared" si="22"/>
        <v>0.2962291152327195</v>
      </c>
      <c r="Z26" s="196">
        <f t="shared" si="23"/>
        <v>0.69148431914136166</v>
      </c>
      <c r="AA26" s="366">
        <f t="shared" si="24"/>
        <v>0.30851568085863829</v>
      </c>
      <c r="AB26" s="196">
        <f t="shared" si="25"/>
        <v>0.82520800246548776</v>
      </c>
      <c r="AC26" s="366">
        <f t="shared" si="26"/>
        <v>0.17479199753451224</v>
      </c>
      <c r="AD26" s="196">
        <f t="shared" si="27"/>
        <v>0.83108477120038604</v>
      </c>
      <c r="AE26" s="366">
        <f t="shared" si="28"/>
        <v>0.16891522879961393</v>
      </c>
      <c r="AF26" s="196">
        <f t="shared" si="29"/>
        <v>0.75108939608060599</v>
      </c>
      <c r="AG26" s="366">
        <f t="shared" si="30"/>
        <v>0.24891060391939387</v>
      </c>
      <c r="AH26" s="196">
        <f t="shared" si="31"/>
        <v>0.82120357226578844</v>
      </c>
      <c r="AI26" s="366">
        <f t="shared" si="32"/>
        <v>0.1787964277342115</v>
      </c>
    </row>
    <row r="27" spans="1:35" x14ac:dyDescent="0.25">
      <c r="A27" s="263" t="s">
        <v>466</v>
      </c>
      <c r="B27" s="196">
        <f t="shared" si="0"/>
        <v>0.51161540737549305</v>
      </c>
      <c r="C27" s="366">
        <f t="shared" si="33"/>
        <v>0.48838459262450695</v>
      </c>
      <c r="D27" s="196">
        <f t="shared" si="1"/>
        <v>0.58625196326825413</v>
      </c>
      <c r="E27" s="366">
        <f t="shared" si="2"/>
        <v>0.41374803673174593</v>
      </c>
      <c r="F27" s="196">
        <f t="shared" si="3"/>
        <v>0.61194616016280479</v>
      </c>
      <c r="G27" s="366">
        <f t="shared" si="4"/>
        <v>0.38805383983719521</v>
      </c>
      <c r="H27" s="196">
        <f t="shared" si="5"/>
        <v>0.59901203268477088</v>
      </c>
      <c r="I27" s="366">
        <f t="shared" si="6"/>
        <v>0.40098796731522923</v>
      </c>
      <c r="J27" s="196">
        <f t="shared" si="34"/>
        <v>0.64760949106083043</v>
      </c>
      <c r="K27" s="366">
        <f t="shared" si="35"/>
        <v>0.35239050893916957</v>
      </c>
      <c r="L27" s="196">
        <f t="shared" si="9"/>
        <v>0.53608190217240514</v>
      </c>
      <c r="M27" s="366">
        <f t="shared" si="10"/>
        <v>0.4639180978275948</v>
      </c>
      <c r="N27" s="196">
        <f t="shared" si="11"/>
        <v>0.49186611501302097</v>
      </c>
      <c r="O27" s="366">
        <f t="shared" si="12"/>
        <v>0.50813388498697898</v>
      </c>
      <c r="P27" s="196">
        <f t="shared" si="13"/>
        <v>0.50010782539075349</v>
      </c>
      <c r="Q27" s="366">
        <f t="shared" si="14"/>
        <v>0.4998921746092464</v>
      </c>
      <c r="R27" s="196">
        <f t="shared" si="15"/>
        <v>0.60414676615473772</v>
      </c>
      <c r="S27" s="366">
        <f t="shared" si="16"/>
        <v>0.39585323384526222</v>
      </c>
      <c r="T27" s="196">
        <f t="shared" si="17"/>
        <v>0.62755388411411683</v>
      </c>
      <c r="U27" s="366">
        <f t="shared" si="18"/>
        <v>0.37244611588588311</v>
      </c>
      <c r="V27" s="196">
        <f t="shared" si="19"/>
        <v>0.48627341746568775</v>
      </c>
      <c r="W27" s="366">
        <f t="shared" si="20"/>
        <v>0.51372658253431225</v>
      </c>
      <c r="X27" s="196">
        <f t="shared" si="21"/>
        <v>0.4387416055645299</v>
      </c>
      <c r="Y27" s="366">
        <f t="shared" si="22"/>
        <v>0.5612583944354701</v>
      </c>
      <c r="Z27" s="196">
        <f t="shared" si="23"/>
        <v>0.46414738566796249</v>
      </c>
      <c r="AA27" s="366">
        <f t="shared" si="24"/>
        <v>0.53585261433203757</v>
      </c>
      <c r="AB27" s="196">
        <f t="shared" si="25"/>
        <v>0.6379035967023301</v>
      </c>
      <c r="AC27" s="366">
        <f t="shared" si="26"/>
        <v>0.36209640329766984</v>
      </c>
      <c r="AD27" s="196">
        <f t="shared" si="27"/>
        <v>0.66031711596577181</v>
      </c>
      <c r="AE27" s="366">
        <f t="shared" si="28"/>
        <v>0.33968288403422819</v>
      </c>
      <c r="AF27" s="196">
        <f t="shared" si="29"/>
        <v>0.57788598627325671</v>
      </c>
      <c r="AG27" s="366">
        <f t="shared" si="30"/>
        <v>0.42211401372674323</v>
      </c>
      <c r="AH27" s="196">
        <f t="shared" si="31"/>
        <v>0.70559868905558432</v>
      </c>
      <c r="AI27" s="366">
        <f t="shared" si="32"/>
        <v>0.29440131094441568</v>
      </c>
    </row>
    <row r="28" spans="1:35" x14ac:dyDescent="0.25">
      <c r="A28" s="264" t="s">
        <v>467</v>
      </c>
      <c r="B28" s="196">
        <f t="shared" si="0"/>
        <v>0.53266212480179931</v>
      </c>
      <c r="C28" s="366">
        <f t="shared" si="33"/>
        <v>0.46733787519820069</v>
      </c>
      <c r="D28" s="196">
        <f t="shared" si="1"/>
        <v>0.58063263858211855</v>
      </c>
      <c r="E28" s="366">
        <f t="shared" si="2"/>
        <v>0.4193673614178815</v>
      </c>
      <c r="F28" s="196">
        <f t="shared" si="3"/>
        <v>0.56091374095806212</v>
      </c>
      <c r="G28" s="366">
        <f t="shared" si="4"/>
        <v>0.43908625904193788</v>
      </c>
      <c r="H28" s="196">
        <f t="shared" si="5"/>
        <v>0.6062846077275923</v>
      </c>
      <c r="I28" s="366">
        <f t="shared" si="6"/>
        <v>0.3937153922724077</v>
      </c>
      <c r="J28" s="356">
        <f t="shared" si="34"/>
        <v>1</v>
      </c>
      <c r="K28" s="426">
        <f t="shared" si="35"/>
        <v>0</v>
      </c>
      <c r="L28" s="196">
        <f t="shared" si="9"/>
        <v>0.47823396665938706</v>
      </c>
      <c r="M28" s="366">
        <f t="shared" si="10"/>
        <v>0.52176603334061289</v>
      </c>
      <c r="N28" s="196">
        <f t="shared" si="11"/>
        <v>0.4886208857327991</v>
      </c>
      <c r="O28" s="366">
        <f t="shared" si="12"/>
        <v>0.51137911426720095</v>
      </c>
      <c r="P28" s="196">
        <f t="shared" si="13"/>
        <v>0.49037754493252073</v>
      </c>
      <c r="Q28" s="366">
        <f t="shared" si="14"/>
        <v>0.50962245506747927</v>
      </c>
      <c r="R28" s="196">
        <f t="shared" si="15"/>
        <v>0.62695793509099629</v>
      </c>
      <c r="S28" s="366">
        <f t="shared" si="16"/>
        <v>0.37304206490900382</v>
      </c>
      <c r="T28" s="196">
        <f t="shared" si="17"/>
        <v>0.69951548559253063</v>
      </c>
      <c r="U28" s="366">
        <f t="shared" si="18"/>
        <v>0.30048451440746926</v>
      </c>
      <c r="V28" s="196">
        <f t="shared" si="19"/>
        <v>0.55686097431074655</v>
      </c>
      <c r="W28" s="366">
        <f t="shared" si="20"/>
        <v>0.44313902568925351</v>
      </c>
      <c r="X28" s="196">
        <f t="shared" si="21"/>
        <v>0.50980487942720332</v>
      </c>
      <c r="Y28" s="366">
        <f t="shared" si="22"/>
        <v>0.49019512057279663</v>
      </c>
      <c r="Z28" s="196">
        <f t="shared" si="23"/>
        <v>0.41396313133218487</v>
      </c>
      <c r="AA28" s="366">
        <f t="shared" si="24"/>
        <v>0.58603686866781513</v>
      </c>
      <c r="AB28" s="196">
        <f t="shared" si="25"/>
        <v>0.64518231999138465</v>
      </c>
      <c r="AC28" s="366">
        <f t="shared" si="26"/>
        <v>0.35481768000861519</v>
      </c>
      <c r="AD28" s="196">
        <f t="shared" si="27"/>
        <v>0.6860496281277243</v>
      </c>
      <c r="AE28" s="366">
        <f t="shared" si="28"/>
        <v>0.3139503718722757</v>
      </c>
      <c r="AF28" s="196">
        <f t="shared" si="29"/>
        <v>0.55089791332046112</v>
      </c>
      <c r="AG28" s="366">
        <f t="shared" si="30"/>
        <v>0.44910208667953894</v>
      </c>
      <c r="AH28" s="196">
        <f t="shared" si="31"/>
        <v>0.73266969974752227</v>
      </c>
      <c r="AI28" s="366">
        <f t="shared" si="32"/>
        <v>0.26733030025247778</v>
      </c>
    </row>
    <row r="29" spans="1:35" x14ac:dyDescent="0.25">
      <c r="A29" s="265" t="s">
        <v>468</v>
      </c>
      <c r="B29" s="196">
        <f t="shared" si="0"/>
        <v>0.56471540264895892</v>
      </c>
      <c r="C29" s="366">
        <f t="shared" si="33"/>
        <v>0.43528459735104108</v>
      </c>
      <c r="D29" s="196">
        <f t="shared" si="1"/>
        <v>0.62340049656226126</v>
      </c>
      <c r="E29" s="366">
        <f t="shared" si="2"/>
        <v>0.37659950343773874</v>
      </c>
      <c r="F29" s="196">
        <f t="shared" si="3"/>
        <v>0.62499470208541352</v>
      </c>
      <c r="G29" s="366">
        <f t="shared" si="4"/>
        <v>0.37500529791458637</v>
      </c>
      <c r="H29" s="196">
        <f t="shared" si="5"/>
        <v>0.61896243900093495</v>
      </c>
      <c r="I29" s="366">
        <f t="shared" si="6"/>
        <v>0.38103756099906516</v>
      </c>
      <c r="J29" s="356">
        <f t="shared" si="34"/>
        <v>1</v>
      </c>
      <c r="K29" s="426">
        <f t="shared" si="35"/>
        <v>0</v>
      </c>
      <c r="L29" s="196">
        <f t="shared" si="9"/>
        <v>0.57298632933150695</v>
      </c>
      <c r="M29" s="366">
        <f t="shared" si="10"/>
        <v>0.427013670668493</v>
      </c>
      <c r="N29" s="196">
        <f t="shared" si="11"/>
        <v>0.54484822775263952</v>
      </c>
      <c r="O29" s="366">
        <f t="shared" si="12"/>
        <v>0.45515177224736048</v>
      </c>
      <c r="P29" s="196">
        <f t="shared" si="13"/>
        <v>0.53326412171891902</v>
      </c>
      <c r="Q29" s="366">
        <f t="shared" si="14"/>
        <v>0.46673587828108098</v>
      </c>
      <c r="R29" s="196">
        <f t="shared" si="15"/>
        <v>0.63740637116533949</v>
      </c>
      <c r="S29" s="366">
        <f t="shared" si="16"/>
        <v>0.3625936288346604</v>
      </c>
      <c r="T29" s="196">
        <f t="shared" si="17"/>
        <v>0.69220156439861946</v>
      </c>
      <c r="U29" s="366">
        <f t="shared" si="18"/>
        <v>0.30779843560138059</v>
      </c>
      <c r="V29" s="196">
        <f t="shared" si="19"/>
        <v>0.57040143800366416</v>
      </c>
      <c r="W29" s="366">
        <f t="shared" si="20"/>
        <v>0.42959856199633578</v>
      </c>
      <c r="X29" s="196">
        <f t="shared" si="21"/>
        <v>0.4896393924398485</v>
      </c>
      <c r="Y29" s="366">
        <f t="shared" si="22"/>
        <v>0.51036060756015156</v>
      </c>
      <c r="Z29" s="196">
        <f t="shared" si="23"/>
        <v>0.47844013382162948</v>
      </c>
      <c r="AA29" s="366">
        <f t="shared" si="24"/>
        <v>0.52155986617837058</v>
      </c>
      <c r="AB29" s="196">
        <f t="shared" si="25"/>
        <v>0.6731178053960073</v>
      </c>
      <c r="AC29" s="366">
        <f t="shared" si="26"/>
        <v>0.32688219460399259</v>
      </c>
      <c r="AD29" s="196">
        <f t="shared" si="27"/>
        <v>0.6953537763073725</v>
      </c>
      <c r="AE29" s="366">
        <f t="shared" si="28"/>
        <v>0.3046462236926275</v>
      </c>
      <c r="AF29" s="196">
        <f t="shared" si="29"/>
        <v>0.58328240024506506</v>
      </c>
      <c r="AG29" s="366">
        <f t="shared" si="30"/>
        <v>0.416717599754935</v>
      </c>
      <c r="AH29" s="196">
        <f t="shared" si="31"/>
        <v>0.7221400948691592</v>
      </c>
      <c r="AI29" s="366">
        <f t="shared" si="32"/>
        <v>0.27785990513084075</v>
      </c>
    </row>
    <row r="30" spans="1:35" x14ac:dyDescent="0.25">
      <c r="A30" s="266" t="s">
        <v>469</v>
      </c>
      <c r="B30" s="196">
        <f t="shared" si="0"/>
        <v>0.46244867360748571</v>
      </c>
      <c r="C30" s="366">
        <f t="shared" si="33"/>
        <v>0.53755132639251424</v>
      </c>
      <c r="D30" s="196">
        <f t="shared" si="1"/>
        <v>0.53525659712909734</v>
      </c>
      <c r="E30" s="366">
        <f t="shared" si="2"/>
        <v>0.46474340287090266</v>
      </c>
      <c r="F30" s="196">
        <f t="shared" si="3"/>
        <v>0.57488365275385689</v>
      </c>
      <c r="G30" s="366">
        <f t="shared" si="4"/>
        <v>0.42511634724614311</v>
      </c>
      <c r="H30" s="196">
        <f t="shared" si="5"/>
        <v>0.56720103621105589</v>
      </c>
      <c r="I30" s="366">
        <f t="shared" si="6"/>
        <v>0.43279896378894417</v>
      </c>
      <c r="J30" s="356">
        <f t="shared" si="34"/>
        <v>0</v>
      </c>
      <c r="K30" s="426">
        <f t="shared" si="35"/>
        <v>1</v>
      </c>
      <c r="L30" s="196">
        <f t="shared" si="9"/>
        <v>0.48982015609093993</v>
      </c>
      <c r="M30" s="366">
        <f t="shared" si="10"/>
        <v>0.51017984390906002</v>
      </c>
      <c r="N30" s="196">
        <f t="shared" si="11"/>
        <v>0.43360318299947104</v>
      </c>
      <c r="O30" s="366">
        <f t="shared" si="12"/>
        <v>0.56639681700052902</v>
      </c>
      <c r="P30" s="196">
        <f t="shared" si="13"/>
        <v>0.43947012005903657</v>
      </c>
      <c r="Q30" s="366">
        <f t="shared" si="14"/>
        <v>0.56052987994096337</v>
      </c>
      <c r="R30" s="196">
        <f t="shared" si="15"/>
        <v>0.552562772600243</v>
      </c>
      <c r="S30" s="366">
        <f t="shared" si="16"/>
        <v>0.44743722739975689</v>
      </c>
      <c r="T30" s="196">
        <f t="shared" si="17"/>
        <v>0.58600577030354617</v>
      </c>
      <c r="U30" s="366">
        <f t="shared" si="18"/>
        <v>0.41399422969645383</v>
      </c>
      <c r="V30" s="196">
        <f t="shared" si="19"/>
        <v>0.47955449626252461</v>
      </c>
      <c r="W30" s="366">
        <f t="shared" si="20"/>
        <v>0.52044550373747533</v>
      </c>
      <c r="X30" s="196">
        <f t="shared" si="21"/>
        <v>0.39887766185215134</v>
      </c>
      <c r="Y30" s="366">
        <f t="shared" si="22"/>
        <v>0.60112233814784866</v>
      </c>
      <c r="Z30" s="196">
        <f t="shared" si="23"/>
        <v>0.38818855330996621</v>
      </c>
      <c r="AA30" s="366">
        <f t="shared" si="24"/>
        <v>0.61181144669003373</v>
      </c>
      <c r="AB30" s="196">
        <f t="shared" si="25"/>
        <v>0.62790948300928751</v>
      </c>
      <c r="AC30" s="366">
        <f t="shared" si="26"/>
        <v>0.37209051699071261</v>
      </c>
      <c r="AD30" s="196">
        <f t="shared" si="27"/>
        <v>0.63954819748486091</v>
      </c>
      <c r="AE30" s="366">
        <f t="shared" si="28"/>
        <v>0.36045180251513914</v>
      </c>
      <c r="AF30" s="196">
        <f t="shared" si="29"/>
        <v>0.54257227690263088</v>
      </c>
      <c r="AG30" s="366">
        <f t="shared" si="30"/>
        <v>0.45742772309736923</v>
      </c>
      <c r="AH30" s="196">
        <f t="shared" si="31"/>
        <v>0.68675549894702115</v>
      </c>
      <c r="AI30" s="366">
        <f t="shared" si="32"/>
        <v>0.31324450105297891</v>
      </c>
    </row>
    <row r="31" spans="1:35" x14ac:dyDescent="0.25">
      <c r="A31" s="267" t="s">
        <v>470</v>
      </c>
      <c r="B31" s="196">
        <f t="shared" si="0"/>
        <v>0.54819568180248091</v>
      </c>
      <c r="C31" s="366">
        <f t="shared" si="33"/>
        <v>0.45180431819751909</v>
      </c>
      <c r="D31" s="196">
        <f t="shared" si="1"/>
        <v>0.58823529411764708</v>
      </c>
      <c r="E31" s="366">
        <f t="shared" si="2"/>
        <v>0.41176470588235292</v>
      </c>
      <c r="F31" s="196">
        <f t="shared" si="3"/>
        <v>0.59374691175017291</v>
      </c>
      <c r="G31" s="366">
        <f t="shared" si="4"/>
        <v>0.40625308824982703</v>
      </c>
      <c r="H31" s="196">
        <f t="shared" si="5"/>
        <v>0.60939862271653156</v>
      </c>
      <c r="I31" s="366">
        <f t="shared" si="6"/>
        <v>0.39060137728346855</v>
      </c>
      <c r="J31" s="356">
        <f t="shared" si="34"/>
        <v>1</v>
      </c>
      <c r="K31" s="426">
        <f t="shared" si="35"/>
        <v>0</v>
      </c>
      <c r="L31" s="196">
        <f t="shared" si="9"/>
        <v>0.52448606523203234</v>
      </c>
      <c r="M31" s="366">
        <f t="shared" si="10"/>
        <v>0.47551393476796766</v>
      </c>
      <c r="N31" s="196">
        <f t="shared" si="11"/>
        <v>0.51200047153129791</v>
      </c>
      <c r="O31" s="366">
        <f t="shared" si="12"/>
        <v>0.48799952846870209</v>
      </c>
      <c r="P31" s="196">
        <f t="shared" si="13"/>
        <v>0.51685331276137203</v>
      </c>
      <c r="Q31" s="366">
        <f t="shared" si="14"/>
        <v>0.48314668723862797</v>
      </c>
      <c r="R31" s="196">
        <f t="shared" si="15"/>
        <v>0.63625476491937449</v>
      </c>
      <c r="S31" s="366">
        <f t="shared" si="16"/>
        <v>0.36374523508062545</v>
      </c>
      <c r="T31" s="196">
        <f t="shared" si="17"/>
        <v>0.69662151129494565</v>
      </c>
      <c r="U31" s="366">
        <f t="shared" si="18"/>
        <v>0.30337848870505435</v>
      </c>
      <c r="V31" s="196">
        <f t="shared" si="19"/>
        <v>0.56754035865253649</v>
      </c>
      <c r="W31" s="366">
        <f t="shared" si="20"/>
        <v>0.43245964134746351</v>
      </c>
      <c r="X31" s="196">
        <f t="shared" si="21"/>
        <v>0.50468451274009096</v>
      </c>
      <c r="Y31" s="366">
        <f t="shared" si="22"/>
        <v>0.49531548725990904</v>
      </c>
      <c r="Z31" s="196">
        <f t="shared" si="23"/>
        <v>0.45271355773679456</v>
      </c>
      <c r="AA31" s="366">
        <f t="shared" si="24"/>
        <v>0.54728644226320544</v>
      </c>
      <c r="AB31" s="196">
        <f t="shared" si="25"/>
        <v>0.6666199910584365</v>
      </c>
      <c r="AC31" s="366">
        <f t="shared" si="26"/>
        <v>0.33338000894156355</v>
      </c>
      <c r="AD31" s="196">
        <f t="shared" si="27"/>
        <v>0.6985396902286185</v>
      </c>
      <c r="AE31" s="366">
        <f t="shared" si="28"/>
        <v>0.3014603097713815</v>
      </c>
      <c r="AF31" s="196">
        <f t="shared" si="29"/>
        <v>0.59100112508696478</v>
      </c>
      <c r="AG31" s="366">
        <f t="shared" si="30"/>
        <v>0.4089988749130351</v>
      </c>
      <c r="AH31" s="196">
        <f t="shared" si="31"/>
        <v>0.74134468898903116</v>
      </c>
      <c r="AI31" s="366">
        <f t="shared" si="32"/>
        <v>0.25865531101096895</v>
      </c>
    </row>
    <row r="32" spans="1:35" x14ac:dyDescent="0.25">
      <c r="A32" s="268" t="s">
        <v>471</v>
      </c>
      <c r="B32" s="196">
        <f t="shared" si="0"/>
        <v>0.46359963734219445</v>
      </c>
      <c r="C32" s="366">
        <f t="shared" si="33"/>
        <v>0.53640036265780555</v>
      </c>
      <c r="D32" s="196">
        <f t="shared" si="1"/>
        <v>0.50942537627558271</v>
      </c>
      <c r="E32" s="366">
        <f t="shared" si="2"/>
        <v>0.49057462372441724</v>
      </c>
      <c r="F32" s="196">
        <f t="shared" si="3"/>
        <v>0.53891697088832724</v>
      </c>
      <c r="G32" s="366">
        <f t="shared" si="4"/>
        <v>0.46108302911167276</v>
      </c>
      <c r="H32" s="196">
        <f t="shared" si="5"/>
        <v>0.53892924729869973</v>
      </c>
      <c r="I32" s="366">
        <f t="shared" si="6"/>
        <v>0.46107075270130027</v>
      </c>
      <c r="J32" s="196">
        <f t="shared" si="34"/>
        <v>0.58156235745447316</v>
      </c>
      <c r="K32" s="366">
        <f t="shared" si="35"/>
        <v>0.41843764254552684</v>
      </c>
      <c r="L32" s="196">
        <f t="shared" si="9"/>
        <v>0.42601908065915006</v>
      </c>
      <c r="M32" s="366">
        <f t="shared" si="10"/>
        <v>0.57398091934084994</v>
      </c>
      <c r="N32" s="196">
        <f t="shared" si="11"/>
        <v>0.42835775576073143</v>
      </c>
      <c r="O32" s="366">
        <f t="shared" si="12"/>
        <v>0.57164224423926857</v>
      </c>
      <c r="P32" s="196">
        <f t="shared" si="13"/>
        <v>0.44286769191254377</v>
      </c>
      <c r="Q32" s="366">
        <f t="shared" si="14"/>
        <v>0.55713230808745628</v>
      </c>
      <c r="R32" s="196">
        <f t="shared" si="15"/>
        <v>0.55593309319994755</v>
      </c>
      <c r="S32" s="366">
        <f t="shared" si="16"/>
        <v>0.44406690680005251</v>
      </c>
      <c r="T32" s="196">
        <f t="shared" si="17"/>
        <v>0.59621124444173723</v>
      </c>
      <c r="U32" s="366">
        <f t="shared" si="18"/>
        <v>0.40378875555826277</v>
      </c>
      <c r="V32" s="196">
        <f t="shared" si="19"/>
        <v>0.46956080375003734</v>
      </c>
      <c r="W32" s="366">
        <f t="shared" si="20"/>
        <v>0.53043919624996272</v>
      </c>
      <c r="X32" s="196">
        <f t="shared" si="21"/>
        <v>0.42963476131402151</v>
      </c>
      <c r="Y32" s="366">
        <f t="shared" si="22"/>
        <v>0.57036523868597855</v>
      </c>
      <c r="Z32" s="196">
        <f t="shared" si="23"/>
        <v>0.37310528471937732</v>
      </c>
      <c r="AA32" s="366">
        <f t="shared" si="24"/>
        <v>0.62689471528062268</v>
      </c>
      <c r="AB32" s="196">
        <f t="shared" si="25"/>
        <v>0.57438011562361024</v>
      </c>
      <c r="AC32" s="366">
        <f t="shared" si="26"/>
        <v>0.4256198843763897</v>
      </c>
      <c r="AD32" s="196">
        <f t="shared" si="27"/>
        <v>0.61652509412240575</v>
      </c>
      <c r="AE32" s="366">
        <f t="shared" si="28"/>
        <v>0.3834749058775942</v>
      </c>
      <c r="AF32" s="196">
        <f t="shared" si="29"/>
        <v>0.52308539186678593</v>
      </c>
      <c r="AG32" s="366">
        <f t="shared" si="30"/>
        <v>0.47691460813321407</v>
      </c>
      <c r="AH32" s="196">
        <f t="shared" si="31"/>
        <v>0.66788367314683106</v>
      </c>
      <c r="AI32" s="366">
        <f t="shared" si="32"/>
        <v>0.33211632685316894</v>
      </c>
    </row>
    <row r="33" spans="1:35" x14ac:dyDescent="0.25">
      <c r="A33" s="269" t="s">
        <v>472</v>
      </c>
      <c r="B33" s="196">
        <f t="shared" si="0"/>
        <v>0.47107227468615442</v>
      </c>
      <c r="C33" s="366">
        <f t="shared" si="33"/>
        <v>0.52892772531384558</v>
      </c>
      <c r="D33" s="196">
        <f t="shared" si="1"/>
        <v>0.52843124921373763</v>
      </c>
      <c r="E33" s="366">
        <f t="shared" si="2"/>
        <v>0.47156875078626243</v>
      </c>
      <c r="F33" s="196">
        <f t="shared" si="3"/>
        <v>0.53534872649369203</v>
      </c>
      <c r="G33" s="366">
        <f t="shared" si="4"/>
        <v>0.46465127350630803</v>
      </c>
      <c r="H33" s="196">
        <f t="shared" si="5"/>
        <v>0.55693474465298998</v>
      </c>
      <c r="I33" s="366">
        <f t="shared" si="6"/>
        <v>0.44306525534701002</v>
      </c>
      <c r="J33" s="356">
        <f t="shared" si="34"/>
        <v>1</v>
      </c>
      <c r="K33" s="426">
        <f t="shared" si="35"/>
        <v>0</v>
      </c>
      <c r="L33" s="196">
        <f t="shared" si="9"/>
        <v>0.42163895011019836</v>
      </c>
      <c r="M33" s="366">
        <f t="shared" si="10"/>
        <v>0.57836104988980164</v>
      </c>
      <c r="N33" s="196">
        <f t="shared" si="11"/>
        <v>0.44188469983996426</v>
      </c>
      <c r="O33" s="366">
        <f t="shared" si="12"/>
        <v>0.55811530016003574</v>
      </c>
      <c r="P33" s="196">
        <f t="shared" si="13"/>
        <v>0.4337240075614367</v>
      </c>
      <c r="Q33" s="366">
        <f t="shared" si="14"/>
        <v>0.5662759924385633</v>
      </c>
      <c r="R33" s="196">
        <f t="shared" si="15"/>
        <v>0.55251279978442469</v>
      </c>
      <c r="S33" s="366">
        <f t="shared" si="16"/>
        <v>0.44748720021557531</v>
      </c>
      <c r="T33" s="196">
        <f t="shared" si="17"/>
        <v>0.58699712643678159</v>
      </c>
      <c r="U33" s="366">
        <f t="shared" si="18"/>
        <v>0.41300287356321841</v>
      </c>
      <c r="V33" s="196">
        <f t="shared" si="19"/>
        <v>0.47497432147769014</v>
      </c>
      <c r="W33" s="366">
        <f t="shared" si="20"/>
        <v>0.52502567852230986</v>
      </c>
      <c r="X33" s="196">
        <f t="shared" si="21"/>
        <v>0.45309099240138989</v>
      </c>
      <c r="Y33" s="366">
        <f t="shared" si="22"/>
        <v>0.54690900759861005</v>
      </c>
      <c r="Z33" s="196">
        <f t="shared" si="23"/>
        <v>0.35981780509940237</v>
      </c>
      <c r="AA33" s="366">
        <f t="shared" si="24"/>
        <v>0.64018219490059758</v>
      </c>
      <c r="AB33" s="196">
        <f t="shared" si="25"/>
        <v>0.62443662819466916</v>
      </c>
      <c r="AC33" s="366">
        <f t="shared" si="26"/>
        <v>0.37556337180533078</v>
      </c>
      <c r="AD33" s="196">
        <f t="shared" si="27"/>
        <v>0.64445271087138478</v>
      </c>
      <c r="AE33" s="366">
        <f t="shared" si="28"/>
        <v>0.35554728912861527</v>
      </c>
      <c r="AF33" s="196">
        <f t="shared" si="29"/>
        <v>0.560669542424305</v>
      </c>
      <c r="AG33" s="366">
        <f t="shared" si="30"/>
        <v>0.43933045757569505</v>
      </c>
      <c r="AH33" s="196">
        <f t="shared" si="31"/>
        <v>0.69575363427697012</v>
      </c>
      <c r="AI33" s="366">
        <f t="shared" si="32"/>
        <v>0.30424636572302982</v>
      </c>
    </row>
    <row r="34" spans="1:35" x14ac:dyDescent="0.25">
      <c r="A34" s="270" t="s">
        <v>473</v>
      </c>
      <c r="B34" s="196">
        <f t="shared" si="0"/>
        <v>0.53586078562760775</v>
      </c>
      <c r="C34" s="366">
        <f t="shared" si="33"/>
        <v>0.46413921437239225</v>
      </c>
      <c r="D34" s="196">
        <f t="shared" si="1"/>
        <v>0.5979551687990925</v>
      </c>
      <c r="E34" s="366">
        <f t="shared" si="2"/>
        <v>0.40204483120090756</v>
      </c>
      <c r="F34" s="196">
        <f t="shared" si="3"/>
        <v>0.58991118061907999</v>
      </c>
      <c r="G34" s="366">
        <f t="shared" si="4"/>
        <v>0.41008881938092007</v>
      </c>
      <c r="H34" s="196">
        <f t="shared" si="5"/>
        <v>0.57802887934623359</v>
      </c>
      <c r="I34" s="366">
        <f t="shared" si="6"/>
        <v>0.42197112065376641</v>
      </c>
      <c r="J34" s="356">
        <f t="shared" si="34"/>
        <v>1</v>
      </c>
      <c r="K34" s="426">
        <f t="shared" si="35"/>
        <v>0</v>
      </c>
      <c r="L34" s="196">
        <f t="shared" si="9"/>
        <v>0.49160547898149343</v>
      </c>
      <c r="M34" s="366">
        <f t="shared" si="10"/>
        <v>0.50839452101850657</v>
      </c>
      <c r="N34" s="196">
        <f t="shared" si="11"/>
        <v>0.51901992292487309</v>
      </c>
      <c r="O34" s="366">
        <f t="shared" si="12"/>
        <v>0.48098007707512691</v>
      </c>
      <c r="P34" s="196">
        <f t="shared" si="13"/>
        <v>0.48158922968040141</v>
      </c>
      <c r="Q34" s="366">
        <f t="shared" si="14"/>
        <v>0.51841077031959859</v>
      </c>
      <c r="R34" s="196">
        <f t="shared" si="15"/>
        <v>0.60106264072226101</v>
      </c>
      <c r="S34" s="366">
        <f t="shared" si="16"/>
        <v>0.3989373592777391</v>
      </c>
      <c r="T34" s="196">
        <f t="shared" si="17"/>
        <v>0.64623981016939991</v>
      </c>
      <c r="U34" s="366">
        <f t="shared" si="18"/>
        <v>0.3537601898306002</v>
      </c>
      <c r="V34" s="196">
        <f t="shared" si="19"/>
        <v>0.53077659150283718</v>
      </c>
      <c r="W34" s="366">
        <f t="shared" si="20"/>
        <v>0.46922340849716287</v>
      </c>
      <c r="X34" s="196">
        <f t="shared" si="21"/>
        <v>0.50383996957681243</v>
      </c>
      <c r="Y34" s="366">
        <f t="shared" si="22"/>
        <v>0.49616003042318763</v>
      </c>
      <c r="Z34" s="196">
        <f t="shared" si="23"/>
        <v>0.41053252526591349</v>
      </c>
      <c r="AA34" s="366">
        <f t="shared" si="24"/>
        <v>0.58946747473408645</v>
      </c>
      <c r="AB34" s="196">
        <f t="shared" si="25"/>
        <v>0.65941833227652324</v>
      </c>
      <c r="AC34" s="366">
        <f t="shared" si="26"/>
        <v>0.34058166772347676</v>
      </c>
      <c r="AD34" s="196">
        <f t="shared" si="27"/>
        <v>0.66276717558010578</v>
      </c>
      <c r="AE34" s="366">
        <f t="shared" si="28"/>
        <v>0.33723282441989411</v>
      </c>
      <c r="AF34" s="196">
        <f t="shared" si="29"/>
        <v>0.56392838150042857</v>
      </c>
      <c r="AG34" s="366">
        <f t="shared" si="30"/>
        <v>0.43607161849957149</v>
      </c>
      <c r="AH34" s="196">
        <f t="shared" si="31"/>
        <v>0.71226130225855566</v>
      </c>
      <c r="AI34" s="366">
        <f t="shared" si="32"/>
        <v>0.28773869774144434</v>
      </c>
    </row>
    <row r="35" spans="1:35" x14ac:dyDescent="0.25">
      <c r="A35" s="271" t="s">
        <v>474</v>
      </c>
      <c r="B35" s="196">
        <f t="shared" si="0"/>
        <v>0.46001667197796037</v>
      </c>
      <c r="C35" s="366">
        <f t="shared" si="33"/>
        <v>0.53998332802203963</v>
      </c>
      <c r="D35" s="196">
        <f t="shared" si="1"/>
        <v>0.50101985817101913</v>
      </c>
      <c r="E35" s="366">
        <f t="shared" si="2"/>
        <v>0.49898014182898087</v>
      </c>
      <c r="F35" s="196">
        <f t="shared" si="3"/>
        <v>0.53184873765574026</v>
      </c>
      <c r="G35" s="366">
        <f t="shared" si="4"/>
        <v>0.4681512623442598</v>
      </c>
      <c r="H35" s="196">
        <f t="shared" si="5"/>
        <v>0.54434478182275814</v>
      </c>
      <c r="I35" s="366">
        <f t="shared" si="6"/>
        <v>0.45565521817724186</v>
      </c>
      <c r="J35" s="196">
        <f t="shared" si="34"/>
        <v>0.31661219741871155</v>
      </c>
      <c r="K35" s="366">
        <f t="shared" si="35"/>
        <v>0.68338780258128839</v>
      </c>
      <c r="L35" s="196">
        <f t="shared" si="9"/>
        <v>0.42575378538512176</v>
      </c>
      <c r="M35" s="366">
        <f t="shared" si="10"/>
        <v>0.57424621461487824</v>
      </c>
      <c r="N35" s="196">
        <f t="shared" si="11"/>
        <v>0.41687401986408784</v>
      </c>
      <c r="O35" s="366">
        <f t="shared" si="12"/>
        <v>0.58312598013591221</v>
      </c>
      <c r="P35" s="196">
        <f t="shared" si="13"/>
        <v>0.43555990661947436</v>
      </c>
      <c r="Q35" s="366">
        <f t="shared" si="14"/>
        <v>0.56444009338052559</v>
      </c>
      <c r="R35" s="196">
        <f t="shared" si="15"/>
        <v>0.56888912902528632</v>
      </c>
      <c r="S35" s="366">
        <f t="shared" si="16"/>
        <v>0.43111087097471362</v>
      </c>
      <c r="T35" s="196">
        <f t="shared" si="17"/>
        <v>0.61797405371976333</v>
      </c>
      <c r="U35" s="366">
        <f t="shared" si="18"/>
        <v>0.38202594628023667</v>
      </c>
      <c r="V35" s="196">
        <f t="shared" si="19"/>
        <v>0.48183706311981622</v>
      </c>
      <c r="W35" s="366">
        <f t="shared" si="20"/>
        <v>0.51816293688018378</v>
      </c>
      <c r="X35" s="196">
        <f t="shared" si="21"/>
        <v>0.41153646797482413</v>
      </c>
      <c r="Y35" s="366">
        <f t="shared" si="22"/>
        <v>0.58846353202517587</v>
      </c>
      <c r="Z35" s="196">
        <f t="shared" si="23"/>
        <v>0.37367023069559235</v>
      </c>
      <c r="AA35" s="366">
        <f t="shared" si="24"/>
        <v>0.62632976930440765</v>
      </c>
      <c r="AB35" s="196">
        <f t="shared" si="25"/>
        <v>0.58666816926804533</v>
      </c>
      <c r="AC35" s="366">
        <f t="shared" si="26"/>
        <v>0.41333183073195467</v>
      </c>
      <c r="AD35" s="196">
        <f t="shared" si="27"/>
        <v>0.62545289855072461</v>
      </c>
      <c r="AE35" s="366">
        <f t="shared" si="28"/>
        <v>0.37454710144927539</v>
      </c>
      <c r="AF35" s="196">
        <f t="shared" si="29"/>
        <v>0.51416644180251103</v>
      </c>
      <c r="AG35" s="366">
        <f t="shared" si="30"/>
        <v>0.48583355819748891</v>
      </c>
      <c r="AH35" s="196">
        <f t="shared" si="31"/>
        <v>0.67601747188855765</v>
      </c>
      <c r="AI35" s="366">
        <f t="shared" si="32"/>
        <v>0.32398252811144229</v>
      </c>
    </row>
    <row r="36" spans="1:35" x14ac:dyDescent="0.25">
      <c r="A36" s="272" t="s">
        <v>475</v>
      </c>
      <c r="B36" s="196">
        <f t="shared" si="0"/>
        <v>0.75797067963030185</v>
      </c>
      <c r="C36" s="366">
        <f t="shared" si="33"/>
        <v>0.24202932036969815</v>
      </c>
      <c r="D36" s="196">
        <f t="shared" si="1"/>
        <v>0.81312917318060285</v>
      </c>
      <c r="E36" s="366">
        <f t="shared" si="2"/>
        <v>0.18687082681939715</v>
      </c>
      <c r="F36" s="196">
        <f t="shared" si="3"/>
        <v>0.79269524478197972</v>
      </c>
      <c r="G36" s="366">
        <f t="shared" si="4"/>
        <v>0.2073047552180203</v>
      </c>
      <c r="H36" s="196">
        <f t="shared" si="5"/>
        <v>0.7719206158884212</v>
      </c>
      <c r="I36" s="366">
        <f t="shared" si="6"/>
        <v>0.22807938411157885</v>
      </c>
      <c r="J36" s="356">
        <f t="shared" si="34"/>
        <v>1</v>
      </c>
      <c r="K36" s="426">
        <f t="shared" si="35"/>
        <v>0</v>
      </c>
      <c r="L36" s="196">
        <f t="shared" si="9"/>
        <v>0.75592329487126841</v>
      </c>
      <c r="M36" s="366">
        <f t="shared" si="10"/>
        <v>0.24407670512873159</v>
      </c>
      <c r="N36" s="196">
        <f t="shared" si="11"/>
        <v>0.75403272600673088</v>
      </c>
      <c r="O36" s="366">
        <f t="shared" si="12"/>
        <v>0.24596727399326912</v>
      </c>
      <c r="P36" s="196">
        <f t="shared" si="13"/>
        <v>0.74096389847325939</v>
      </c>
      <c r="Q36" s="366">
        <f t="shared" si="14"/>
        <v>0.25903610152674073</v>
      </c>
      <c r="R36" s="196">
        <f t="shared" si="15"/>
        <v>0.78622050214180161</v>
      </c>
      <c r="S36" s="366">
        <f t="shared" si="16"/>
        <v>0.21377949785819839</v>
      </c>
      <c r="T36" s="196">
        <f t="shared" si="17"/>
        <v>0.8334645485351948</v>
      </c>
      <c r="U36" s="366">
        <f t="shared" si="18"/>
        <v>0.16653545146480511</v>
      </c>
      <c r="V36" s="196">
        <f t="shared" si="19"/>
        <v>0.74726809643634706</v>
      </c>
      <c r="W36" s="366">
        <f t="shared" si="20"/>
        <v>0.25273190356365299</v>
      </c>
      <c r="X36" s="196">
        <f t="shared" si="21"/>
        <v>0.70162612068276198</v>
      </c>
      <c r="Y36" s="366">
        <f t="shared" si="22"/>
        <v>0.29837387931723797</v>
      </c>
      <c r="Z36" s="196">
        <f t="shared" si="23"/>
        <v>0.67971491465103762</v>
      </c>
      <c r="AA36" s="366">
        <f t="shared" si="24"/>
        <v>0.32028508534896249</v>
      </c>
      <c r="AB36" s="196">
        <f t="shared" si="25"/>
        <v>0.82479420238854684</v>
      </c>
      <c r="AC36" s="366">
        <f t="shared" si="26"/>
        <v>0.17520579761145319</v>
      </c>
      <c r="AD36" s="196">
        <f t="shared" si="27"/>
        <v>0.83482249511475148</v>
      </c>
      <c r="AE36" s="366">
        <f t="shared" si="28"/>
        <v>0.16517750488524846</v>
      </c>
      <c r="AF36" s="196">
        <f t="shared" si="29"/>
        <v>0.76319035285726622</v>
      </c>
      <c r="AG36" s="366">
        <f t="shared" si="30"/>
        <v>0.23680964714273373</v>
      </c>
      <c r="AH36" s="196">
        <f t="shared" si="31"/>
        <v>0.83849530236334746</v>
      </c>
      <c r="AI36" s="366">
        <f t="shared" si="32"/>
        <v>0.16150469763665259</v>
      </c>
    </row>
    <row r="37" spans="1:35" x14ac:dyDescent="0.25">
      <c r="A37" s="273" t="s">
        <v>476</v>
      </c>
      <c r="B37" s="196">
        <f t="shared" si="0"/>
        <v>0.89316028843667972</v>
      </c>
      <c r="C37" s="366">
        <f t="shared" si="33"/>
        <v>0.10683971156332028</v>
      </c>
      <c r="D37" s="196">
        <f t="shared" si="1"/>
        <v>0.91767254257544073</v>
      </c>
      <c r="E37" s="366">
        <f t="shared" si="2"/>
        <v>8.2327457424559311E-2</v>
      </c>
      <c r="F37" s="196">
        <f t="shared" si="3"/>
        <v>0.92133997563748538</v>
      </c>
      <c r="G37" s="366">
        <f t="shared" si="4"/>
        <v>7.8660024362514569E-2</v>
      </c>
      <c r="H37" s="196">
        <f t="shared" si="5"/>
        <v>0.91202647620391131</v>
      </c>
      <c r="I37" s="366">
        <f t="shared" si="6"/>
        <v>8.7973523796088623E-2</v>
      </c>
      <c r="J37" s="356">
        <f t="shared" si="34"/>
        <v>1</v>
      </c>
      <c r="K37" s="426">
        <f t="shared" si="35"/>
        <v>0</v>
      </c>
      <c r="L37" s="196">
        <f t="shared" si="9"/>
        <v>0.89837446842335356</v>
      </c>
      <c r="M37" s="366">
        <f t="shared" si="10"/>
        <v>0.1016255315766464</v>
      </c>
      <c r="N37" s="196">
        <f t="shared" si="11"/>
        <v>0.87962921961947782</v>
      </c>
      <c r="O37" s="366">
        <f t="shared" si="12"/>
        <v>0.12037078038052222</v>
      </c>
      <c r="P37" s="196">
        <f t="shared" si="13"/>
        <v>0.89756247338459916</v>
      </c>
      <c r="Q37" s="366">
        <f t="shared" si="14"/>
        <v>0.10243752661540088</v>
      </c>
      <c r="R37" s="196">
        <f t="shared" si="15"/>
        <v>0.91846993594682624</v>
      </c>
      <c r="S37" s="366">
        <f t="shared" si="16"/>
        <v>8.1530064053173812E-2</v>
      </c>
      <c r="T37" s="196">
        <f t="shared" si="17"/>
        <v>0.93876395635531473</v>
      </c>
      <c r="U37" s="366">
        <f t="shared" si="18"/>
        <v>6.1236043644685309E-2</v>
      </c>
      <c r="V37" s="196">
        <f t="shared" si="19"/>
        <v>0.90056694566575768</v>
      </c>
      <c r="W37" s="366">
        <f t="shared" si="20"/>
        <v>9.9433054334242404E-2</v>
      </c>
      <c r="X37" s="196">
        <f t="shared" si="21"/>
        <v>0.87809347491690959</v>
      </c>
      <c r="Y37" s="366">
        <f t="shared" si="22"/>
        <v>0.12190652508309033</v>
      </c>
      <c r="Z37" s="196">
        <f t="shared" si="23"/>
        <v>0.86667879315977148</v>
      </c>
      <c r="AA37" s="366">
        <f t="shared" si="24"/>
        <v>0.13332120684022863</v>
      </c>
      <c r="AB37" s="196">
        <f t="shared" si="25"/>
        <v>0.93514925688449924</v>
      </c>
      <c r="AC37" s="366">
        <f t="shared" si="26"/>
        <v>6.4850743115500764E-2</v>
      </c>
      <c r="AD37" s="196">
        <f t="shared" si="27"/>
        <v>0.93932578673090328</v>
      </c>
      <c r="AE37" s="366">
        <f t="shared" si="28"/>
        <v>6.0674213269096611E-2</v>
      </c>
      <c r="AF37" s="196">
        <f t="shared" si="29"/>
        <v>0.90802006189343698</v>
      </c>
      <c r="AG37" s="366">
        <f t="shared" si="30"/>
        <v>9.1979938106562936E-2</v>
      </c>
      <c r="AH37" s="196">
        <f t="shared" si="31"/>
        <v>0.94083957919698025</v>
      </c>
      <c r="AI37" s="366">
        <f t="shared" si="32"/>
        <v>5.916042080301976E-2</v>
      </c>
    </row>
    <row r="38" spans="1:35" x14ac:dyDescent="0.25">
      <c r="A38" s="274" t="s">
        <v>477</v>
      </c>
      <c r="B38" s="196">
        <f t="shared" si="0"/>
        <v>0.65667841125551973</v>
      </c>
      <c r="C38" s="366">
        <f t="shared" si="33"/>
        <v>0.34332158874448027</v>
      </c>
      <c r="D38" s="196">
        <f t="shared" si="1"/>
        <v>0.70652521761392728</v>
      </c>
      <c r="E38" s="366">
        <f t="shared" si="2"/>
        <v>0.29347478238607272</v>
      </c>
      <c r="F38" s="196">
        <f t="shared" si="3"/>
        <v>0.70505265959951235</v>
      </c>
      <c r="G38" s="366">
        <f t="shared" si="4"/>
        <v>0.29494734040048765</v>
      </c>
      <c r="H38" s="196">
        <f t="shared" si="5"/>
        <v>0.71014427959301851</v>
      </c>
      <c r="I38" s="366">
        <f t="shared" si="6"/>
        <v>0.28985572040698143</v>
      </c>
      <c r="J38" s="196">
        <f t="shared" si="34"/>
        <v>0.81599884536975231</v>
      </c>
      <c r="K38" s="366">
        <f t="shared" si="35"/>
        <v>0.18400115463024772</v>
      </c>
      <c r="L38" s="196">
        <f t="shared" si="9"/>
        <v>0.68178162973552536</v>
      </c>
      <c r="M38" s="366">
        <f t="shared" si="10"/>
        <v>0.31821837026447464</v>
      </c>
      <c r="N38" s="196">
        <f t="shared" si="11"/>
        <v>0.63571812632444569</v>
      </c>
      <c r="O38" s="366">
        <f t="shared" si="12"/>
        <v>0.36428187367555431</v>
      </c>
      <c r="P38" s="196">
        <f t="shared" si="13"/>
        <v>0.63384375699685025</v>
      </c>
      <c r="Q38" s="366">
        <f t="shared" si="14"/>
        <v>0.36615624300314981</v>
      </c>
      <c r="R38" s="196">
        <f t="shared" si="15"/>
        <v>0.72144220008871518</v>
      </c>
      <c r="S38" s="366">
        <f t="shared" si="16"/>
        <v>0.27855779991128488</v>
      </c>
      <c r="T38" s="196">
        <f t="shared" si="17"/>
        <v>0.77059973281787053</v>
      </c>
      <c r="U38" s="366">
        <f t="shared" si="18"/>
        <v>0.22940026718212944</v>
      </c>
      <c r="V38" s="196">
        <f t="shared" si="19"/>
        <v>0.64368442337114218</v>
      </c>
      <c r="W38" s="366">
        <f t="shared" si="20"/>
        <v>0.35631557662885777</v>
      </c>
      <c r="X38" s="196">
        <f t="shared" si="21"/>
        <v>0.61862336765839088</v>
      </c>
      <c r="Y38" s="366">
        <f t="shared" si="22"/>
        <v>0.38137663234160901</v>
      </c>
      <c r="Z38" s="196">
        <f t="shared" si="23"/>
        <v>0.57971863038831328</v>
      </c>
      <c r="AA38" s="366">
        <f t="shared" si="24"/>
        <v>0.42028136961168677</v>
      </c>
      <c r="AB38" s="196">
        <f t="shared" si="25"/>
        <v>0.76589020396355245</v>
      </c>
      <c r="AC38" s="366">
        <f t="shared" si="26"/>
        <v>0.23410979603644758</v>
      </c>
      <c r="AD38" s="196">
        <f t="shared" si="27"/>
        <v>0.7798410600331348</v>
      </c>
      <c r="AE38" s="366">
        <f t="shared" si="28"/>
        <v>0.22015893996686517</v>
      </c>
      <c r="AF38" s="196">
        <f t="shared" si="29"/>
        <v>0.67116421664911996</v>
      </c>
      <c r="AG38" s="366">
        <f t="shared" si="30"/>
        <v>0.32883578335087993</v>
      </c>
      <c r="AH38" s="196">
        <f t="shared" si="31"/>
        <v>0.7785561100256112</v>
      </c>
      <c r="AI38" s="366">
        <f t="shared" si="32"/>
        <v>0.22144388997438885</v>
      </c>
    </row>
    <row r="39" spans="1:35" x14ac:dyDescent="0.25">
      <c r="A39" s="275" t="s">
        <v>478</v>
      </c>
      <c r="B39" s="196">
        <f t="shared" si="0"/>
        <v>0.689765745499197</v>
      </c>
      <c r="C39" s="366">
        <f t="shared" si="33"/>
        <v>0.310234254500803</v>
      </c>
      <c r="D39" s="196">
        <f t="shared" si="1"/>
        <v>0.7294374560629403</v>
      </c>
      <c r="E39" s="366">
        <f t="shared" si="2"/>
        <v>0.2705625439370597</v>
      </c>
      <c r="F39" s="196">
        <f t="shared" si="3"/>
        <v>0.7597894212807218</v>
      </c>
      <c r="G39" s="366">
        <f t="shared" si="4"/>
        <v>0.2402105787192782</v>
      </c>
      <c r="H39" s="196">
        <f t="shared" si="5"/>
        <v>0.73955038612999202</v>
      </c>
      <c r="I39" s="366">
        <f t="shared" si="6"/>
        <v>0.26044961387000803</v>
      </c>
      <c r="J39" s="196">
        <f t="shared" si="34"/>
        <v>0.76366543419606281</v>
      </c>
      <c r="K39" s="366">
        <f t="shared" si="35"/>
        <v>0.23633456580393725</v>
      </c>
      <c r="L39" s="196">
        <f t="shared" si="9"/>
        <v>0.71712439418416807</v>
      </c>
      <c r="M39" s="366">
        <f t="shared" si="10"/>
        <v>0.28287560581583199</v>
      </c>
      <c r="N39" s="196">
        <f t="shared" si="11"/>
        <v>0.65782676333323553</v>
      </c>
      <c r="O39" s="366">
        <f t="shared" si="12"/>
        <v>0.34217323666676452</v>
      </c>
      <c r="P39" s="196">
        <f t="shared" si="13"/>
        <v>0.69381053065599174</v>
      </c>
      <c r="Q39" s="366">
        <f t="shared" si="14"/>
        <v>0.30618946934400831</v>
      </c>
      <c r="R39" s="196">
        <f t="shared" si="15"/>
        <v>0.75934326939838026</v>
      </c>
      <c r="S39" s="366">
        <f t="shared" si="16"/>
        <v>0.24065673060161977</v>
      </c>
      <c r="T39" s="196">
        <f t="shared" si="17"/>
        <v>0.799482543438371</v>
      </c>
      <c r="U39" s="366">
        <f t="shared" si="18"/>
        <v>0.20051745656162909</v>
      </c>
      <c r="V39" s="196">
        <f t="shared" si="19"/>
        <v>0.70994607831452861</v>
      </c>
      <c r="W39" s="366">
        <f t="shared" si="20"/>
        <v>0.29005392168547145</v>
      </c>
      <c r="X39" s="196">
        <f t="shared" si="21"/>
        <v>0.64594121651852054</v>
      </c>
      <c r="Y39" s="366">
        <f t="shared" si="22"/>
        <v>0.35405878348147946</v>
      </c>
      <c r="Z39" s="196">
        <f t="shared" si="23"/>
        <v>0.64553178148539903</v>
      </c>
      <c r="AA39" s="366">
        <f t="shared" si="24"/>
        <v>0.35446821851460103</v>
      </c>
      <c r="AB39" s="196">
        <f t="shared" si="25"/>
        <v>0.78697467943119981</v>
      </c>
      <c r="AC39" s="366">
        <f t="shared" si="26"/>
        <v>0.21302532056880014</v>
      </c>
      <c r="AD39" s="196">
        <f t="shared" si="27"/>
        <v>0.79041716202482837</v>
      </c>
      <c r="AE39" s="366">
        <f t="shared" si="28"/>
        <v>0.20958283797517166</v>
      </c>
      <c r="AF39" s="196">
        <f t="shared" si="29"/>
        <v>0.71367489744870116</v>
      </c>
      <c r="AG39" s="366">
        <f t="shared" si="30"/>
        <v>0.28632510255129884</v>
      </c>
      <c r="AH39" s="196">
        <f t="shared" si="31"/>
        <v>0.77975512486793641</v>
      </c>
      <c r="AI39" s="366">
        <f t="shared" si="32"/>
        <v>0.22024487513206359</v>
      </c>
    </row>
    <row r="40" spans="1:35" x14ac:dyDescent="0.25">
      <c r="A40" s="276" t="s">
        <v>479</v>
      </c>
      <c r="B40" s="196">
        <f t="shared" si="0"/>
        <v>0.54993361289954235</v>
      </c>
      <c r="C40" s="366">
        <f t="shared" si="33"/>
        <v>0.45006638710045765</v>
      </c>
      <c r="D40" s="196">
        <f t="shared" si="1"/>
        <v>0.62466220610124423</v>
      </c>
      <c r="E40" s="366">
        <f t="shared" si="2"/>
        <v>0.37533779389875577</v>
      </c>
      <c r="F40" s="196">
        <f t="shared" si="3"/>
        <v>0.63551814462724787</v>
      </c>
      <c r="G40" s="366">
        <f t="shared" si="4"/>
        <v>0.36448185537275213</v>
      </c>
      <c r="H40" s="196">
        <f t="shared" si="5"/>
        <v>0.62840971472394858</v>
      </c>
      <c r="I40" s="366">
        <f t="shared" si="6"/>
        <v>0.37159028527605131</v>
      </c>
      <c r="J40" s="356">
        <f t="shared" si="34"/>
        <v>1</v>
      </c>
      <c r="K40" s="426">
        <f t="shared" si="35"/>
        <v>0</v>
      </c>
      <c r="L40" s="196">
        <f t="shared" si="9"/>
        <v>0.50727199086858865</v>
      </c>
      <c r="M40" s="366">
        <f t="shared" si="10"/>
        <v>0.49272800913141129</v>
      </c>
      <c r="N40" s="196">
        <f t="shared" si="11"/>
        <v>0.54068319888457328</v>
      </c>
      <c r="O40" s="366">
        <f t="shared" si="12"/>
        <v>0.45931680111542678</v>
      </c>
      <c r="P40" s="196">
        <f t="shared" si="13"/>
        <v>0.5626598518598529</v>
      </c>
      <c r="Q40" s="366">
        <f t="shared" si="14"/>
        <v>0.4373401481401471</v>
      </c>
      <c r="R40" s="196">
        <f t="shared" si="15"/>
        <v>0.60759051270436781</v>
      </c>
      <c r="S40" s="366">
        <f t="shared" si="16"/>
        <v>0.39240948729563224</v>
      </c>
      <c r="T40" s="196">
        <f t="shared" si="17"/>
        <v>0.66023093099050023</v>
      </c>
      <c r="U40" s="366">
        <f t="shared" si="18"/>
        <v>0.33976906900949971</v>
      </c>
      <c r="V40" s="196">
        <f t="shared" si="19"/>
        <v>0.45545317536714464</v>
      </c>
      <c r="W40" s="366">
        <f t="shared" si="20"/>
        <v>0.54454682463285542</v>
      </c>
      <c r="X40" s="196">
        <f t="shared" si="21"/>
        <v>0.50998566365069142</v>
      </c>
      <c r="Y40" s="366">
        <f t="shared" si="22"/>
        <v>0.49001433634930858</v>
      </c>
      <c r="Z40" s="196">
        <f t="shared" si="23"/>
        <v>0.45584312775201419</v>
      </c>
      <c r="AA40" s="366">
        <f t="shared" si="24"/>
        <v>0.54415687224798592</v>
      </c>
      <c r="AB40" s="196">
        <f t="shared" si="25"/>
        <v>0.68118658070972971</v>
      </c>
      <c r="AC40" s="366">
        <f t="shared" si="26"/>
        <v>0.31881341929027024</v>
      </c>
      <c r="AD40" s="196">
        <f t="shared" si="27"/>
        <v>0.7026976164037585</v>
      </c>
      <c r="AE40" s="366">
        <f t="shared" si="28"/>
        <v>0.29730238359624156</v>
      </c>
      <c r="AF40" s="196">
        <f t="shared" si="29"/>
        <v>0.6687395318933963</v>
      </c>
      <c r="AG40" s="366">
        <f t="shared" si="30"/>
        <v>0.33126046810660376</v>
      </c>
      <c r="AH40" s="196">
        <f t="shared" si="31"/>
        <v>0.72363561101390705</v>
      </c>
      <c r="AI40" s="366">
        <f t="shared" si="32"/>
        <v>0.27636438898609283</v>
      </c>
    </row>
    <row r="41" spans="1:35" x14ac:dyDescent="0.25">
      <c r="A41" s="277" t="s">
        <v>480</v>
      </c>
      <c r="B41" s="196">
        <f t="shared" si="0"/>
        <v>0.47783699608679076</v>
      </c>
      <c r="C41" s="366">
        <f t="shared" si="33"/>
        <v>0.52216300391320924</v>
      </c>
      <c r="D41" s="196">
        <f t="shared" si="1"/>
        <v>0.56361598312013717</v>
      </c>
      <c r="E41" s="366">
        <f t="shared" si="2"/>
        <v>0.43638401687986283</v>
      </c>
      <c r="F41" s="196">
        <f t="shared" si="3"/>
        <v>0.57896860624646918</v>
      </c>
      <c r="G41" s="366">
        <f t="shared" si="4"/>
        <v>0.42103139375353077</v>
      </c>
      <c r="H41" s="196">
        <f t="shared" si="5"/>
        <v>0.57849506846432808</v>
      </c>
      <c r="I41" s="366">
        <f t="shared" si="6"/>
        <v>0.42150493153567198</v>
      </c>
      <c r="J41" s="356">
        <f t="shared" si="34"/>
        <v>1</v>
      </c>
      <c r="K41" s="426">
        <f t="shared" si="35"/>
        <v>0</v>
      </c>
      <c r="L41" s="196">
        <f t="shared" si="9"/>
        <v>0.43800954829232464</v>
      </c>
      <c r="M41" s="366">
        <f t="shared" si="10"/>
        <v>0.56199045170767536</v>
      </c>
      <c r="N41" s="196">
        <f t="shared" si="11"/>
        <v>0.46901113753622625</v>
      </c>
      <c r="O41" s="366">
        <f t="shared" si="12"/>
        <v>0.53098886246377375</v>
      </c>
      <c r="P41" s="196">
        <f t="shared" si="13"/>
        <v>0.48033699179825634</v>
      </c>
      <c r="Q41" s="366">
        <f t="shared" si="14"/>
        <v>0.51966300820174371</v>
      </c>
      <c r="R41" s="196">
        <f t="shared" si="15"/>
        <v>0.54475521837686336</v>
      </c>
      <c r="S41" s="366">
        <f t="shared" si="16"/>
        <v>0.45524478162313675</v>
      </c>
      <c r="T41" s="196">
        <f t="shared" si="17"/>
        <v>0.60441260087241411</v>
      </c>
      <c r="U41" s="366">
        <f t="shared" si="18"/>
        <v>0.39558739912758589</v>
      </c>
      <c r="V41" s="196">
        <f t="shared" si="19"/>
        <v>0.36245068567595751</v>
      </c>
      <c r="W41" s="366">
        <f t="shared" si="20"/>
        <v>0.63754931432404249</v>
      </c>
      <c r="X41" s="196">
        <f t="shared" si="21"/>
        <v>0.44135877646328492</v>
      </c>
      <c r="Y41" s="366">
        <f t="shared" si="22"/>
        <v>0.55864122353671519</v>
      </c>
      <c r="Z41" s="196">
        <f t="shared" si="23"/>
        <v>0.39530174633548437</v>
      </c>
      <c r="AA41" s="366">
        <f t="shared" si="24"/>
        <v>0.60469825366451568</v>
      </c>
      <c r="AB41" s="196">
        <f t="shared" si="25"/>
        <v>0.63166860937437674</v>
      </c>
      <c r="AC41" s="366">
        <f t="shared" si="26"/>
        <v>0.36833139062562326</v>
      </c>
      <c r="AD41" s="196">
        <f t="shared" si="27"/>
        <v>0.65978306053382274</v>
      </c>
      <c r="AE41" s="366">
        <f t="shared" si="28"/>
        <v>0.34021693946617726</v>
      </c>
      <c r="AF41" s="196">
        <f t="shared" si="29"/>
        <v>0.61284216942710279</v>
      </c>
      <c r="AG41" s="366">
        <f t="shared" si="30"/>
        <v>0.38715783057289721</v>
      </c>
      <c r="AH41" s="196">
        <f t="shared" si="31"/>
        <v>0.68298507910777684</v>
      </c>
      <c r="AI41" s="366">
        <f t="shared" si="32"/>
        <v>0.31701492089222311</v>
      </c>
    </row>
    <row r="42" spans="1:35" x14ac:dyDescent="0.25">
      <c r="A42" s="278" t="s">
        <v>481</v>
      </c>
      <c r="B42" s="196">
        <f t="shared" si="0"/>
        <v>0.46279506198297193</v>
      </c>
      <c r="C42" s="366">
        <f t="shared" si="33"/>
        <v>0.53720493801702807</v>
      </c>
      <c r="D42" s="196">
        <f t="shared" si="1"/>
        <v>0.52946510784341083</v>
      </c>
      <c r="E42" s="366">
        <f t="shared" si="2"/>
        <v>0.47053489215658917</v>
      </c>
      <c r="F42" s="196">
        <f t="shared" si="3"/>
        <v>0.55941871907131957</v>
      </c>
      <c r="G42" s="366">
        <f t="shared" si="4"/>
        <v>0.44058128092868043</v>
      </c>
      <c r="H42" s="196">
        <f t="shared" si="5"/>
        <v>0.56862232556152181</v>
      </c>
      <c r="I42" s="366">
        <f t="shared" si="6"/>
        <v>0.43137767443847824</v>
      </c>
      <c r="J42" s="196">
        <f t="shared" si="34"/>
        <v>0.70644818808600995</v>
      </c>
      <c r="K42" s="366">
        <f t="shared" si="35"/>
        <v>0.29355181191399005</v>
      </c>
      <c r="L42" s="196">
        <f t="shared" si="9"/>
        <v>0.40346902101726695</v>
      </c>
      <c r="M42" s="366">
        <f t="shared" si="10"/>
        <v>0.596530978982733</v>
      </c>
      <c r="N42" s="196">
        <f t="shared" si="11"/>
        <v>0.4438166121683928</v>
      </c>
      <c r="O42" s="366">
        <f t="shared" si="12"/>
        <v>0.55618338783160715</v>
      </c>
      <c r="P42" s="196">
        <f t="shared" si="13"/>
        <v>0.43483412333782578</v>
      </c>
      <c r="Q42" s="366">
        <f t="shared" si="14"/>
        <v>0.56516587666217422</v>
      </c>
      <c r="R42" s="196">
        <f t="shared" si="15"/>
        <v>0.5443786684181382</v>
      </c>
      <c r="S42" s="366">
        <f t="shared" si="16"/>
        <v>0.45562133158186169</v>
      </c>
      <c r="T42" s="196">
        <f t="shared" si="17"/>
        <v>0.57793919115785064</v>
      </c>
      <c r="U42" s="366">
        <f t="shared" si="18"/>
        <v>0.42206080884214936</v>
      </c>
      <c r="V42" s="196">
        <f t="shared" si="19"/>
        <v>0.4265507401916605</v>
      </c>
      <c r="W42" s="366">
        <f t="shared" si="20"/>
        <v>0.5734492598083395</v>
      </c>
      <c r="X42" s="196">
        <f t="shared" si="21"/>
        <v>0.42516483588228021</v>
      </c>
      <c r="Y42" s="366">
        <f t="shared" si="22"/>
        <v>0.57483516411771984</v>
      </c>
      <c r="Z42" s="196">
        <f t="shared" si="23"/>
        <v>0.36981718290535159</v>
      </c>
      <c r="AA42" s="366">
        <f t="shared" si="24"/>
        <v>0.63018281709464841</v>
      </c>
      <c r="AB42" s="196">
        <f t="shared" si="25"/>
        <v>0.61591952375797276</v>
      </c>
      <c r="AC42" s="366">
        <f t="shared" si="26"/>
        <v>0.38408047624202729</v>
      </c>
      <c r="AD42" s="196">
        <f t="shared" si="27"/>
        <v>0.63583892060394309</v>
      </c>
      <c r="AE42" s="366">
        <f t="shared" si="28"/>
        <v>0.36416107939605691</v>
      </c>
      <c r="AF42" s="196">
        <f t="shared" si="29"/>
        <v>0.5679238175170066</v>
      </c>
      <c r="AG42" s="366">
        <f t="shared" si="30"/>
        <v>0.43207618248299329</v>
      </c>
      <c r="AH42" s="196">
        <f t="shared" si="31"/>
        <v>0.68562194968124424</v>
      </c>
      <c r="AI42" s="366">
        <f t="shared" si="32"/>
        <v>0.31437805031875571</v>
      </c>
    </row>
    <row r="43" spans="1:35" x14ac:dyDescent="0.25">
      <c r="A43" s="279" t="s">
        <v>482</v>
      </c>
      <c r="B43" s="196">
        <f t="shared" si="0"/>
        <v>0.43448686157208999</v>
      </c>
      <c r="C43" s="366">
        <f t="shared" si="33"/>
        <v>0.56551313842790996</v>
      </c>
      <c r="D43" s="196">
        <f t="shared" si="1"/>
        <v>0.51071241721643035</v>
      </c>
      <c r="E43" s="366">
        <f t="shared" si="2"/>
        <v>0.4892875827835696</v>
      </c>
      <c r="F43" s="196">
        <f t="shared" si="3"/>
        <v>0.53676171480310209</v>
      </c>
      <c r="G43" s="366">
        <f t="shared" si="4"/>
        <v>0.46323828519689791</v>
      </c>
      <c r="H43" s="196">
        <f t="shared" si="5"/>
        <v>0.54813692102841483</v>
      </c>
      <c r="I43" s="366">
        <f t="shared" si="6"/>
        <v>0.45186307897158534</v>
      </c>
      <c r="J43" s="356">
        <f t="shared" si="34"/>
        <v>1</v>
      </c>
      <c r="K43" s="426">
        <f t="shared" si="35"/>
        <v>0</v>
      </c>
      <c r="L43" s="196">
        <f t="shared" si="9"/>
        <v>0.38661837590545178</v>
      </c>
      <c r="M43" s="366">
        <f t="shared" si="10"/>
        <v>0.61338162409454822</v>
      </c>
      <c r="N43" s="196">
        <f t="shared" si="11"/>
        <v>0.41620392472172668</v>
      </c>
      <c r="O43" s="366">
        <f t="shared" si="12"/>
        <v>0.58379607527827337</v>
      </c>
      <c r="P43" s="196">
        <f t="shared" si="13"/>
        <v>0.39918585135891804</v>
      </c>
      <c r="Q43" s="366">
        <f t="shared" si="14"/>
        <v>0.60081414864108207</v>
      </c>
      <c r="R43" s="196">
        <f t="shared" si="15"/>
        <v>0.51210844205888251</v>
      </c>
      <c r="S43" s="366">
        <f t="shared" si="16"/>
        <v>0.48789155794111744</v>
      </c>
      <c r="T43" s="196">
        <f t="shared" si="17"/>
        <v>0.55455597634781006</v>
      </c>
      <c r="U43" s="366">
        <f t="shared" si="18"/>
        <v>0.44544402365218994</v>
      </c>
      <c r="V43" s="196">
        <f t="shared" si="19"/>
        <v>0.38917241858461182</v>
      </c>
      <c r="W43" s="366">
        <f t="shared" si="20"/>
        <v>0.61082758141538818</v>
      </c>
      <c r="X43" s="196">
        <f t="shared" si="21"/>
        <v>0.40882630376204393</v>
      </c>
      <c r="Y43" s="366">
        <f t="shared" si="22"/>
        <v>0.59117369623795601</v>
      </c>
      <c r="Z43" s="196">
        <f t="shared" si="23"/>
        <v>0.33822480762732515</v>
      </c>
      <c r="AA43" s="366">
        <f t="shared" si="24"/>
        <v>0.6617751923726749</v>
      </c>
      <c r="AB43" s="196">
        <f t="shared" si="25"/>
        <v>0.60934298204297987</v>
      </c>
      <c r="AC43" s="366">
        <f t="shared" si="26"/>
        <v>0.39065701795702013</v>
      </c>
      <c r="AD43" s="196">
        <f t="shared" si="27"/>
        <v>0.6364258744884318</v>
      </c>
      <c r="AE43" s="366">
        <f t="shared" si="28"/>
        <v>0.36357412551156826</v>
      </c>
      <c r="AF43" s="196">
        <f t="shared" si="29"/>
        <v>0.55007366126182256</v>
      </c>
      <c r="AG43" s="366">
        <f t="shared" si="30"/>
        <v>0.44992633873817733</v>
      </c>
      <c r="AH43" s="196">
        <f t="shared" si="31"/>
        <v>0.67119709744066736</v>
      </c>
      <c r="AI43" s="366">
        <f t="shared" si="32"/>
        <v>0.32880290255933253</v>
      </c>
    </row>
    <row r="44" spans="1:35" x14ac:dyDescent="0.25">
      <c r="A44" s="280" t="s">
        <v>483</v>
      </c>
      <c r="B44" s="362">
        <f t="shared" si="0"/>
        <v>0.43239313442534738</v>
      </c>
      <c r="C44" s="364">
        <f t="shared" si="33"/>
        <v>0.56760686557465267</v>
      </c>
      <c r="D44" s="362">
        <f t="shared" si="1"/>
        <v>0.50003818348437024</v>
      </c>
      <c r="E44" s="364">
        <f t="shared" si="2"/>
        <v>0.49996181651562976</v>
      </c>
      <c r="F44" s="362">
        <f t="shared" si="3"/>
        <v>0.53074875756647899</v>
      </c>
      <c r="G44" s="364">
        <f t="shared" si="4"/>
        <v>0.46925124243352095</v>
      </c>
      <c r="H44" s="362">
        <f t="shared" si="5"/>
        <v>0.53023875893831052</v>
      </c>
      <c r="I44" s="364">
        <f t="shared" si="6"/>
        <v>0.46976124106168948</v>
      </c>
      <c r="J44" s="471">
        <f t="shared" si="34"/>
        <v>1</v>
      </c>
      <c r="K44" s="472">
        <f t="shared" si="35"/>
        <v>0</v>
      </c>
      <c r="L44" s="362">
        <f t="shared" si="9"/>
        <v>0.37744230319628602</v>
      </c>
      <c r="M44" s="364">
        <f t="shared" si="10"/>
        <v>0.62255769680371398</v>
      </c>
      <c r="N44" s="362">
        <f t="shared" si="11"/>
        <v>0.40853628168733502</v>
      </c>
      <c r="O44" s="364">
        <f t="shared" si="12"/>
        <v>0.59146371831266498</v>
      </c>
      <c r="P44" s="362">
        <f t="shared" si="13"/>
        <v>0.41080399610322632</v>
      </c>
      <c r="Q44" s="364">
        <f t="shared" si="14"/>
        <v>0.58919600389677373</v>
      </c>
      <c r="R44" s="362">
        <f t="shared" si="15"/>
        <v>0.50507571696596087</v>
      </c>
      <c r="S44" s="364">
        <f t="shared" si="16"/>
        <v>0.49492428303403913</v>
      </c>
      <c r="T44" s="362">
        <f t="shared" si="17"/>
        <v>0.5465241024173938</v>
      </c>
      <c r="U44" s="364">
        <f t="shared" si="18"/>
        <v>0.4534758975826062</v>
      </c>
      <c r="V44" s="362">
        <f t="shared" si="19"/>
        <v>0.39919354838709675</v>
      </c>
      <c r="W44" s="364">
        <f t="shared" si="20"/>
        <v>0.60080645161290325</v>
      </c>
      <c r="X44" s="362">
        <f t="shared" si="21"/>
        <v>0.41965257194312083</v>
      </c>
      <c r="Y44" s="364">
        <f t="shared" si="22"/>
        <v>0.58034742805687911</v>
      </c>
      <c r="Z44" s="362">
        <f t="shared" si="23"/>
        <v>0.34204413472706158</v>
      </c>
      <c r="AA44" s="364">
        <f t="shared" si="24"/>
        <v>0.65795586527293848</v>
      </c>
      <c r="AB44" s="362">
        <f t="shared" si="25"/>
        <v>0.592571012381646</v>
      </c>
      <c r="AC44" s="364">
        <f t="shared" si="26"/>
        <v>0.40742898761835394</v>
      </c>
      <c r="AD44" s="362">
        <f t="shared" si="27"/>
        <v>0.60870562091042169</v>
      </c>
      <c r="AE44" s="364">
        <f t="shared" si="28"/>
        <v>0.39129437908957831</v>
      </c>
      <c r="AF44" s="362">
        <f t="shared" si="29"/>
        <v>0.55544630807788697</v>
      </c>
      <c r="AG44" s="364">
        <f t="shared" si="30"/>
        <v>0.44455369192211297</v>
      </c>
      <c r="AH44" s="362">
        <f t="shared" si="31"/>
        <v>0.65882310417118484</v>
      </c>
      <c r="AI44" s="364">
        <f t="shared" si="32"/>
        <v>0.34117689582881516</v>
      </c>
    </row>
    <row r="45" spans="1:35" x14ac:dyDescent="0.25">
      <c r="D45" s="166"/>
      <c r="E45" s="62"/>
      <c r="F45" s="166"/>
      <c r="G45" s="62"/>
      <c r="H45" s="166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</row>
    <row r="46" spans="1:35" x14ac:dyDescent="0.25">
      <c r="A46" s="60" t="s">
        <v>55</v>
      </c>
      <c r="D46" s="167">
        <f t="shared" ref="D46:AI46" si="36">SUM(D47:D86)</f>
        <v>1921762</v>
      </c>
      <c r="E46" s="62">
        <f t="shared" si="36"/>
        <v>1188460</v>
      </c>
      <c r="F46" s="167">
        <f t="shared" si="36"/>
        <v>1904097.0000100001</v>
      </c>
      <c r="G46" s="62">
        <f t="shared" si="36"/>
        <v>1108854</v>
      </c>
      <c r="H46" s="167">
        <f t="shared" ref="H46:I46" si="37">SUM(H47:H86)</f>
        <v>1803800.0000299998</v>
      </c>
      <c r="I46" s="62">
        <f t="shared" si="37"/>
        <v>1071108.999996</v>
      </c>
      <c r="J46" s="126">
        <f t="shared" si="36"/>
        <v>2012117</v>
      </c>
      <c r="K46" s="62">
        <f t="shared" si="36"/>
        <v>545523</v>
      </c>
      <c r="L46" s="168">
        <f t="shared" si="36"/>
        <v>645429</v>
      </c>
      <c r="M46" s="169">
        <f t="shared" si="36"/>
        <v>525307</v>
      </c>
      <c r="N46" s="168">
        <f t="shared" si="36"/>
        <v>1696346</v>
      </c>
      <c r="O46" s="169">
        <f t="shared" si="36"/>
        <v>1458048</v>
      </c>
      <c r="P46" s="168">
        <f t="shared" si="36"/>
        <v>1112282.9999999998</v>
      </c>
      <c r="Q46" s="169">
        <f t="shared" si="36"/>
        <v>964866.00001100008</v>
      </c>
      <c r="R46" s="168">
        <f t="shared" si="36"/>
        <v>1417537.9999999998</v>
      </c>
      <c r="S46" s="169">
        <f t="shared" si="36"/>
        <v>839273.99999099993</v>
      </c>
      <c r="T46" s="168">
        <f t="shared" si="36"/>
        <v>1420481.0000100005</v>
      </c>
      <c r="U46" s="169">
        <f t="shared" si="36"/>
        <v>720967.00000099989</v>
      </c>
      <c r="V46" s="168">
        <f t="shared" si="36"/>
        <v>1208098.0000199997</v>
      </c>
      <c r="W46" s="169">
        <f t="shared" si="36"/>
        <v>993126.9999869999</v>
      </c>
      <c r="X46" s="168">
        <f t="shared" si="36"/>
        <v>1027709.9999700004</v>
      </c>
      <c r="Y46" s="169">
        <f t="shared" si="36"/>
        <v>982113.00000500004</v>
      </c>
      <c r="Z46" s="168">
        <f t="shared" si="36"/>
        <v>1060860.9999899999</v>
      </c>
      <c r="AA46" s="169">
        <f t="shared" si="36"/>
        <v>1168178.0000050003</v>
      </c>
      <c r="AB46" s="168">
        <f t="shared" si="36"/>
        <v>1971398.0000000007</v>
      </c>
      <c r="AC46" s="169">
        <f t="shared" si="36"/>
        <v>926108.99998299987</v>
      </c>
      <c r="AD46" s="168">
        <f t="shared" si="36"/>
        <v>1500737.9999800001</v>
      </c>
      <c r="AE46" s="169">
        <f t="shared" si="36"/>
        <v>661532.00000000012</v>
      </c>
      <c r="AF46" s="168">
        <f t="shared" si="36"/>
        <v>1234984.0000199999</v>
      </c>
      <c r="AG46" s="169">
        <f t="shared" si="36"/>
        <v>784342.00000099989</v>
      </c>
      <c r="AH46" s="168">
        <f t="shared" si="36"/>
        <v>1546581.9999800003</v>
      </c>
      <c r="AI46" s="170">
        <f t="shared" si="36"/>
        <v>574387.99999700009</v>
      </c>
    </row>
    <row r="47" spans="1:35" x14ac:dyDescent="0.25">
      <c r="A47" s="241" t="s">
        <v>445</v>
      </c>
      <c r="B47" s="17"/>
      <c r="C47" s="17"/>
      <c r="D47" s="360">
        <v>58586</v>
      </c>
      <c r="E47" s="49">
        <v>18448</v>
      </c>
      <c r="F47" s="374">
        <v>59704</v>
      </c>
      <c r="G47" s="369">
        <v>19229</v>
      </c>
      <c r="H47" s="374">
        <v>56834</v>
      </c>
      <c r="I47" s="369">
        <v>21664</v>
      </c>
      <c r="J47" s="368">
        <v>64679</v>
      </c>
      <c r="K47" s="369">
        <v>0</v>
      </c>
      <c r="L47" s="368">
        <v>19960</v>
      </c>
      <c r="M47" s="369">
        <v>8231</v>
      </c>
      <c r="N47" s="368">
        <v>54368</v>
      </c>
      <c r="O47" s="369">
        <v>24054</v>
      </c>
      <c r="P47" s="368">
        <v>36520</v>
      </c>
      <c r="Q47" s="369">
        <v>12479</v>
      </c>
      <c r="R47" s="368">
        <v>39200</v>
      </c>
      <c r="S47" s="369">
        <v>13695</v>
      </c>
      <c r="T47" s="368">
        <v>37128</v>
      </c>
      <c r="U47" s="369">
        <v>12635</v>
      </c>
      <c r="V47" s="368">
        <v>35287</v>
      </c>
      <c r="W47" s="369">
        <v>15619</v>
      </c>
      <c r="X47" s="368">
        <v>31485</v>
      </c>
      <c r="Y47" s="369">
        <v>15103</v>
      </c>
      <c r="Z47" s="368">
        <v>36536</v>
      </c>
      <c r="AA47" s="369">
        <v>17707</v>
      </c>
      <c r="AB47" s="368">
        <v>60436</v>
      </c>
      <c r="AC47" s="369">
        <v>15553</v>
      </c>
      <c r="AD47" s="368">
        <v>43865</v>
      </c>
      <c r="AE47" s="369">
        <v>12413</v>
      </c>
      <c r="AF47" s="368">
        <v>42355</v>
      </c>
      <c r="AG47" s="369">
        <v>12124</v>
      </c>
      <c r="AH47" s="368">
        <v>43986</v>
      </c>
      <c r="AI47" s="370">
        <v>10349</v>
      </c>
    </row>
    <row r="48" spans="1:35" x14ac:dyDescent="0.25">
      <c r="A48" s="242" t="s">
        <v>446</v>
      </c>
      <c r="B48" s="17"/>
      <c r="C48" s="17"/>
      <c r="D48" s="361">
        <v>41730</v>
      </c>
      <c r="E48" s="25">
        <v>39923</v>
      </c>
      <c r="F48" s="357">
        <v>42963</v>
      </c>
      <c r="G48" s="46">
        <v>35903</v>
      </c>
      <c r="H48" s="357">
        <v>41309.134180000001</v>
      </c>
      <c r="I48" s="46">
        <v>33713.068959999997</v>
      </c>
      <c r="J48" s="14">
        <v>47333</v>
      </c>
      <c r="K48" s="46">
        <v>28354</v>
      </c>
      <c r="L48" s="14">
        <v>11620</v>
      </c>
      <c r="M48" s="46">
        <v>14809</v>
      </c>
      <c r="N48" s="14">
        <v>34798</v>
      </c>
      <c r="O48" s="46">
        <v>48005</v>
      </c>
      <c r="P48" s="14">
        <v>23083.764510000001</v>
      </c>
      <c r="Q48" s="46">
        <v>32552.77879</v>
      </c>
      <c r="R48" s="14">
        <v>32122.068139999999</v>
      </c>
      <c r="S48" s="46">
        <v>28330.067849999999</v>
      </c>
      <c r="T48" s="14">
        <v>32671.621920000001</v>
      </c>
      <c r="U48" s="46">
        <v>24422.392449999999</v>
      </c>
      <c r="V48" s="14">
        <v>27279.27981</v>
      </c>
      <c r="W48" s="46">
        <v>31593.912700000001</v>
      </c>
      <c r="X48" s="14">
        <v>22303.515350000001</v>
      </c>
      <c r="Y48" s="46">
        <v>31888.502860000001</v>
      </c>
      <c r="Z48" s="14">
        <v>22477.265650000001</v>
      </c>
      <c r="AA48" s="46">
        <v>39721.112730000001</v>
      </c>
      <c r="AB48" s="14">
        <v>47301.070460000003</v>
      </c>
      <c r="AC48" s="46">
        <v>28605.908309999999</v>
      </c>
      <c r="AD48" s="14">
        <v>36111.079660000003</v>
      </c>
      <c r="AE48" s="46">
        <v>20854.019100000001</v>
      </c>
      <c r="AF48" s="14">
        <v>27541.901290000002</v>
      </c>
      <c r="AG48" s="46">
        <v>25419.446070000002</v>
      </c>
      <c r="AH48" s="14">
        <v>37906.873240000001</v>
      </c>
      <c r="AI48" s="358">
        <v>17922.639739999999</v>
      </c>
    </row>
    <row r="49" spans="1:35" x14ac:dyDescent="0.25">
      <c r="A49" s="243" t="s">
        <v>447</v>
      </c>
      <c r="B49" s="17"/>
      <c r="C49" s="17"/>
      <c r="D49" s="361">
        <v>43729</v>
      </c>
      <c r="E49" s="25">
        <v>25013</v>
      </c>
      <c r="F49" s="357">
        <v>45493</v>
      </c>
      <c r="G49" s="46">
        <v>24808</v>
      </c>
      <c r="H49" s="357">
        <v>47274</v>
      </c>
      <c r="I49" s="46">
        <v>22715</v>
      </c>
      <c r="J49" s="14">
        <v>53169</v>
      </c>
      <c r="K49" s="46">
        <v>0</v>
      </c>
      <c r="L49" s="14">
        <v>9551</v>
      </c>
      <c r="M49" s="46">
        <v>8837</v>
      </c>
      <c r="N49" s="14">
        <v>39167</v>
      </c>
      <c r="O49" s="46">
        <v>30230</v>
      </c>
      <c r="P49" s="14">
        <v>25396</v>
      </c>
      <c r="Q49" s="46">
        <v>19599</v>
      </c>
      <c r="R49" s="14">
        <v>28825</v>
      </c>
      <c r="S49" s="46">
        <v>20173</v>
      </c>
      <c r="T49" s="14">
        <v>29000</v>
      </c>
      <c r="U49" s="46">
        <v>16480</v>
      </c>
      <c r="V49" s="14">
        <v>26558</v>
      </c>
      <c r="W49" s="46">
        <v>20557</v>
      </c>
      <c r="X49" s="14">
        <v>24440</v>
      </c>
      <c r="Y49" s="46">
        <v>18540</v>
      </c>
      <c r="Z49" s="14">
        <v>22520</v>
      </c>
      <c r="AA49" s="46">
        <v>24868</v>
      </c>
      <c r="AB49" s="14">
        <v>48587</v>
      </c>
      <c r="AC49" s="46">
        <v>18364</v>
      </c>
      <c r="AD49" s="14">
        <v>35386</v>
      </c>
      <c r="AE49" s="46">
        <v>13220</v>
      </c>
      <c r="AF49" s="14">
        <v>30373</v>
      </c>
      <c r="AG49" s="46">
        <v>15402</v>
      </c>
      <c r="AH49" s="14">
        <v>35260</v>
      </c>
      <c r="AI49" s="358">
        <v>11374</v>
      </c>
    </row>
    <row r="50" spans="1:35" x14ac:dyDescent="0.25">
      <c r="A50" s="244" t="s">
        <v>448</v>
      </c>
      <c r="B50" s="17"/>
      <c r="C50" s="17"/>
      <c r="D50" s="361">
        <v>45231</v>
      </c>
      <c r="E50" s="25">
        <v>20642</v>
      </c>
      <c r="F50" s="357">
        <v>46031</v>
      </c>
      <c r="G50" s="46">
        <v>20834</v>
      </c>
      <c r="H50" s="357">
        <v>47443</v>
      </c>
      <c r="I50" s="46">
        <v>17953</v>
      </c>
      <c r="J50" s="14">
        <v>55059</v>
      </c>
      <c r="K50" s="46">
        <v>0</v>
      </c>
      <c r="L50" s="14">
        <v>10483</v>
      </c>
      <c r="M50" s="46">
        <v>8294</v>
      </c>
      <c r="N50" s="14">
        <v>40988</v>
      </c>
      <c r="O50" s="46">
        <v>25610</v>
      </c>
      <c r="P50" s="14">
        <v>28148</v>
      </c>
      <c r="Q50" s="46">
        <v>14937</v>
      </c>
      <c r="R50" s="14">
        <v>30370</v>
      </c>
      <c r="S50" s="46">
        <v>16063</v>
      </c>
      <c r="T50" s="14">
        <v>30324</v>
      </c>
      <c r="U50" s="46">
        <v>12883</v>
      </c>
      <c r="V50" s="14">
        <v>28332</v>
      </c>
      <c r="W50" s="46">
        <v>16532</v>
      </c>
      <c r="X50" s="14">
        <v>24986</v>
      </c>
      <c r="Y50" s="46">
        <v>16056</v>
      </c>
      <c r="Z50" s="14">
        <v>23507</v>
      </c>
      <c r="AA50" s="46">
        <v>20901</v>
      </c>
      <c r="AB50" s="14">
        <v>48070</v>
      </c>
      <c r="AC50" s="46">
        <v>16132</v>
      </c>
      <c r="AD50" s="14">
        <v>35952</v>
      </c>
      <c r="AE50" s="46">
        <v>10598</v>
      </c>
      <c r="AF50" s="14">
        <v>31462</v>
      </c>
      <c r="AG50" s="46">
        <v>12610</v>
      </c>
      <c r="AH50" s="14">
        <v>36166</v>
      </c>
      <c r="AI50" s="358">
        <v>8982</v>
      </c>
    </row>
    <row r="51" spans="1:35" x14ac:dyDescent="0.25">
      <c r="A51" s="245" t="s">
        <v>449</v>
      </c>
      <c r="B51" s="17"/>
      <c r="C51" s="17"/>
      <c r="D51" s="361">
        <v>60846</v>
      </c>
      <c r="E51" s="25">
        <v>45455</v>
      </c>
      <c r="F51" s="357">
        <v>63323</v>
      </c>
      <c r="G51" s="46">
        <v>41695</v>
      </c>
      <c r="H51" s="357">
        <v>60956</v>
      </c>
      <c r="I51" s="46">
        <v>44592</v>
      </c>
      <c r="J51" s="14">
        <v>80236</v>
      </c>
      <c r="K51" s="46">
        <v>0</v>
      </c>
      <c r="L51" s="14">
        <v>23826</v>
      </c>
      <c r="M51" s="46">
        <v>24144</v>
      </c>
      <c r="N51" s="14">
        <v>54962</v>
      </c>
      <c r="O51" s="46">
        <v>52694</v>
      </c>
      <c r="P51" s="14">
        <v>39963</v>
      </c>
      <c r="Q51" s="46">
        <v>38606</v>
      </c>
      <c r="R51" s="14">
        <v>50315</v>
      </c>
      <c r="S51" s="46">
        <v>34571</v>
      </c>
      <c r="T51" s="14">
        <v>51422</v>
      </c>
      <c r="U51" s="46">
        <v>30415</v>
      </c>
      <c r="V51" s="14">
        <v>42473</v>
      </c>
      <c r="W51" s="46">
        <v>40702</v>
      </c>
      <c r="X51" s="14">
        <v>37529</v>
      </c>
      <c r="Y51" s="46">
        <v>39690</v>
      </c>
      <c r="Z51" s="14">
        <v>37351</v>
      </c>
      <c r="AA51" s="46">
        <v>44903</v>
      </c>
      <c r="AB51" s="14">
        <v>60211</v>
      </c>
      <c r="AC51" s="46">
        <v>42473</v>
      </c>
      <c r="AD51" s="14">
        <v>52330</v>
      </c>
      <c r="AE51" s="46">
        <v>30187</v>
      </c>
      <c r="AF51" s="14">
        <v>39760</v>
      </c>
      <c r="AG51" s="46">
        <v>34803</v>
      </c>
      <c r="AH51" s="14">
        <v>53492</v>
      </c>
      <c r="AI51" s="358">
        <v>27288</v>
      </c>
    </row>
    <row r="52" spans="1:35" x14ac:dyDescent="0.25">
      <c r="A52" s="246" t="s">
        <v>450</v>
      </c>
      <c r="B52" s="17"/>
      <c r="C52" s="17"/>
      <c r="D52" s="361">
        <v>46384</v>
      </c>
      <c r="E52" s="25">
        <v>36992</v>
      </c>
      <c r="F52" s="357">
        <v>47339</v>
      </c>
      <c r="G52" s="46">
        <v>33524</v>
      </c>
      <c r="H52" s="357">
        <v>42602.92671</v>
      </c>
      <c r="I52" s="46">
        <v>32876.214010000003</v>
      </c>
      <c r="J52" s="14">
        <v>36405</v>
      </c>
      <c r="K52" s="46">
        <v>26654</v>
      </c>
      <c r="L52" s="14">
        <v>13101</v>
      </c>
      <c r="M52" s="46">
        <v>15255</v>
      </c>
      <c r="N52" s="14">
        <v>39092</v>
      </c>
      <c r="O52" s="46">
        <v>45411</v>
      </c>
      <c r="P52" s="14">
        <v>24712.85457</v>
      </c>
      <c r="Q52" s="46">
        <v>30395.151750000001</v>
      </c>
      <c r="R52" s="14">
        <v>35017.606789999998</v>
      </c>
      <c r="S52" s="46">
        <v>25268.147860000001</v>
      </c>
      <c r="T52" s="14">
        <v>34561.336759999998</v>
      </c>
      <c r="U52" s="46">
        <v>22790.081709999999</v>
      </c>
      <c r="V52" s="14">
        <v>27926.34101</v>
      </c>
      <c r="W52" s="46">
        <v>30634.78599</v>
      </c>
      <c r="X52" s="14">
        <v>24114.268230000001</v>
      </c>
      <c r="Y52" s="46">
        <v>29355.37743</v>
      </c>
      <c r="Z52" s="14">
        <v>23043.550210000001</v>
      </c>
      <c r="AA52" s="46">
        <v>34819.451359999999</v>
      </c>
      <c r="AB52" s="14">
        <v>49646.957820000003</v>
      </c>
      <c r="AC52" s="46">
        <v>28169.712060000002</v>
      </c>
      <c r="AD52" s="14">
        <v>35711.24727</v>
      </c>
      <c r="AE52" s="46">
        <v>19983.957200000001</v>
      </c>
      <c r="AF52" s="14">
        <v>28622.43204</v>
      </c>
      <c r="AG52" s="46">
        <v>23309.548640000001</v>
      </c>
      <c r="AH52" s="14">
        <v>38451.487079999999</v>
      </c>
      <c r="AI52" s="358">
        <v>16402.571980000001</v>
      </c>
    </row>
    <row r="53" spans="1:35" x14ac:dyDescent="0.25">
      <c r="A53" s="247" t="s">
        <v>451</v>
      </c>
      <c r="B53" s="17"/>
      <c r="C53" s="17"/>
      <c r="D53" s="361">
        <v>49958</v>
      </c>
      <c r="E53" s="25">
        <v>34836</v>
      </c>
      <c r="F53" s="357">
        <v>49527</v>
      </c>
      <c r="G53" s="46">
        <v>32111</v>
      </c>
      <c r="H53" s="357">
        <v>47861</v>
      </c>
      <c r="I53" s="46">
        <v>30865</v>
      </c>
      <c r="J53" s="14">
        <v>56088</v>
      </c>
      <c r="K53" s="46">
        <v>23185</v>
      </c>
      <c r="L53" s="14">
        <v>15425</v>
      </c>
      <c r="M53" s="46">
        <v>14258</v>
      </c>
      <c r="N53" s="14">
        <v>42232</v>
      </c>
      <c r="O53" s="46">
        <v>43733</v>
      </c>
      <c r="P53" s="14">
        <v>27573</v>
      </c>
      <c r="Q53" s="46">
        <v>29415</v>
      </c>
      <c r="R53" s="14">
        <v>39013</v>
      </c>
      <c r="S53" s="46">
        <v>23346</v>
      </c>
      <c r="T53" s="14">
        <v>39172</v>
      </c>
      <c r="U53" s="46">
        <v>20380</v>
      </c>
      <c r="V53" s="14">
        <v>32285</v>
      </c>
      <c r="W53" s="46">
        <v>28422</v>
      </c>
      <c r="X53" s="14">
        <v>26783</v>
      </c>
      <c r="Y53" s="46">
        <v>28583</v>
      </c>
      <c r="Z53" s="14">
        <v>25791</v>
      </c>
      <c r="AA53" s="46">
        <v>33925</v>
      </c>
      <c r="AB53" s="14">
        <v>53000</v>
      </c>
      <c r="AC53" s="46">
        <v>26403</v>
      </c>
      <c r="AD53" s="14">
        <v>42108</v>
      </c>
      <c r="AE53" s="46">
        <v>19341</v>
      </c>
      <c r="AF53" s="14">
        <v>32181</v>
      </c>
      <c r="AG53" s="46">
        <v>24823</v>
      </c>
      <c r="AH53" s="14">
        <v>43710</v>
      </c>
      <c r="AI53" s="358">
        <v>16771</v>
      </c>
    </row>
    <row r="54" spans="1:35" x14ac:dyDescent="0.25">
      <c r="A54" s="248" t="s">
        <v>452</v>
      </c>
      <c r="B54" s="17"/>
      <c r="C54" s="17"/>
      <c r="D54" s="361">
        <v>46191</v>
      </c>
      <c r="E54" s="25">
        <v>29139</v>
      </c>
      <c r="F54" s="357">
        <v>44022</v>
      </c>
      <c r="G54" s="46">
        <v>27234</v>
      </c>
      <c r="H54" s="357">
        <v>44003</v>
      </c>
      <c r="I54" s="46">
        <v>25820</v>
      </c>
      <c r="J54" s="14">
        <v>56936</v>
      </c>
      <c r="K54" s="46">
        <v>0</v>
      </c>
      <c r="L54" s="14">
        <v>15339</v>
      </c>
      <c r="M54" s="46">
        <v>12131</v>
      </c>
      <c r="N54" s="14">
        <v>40493</v>
      </c>
      <c r="O54" s="46">
        <v>35581</v>
      </c>
      <c r="P54" s="14">
        <v>24885</v>
      </c>
      <c r="Q54" s="46">
        <v>26430</v>
      </c>
      <c r="R54" s="14">
        <v>35208</v>
      </c>
      <c r="S54" s="46">
        <v>19755</v>
      </c>
      <c r="T54" s="14">
        <v>35106</v>
      </c>
      <c r="U54" s="46">
        <v>17373</v>
      </c>
      <c r="V54" s="14">
        <v>29975</v>
      </c>
      <c r="W54" s="46">
        <v>23760</v>
      </c>
      <c r="X54" s="14">
        <v>25272</v>
      </c>
      <c r="Y54" s="46">
        <v>23784</v>
      </c>
      <c r="Z54" s="14">
        <v>23673</v>
      </c>
      <c r="AA54" s="46">
        <v>28320</v>
      </c>
      <c r="AB54" s="14">
        <v>46857</v>
      </c>
      <c r="AC54" s="46">
        <v>21907</v>
      </c>
      <c r="AD54" s="14">
        <v>36730</v>
      </c>
      <c r="AE54" s="46">
        <v>15359</v>
      </c>
      <c r="AF54" s="14">
        <v>28487</v>
      </c>
      <c r="AG54" s="46">
        <v>19867</v>
      </c>
      <c r="AH54" s="14">
        <v>37763</v>
      </c>
      <c r="AI54" s="358">
        <v>13719</v>
      </c>
    </row>
    <row r="55" spans="1:35" x14ac:dyDescent="0.25">
      <c r="A55" s="249" t="s">
        <v>453</v>
      </c>
      <c r="B55" s="17"/>
      <c r="C55" s="17"/>
      <c r="D55" s="361">
        <v>49983</v>
      </c>
      <c r="E55" s="25">
        <v>48049</v>
      </c>
      <c r="F55" s="357">
        <v>52147</v>
      </c>
      <c r="G55" s="46">
        <v>42994</v>
      </c>
      <c r="H55" s="357">
        <v>48595.07329</v>
      </c>
      <c r="I55" s="46">
        <v>42048.785989999997</v>
      </c>
      <c r="J55" s="14">
        <v>0</v>
      </c>
      <c r="K55" s="46">
        <v>78386</v>
      </c>
      <c r="L55" s="14">
        <v>16730</v>
      </c>
      <c r="M55" s="46">
        <v>20690</v>
      </c>
      <c r="N55" s="14">
        <v>41738</v>
      </c>
      <c r="O55" s="46">
        <v>57618</v>
      </c>
      <c r="P55" s="14">
        <v>29641.14543</v>
      </c>
      <c r="Q55" s="46">
        <v>39934.848250000003</v>
      </c>
      <c r="R55" s="14">
        <v>41907.393210000002</v>
      </c>
      <c r="S55" s="46">
        <v>32664.852139999999</v>
      </c>
      <c r="T55" s="14">
        <v>40888.663240000002</v>
      </c>
      <c r="U55" s="46">
        <v>30411.918290000001</v>
      </c>
      <c r="V55" s="14">
        <v>33197.658990000004</v>
      </c>
      <c r="W55" s="46">
        <v>39198.214010000003</v>
      </c>
      <c r="X55" s="14">
        <v>27122.731769999999</v>
      </c>
      <c r="Y55" s="46">
        <v>39208.62257</v>
      </c>
      <c r="Z55" s="14">
        <v>28746.449789999999</v>
      </c>
      <c r="AA55" s="46">
        <v>45830.548640000001</v>
      </c>
      <c r="AB55" s="14">
        <v>54749.042179999997</v>
      </c>
      <c r="AC55" s="46">
        <v>37134.287940000002</v>
      </c>
      <c r="AD55" s="14">
        <v>43740.75273</v>
      </c>
      <c r="AE55" s="46">
        <v>27694.042799999999</v>
      </c>
      <c r="AF55" s="14">
        <v>34213.56796</v>
      </c>
      <c r="AG55" s="46">
        <v>32588.451359999999</v>
      </c>
      <c r="AH55" s="14">
        <v>46553.512920000001</v>
      </c>
      <c r="AI55" s="358">
        <v>23954.428019999999</v>
      </c>
    </row>
    <row r="56" spans="1:35" x14ac:dyDescent="0.25">
      <c r="A56" s="250" t="s">
        <v>454</v>
      </c>
      <c r="B56" s="17"/>
      <c r="C56" s="17"/>
      <c r="D56" s="361">
        <v>42198</v>
      </c>
      <c r="E56" s="25">
        <v>28960</v>
      </c>
      <c r="F56" s="357">
        <v>40653</v>
      </c>
      <c r="G56" s="46">
        <v>26389</v>
      </c>
      <c r="H56" s="357">
        <v>35465</v>
      </c>
      <c r="I56" s="46">
        <v>26263</v>
      </c>
      <c r="J56" s="14">
        <v>44394</v>
      </c>
      <c r="K56" s="46">
        <v>23716</v>
      </c>
      <c r="L56" s="14">
        <v>11558</v>
      </c>
      <c r="M56" s="46">
        <v>12012</v>
      </c>
      <c r="N56" s="14">
        <v>37013</v>
      </c>
      <c r="O56" s="46">
        <v>34777</v>
      </c>
      <c r="P56" s="14">
        <v>22116</v>
      </c>
      <c r="Q56" s="46">
        <v>23460</v>
      </c>
      <c r="R56" s="14">
        <v>29850</v>
      </c>
      <c r="S56" s="46">
        <v>19128</v>
      </c>
      <c r="T56" s="14">
        <v>29326</v>
      </c>
      <c r="U56" s="46">
        <v>17553</v>
      </c>
      <c r="V56" s="14">
        <v>24239</v>
      </c>
      <c r="W56" s="46">
        <v>23561</v>
      </c>
      <c r="X56" s="14">
        <v>21932</v>
      </c>
      <c r="Y56" s="46">
        <v>22661</v>
      </c>
      <c r="Z56" s="14">
        <v>18917</v>
      </c>
      <c r="AA56" s="46">
        <v>26687</v>
      </c>
      <c r="AB56" s="14">
        <v>41540</v>
      </c>
      <c r="AC56" s="46">
        <v>22028</v>
      </c>
      <c r="AD56" s="14">
        <v>29708</v>
      </c>
      <c r="AE56" s="46">
        <v>15459</v>
      </c>
      <c r="AF56" s="14">
        <v>23550</v>
      </c>
      <c r="AG56" s="46">
        <v>19077</v>
      </c>
      <c r="AH56" s="14">
        <v>32099</v>
      </c>
      <c r="AI56" s="358">
        <v>12554</v>
      </c>
    </row>
    <row r="57" spans="1:35" x14ac:dyDescent="0.25">
      <c r="A57" s="251" t="s">
        <v>88</v>
      </c>
      <c r="B57" s="17"/>
      <c r="C57" s="17"/>
      <c r="D57" s="361">
        <v>42046</v>
      </c>
      <c r="E57" s="25">
        <v>12097</v>
      </c>
      <c r="F57" s="357">
        <v>38795</v>
      </c>
      <c r="G57" s="46">
        <v>12973</v>
      </c>
      <c r="H57" s="357">
        <v>34702.634709999998</v>
      </c>
      <c r="I57" s="46">
        <v>13583.88724</v>
      </c>
      <c r="J57" s="14">
        <v>44180</v>
      </c>
      <c r="K57" s="46">
        <v>0</v>
      </c>
      <c r="L57" s="14">
        <v>9352</v>
      </c>
      <c r="M57" s="46">
        <v>5749</v>
      </c>
      <c r="N57" s="14">
        <v>38321</v>
      </c>
      <c r="O57" s="46">
        <v>15928</v>
      </c>
      <c r="P57" s="14">
        <v>19802.897959999998</v>
      </c>
      <c r="Q57" s="46">
        <v>9580.5933229999991</v>
      </c>
      <c r="R57" s="14">
        <v>23615.797470000001</v>
      </c>
      <c r="S57" s="46">
        <v>9737.2106280000007</v>
      </c>
      <c r="T57" s="14">
        <v>23852.123520000001</v>
      </c>
      <c r="U57" s="46">
        <v>7832.6419169999999</v>
      </c>
      <c r="V57" s="14">
        <v>21519.491959999999</v>
      </c>
      <c r="W57" s="46">
        <v>10629.73957</v>
      </c>
      <c r="X57" s="14">
        <v>19217.56711</v>
      </c>
      <c r="Y57" s="46">
        <v>10058.043589999999</v>
      </c>
      <c r="Z57" s="14">
        <v>17700.683130000001</v>
      </c>
      <c r="AA57" s="46">
        <v>12651.489680000001</v>
      </c>
      <c r="AB57" s="14">
        <v>38858.959649999997</v>
      </c>
      <c r="AC57" s="46">
        <v>9859.4141490000002</v>
      </c>
      <c r="AD57" s="14">
        <v>25476.690129999999</v>
      </c>
      <c r="AE57" s="46">
        <v>7864.7451309999997</v>
      </c>
      <c r="AF57" s="14">
        <v>22347.572619999999</v>
      </c>
      <c r="AG57" s="46">
        <v>8811.1088139999993</v>
      </c>
      <c r="AH57" s="14">
        <v>25840.103360000001</v>
      </c>
      <c r="AI57" s="358">
        <v>6495.8788830000003</v>
      </c>
    </row>
    <row r="58" spans="1:35" x14ac:dyDescent="0.25">
      <c r="A58" s="252" t="s">
        <v>455</v>
      </c>
      <c r="B58" s="17"/>
      <c r="C58" s="17"/>
      <c r="D58" s="361">
        <v>44977</v>
      </c>
      <c r="E58" s="25">
        <v>34037</v>
      </c>
      <c r="F58" s="357">
        <v>46575</v>
      </c>
      <c r="G58" s="46">
        <v>31974</v>
      </c>
      <c r="H58" s="357">
        <v>43783.005989999998</v>
      </c>
      <c r="I58" s="46">
        <v>31370.43146</v>
      </c>
      <c r="J58" s="14">
        <v>59213</v>
      </c>
      <c r="K58" s="46">
        <v>0</v>
      </c>
      <c r="L58" s="14">
        <v>12709</v>
      </c>
      <c r="M58" s="46">
        <v>15690</v>
      </c>
      <c r="N58" s="14">
        <v>38559</v>
      </c>
      <c r="O58" s="46">
        <v>41300</v>
      </c>
      <c r="P58" s="14">
        <v>24747.35888</v>
      </c>
      <c r="Q58" s="46">
        <v>25067.923729999999</v>
      </c>
      <c r="R58" s="14">
        <v>30851.094710000001</v>
      </c>
      <c r="S58" s="46">
        <v>25013.701560000001</v>
      </c>
      <c r="T58" s="14">
        <v>31844.250459999999</v>
      </c>
      <c r="U58" s="46">
        <v>20791.02463</v>
      </c>
      <c r="V58" s="14">
        <v>27713.924080000001</v>
      </c>
      <c r="W58" s="46">
        <v>27106.535220000002</v>
      </c>
      <c r="X58" s="14">
        <v>24385.343980000001</v>
      </c>
      <c r="Y58" s="46">
        <v>25831.116539999999</v>
      </c>
      <c r="Z58" s="14">
        <v>23340.772980000002</v>
      </c>
      <c r="AA58" s="46">
        <v>32535.205170000001</v>
      </c>
      <c r="AB58" s="14">
        <v>48398.473599999998</v>
      </c>
      <c r="AC58" s="46">
        <v>25371.372619999998</v>
      </c>
      <c r="AD58" s="14">
        <v>34369.49192</v>
      </c>
      <c r="AE58" s="46">
        <v>19959.43363</v>
      </c>
      <c r="AF58" s="14">
        <v>29229.077959999999</v>
      </c>
      <c r="AG58" s="46">
        <v>22315.173719999999</v>
      </c>
      <c r="AH58" s="14">
        <v>35671.436289999998</v>
      </c>
      <c r="AI58" s="358">
        <v>16842.77908</v>
      </c>
    </row>
    <row r="59" spans="1:35" x14ac:dyDescent="0.25">
      <c r="A59" s="253" t="s">
        <v>456</v>
      </c>
      <c r="B59" s="17"/>
      <c r="C59" s="17"/>
      <c r="D59" s="361">
        <v>43416</v>
      </c>
      <c r="E59" s="25">
        <v>28425</v>
      </c>
      <c r="F59" s="357">
        <v>42475</v>
      </c>
      <c r="G59" s="46">
        <v>27287</v>
      </c>
      <c r="H59" s="357">
        <v>40228.359299999996</v>
      </c>
      <c r="I59" s="46">
        <v>27196.6813</v>
      </c>
      <c r="J59" s="14">
        <v>0</v>
      </c>
      <c r="K59" s="46">
        <v>54649</v>
      </c>
      <c r="L59" s="14">
        <v>11109</v>
      </c>
      <c r="M59" s="46">
        <v>13218</v>
      </c>
      <c r="N59" s="14">
        <v>37889</v>
      </c>
      <c r="O59" s="46">
        <v>35130</v>
      </c>
      <c r="P59" s="14">
        <v>22424.743160000002</v>
      </c>
      <c r="Q59" s="46">
        <v>20956.482950000001</v>
      </c>
      <c r="R59" s="14">
        <v>28494.107820000001</v>
      </c>
      <c r="S59" s="46">
        <v>21528.087810000001</v>
      </c>
      <c r="T59" s="14">
        <v>29402.62602</v>
      </c>
      <c r="U59" s="46">
        <v>17792.333449999998</v>
      </c>
      <c r="V59" s="14">
        <v>25542.58397</v>
      </c>
      <c r="W59" s="46">
        <v>23112.725210000001</v>
      </c>
      <c r="X59" s="14">
        <v>22681.088909999999</v>
      </c>
      <c r="Y59" s="46">
        <v>21250.83986</v>
      </c>
      <c r="Z59" s="14">
        <v>20979.543890000001</v>
      </c>
      <c r="AA59" s="46">
        <v>27637.30515</v>
      </c>
      <c r="AB59" s="14">
        <v>44128.566749999998</v>
      </c>
      <c r="AC59" s="46">
        <v>22107.213230000001</v>
      </c>
      <c r="AD59" s="14">
        <v>31832.817950000001</v>
      </c>
      <c r="AE59" s="46">
        <v>17096.821240000001</v>
      </c>
      <c r="AF59" s="14">
        <v>27505.349419999999</v>
      </c>
      <c r="AG59" s="46">
        <v>18021.71746</v>
      </c>
      <c r="AH59" s="14">
        <v>33395.460339999998</v>
      </c>
      <c r="AI59" s="358">
        <v>14200.34204</v>
      </c>
    </row>
    <row r="60" spans="1:35" x14ac:dyDescent="0.25">
      <c r="A60" s="254" t="s">
        <v>457</v>
      </c>
      <c r="B60" s="17"/>
      <c r="C60" s="17"/>
      <c r="D60" s="361">
        <v>58698</v>
      </c>
      <c r="E60" s="25">
        <v>17217</v>
      </c>
      <c r="F60" s="357">
        <v>58276</v>
      </c>
      <c r="G60" s="46">
        <v>16891</v>
      </c>
      <c r="H60" s="357">
        <v>53146</v>
      </c>
      <c r="I60" s="46">
        <v>18812</v>
      </c>
      <c r="J60" s="14">
        <v>66072</v>
      </c>
      <c r="K60" s="46">
        <v>0</v>
      </c>
      <c r="L60" s="14">
        <v>25671</v>
      </c>
      <c r="M60" s="46">
        <v>9706</v>
      </c>
      <c r="N60" s="14">
        <v>55295</v>
      </c>
      <c r="O60" s="46">
        <v>23114</v>
      </c>
      <c r="P60" s="14">
        <v>35245</v>
      </c>
      <c r="Q60" s="46">
        <v>12410</v>
      </c>
      <c r="R60" s="14">
        <v>39899</v>
      </c>
      <c r="S60" s="46">
        <v>13315</v>
      </c>
      <c r="T60" s="14">
        <v>39837</v>
      </c>
      <c r="U60" s="46">
        <v>11007</v>
      </c>
      <c r="V60" s="14">
        <v>37157</v>
      </c>
      <c r="W60" s="46">
        <v>14862</v>
      </c>
      <c r="X60" s="14">
        <v>31221</v>
      </c>
      <c r="Y60" s="46">
        <v>13127</v>
      </c>
      <c r="Z60" s="14">
        <v>36565</v>
      </c>
      <c r="AA60" s="46">
        <v>17471</v>
      </c>
      <c r="AB60" s="14">
        <v>57922</v>
      </c>
      <c r="AC60" s="46">
        <v>14276</v>
      </c>
      <c r="AD60" s="14">
        <v>43336</v>
      </c>
      <c r="AE60" s="46">
        <v>11401</v>
      </c>
      <c r="AF60" s="14">
        <v>40199</v>
      </c>
      <c r="AG60" s="46">
        <v>11668</v>
      </c>
      <c r="AH60" s="14">
        <v>43434</v>
      </c>
      <c r="AI60" s="358">
        <v>9588</v>
      </c>
    </row>
    <row r="61" spans="1:35" x14ac:dyDescent="0.25">
      <c r="A61" s="255" t="s">
        <v>458</v>
      </c>
      <c r="B61" s="17"/>
      <c r="C61" s="17"/>
      <c r="D61" s="361">
        <v>39003</v>
      </c>
      <c r="E61" s="25">
        <v>27591</v>
      </c>
      <c r="F61" s="357">
        <v>37791</v>
      </c>
      <c r="G61" s="46">
        <v>25426</v>
      </c>
      <c r="H61" s="357">
        <v>33834</v>
      </c>
      <c r="I61" s="46">
        <v>25141</v>
      </c>
      <c r="J61" s="14">
        <v>44177</v>
      </c>
      <c r="K61" s="46">
        <v>17884</v>
      </c>
      <c r="L61" s="14">
        <v>10856</v>
      </c>
      <c r="M61" s="46">
        <v>11251</v>
      </c>
      <c r="N61" s="14">
        <v>33374</v>
      </c>
      <c r="O61" s="46">
        <v>34135</v>
      </c>
      <c r="P61" s="14">
        <v>20248</v>
      </c>
      <c r="Q61" s="46">
        <v>22863</v>
      </c>
      <c r="R61" s="14">
        <v>28040</v>
      </c>
      <c r="S61" s="46">
        <v>18805</v>
      </c>
      <c r="T61" s="14">
        <v>27671</v>
      </c>
      <c r="U61" s="46">
        <v>16651</v>
      </c>
      <c r="V61" s="14">
        <v>22422</v>
      </c>
      <c r="W61" s="46">
        <v>22917</v>
      </c>
      <c r="X61" s="14">
        <v>19876</v>
      </c>
      <c r="Y61" s="46">
        <v>21849</v>
      </c>
      <c r="Z61" s="14">
        <v>19156</v>
      </c>
      <c r="AA61" s="46">
        <v>26595</v>
      </c>
      <c r="AB61" s="14">
        <v>38563</v>
      </c>
      <c r="AC61" s="46">
        <v>21938</v>
      </c>
      <c r="AD61" s="14">
        <v>28716</v>
      </c>
      <c r="AE61" s="46">
        <v>14997</v>
      </c>
      <c r="AF61" s="14">
        <v>22201</v>
      </c>
      <c r="AG61" s="46">
        <v>18511</v>
      </c>
      <c r="AH61" s="14">
        <v>31720</v>
      </c>
      <c r="AI61" s="358">
        <v>11824</v>
      </c>
    </row>
    <row r="62" spans="1:35" x14ac:dyDescent="0.25">
      <c r="A62" s="256" t="s">
        <v>459</v>
      </c>
      <c r="B62" s="17"/>
      <c r="C62" s="17"/>
      <c r="D62" s="361">
        <v>65521</v>
      </c>
      <c r="E62" s="25">
        <v>18456</v>
      </c>
      <c r="F62" s="357">
        <v>61513</v>
      </c>
      <c r="G62" s="46">
        <v>18425</v>
      </c>
      <c r="H62" s="357">
        <v>57490.683400000002</v>
      </c>
      <c r="I62" s="46">
        <v>17940.587820000001</v>
      </c>
      <c r="J62" s="14">
        <v>66267</v>
      </c>
      <c r="K62" s="46">
        <v>32003</v>
      </c>
      <c r="L62" s="14">
        <v>28263</v>
      </c>
      <c r="M62" s="46">
        <v>8471</v>
      </c>
      <c r="N62" s="14">
        <v>61837</v>
      </c>
      <c r="O62" s="46">
        <v>24124</v>
      </c>
      <c r="P62" s="14">
        <v>38553.732980000001</v>
      </c>
      <c r="Q62" s="46">
        <v>15869.4853</v>
      </c>
      <c r="R62" s="14">
        <v>45256.106690000001</v>
      </c>
      <c r="S62" s="46">
        <v>12828.437679999999</v>
      </c>
      <c r="T62" s="14">
        <v>44406.861770000003</v>
      </c>
      <c r="U62" s="46">
        <v>10963.70271</v>
      </c>
      <c r="V62" s="14">
        <v>40732.500460000003</v>
      </c>
      <c r="W62" s="46">
        <v>15949.73777</v>
      </c>
      <c r="X62" s="14">
        <v>33920.047149999999</v>
      </c>
      <c r="Y62" s="46">
        <v>16511.911370000002</v>
      </c>
      <c r="Z62" s="14">
        <v>39962.105889999999</v>
      </c>
      <c r="AA62" s="46">
        <v>18731.960780000001</v>
      </c>
      <c r="AB62" s="14">
        <v>61776.663260000001</v>
      </c>
      <c r="AC62" s="46">
        <v>15271.26497</v>
      </c>
      <c r="AD62" s="14">
        <v>44682.107839999997</v>
      </c>
      <c r="AE62" s="46">
        <v>11476.436170000001</v>
      </c>
      <c r="AF62" s="14">
        <v>38529.72752</v>
      </c>
      <c r="AG62" s="46">
        <v>14154.92503</v>
      </c>
      <c r="AH62" s="14">
        <v>44495.475559999999</v>
      </c>
      <c r="AI62" s="358">
        <v>10974.31271</v>
      </c>
    </row>
    <row r="63" spans="1:35" x14ac:dyDescent="0.25">
      <c r="A63" s="257" t="s">
        <v>460</v>
      </c>
      <c r="B63" s="17"/>
      <c r="C63" s="17"/>
      <c r="D63" s="361">
        <v>53154</v>
      </c>
      <c r="E63" s="25">
        <v>34929</v>
      </c>
      <c r="F63" s="357">
        <v>54446</v>
      </c>
      <c r="G63" s="46">
        <v>30734</v>
      </c>
      <c r="H63" s="357">
        <v>50949.474759999997</v>
      </c>
      <c r="I63" s="46">
        <v>30904.738969999999</v>
      </c>
      <c r="J63" s="14">
        <v>49213</v>
      </c>
      <c r="K63" s="46">
        <v>0</v>
      </c>
      <c r="L63" s="14">
        <v>22306</v>
      </c>
      <c r="M63" s="46">
        <v>15957</v>
      </c>
      <c r="N63" s="14">
        <v>47084</v>
      </c>
      <c r="O63" s="46">
        <v>42339</v>
      </c>
      <c r="P63" s="14">
        <v>33885.553659999998</v>
      </c>
      <c r="Q63" s="46">
        <v>29370.663530000002</v>
      </c>
      <c r="R63" s="14">
        <v>42925.736649999999</v>
      </c>
      <c r="S63" s="46">
        <v>23682.21427</v>
      </c>
      <c r="T63" s="14">
        <v>42018.45235</v>
      </c>
      <c r="U63" s="46">
        <v>21463.162830000001</v>
      </c>
      <c r="V63" s="14">
        <v>36538.954940000003</v>
      </c>
      <c r="W63" s="46">
        <v>28323.521560000001</v>
      </c>
      <c r="X63" s="14">
        <v>28245.791840000002</v>
      </c>
      <c r="Y63" s="46">
        <v>31097.183079999999</v>
      </c>
      <c r="Z63" s="14">
        <v>34150.013129999999</v>
      </c>
      <c r="AA63" s="46">
        <v>33191.92469</v>
      </c>
      <c r="AB63" s="14">
        <v>54521.67884</v>
      </c>
      <c r="AC63" s="46">
        <v>27921.511210000001</v>
      </c>
      <c r="AD63" s="14">
        <v>43141.101329999998</v>
      </c>
      <c r="AE63" s="46">
        <v>20197.71833</v>
      </c>
      <c r="AF63" s="14">
        <v>35365.374369999998</v>
      </c>
      <c r="AG63" s="46">
        <v>24629.848989999999</v>
      </c>
      <c r="AH63" s="14">
        <v>44985.652289999998</v>
      </c>
      <c r="AI63" s="358">
        <v>17861.512890000002</v>
      </c>
    </row>
    <row r="64" spans="1:35" x14ac:dyDescent="0.25">
      <c r="A64" s="258" t="s">
        <v>461</v>
      </c>
      <c r="B64" s="17"/>
      <c r="C64" s="17"/>
      <c r="D64" s="361">
        <v>54733</v>
      </c>
      <c r="E64" s="25">
        <v>35193</v>
      </c>
      <c r="F64" s="357">
        <v>53883</v>
      </c>
      <c r="G64" s="46">
        <v>32917</v>
      </c>
      <c r="H64" s="357">
        <v>52708.510320000001</v>
      </c>
      <c r="I64" s="46">
        <v>31105.6142</v>
      </c>
      <c r="J64" s="14">
        <v>56100</v>
      </c>
      <c r="K64" s="46">
        <v>26210</v>
      </c>
      <c r="L64" s="14">
        <v>22774</v>
      </c>
      <c r="M64" s="46">
        <v>15294</v>
      </c>
      <c r="N64" s="14">
        <v>48513</v>
      </c>
      <c r="O64" s="46">
        <v>42838</v>
      </c>
      <c r="P64" s="14">
        <v>33773.013400000003</v>
      </c>
      <c r="Q64" s="46">
        <v>28741.347269999998</v>
      </c>
      <c r="R64" s="14">
        <v>44604.628470000003</v>
      </c>
      <c r="S64" s="46">
        <v>23109.84607</v>
      </c>
      <c r="T64" s="14">
        <v>41964.033960000001</v>
      </c>
      <c r="U64" s="46">
        <v>23273.9238</v>
      </c>
      <c r="V64" s="14">
        <v>38078.147490000003</v>
      </c>
      <c r="W64" s="46">
        <v>27791.733069999998</v>
      </c>
      <c r="X64" s="14">
        <v>30897.695390000001</v>
      </c>
      <c r="Y64" s="46">
        <v>28762.535159999999</v>
      </c>
      <c r="Z64" s="14">
        <v>33896.211569999999</v>
      </c>
      <c r="AA64" s="46">
        <v>33745.920310000001</v>
      </c>
      <c r="AB64" s="14">
        <v>56905.167509999999</v>
      </c>
      <c r="AC64" s="46">
        <v>27048.065320000002</v>
      </c>
      <c r="AD64" s="14">
        <v>45532.914510000002</v>
      </c>
      <c r="AE64" s="46">
        <v>19646.601350000001</v>
      </c>
      <c r="AF64" s="14">
        <v>35774.831720000002</v>
      </c>
      <c r="AG64" s="46">
        <v>24451.782060000001</v>
      </c>
      <c r="AH64" s="14">
        <v>47666.978130000003</v>
      </c>
      <c r="AI64" s="358">
        <v>17275.639889999999</v>
      </c>
    </row>
    <row r="65" spans="1:35" x14ac:dyDescent="0.25">
      <c r="A65" s="259" t="s">
        <v>462</v>
      </c>
      <c r="B65" s="17"/>
      <c r="C65" s="17"/>
      <c r="D65" s="361">
        <v>49814</v>
      </c>
      <c r="E65" s="25">
        <v>33149</v>
      </c>
      <c r="F65" s="357">
        <v>48798</v>
      </c>
      <c r="G65" s="46">
        <v>31151</v>
      </c>
      <c r="H65" s="357">
        <v>49193.953800000003</v>
      </c>
      <c r="I65" s="46">
        <v>29034.463059999998</v>
      </c>
      <c r="J65" s="14">
        <v>58256</v>
      </c>
      <c r="K65" s="46">
        <v>0</v>
      </c>
      <c r="L65" s="14">
        <v>19520</v>
      </c>
      <c r="M65" s="46">
        <v>14224</v>
      </c>
      <c r="N65" s="14">
        <v>42985</v>
      </c>
      <c r="O65" s="46">
        <v>40952</v>
      </c>
      <c r="P65" s="14">
        <v>28367.909500000002</v>
      </c>
      <c r="Q65" s="46">
        <v>29803.848529999999</v>
      </c>
      <c r="R65" s="14">
        <v>40275.702340000003</v>
      </c>
      <c r="S65" s="46">
        <v>21958.475030000001</v>
      </c>
      <c r="T65" s="14">
        <v>39554.812760000001</v>
      </c>
      <c r="U65" s="46">
        <v>19804.822950000002</v>
      </c>
      <c r="V65" s="14">
        <v>32982.618750000001</v>
      </c>
      <c r="W65" s="46">
        <v>27177.096160000001</v>
      </c>
      <c r="X65" s="14">
        <v>26684.208640000001</v>
      </c>
      <c r="Y65" s="46">
        <v>27687.232769999999</v>
      </c>
      <c r="Z65" s="14">
        <v>28846.932390000002</v>
      </c>
      <c r="AA65" s="46">
        <v>32797.172930000001</v>
      </c>
      <c r="AB65" s="14">
        <v>51746.011250000003</v>
      </c>
      <c r="AC65" s="46">
        <v>25518.52043</v>
      </c>
      <c r="AD65" s="14">
        <v>40912.657769999998</v>
      </c>
      <c r="AE65" s="46">
        <v>18305.259600000001</v>
      </c>
      <c r="AF65" s="14">
        <v>31599.236420000001</v>
      </c>
      <c r="AG65" s="46">
        <v>23426.730500000001</v>
      </c>
      <c r="AH65" s="14">
        <v>43451.343719999997</v>
      </c>
      <c r="AI65" s="358">
        <v>15662.340899999999</v>
      </c>
    </row>
    <row r="66" spans="1:35" x14ac:dyDescent="0.25">
      <c r="A66" s="260" t="s">
        <v>463</v>
      </c>
      <c r="B66" s="17"/>
      <c r="C66" s="17"/>
      <c r="D66" s="361">
        <v>59893</v>
      </c>
      <c r="E66" s="25">
        <v>22633</v>
      </c>
      <c r="F66" s="357">
        <v>62673</v>
      </c>
      <c r="G66" s="46">
        <v>18943</v>
      </c>
      <c r="H66" s="357">
        <v>59662.739589999997</v>
      </c>
      <c r="I66" s="46">
        <v>19366.793860000002</v>
      </c>
      <c r="J66" s="14">
        <v>61397</v>
      </c>
      <c r="K66" s="46">
        <v>0</v>
      </c>
      <c r="L66" s="14">
        <v>29588</v>
      </c>
      <c r="M66" s="46">
        <v>9963</v>
      </c>
      <c r="N66" s="14">
        <v>55709</v>
      </c>
      <c r="O66" s="46">
        <v>27939</v>
      </c>
      <c r="P66" s="14">
        <v>42725.070979999997</v>
      </c>
      <c r="Q66" s="46">
        <v>19418.095799999999</v>
      </c>
      <c r="R66" s="14">
        <v>47801.682739999997</v>
      </c>
      <c r="S66" s="46">
        <v>15410.641149999999</v>
      </c>
      <c r="T66" s="14">
        <v>47196.46009</v>
      </c>
      <c r="U66" s="46">
        <v>13142.01822</v>
      </c>
      <c r="V66" s="14">
        <v>46952.839160000003</v>
      </c>
      <c r="W66" s="46">
        <v>15591.481470000001</v>
      </c>
      <c r="X66" s="14">
        <v>33776.872920000002</v>
      </c>
      <c r="Y66" s="46">
        <v>22203.277989999999</v>
      </c>
      <c r="Z66" s="14">
        <v>43166.701079999999</v>
      </c>
      <c r="AA66" s="46">
        <v>21226.655070000001</v>
      </c>
      <c r="AB66" s="14">
        <v>61972.109600000003</v>
      </c>
      <c r="AC66" s="46">
        <v>16872.3609</v>
      </c>
      <c r="AD66" s="14">
        <v>49051.679609999999</v>
      </c>
      <c r="AE66" s="46">
        <v>11669.34023</v>
      </c>
      <c r="AF66" s="14">
        <v>43295.268609999999</v>
      </c>
      <c r="AG66" s="46">
        <v>15250.69621</v>
      </c>
      <c r="AH66" s="14">
        <v>48030.441420000003</v>
      </c>
      <c r="AI66" s="358">
        <v>11366.775229999999</v>
      </c>
    </row>
    <row r="67" spans="1:35" x14ac:dyDescent="0.25">
      <c r="A67" s="261" t="s">
        <v>464</v>
      </c>
      <c r="B67" s="17"/>
      <c r="C67" s="17"/>
      <c r="D67" s="361">
        <v>45965</v>
      </c>
      <c r="E67" s="25">
        <v>30724</v>
      </c>
      <c r="F67" s="357">
        <v>45737</v>
      </c>
      <c r="G67" s="46">
        <v>27904</v>
      </c>
      <c r="H67" s="357">
        <v>43347.008889999997</v>
      </c>
      <c r="I67" s="46">
        <v>27171.70307</v>
      </c>
      <c r="J67" s="14">
        <v>57863</v>
      </c>
      <c r="K67" s="46">
        <v>0</v>
      </c>
      <c r="L67" s="14">
        <v>16522</v>
      </c>
      <c r="M67" s="46">
        <v>13120</v>
      </c>
      <c r="N67" s="14">
        <v>39289</v>
      </c>
      <c r="O67" s="46">
        <v>38532</v>
      </c>
      <c r="P67" s="14">
        <v>26644.879659999999</v>
      </c>
      <c r="Q67" s="46">
        <v>26598.21516</v>
      </c>
      <c r="R67" s="14">
        <v>35530.119070000001</v>
      </c>
      <c r="S67" s="46">
        <v>21389.531040000002</v>
      </c>
      <c r="T67" s="14">
        <v>34700.939980000003</v>
      </c>
      <c r="U67" s="46">
        <v>19239.077369999999</v>
      </c>
      <c r="V67" s="14">
        <v>28680.01584</v>
      </c>
      <c r="W67" s="46">
        <v>26973.271830000002</v>
      </c>
      <c r="X67" s="14">
        <v>21053.957640000001</v>
      </c>
      <c r="Y67" s="46">
        <v>30813.96672</v>
      </c>
      <c r="Z67" s="14">
        <v>26595.162970000001</v>
      </c>
      <c r="AA67" s="46">
        <v>31279.59348</v>
      </c>
      <c r="AB67" s="14">
        <v>47365.59966</v>
      </c>
      <c r="AC67" s="46">
        <v>24252.942869999999</v>
      </c>
      <c r="AD67" s="14">
        <v>36927.875</v>
      </c>
      <c r="AE67" s="46">
        <v>17534.146949999998</v>
      </c>
      <c r="AF67" s="14">
        <v>29272.433229999999</v>
      </c>
      <c r="AG67" s="46">
        <v>21275.623070000001</v>
      </c>
      <c r="AH67" s="14">
        <v>39394.846700000002</v>
      </c>
      <c r="AI67" s="358">
        <v>14671.151229999999</v>
      </c>
    </row>
    <row r="68" spans="1:35" x14ac:dyDescent="0.25">
      <c r="A68" s="262" t="s">
        <v>465</v>
      </c>
      <c r="B68" s="17"/>
      <c r="C68" s="17"/>
      <c r="D68" s="361">
        <v>48613</v>
      </c>
      <c r="E68" s="25">
        <v>12190</v>
      </c>
      <c r="F68" s="357">
        <v>43417.949280000001</v>
      </c>
      <c r="G68" s="46">
        <v>11789</v>
      </c>
      <c r="H68" s="357">
        <v>39337.791490000003</v>
      </c>
      <c r="I68" s="46">
        <v>11918.532800000001</v>
      </c>
      <c r="J68" s="14">
        <v>47586</v>
      </c>
      <c r="K68" s="46">
        <v>0</v>
      </c>
      <c r="L68" s="14">
        <v>17316</v>
      </c>
      <c r="M68" s="46">
        <v>4933</v>
      </c>
      <c r="N68" s="14">
        <v>45533</v>
      </c>
      <c r="O68" s="46">
        <v>16336</v>
      </c>
      <c r="P68" s="14">
        <v>26597.433519999999</v>
      </c>
      <c r="Q68" s="46">
        <v>9559.2508849999995</v>
      </c>
      <c r="R68" s="14">
        <v>30133.387989999999</v>
      </c>
      <c r="S68" s="46">
        <v>7927.1962119999998</v>
      </c>
      <c r="T68" s="14">
        <v>29948.975930000001</v>
      </c>
      <c r="U68" s="46">
        <v>6130.767879</v>
      </c>
      <c r="V68" s="14">
        <v>27555.225760000001</v>
      </c>
      <c r="W68" s="46">
        <v>9770.2272219999995</v>
      </c>
      <c r="X68" s="14">
        <v>23650.859090000002</v>
      </c>
      <c r="Y68" s="46">
        <v>9955.0481760000002</v>
      </c>
      <c r="Z68" s="14">
        <v>25375.787919999999</v>
      </c>
      <c r="AA68" s="46">
        <v>11321.772989999999</v>
      </c>
      <c r="AB68" s="14">
        <v>43272.763420000003</v>
      </c>
      <c r="AC68" s="46">
        <v>9165.8499850000007</v>
      </c>
      <c r="AD68" s="14">
        <v>31054.947069999998</v>
      </c>
      <c r="AE68" s="46">
        <v>6311.8151980000002</v>
      </c>
      <c r="AF68" s="14">
        <v>27049.461039999998</v>
      </c>
      <c r="AG68" s="46">
        <v>8964.1761929999993</v>
      </c>
      <c r="AH68" s="14">
        <v>29799.579570000002</v>
      </c>
      <c r="AI68" s="358">
        <v>6488.1091059999999</v>
      </c>
    </row>
    <row r="69" spans="1:35" x14ac:dyDescent="0.25">
      <c r="A69" s="263" t="s">
        <v>466</v>
      </c>
      <c r="B69" s="17"/>
      <c r="C69" s="17"/>
      <c r="D69" s="361">
        <v>51137</v>
      </c>
      <c r="E69" s="25">
        <v>36090</v>
      </c>
      <c r="F69" s="357">
        <v>51420</v>
      </c>
      <c r="G69" s="46">
        <v>32607</v>
      </c>
      <c r="H69" s="357">
        <v>47619.641580000003</v>
      </c>
      <c r="I69" s="46">
        <v>31877.328399999999</v>
      </c>
      <c r="J69" s="14">
        <v>52922</v>
      </c>
      <c r="K69" s="46">
        <v>28797</v>
      </c>
      <c r="L69" s="14">
        <v>19322</v>
      </c>
      <c r="M69" s="46">
        <v>16721</v>
      </c>
      <c r="N69" s="14">
        <v>43630</v>
      </c>
      <c r="O69" s="46">
        <v>45073</v>
      </c>
      <c r="P69" s="14">
        <v>31258.121609999998</v>
      </c>
      <c r="Q69" s="46">
        <v>31244.64284</v>
      </c>
      <c r="R69" s="14">
        <v>40242.956850000002</v>
      </c>
      <c r="S69" s="46">
        <v>26368.269270000001</v>
      </c>
      <c r="T69" s="14">
        <v>39175.932860000001</v>
      </c>
      <c r="U69" s="46">
        <v>23250.472030000001</v>
      </c>
      <c r="V69" s="14">
        <v>31792.61923</v>
      </c>
      <c r="W69" s="46">
        <v>33587.510730000002</v>
      </c>
      <c r="X69" s="14">
        <v>26416.809270000002</v>
      </c>
      <c r="Y69" s="46">
        <v>33793.59461</v>
      </c>
      <c r="Z69" s="14">
        <v>30898.32977</v>
      </c>
      <c r="AA69" s="46">
        <v>35671.752760000003</v>
      </c>
      <c r="AB69" s="14">
        <v>52101.994209999997</v>
      </c>
      <c r="AC69" s="46">
        <v>29574.915089999999</v>
      </c>
      <c r="AD69" s="14">
        <v>41040.236149999997</v>
      </c>
      <c r="AE69" s="46">
        <v>21112.076969999998</v>
      </c>
      <c r="AF69" s="14">
        <v>33402.139130000003</v>
      </c>
      <c r="AG69" s="46">
        <v>24398.430400000001</v>
      </c>
      <c r="AH69" s="14">
        <v>43320.313110000003</v>
      </c>
      <c r="AI69" s="358">
        <v>18074.802530000001</v>
      </c>
    </row>
    <row r="70" spans="1:35" x14ac:dyDescent="0.25">
      <c r="A70" s="264" t="s">
        <v>467</v>
      </c>
      <c r="B70" s="17"/>
      <c r="C70" s="17"/>
      <c r="D70" s="361">
        <v>43375</v>
      </c>
      <c r="E70" s="25">
        <v>31328</v>
      </c>
      <c r="F70" s="357">
        <v>40245</v>
      </c>
      <c r="G70" s="46">
        <v>31504</v>
      </c>
      <c r="H70" s="357">
        <v>42769.665200000003</v>
      </c>
      <c r="I70" s="46">
        <v>27774.209169999998</v>
      </c>
      <c r="J70" s="14">
        <v>56518</v>
      </c>
      <c r="K70" s="46">
        <v>0</v>
      </c>
      <c r="L70" s="14">
        <v>13139</v>
      </c>
      <c r="M70" s="46">
        <v>14335</v>
      </c>
      <c r="N70" s="14">
        <v>36950</v>
      </c>
      <c r="O70" s="46">
        <v>38671</v>
      </c>
      <c r="P70" s="14">
        <v>22264.349859999998</v>
      </c>
      <c r="Q70" s="46">
        <v>23138.116239999999</v>
      </c>
      <c r="R70" s="14">
        <v>35615.988490000003</v>
      </c>
      <c r="S70" s="46">
        <v>21191.632079999999</v>
      </c>
      <c r="T70" s="14">
        <v>37840.402990000002</v>
      </c>
      <c r="U70" s="46">
        <v>16254.758260000001</v>
      </c>
      <c r="V70" s="14">
        <v>30990.670040000001</v>
      </c>
      <c r="W70" s="46">
        <v>24661.766510000001</v>
      </c>
      <c r="X70" s="14">
        <v>26240.70047</v>
      </c>
      <c r="Y70" s="46">
        <v>25231.34605</v>
      </c>
      <c r="Z70" s="14">
        <v>22905.01312</v>
      </c>
      <c r="AA70" s="46">
        <v>32426.033019999999</v>
      </c>
      <c r="AB70" s="14">
        <v>44789.894820000001</v>
      </c>
      <c r="AC70" s="46">
        <v>24632.179270000001</v>
      </c>
      <c r="AD70" s="14">
        <v>36475.673260000003</v>
      </c>
      <c r="AE70" s="46">
        <v>16692.015729999999</v>
      </c>
      <c r="AF70" s="14">
        <v>26519.319210000001</v>
      </c>
      <c r="AG70" s="46">
        <v>21619.03559</v>
      </c>
      <c r="AH70" s="14">
        <v>38630.859859999997</v>
      </c>
      <c r="AI70" s="358">
        <v>14095.3002</v>
      </c>
    </row>
    <row r="71" spans="1:35" x14ac:dyDescent="0.25">
      <c r="A71" s="265" t="s">
        <v>468</v>
      </c>
      <c r="B71" s="17"/>
      <c r="C71" s="17"/>
      <c r="D71" s="361">
        <v>52226</v>
      </c>
      <c r="E71" s="25">
        <v>31550</v>
      </c>
      <c r="F71" s="357">
        <v>49558.879739999997</v>
      </c>
      <c r="G71" s="46">
        <v>29736</v>
      </c>
      <c r="H71" s="357">
        <v>46446.894789999998</v>
      </c>
      <c r="I71" s="46">
        <v>28593.029869999998</v>
      </c>
      <c r="J71" s="14">
        <v>60699</v>
      </c>
      <c r="K71" s="46">
        <v>0</v>
      </c>
      <c r="L71" s="14">
        <v>21334</v>
      </c>
      <c r="M71" s="46">
        <v>15899</v>
      </c>
      <c r="N71" s="14">
        <v>46238</v>
      </c>
      <c r="O71" s="46">
        <v>38626</v>
      </c>
      <c r="P71" s="14">
        <v>30712.620790000001</v>
      </c>
      <c r="Q71" s="46">
        <v>26881.017220000002</v>
      </c>
      <c r="R71" s="14">
        <v>38347.496919999998</v>
      </c>
      <c r="S71" s="46">
        <v>21814.275310000001</v>
      </c>
      <c r="T71" s="14">
        <v>39197.259660000003</v>
      </c>
      <c r="U71" s="46">
        <v>17429.684969999998</v>
      </c>
      <c r="V71" s="14">
        <v>33677.6495</v>
      </c>
      <c r="W71" s="46">
        <v>25364.364170000001</v>
      </c>
      <c r="X71" s="14">
        <v>26650.146100000002</v>
      </c>
      <c r="Y71" s="46">
        <v>27777.962650000001</v>
      </c>
      <c r="Z71" s="14">
        <v>29839.183420000001</v>
      </c>
      <c r="AA71" s="46">
        <v>32528.459490000001</v>
      </c>
      <c r="AB71" s="14">
        <v>50613.65868</v>
      </c>
      <c r="AC71" s="46">
        <v>24579.209900000002</v>
      </c>
      <c r="AD71" s="14">
        <v>39359.40438</v>
      </c>
      <c r="AE71" s="46">
        <v>17244.019260000001</v>
      </c>
      <c r="AF71" s="14">
        <v>32128.47911</v>
      </c>
      <c r="AG71" s="46">
        <v>22953.72309</v>
      </c>
      <c r="AH71" s="14">
        <v>39974.121950000001</v>
      </c>
      <c r="AI71" s="358">
        <v>15380.956980000001</v>
      </c>
    </row>
    <row r="72" spans="1:35" x14ac:dyDescent="0.25">
      <c r="A72" s="266" t="s">
        <v>469</v>
      </c>
      <c r="B72" s="17"/>
      <c r="C72" s="17"/>
      <c r="D72" s="361">
        <v>45902</v>
      </c>
      <c r="E72" s="25">
        <v>39855</v>
      </c>
      <c r="F72" s="357">
        <v>47064</v>
      </c>
      <c r="G72" s="46">
        <v>34803</v>
      </c>
      <c r="H72" s="357">
        <v>44457.80042</v>
      </c>
      <c r="I72" s="46">
        <v>33923.227789999997</v>
      </c>
      <c r="J72" s="14">
        <v>0</v>
      </c>
      <c r="K72" s="46">
        <v>60885</v>
      </c>
      <c r="L72" s="14">
        <v>17322</v>
      </c>
      <c r="M72" s="46">
        <v>18042</v>
      </c>
      <c r="N72" s="14">
        <v>37707</v>
      </c>
      <c r="O72" s="46">
        <v>49255</v>
      </c>
      <c r="P72" s="14">
        <v>25962.335040000002</v>
      </c>
      <c r="Q72" s="46">
        <v>33114.116020000001</v>
      </c>
      <c r="R72" s="14">
        <v>35035.22681</v>
      </c>
      <c r="S72" s="46">
        <v>28369.744620000001</v>
      </c>
      <c r="T72" s="14">
        <v>35134.04206</v>
      </c>
      <c r="U72" s="46">
        <v>24821.070739999999</v>
      </c>
      <c r="V72" s="14">
        <v>29618.58556</v>
      </c>
      <c r="W72" s="46">
        <v>32144.125019999999</v>
      </c>
      <c r="X72" s="14">
        <v>22646.44901</v>
      </c>
      <c r="Y72" s="46">
        <v>34128.976580000002</v>
      </c>
      <c r="Z72" s="14">
        <v>26110.15307</v>
      </c>
      <c r="AA72" s="46">
        <v>41151.369319999998</v>
      </c>
      <c r="AB72" s="14">
        <v>49680.752520000002</v>
      </c>
      <c r="AC72" s="46">
        <v>29440.130130000001</v>
      </c>
      <c r="AD72" s="14">
        <v>38121.71514</v>
      </c>
      <c r="AE72" s="46">
        <v>21485.544000000002</v>
      </c>
      <c r="AF72" s="14">
        <v>30275.21257</v>
      </c>
      <c r="AG72" s="46">
        <v>25524.196759999999</v>
      </c>
      <c r="AH72" s="14">
        <v>40373.172729999998</v>
      </c>
      <c r="AI72" s="358">
        <v>18415.104599999999</v>
      </c>
    </row>
    <row r="73" spans="1:35" x14ac:dyDescent="0.25">
      <c r="A73" s="267" t="s">
        <v>470</v>
      </c>
      <c r="B73" s="17"/>
      <c r="C73" s="17"/>
      <c r="D73" s="361">
        <v>49390</v>
      </c>
      <c r="E73" s="25">
        <v>34573</v>
      </c>
      <c r="F73" s="357">
        <v>48065</v>
      </c>
      <c r="G73" s="46">
        <v>32887</v>
      </c>
      <c r="H73" s="357">
        <v>47637.70768</v>
      </c>
      <c r="I73" s="46">
        <v>30533.961739999999</v>
      </c>
      <c r="J73" s="14">
        <v>64019</v>
      </c>
      <c r="K73" s="46">
        <v>0</v>
      </c>
      <c r="L73" s="14">
        <v>16354</v>
      </c>
      <c r="M73" s="46">
        <v>14827</v>
      </c>
      <c r="N73" s="14">
        <v>43433</v>
      </c>
      <c r="O73" s="46">
        <v>41397</v>
      </c>
      <c r="P73" s="14">
        <v>29451.817019999999</v>
      </c>
      <c r="Q73" s="46">
        <v>27531.114679999999</v>
      </c>
      <c r="R73" s="14">
        <v>39789.364029999997</v>
      </c>
      <c r="S73" s="46">
        <v>22747.478480000002</v>
      </c>
      <c r="T73" s="14">
        <v>41651.131159999997</v>
      </c>
      <c r="U73" s="46">
        <v>18139.05689</v>
      </c>
      <c r="V73" s="14">
        <v>34601.368829999999</v>
      </c>
      <c r="W73" s="46">
        <v>26365.870419999999</v>
      </c>
      <c r="X73" s="14">
        <v>28368.231230000001</v>
      </c>
      <c r="Y73" s="46">
        <v>27841.599890000001</v>
      </c>
      <c r="Z73" s="14">
        <v>28629.786110000001</v>
      </c>
      <c r="AA73" s="46">
        <v>34610.613080000003</v>
      </c>
      <c r="AB73" s="14">
        <v>52081.278389999999</v>
      </c>
      <c r="AC73" s="46">
        <v>26046.10916</v>
      </c>
      <c r="AD73" s="14">
        <v>42100.861839999998</v>
      </c>
      <c r="AE73" s="46">
        <v>18168.9588</v>
      </c>
      <c r="AF73" s="14">
        <v>33010.00937</v>
      </c>
      <c r="AG73" s="46">
        <v>22844.38408</v>
      </c>
      <c r="AH73" s="14">
        <v>43998.11578</v>
      </c>
      <c r="AI73" s="358">
        <v>15350.951440000001</v>
      </c>
    </row>
    <row r="74" spans="1:35" x14ac:dyDescent="0.25">
      <c r="A74" s="268" t="s">
        <v>471</v>
      </c>
      <c r="B74" s="17"/>
      <c r="C74" s="17"/>
      <c r="D74" s="361">
        <v>44779</v>
      </c>
      <c r="E74" s="25">
        <v>43122</v>
      </c>
      <c r="F74" s="357">
        <v>46058</v>
      </c>
      <c r="G74" s="46">
        <v>39406</v>
      </c>
      <c r="H74" s="357">
        <v>44141</v>
      </c>
      <c r="I74" s="46">
        <v>37764</v>
      </c>
      <c r="J74" s="14">
        <v>49723</v>
      </c>
      <c r="K74" s="46">
        <v>35776</v>
      </c>
      <c r="L74" s="14">
        <v>14736</v>
      </c>
      <c r="M74" s="46">
        <v>19854</v>
      </c>
      <c r="N74" s="14">
        <v>38090</v>
      </c>
      <c r="O74" s="46">
        <v>50831</v>
      </c>
      <c r="P74" s="14">
        <v>27588</v>
      </c>
      <c r="Q74" s="46">
        <v>34706</v>
      </c>
      <c r="R74" s="14">
        <v>38122</v>
      </c>
      <c r="S74" s="46">
        <v>30451</v>
      </c>
      <c r="T74" s="14">
        <v>39152</v>
      </c>
      <c r="U74" s="46">
        <v>26516</v>
      </c>
      <c r="V74" s="14">
        <v>31454</v>
      </c>
      <c r="W74" s="46">
        <v>35532</v>
      </c>
      <c r="X74" s="14">
        <v>26667</v>
      </c>
      <c r="Y74" s="46">
        <v>35402</v>
      </c>
      <c r="Z74" s="14">
        <v>25501</v>
      </c>
      <c r="AA74" s="46">
        <v>42847</v>
      </c>
      <c r="AB74" s="14">
        <v>47789</v>
      </c>
      <c r="AC74" s="46">
        <v>35412</v>
      </c>
      <c r="AD74" s="14">
        <v>39629</v>
      </c>
      <c r="AE74" s="46">
        <v>24649</v>
      </c>
      <c r="AF74" s="14">
        <v>30408</v>
      </c>
      <c r="AG74" s="46">
        <v>27724</v>
      </c>
      <c r="AH74" s="14">
        <v>42257</v>
      </c>
      <c r="AI74" s="358">
        <v>21013</v>
      </c>
    </row>
    <row r="75" spans="1:35" x14ac:dyDescent="0.25">
      <c r="A75" s="269" t="s">
        <v>472</v>
      </c>
      <c r="B75" s="17"/>
      <c r="C75" s="17"/>
      <c r="D75" s="361">
        <v>42005</v>
      </c>
      <c r="E75" s="25">
        <v>37485</v>
      </c>
      <c r="F75" s="357">
        <v>38233</v>
      </c>
      <c r="G75" s="46">
        <v>33184</v>
      </c>
      <c r="H75" s="357">
        <v>40830</v>
      </c>
      <c r="I75" s="46">
        <v>32482</v>
      </c>
      <c r="J75" s="14">
        <v>61506</v>
      </c>
      <c r="K75" s="46">
        <v>0</v>
      </c>
      <c r="L75" s="14">
        <v>10522</v>
      </c>
      <c r="M75" s="46">
        <v>14433</v>
      </c>
      <c r="N75" s="14">
        <v>35619</v>
      </c>
      <c r="O75" s="46">
        <v>44988</v>
      </c>
      <c r="P75" s="14">
        <v>22944</v>
      </c>
      <c r="Q75" s="46">
        <v>29956</v>
      </c>
      <c r="R75" s="14">
        <v>32806</v>
      </c>
      <c r="S75" s="46">
        <v>26570</v>
      </c>
      <c r="T75" s="14">
        <v>32684</v>
      </c>
      <c r="U75" s="46">
        <v>22996</v>
      </c>
      <c r="V75" s="14">
        <v>27283</v>
      </c>
      <c r="W75" s="46">
        <v>30158</v>
      </c>
      <c r="X75" s="14">
        <v>23732</v>
      </c>
      <c r="Y75" s="46">
        <v>28646</v>
      </c>
      <c r="Z75" s="14">
        <v>21013</v>
      </c>
      <c r="AA75" s="46">
        <v>37386</v>
      </c>
      <c r="AB75" s="14">
        <v>46691</v>
      </c>
      <c r="AC75" s="46">
        <v>28082</v>
      </c>
      <c r="AD75" s="14">
        <v>34649</v>
      </c>
      <c r="AE75" s="46">
        <v>19116</v>
      </c>
      <c r="AF75" s="14">
        <v>27165</v>
      </c>
      <c r="AG75" s="46">
        <v>21286</v>
      </c>
      <c r="AH75" s="14">
        <v>36374</v>
      </c>
      <c r="AI75" s="358">
        <v>15906</v>
      </c>
    </row>
    <row r="76" spans="1:35" x14ac:dyDescent="0.25">
      <c r="A76" s="270" t="s">
        <v>473</v>
      </c>
      <c r="B76" s="17"/>
      <c r="C76" s="17"/>
      <c r="D76" s="361">
        <v>41641</v>
      </c>
      <c r="E76" s="25">
        <v>27998</v>
      </c>
      <c r="F76" s="357">
        <v>39983</v>
      </c>
      <c r="G76" s="46">
        <v>27795</v>
      </c>
      <c r="H76" s="357">
        <v>36586.310299999997</v>
      </c>
      <c r="I76" s="46">
        <v>26708.641919999998</v>
      </c>
      <c r="J76" s="14">
        <v>53717</v>
      </c>
      <c r="K76" s="46">
        <v>0</v>
      </c>
      <c r="L76" s="14">
        <v>11449</v>
      </c>
      <c r="M76" s="46">
        <v>11840</v>
      </c>
      <c r="N76" s="14">
        <v>36498</v>
      </c>
      <c r="O76" s="46">
        <v>33823</v>
      </c>
      <c r="P76" s="14">
        <v>21252.467069999999</v>
      </c>
      <c r="Q76" s="46">
        <v>22877.396639999999</v>
      </c>
      <c r="R76" s="14">
        <v>29532.742310000001</v>
      </c>
      <c r="S76" s="46">
        <v>19601.474839999999</v>
      </c>
      <c r="T76" s="14">
        <v>30185.920999999998</v>
      </c>
      <c r="U76" s="46">
        <v>16524.171020000002</v>
      </c>
      <c r="V76" s="14">
        <v>25479.673910000001</v>
      </c>
      <c r="W76" s="46">
        <v>22524.843089999998</v>
      </c>
      <c r="X76" s="14">
        <v>22501.063160000002</v>
      </c>
      <c r="Y76" s="46">
        <v>22158.083630000001</v>
      </c>
      <c r="Z76" s="14">
        <v>20192.686430000002</v>
      </c>
      <c r="AA76" s="46">
        <v>28993.882689999999</v>
      </c>
      <c r="AB76" s="14">
        <v>42945.478560000003</v>
      </c>
      <c r="AC76" s="46">
        <v>22180.825120000001</v>
      </c>
      <c r="AD76" s="14">
        <v>31408.989809999999</v>
      </c>
      <c r="AE76" s="46">
        <v>15981.694229999999</v>
      </c>
      <c r="AF76" s="14">
        <v>23467.63881</v>
      </c>
      <c r="AG76" s="46">
        <v>18146.934209999999</v>
      </c>
      <c r="AH76" s="14">
        <v>33122.11406</v>
      </c>
      <c r="AI76" s="358">
        <v>13380.64266</v>
      </c>
    </row>
    <row r="77" spans="1:35" x14ac:dyDescent="0.25">
      <c r="A77" s="271" t="s">
        <v>474</v>
      </c>
      <c r="B77" s="17"/>
      <c r="C77" s="17"/>
      <c r="D77" s="361">
        <v>47407</v>
      </c>
      <c r="E77" s="25">
        <v>47214</v>
      </c>
      <c r="F77" s="357">
        <v>48578</v>
      </c>
      <c r="G77" s="46">
        <v>42760</v>
      </c>
      <c r="H77" s="357">
        <v>47579</v>
      </c>
      <c r="I77" s="46">
        <v>39827</v>
      </c>
      <c r="J77" s="14">
        <v>28579</v>
      </c>
      <c r="K77" s="46">
        <v>61686</v>
      </c>
      <c r="L77" s="14">
        <v>16168</v>
      </c>
      <c r="M77" s="46">
        <v>21807</v>
      </c>
      <c r="N77" s="14">
        <v>39874</v>
      </c>
      <c r="O77" s="46">
        <v>55776</v>
      </c>
      <c r="P77" s="14">
        <v>28919</v>
      </c>
      <c r="Q77" s="46">
        <v>37476</v>
      </c>
      <c r="R77" s="14">
        <v>42116</v>
      </c>
      <c r="S77" s="46">
        <v>31916</v>
      </c>
      <c r="T77" s="14">
        <v>43967</v>
      </c>
      <c r="U77" s="46">
        <v>27180</v>
      </c>
      <c r="V77" s="14">
        <v>35031</v>
      </c>
      <c r="W77" s="46">
        <v>37672</v>
      </c>
      <c r="X77" s="14">
        <v>27789</v>
      </c>
      <c r="Y77" s="46">
        <v>39736</v>
      </c>
      <c r="Z77" s="14">
        <v>27714</v>
      </c>
      <c r="AA77" s="46">
        <v>46453</v>
      </c>
      <c r="AB77" s="14">
        <v>52058</v>
      </c>
      <c r="AC77" s="46">
        <v>36677</v>
      </c>
      <c r="AD77" s="14">
        <v>42811</v>
      </c>
      <c r="AE77" s="46">
        <v>25637</v>
      </c>
      <c r="AF77" s="14">
        <v>32393</v>
      </c>
      <c r="AG77" s="46">
        <v>30608</v>
      </c>
      <c r="AH77" s="14">
        <v>45811</v>
      </c>
      <c r="AI77" s="358">
        <v>21955</v>
      </c>
    </row>
    <row r="78" spans="1:35" x14ac:dyDescent="0.25">
      <c r="A78" s="272" t="s">
        <v>475</v>
      </c>
      <c r="B78" s="17"/>
      <c r="C78" s="17"/>
      <c r="D78" s="361">
        <v>55653</v>
      </c>
      <c r="E78" s="25">
        <v>12790</v>
      </c>
      <c r="F78" s="357">
        <v>49793.732259999997</v>
      </c>
      <c r="G78" s="46">
        <v>13022</v>
      </c>
      <c r="H78" s="357">
        <v>43075.530290000002</v>
      </c>
      <c r="I78" s="46">
        <v>12727.52692</v>
      </c>
      <c r="J78" s="14">
        <v>54191</v>
      </c>
      <c r="K78" s="46">
        <v>0</v>
      </c>
      <c r="L78" s="14">
        <v>18409</v>
      </c>
      <c r="M78" s="46">
        <v>5944</v>
      </c>
      <c r="N78" s="14">
        <v>51980</v>
      </c>
      <c r="O78" s="46">
        <v>16956</v>
      </c>
      <c r="P78" s="14">
        <v>30661.636040000001</v>
      </c>
      <c r="Q78" s="46">
        <v>10719.10613</v>
      </c>
      <c r="R78" s="14">
        <v>33218.311900000001</v>
      </c>
      <c r="S78" s="46">
        <v>9032.3185649999996</v>
      </c>
      <c r="T78" s="14">
        <v>33269.718509999999</v>
      </c>
      <c r="U78" s="46">
        <v>6647.6583819999996</v>
      </c>
      <c r="V78" s="14">
        <v>30638.877899999999</v>
      </c>
      <c r="W78" s="46">
        <v>10362.30768</v>
      </c>
      <c r="X78" s="14">
        <v>26281.631809999999</v>
      </c>
      <c r="Y78" s="46">
        <v>11176.54005</v>
      </c>
      <c r="Z78" s="14">
        <v>28258.644540000001</v>
      </c>
      <c r="AA78" s="46">
        <v>13315.615390000001</v>
      </c>
      <c r="AB78" s="14">
        <v>48693.84489</v>
      </c>
      <c r="AC78" s="46">
        <v>10343.72442</v>
      </c>
      <c r="AD78" s="14">
        <v>33453.390059999998</v>
      </c>
      <c r="AE78" s="46">
        <v>6619.0687630000002</v>
      </c>
      <c r="AF78" s="14">
        <v>30332.044669999999</v>
      </c>
      <c r="AG78" s="46">
        <v>9411.7028190000001</v>
      </c>
      <c r="AH78" s="14">
        <v>32173.847290000002</v>
      </c>
      <c r="AI78" s="358">
        <v>6197.085975</v>
      </c>
    </row>
    <row r="79" spans="1:35" x14ac:dyDescent="0.25">
      <c r="A79" s="273" t="s">
        <v>476</v>
      </c>
      <c r="B79" s="17"/>
      <c r="C79" s="17"/>
      <c r="D79" s="361">
        <v>61429</v>
      </c>
      <c r="E79" s="25">
        <v>5511</v>
      </c>
      <c r="F79" s="357">
        <v>57299.691899999998</v>
      </c>
      <c r="G79" s="46">
        <v>4892</v>
      </c>
      <c r="H79" s="357">
        <v>49568.781089999997</v>
      </c>
      <c r="I79" s="46">
        <v>4781.374726</v>
      </c>
      <c r="J79" s="14">
        <v>54886</v>
      </c>
      <c r="K79" s="46">
        <v>0</v>
      </c>
      <c r="L79" s="14">
        <v>22604</v>
      </c>
      <c r="M79" s="46">
        <v>2557</v>
      </c>
      <c r="N79" s="14">
        <v>59594</v>
      </c>
      <c r="O79" s="46">
        <v>8155</v>
      </c>
      <c r="P79" s="14">
        <v>35283.603349999998</v>
      </c>
      <c r="Q79" s="46">
        <v>4026.867393</v>
      </c>
      <c r="R79" s="14">
        <v>38225.675219999997</v>
      </c>
      <c r="S79" s="46">
        <v>3393.1886359999999</v>
      </c>
      <c r="T79" s="14">
        <v>38284.83092</v>
      </c>
      <c r="U79" s="46">
        <v>2497.3387200000002</v>
      </c>
      <c r="V79" s="14">
        <v>35257.414629999999</v>
      </c>
      <c r="W79" s="46">
        <v>3892.8282250000002</v>
      </c>
      <c r="X79" s="14">
        <v>30243.35267</v>
      </c>
      <c r="Y79" s="46">
        <v>4198.7124789999998</v>
      </c>
      <c r="Z79" s="14">
        <v>32518.382379999999</v>
      </c>
      <c r="AA79" s="46">
        <v>5002.3030650000001</v>
      </c>
      <c r="AB79" s="14">
        <v>56034.006359999999</v>
      </c>
      <c r="AC79" s="46">
        <v>3885.8470189999998</v>
      </c>
      <c r="AD79" s="14">
        <v>38496.189310000002</v>
      </c>
      <c r="AE79" s="46">
        <v>2486.5984020000001</v>
      </c>
      <c r="AF79" s="14">
        <v>34904.329030000001</v>
      </c>
      <c r="AG79" s="46">
        <v>3535.7126549999998</v>
      </c>
      <c r="AH79" s="14">
        <v>37023.766920000002</v>
      </c>
      <c r="AI79" s="358">
        <v>2328.0713089999999</v>
      </c>
    </row>
    <row r="80" spans="1:35" x14ac:dyDescent="0.25">
      <c r="A80" s="274" t="s">
        <v>477</v>
      </c>
      <c r="B80" s="17"/>
      <c r="C80" s="17"/>
      <c r="D80" s="361">
        <v>44155</v>
      </c>
      <c r="E80" s="25">
        <v>18341</v>
      </c>
      <c r="F80" s="357">
        <v>42164.895759999999</v>
      </c>
      <c r="G80" s="46">
        <v>17639</v>
      </c>
      <c r="H80" s="357">
        <v>39965.159480000002</v>
      </c>
      <c r="I80" s="46">
        <v>16312.361339999999</v>
      </c>
      <c r="J80" s="14">
        <v>45230</v>
      </c>
      <c r="K80" s="46">
        <v>10199</v>
      </c>
      <c r="L80" s="14">
        <v>15261</v>
      </c>
      <c r="M80" s="46">
        <v>7123</v>
      </c>
      <c r="N80" s="14">
        <v>40199</v>
      </c>
      <c r="O80" s="46">
        <v>23035</v>
      </c>
      <c r="P80" s="14">
        <v>25130.79075</v>
      </c>
      <c r="Q80" s="46">
        <v>14517.45138</v>
      </c>
      <c r="R80" s="14">
        <v>30124.382979999998</v>
      </c>
      <c r="S80" s="46">
        <v>11631.39867</v>
      </c>
      <c r="T80" s="14">
        <v>30165.68187</v>
      </c>
      <c r="U80" s="46">
        <v>8980.0387750000009</v>
      </c>
      <c r="V80" s="14">
        <v>26318.350180000001</v>
      </c>
      <c r="W80" s="46">
        <v>14568.688910000001</v>
      </c>
      <c r="X80" s="14">
        <v>22773.760859999999</v>
      </c>
      <c r="Y80" s="46">
        <v>14039.85151</v>
      </c>
      <c r="Z80" s="14">
        <v>23986.27435</v>
      </c>
      <c r="AA80" s="46">
        <v>17389.44327</v>
      </c>
      <c r="AB80" s="14">
        <v>43153.83135</v>
      </c>
      <c r="AC80" s="46">
        <v>13190.83937</v>
      </c>
      <c r="AD80" s="14">
        <v>31437.92222</v>
      </c>
      <c r="AE80" s="46">
        <v>8875.3208639999993</v>
      </c>
      <c r="AF80" s="14">
        <v>26295.685990000002</v>
      </c>
      <c r="AG80" s="46">
        <v>12883.52729</v>
      </c>
      <c r="AH80" s="14">
        <v>30447.682110000002</v>
      </c>
      <c r="AI80" s="358">
        <v>8660.2019820000005</v>
      </c>
    </row>
    <row r="81" spans="1:35" x14ac:dyDescent="0.25">
      <c r="A81" s="275" t="s">
        <v>478</v>
      </c>
      <c r="B81" s="17"/>
      <c r="C81" s="17"/>
      <c r="D81" s="361">
        <v>48768</v>
      </c>
      <c r="E81" s="25">
        <v>18089</v>
      </c>
      <c r="F81" s="357">
        <v>48621.851069999997</v>
      </c>
      <c r="G81" s="46">
        <v>15372</v>
      </c>
      <c r="H81" s="357">
        <v>43891.839419999997</v>
      </c>
      <c r="I81" s="46">
        <v>15457.516949999999</v>
      </c>
      <c r="J81" s="14">
        <v>45852</v>
      </c>
      <c r="K81" s="46">
        <v>14190</v>
      </c>
      <c r="L81" s="14">
        <v>17756</v>
      </c>
      <c r="M81" s="46">
        <v>7004</v>
      </c>
      <c r="N81" s="14">
        <v>44823</v>
      </c>
      <c r="O81" s="46">
        <v>23315</v>
      </c>
      <c r="P81" s="14">
        <v>30828.588930000002</v>
      </c>
      <c r="Q81" s="46">
        <v>13605.13983</v>
      </c>
      <c r="R81" s="14">
        <v>34973.74437</v>
      </c>
      <c r="S81" s="46">
        <v>11084.13983</v>
      </c>
      <c r="T81" s="14">
        <v>35048.339390000001</v>
      </c>
      <c r="U81" s="46">
        <v>8790.4406780000008</v>
      </c>
      <c r="V81" s="14">
        <v>31866.929670000001</v>
      </c>
      <c r="W81" s="46">
        <v>13019.478810000001</v>
      </c>
      <c r="X81" s="14">
        <v>26302.203880000001</v>
      </c>
      <c r="Y81" s="46">
        <v>14416.987289999999</v>
      </c>
      <c r="Z81" s="14">
        <v>29556.920679999999</v>
      </c>
      <c r="AA81" s="46">
        <v>16230.012710000001</v>
      </c>
      <c r="AB81" s="14">
        <v>47986.036789999998</v>
      </c>
      <c r="AC81" s="46">
        <v>12989.288140000001</v>
      </c>
      <c r="AD81" s="14">
        <v>35344.507010000001</v>
      </c>
      <c r="AE81" s="46">
        <v>9371.7627119999997</v>
      </c>
      <c r="AF81" s="14">
        <v>30616.25315</v>
      </c>
      <c r="AG81" s="46">
        <v>12283.186439999999</v>
      </c>
      <c r="AH81" s="14">
        <v>33914.75909</v>
      </c>
      <c r="AI81" s="358">
        <v>9579.3559320000004</v>
      </c>
    </row>
    <row r="82" spans="1:35" x14ac:dyDescent="0.25">
      <c r="A82" s="276" t="s">
        <v>479</v>
      </c>
      <c r="B82" s="17"/>
      <c r="C82" s="17"/>
      <c r="D82" s="361">
        <v>43226</v>
      </c>
      <c r="E82" s="25">
        <v>25973</v>
      </c>
      <c r="F82" s="357">
        <v>43186</v>
      </c>
      <c r="G82" s="46">
        <v>24768</v>
      </c>
      <c r="H82" s="357">
        <v>40241.525329999997</v>
      </c>
      <c r="I82" s="46">
        <v>23795.558099999998</v>
      </c>
      <c r="J82" s="14">
        <v>52477</v>
      </c>
      <c r="K82" s="46">
        <v>0</v>
      </c>
      <c r="L82" s="14">
        <v>13777</v>
      </c>
      <c r="M82" s="46">
        <v>13382</v>
      </c>
      <c r="N82" s="14">
        <v>38003</v>
      </c>
      <c r="O82" s="46">
        <v>32284</v>
      </c>
      <c r="P82" s="14">
        <v>26905.900229999999</v>
      </c>
      <c r="Q82" s="46">
        <v>20913.222000000002</v>
      </c>
      <c r="R82" s="14">
        <v>30997.78325</v>
      </c>
      <c r="S82" s="46">
        <v>20019.773150000001</v>
      </c>
      <c r="T82" s="14">
        <v>31678.933540000002</v>
      </c>
      <c r="U82" s="46">
        <v>16302.66207</v>
      </c>
      <c r="V82" s="14">
        <v>22933.448250000001</v>
      </c>
      <c r="W82" s="46">
        <v>27419.583610000001</v>
      </c>
      <c r="X82" s="14">
        <v>23614.855749999999</v>
      </c>
      <c r="Y82" s="46">
        <v>22690.084630000001</v>
      </c>
      <c r="Z82" s="14">
        <v>21637.09906</v>
      </c>
      <c r="AA82" s="46">
        <v>25829.00878</v>
      </c>
      <c r="AB82" s="14">
        <v>44338.732830000001</v>
      </c>
      <c r="AC82" s="46">
        <v>20751.70507</v>
      </c>
      <c r="AD82" s="14">
        <v>33966.414219999999</v>
      </c>
      <c r="AE82" s="46">
        <v>14370.75589</v>
      </c>
      <c r="AF82" s="14">
        <v>30501.571489999998</v>
      </c>
      <c r="AG82" s="46">
        <v>15108.968989999999</v>
      </c>
      <c r="AH82" s="14">
        <v>34396.603360000001</v>
      </c>
      <c r="AI82" s="358">
        <v>13136.44067</v>
      </c>
    </row>
    <row r="83" spans="1:35" x14ac:dyDescent="0.25">
      <c r="A83" s="277" t="s">
        <v>480</v>
      </c>
      <c r="B83" s="17"/>
      <c r="C83" s="17"/>
      <c r="D83" s="361">
        <v>42739</v>
      </c>
      <c r="E83" s="25">
        <v>33091</v>
      </c>
      <c r="F83" s="357">
        <v>43044</v>
      </c>
      <c r="G83" s="46">
        <v>31302</v>
      </c>
      <c r="H83" s="357">
        <v>40494.280350000001</v>
      </c>
      <c r="I83" s="46">
        <v>29505.072380000001</v>
      </c>
      <c r="J83" s="14">
        <v>48609</v>
      </c>
      <c r="K83" s="46">
        <v>0</v>
      </c>
      <c r="L83" s="14">
        <v>11927</v>
      </c>
      <c r="M83" s="46">
        <v>15303</v>
      </c>
      <c r="N83" s="14">
        <v>36089</v>
      </c>
      <c r="O83" s="46">
        <v>40858</v>
      </c>
      <c r="P83" s="14">
        <v>25043.53644</v>
      </c>
      <c r="Q83" s="46">
        <v>27093.89388</v>
      </c>
      <c r="R83" s="14">
        <v>30651.99727</v>
      </c>
      <c r="S83" s="46">
        <v>25615.471560000002</v>
      </c>
      <c r="T83" s="14">
        <v>31865.051459999999</v>
      </c>
      <c r="U83" s="46">
        <v>20855.64201</v>
      </c>
      <c r="V83" s="14">
        <v>20378.850480000001</v>
      </c>
      <c r="W83" s="46">
        <v>35846.316930000001</v>
      </c>
      <c r="X83" s="14">
        <v>22597.108850000001</v>
      </c>
      <c r="Y83" s="46">
        <v>28601.84777</v>
      </c>
      <c r="Z83" s="14">
        <v>21470.442480000002</v>
      </c>
      <c r="AA83" s="46">
        <v>32843.61679</v>
      </c>
      <c r="AB83" s="14">
        <v>45185.271820000002</v>
      </c>
      <c r="AC83" s="46">
        <v>26347.920030000001</v>
      </c>
      <c r="AD83" s="14">
        <v>34595.06813</v>
      </c>
      <c r="AE83" s="46">
        <v>17838.93662</v>
      </c>
      <c r="AF83" s="14">
        <v>30069.807270000001</v>
      </c>
      <c r="AG83" s="46">
        <v>18996.345109999998</v>
      </c>
      <c r="AH83" s="14">
        <v>35259.760600000001</v>
      </c>
      <c r="AI83" s="358">
        <v>16366.19973</v>
      </c>
    </row>
    <row r="84" spans="1:35" x14ac:dyDescent="0.25">
      <c r="A84" s="278" t="s">
        <v>481</v>
      </c>
      <c r="B84" s="17"/>
      <c r="C84" s="17"/>
      <c r="D84" s="361">
        <v>37951</v>
      </c>
      <c r="E84" s="25">
        <v>33727</v>
      </c>
      <c r="F84" s="357">
        <v>39227</v>
      </c>
      <c r="G84" s="46">
        <v>30894</v>
      </c>
      <c r="H84" s="357">
        <v>38313.213459999999</v>
      </c>
      <c r="I84" s="46">
        <v>29065.803749999999</v>
      </c>
      <c r="J84" s="14">
        <v>55228</v>
      </c>
      <c r="K84" s="46">
        <v>22949</v>
      </c>
      <c r="L84" s="14">
        <v>10328</v>
      </c>
      <c r="M84" s="46">
        <v>15270</v>
      </c>
      <c r="N84" s="14">
        <v>32439</v>
      </c>
      <c r="O84" s="46">
        <v>40652</v>
      </c>
      <c r="P84" s="14">
        <v>20997.39935</v>
      </c>
      <c r="Q84" s="46">
        <v>27290.897779999999</v>
      </c>
      <c r="R84" s="14">
        <v>28940.822479999999</v>
      </c>
      <c r="S84" s="46">
        <v>24222.213029999999</v>
      </c>
      <c r="T84" s="14">
        <v>28771.409619999999</v>
      </c>
      <c r="U84" s="46">
        <v>21011.3531</v>
      </c>
      <c r="V84" s="14">
        <v>22103.248309999999</v>
      </c>
      <c r="W84" s="46">
        <v>29715.319159999999</v>
      </c>
      <c r="X84" s="14">
        <v>19961.177790000002</v>
      </c>
      <c r="Y84" s="46">
        <v>26988.09013</v>
      </c>
      <c r="Z84" s="14">
        <v>19166.711429999999</v>
      </c>
      <c r="AA84" s="46">
        <v>32660.819350000002</v>
      </c>
      <c r="AB84" s="14">
        <v>41916.617400000003</v>
      </c>
      <c r="AC84" s="46">
        <v>26138.730390000001</v>
      </c>
      <c r="AD84" s="14">
        <v>32503.750069999998</v>
      </c>
      <c r="AE84" s="46">
        <v>18615.7222</v>
      </c>
      <c r="AF84" s="14">
        <v>26709.452850000001</v>
      </c>
      <c r="AG84" s="46">
        <v>20320.5396</v>
      </c>
      <c r="AH84" s="14">
        <v>34421.614159999997</v>
      </c>
      <c r="AI84" s="358">
        <v>15783.33359</v>
      </c>
    </row>
    <row r="85" spans="1:35" x14ac:dyDescent="0.25">
      <c r="A85" s="279" t="s">
        <v>482</v>
      </c>
      <c r="B85" s="17"/>
      <c r="C85" s="17"/>
      <c r="D85" s="361">
        <v>40023</v>
      </c>
      <c r="E85" s="25">
        <v>38344</v>
      </c>
      <c r="F85" s="357">
        <v>40905</v>
      </c>
      <c r="G85" s="46">
        <v>35302</v>
      </c>
      <c r="H85" s="357">
        <v>40079.354209999998</v>
      </c>
      <c r="I85" s="46">
        <v>33039.8842</v>
      </c>
      <c r="J85" s="14">
        <v>59561</v>
      </c>
      <c r="K85" s="46">
        <v>0</v>
      </c>
      <c r="L85" s="14">
        <v>10141</v>
      </c>
      <c r="M85" s="46">
        <v>16089</v>
      </c>
      <c r="N85" s="14">
        <v>33129</v>
      </c>
      <c r="O85" s="46">
        <v>46469</v>
      </c>
      <c r="P85" s="14">
        <v>20518.475310000002</v>
      </c>
      <c r="Q85" s="46">
        <v>30882.332709999999</v>
      </c>
      <c r="R85" s="14">
        <v>29391.07503</v>
      </c>
      <c r="S85" s="46">
        <v>28001.212650000001</v>
      </c>
      <c r="T85" s="14">
        <v>29846.18621</v>
      </c>
      <c r="U85" s="46">
        <v>23973.784149999999</v>
      </c>
      <c r="V85" s="14">
        <v>21880.731309999999</v>
      </c>
      <c r="W85" s="46">
        <v>34343.014940000001</v>
      </c>
      <c r="X85" s="14">
        <v>20976.561099999999</v>
      </c>
      <c r="Y85" s="46">
        <v>30332.66462</v>
      </c>
      <c r="Z85" s="14">
        <v>19140.19255</v>
      </c>
      <c r="AA85" s="46">
        <v>37449.957309999998</v>
      </c>
      <c r="AB85" s="14">
        <v>44761.537380000002</v>
      </c>
      <c r="AC85" s="46">
        <v>28697.152880000001</v>
      </c>
      <c r="AD85" s="14">
        <v>34155.515590000003</v>
      </c>
      <c r="AE85" s="46">
        <v>19512.188630000001</v>
      </c>
      <c r="AF85" s="14">
        <v>27060.82317</v>
      </c>
      <c r="AG85" s="46">
        <v>22134.084849999999</v>
      </c>
      <c r="AH85" s="14">
        <v>35356.07834</v>
      </c>
      <c r="AI85" s="358">
        <v>17320.0707</v>
      </c>
    </row>
    <row r="86" spans="1:35" x14ac:dyDescent="0.25">
      <c r="A86" s="280" t="s">
        <v>483</v>
      </c>
      <c r="B86" s="17"/>
      <c r="C86" s="17"/>
      <c r="D86" s="73">
        <v>39287</v>
      </c>
      <c r="E86" s="26">
        <v>39281</v>
      </c>
      <c r="F86" s="375">
        <v>45068</v>
      </c>
      <c r="G86" s="372">
        <v>39846</v>
      </c>
      <c r="H86" s="375">
        <v>39375</v>
      </c>
      <c r="I86" s="372">
        <v>34884</v>
      </c>
      <c r="J86" s="371">
        <v>63777</v>
      </c>
      <c r="K86" s="372">
        <v>0</v>
      </c>
      <c r="L86" s="371">
        <v>11301</v>
      </c>
      <c r="M86" s="372">
        <v>18640</v>
      </c>
      <c r="N86" s="371">
        <v>32812</v>
      </c>
      <c r="O86" s="372">
        <v>47504</v>
      </c>
      <c r="P86" s="371">
        <v>21506</v>
      </c>
      <c r="Q86" s="372">
        <v>30845</v>
      </c>
      <c r="R86" s="371">
        <v>30151</v>
      </c>
      <c r="S86" s="372">
        <v>29545</v>
      </c>
      <c r="T86" s="371">
        <v>30566</v>
      </c>
      <c r="U86" s="372">
        <v>25362</v>
      </c>
      <c r="V86" s="371">
        <v>23364</v>
      </c>
      <c r="W86" s="372">
        <v>35164</v>
      </c>
      <c r="X86" s="371">
        <v>22370</v>
      </c>
      <c r="Y86" s="372">
        <v>30936</v>
      </c>
      <c r="Z86" s="371">
        <v>20026</v>
      </c>
      <c r="AA86" s="372">
        <v>38522</v>
      </c>
      <c r="AB86" s="371">
        <v>44748</v>
      </c>
      <c r="AC86" s="372">
        <v>30767</v>
      </c>
      <c r="AD86" s="371">
        <v>34513</v>
      </c>
      <c r="AE86" s="372">
        <v>22186</v>
      </c>
      <c r="AF86" s="371">
        <v>28811</v>
      </c>
      <c r="AG86" s="372">
        <v>23059</v>
      </c>
      <c r="AH86" s="371">
        <v>36454</v>
      </c>
      <c r="AI86" s="373">
        <v>18878</v>
      </c>
    </row>
    <row r="87" spans="1:35" x14ac:dyDescent="0.25">
      <c r="A87" s="40"/>
    </row>
    <row r="88" spans="1:35" x14ac:dyDescent="0.25">
      <c r="A88" s="40"/>
      <c r="D88" s="40"/>
      <c r="E88" s="40"/>
      <c r="F88" s="40"/>
      <c r="G88" s="40"/>
      <c r="H88" s="40"/>
      <c r="I88" s="40"/>
      <c r="J88" s="40"/>
      <c r="K88" s="40"/>
    </row>
    <row r="89" spans="1:35" x14ac:dyDescent="0.25">
      <c r="A89" s="40"/>
      <c r="D89" s="40"/>
      <c r="E89" s="40"/>
      <c r="F89" s="40"/>
      <c r="G89" s="40"/>
      <c r="H89" s="40"/>
      <c r="I89" s="40"/>
      <c r="J89" s="40"/>
      <c r="K89" s="40"/>
    </row>
    <row r="90" spans="1:35" x14ac:dyDescent="0.25">
      <c r="A90" s="40"/>
      <c r="D90" s="40"/>
      <c r="E90" s="40"/>
      <c r="F90" s="40"/>
      <c r="G90" s="40"/>
      <c r="H90" s="40"/>
      <c r="I90" s="40"/>
      <c r="J90" s="40"/>
      <c r="K90" s="40"/>
    </row>
    <row r="91" spans="1:35" x14ac:dyDescent="0.25">
      <c r="A91" s="40"/>
      <c r="D91" s="40"/>
      <c r="E91" s="40"/>
      <c r="F91" s="40"/>
      <c r="G91" s="40"/>
      <c r="H91" s="40"/>
      <c r="I91" s="40"/>
      <c r="J91" s="40"/>
      <c r="K91" s="40"/>
    </row>
    <row r="92" spans="1:35" x14ac:dyDescent="0.25">
      <c r="A92" s="40"/>
      <c r="D92" s="40"/>
      <c r="E92" s="40"/>
      <c r="F92" s="40"/>
      <c r="G92" s="40"/>
      <c r="H92" s="40"/>
      <c r="I92" s="40"/>
      <c r="J92" s="40"/>
      <c r="K92" s="40"/>
    </row>
    <row r="93" spans="1:35" x14ac:dyDescent="0.25">
      <c r="A93" s="40"/>
      <c r="D93" s="40"/>
      <c r="E93" s="40"/>
      <c r="F93" s="40"/>
      <c r="G93" s="40"/>
      <c r="H93" s="40"/>
      <c r="I93" s="40"/>
      <c r="J93" s="40"/>
      <c r="K93" s="40"/>
    </row>
    <row r="94" spans="1:35" x14ac:dyDescent="0.25">
      <c r="A94" s="40"/>
      <c r="D94" s="40"/>
      <c r="E94" s="40"/>
      <c r="F94" s="40"/>
      <c r="G94" s="40"/>
      <c r="H94" s="40"/>
      <c r="I94" s="40"/>
      <c r="J94" s="40"/>
      <c r="K94" s="40"/>
    </row>
    <row r="95" spans="1:35" x14ac:dyDescent="0.25">
      <c r="A95" s="40"/>
      <c r="D95" s="40"/>
      <c r="E95" s="40"/>
      <c r="F95" s="40"/>
      <c r="G95" s="40"/>
      <c r="H95" s="40"/>
      <c r="I95" s="40"/>
      <c r="J95" s="40"/>
      <c r="K95" s="40"/>
    </row>
    <row r="96" spans="1:35" x14ac:dyDescent="0.25">
      <c r="A96" s="40"/>
      <c r="D96" s="40"/>
      <c r="E96" s="40"/>
      <c r="F96" s="40"/>
      <c r="G96" s="40"/>
      <c r="H96" s="40"/>
      <c r="I96" s="40"/>
      <c r="J96" s="40"/>
      <c r="K96" s="40"/>
    </row>
    <row r="97" spans="1:11" x14ac:dyDescent="0.25">
      <c r="A97" s="40"/>
      <c r="D97" s="40"/>
      <c r="E97" s="40"/>
      <c r="F97" s="40"/>
      <c r="G97" s="40"/>
      <c r="H97" s="40"/>
      <c r="I97" s="40"/>
      <c r="J97" s="40"/>
      <c r="K97" s="40"/>
    </row>
    <row r="98" spans="1:11" x14ac:dyDescent="0.25">
      <c r="A98" s="40"/>
      <c r="D98" s="40"/>
      <c r="E98" s="40"/>
      <c r="F98" s="40"/>
      <c r="G98" s="40"/>
      <c r="H98" s="40"/>
      <c r="I98" s="40"/>
      <c r="J98" s="40"/>
      <c r="K98" s="40"/>
    </row>
    <row r="99" spans="1:11" x14ac:dyDescent="0.25">
      <c r="A99" s="40"/>
      <c r="D99" s="40"/>
      <c r="E99" s="40"/>
      <c r="F99" s="40"/>
      <c r="G99" s="40"/>
      <c r="H99" s="40"/>
      <c r="I99" s="40"/>
      <c r="J99" s="40"/>
      <c r="K99" s="40"/>
    </row>
    <row r="100" spans="1:11" x14ac:dyDescent="0.25">
      <c r="A100" s="40"/>
      <c r="D100" s="40"/>
      <c r="E100" s="40"/>
      <c r="F100" s="40"/>
      <c r="G100" s="40"/>
      <c r="H100" s="40"/>
      <c r="I100" s="40"/>
      <c r="J100" s="40"/>
      <c r="K100" s="40"/>
    </row>
    <row r="101" spans="1:11" x14ac:dyDescent="0.25">
      <c r="A101" s="40"/>
      <c r="D101" s="40"/>
      <c r="E101" s="40"/>
      <c r="F101" s="40"/>
      <c r="G101" s="40"/>
      <c r="H101" s="40"/>
      <c r="I101" s="40"/>
      <c r="J101" s="40"/>
      <c r="K101" s="40"/>
    </row>
    <row r="102" spans="1:11" x14ac:dyDescent="0.25">
      <c r="A102" s="40"/>
      <c r="D102" s="40"/>
      <c r="E102" s="40"/>
      <c r="F102" s="40"/>
      <c r="G102" s="40"/>
      <c r="H102" s="40"/>
      <c r="I102" s="40"/>
      <c r="J102" s="40"/>
      <c r="K102" s="40"/>
    </row>
    <row r="103" spans="1:11" x14ac:dyDescent="0.25">
      <c r="A103" s="40"/>
      <c r="D103" s="40"/>
      <c r="E103" s="40"/>
      <c r="F103" s="40"/>
      <c r="G103" s="40"/>
      <c r="H103" s="40"/>
      <c r="I103" s="40"/>
      <c r="J103" s="40"/>
      <c r="K103" s="40"/>
    </row>
    <row r="104" spans="1:11" x14ac:dyDescent="0.25">
      <c r="A104" s="40"/>
      <c r="D104" s="40"/>
      <c r="E104" s="40"/>
      <c r="F104" s="40"/>
      <c r="G104" s="40"/>
      <c r="H104" s="40"/>
      <c r="I104" s="40"/>
      <c r="J104" s="40"/>
      <c r="K104" s="40"/>
    </row>
    <row r="105" spans="1:11" x14ac:dyDescent="0.25">
      <c r="A105" s="40"/>
      <c r="D105" s="40"/>
      <c r="E105" s="40"/>
      <c r="F105" s="40"/>
      <c r="G105" s="40"/>
      <c r="H105" s="40"/>
      <c r="I105" s="40"/>
      <c r="J105" s="40"/>
      <c r="K105" s="40"/>
    </row>
    <row r="106" spans="1:11" x14ac:dyDescent="0.25">
      <c r="A106" s="40"/>
      <c r="D106" s="40"/>
      <c r="E106" s="40"/>
      <c r="F106" s="40"/>
      <c r="G106" s="40"/>
      <c r="H106" s="40"/>
      <c r="I106" s="40"/>
      <c r="J106" s="40"/>
      <c r="K106" s="40"/>
    </row>
    <row r="107" spans="1:11" x14ac:dyDescent="0.25">
      <c r="A107" s="40"/>
      <c r="D107" s="40"/>
      <c r="E107" s="40"/>
      <c r="F107" s="40"/>
      <c r="G107" s="40"/>
      <c r="H107" s="40"/>
      <c r="I107" s="40"/>
      <c r="J107" s="40"/>
      <c r="K107" s="40"/>
    </row>
    <row r="108" spans="1:11" x14ac:dyDescent="0.25">
      <c r="A108" s="40"/>
      <c r="D108" s="40"/>
      <c r="E108" s="40"/>
      <c r="F108" s="40"/>
      <c r="G108" s="40"/>
      <c r="H108" s="40"/>
      <c r="I108" s="40"/>
      <c r="J108" s="40"/>
      <c r="K108" s="40"/>
    </row>
    <row r="109" spans="1:11" x14ac:dyDescent="0.25">
      <c r="A109" s="40"/>
      <c r="D109" s="40"/>
      <c r="E109" s="40"/>
      <c r="F109" s="40"/>
      <c r="G109" s="40"/>
      <c r="H109" s="40"/>
      <c r="I109" s="40"/>
      <c r="J109" s="40"/>
      <c r="K109" s="40"/>
    </row>
    <row r="110" spans="1:11" x14ac:dyDescent="0.25">
      <c r="A110" s="40"/>
      <c r="D110" s="40"/>
      <c r="E110" s="40"/>
      <c r="F110" s="40"/>
      <c r="G110" s="40"/>
      <c r="H110" s="40"/>
      <c r="I110" s="40"/>
      <c r="J110" s="40"/>
      <c r="K110" s="40"/>
    </row>
    <row r="111" spans="1:11" x14ac:dyDescent="0.25">
      <c r="A111" s="40"/>
      <c r="D111" s="40"/>
      <c r="E111" s="40"/>
      <c r="F111" s="40"/>
      <c r="G111" s="40"/>
      <c r="H111" s="40"/>
      <c r="I111" s="40"/>
      <c r="J111" s="40"/>
      <c r="K111" s="40"/>
    </row>
    <row r="112" spans="1:11" x14ac:dyDescent="0.25">
      <c r="A112" s="40"/>
      <c r="D112" s="40"/>
      <c r="E112" s="40"/>
      <c r="F112" s="40"/>
      <c r="G112" s="40"/>
      <c r="H112" s="40"/>
      <c r="I112" s="40"/>
      <c r="J112" s="40"/>
      <c r="K112" s="40"/>
    </row>
    <row r="113" spans="1:11" x14ac:dyDescent="0.25">
      <c r="A113" s="40"/>
      <c r="D113" s="40"/>
      <c r="E113" s="40"/>
      <c r="F113" s="40"/>
      <c r="G113" s="40"/>
      <c r="H113" s="40"/>
      <c r="I113" s="40"/>
      <c r="J113" s="40"/>
      <c r="K113" s="40"/>
    </row>
    <row r="114" spans="1:11" x14ac:dyDescent="0.25">
      <c r="A114" s="40"/>
      <c r="D114" s="40"/>
      <c r="E114" s="40"/>
      <c r="F114" s="40"/>
      <c r="G114" s="40"/>
      <c r="H114" s="40"/>
      <c r="I114" s="40"/>
      <c r="J114" s="40"/>
      <c r="K114" s="40"/>
    </row>
    <row r="115" spans="1:11" x14ac:dyDescent="0.25">
      <c r="A115" s="40"/>
      <c r="D115" s="40"/>
      <c r="E115" s="40"/>
      <c r="F115" s="40"/>
      <c r="G115" s="40"/>
      <c r="H115" s="40"/>
      <c r="I115" s="40"/>
      <c r="J115" s="40"/>
      <c r="K115" s="40"/>
    </row>
    <row r="116" spans="1:11" x14ac:dyDescent="0.25">
      <c r="A116" s="40"/>
      <c r="D116" s="40"/>
      <c r="E116" s="40"/>
      <c r="F116" s="40"/>
      <c r="G116" s="40"/>
      <c r="H116" s="40"/>
      <c r="I116" s="40"/>
      <c r="J116" s="40"/>
      <c r="K116" s="40"/>
    </row>
    <row r="117" spans="1:11" x14ac:dyDescent="0.25">
      <c r="A117" s="40"/>
      <c r="D117" s="40"/>
      <c r="E117" s="40"/>
      <c r="F117" s="40"/>
      <c r="G117" s="40"/>
      <c r="H117" s="40"/>
      <c r="I117" s="40"/>
      <c r="J117" s="40"/>
      <c r="K117" s="40"/>
    </row>
    <row r="118" spans="1:11" x14ac:dyDescent="0.25">
      <c r="A118" s="40"/>
      <c r="D118" s="40"/>
      <c r="E118" s="40"/>
      <c r="F118" s="40"/>
      <c r="G118" s="40"/>
      <c r="H118" s="40"/>
      <c r="I118" s="40"/>
      <c r="J118" s="40"/>
      <c r="K118" s="40"/>
    </row>
  </sheetData>
  <mergeCells count="28">
    <mergeCell ref="Z1:AA1"/>
    <mergeCell ref="AB1:AC1"/>
    <mergeCell ref="AD1:AI1"/>
    <mergeCell ref="B1:C1"/>
    <mergeCell ref="B2:C2"/>
    <mergeCell ref="Z2:AA2"/>
    <mergeCell ref="AB2:AC2"/>
    <mergeCell ref="AD2:AE2"/>
    <mergeCell ref="AF2:AG2"/>
    <mergeCell ref="AH2:AI2"/>
    <mergeCell ref="L2:M2"/>
    <mergeCell ref="P1:Y1"/>
    <mergeCell ref="N2:O2"/>
    <mergeCell ref="P2:Q2"/>
    <mergeCell ref="R2:S2"/>
    <mergeCell ref="T2:U2"/>
    <mergeCell ref="V2:W2"/>
    <mergeCell ref="X2:Y2"/>
    <mergeCell ref="N1:O1"/>
    <mergeCell ref="L1:M1"/>
    <mergeCell ref="H1:I1"/>
    <mergeCell ref="H2:I2"/>
    <mergeCell ref="D2:E2"/>
    <mergeCell ref="F2:G2"/>
    <mergeCell ref="J2:K2"/>
    <mergeCell ref="D1:E1"/>
    <mergeCell ref="F1:G1"/>
    <mergeCell ref="J1:K1"/>
  </mergeCells>
  <conditionalFormatting sqref="D4">
    <cfRule type="cellIs" dxfId="146" priority="46" operator="greaterThan">
      <formula>0.5</formula>
    </cfRule>
  </conditionalFormatting>
  <conditionalFormatting sqref="E4">
    <cfRule type="cellIs" dxfId="145" priority="45" operator="greaterThan">
      <formula>0.5</formula>
    </cfRule>
  </conditionalFormatting>
  <conditionalFormatting sqref="F4">
    <cfRule type="cellIs" dxfId="144" priority="44" operator="greaterThan">
      <formula>0.5</formula>
    </cfRule>
  </conditionalFormatting>
  <conditionalFormatting sqref="G4">
    <cfRule type="cellIs" dxfId="143" priority="43" operator="greaterThan">
      <formula>0.5</formula>
    </cfRule>
  </conditionalFormatting>
  <conditionalFormatting sqref="J4">
    <cfRule type="cellIs" dxfId="142" priority="40" operator="greaterThan">
      <formula>0.5</formula>
    </cfRule>
  </conditionalFormatting>
  <conditionalFormatting sqref="K4:K44">
    <cfRule type="cellIs" dxfId="141" priority="39" operator="greaterThan">
      <formula>0.5</formula>
    </cfRule>
  </conditionalFormatting>
  <conditionalFormatting sqref="L4">
    <cfRule type="cellIs" dxfId="140" priority="38" operator="greaterThan">
      <formula>0.5</formula>
    </cfRule>
  </conditionalFormatting>
  <conditionalFormatting sqref="M4">
    <cfRule type="cellIs" dxfId="139" priority="37" operator="greaterThan">
      <formula>0.5</formula>
    </cfRule>
  </conditionalFormatting>
  <conditionalFormatting sqref="N4">
    <cfRule type="cellIs" dxfId="138" priority="36" operator="greaterThan">
      <formula>0.5</formula>
    </cfRule>
  </conditionalFormatting>
  <conditionalFormatting sqref="O4">
    <cfRule type="cellIs" dxfId="137" priority="35" operator="greaterThan">
      <formula>0.5</formula>
    </cfRule>
  </conditionalFormatting>
  <conditionalFormatting sqref="Z4">
    <cfRule type="cellIs" dxfId="136" priority="34" operator="greaterThan">
      <formula>0.5</formula>
    </cfRule>
  </conditionalFormatting>
  <conditionalFormatting sqref="AA4">
    <cfRule type="cellIs" dxfId="135" priority="33" operator="greaterThan">
      <formula>0.5</formula>
    </cfRule>
  </conditionalFormatting>
  <conditionalFormatting sqref="P4">
    <cfRule type="cellIs" dxfId="134" priority="32" operator="greaterThan">
      <formula>0.5</formula>
    </cfRule>
  </conditionalFormatting>
  <conditionalFormatting sqref="Q4">
    <cfRule type="cellIs" dxfId="133" priority="31" operator="greaterThan">
      <formula>0.5</formula>
    </cfRule>
  </conditionalFormatting>
  <conditionalFormatting sqref="R4">
    <cfRule type="cellIs" dxfId="132" priority="30" operator="greaterThan">
      <formula>0.5</formula>
    </cfRule>
  </conditionalFormatting>
  <conditionalFormatting sqref="S4">
    <cfRule type="cellIs" dxfId="131" priority="29" operator="greaterThan">
      <formula>0.5</formula>
    </cfRule>
  </conditionalFormatting>
  <conditionalFormatting sqref="T4">
    <cfRule type="cellIs" dxfId="130" priority="28" operator="greaterThan">
      <formula>0.5</formula>
    </cfRule>
  </conditionalFormatting>
  <conditionalFormatting sqref="U4">
    <cfRule type="cellIs" dxfId="129" priority="27" operator="greaterThan">
      <formula>0.5</formula>
    </cfRule>
  </conditionalFormatting>
  <conditionalFormatting sqref="V4">
    <cfRule type="cellIs" dxfId="128" priority="26" operator="greaterThan">
      <formula>0.5</formula>
    </cfRule>
  </conditionalFormatting>
  <conditionalFormatting sqref="W4">
    <cfRule type="cellIs" dxfId="127" priority="25" operator="greaterThan">
      <formula>0.5</formula>
    </cfRule>
  </conditionalFormatting>
  <conditionalFormatting sqref="X4">
    <cfRule type="cellIs" dxfId="126" priority="24" operator="greaterThan">
      <formula>0.5</formula>
    </cfRule>
  </conditionalFormatting>
  <conditionalFormatting sqref="Y4">
    <cfRule type="cellIs" dxfId="125" priority="23" operator="greaterThan">
      <formula>0.5</formula>
    </cfRule>
  </conditionalFormatting>
  <conditionalFormatting sqref="AB4">
    <cfRule type="cellIs" dxfId="124" priority="22" operator="greaterThan">
      <formula>0.5</formula>
    </cfRule>
  </conditionalFormatting>
  <conditionalFormatting sqref="AC4">
    <cfRule type="cellIs" dxfId="123" priority="21" operator="greaterThan">
      <formula>0.5</formula>
    </cfRule>
  </conditionalFormatting>
  <conditionalFormatting sqref="AD4">
    <cfRule type="cellIs" dxfId="122" priority="20" operator="greaterThan">
      <formula>0.5</formula>
    </cfRule>
  </conditionalFormatting>
  <conditionalFormatting sqref="AE4">
    <cfRule type="cellIs" dxfId="121" priority="19" operator="greaterThan">
      <formula>0.5</formula>
    </cfRule>
  </conditionalFormatting>
  <conditionalFormatting sqref="AF4">
    <cfRule type="cellIs" dxfId="120" priority="18" operator="greaterThan">
      <formula>0.5</formula>
    </cfRule>
  </conditionalFormatting>
  <conditionalFormatting sqref="AG4">
    <cfRule type="cellIs" dxfId="119" priority="17" operator="greaterThan">
      <formula>0.5</formula>
    </cfRule>
  </conditionalFormatting>
  <conditionalFormatting sqref="AH4">
    <cfRule type="cellIs" dxfId="118" priority="16" operator="greaterThan">
      <formula>0.5</formula>
    </cfRule>
  </conditionalFormatting>
  <conditionalFormatting sqref="AI4">
    <cfRule type="cellIs" dxfId="117" priority="15" operator="greaterThan">
      <formula>0.5</formula>
    </cfRule>
  </conditionalFormatting>
  <conditionalFormatting sqref="B4:B44">
    <cfRule type="cellIs" dxfId="116" priority="8" operator="greaterThan">
      <formula>0.5</formula>
    </cfRule>
  </conditionalFormatting>
  <conditionalFormatting sqref="C4:C44">
    <cfRule type="cellIs" dxfId="115" priority="7" operator="greaterThan">
      <formula>0.5</formula>
    </cfRule>
  </conditionalFormatting>
  <conditionalFormatting sqref="H4">
    <cfRule type="cellIs" dxfId="114" priority="6" operator="greaterThan">
      <formula>0.5</formula>
    </cfRule>
  </conditionalFormatting>
  <conditionalFormatting sqref="I4">
    <cfRule type="cellIs" dxfId="113" priority="5" operator="greaterThan">
      <formula>0.5</formula>
    </cfRule>
  </conditionalFormatting>
  <conditionalFormatting sqref="E5:E44 G5:G44 K5:K44 M5:M44 O5:O44 Q5:Q44 S5:S44 U5:U44 W5:W44 Y5:Y44 AA5:AA44 AC5:AC44 AE5:AE44 AG5:AG44 AI5:AI44 I5:I44">
    <cfRule type="cellIs" dxfId="112" priority="1" operator="greaterThan">
      <formula>0.5</formula>
    </cfRule>
  </conditionalFormatting>
  <conditionalFormatting sqref="D5:D44 F5:F44 H5:H44 J5:J44 L5:L44 N5:N44 P5:P44 R5:R44 T5:T44 V5:V44 X5:X44 Z5:Z44 AB5:AB44 AD5:AD44 AF5:AF44 AH5:AH44">
    <cfRule type="cellIs" dxfId="111" priority="2" operator="greaterThan">
      <formula>0.5</formula>
    </cfRule>
  </conditionalFormatting>
  <pageMargins left="0.7" right="0.7" top="0.75" bottom="0.75" header="0.3" footer="0.3"/>
  <ignoredErrors>
    <ignoredError sqref="D4:E4 H4:I4 L5:AI44 D5:I44 J5:K44" formula="1"/>
    <ignoredError sqref="F4:G4 L4:AI4 J4:K4" evalError="1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6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4.28515625" customWidth="1"/>
    <col min="2" max="7" width="5.85546875" customWidth="1"/>
    <col min="8" max="9" width="6.42578125" customWidth="1"/>
    <col min="10" max="11" width="7.140625" style="485" customWidth="1"/>
    <col min="12" max="12" width="2.7109375" style="17" customWidth="1"/>
    <col min="13" max="13" width="2.7109375" style="485" customWidth="1"/>
    <col min="14" max="15" width="6.42578125" style="485" customWidth="1"/>
    <col min="16" max="16" width="2.85546875" style="485" customWidth="1"/>
    <col min="17" max="17" width="3" style="485" customWidth="1"/>
    <col min="18" max="18" width="9.140625" style="485" customWidth="1"/>
    <col min="19" max="19" width="9.42578125" customWidth="1"/>
    <col min="20" max="20" width="9.42578125" style="183" customWidth="1"/>
    <col min="40" max="40" width="9.140625" customWidth="1"/>
    <col min="42" max="42" width="9.140625" customWidth="1"/>
  </cols>
  <sheetData>
    <row r="1" spans="1:44" ht="15" customHeight="1" x14ac:dyDescent="0.25">
      <c r="A1" s="381" t="s">
        <v>20</v>
      </c>
      <c r="B1" s="527" t="s">
        <v>435</v>
      </c>
      <c r="C1" s="528"/>
      <c r="D1" s="528"/>
      <c r="E1" s="528"/>
      <c r="F1" s="528"/>
      <c r="G1" s="529"/>
      <c r="H1" s="527" t="s">
        <v>438</v>
      </c>
      <c r="I1" s="529"/>
      <c r="J1" s="508" t="s">
        <v>28</v>
      </c>
      <c r="K1" s="509"/>
      <c r="L1" s="509"/>
      <c r="M1" s="510"/>
      <c r="N1" s="508" t="s">
        <v>436</v>
      </c>
      <c r="O1" s="509"/>
      <c r="P1" s="509"/>
      <c r="Q1" s="509"/>
      <c r="R1" s="17"/>
      <c r="S1" s="506" t="s">
        <v>29</v>
      </c>
      <c r="T1" s="506"/>
      <c r="V1" s="506" t="s">
        <v>23</v>
      </c>
      <c r="W1" s="506"/>
      <c r="Y1" s="523" t="s">
        <v>441</v>
      </c>
      <c r="Z1" s="524"/>
      <c r="AA1" s="524"/>
      <c r="AB1" s="524"/>
      <c r="AC1" s="524"/>
      <c r="AD1" s="524"/>
      <c r="AE1" s="524"/>
      <c r="AF1" s="523" t="s">
        <v>442</v>
      </c>
      <c r="AG1" s="524"/>
      <c r="AH1" s="524"/>
      <c r="AI1" s="524"/>
      <c r="AJ1" s="524"/>
      <c r="AK1" s="524"/>
      <c r="AL1" s="532"/>
      <c r="AM1" s="524" t="s">
        <v>437</v>
      </c>
      <c r="AN1" s="532"/>
      <c r="AO1" s="524" t="s">
        <v>28</v>
      </c>
      <c r="AP1" s="524"/>
      <c r="AQ1" s="502" t="s">
        <v>436</v>
      </c>
      <c r="AR1" s="503"/>
    </row>
    <row r="2" spans="1:44" x14ac:dyDescent="0.25">
      <c r="A2" s="383" t="s">
        <v>485</v>
      </c>
      <c r="B2" s="185" t="s">
        <v>1</v>
      </c>
      <c r="C2" s="178" t="s">
        <v>2</v>
      </c>
      <c r="D2" s="178" t="s">
        <v>3</v>
      </c>
      <c r="E2" s="178" t="s">
        <v>4</v>
      </c>
      <c r="F2" s="392" t="s">
        <v>32</v>
      </c>
      <c r="G2" s="393" t="s">
        <v>5</v>
      </c>
      <c r="H2" s="179" t="s">
        <v>8</v>
      </c>
      <c r="I2" s="180" t="s">
        <v>9</v>
      </c>
      <c r="J2" s="483" t="s">
        <v>6</v>
      </c>
      <c r="K2" s="484" t="s">
        <v>33</v>
      </c>
      <c r="L2" s="509" t="s">
        <v>34</v>
      </c>
      <c r="M2" s="510"/>
      <c r="N2" s="483" t="s">
        <v>8</v>
      </c>
      <c r="O2" s="484" t="s">
        <v>9</v>
      </c>
      <c r="P2" s="509" t="s">
        <v>11</v>
      </c>
      <c r="Q2" s="509"/>
      <c r="R2" s="23"/>
      <c r="S2" s="23" t="s">
        <v>35</v>
      </c>
      <c r="T2" s="23" t="s">
        <v>36</v>
      </c>
      <c r="V2" s="384">
        <f>V3/(V3+W3)</f>
        <v>0.51964519317230662</v>
      </c>
      <c r="W2" s="384">
        <f>W3/(W3+V3)</f>
        <v>0.48035480682769338</v>
      </c>
      <c r="X2" s="388" t="s">
        <v>0</v>
      </c>
      <c r="Y2" s="44" t="s">
        <v>37</v>
      </c>
      <c r="Z2" s="27" t="s">
        <v>13</v>
      </c>
      <c r="AA2" s="27" t="s">
        <v>14</v>
      </c>
      <c r="AB2" s="181" t="s">
        <v>15</v>
      </c>
      <c r="AC2" s="27" t="s">
        <v>16</v>
      </c>
      <c r="AD2" s="27" t="s">
        <v>17</v>
      </c>
      <c r="AE2" s="27" t="s">
        <v>18</v>
      </c>
      <c r="AF2" s="185" t="s">
        <v>37</v>
      </c>
      <c r="AG2" s="27" t="s">
        <v>13</v>
      </c>
      <c r="AH2" s="27" t="s">
        <v>14</v>
      </c>
      <c r="AI2" s="27" t="s">
        <v>38</v>
      </c>
      <c r="AJ2" s="27" t="s">
        <v>39</v>
      </c>
      <c r="AK2" s="27" t="s">
        <v>17</v>
      </c>
      <c r="AL2" s="26" t="s">
        <v>18</v>
      </c>
      <c r="AM2" s="181" t="s">
        <v>8</v>
      </c>
      <c r="AN2" s="186" t="s">
        <v>9</v>
      </c>
      <c r="AO2" s="181" t="s">
        <v>6</v>
      </c>
      <c r="AP2" s="186" t="s">
        <v>81</v>
      </c>
      <c r="AQ2" s="382" t="s">
        <v>8</v>
      </c>
      <c r="AR2" s="387" t="s">
        <v>9</v>
      </c>
    </row>
    <row r="3" spans="1:44" x14ac:dyDescent="0.25">
      <c r="A3" s="178" t="s">
        <v>26</v>
      </c>
      <c r="B3" s="196">
        <f t="shared" ref="B3:B66" si="0">AG3/AF3</f>
        <v>0.7856675738480623</v>
      </c>
      <c r="C3" s="197">
        <f t="shared" ref="C3:C66" si="1">AH3/AF3</f>
        <v>5.6256490428579838E-2</v>
      </c>
      <c r="D3" s="197">
        <f t="shared" ref="D3:D66" si="2">AI3/AF3</f>
        <v>8.1263188024425656E-2</v>
      </c>
      <c r="E3" s="197">
        <f t="shared" ref="E3:E66" si="3">AJ3/AF3</f>
        <v>5.2699062882528264E-2</v>
      </c>
      <c r="F3" s="198">
        <f t="shared" ref="F3:G18" si="4">AK3/$AF3</f>
        <v>1.6025484790900472E-3</v>
      </c>
      <c r="G3" s="198">
        <f t="shared" si="4"/>
        <v>2.2511136337313935E-2</v>
      </c>
      <c r="H3" s="196">
        <f>AM3/(AM3+AN3)</f>
        <v>0.73807514379198313</v>
      </c>
      <c r="I3" s="366">
        <f>AN3/(AM3+AN3)</f>
        <v>0.26192485620801681</v>
      </c>
      <c r="J3" s="196">
        <f>AO3/(AO3+AP3)</f>
        <v>0.61788579721961967</v>
      </c>
      <c r="K3" s="198">
        <f>AP3/(AO3+AP3)</f>
        <v>0.38211420278038033</v>
      </c>
      <c r="L3" s="17" t="str">
        <f t="shared" ref="L3:L12" si="5">IF(S3&gt;0,"D+","R+")</f>
        <v>D+</v>
      </c>
      <c r="M3" s="16">
        <f>ABS(AO3/(AO3+AP3)-$V$2)*100</f>
        <v>9.8240604047313056</v>
      </c>
      <c r="N3" s="196" t="e">
        <f t="shared" ref="N3:N34" si="6">AQ3/(AQ3+AR3)</f>
        <v>#DIV/0!</v>
      </c>
      <c r="O3" s="198" t="e">
        <f t="shared" ref="O3:O34" si="7">AR3/(AQ3+AR3)</f>
        <v>#DIV/0!</v>
      </c>
      <c r="P3" s="500" t="s">
        <v>10</v>
      </c>
      <c r="Q3" s="500"/>
      <c r="R3" s="390"/>
      <c r="S3" s="20">
        <f>(AO3/(AO3+AP3)-V2)*100</f>
        <v>9.8240604047313056</v>
      </c>
      <c r="T3" s="48">
        <v>0</v>
      </c>
      <c r="V3" s="48">
        <v>65918507</v>
      </c>
      <c r="W3" s="48">
        <v>60934407</v>
      </c>
      <c r="X3" s="182" t="s">
        <v>26</v>
      </c>
      <c r="Y3" s="45">
        <f t="shared" ref="Y3:AR3" si="8">SUM(Y4:Y163)</f>
        <v>6547629</v>
      </c>
      <c r="Z3" s="40">
        <f t="shared" si="8"/>
        <v>4984800</v>
      </c>
      <c r="AA3" s="40">
        <f t="shared" si="8"/>
        <v>391693</v>
      </c>
      <c r="AB3" s="40">
        <f t="shared" si="8"/>
        <v>627654</v>
      </c>
      <c r="AC3" s="40">
        <f t="shared" si="8"/>
        <v>348962</v>
      </c>
      <c r="AD3" s="40">
        <f t="shared" si="8"/>
        <v>10778</v>
      </c>
      <c r="AE3" s="49">
        <f t="shared" si="8"/>
        <v>183742</v>
      </c>
      <c r="AF3" s="40">
        <f t="shared" si="8"/>
        <v>5128706</v>
      </c>
      <c r="AG3" s="40">
        <f t="shared" si="8"/>
        <v>4029458</v>
      </c>
      <c r="AH3" s="40">
        <f t="shared" si="8"/>
        <v>288523</v>
      </c>
      <c r="AI3" s="40">
        <f t="shared" si="8"/>
        <v>416775</v>
      </c>
      <c r="AJ3" s="40">
        <f t="shared" si="8"/>
        <v>270278</v>
      </c>
      <c r="AK3" s="40">
        <f t="shared" si="8"/>
        <v>8219</v>
      </c>
      <c r="AL3" s="49">
        <f t="shared" si="8"/>
        <v>115453</v>
      </c>
      <c r="AM3" s="40">
        <f t="shared" si="8"/>
        <v>1910864</v>
      </c>
      <c r="AN3" s="49">
        <f t="shared" si="8"/>
        <v>678119</v>
      </c>
      <c r="AO3" s="40">
        <f t="shared" si="8"/>
        <v>1921762</v>
      </c>
      <c r="AP3" s="49">
        <f t="shared" si="8"/>
        <v>1188460</v>
      </c>
      <c r="AQ3" s="40">
        <f t="shared" si="8"/>
        <v>0</v>
      </c>
      <c r="AR3" s="65">
        <f t="shared" si="8"/>
        <v>0</v>
      </c>
    </row>
    <row r="4" spans="1:44" x14ac:dyDescent="0.25">
      <c r="A4" s="201" t="s">
        <v>486</v>
      </c>
      <c r="B4" s="196">
        <f t="shared" si="0"/>
        <v>0.94643517859684079</v>
      </c>
      <c r="C4" s="198">
        <f t="shared" si="1"/>
        <v>1.2608510032730896E-2</v>
      </c>
      <c r="D4" s="198">
        <f t="shared" si="2"/>
        <v>1.519851999430767E-2</v>
      </c>
      <c r="E4" s="198">
        <f t="shared" si="3"/>
        <v>7.6277216450832503E-3</v>
      </c>
      <c r="F4" s="198">
        <f t="shared" si="4"/>
        <v>2.4761633698591147E-3</v>
      </c>
      <c r="G4" s="198">
        <f t="shared" si="4"/>
        <v>1.5653906361178312E-2</v>
      </c>
      <c r="H4" s="356">
        <f t="shared" ref="H4:H67" si="9">AM4/(AM4+AN4)</f>
        <v>1</v>
      </c>
      <c r="I4" s="426">
        <f t="shared" ref="I4:I67" si="10">AN4/(AM4+AN4)</f>
        <v>0</v>
      </c>
      <c r="J4" s="196">
        <f t="shared" ref="J4:J12" si="11">AO4/(AO4+AP4)</f>
        <v>0.53482170070100576</v>
      </c>
      <c r="K4" s="198">
        <f t="shared" ref="K4:K12" si="12">AP4/(AO4+AP4)</f>
        <v>0.46517829929899424</v>
      </c>
      <c r="L4" s="17" t="str">
        <f t="shared" si="5"/>
        <v>D+</v>
      </c>
      <c r="M4" s="16">
        <f t="shared" ref="M4:M35" si="13">ABS(S4)</f>
        <v>1.5176507528699146</v>
      </c>
      <c r="N4" s="196" t="e">
        <f t="shared" si="6"/>
        <v>#DIV/0!</v>
      </c>
      <c r="O4" s="198" t="e">
        <f t="shared" si="7"/>
        <v>#DIV/0!</v>
      </c>
      <c r="P4" s="17" t="e">
        <f t="shared" ref="P4" si="14">IF(T4&gt;0,"D+","R+")</f>
        <v>#DIV/0!</v>
      </c>
      <c r="Q4" s="16" t="e">
        <f t="shared" ref="Q4:Q35" si="15">ABS(T4)</f>
        <v>#DIV/0!</v>
      </c>
      <c r="R4" s="16"/>
      <c r="S4" s="20">
        <f t="shared" ref="S4:S35" si="16">(AO4/(AO4+AP4)-V$2)*100</f>
        <v>1.5176507528699146</v>
      </c>
      <c r="T4" s="51" t="e">
        <f>(AQ4/(AQ4+AR4)-N$3)*100</f>
        <v>#DIV/0!</v>
      </c>
      <c r="V4" s="385" t="s">
        <v>6</v>
      </c>
      <c r="W4" s="386" t="s">
        <v>33</v>
      </c>
      <c r="X4" s="40">
        <v>1</v>
      </c>
      <c r="Y4" s="29">
        <v>41329</v>
      </c>
      <c r="Z4" s="40">
        <v>38415</v>
      </c>
      <c r="AA4" s="40">
        <v>657</v>
      </c>
      <c r="AB4" s="40">
        <v>833</v>
      </c>
      <c r="AC4" s="40">
        <v>388</v>
      </c>
      <c r="AD4" s="40">
        <v>116</v>
      </c>
      <c r="AE4" s="40">
        <v>920</v>
      </c>
      <c r="AF4" s="29">
        <v>35135</v>
      </c>
      <c r="AG4" s="40">
        <v>33253</v>
      </c>
      <c r="AH4" s="40">
        <v>443</v>
      </c>
      <c r="AI4" s="40">
        <v>534</v>
      </c>
      <c r="AJ4" s="40">
        <v>268</v>
      </c>
      <c r="AK4" s="40">
        <v>87</v>
      </c>
      <c r="AL4" s="25">
        <v>550</v>
      </c>
      <c r="AM4" s="46">
        <v>19389</v>
      </c>
      <c r="AN4" s="25">
        <v>0</v>
      </c>
      <c r="AO4" s="46">
        <v>14038</v>
      </c>
      <c r="AP4" s="46">
        <v>12210</v>
      </c>
      <c r="AQ4" s="29"/>
      <c r="AR4" s="40"/>
    </row>
    <row r="5" spans="1:44" x14ac:dyDescent="0.25">
      <c r="A5" s="202" t="s">
        <v>487</v>
      </c>
      <c r="B5" s="196">
        <f t="shared" si="0"/>
        <v>0.87716043930159293</v>
      </c>
      <c r="C5" s="198">
        <f t="shared" si="1"/>
        <v>3.0003238818714483E-2</v>
      </c>
      <c r="D5" s="198">
        <f t="shared" si="2"/>
        <v>2.9649913140770839E-2</v>
      </c>
      <c r="E5" s="198">
        <f t="shared" si="3"/>
        <v>1.2160292082560434E-2</v>
      </c>
      <c r="F5" s="198">
        <f t="shared" si="4"/>
        <v>5.5059918146217945E-3</v>
      </c>
      <c r="G5" s="198">
        <f t="shared" si="4"/>
        <v>4.5520124841739541E-2</v>
      </c>
      <c r="H5" s="356">
        <f t="shared" si="9"/>
        <v>1</v>
      </c>
      <c r="I5" s="426">
        <f t="shared" si="10"/>
        <v>0</v>
      </c>
      <c r="J5" s="196">
        <f t="shared" si="11"/>
        <v>0.52049425976301356</v>
      </c>
      <c r="K5" s="198">
        <f t="shared" si="12"/>
        <v>0.4795057402369865</v>
      </c>
      <c r="L5" s="17" t="str">
        <f t="shared" si="5"/>
        <v>D+</v>
      </c>
      <c r="M5" s="16">
        <f t="shared" si="13"/>
        <v>8.4906659070693724E-2</v>
      </c>
      <c r="N5" s="196" t="e">
        <f t="shared" si="6"/>
        <v>#DIV/0!</v>
      </c>
      <c r="O5" s="198" t="e">
        <f t="shared" si="7"/>
        <v>#DIV/0!</v>
      </c>
      <c r="P5" s="17" t="e">
        <f t="shared" ref="P5:P36" si="17">IF(T5&gt;0,"D+","R+")</f>
        <v>#DIV/0!</v>
      </c>
      <c r="Q5" s="16" t="e">
        <f t="shared" si="15"/>
        <v>#DIV/0!</v>
      </c>
      <c r="R5" s="16"/>
      <c r="S5" s="20">
        <f t="shared" si="16"/>
        <v>8.4906659070693724E-2</v>
      </c>
      <c r="T5" s="51" t="e">
        <f t="shared" ref="T5:T68" si="18">(AQ5/(AQ5+AR5)-N$3)*100</f>
        <v>#DIV/0!</v>
      </c>
      <c r="V5" s="501" t="s">
        <v>22</v>
      </c>
      <c r="W5" s="504">
        <v>160</v>
      </c>
      <c r="X5" s="40">
        <v>2</v>
      </c>
      <c r="Y5" s="29">
        <v>41225</v>
      </c>
      <c r="Z5" s="40">
        <v>35395</v>
      </c>
      <c r="AA5" s="40">
        <v>1339</v>
      </c>
      <c r="AB5" s="40">
        <v>1480</v>
      </c>
      <c r="AC5" s="40">
        <v>544</v>
      </c>
      <c r="AD5" s="40">
        <v>235</v>
      </c>
      <c r="AE5" s="40">
        <v>2232</v>
      </c>
      <c r="AF5" s="29">
        <v>33963</v>
      </c>
      <c r="AG5" s="40">
        <v>29791</v>
      </c>
      <c r="AH5" s="40">
        <v>1019</v>
      </c>
      <c r="AI5" s="40">
        <v>1007</v>
      </c>
      <c r="AJ5" s="40">
        <v>413</v>
      </c>
      <c r="AK5" s="40">
        <v>187</v>
      </c>
      <c r="AL5" s="25">
        <v>1546</v>
      </c>
      <c r="AM5" s="46">
        <v>15568</v>
      </c>
      <c r="AN5" s="25">
        <v>0</v>
      </c>
      <c r="AO5" s="46">
        <v>11289</v>
      </c>
      <c r="AP5" s="46">
        <v>10400</v>
      </c>
      <c r="AQ5" s="29"/>
      <c r="AR5" s="40"/>
    </row>
    <row r="6" spans="1:44" ht="15" customHeight="1" x14ac:dyDescent="0.25">
      <c r="A6" s="203" t="s">
        <v>488</v>
      </c>
      <c r="B6" s="196">
        <f t="shared" si="0"/>
        <v>0.91258309312312491</v>
      </c>
      <c r="C6" s="198">
        <f t="shared" si="1"/>
        <v>2.0354138478734043E-2</v>
      </c>
      <c r="D6" s="198">
        <f t="shared" si="2"/>
        <v>1.6853932584269662E-2</v>
      </c>
      <c r="E6" s="198">
        <f t="shared" si="3"/>
        <v>1.0265309724101418E-2</v>
      </c>
      <c r="F6" s="198">
        <f t="shared" si="4"/>
        <v>1.2500735337372787E-2</v>
      </c>
      <c r="G6" s="198">
        <f t="shared" si="4"/>
        <v>2.7442790752397198E-2</v>
      </c>
      <c r="H6" s="356">
        <f t="shared" si="9"/>
        <v>0</v>
      </c>
      <c r="I6" s="426">
        <f t="shared" si="10"/>
        <v>1</v>
      </c>
      <c r="J6" s="196">
        <f t="shared" si="11"/>
        <v>0.5207669071991945</v>
      </c>
      <c r="K6" s="198">
        <f t="shared" si="12"/>
        <v>0.4792330928008055</v>
      </c>
      <c r="L6" s="17" t="str">
        <f t="shared" si="5"/>
        <v>D+</v>
      </c>
      <c r="M6" s="16">
        <f t="shared" si="13"/>
        <v>0.11217140268878767</v>
      </c>
      <c r="N6" s="196" t="e">
        <f t="shared" si="6"/>
        <v>#DIV/0!</v>
      </c>
      <c r="O6" s="198" t="e">
        <f t="shared" si="7"/>
        <v>#DIV/0!</v>
      </c>
      <c r="P6" s="17" t="e">
        <f t="shared" si="17"/>
        <v>#DIV/0!</v>
      </c>
      <c r="Q6" s="16" t="e">
        <f t="shared" si="15"/>
        <v>#DIV/0!</v>
      </c>
      <c r="R6" s="16"/>
      <c r="S6" s="20">
        <f t="shared" si="16"/>
        <v>0.11217140268878767</v>
      </c>
      <c r="T6" s="51" t="e">
        <f t="shared" si="18"/>
        <v>#DIV/0!</v>
      </c>
      <c r="V6" s="501"/>
      <c r="W6" s="504"/>
      <c r="X6" s="40">
        <v>3</v>
      </c>
      <c r="Y6" s="29">
        <v>41740</v>
      </c>
      <c r="Z6" s="40">
        <v>37422</v>
      </c>
      <c r="AA6" s="40">
        <v>876</v>
      </c>
      <c r="AB6" s="40">
        <v>878</v>
      </c>
      <c r="AC6" s="40">
        <v>463</v>
      </c>
      <c r="AD6" s="40">
        <v>567</v>
      </c>
      <c r="AE6" s="40">
        <v>1534</v>
      </c>
      <c r="AF6" s="29">
        <v>33998</v>
      </c>
      <c r="AG6" s="40">
        <v>31026</v>
      </c>
      <c r="AH6" s="40">
        <v>692</v>
      </c>
      <c r="AI6" s="40">
        <v>573</v>
      </c>
      <c r="AJ6" s="40">
        <v>349</v>
      </c>
      <c r="AK6" s="40">
        <v>425</v>
      </c>
      <c r="AL6" s="25">
        <v>933</v>
      </c>
      <c r="AM6" s="46">
        <v>0</v>
      </c>
      <c r="AN6" s="25">
        <v>17724</v>
      </c>
      <c r="AO6" s="46">
        <v>12413</v>
      </c>
      <c r="AP6" s="46">
        <v>11423</v>
      </c>
      <c r="AQ6" s="29"/>
      <c r="AR6" s="40"/>
    </row>
    <row r="7" spans="1:44" x14ac:dyDescent="0.25">
      <c r="A7" s="204" t="s">
        <v>489</v>
      </c>
      <c r="B7" s="196">
        <f t="shared" si="0"/>
        <v>0.95201171706728693</v>
      </c>
      <c r="C7" s="198">
        <f t="shared" si="1"/>
        <v>1.1745785589155969E-2</v>
      </c>
      <c r="D7" s="198">
        <f t="shared" si="2"/>
        <v>1.4244277878291835E-2</v>
      </c>
      <c r="E7" s="198">
        <f t="shared" si="3"/>
        <v>5.0544211826196832E-3</v>
      </c>
      <c r="F7" s="198">
        <f t="shared" si="4"/>
        <v>2.010281152178283E-3</v>
      </c>
      <c r="G7" s="198">
        <f t="shared" si="4"/>
        <v>1.4933517130467247E-2</v>
      </c>
      <c r="H7" s="356">
        <f t="shared" si="9"/>
        <v>1</v>
      </c>
      <c r="I7" s="426">
        <f t="shared" si="10"/>
        <v>0</v>
      </c>
      <c r="J7" s="196">
        <f t="shared" si="11"/>
        <v>0.60265222523085471</v>
      </c>
      <c r="K7" s="198">
        <f t="shared" si="12"/>
        <v>0.39734777476914529</v>
      </c>
      <c r="L7" s="17" t="str">
        <f t="shared" si="5"/>
        <v>D+</v>
      </c>
      <c r="M7" s="16">
        <f t="shared" si="13"/>
        <v>8.3007032058548091</v>
      </c>
      <c r="N7" s="196" t="e">
        <f t="shared" si="6"/>
        <v>#DIV/0!</v>
      </c>
      <c r="O7" s="198" t="e">
        <f t="shared" si="7"/>
        <v>#DIV/0!</v>
      </c>
      <c r="P7" s="17" t="e">
        <f t="shared" si="17"/>
        <v>#DIV/0!</v>
      </c>
      <c r="Q7" s="16" t="e">
        <f t="shared" si="15"/>
        <v>#DIV/0!</v>
      </c>
      <c r="R7" s="16"/>
      <c r="S7" s="20">
        <f t="shared" si="16"/>
        <v>8.3007032058548091</v>
      </c>
      <c r="T7" s="51" t="e">
        <f t="shared" si="18"/>
        <v>#DIV/0!</v>
      </c>
      <c r="V7" s="501"/>
      <c r="W7" s="504"/>
      <c r="X7" s="40">
        <v>4</v>
      </c>
      <c r="Y7" s="29">
        <v>40252</v>
      </c>
      <c r="Z7" s="40">
        <v>37839</v>
      </c>
      <c r="AA7" s="40">
        <v>549</v>
      </c>
      <c r="AB7" s="40">
        <v>741</v>
      </c>
      <c r="AC7" s="40">
        <v>254</v>
      </c>
      <c r="AD7" s="40">
        <v>95</v>
      </c>
      <c r="AE7" s="40">
        <v>774</v>
      </c>
      <c r="AF7" s="29">
        <v>34821</v>
      </c>
      <c r="AG7" s="40">
        <v>33150</v>
      </c>
      <c r="AH7" s="40">
        <v>409</v>
      </c>
      <c r="AI7" s="40">
        <v>496</v>
      </c>
      <c r="AJ7" s="40">
        <v>176</v>
      </c>
      <c r="AK7" s="40">
        <v>70</v>
      </c>
      <c r="AL7" s="25">
        <v>520</v>
      </c>
      <c r="AM7" s="46">
        <v>22502</v>
      </c>
      <c r="AN7" s="25">
        <v>0</v>
      </c>
      <c r="AO7" s="46">
        <v>17360</v>
      </c>
      <c r="AP7" s="46">
        <v>11446</v>
      </c>
      <c r="AQ7" s="29"/>
      <c r="AR7" s="40"/>
    </row>
    <row r="8" spans="1:44" x14ac:dyDescent="0.25">
      <c r="A8" s="205" t="s">
        <v>490</v>
      </c>
      <c r="B8" s="196">
        <f t="shared" si="0"/>
        <v>0.95580851395602684</v>
      </c>
      <c r="C8" s="198">
        <f t="shared" si="1"/>
        <v>6.9858100732886324E-3</v>
      </c>
      <c r="D8" s="198">
        <f t="shared" si="2"/>
        <v>1.241228754093248E-2</v>
      </c>
      <c r="E8" s="198">
        <f t="shared" si="3"/>
        <v>9.4807422423202874E-3</v>
      </c>
      <c r="F8" s="198">
        <f t="shared" si="4"/>
        <v>2.7756120380477154E-3</v>
      </c>
      <c r="G8" s="198">
        <f t="shared" si="4"/>
        <v>1.2537034149384063E-2</v>
      </c>
      <c r="H8" s="196">
        <f t="shared" si="9"/>
        <v>0.43846153846153846</v>
      </c>
      <c r="I8" s="366">
        <f t="shared" si="10"/>
        <v>0.56153846153846154</v>
      </c>
      <c r="J8" s="196">
        <f t="shared" si="11"/>
        <v>0.47226522187822495</v>
      </c>
      <c r="K8" s="198">
        <f t="shared" si="12"/>
        <v>0.52773477812177505</v>
      </c>
      <c r="L8" s="17" t="str">
        <f t="shared" si="5"/>
        <v>R+</v>
      </c>
      <c r="M8" s="16">
        <f t="shared" si="13"/>
        <v>4.7379971294081669</v>
      </c>
      <c r="N8" s="196" t="e">
        <f t="shared" si="6"/>
        <v>#DIV/0!</v>
      </c>
      <c r="O8" s="198" t="e">
        <f t="shared" si="7"/>
        <v>#DIV/0!</v>
      </c>
      <c r="P8" s="17" t="e">
        <f t="shared" si="17"/>
        <v>#DIV/0!</v>
      </c>
      <c r="Q8" s="16" t="e">
        <f t="shared" si="15"/>
        <v>#DIV/0!</v>
      </c>
      <c r="R8" s="16"/>
      <c r="S8" s="20">
        <f t="shared" si="16"/>
        <v>-4.7379971294081669</v>
      </c>
      <c r="T8" s="51" t="e">
        <f t="shared" si="18"/>
        <v>#DIV/0!</v>
      </c>
      <c r="X8" s="40">
        <v>5</v>
      </c>
      <c r="Y8" s="29">
        <v>41858</v>
      </c>
      <c r="Z8" s="40">
        <v>39601</v>
      </c>
      <c r="AA8" s="40">
        <v>281</v>
      </c>
      <c r="AB8" s="40">
        <v>634</v>
      </c>
      <c r="AC8" s="40">
        <v>478</v>
      </c>
      <c r="AD8" s="40">
        <v>130</v>
      </c>
      <c r="AE8" s="40">
        <v>734</v>
      </c>
      <c r="AF8" s="29">
        <v>32065</v>
      </c>
      <c r="AG8" s="40">
        <v>30648</v>
      </c>
      <c r="AH8" s="40">
        <v>224</v>
      </c>
      <c r="AI8" s="40">
        <v>398</v>
      </c>
      <c r="AJ8" s="40">
        <v>304</v>
      </c>
      <c r="AK8" s="40">
        <v>89</v>
      </c>
      <c r="AL8" s="25">
        <v>402</v>
      </c>
      <c r="AM8" s="46">
        <v>9747</v>
      </c>
      <c r="AN8" s="25">
        <v>12483</v>
      </c>
      <c r="AO8" s="46">
        <v>10983</v>
      </c>
      <c r="AP8" s="46">
        <v>12273</v>
      </c>
      <c r="AQ8" s="29"/>
      <c r="AR8" s="40"/>
    </row>
    <row r="9" spans="1:44" x14ac:dyDescent="0.25">
      <c r="A9" s="206" t="s">
        <v>491</v>
      </c>
      <c r="B9" s="196">
        <f t="shared" si="0"/>
        <v>0.88273744375532048</v>
      </c>
      <c r="C9" s="198">
        <f t="shared" si="1"/>
        <v>3.2013863553447645E-2</v>
      </c>
      <c r="D9" s="198">
        <f t="shared" si="2"/>
        <v>3.3017147026632616E-2</v>
      </c>
      <c r="E9" s="198">
        <f t="shared" si="3"/>
        <v>1.0853703028091938E-2</v>
      </c>
      <c r="F9" s="198">
        <f t="shared" si="4"/>
        <v>5.6244679557339167E-3</v>
      </c>
      <c r="G9" s="198">
        <f t="shared" si="4"/>
        <v>3.5753374680773442E-2</v>
      </c>
      <c r="H9" s="356">
        <f t="shared" si="9"/>
        <v>1</v>
      </c>
      <c r="I9" s="426">
        <f t="shared" si="10"/>
        <v>0</v>
      </c>
      <c r="J9" s="196">
        <f t="shared" si="11"/>
        <v>0.67091639622933086</v>
      </c>
      <c r="K9" s="198">
        <f t="shared" si="12"/>
        <v>0.32908360377066914</v>
      </c>
      <c r="L9" s="17" t="str">
        <f t="shared" si="5"/>
        <v>D+</v>
      </c>
      <c r="M9" s="16">
        <f t="shared" si="13"/>
        <v>15.127120305702423</v>
      </c>
      <c r="N9" s="196" t="e">
        <f t="shared" si="6"/>
        <v>#DIV/0!</v>
      </c>
      <c r="O9" s="198" t="e">
        <f t="shared" si="7"/>
        <v>#DIV/0!</v>
      </c>
      <c r="P9" s="17" t="e">
        <f t="shared" si="17"/>
        <v>#DIV/0!</v>
      </c>
      <c r="Q9" s="16" t="e">
        <f t="shared" si="15"/>
        <v>#DIV/0!</v>
      </c>
      <c r="R9" s="16"/>
      <c r="S9" s="20">
        <f t="shared" si="16"/>
        <v>15.127120305702423</v>
      </c>
      <c r="T9" s="51" t="e">
        <f t="shared" si="18"/>
        <v>#DIV/0!</v>
      </c>
      <c r="X9" s="40">
        <v>6</v>
      </c>
      <c r="Y9" s="29">
        <v>40063</v>
      </c>
      <c r="Z9" s="40">
        <v>34756</v>
      </c>
      <c r="AA9" s="40">
        <v>1347</v>
      </c>
      <c r="AB9" s="40">
        <v>1525</v>
      </c>
      <c r="AC9" s="40">
        <v>464</v>
      </c>
      <c r="AD9" s="40">
        <v>233</v>
      </c>
      <c r="AE9" s="40">
        <v>1738</v>
      </c>
      <c r="AF9" s="29">
        <v>32892</v>
      </c>
      <c r="AG9" s="40">
        <v>29035</v>
      </c>
      <c r="AH9" s="40">
        <v>1053</v>
      </c>
      <c r="AI9" s="40">
        <v>1086</v>
      </c>
      <c r="AJ9" s="40">
        <v>357</v>
      </c>
      <c r="AK9" s="40">
        <v>185</v>
      </c>
      <c r="AL9" s="25">
        <v>1176</v>
      </c>
      <c r="AM9" s="46">
        <v>20070</v>
      </c>
      <c r="AN9" s="25">
        <v>0</v>
      </c>
      <c r="AO9" s="46">
        <v>17366</v>
      </c>
      <c r="AP9" s="46">
        <v>8518</v>
      </c>
      <c r="AQ9" s="29"/>
      <c r="AR9" s="40"/>
    </row>
    <row r="10" spans="1:44" x14ac:dyDescent="0.25">
      <c r="A10" s="207" t="s">
        <v>492</v>
      </c>
      <c r="B10" s="196">
        <f t="shared" si="0"/>
        <v>0.93152210910666211</v>
      </c>
      <c r="C10" s="198">
        <f t="shared" si="1"/>
        <v>1.4945694216666151E-2</v>
      </c>
      <c r="D10" s="198">
        <f t="shared" si="2"/>
        <v>2.2279295726707306E-2</v>
      </c>
      <c r="E10" s="198">
        <f t="shared" si="3"/>
        <v>1.6152489401862796E-2</v>
      </c>
      <c r="F10" s="198">
        <f t="shared" si="4"/>
        <v>1.5162298480675806E-3</v>
      </c>
      <c r="G10" s="198">
        <f t="shared" si="4"/>
        <v>1.3584181700034038E-2</v>
      </c>
      <c r="H10" s="356">
        <f t="shared" si="9"/>
        <v>1</v>
      </c>
      <c r="I10" s="426">
        <f t="shared" si="10"/>
        <v>0</v>
      </c>
      <c r="J10" s="196">
        <f t="shared" si="11"/>
        <v>0.77574458731728757</v>
      </c>
      <c r="K10" s="198">
        <f t="shared" si="12"/>
        <v>0.22425541268271237</v>
      </c>
      <c r="L10" s="17" t="str">
        <f t="shared" si="5"/>
        <v>D+</v>
      </c>
      <c r="M10" s="16">
        <f t="shared" si="13"/>
        <v>25.609939414498093</v>
      </c>
      <c r="N10" s="196" t="e">
        <f t="shared" si="6"/>
        <v>#DIV/0!</v>
      </c>
      <c r="O10" s="198" t="e">
        <f t="shared" si="7"/>
        <v>#DIV/0!</v>
      </c>
      <c r="P10" s="17" t="e">
        <f t="shared" si="17"/>
        <v>#DIV/0!</v>
      </c>
      <c r="Q10" s="16" t="e">
        <f t="shared" si="15"/>
        <v>#DIV/0!</v>
      </c>
      <c r="R10" s="16"/>
      <c r="S10" s="20">
        <f t="shared" si="16"/>
        <v>25.609939414498093</v>
      </c>
      <c r="T10" s="51" t="e">
        <f t="shared" si="18"/>
        <v>#DIV/0!</v>
      </c>
      <c r="X10" s="40">
        <v>7</v>
      </c>
      <c r="Y10" s="29">
        <v>39672</v>
      </c>
      <c r="Z10" s="40">
        <v>36647</v>
      </c>
      <c r="AA10" s="40">
        <v>610</v>
      </c>
      <c r="AB10" s="40">
        <v>1005</v>
      </c>
      <c r="AC10" s="40">
        <v>596</v>
      </c>
      <c r="AD10" s="40">
        <v>61</v>
      </c>
      <c r="AE10" s="40">
        <v>753</v>
      </c>
      <c r="AF10" s="29">
        <v>32317</v>
      </c>
      <c r="AG10" s="40">
        <v>30104</v>
      </c>
      <c r="AH10" s="40">
        <v>483</v>
      </c>
      <c r="AI10" s="40">
        <v>720</v>
      </c>
      <c r="AJ10" s="40">
        <v>522</v>
      </c>
      <c r="AK10" s="40">
        <v>49</v>
      </c>
      <c r="AL10" s="25">
        <v>439</v>
      </c>
      <c r="AM10" s="24">
        <v>15705</v>
      </c>
      <c r="AN10" s="25">
        <v>0</v>
      </c>
      <c r="AO10" s="24">
        <v>14117</v>
      </c>
      <c r="AP10" s="24">
        <v>4081</v>
      </c>
      <c r="AQ10" s="29"/>
      <c r="AR10" s="40"/>
    </row>
    <row r="11" spans="1:44" x14ac:dyDescent="0.25">
      <c r="A11" s="208" t="s">
        <v>493</v>
      </c>
      <c r="B11" s="196">
        <f t="shared" si="0"/>
        <v>0.94482799142160467</v>
      </c>
      <c r="C11" s="198">
        <f t="shared" si="1"/>
        <v>1.1692470401598166E-2</v>
      </c>
      <c r="D11" s="198">
        <f t="shared" si="2"/>
        <v>2.1064073562678105E-2</v>
      </c>
      <c r="E11" s="198">
        <f t="shared" si="3"/>
        <v>9.0190663650518525E-3</v>
      </c>
      <c r="F11" s="198">
        <f t="shared" si="4"/>
        <v>2.0858427098328389E-3</v>
      </c>
      <c r="G11" s="198">
        <f t="shared" si="4"/>
        <v>1.1310555539234407E-2</v>
      </c>
      <c r="H11" s="356">
        <f t="shared" si="9"/>
        <v>1</v>
      </c>
      <c r="I11" s="426">
        <f t="shared" si="10"/>
        <v>0</v>
      </c>
      <c r="J11" s="196">
        <f t="shared" si="11"/>
        <v>0.7409995662441563</v>
      </c>
      <c r="K11" s="198">
        <f t="shared" si="12"/>
        <v>0.25900043375584364</v>
      </c>
      <c r="L11" s="17" t="str">
        <f t="shared" si="5"/>
        <v>D+</v>
      </c>
      <c r="M11" s="16">
        <f t="shared" si="13"/>
        <v>22.135437307184969</v>
      </c>
      <c r="N11" s="196" t="e">
        <f t="shared" si="6"/>
        <v>#DIV/0!</v>
      </c>
      <c r="O11" s="198" t="e">
        <f t="shared" si="7"/>
        <v>#DIV/0!</v>
      </c>
      <c r="P11" s="17" t="e">
        <f t="shared" si="17"/>
        <v>#DIV/0!</v>
      </c>
      <c r="Q11" s="16" t="e">
        <f t="shared" si="15"/>
        <v>#DIV/0!</v>
      </c>
      <c r="R11" s="16"/>
      <c r="S11" s="20">
        <f t="shared" si="16"/>
        <v>22.135437307184969</v>
      </c>
      <c r="T11" s="51" t="e">
        <f t="shared" si="18"/>
        <v>#DIV/0!</v>
      </c>
      <c r="X11" s="40">
        <v>8</v>
      </c>
      <c r="Y11" s="29">
        <v>42460</v>
      </c>
      <c r="Z11" s="40">
        <v>39491</v>
      </c>
      <c r="AA11" s="40">
        <v>546</v>
      </c>
      <c r="AB11" s="40">
        <v>1199</v>
      </c>
      <c r="AC11" s="40">
        <v>422</v>
      </c>
      <c r="AD11" s="40">
        <v>87</v>
      </c>
      <c r="AE11" s="40">
        <v>715</v>
      </c>
      <c r="AF11" s="29">
        <v>34039</v>
      </c>
      <c r="AG11" s="40">
        <v>32161</v>
      </c>
      <c r="AH11" s="40">
        <v>398</v>
      </c>
      <c r="AI11" s="40">
        <v>717</v>
      </c>
      <c r="AJ11" s="40">
        <v>307</v>
      </c>
      <c r="AK11" s="40">
        <v>71</v>
      </c>
      <c r="AL11" s="25">
        <v>385</v>
      </c>
      <c r="AM11" s="24">
        <v>16917</v>
      </c>
      <c r="AN11" s="25">
        <v>0</v>
      </c>
      <c r="AO11" s="24">
        <v>15375</v>
      </c>
      <c r="AP11" s="24">
        <v>5374</v>
      </c>
      <c r="AQ11" s="29"/>
      <c r="AR11" s="40"/>
    </row>
    <row r="12" spans="1:44" x14ac:dyDescent="0.25">
      <c r="A12" s="209" t="s">
        <v>494</v>
      </c>
      <c r="B12" s="196">
        <f t="shared" si="0"/>
        <v>0.88806523350630096</v>
      </c>
      <c r="C12" s="198">
        <f t="shared" si="1"/>
        <v>4.2253521126760563E-2</v>
      </c>
      <c r="D12" s="198">
        <f t="shared" si="2"/>
        <v>3.9967877440079069E-2</v>
      </c>
      <c r="E12" s="198">
        <f t="shared" si="3"/>
        <v>1.1891524586113171E-2</v>
      </c>
      <c r="F12" s="198">
        <f t="shared" si="4"/>
        <v>1.8532246108228317E-3</v>
      </c>
      <c r="G12" s="198">
        <f t="shared" si="4"/>
        <v>1.59686187299234E-2</v>
      </c>
      <c r="H12" s="356">
        <f t="shared" si="9"/>
        <v>1</v>
      </c>
      <c r="I12" s="426">
        <f t="shared" si="10"/>
        <v>0</v>
      </c>
      <c r="J12" s="196">
        <f t="shared" si="11"/>
        <v>0.79466681268137762</v>
      </c>
      <c r="K12" s="198">
        <f t="shared" si="12"/>
        <v>0.20533318731862235</v>
      </c>
      <c r="L12" s="17" t="str">
        <f t="shared" si="5"/>
        <v>D+</v>
      </c>
      <c r="M12" s="16">
        <f t="shared" si="13"/>
        <v>27.502161950907102</v>
      </c>
      <c r="N12" s="196" t="e">
        <f t="shared" si="6"/>
        <v>#DIV/0!</v>
      </c>
      <c r="O12" s="198" t="e">
        <f t="shared" si="7"/>
        <v>#DIV/0!</v>
      </c>
      <c r="P12" s="17" t="e">
        <f t="shared" si="17"/>
        <v>#DIV/0!</v>
      </c>
      <c r="Q12" s="16" t="e">
        <f t="shared" si="15"/>
        <v>#DIV/0!</v>
      </c>
      <c r="R12" s="16"/>
      <c r="S12" s="20">
        <f t="shared" si="16"/>
        <v>27.502161950907102</v>
      </c>
      <c r="T12" s="51" t="e">
        <f t="shared" si="18"/>
        <v>#DIV/0!</v>
      </c>
      <c r="X12" s="40">
        <v>9</v>
      </c>
      <c r="Y12" s="29">
        <v>41325</v>
      </c>
      <c r="Z12" s="40">
        <v>35385</v>
      </c>
      <c r="AA12" s="40">
        <v>2047</v>
      </c>
      <c r="AB12" s="40">
        <v>2147</v>
      </c>
      <c r="AC12" s="40">
        <v>497</v>
      </c>
      <c r="AD12" s="40">
        <v>72</v>
      </c>
      <c r="AE12" s="40">
        <v>1177</v>
      </c>
      <c r="AF12" s="29">
        <v>32376</v>
      </c>
      <c r="AG12" s="40">
        <v>28752</v>
      </c>
      <c r="AH12" s="40">
        <v>1368</v>
      </c>
      <c r="AI12" s="40">
        <v>1294</v>
      </c>
      <c r="AJ12" s="40">
        <v>385</v>
      </c>
      <c r="AK12" s="40">
        <v>60</v>
      </c>
      <c r="AL12" s="25">
        <v>517</v>
      </c>
      <c r="AM12" s="24">
        <v>14419</v>
      </c>
      <c r="AN12" s="25">
        <v>0</v>
      </c>
      <c r="AO12" s="24">
        <v>14513</v>
      </c>
      <c r="AP12" s="24">
        <v>3750</v>
      </c>
      <c r="AQ12" s="29"/>
      <c r="AR12" s="40"/>
    </row>
    <row r="13" spans="1:44" x14ac:dyDescent="0.25">
      <c r="A13" s="210" t="s">
        <v>495</v>
      </c>
      <c r="B13" s="196">
        <f t="shared" si="0"/>
        <v>0.94360520469692166</v>
      </c>
      <c r="C13" s="198">
        <f t="shared" si="1"/>
        <v>9.4890510948905105E-3</v>
      </c>
      <c r="D13" s="198">
        <f t="shared" si="2"/>
        <v>2.68168835290384E-2</v>
      </c>
      <c r="E13" s="198">
        <f t="shared" si="3"/>
        <v>1.0028562361155189E-2</v>
      </c>
      <c r="F13" s="198">
        <f t="shared" si="4"/>
        <v>1.3329101872421453E-3</v>
      </c>
      <c r="G13" s="198">
        <f t="shared" si="4"/>
        <v>8.7273881307521426E-3</v>
      </c>
      <c r="H13" s="356">
        <f t="shared" si="9"/>
        <v>1</v>
      </c>
      <c r="I13" s="426">
        <f t="shared" si="10"/>
        <v>0</v>
      </c>
      <c r="J13" s="196">
        <f t="shared" ref="J13:J76" si="19">AO13/(AO13+AP13)</f>
        <v>0.74300806489647686</v>
      </c>
      <c r="K13" s="198">
        <f t="shared" ref="K13:K76" si="20">AP13/(AO13+AP13)</f>
        <v>0.25699193510352308</v>
      </c>
      <c r="L13" s="17" t="str">
        <f t="shared" ref="L13:L76" si="21">IF(S13&gt;0,"D+","R+")</f>
        <v>D+</v>
      </c>
      <c r="M13" s="16">
        <f t="shared" si="13"/>
        <v>22.336287172417023</v>
      </c>
      <c r="N13" s="196" t="e">
        <f t="shared" si="6"/>
        <v>#DIV/0!</v>
      </c>
      <c r="O13" s="198" t="e">
        <f t="shared" si="7"/>
        <v>#DIV/0!</v>
      </c>
      <c r="P13" s="17" t="e">
        <f t="shared" si="17"/>
        <v>#DIV/0!</v>
      </c>
      <c r="Q13" s="16" t="e">
        <f t="shared" si="15"/>
        <v>#DIV/0!</v>
      </c>
      <c r="R13" s="16"/>
      <c r="S13" s="20">
        <f t="shared" si="16"/>
        <v>22.336287172417023</v>
      </c>
      <c r="T13" s="51" t="e">
        <f t="shared" si="18"/>
        <v>#DIV/0!</v>
      </c>
      <c r="X13" s="40">
        <v>10</v>
      </c>
      <c r="Y13" s="29">
        <v>38592</v>
      </c>
      <c r="Z13" s="40">
        <v>35963</v>
      </c>
      <c r="AA13" s="40">
        <v>443</v>
      </c>
      <c r="AB13" s="40">
        <v>1223</v>
      </c>
      <c r="AC13" s="40">
        <v>414</v>
      </c>
      <c r="AD13" s="40">
        <v>49</v>
      </c>
      <c r="AE13" s="40">
        <v>500</v>
      </c>
      <c r="AF13" s="29">
        <v>31510</v>
      </c>
      <c r="AG13" s="40">
        <v>29733</v>
      </c>
      <c r="AH13" s="40">
        <v>299</v>
      </c>
      <c r="AI13" s="40">
        <v>845</v>
      </c>
      <c r="AJ13" s="40">
        <v>316</v>
      </c>
      <c r="AK13" s="40">
        <v>42</v>
      </c>
      <c r="AL13" s="25">
        <v>275</v>
      </c>
      <c r="AM13" s="24">
        <v>16670</v>
      </c>
      <c r="AN13" s="25">
        <v>0</v>
      </c>
      <c r="AO13" s="24">
        <v>15754</v>
      </c>
      <c r="AP13" s="24">
        <v>5449</v>
      </c>
      <c r="AQ13" s="29"/>
      <c r="AR13" s="40"/>
    </row>
    <row r="14" spans="1:44" x14ac:dyDescent="0.25">
      <c r="A14" s="211" t="s">
        <v>496</v>
      </c>
      <c r="B14" s="196">
        <f t="shared" si="0"/>
        <v>0.92319596299411266</v>
      </c>
      <c r="C14" s="198">
        <f t="shared" si="1"/>
        <v>2.0218671152228765E-2</v>
      </c>
      <c r="D14" s="198">
        <f t="shared" si="2"/>
        <v>1.725820016820858E-2</v>
      </c>
      <c r="E14" s="198">
        <f t="shared" si="3"/>
        <v>2.6778805719091674E-2</v>
      </c>
      <c r="F14" s="198">
        <f t="shared" si="4"/>
        <v>1.7830109335576114E-3</v>
      </c>
      <c r="G14" s="198">
        <f t="shared" si="4"/>
        <v>1.0765349032800672E-2</v>
      </c>
      <c r="H14" s="356">
        <f t="shared" si="9"/>
        <v>0</v>
      </c>
      <c r="I14" s="426">
        <f t="shared" si="10"/>
        <v>1</v>
      </c>
      <c r="J14" s="196">
        <f t="shared" si="19"/>
        <v>0.50684798445847501</v>
      </c>
      <c r="K14" s="198">
        <f t="shared" si="20"/>
        <v>0.49315201554152499</v>
      </c>
      <c r="L14" s="17" t="str">
        <f t="shared" si="21"/>
        <v>R+</v>
      </c>
      <c r="M14" s="16">
        <f t="shared" si="13"/>
        <v>1.2797208713831609</v>
      </c>
      <c r="N14" s="196" t="e">
        <f t="shared" si="6"/>
        <v>#DIV/0!</v>
      </c>
      <c r="O14" s="198" t="e">
        <f t="shared" si="7"/>
        <v>#DIV/0!</v>
      </c>
      <c r="P14" s="17" t="e">
        <f t="shared" si="17"/>
        <v>#DIV/0!</v>
      </c>
      <c r="Q14" s="16" t="e">
        <f t="shared" si="15"/>
        <v>#DIV/0!</v>
      </c>
      <c r="R14" s="16"/>
      <c r="S14" s="20">
        <f t="shared" si="16"/>
        <v>-1.2797208713831609</v>
      </c>
      <c r="T14" s="51" t="e">
        <f t="shared" si="18"/>
        <v>#DIV/0!</v>
      </c>
      <c r="X14" s="40">
        <v>11</v>
      </c>
      <c r="Y14" s="29">
        <v>39486</v>
      </c>
      <c r="Z14" s="40">
        <v>36018</v>
      </c>
      <c r="AA14" s="40">
        <v>877</v>
      </c>
      <c r="AB14" s="40">
        <v>789</v>
      </c>
      <c r="AC14" s="40">
        <v>1122</v>
      </c>
      <c r="AD14" s="40">
        <v>88</v>
      </c>
      <c r="AE14" s="40">
        <v>592</v>
      </c>
      <c r="AF14" s="29">
        <v>29725</v>
      </c>
      <c r="AG14" s="40">
        <v>27442</v>
      </c>
      <c r="AH14" s="40">
        <v>601</v>
      </c>
      <c r="AI14" s="40">
        <v>513</v>
      </c>
      <c r="AJ14" s="40">
        <v>796</v>
      </c>
      <c r="AK14" s="40">
        <v>53</v>
      </c>
      <c r="AL14" s="25">
        <v>320</v>
      </c>
      <c r="AM14" s="24">
        <v>0</v>
      </c>
      <c r="AN14" s="25">
        <v>15747</v>
      </c>
      <c r="AO14" s="24">
        <v>10436</v>
      </c>
      <c r="AP14" s="24">
        <v>10154</v>
      </c>
      <c r="AQ14" s="29"/>
      <c r="AR14" s="40"/>
    </row>
    <row r="15" spans="1:44" x14ac:dyDescent="0.25">
      <c r="A15" s="212" t="s">
        <v>497</v>
      </c>
      <c r="B15" s="196">
        <f t="shared" si="0"/>
        <v>0.8583900078472404</v>
      </c>
      <c r="C15" s="198">
        <f t="shared" si="1"/>
        <v>2.5895893277530734E-2</v>
      </c>
      <c r="D15" s="198">
        <f t="shared" si="2"/>
        <v>5.4603714360449911E-2</v>
      </c>
      <c r="E15" s="198">
        <f t="shared" si="3"/>
        <v>4.5415903740517918E-2</v>
      </c>
      <c r="F15" s="198">
        <f t="shared" si="4"/>
        <v>1.6675385822652368E-3</v>
      </c>
      <c r="G15" s="198">
        <f t="shared" si="4"/>
        <v>1.4026942191995816E-2</v>
      </c>
      <c r="H15" s="196">
        <f t="shared" si="9"/>
        <v>0.58206814106395699</v>
      </c>
      <c r="I15" s="366">
        <f t="shared" si="10"/>
        <v>0.41793185893604301</v>
      </c>
      <c r="J15" s="196">
        <f t="shared" si="19"/>
        <v>0.55453754711510583</v>
      </c>
      <c r="K15" s="198">
        <f t="shared" si="20"/>
        <v>0.44546245288489417</v>
      </c>
      <c r="L15" s="17" t="str">
        <f t="shared" si="21"/>
        <v>D+</v>
      </c>
      <c r="M15" s="16">
        <f t="shared" si="13"/>
        <v>3.4892353942799215</v>
      </c>
      <c r="N15" s="196" t="e">
        <f t="shared" si="6"/>
        <v>#DIV/0!</v>
      </c>
      <c r="O15" s="198" t="e">
        <f t="shared" si="7"/>
        <v>#DIV/0!</v>
      </c>
      <c r="P15" s="17" t="e">
        <f t="shared" si="17"/>
        <v>#DIV/0!</v>
      </c>
      <c r="Q15" s="16" t="e">
        <f t="shared" si="15"/>
        <v>#DIV/0!</v>
      </c>
      <c r="R15" s="16"/>
      <c r="S15" s="20">
        <f t="shared" si="16"/>
        <v>3.4892353942799215</v>
      </c>
      <c r="T15" s="51" t="e">
        <f t="shared" si="18"/>
        <v>#DIV/0!</v>
      </c>
      <c r="X15" s="40">
        <v>12</v>
      </c>
      <c r="Y15" s="29">
        <v>39600</v>
      </c>
      <c r="Z15" s="40">
        <v>33144</v>
      </c>
      <c r="AA15" s="40">
        <v>1129</v>
      </c>
      <c r="AB15" s="40">
        <v>2586</v>
      </c>
      <c r="AC15" s="40">
        <v>1880</v>
      </c>
      <c r="AD15" s="40">
        <v>58</v>
      </c>
      <c r="AE15" s="40">
        <v>803</v>
      </c>
      <c r="AF15" s="29">
        <v>30584</v>
      </c>
      <c r="AG15" s="40">
        <v>26253</v>
      </c>
      <c r="AH15" s="40">
        <v>792</v>
      </c>
      <c r="AI15" s="40">
        <v>1670</v>
      </c>
      <c r="AJ15" s="40">
        <v>1389</v>
      </c>
      <c r="AK15" s="40">
        <v>51</v>
      </c>
      <c r="AL15" s="25">
        <v>429</v>
      </c>
      <c r="AM15" s="24">
        <v>9738</v>
      </c>
      <c r="AN15" s="25">
        <v>6992</v>
      </c>
      <c r="AO15" s="24">
        <v>9563</v>
      </c>
      <c r="AP15" s="24">
        <v>7682</v>
      </c>
      <c r="AQ15" s="29"/>
      <c r="AR15" s="40"/>
    </row>
    <row r="16" spans="1:44" x14ac:dyDescent="0.25">
      <c r="A16" s="213" t="s">
        <v>498</v>
      </c>
      <c r="B16" s="196">
        <f t="shared" si="0"/>
        <v>0.8793512164691204</v>
      </c>
      <c r="C16" s="198">
        <f t="shared" si="1"/>
        <v>3.6712414223331255E-2</v>
      </c>
      <c r="D16" s="198">
        <f t="shared" si="2"/>
        <v>3.9082969432314409E-2</v>
      </c>
      <c r="E16" s="198">
        <f t="shared" si="3"/>
        <v>9.6381784154709917E-3</v>
      </c>
      <c r="F16" s="198">
        <f t="shared" si="4"/>
        <v>2.2769806612601374E-3</v>
      </c>
      <c r="G16" s="198">
        <f t="shared" si="4"/>
        <v>3.2938240798502806E-2</v>
      </c>
      <c r="H16" s="196">
        <f t="shared" si="9"/>
        <v>0.43536030644002871</v>
      </c>
      <c r="I16" s="366">
        <f t="shared" si="10"/>
        <v>0.56463969355997123</v>
      </c>
      <c r="J16" s="196">
        <f t="shared" si="19"/>
        <v>0.58916440217391308</v>
      </c>
      <c r="K16" s="198">
        <f t="shared" si="20"/>
        <v>0.41083559782608697</v>
      </c>
      <c r="L16" s="17" t="str">
        <f t="shared" si="21"/>
        <v>D+</v>
      </c>
      <c r="M16" s="16">
        <f t="shared" si="13"/>
        <v>6.9519209001606459</v>
      </c>
      <c r="N16" s="196" t="e">
        <f t="shared" si="6"/>
        <v>#DIV/0!</v>
      </c>
      <c r="O16" s="198" t="e">
        <f t="shared" si="7"/>
        <v>#DIV/0!</v>
      </c>
      <c r="P16" s="17" t="e">
        <f t="shared" si="17"/>
        <v>#DIV/0!</v>
      </c>
      <c r="Q16" s="16" t="e">
        <f t="shared" si="15"/>
        <v>#DIV/0!</v>
      </c>
      <c r="R16" s="16"/>
      <c r="S16" s="20">
        <f t="shared" si="16"/>
        <v>6.9519209001606459</v>
      </c>
      <c r="T16" s="51" t="e">
        <f t="shared" si="18"/>
        <v>#DIV/0!</v>
      </c>
      <c r="X16" s="40">
        <v>13</v>
      </c>
      <c r="Y16" s="29">
        <v>41320</v>
      </c>
      <c r="Z16" s="40">
        <v>35272</v>
      </c>
      <c r="AA16" s="40">
        <v>1739</v>
      </c>
      <c r="AB16" s="40">
        <v>2079</v>
      </c>
      <c r="AC16" s="40">
        <v>427</v>
      </c>
      <c r="AD16" s="40">
        <v>90</v>
      </c>
      <c r="AE16" s="40">
        <v>1713</v>
      </c>
      <c r="AF16" s="29">
        <v>32060</v>
      </c>
      <c r="AG16" s="40">
        <v>28192</v>
      </c>
      <c r="AH16" s="40">
        <v>1177</v>
      </c>
      <c r="AI16" s="40">
        <v>1253</v>
      </c>
      <c r="AJ16" s="40">
        <v>309</v>
      </c>
      <c r="AK16" s="40">
        <v>73</v>
      </c>
      <c r="AL16" s="25">
        <v>1056</v>
      </c>
      <c r="AM16">
        <v>7274</v>
      </c>
      <c r="AN16" s="25">
        <v>9434</v>
      </c>
      <c r="AO16">
        <v>10407</v>
      </c>
      <c r="AP16">
        <v>7257</v>
      </c>
      <c r="AQ16" s="29"/>
      <c r="AR16" s="40"/>
    </row>
    <row r="17" spans="1:44" x14ac:dyDescent="0.25">
      <c r="A17" s="214" t="s">
        <v>499</v>
      </c>
      <c r="B17" s="196">
        <f t="shared" si="0"/>
        <v>0.95525272709404785</v>
      </c>
      <c r="C17" s="198">
        <f t="shared" si="1"/>
        <v>7.8618927506797255E-3</v>
      </c>
      <c r="D17" s="198">
        <f t="shared" si="2"/>
        <v>1.2415238968781734E-2</v>
      </c>
      <c r="E17" s="198">
        <f t="shared" si="3"/>
        <v>1.156353392079143E-2</v>
      </c>
      <c r="F17" s="198">
        <f t="shared" si="4"/>
        <v>1.3430733449077865E-3</v>
      </c>
      <c r="G17" s="198">
        <f t="shared" si="4"/>
        <v>1.156353392079143E-2</v>
      </c>
      <c r="H17" s="196">
        <f t="shared" si="9"/>
        <v>0.38585951940850277</v>
      </c>
      <c r="I17" s="366">
        <f t="shared" si="10"/>
        <v>0.61414048059149717</v>
      </c>
      <c r="J17" s="196">
        <f t="shared" si="19"/>
        <v>0.5068902947378745</v>
      </c>
      <c r="K17" s="198">
        <f t="shared" si="20"/>
        <v>0.49310970526212544</v>
      </c>
      <c r="L17" s="17" t="str">
        <f t="shared" si="21"/>
        <v>R+</v>
      </c>
      <c r="M17" s="16">
        <f t="shared" si="13"/>
        <v>1.2754898434432116</v>
      </c>
      <c r="N17" s="196" t="e">
        <f t="shared" si="6"/>
        <v>#DIV/0!</v>
      </c>
      <c r="O17" s="198" t="e">
        <f t="shared" si="7"/>
        <v>#DIV/0!</v>
      </c>
      <c r="P17" s="17" t="e">
        <f t="shared" si="17"/>
        <v>#DIV/0!</v>
      </c>
      <c r="Q17" s="16" t="e">
        <f t="shared" si="15"/>
        <v>#DIV/0!</v>
      </c>
      <c r="R17" s="16"/>
      <c r="S17" s="20">
        <f t="shared" si="16"/>
        <v>-1.2754898434432116</v>
      </c>
      <c r="T17" s="51" t="e">
        <f t="shared" si="18"/>
        <v>#DIV/0!</v>
      </c>
      <c r="X17">
        <v>14</v>
      </c>
      <c r="Y17" s="29">
        <v>39718</v>
      </c>
      <c r="Z17" s="40">
        <v>37652</v>
      </c>
      <c r="AA17" s="40">
        <v>310</v>
      </c>
      <c r="AB17" s="40">
        <v>649</v>
      </c>
      <c r="AC17" s="40">
        <v>471</v>
      </c>
      <c r="AD17" s="40">
        <v>54</v>
      </c>
      <c r="AE17" s="40">
        <v>582</v>
      </c>
      <c r="AF17" s="29">
        <v>30527</v>
      </c>
      <c r="AG17" s="40">
        <v>29161</v>
      </c>
      <c r="AH17" s="40">
        <v>240</v>
      </c>
      <c r="AI17" s="40">
        <v>379</v>
      </c>
      <c r="AJ17" s="40">
        <v>353</v>
      </c>
      <c r="AK17" s="40">
        <v>41</v>
      </c>
      <c r="AL17" s="25">
        <v>353</v>
      </c>
      <c r="AM17" s="24">
        <v>7515</v>
      </c>
      <c r="AN17" s="25">
        <v>11961</v>
      </c>
      <c r="AO17" s="24">
        <v>10336</v>
      </c>
      <c r="AP17" s="24">
        <v>10055</v>
      </c>
      <c r="AQ17" s="29"/>
      <c r="AR17" s="40"/>
    </row>
    <row r="18" spans="1:44" x14ac:dyDescent="0.25">
      <c r="A18" s="215" t="s">
        <v>500</v>
      </c>
      <c r="B18" s="196">
        <f t="shared" si="0"/>
        <v>0.9460460035200583</v>
      </c>
      <c r="C18" s="198">
        <f t="shared" si="1"/>
        <v>1.2896765187837592E-2</v>
      </c>
      <c r="D18" s="198">
        <f t="shared" si="2"/>
        <v>1.8814104509316015E-2</v>
      </c>
      <c r="E18" s="198">
        <f t="shared" si="3"/>
        <v>7.0704618559203737E-3</v>
      </c>
      <c r="F18" s="198">
        <f t="shared" si="4"/>
        <v>1.1227772045882139E-3</v>
      </c>
      <c r="G18" s="198">
        <f t="shared" si="4"/>
        <v>1.404988772227954E-2</v>
      </c>
      <c r="H18" s="356">
        <f t="shared" si="9"/>
        <v>1</v>
      </c>
      <c r="I18" s="426">
        <f t="shared" si="10"/>
        <v>0</v>
      </c>
      <c r="J18" s="196">
        <f t="shared" si="19"/>
        <v>0.59759671746776089</v>
      </c>
      <c r="K18" s="198">
        <f t="shared" si="20"/>
        <v>0.40240328253223917</v>
      </c>
      <c r="L18" s="17" t="str">
        <f t="shared" si="21"/>
        <v>D+</v>
      </c>
      <c r="M18" s="16">
        <f t="shared" si="13"/>
        <v>7.7951524295454266</v>
      </c>
      <c r="N18" s="196" t="e">
        <f t="shared" si="6"/>
        <v>#DIV/0!</v>
      </c>
      <c r="O18" s="198" t="e">
        <f t="shared" si="7"/>
        <v>#DIV/0!</v>
      </c>
      <c r="P18" s="17" t="e">
        <f t="shared" si="17"/>
        <v>#DIV/0!</v>
      </c>
      <c r="Q18" s="16" t="e">
        <f t="shared" si="15"/>
        <v>#DIV/0!</v>
      </c>
      <c r="R18" s="16"/>
      <c r="S18" s="20">
        <f t="shared" si="16"/>
        <v>7.7951524295454266</v>
      </c>
      <c r="T18" s="51" t="e">
        <f t="shared" si="18"/>
        <v>#DIV/0!</v>
      </c>
      <c r="X18">
        <v>15</v>
      </c>
      <c r="Y18" s="29">
        <v>41850</v>
      </c>
      <c r="Z18">
        <v>38866</v>
      </c>
      <c r="AA18">
        <v>666</v>
      </c>
      <c r="AB18">
        <v>1116</v>
      </c>
      <c r="AC18">
        <v>326</v>
      </c>
      <c r="AD18">
        <v>50</v>
      </c>
      <c r="AE18">
        <v>826</v>
      </c>
      <c r="AF18" s="29">
        <v>32954</v>
      </c>
      <c r="AG18" s="40">
        <v>31176</v>
      </c>
      <c r="AH18" s="40">
        <v>425</v>
      </c>
      <c r="AI18" s="40">
        <v>620</v>
      </c>
      <c r="AJ18" s="40">
        <v>233</v>
      </c>
      <c r="AK18" s="40">
        <v>37</v>
      </c>
      <c r="AL18" s="25">
        <v>463</v>
      </c>
      <c r="AM18">
        <v>16120</v>
      </c>
      <c r="AN18" s="25">
        <v>0</v>
      </c>
      <c r="AO18">
        <v>12234</v>
      </c>
      <c r="AP18">
        <v>8238</v>
      </c>
      <c r="AQ18" s="29"/>
      <c r="AR18" s="40"/>
    </row>
    <row r="19" spans="1:44" x14ac:dyDescent="0.25">
      <c r="A19" s="216" t="s">
        <v>501</v>
      </c>
      <c r="B19" s="196">
        <f t="shared" si="0"/>
        <v>0.88812634859745865</v>
      </c>
      <c r="C19" s="198">
        <f t="shared" si="1"/>
        <v>2.7001918005274513E-2</v>
      </c>
      <c r="D19" s="198">
        <f t="shared" si="2"/>
        <v>4.2675617357947733E-2</v>
      </c>
      <c r="E19" s="198">
        <f t="shared" si="3"/>
        <v>2.196715415967394E-2</v>
      </c>
      <c r="F19" s="198">
        <f t="shared" ref="F19:G43" si="22">AK19/$AF19</f>
        <v>1.4684727883001677E-3</v>
      </c>
      <c r="G19" s="198">
        <f t="shared" si="22"/>
        <v>1.8760489091345003E-2</v>
      </c>
      <c r="H19" s="356">
        <f t="shared" si="9"/>
        <v>1</v>
      </c>
      <c r="I19" s="426">
        <f t="shared" si="10"/>
        <v>0</v>
      </c>
      <c r="J19" s="196">
        <f t="shared" si="19"/>
        <v>0.69843841119678607</v>
      </c>
      <c r="K19" s="198">
        <f t="shared" si="20"/>
        <v>0.30156158880321388</v>
      </c>
      <c r="L19" s="17" t="str">
        <f t="shared" si="21"/>
        <v>D+</v>
      </c>
      <c r="M19" s="16">
        <f t="shared" si="13"/>
        <v>17.879321802447944</v>
      </c>
      <c r="N19" s="196" t="e">
        <f t="shared" si="6"/>
        <v>#DIV/0!</v>
      </c>
      <c r="O19" s="198" t="e">
        <f t="shared" si="7"/>
        <v>#DIV/0!</v>
      </c>
      <c r="P19" s="17" t="e">
        <f t="shared" si="17"/>
        <v>#DIV/0!</v>
      </c>
      <c r="Q19" s="16" t="e">
        <f t="shared" si="15"/>
        <v>#DIV/0!</v>
      </c>
      <c r="R19" s="16"/>
      <c r="S19" s="20">
        <f t="shared" si="16"/>
        <v>17.879321802447944</v>
      </c>
      <c r="T19" s="51" t="e">
        <f t="shared" si="18"/>
        <v>#DIV/0!</v>
      </c>
      <c r="X19">
        <v>16</v>
      </c>
      <c r="Y19" s="29">
        <v>41971</v>
      </c>
      <c r="Z19">
        <v>35962</v>
      </c>
      <c r="AA19">
        <v>1313</v>
      </c>
      <c r="AB19">
        <v>2499</v>
      </c>
      <c r="AC19">
        <v>1067</v>
      </c>
      <c r="AD19">
        <v>68</v>
      </c>
      <c r="AE19">
        <v>1062</v>
      </c>
      <c r="AF19" s="29">
        <v>33368</v>
      </c>
      <c r="AG19" s="40">
        <v>29635</v>
      </c>
      <c r="AH19" s="40">
        <v>901</v>
      </c>
      <c r="AI19" s="40">
        <v>1424</v>
      </c>
      <c r="AJ19" s="40">
        <v>733</v>
      </c>
      <c r="AK19" s="40">
        <v>49</v>
      </c>
      <c r="AL19" s="25">
        <v>626</v>
      </c>
      <c r="AM19">
        <v>12288</v>
      </c>
      <c r="AN19" s="25">
        <v>0</v>
      </c>
      <c r="AO19">
        <v>10779</v>
      </c>
      <c r="AP19">
        <v>4654</v>
      </c>
      <c r="AQ19" s="29"/>
      <c r="AR19" s="40"/>
    </row>
    <row r="20" spans="1:44" x14ac:dyDescent="0.25">
      <c r="A20" s="217" t="s">
        <v>502</v>
      </c>
      <c r="B20" s="196">
        <f t="shared" si="0"/>
        <v>0.84931413128998046</v>
      </c>
      <c r="C20" s="198">
        <f t="shared" si="1"/>
        <v>3.1950193274723773E-2</v>
      </c>
      <c r="D20" s="198">
        <f t="shared" si="2"/>
        <v>6.8381623507679679E-2</v>
      </c>
      <c r="E20" s="198">
        <f t="shared" si="3"/>
        <v>2.2679848116854241E-2</v>
      </c>
      <c r="F20" s="198">
        <f t="shared" si="22"/>
        <v>1.9498511955666541E-3</v>
      </c>
      <c r="G20" s="198">
        <f t="shared" si="22"/>
        <v>2.5724352615195158E-2</v>
      </c>
      <c r="H20" s="356">
        <f t="shared" si="9"/>
        <v>1</v>
      </c>
      <c r="I20" s="426">
        <f t="shared" si="10"/>
        <v>0</v>
      </c>
      <c r="J20" s="196">
        <f t="shared" si="19"/>
        <v>0.78336905272181745</v>
      </c>
      <c r="K20" s="198">
        <f t="shared" si="20"/>
        <v>0.21663094727818261</v>
      </c>
      <c r="L20" s="17" t="str">
        <f t="shared" si="21"/>
        <v>D+</v>
      </c>
      <c r="M20" s="16">
        <f t="shared" si="13"/>
        <v>26.372385954951085</v>
      </c>
      <c r="N20" s="196" t="e">
        <f t="shared" si="6"/>
        <v>#DIV/0!</v>
      </c>
      <c r="O20" s="198" t="e">
        <f t="shared" si="7"/>
        <v>#DIV/0!</v>
      </c>
      <c r="P20" s="17" t="e">
        <f t="shared" si="17"/>
        <v>#DIV/0!</v>
      </c>
      <c r="Q20" s="16" t="e">
        <f t="shared" si="15"/>
        <v>#DIV/0!</v>
      </c>
      <c r="R20" s="16"/>
      <c r="S20" s="20">
        <f t="shared" si="16"/>
        <v>26.372385954951085</v>
      </c>
      <c r="T20" s="51" t="e">
        <f t="shared" si="18"/>
        <v>#DIV/0!</v>
      </c>
      <c r="X20">
        <v>17</v>
      </c>
      <c r="Y20" s="29">
        <v>37953</v>
      </c>
      <c r="Z20">
        <v>30556</v>
      </c>
      <c r="AA20">
        <v>1466</v>
      </c>
      <c r="AB20">
        <v>3512</v>
      </c>
      <c r="AC20">
        <v>964</v>
      </c>
      <c r="AD20">
        <v>83</v>
      </c>
      <c r="AE20">
        <v>1372</v>
      </c>
      <c r="AF20" s="29">
        <v>29233</v>
      </c>
      <c r="AG20" s="40">
        <v>24828</v>
      </c>
      <c r="AH20" s="40">
        <v>934</v>
      </c>
      <c r="AI20" s="40">
        <v>1999</v>
      </c>
      <c r="AJ20" s="40">
        <v>663</v>
      </c>
      <c r="AK20" s="40">
        <v>57</v>
      </c>
      <c r="AL20" s="25">
        <v>752</v>
      </c>
      <c r="AM20">
        <v>9449</v>
      </c>
      <c r="AN20" s="25">
        <v>0</v>
      </c>
      <c r="AO20">
        <v>9138</v>
      </c>
      <c r="AP20">
        <v>2527</v>
      </c>
      <c r="AQ20" s="29"/>
      <c r="AR20" s="40"/>
    </row>
    <row r="21" spans="1:44" x14ac:dyDescent="0.25">
      <c r="A21" s="218" t="s">
        <v>503</v>
      </c>
      <c r="B21" s="196">
        <f t="shared" si="0"/>
        <v>0.93891221138412151</v>
      </c>
      <c r="C21" s="198">
        <f t="shared" si="1"/>
        <v>1.151376713174466E-2</v>
      </c>
      <c r="D21" s="198">
        <f t="shared" si="2"/>
        <v>1.9848129398691197E-2</v>
      </c>
      <c r="E21" s="198">
        <f t="shared" si="3"/>
        <v>1.0556858871465614E-2</v>
      </c>
      <c r="F21" s="198">
        <f t="shared" si="22"/>
        <v>1.0186442770712433E-3</v>
      </c>
      <c r="G21" s="198">
        <f t="shared" si="22"/>
        <v>1.8150388936905792E-2</v>
      </c>
      <c r="H21" s="356">
        <f t="shared" si="9"/>
        <v>1</v>
      </c>
      <c r="I21" s="426">
        <f t="shared" si="10"/>
        <v>0</v>
      </c>
      <c r="J21" s="196">
        <f t="shared" si="19"/>
        <v>0.62709146308868335</v>
      </c>
      <c r="K21" s="198">
        <f t="shared" si="20"/>
        <v>0.37290853691131665</v>
      </c>
      <c r="L21" s="17" t="str">
        <f t="shared" si="21"/>
        <v>D+</v>
      </c>
      <c r="M21" s="16">
        <f t="shared" si="13"/>
        <v>10.744626991637674</v>
      </c>
      <c r="N21" s="196" t="e">
        <f t="shared" si="6"/>
        <v>#DIV/0!</v>
      </c>
      <c r="O21" s="198" t="e">
        <f t="shared" si="7"/>
        <v>#DIV/0!</v>
      </c>
      <c r="P21" s="17" t="e">
        <f t="shared" si="17"/>
        <v>#DIV/0!</v>
      </c>
      <c r="Q21" s="16" t="e">
        <f t="shared" si="15"/>
        <v>#DIV/0!</v>
      </c>
      <c r="R21" s="16"/>
      <c r="S21" s="20">
        <f t="shared" si="16"/>
        <v>10.744626991637674</v>
      </c>
      <c r="T21" s="51" t="e">
        <f t="shared" si="18"/>
        <v>#DIV/0!</v>
      </c>
      <c r="X21">
        <v>18</v>
      </c>
      <c r="Y21" s="29">
        <v>40492</v>
      </c>
      <c r="Z21">
        <v>37442</v>
      </c>
      <c r="AA21">
        <v>517</v>
      </c>
      <c r="AB21">
        <v>1093</v>
      </c>
      <c r="AC21">
        <v>485</v>
      </c>
      <c r="AD21">
        <v>39</v>
      </c>
      <c r="AE21">
        <v>916</v>
      </c>
      <c r="AF21" s="29">
        <v>32396</v>
      </c>
      <c r="AG21" s="40">
        <v>30417</v>
      </c>
      <c r="AH21" s="40">
        <v>373</v>
      </c>
      <c r="AI21" s="40">
        <v>643</v>
      </c>
      <c r="AJ21" s="40">
        <v>342</v>
      </c>
      <c r="AK21" s="40">
        <v>33</v>
      </c>
      <c r="AL21" s="25">
        <v>588</v>
      </c>
      <c r="AM21">
        <v>14576</v>
      </c>
      <c r="AN21" s="25">
        <v>0</v>
      </c>
      <c r="AO21">
        <v>11731</v>
      </c>
      <c r="AP21">
        <v>6976</v>
      </c>
      <c r="AQ21" s="29"/>
      <c r="AR21" s="40"/>
    </row>
    <row r="22" spans="1:44" x14ac:dyDescent="0.25">
      <c r="A22" s="219" t="s">
        <v>504</v>
      </c>
      <c r="B22" s="196">
        <f t="shared" si="0"/>
        <v>0.87823088455772114</v>
      </c>
      <c r="C22" s="198">
        <f t="shared" si="1"/>
        <v>2.9685157421289354E-2</v>
      </c>
      <c r="D22" s="198">
        <f t="shared" si="2"/>
        <v>3.9850074962518738E-2</v>
      </c>
      <c r="E22" s="198">
        <f t="shared" si="3"/>
        <v>1.775112443778111E-2</v>
      </c>
      <c r="F22" s="198">
        <f t="shared" si="22"/>
        <v>1.7391304347826088E-3</v>
      </c>
      <c r="G22" s="198">
        <f t="shared" si="22"/>
        <v>3.2743628185907044E-2</v>
      </c>
      <c r="H22" s="356">
        <f t="shared" si="9"/>
        <v>1</v>
      </c>
      <c r="I22" s="426">
        <f t="shared" si="10"/>
        <v>0</v>
      </c>
      <c r="J22" s="196">
        <f t="shared" si="19"/>
        <v>0.64684855175314093</v>
      </c>
      <c r="K22" s="198">
        <f t="shared" si="20"/>
        <v>0.35315144824685907</v>
      </c>
      <c r="L22" s="17" t="str">
        <f t="shared" si="21"/>
        <v>D+</v>
      </c>
      <c r="M22" s="16">
        <f t="shared" si="13"/>
        <v>12.72033585808343</v>
      </c>
      <c r="N22" s="196" t="e">
        <f t="shared" si="6"/>
        <v>#DIV/0!</v>
      </c>
      <c r="O22" s="198" t="e">
        <f t="shared" si="7"/>
        <v>#DIV/0!</v>
      </c>
      <c r="P22" s="17" t="e">
        <f t="shared" si="17"/>
        <v>#DIV/0!</v>
      </c>
      <c r="Q22" s="16" t="e">
        <f t="shared" si="15"/>
        <v>#DIV/0!</v>
      </c>
      <c r="R22" s="16"/>
      <c r="S22" s="20">
        <f t="shared" si="16"/>
        <v>12.72033585808343</v>
      </c>
      <c r="T22" s="51" t="e">
        <f t="shared" si="18"/>
        <v>#DIV/0!</v>
      </c>
      <c r="X22">
        <v>19</v>
      </c>
      <c r="Y22" s="29">
        <v>40841</v>
      </c>
      <c r="Z22">
        <v>35239</v>
      </c>
      <c r="AA22">
        <v>1166</v>
      </c>
      <c r="AB22">
        <v>2062</v>
      </c>
      <c r="AC22">
        <v>767</v>
      </c>
      <c r="AD22">
        <v>73</v>
      </c>
      <c r="AE22">
        <v>1534</v>
      </c>
      <c r="AF22" s="29">
        <v>33350</v>
      </c>
      <c r="AG22" s="40">
        <v>29289</v>
      </c>
      <c r="AH22" s="40">
        <v>990</v>
      </c>
      <c r="AI22" s="40">
        <v>1329</v>
      </c>
      <c r="AJ22" s="40">
        <v>592</v>
      </c>
      <c r="AK22" s="40">
        <v>58</v>
      </c>
      <c r="AL22" s="25">
        <v>1092</v>
      </c>
      <c r="AM22">
        <v>15175</v>
      </c>
      <c r="AN22" s="25">
        <v>0</v>
      </c>
      <c r="AO22">
        <v>12305</v>
      </c>
      <c r="AP22">
        <v>6718</v>
      </c>
      <c r="AQ22" s="29"/>
      <c r="AR22" s="40"/>
    </row>
    <row r="23" spans="1:44" x14ac:dyDescent="0.25">
      <c r="A23" s="220" t="s">
        <v>505</v>
      </c>
      <c r="B23" s="196">
        <f t="shared" si="0"/>
        <v>0.88837073739434569</v>
      </c>
      <c r="C23" s="198">
        <f t="shared" si="1"/>
        <v>2.250720554422099E-2</v>
      </c>
      <c r="D23" s="198">
        <f t="shared" si="2"/>
        <v>4.0836814663687299E-2</v>
      </c>
      <c r="E23" s="198">
        <f t="shared" si="3"/>
        <v>7.9665792286019617E-3</v>
      </c>
      <c r="F23" s="198">
        <f t="shared" si="22"/>
        <v>2.8498332199876938E-3</v>
      </c>
      <c r="G23" s="198">
        <f t="shared" si="22"/>
        <v>3.7468829949156388E-2</v>
      </c>
      <c r="H23" s="356">
        <f t="shared" si="9"/>
        <v>1</v>
      </c>
      <c r="I23" s="426">
        <f t="shared" si="10"/>
        <v>0</v>
      </c>
      <c r="J23" s="196">
        <f t="shared" si="19"/>
        <v>0.58451013926215489</v>
      </c>
      <c r="K23" s="198">
        <f t="shared" si="20"/>
        <v>0.41548986073784511</v>
      </c>
      <c r="L23" s="17" t="str">
        <f t="shared" si="21"/>
        <v>D+</v>
      </c>
      <c r="M23" s="16">
        <f t="shared" si="13"/>
        <v>6.4864946089848274</v>
      </c>
      <c r="N23" s="196" t="e">
        <f t="shared" si="6"/>
        <v>#DIV/0!</v>
      </c>
      <c r="O23" s="198" t="e">
        <f t="shared" si="7"/>
        <v>#DIV/0!</v>
      </c>
      <c r="P23" s="17" t="e">
        <f t="shared" si="17"/>
        <v>#DIV/0!</v>
      </c>
      <c r="Q23" s="16" t="e">
        <f t="shared" si="15"/>
        <v>#DIV/0!</v>
      </c>
      <c r="R23" s="16"/>
      <c r="S23" s="20">
        <f t="shared" si="16"/>
        <v>6.4864946089848274</v>
      </c>
      <c r="T23" s="51" t="e">
        <f t="shared" si="18"/>
        <v>#DIV/0!</v>
      </c>
      <c r="X23">
        <v>20</v>
      </c>
      <c r="Y23" s="29">
        <v>39199</v>
      </c>
      <c r="Z23">
        <v>34225</v>
      </c>
      <c r="AA23">
        <v>930</v>
      </c>
      <c r="AB23">
        <v>1931</v>
      </c>
      <c r="AC23">
        <v>323</v>
      </c>
      <c r="AD23">
        <v>108</v>
      </c>
      <c r="AE23">
        <v>1682</v>
      </c>
      <c r="AF23" s="29">
        <v>30879</v>
      </c>
      <c r="AG23" s="40">
        <v>27432</v>
      </c>
      <c r="AH23" s="40">
        <v>695</v>
      </c>
      <c r="AI23" s="40">
        <v>1261</v>
      </c>
      <c r="AJ23" s="40">
        <v>246</v>
      </c>
      <c r="AK23" s="40">
        <v>88</v>
      </c>
      <c r="AL23" s="25">
        <v>1157</v>
      </c>
      <c r="AM23">
        <v>15991</v>
      </c>
      <c r="AN23" s="25">
        <v>0</v>
      </c>
      <c r="AO23">
        <v>11962</v>
      </c>
      <c r="AP23">
        <v>8503</v>
      </c>
      <c r="AQ23" s="29"/>
      <c r="AR23" s="40"/>
    </row>
    <row r="24" spans="1:44" x14ac:dyDescent="0.25">
      <c r="A24" s="221" t="s">
        <v>506</v>
      </c>
      <c r="B24" s="196">
        <f t="shared" si="0"/>
        <v>0.81295007201152181</v>
      </c>
      <c r="C24" s="198">
        <f t="shared" si="1"/>
        <v>2.7184349495919347E-2</v>
      </c>
      <c r="D24" s="198">
        <f t="shared" si="2"/>
        <v>0.10705712914066251</v>
      </c>
      <c r="E24" s="198">
        <f t="shared" si="3"/>
        <v>7.4411905904944791E-3</v>
      </c>
      <c r="F24" s="198">
        <f t="shared" si="22"/>
        <v>2.8204512722035525E-3</v>
      </c>
      <c r="G24" s="198">
        <f t="shared" si="22"/>
        <v>4.2546807489198271E-2</v>
      </c>
      <c r="H24" s="356">
        <f t="shared" si="9"/>
        <v>1</v>
      </c>
      <c r="I24" s="426">
        <f t="shared" si="10"/>
        <v>0</v>
      </c>
      <c r="J24" s="196">
        <f t="shared" si="19"/>
        <v>0.68538857222299454</v>
      </c>
      <c r="K24" s="198">
        <f t="shared" si="20"/>
        <v>0.3146114277770054</v>
      </c>
      <c r="L24" s="17" t="str">
        <f t="shared" si="21"/>
        <v>D+</v>
      </c>
      <c r="M24" s="16">
        <f t="shared" si="13"/>
        <v>16.574337905068791</v>
      </c>
      <c r="N24" s="196" t="e">
        <f t="shared" si="6"/>
        <v>#DIV/0!</v>
      </c>
      <c r="O24" s="198" t="e">
        <f t="shared" si="7"/>
        <v>#DIV/0!</v>
      </c>
      <c r="P24" s="17" t="e">
        <f t="shared" si="17"/>
        <v>#DIV/0!</v>
      </c>
      <c r="Q24" s="16" t="e">
        <f t="shared" si="15"/>
        <v>#DIV/0!</v>
      </c>
      <c r="R24" s="16"/>
      <c r="S24" s="20">
        <f t="shared" si="16"/>
        <v>16.574337905068791</v>
      </c>
      <c r="T24" s="51" t="e">
        <f t="shared" si="18"/>
        <v>#DIV/0!</v>
      </c>
      <c r="X24">
        <v>21</v>
      </c>
      <c r="Y24" s="29">
        <v>43468</v>
      </c>
      <c r="Z24">
        <v>33608</v>
      </c>
      <c r="AA24">
        <v>1382</v>
      </c>
      <c r="AB24">
        <v>5799</v>
      </c>
      <c r="AC24">
        <v>319</v>
      </c>
      <c r="AD24">
        <v>122</v>
      </c>
      <c r="AE24">
        <v>2238</v>
      </c>
      <c r="AF24" s="29">
        <v>33328</v>
      </c>
      <c r="AG24" s="40">
        <v>27094</v>
      </c>
      <c r="AH24" s="40">
        <v>906</v>
      </c>
      <c r="AI24" s="40">
        <v>3568</v>
      </c>
      <c r="AJ24" s="40">
        <v>248</v>
      </c>
      <c r="AK24" s="40">
        <v>94</v>
      </c>
      <c r="AL24" s="25">
        <v>1418</v>
      </c>
      <c r="AM24">
        <v>12001</v>
      </c>
      <c r="AN24" s="25">
        <v>0</v>
      </c>
      <c r="AO24">
        <v>9860</v>
      </c>
      <c r="AP24">
        <v>4526</v>
      </c>
      <c r="AQ24" s="29"/>
      <c r="AR24" s="40"/>
    </row>
    <row r="25" spans="1:44" x14ac:dyDescent="0.25">
      <c r="A25" s="222" t="s">
        <v>507</v>
      </c>
      <c r="B25" s="196">
        <f t="shared" si="0"/>
        <v>0.93849829351535841</v>
      </c>
      <c r="C25" s="198">
        <f t="shared" si="1"/>
        <v>1.89419795221843E-2</v>
      </c>
      <c r="D25" s="198">
        <f t="shared" si="2"/>
        <v>1.4812286689419795E-2</v>
      </c>
      <c r="E25" s="198">
        <f t="shared" si="3"/>
        <v>1.0068259385665529E-2</v>
      </c>
      <c r="F25" s="198">
        <f t="shared" si="22"/>
        <v>1.5358361774744026E-3</v>
      </c>
      <c r="G25" s="198">
        <f t="shared" si="22"/>
        <v>1.614334470989761E-2</v>
      </c>
      <c r="H25" s="196">
        <f t="shared" si="9"/>
        <v>0.42355058201653262</v>
      </c>
      <c r="I25" s="366">
        <f t="shared" si="10"/>
        <v>0.57644941798346738</v>
      </c>
      <c r="J25" s="196">
        <f t="shared" si="19"/>
        <v>0.48679465422146795</v>
      </c>
      <c r="K25" s="198">
        <f t="shared" si="20"/>
        <v>0.51320534577853205</v>
      </c>
      <c r="L25" s="17" t="str">
        <f t="shared" si="21"/>
        <v>R+</v>
      </c>
      <c r="M25" s="16">
        <f t="shared" si="13"/>
        <v>3.285053895083867</v>
      </c>
      <c r="N25" s="196" t="e">
        <f t="shared" si="6"/>
        <v>#DIV/0!</v>
      </c>
      <c r="O25" s="198" t="e">
        <f t="shared" si="7"/>
        <v>#DIV/0!</v>
      </c>
      <c r="P25" s="17" t="e">
        <f t="shared" si="17"/>
        <v>#DIV/0!</v>
      </c>
      <c r="Q25" s="16" t="e">
        <f t="shared" si="15"/>
        <v>#DIV/0!</v>
      </c>
      <c r="R25" s="16"/>
      <c r="S25" s="20">
        <f t="shared" si="16"/>
        <v>-3.285053895083867</v>
      </c>
      <c r="T25" s="51" t="e">
        <f t="shared" si="18"/>
        <v>#DIV/0!</v>
      </c>
      <c r="X25">
        <v>22</v>
      </c>
      <c r="Y25" s="29">
        <v>38963</v>
      </c>
      <c r="Z25">
        <v>36114</v>
      </c>
      <c r="AA25">
        <v>799</v>
      </c>
      <c r="AB25">
        <v>744</v>
      </c>
      <c r="AC25">
        <v>410</v>
      </c>
      <c r="AD25">
        <v>56</v>
      </c>
      <c r="AE25">
        <v>840</v>
      </c>
      <c r="AF25" s="29">
        <v>29300</v>
      </c>
      <c r="AG25" s="40">
        <v>27498</v>
      </c>
      <c r="AH25" s="40">
        <v>555</v>
      </c>
      <c r="AI25" s="40">
        <v>434</v>
      </c>
      <c r="AJ25" s="40">
        <v>295</v>
      </c>
      <c r="AK25" s="40">
        <v>45</v>
      </c>
      <c r="AL25" s="25">
        <v>473</v>
      </c>
      <c r="AM25">
        <v>7532</v>
      </c>
      <c r="AN25" s="25">
        <v>10251</v>
      </c>
      <c r="AO25">
        <v>9179</v>
      </c>
      <c r="AP25">
        <v>9677</v>
      </c>
      <c r="AQ25" s="29"/>
      <c r="AR25" s="40"/>
    </row>
    <row r="26" spans="1:44" x14ac:dyDescent="0.25">
      <c r="A26" s="223" t="s">
        <v>508</v>
      </c>
      <c r="B26" s="196">
        <f t="shared" si="0"/>
        <v>0.68927399573126058</v>
      </c>
      <c r="C26" s="198">
        <f t="shared" si="1"/>
        <v>5.8328820362524292E-2</v>
      </c>
      <c r="D26" s="198">
        <f t="shared" si="2"/>
        <v>0.13940301360262497</v>
      </c>
      <c r="E26" s="198">
        <f t="shared" si="3"/>
        <v>8.3463413080182222E-3</v>
      </c>
      <c r="F26" s="198">
        <f t="shared" si="22"/>
        <v>5.0332897964384697E-3</v>
      </c>
      <c r="G26" s="198">
        <f t="shared" si="22"/>
        <v>9.9614539199133503E-2</v>
      </c>
      <c r="H26" s="356">
        <f t="shared" si="9"/>
        <v>1</v>
      </c>
      <c r="I26" s="426">
        <f t="shared" si="10"/>
        <v>0</v>
      </c>
      <c r="J26" s="196">
        <f t="shared" si="19"/>
        <v>0.80200501253132828</v>
      </c>
      <c r="K26" s="198">
        <f t="shared" si="20"/>
        <v>0.19799498746867167</v>
      </c>
      <c r="L26" s="17" t="str">
        <f t="shared" si="21"/>
        <v>D+</v>
      </c>
      <c r="M26" s="16">
        <f t="shared" si="13"/>
        <v>28.235981935902167</v>
      </c>
      <c r="N26" s="196" t="e">
        <f t="shared" si="6"/>
        <v>#DIV/0!</v>
      </c>
      <c r="O26" s="198" t="e">
        <f t="shared" si="7"/>
        <v>#DIV/0!</v>
      </c>
      <c r="P26" s="17" t="e">
        <f t="shared" si="17"/>
        <v>#DIV/0!</v>
      </c>
      <c r="Q26" s="16" t="e">
        <f t="shared" si="15"/>
        <v>#DIV/0!</v>
      </c>
      <c r="R26" s="16"/>
      <c r="S26" s="20">
        <f t="shared" si="16"/>
        <v>28.235981935902167</v>
      </c>
      <c r="T26" s="51" t="e">
        <f t="shared" si="18"/>
        <v>#DIV/0!</v>
      </c>
      <c r="X26">
        <v>23</v>
      </c>
      <c r="Y26" s="29">
        <v>40799</v>
      </c>
      <c r="Z26">
        <v>26216</v>
      </c>
      <c r="AA26">
        <v>2491</v>
      </c>
      <c r="AB26">
        <v>7100</v>
      </c>
      <c r="AC26">
        <v>333</v>
      </c>
      <c r="AD26">
        <v>196</v>
      </c>
      <c r="AE26">
        <v>4463</v>
      </c>
      <c r="AF26" s="29">
        <v>31391</v>
      </c>
      <c r="AG26" s="40">
        <v>21637</v>
      </c>
      <c r="AH26" s="40">
        <v>1831</v>
      </c>
      <c r="AI26" s="40">
        <v>4376</v>
      </c>
      <c r="AJ26" s="40">
        <v>262</v>
      </c>
      <c r="AK26" s="40">
        <v>158</v>
      </c>
      <c r="AL26" s="25">
        <v>3127</v>
      </c>
      <c r="AM26">
        <v>12620</v>
      </c>
      <c r="AN26" s="25">
        <v>0</v>
      </c>
      <c r="AO26">
        <v>11840</v>
      </c>
      <c r="AP26">
        <v>2923</v>
      </c>
      <c r="AQ26" s="29"/>
      <c r="AR26" s="40"/>
    </row>
    <row r="27" spans="1:44" x14ac:dyDescent="0.25">
      <c r="A27" s="224" t="s">
        <v>509</v>
      </c>
      <c r="B27" s="196">
        <f t="shared" si="0"/>
        <v>0.9169435215946844</v>
      </c>
      <c r="C27" s="198">
        <f t="shared" si="1"/>
        <v>1.644682740699319E-2</v>
      </c>
      <c r="D27" s="198">
        <f t="shared" si="2"/>
        <v>2.1841386796486957E-2</v>
      </c>
      <c r="E27" s="198">
        <f t="shared" si="3"/>
        <v>3.2531824611032531E-2</v>
      </c>
      <c r="F27" s="198">
        <f t="shared" si="22"/>
        <v>1.1512779184895234E-3</v>
      </c>
      <c r="G27" s="198">
        <f t="shared" si="22"/>
        <v>1.1085161672313411E-2</v>
      </c>
      <c r="H27" s="356">
        <f t="shared" si="9"/>
        <v>0</v>
      </c>
      <c r="I27" s="426">
        <f t="shared" si="10"/>
        <v>1</v>
      </c>
      <c r="J27" s="196">
        <f t="shared" si="19"/>
        <v>0.48718866670076205</v>
      </c>
      <c r="K27" s="198">
        <f t="shared" si="20"/>
        <v>0.512811333299238</v>
      </c>
      <c r="L27" s="17" t="str">
        <f t="shared" si="21"/>
        <v>R+</v>
      </c>
      <c r="M27" s="16">
        <f t="shared" si="13"/>
        <v>3.2456526471544569</v>
      </c>
      <c r="N27" s="196" t="e">
        <f t="shared" si="6"/>
        <v>#DIV/0!</v>
      </c>
      <c r="O27" s="198" t="e">
        <f t="shared" si="7"/>
        <v>#DIV/0!</v>
      </c>
      <c r="P27" s="17" t="e">
        <f t="shared" si="17"/>
        <v>#DIV/0!</v>
      </c>
      <c r="Q27" s="16" t="e">
        <f t="shared" si="15"/>
        <v>#DIV/0!</v>
      </c>
      <c r="R27" s="16"/>
      <c r="S27" s="20">
        <f t="shared" si="16"/>
        <v>-3.2456526471544569</v>
      </c>
      <c r="T27" s="51" t="e">
        <f t="shared" si="18"/>
        <v>#DIV/0!</v>
      </c>
      <c r="X27">
        <v>24</v>
      </c>
      <c r="Y27" s="29">
        <v>40704</v>
      </c>
      <c r="Z27">
        <v>36872</v>
      </c>
      <c r="AA27">
        <v>697</v>
      </c>
      <c r="AB27">
        <v>1010</v>
      </c>
      <c r="AC27">
        <v>1402</v>
      </c>
      <c r="AD27">
        <v>48</v>
      </c>
      <c r="AE27">
        <v>675</v>
      </c>
      <c r="AF27" s="29">
        <v>30401</v>
      </c>
      <c r="AG27" s="40">
        <v>27876</v>
      </c>
      <c r="AH27" s="40">
        <v>500</v>
      </c>
      <c r="AI27" s="40">
        <v>664</v>
      </c>
      <c r="AJ27" s="40">
        <v>989</v>
      </c>
      <c r="AK27" s="40">
        <v>35</v>
      </c>
      <c r="AL27" s="25">
        <v>337</v>
      </c>
      <c r="AM27">
        <v>0</v>
      </c>
      <c r="AN27" s="25">
        <v>16136</v>
      </c>
      <c r="AO27">
        <v>9526</v>
      </c>
      <c r="AP27">
        <v>10027</v>
      </c>
      <c r="AQ27" s="29"/>
      <c r="AR27" s="40"/>
    </row>
    <row r="28" spans="1:44" x14ac:dyDescent="0.25">
      <c r="A28" s="225" t="s">
        <v>450</v>
      </c>
      <c r="B28" s="196">
        <f t="shared" si="0"/>
        <v>0.96051201545707043</v>
      </c>
      <c r="C28" s="198">
        <f t="shared" si="1"/>
        <v>5.162419997584833E-3</v>
      </c>
      <c r="D28" s="198">
        <f t="shared" si="2"/>
        <v>1.3192851104939018E-2</v>
      </c>
      <c r="E28" s="198">
        <f t="shared" si="3"/>
        <v>8.7549812824538106E-3</v>
      </c>
      <c r="F28" s="198">
        <f t="shared" si="22"/>
        <v>1.7811858471199131E-3</v>
      </c>
      <c r="G28" s="198">
        <f t="shared" si="22"/>
        <v>1.0596546310832025E-2</v>
      </c>
      <c r="H28" s="356">
        <f t="shared" si="9"/>
        <v>1</v>
      </c>
      <c r="I28" s="426">
        <f t="shared" si="10"/>
        <v>0</v>
      </c>
      <c r="J28" s="196">
        <f t="shared" si="19"/>
        <v>0.59646494907130021</v>
      </c>
      <c r="K28" s="198">
        <f t="shared" si="20"/>
        <v>0.40353505092869985</v>
      </c>
      <c r="L28" s="17" t="str">
        <f t="shared" si="21"/>
        <v>D+</v>
      </c>
      <c r="M28" s="16">
        <f t="shared" si="13"/>
        <v>7.6819755898993591</v>
      </c>
      <c r="N28" s="196" t="e">
        <f t="shared" si="6"/>
        <v>#DIV/0!</v>
      </c>
      <c r="O28" s="198" t="e">
        <f t="shared" si="7"/>
        <v>#DIV/0!</v>
      </c>
      <c r="P28" s="17" t="e">
        <f t="shared" si="17"/>
        <v>#DIV/0!</v>
      </c>
      <c r="Q28" s="16" t="e">
        <f t="shared" si="15"/>
        <v>#DIV/0!</v>
      </c>
      <c r="R28" s="16"/>
      <c r="S28" s="20">
        <f t="shared" si="16"/>
        <v>7.6819755898993591</v>
      </c>
      <c r="T28" s="51" t="e">
        <f t="shared" si="18"/>
        <v>#DIV/0!</v>
      </c>
      <c r="X28">
        <v>25</v>
      </c>
      <c r="Y28" s="29">
        <v>41982</v>
      </c>
      <c r="Z28">
        <v>39937</v>
      </c>
      <c r="AA28">
        <v>238</v>
      </c>
      <c r="AB28">
        <v>729</v>
      </c>
      <c r="AC28">
        <v>405</v>
      </c>
      <c r="AD28">
        <v>65</v>
      </c>
      <c r="AE28">
        <v>608</v>
      </c>
      <c r="AF28" s="29">
        <v>33124</v>
      </c>
      <c r="AG28" s="40">
        <v>31816</v>
      </c>
      <c r="AH28" s="40">
        <v>171</v>
      </c>
      <c r="AI28" s="40">
        <v>437</v>
      </c>
      <c r="AJ28" s="40">
        <v>290</v>
      </c>
      <c r="AK28" s="40">
        <v>59</v>
      </c>
      <c r="AL28" s="25">
        <v>351</v>
      </c>
      <c r="AM28">
        <v>18398</v>
      </c>
      <c r="AN28" s="25">
        <v>0</v>
      </c>
      <c r="AO28">
        <v>13937</v>
      </c>
      <c r="AP28">
        <v>9429</v>
      </c>
      <c r="AQ28" s="29"/>
      <c r="AR28" s="40"/>
    </row>
    <row r="29" spans="1:44" x14ac:dyDescent="0.25">
      <c r="A29" s="226" t="s">
        <v>451</v>
      </c>
      <c r="B29" s="196">
        <f t="shared" si="0"/>
        <v>0.96566988608221893</v>
      </c>
      <c r="C29" s="198">
        <f t="shared" si="1"/>
        <v>4.3338286280336803E-3</v>
      </c>
      <c r="D29" s="198">
        <f t="shared" si="2"/>
        <v>1.3372956909361069E-2</v>
      </c>
      <c r="E29" s="198">
        <f t="shared" si="3"/>
        <v>9.3177315502724119E-3</v>
      </c>
      <c r="F29" s="198">
        <f t="shared" si="22"/>
        <v>9.5963348192174339E-4</v>
      </c>
      <c r="G29" s="198">
        <f t="shared" si="22"/>
        <v>6.3459633481921743E-3</v>
      </c>
      <c r="H29" s="196">
        <f t="shared" si="9"/>
        <v>0.47772828507795101</v>
      </c>
      <c r="I29" s="366">
        <f t="shared" si="10"/>
        <v>0.52227171492204905</v>
      </c>
      <c r="J29" s="196">
        <f t="shared" si="19"/>
        <v>0.48325652841781874</v>
      </c>
      <c r="K29" s="198">
        <f t="shared" si="20"/>
        <v>0.51674347158218126</v>
      </c>
      <c r="L29" s="17" t="str">
        <f t="shared" si="21"/>
        <v>R+</v>
      </c>
      <c r="M29" s="16">
        <f t="shared" si="13"/>
        <v>3.6388664754487876</v>
      </c>
      <c r="N29" s="196" t="e">
        <f t="shared" si="6"/>
        <v>#DIV/0!</v>
      </c>
      <c r="O29" s="198" t="e">
        <f t="shared" si="7"/>
        <v>#DIV/0!</v>
      </c>
      <c r="P29" s="17" t="e">
        <f t="shared" si="17"/>
        <v>#DIV/0!</v>
      </c>
      <c r="Q29" s="16" t="e">
        <f t="shared" si="15"/>
        <v>#DIV/0!</v>
      </c>
      <c r="R29" s="16"/>
      <c r="S29" s="20">
        <f t="shared" si="16"/>
        <v>-3.6388664754487876</v>
      </c>
      <c r="T29" s="51" t="e">
        <f t="shared" si="18"/>
        <v>#DIV/0!</v>
      </c>
      <c r="X29">
        <v>26</v>
      </c>
      <c r="Y29" s="29">
        <v>43182</v>
      </c>
      <c r="Z29">
        <v>41323</v>
      </c>
      <c r="AA29">
        <v>202</v>
      </c>
      <c r="AB29">
        <v>755</v>
      </c>
      <c r="AC29">
        <v>442</v>
      </c>
      <c r="AD29">
        <v>37</v>
      </c>
      <c r="AE29">
        <v>423</v>
      </c>
      <c r="AF29" s="29">
        <v>32304</v>
      </c>
      <c r="AG29" s="40">
        <v>31195</v>
      </c>
      <c r="AH29" s="40">
        <v>140</v>
      </c>
      <c r="AI29" s="40">
        <v>432</v>
      </c>
      <c r="AJ29" s="40">
        <v>301</v>
      </c>
      <c r="AK29" s="40">
        <v>31</v>
      </c>
      <c r="AL29" s="25">
        <v>205</v>
      </c>
      <c r="AM29">
        <v>11583</v>
      </c>
      <c r="AN29" s="25">
        <v>12663</v>
      </c>
      <c r="AO29">
        <v>12584</v>
      </c>
      <c r="AP29">
        <v>13456</v>
      </c>
      <c r="AQ29" s="29"/>
      <c r="AR29" s="40"/>
    </row>
    <row r="30" spans="1:44" x14ac:dyDescent="0.25">
      <c r="A30" s="227" t="s">
        <v>452</v>
      </c>
      <c r="B30" s="196">
        <f t="shared" si="0"/>
        <v>0.79137669239529296</v>
      </c>
      <c r="C30" s="198">
        <f t="shared" si="1"/>
        <v>2.6477287106162217E-2</v>
      </c>
      <c r="D30" s="198">
        <f t="shared" si="2"/>
        <v>0.15070226496267242</v>
      </c>
      <c r="E30" s="198">
        <f t="shared" si="3"/>
        <v>1.5658610654181955E-2</v>
      </c>
      <c r="F30" s="198">
        <f t="shared" si="22"/>
        <v>1.6449449576110338E-3</v>
      </c>
      <c r="G30" s="198">
        <f t="shared" si="22"/>
        <v>1.4140199924079463E-2</v>
      </c>
      <c r="H30" s="356">
        <f t="shared" si="9"/>
        <v>1</v>
      </c>
      <c r="I30" s="426">
        <f t="shared" si="10"/>
        <v>0</v>
      </c>
      <c r="J30" s="196">
        <f t="shared" si="19"/>
        <v>0.59294669949046774</v>
      </c>
      <c r="K30" s="198">
        <f t="shared" si="20"/>
        <v>0.40705330050953226</v>
      </c>
      <c r="L30" s="17" t="str">
        <f t="shared" si="21"/>
        <v>D+</v>
      </c>
      <c r="M30" s="16">
        <f t="shared" si="13"/>
        <v>7.330150631816112</v>
      </c>
      <c r="N30" s="196" t="e">
        <f t="shared" si="6"/>
        <v>#DIV/0!</v>
      </c>
      <c r="O30" s="198" t="e">
        <f t="shared" si="7"/>
        <v>#DIV/0!</v>
      </c>
      <c r="P30" s="17" t="e">
        <f t="shared" si="17"/>
        <v>#DIV/0!</v>
      </c>
      <c r="Q30" s="16" t="e">
        <f t="shared" si="15"/>
        <v>#DIV/0!</v>
      </c>
      <c r="R30" s="16"/>
      <c r="S30" s="20">
        <f t="shared" si="16"/>
        <v>7.330150631816112</v>
      </c>
      <c r="T30" s="51" t="e">
        <f t="shared" si="18"/>
        <v>#DIV/0!</v>
      </c>
      <c r="X30">
        <v>27</v>
      </c>
      <c r="Y30" s="29">
        <v>41038</v>
      </c>
      <c r="Z30">
        <v>30800</v>
      </c>
      <c r="AA30">
        <v>1142</v>
      </c>
      <c r="AB30">
        <v>7574</v>
      </c>
      <c r="AC30">
        <v>649</v>
      </c>
      <c r="AD30">
        <v>70</v>
      </c>
      <c r="AE30">
        <v>803</v>
      </c>
      <c r="AF30" s="29">
        <v>31612</v>
      </c>
      <c r="AG30" s="40">
        <v>25017</v>
      </c>
      <c r="AH30" s="40">
        <v>837</v>
      </c>
      <c r="AI30" s="40">
        <v>4764</v>
      </c>
      <c r="AJ30" s="40">
        <v>495</v>
      </c>
      <c r="AK30" s="40">
        <v>52</v>
      </c>
      <c r="AL30" s="25">
        <v>447</v>
      </c>
      <c r="AM30">
        <v>14394</v>
      </c>
      <c r="AN30" s="25">
        <v>0</v>
      </c>
      <c r="AO30">
        <v>10357</v>
      </c>
      <c r="AP30">
        <v>7110</v>
      </c>
      <c r="AQ30" s="29"/>
      <c r="AR30" s="40"/>
    </row>
    <row r="31" spans="1:44" x14ac:dyDescent="0.25">
      <c r="A31" s="228" t="s">
        <v>510</v>
      </c>
      <c r="B31" s="196">
        <f t="shared" si="0"/>
        <v>0.95439689666758298</v>
      </c>
      <c r="C31" s="198">
        <f t="shared" si="1"/>
        <v>4.2762454564892029E-3</v>
      </c>
      <c r="D31" s="198">
        <f t="shared" si="2"/>
        <v>1.3500717798344481E-2</v>
      </c>
      <c r="E31" s="198">
        <f t="shared" si="3"/>
        <v>1.8112953969272122E-2</v>
      </c>
      <c r="F31" s="198">
        <f t="shared" si="22"/>
        <v>8.2470448089434615E-4</v>
      </c>
      <c r="G31" s="198">
        <f t="shared" si="22"/>
        <v>8.8884816274168426E-3</v>
      </c>
      <c r="H31" s="356">
        <f t="shared" si="9"/>
        <v>0</v>
      </c>
      <c r="I31" s="426">
        <f t="shared" si="10"/>
        <v>1</v>
      </c>
      <c r="J31" s="196">
        <f t="shared" si="19"/>
        <v>0.50252496048725959</v>
      </c>
      <c r="K31" s="198">
        <f t="shared" si="20"/>
        <v>0.49747503951274047</v>
      </c>
      <c r="L31" s="17" t="str">
        <f t="shared" si="21"/>
        <v>R+</v>
      </c>
      <c r="M31" s="16">
        <f t="shared" si="13"/>
        <v>1.7120232685047032</v>
      </c>
      <c r="N31" s="196" t="e">
        <f t="shared" si="6"/>
        <v>#DIV/0!</v>
      </c>
      <c r="O31" s="198" t="e">
        <f t="shared" si="7"/>
        <v>#DIV/0!</v>
      </c>
      <c r="P31" s="17" t="e">
        <f t="shared" si="17"/>
        <v>#DIV/0!</v>
      </c>
      <c r="Q31" s="16" t="e">
        <f t="shared" si="15"/>
        <v>#DIV/0!</v>
      </c>
      <c r="R31" s="16"/>
      <c r="S31" s="20">
        <f t="shared" si="16"/>
        <v>-1.7120232685047032</v>
      </c>
      <c r="T31" s="51" t="e">
        <f t="shared" si="18"/>
        <v>#DIV/0!</v>
      </c>
      <c r="X31">
        <v>28</v>
      </c>
      <c r="Y31" s="29">
        <v>42891</v>
      </c>
      <c r="Z31">
        <v>40580</v>
      </c>
      <c r="AA31">
        <v>181</v>
      </c>
      <c r="AB31">
        <v>695</v>
      </c>
      <c r="AC31">
        <v>866</v>
      </c>
      <c r="AD31">
        <v>44</v>
      </c>
      <c r="AE31">
        <v>525</v>
      </c>
      <c r="AF31" s="29">
        <v>32739</v>
      </c>
      <c r="AG31" s="40">
        <v>31246</v>
      </c>
      <c r="AH31" s="40">
        <v>140</v>
      </c>
      <c r="AI31" s="40">
        <v>442</v>
      </c>
      <c r="AJ31" s="40">
        <v>593</v>
      </c>
      <c r="AK31" s="40">
        <v>27</v>
      </c>
      <c r="AL31" s="25">
        <v>291</v>
      </c>
      <c r="AM31">
        <v>0</v>
      </c>
      <c r="AN31" s="25">
        <v>21129</v>
      </c>
      <c r="AO31">
        <v>13036</v>
      </c>
      <c r="AP31">
        <v>12905</v>
      </c>
      <c r="AQ31" s="29"/>
      <c r="AR31" s="40"/>
    </row>
    <row r="32" spans="1:44" x14ac:dyDescent="0.25">
      <c r="A32" s="229" t="s">
        <v>511</v>
      </c>
      <c r="B32" s="196">
        <f t="shared" si="0"/>
        <v>0.95698418674698793</v>
      </c>
      <c r="C32" s="198">
        <f t="shared" si="1"/>
        <v>5.6789658634538156E-3</v>
      </c>
      <c r="D32" s="198">
        <f t="shared" si="2"/>
        <v>1.8637048192771084E-2</v>
      </c>
      <c r="E32" s="198">
        <f t="shared" si="3"/>
        <v>8.189006024096385E-3</v>
      </c>
      <c r="F32" s="198">
        <f t="shared" si="22"/>
        <v>8.4713855421686749E-4</v>
      </c>
      <c r="G32" s="198">
        <f t="shared" si="22"/>
        <v>9.663654618473896E-3</v>
      </c>
      <c r="H32" s="356">
        <f t="shared" si="9"/>
        <v>1</v>
      </c>
      <c r="I32" s="426">
        <f t="shared" si="10"/>
        <v>0</v>
      </c>
      <c r="J32" s="196">
        <f t="shared" si="19"/>
        <v>0.63017604199665112</v>
      </c>
      <c r="K32" s="198">
        <f t="shared" si="20"/>
        <v>0.36982395800334888</v>
      </c>
      <c r="L32" s="17" t="str">
        <f t="shared" si="21"/>
        <v>D+</v>
      </c>
      <c r="M32" s="16">
        <f t="shared" si="13"/>
        <v>11.053084882434449</v>
      </c>
      <c r="N32" s="196" t="e">
        <f t="shared" si="6"/>
        <v>#DIV/0!</v>
      </c>
      <c r="O32" s="198" t="e">
        <f t="shared" si="7"/>
        <v>#DIV/0!</v>
      </c>
      <c r="P32" s="17" t="e">
        <f t="shared" si="17"/>
        <v>#DIV/0!</v>
      </c>
      <c r="Q32" s="16" t="e">
        <f t="shared" si="15"/>
        <v>#DIV/0!</v>
      </c>
      <c r="R32" s="16"/>
      <c r="S32" s="20">
        <f t="shared" si="16"/>
        <v>11.053084882434449</v>
      </c>
      <c r="T32" s="51" t="e">
        <f t="shared" si="18"/>
        <v>#DIV/0!</v>
      </c>
      <c r="X32">
        <v>29</v>
      </c>
      <c r="Y32" s="29">
        <v>39245</v>
      </c>
      <c r="Z32">
        <v>37135</v>
      </c>
      <c r="AA32">
        <v>251</v>
      </c>
      <c r="AB32">
        <v>944</v>
      </c>
      <c r="AC32">
        <v>369</v>
      </c>
      <c r="AD32">
        <v>33</v>
      </c>
      <c r="AE32">
        <v>513</v>
      </c>
      <c r="AF32" s="29">
        <v>31872</v>
      </c>
      <c r="AG32" s="40">
        <v>30501</v>
      </c>
      <c r="AH32" s="40">
        <v>181</v>
      </c>
      <c r="AI32" s="40">
        <v>594</v>
      </c>
      <c r="AJ32" s="40">
        <v>261</v>
      </c>
      <c r="AK32" s="40">
        <v>27</v>
      </c>
      <c r="AL32" s="25">
        <v>308</v>
      </c>
      <c r="AM32">
        <v>17997</v>
      </c>
      <c r="AN32" s="25">
        <v>0</v>
      </c>
      <c r="AO32">
        <v>13925</v>
      </c>
      <c r="AP32">
        <v>8172</v>
      </c>
      <c r="AQ32" s="29"/>
      <c r="AR32" s="40"/>
    </row>
    <row r="33" spans="1:44" x14ac:dyDescent="0.25">
      <c r="A33" s="230" t="s">
        <v>512</v>
      </c>
      <c r="B33" s="196">
        <f t="shared" si="0"/>
        <v>0.92827959016908668</v>
      </c>
      <c r="C33" s="198">
        <f t="shared" si="1"/>
        <v>1.3262932931045321E-2</v>
      </c>
      <c r="D33" s="198">
        <f t="shared" si="2"/>
        <v>2.7531585894776542E-2</v>
      </c>
      <c r="E33" s="198">
        <f t="shared" si="3"/>
        <v>1.6688666792381672E-2</v>
      </c>
      <c r="F33" s="198">
        <f t="shared" si="22"/>
        <v>1.1628637877930731E-3</v>
      </c>
      <c r="G33" s="198">
        <f t="shared" si="22"/>
        <v>1.3074360424916713E-2</v>
      </c>
      <c r="H33" s="356">
        <f t="shared" si="9"/>
        <v>1</v>
      </c>
      <c r="I33" s="426">
        <f t="shared" si="10"/>
        <v>0</v>
      </c>
      <c r="J33" s="196">
        <f t="shared" si="19"/>
        <v>0.59347847310358293</v>
      </c>
      <c r="K33" s="198">
        <f t="shared" si="20"/>
        <v>0.40652152689641707</v>
      </c>
      <c r="L33" s="17" t="str">
        <f t="shared" si="21"/>
        <v>D+</v>
      </c>
      <c r="M33" s="16">
        <f t="shared" si="13"/>
        <v>7.3833279931276312</v>
      </c>
      <c r="N33" s="196" t="e">
        <f t="shared" si="6"/>
        <v>#DIV/0!</v>
      </c>
      <c r="O33" s="198" t="e">
        <f t="shared" si="7"/>
        <v>#DIV/0!</v>
      </c>
      <c r="P33" s="17" t="e">
        <f t="shared" si="17"/>
        <v>#DIV/0!</v>
      </c>
      <c r="Q33" s="16" t="e">
        <f t="shared" si="15"/>
        <v>#DIV/0!</v>
      </c>
      <c r="R33" s="16"/>
      <c r="S33" s="20">
        <f t="shared" si="16"/>
        <v>7.3833279931276312</v>
      </c>
      <c r="T33" s="51" t="e">
        <f t="shared" si="18"/>
        <v>#DIV/0!</v>
      </c>
      <c r="X33">
        <v>30</v>
      </c>
      <c r="Y33" s="29">
        <v>39502</v>
      </c>
      <c r="Z33">
        <v>36105</v>
      </c>
      <c r="AA33">
        <v>584</v>
      </c>
      <c r="AB33">
        <v>1397</v>
      </c>
      <c r="AC33">
        <v>700</v>
      </c>
      <c r="AD33">
        <v>42</v>
      </c>
      <c r="AE33">
        <v>674</v>
      </c>
      <c r="AF33" s="29">
        <v>31818</v>
      </c>
      <c r="AG33" s="40">
        <v>29536</v>
      </c>
      <c r="AH33" s="40">
        <v>422</v>
      </c>
      <c r="AI33" s="40">
        <v>876</v>
      </c>
      <c r="AJ33" s="40">
        <v>531</v>
      </c>
      <c r="AK33" s="40">
        <v>37</v>
      </c>
      <c r="AL33" s="25">
        <v>416</v>
      </c>
      <c r="AM33">
        <v>16355</v>
      </c>
      <c r="AN33" s="25">
        <v>0</v>
      </c>
      <c r="AO33">
        <v>12158</v>
      </c>
      <c r="AP33">
        <v>8328</v>
      </c>
      <c r="AQ33" s="29"/>
      <c r="AR33" s="40"/>
    </row>
    <row r="34" spans="1:44" x14ac:dyDescent="0.25">
      <c r="A34" s="231" t="s">
        <v>513</v>
      </c>
      <c r="B34" s="196">
        <f t="shared" si="0"/>
        <v>0.80123170296322743</v>
      </c>
      <c r="C34" s="198">
        <f t="shared" si="1"/>
        <v>3.1923122694275857E-2</v>
      </c>
      <c r="D34" s="198">
        <f t="shared" si="2"/>
        <v>0.12385457574675711</v>
      </c>
      <c r="E34" s="198">
        <f t="shared" si="3"/>
        <v>2.564560276091872E-2</v>
      </c>
      <c r="F34" s="198">
        <f t="shared" si="22"/>
        <v>1.7255741996905867E-3</v>
      </c>
      <c r="G34" s="198">
        <f t="shared" si="22"/>
        <v>1.5619421635130311E-2</v>
      </c>
      <c r="H34" s="356">
        <f t="shared" si="9"/>
        <v>1</v>
      </c>
      <c r="I34" s="426">
        <f t="shared" si="10"/>
        <v>0</v>
      </c>
      <c r="J34" s="196">
        <f t="shared" si="19"/>
        <v>0.70382824624935336</v>
      </c>
      <c r="K34" s="198">
        <f t="shared" si="20"/>
        <v>0.29617175375064664</v>
      </c>
      <c r="L34" s="17" t="str">
        <f t="shared" si="21"/>
        <v>D+</v>
      </c>
      <c r="M34" s="16">
        <f t="shared" si="13"/>
        <v>18.418305307704674</v>
      </c>
      <c r="N34" s="196" t="e">
        <f t="shared" si="6"/>
        <v>#DIV/0!</v>
      </c>
      <c r="O34" s="198" t="e">
        <f t="shared" si="7"/>
        <v>#DIV/0!</v>
      </c>
      <c r="P34" s="17" t="e">
        <f t="shared" si="17"/>
        <v>#DIV/0!</v>
      </c>
      <c r="Q34" s="16" t="e">
        <f t="shared" si="15"/>
        <v>#DIV/0!</v>
      </c>
      <c r="R34" s="16"/>
      <c r="S34" s="20">
        <f t="shared" si="16"/>
        <v>18.418305307704674</v>
      </c>
      <c r="T34" s="51" t="e">
        <f t="shared" si="18"/>
        <v>#DIV/0!</v>
      </c>
      <c r="X34">
        <v>31</v>
      </c>
      <c r="Y34" s="29">
        <v>41340</v>
      </c>
      <c r="Z34">
        <v>31377</v>
      </c>
      <c r="AA34">
        <v>1450</v>
      </c>
      <c r="AB34">
        <v>6465</v>
      </c>
      <c r="AC34">
        <v>1100</v>
      </c>
      <c r="AD34">
        <v>66</v>
      </c>
      <c r="AE34">
        <v>882</v>
      </c>
      <c r="AF34" s="29">
        <v>33612</v>
      </c>
      <c r="AG34" s="40">
        <v>26931</v>
      </c>
      <c r="AH34" s="40">
        <v>1073</v>
      </c>
      <c r="AI34" s="40">
        <v>4163</v>
      </c>
      <c r="AJ34" s="40">
        <v>862</v>
      </c>
      <c r="AK34" s="40">
        <v>58</v>
      </c>
      <c r="AL34" s="25">
        <v>525</v>
      </c>
      <c r="AM34">
        <v>16344</v>
      </c>
      <c r="AN34" s="25">
        <v>0</v>
      </c>
      <c r="AO34">
        <v>13605</v>
      </c>
      <c r="AP34">
        <v>5725</v>
      </c>
      <c r="AQ34" s="29"/>
      <c r="AR34" s="40"/>
    </row>
    <row r="35" spans="1:44" x14ac:dyDescent="0.25">
      <c r="A35" s="232" t="s">
        <v>514</v>
      </c>
      <c r="B35" s="196">
        <f t="shared" si="0"/>
        <v>0.89709753850204033</v>
      </c>
      <c r="C35" s="198">
        <f t="shared" si="1"/>
        <v>2.3463209161511123E-2</v>
      </c>
      <c r="D35" s="198">
        <f t="shared" si="2"/>
        <v>5.1138607345004604E-2</v>
      </c>
      <c r="E35" s="198">
        <f t="shared" si="3"/>
        <v>1.8066341977096223E-2</v>
      </c>
      <c r="F35" s="198">
        <f t="shared" si="22"/>
        <v>7.2396998815321841E-4</v>
      </c>
      <c r="G35" s="198">
        <f t="shared" si="22"/>
        <v>9.510333026194551E-3</v>
      </c>
      <c r="H35" s="356">
        <f t="shared" si="9"/>
        <v>1</v>
      </c>
      <c r="I35" s="426">
        <f t="shared" si="10"/>
        <v>0</v>
      </c>
      <c r="J35" s="196">
        <f t="shared" si="19"/>
        <v>0.59687228496959166</v>
      </c>
      <c r="K35" s="198">
        <f t="shared" si="20"/>
        <v>0.40312771503040834</v>
      </c>
      <c r="L35" s="17" t="str">
        <f t="shared" si="21"/>
        <v>D+</v>
      </c>
      <c r="M35" s="16">
        <f t="shared" si="13"/>
        <v>7.7227091797285041</v>
      </c>
      <c r="N35" s="196" t="e">
        <f t="shared" ref="N35:N66" si="23">AQ35/(AQ35+AR35)</f>
        <v>#DIV/0!</v>
      </c>
      <c r="O35" s="198" t="e">
        <f t="shared" ref="O35:O66" si="24">AR35/(AQ35+AR35)</f>
        <v>#DIV/0!</v>
      </c>
      <c r="P35" s="17" t="e">
        <f t="shared" si="17"/>
        <v>#DIV/0!</v>
      </c>
      <c r="Q35" s="16" t="e">
        <f t="shared" si="15"/>
        <v>#DIV/0!</v>
      </c>
      <c r="R35" s="16"/>
      <c r="S35" s="20">
        <f t="shared" si="16"/>
        <v>7.7227091797285041</v>
      </c>
      <c r="T35" s="51" t="e">
        <f t="shared" si="18"/>
        <v>#DIV/0!</v>
      </c>
      <c r="X35">
        <v>32</v>
      </c>
      <c r="Y35" s="29">
        <v>39630</v>
      </c>
      <c r="Z35">
        <v>34939</v>
      </c>
      <c r="AA35">
        <v>962</v>
      </c>
      <c r="AB35">
        <v>2353</v>
      </c>
      <c r="AC35">
        <v>770</v>
      </c>
      <c r="AD35">
        <v>30</v>
      </c>
      <c r="AE35">
        <v>576</v>
      </c>
      <c r="AF35" s="29">
        <v>30388</v>
      </c>
      <c r="AG35" s="40">
        <v>27261</v>
      </c>
      <c r="AH35" s="40">
        <v>713</v>
      </c>
      <c r="AI35" s="40">
        <v>1554</v>
      </c>
      <c r="AJ35" s="40">
        <v>549</v>
      </c>
      <c r="AK35" s="40">
        <v>22</v>
      </c>
      <c r="AL35" s="25">
        <v>289</v>
      </c>
      <c r="AM35">
        <v>17186</v>
      </c>
      <c r="AN35" s="25">
        <v>0</v>
      </c>
      <c r="AO35">
        <v>13740</v>
      </c>
      <c r="AP35">
        <v>9280</v>
      </c>
      <c r="AQ35" s="29"/>
      <c r="AR35" s="40"/>
    </row>
    <row r="36" spans="1:44" x14ac:dyDescent="0.25">
      <c r="A36" s="233" t="s">
        <v>515</v>
      </c>
      <c r="B36" s="196">
        <f t="shared" si="0"/>
        <v>0.92253625114438442</v>
      </c>
      <c r="C36" s="198">
        <f t="shared" si="1"/>
        <v>1.3289625232568441E-2</v>
      </c>
      <c r="D36" s="198">
        <f t="shared" si="2"/>
        <v>2.7228965476506897E-2</v>
      </c>
      <c r="E36" s="198">
        <f t="shared" si="3"/>
        <v>2.4009922920173652E-2</v>
      </c>
      <c r="F36" s="198">
        <f t="shared" si="22"/>
        <v>8.5644251498774397E-4</v>
      </c>
      <c r="G36" s="198">
        <f t="shared" si="22"/>
        <v>1.2078792711378872E-2</v>
      </c>
      <c r="H36" s="356">
        <f t="shared" si="9"/>
        <v>0</v>
      </c>
      <c r="I36" s="426">
        <f t="shared" si="10"/>
        <v>1</v>
      </c>
      <c r="J36" s="196">
        <f t="shared" si="19"/>
        <v>0.51885835281662185</v>
      </c>
      <c r="K36" s="198">
        <f t="shared" si="20"/>
        <v>0.48114164718337821</v>
      </c>
      <c r="L36" s="17" t="str">
        <f t="shared" si="21"/>
        <v>R+</v>
      </c>
      <c r="M36" s="16">
        <f t="shared" ref="M36:M67" si="25">ABS(S36)</f>
        <v>7.8684035568477029E-2</v>
      </c>
      <c r="N36" s="196" t="e">
        <f t="shared" si="23"/>
        <v>#DIV/0!</v>
      </c>
      <c r="O36" s="198" t="e">
        <f t="shared" si="24"/>
        <v>#DIV/0!</v>
      </c>
      <c r="P36" s="17" t="e">
        <f t="shared" si="17"/>
        <v>#DIV/0!</v>
      </c>
      <c r="Q36" s="16" t="e">
        <f t="shared" ref="Q36:Q67" si="26">ABS(T36)</f>
        <v>#DIV/0!</v>
      </c>
      <c r="R36" s="16"/>
      <c r="S36" s="20">
        <f t="shared" ref="S36:S67" si="27">(AO36/(AO36+AP36)-V$2)*100</f>
        <v>-7.8684035568477029E-2</v>
      </c>
      <c r="T36" s="51" t="e">
        <f t="shared" si="18"/>
        <v>#DIV/0!</v>
      </c>
      <c r="X36">
        <v>33</v>
      </c>
      <c r="Y36" s="29">
        <v>42419</v>
      </c>
      <c r="Z36">
        <v>38585</v>
      </c>
      <c r="AA36">
        <v>620</v>
      </c>
      <c r="AB36">
        <v>1391</v>
      </c>
      <c r="AC36">
        <v>1069</v>
      </c>
      <c r="AD36">
        <v>49</v>
      </c>
      <c r="AE36">
        <v>705</v>
      </c>
      <c r="AF36" s="29">
        <v>33861</v>
      </c>
      <c r="AG36" s="40">
        <v>31238</v>
      </c>
      <c r="AH36" s="40">
        <v>450</v>
      </c>
      <c r="AI36" s="40">
        <v>922</v>
      </c>
      <c r="AJ36" s="40">
        <v>813</v>
      </c>
      <c r="AK36" s="40">
        <v>29</v>
      </c>
      <c r="AL36" s="25">
        <v>409</v>
      </c>
      <c r="AM36">
        <v>0</v>
      </c>
      <c r="AN36" s="25">
        <v>16034</v>
      </c>
      <c r="AO36">
        <v>11762</v>
      </c>
      <c r="AP36">
        <v>10907</v>
      </c>
      <c r="AQ36" s="29"/>
      <c r="AR36" s="40"/>
    </row>
    <row r="37" spans="1:44" x14ac:dyDescent="0.25">
      <c r="A37" s="234" t="s">
        <v>516</v>
      </c>
      <c r="B37" s="196">
        <f t="shared" si="0"/>
        <v>0.49060261549582701</v>
      </c>
      <c r="C37" s="198">
        <f t="shared" si="1"/>
        <v>0.10527699283695867</v>
      </c>
      <c r="D37" s="198">
        <f t="shared" si="2"/>
        <v>0.31701386607084181</v>
      </c>
      <c r="E37" s="198">
        <f t="shared" si="3"/>
        <v>6.5223105737004669E-2</v>
      </c>
      <c r="F37" s="198">
        <f t="shared" si="22"/>
        <v>1.8071893277255701E-3</v>
      </c>
      <c r="G37" s="198">
        <f t="shared" si="22"/>
        <v>2.0076230531642241E-2</v>
      </c>
      <c r="H37" s="196">
        <f t="shared" si="9"/>
        <v>0.82990726429675421</v>
      </c>
      <c r="I37" s="366">
        <f t="shared" si="10"/>
        <v>0.17009273570324576</v>
      </c>
      <c r="J37" s="196">
        <f t="shared" si="19"/>
        <v>0.7478033548761891</v>
      </c>
      <c r="K37" s="198">
        <f t="shared" si="20"/>
        <v>0.2521966451238109</v>
      </c>
      <c r="L37" s="17" t="str">
        <f t="shared" si="21"/>
        <v>D+</v>
      </c>
      <c r="M37" s="16">
        <f t="shared" si="25"/>
        <v>22.815816170388249</v>
      </c>
      <c r="N37" s="196" t="e">
        <f t="shared" si="23"/>
        <v>#DIV/0!</v>
      </c>
      <c r="O37" s="198" t="e">
        <f t="shared" si="24"/>
        <v>#DIV/0!</v>
      </c>
      <c r="P37" s="17" t="e">
        <f t="shared" ref="P37:P68" si="28">IF(T37&gt;0,"D+","R+")</f>
        <v>#DIV/0!</v>
      </c>
      <c r="Q37" s="16" t="e">
        <f t="shared" si="26"/>
        <v>#DIV/0!</v>
      </c>
      <c r="R37" s="16"/>
      <c r="S37" s="20">
        <f t="shared" si="27"/>
        <v>22.815816170388249</v>
      </c>
      <c r="T37" s="51" t="e">
        <f t="shared" si="18"/>
        <v>#DIV/0!</v>
      </c>
      <c r="X37">
        <v>34</v>
      </c>
      <c r="Y37" s="29">
        <v>41415</v>
      </c>
      <c r="Z37">
        <v>17771</v>
      </c>
      <c r="AA37">
        <v>4693</v>
      </c>
      <c r="AB37">
        <v>14904</v>
      </c>
      <c r="AC37">
        <v>2833</v>
      </c>
      <c r="AD37">
        <v>77</v>
      </c>
      <c r="AE37">
        <v>1137</v>
      </c>
      <c r="AF37" s="29">
        <v>30434</v>
      </c>
      <c r="AG37" s="40">
        <v>14931</v>
      </c>
      <c r="AH37" s="40">
        <v>3204</v>
      </c>
      <c r="AI37" s="40">
        <v>9648</v>
      </c>
      <c r="AJ37" s="40">
        <v>1985</v>
      </c>
      <c r="AK37" s="40">
        <v>55</v>
      </c>
      <c r="AL37" s="25">
        <v>611</v>
      </c>
      <c r="AM37">
        <v>10739</v>
      </c>
      <c r="AN37" s="25">
        <v>2201</v>
      </c>
      <c r="AO37">
        <v>10298</v>
      </c>
      <c r="AP37">
        <v>3473</v>
      </c>
      <c r="AQ37" s="29"/>
      <c r="AR37" s="40"/>
    </row>
    <row r="38" spans="1:44" x14ac:dyDescent="0.25">
      <c r="A38" s="235" t="s">
        <v>517</v>
      </c>
      <c r="B38" s="196">
        <f t="shared" si="0"/>
        <v>0.54581819393979802</v>
      </c>
      <c r="C38" s="198">
        <f t="shared" si="1"/>
        <v>9.5836527884262807E-2</v>
      </c>
      <c r="D38" s="198">
        <f t="shared" si="2"/>
        <v>0.26407546918230607</v>
      </c>
      <c r="E38" s="198">
        <f t="shared" si="3"/>
        <v>7.3035767858928624E-2</v>
      </c>
      <c r="F38" s="198">
        <f t="shared" si="22"/>
        <v>2.2000733357778594E-3</v>
      </c>
      <c r="G38" s="198">
        <f t="shared" si="22"/>
        <v>1.9033967798926632E-2</v>
      </c>
      <c r="H38" s="356">
        <f t="shared" si="9"/>
        <v>1</v>
      </c>
      <c r="I38" s="426">
        <f t="shared" si="10"/>
        <v>0</v>
      </c>
      <c r="J38" s="196">
        <f t="shared" si="19"/>
        <v>0.73398734627141538</v>
      </c>
      <c r="K38" s="198">
        <f t="shared" si="20"/>
        <v>0.26601265372858462</v>
      </c>
      <c r="L38" s="17" t="str">
        <f t="shared" si="21"/>
        <v>D+</v>
      </c>
      <c r="M38" s="16">
        <f t="shared" si="25"/>
        <v>21.434215309910876</v>
      </c>
      <c r="N38" s="196" t="e">
        <f t="shared" si="23"/>
        <v>#DIV/0!</v>
      </c>
      <c r="O38" s="198" t="e">
        <f t="shared" si="24"/>
        <v>#DIV/0!</v>
      </c>
      <c r="P38" s="17" t="e">
        <f t="shared" si="28"/>
        <v>#DIV/0!</v>
      </c>
      <c r="Q38" s="16" t="e">
        <f t="shared" si="26"/>
        <v>#DIV/0!</v>
      </c>
      <c r="R38" s="16"/>
      <c r="S38" s="20">
        <f t="shared" si="27"/>
        <v>21.434215309910876</v>
      </c>
      <c r="T38" s="51" t="e">
        <f t="shared" si="18"/>
        <v>#DIV/0!</v>
      </c>
      <c r="X38">
        <v>35</v>
      </c>
      <c r="Y38" s="29">
        <v>39535</v>
      </c>
      <c r="Z38">
        <v>19093</v>
      </c>
      <c r="AA38">
        <v>4025</v>
      </c>
      <c r="AB38">
        <v>12290</v>
      </c>
      <c r="AC38">
        <v>3034</v>
      </c>
      <c r="AD38">
        <v>84</v>
      </c>
      <c r="AE38">
        <v>1009</v>
      </c>
      <c r="AF38" s="29">
        <v>29999</v>
      </c>
      <c r="AG38" s="40">
        <v>16374</v>
      </c>
      <c r="AH38" s="40">
        <v>2875</v>
      </c>
      <c r="AI38" s="40">
        <v>7922</v>
      </c>
      <c r="AJ38" s="40">
        <v>2191</v>
      </c>
      <c r="AK38" s="40">
        <v>66</v>
      </c>
      <c r="AL38" s="25">
        <v>571</v>
      </c>
      <c r="AM38">
        <v>11607</v>
      </c>
      <c r="AN38" s="25">
        <v>0</v>
      </c>
      <c r="AO38">
        <v>10325</v>
      </c>
      <c r="AP38">
        <v>3742</v>
      </c>
      <c r="AQ38" s="29"/>
      <c r="AR38" s="40"/>
    </row>
    <row r="39" spans="1:44" x14ac:dyDescent="0.25">
      <c r="A39" s="236" t="s">
        <v>518</v>
      </c>
      <c r="B39" s="196">
        <f t="shared" si="0"/>
        <v>0.88230748655154989</v>
      </c>
      <c r="C39" s="198">
        <f t="shared" si="1"/>
        <v>1.8991291942818081E-2</v>
      </c>
      <c r="D39" s="198">
        <f t="shared" si="2"/>
        <v>5.9024578714298455E-2</v>
      </c>
      <c r="E39" s="198">
        <f t="shared" si="3"/>
        <v>1.7534995690551905E-2</v>
      </c>
      <c r="F39" s="198">
        <f t="shared" si="22"/>
        <v>9.2133028204594762E-4</v>
      </c>
      <c r="G39" s="198">
        <f t="shared" si="22"/>
        <v>2.1220316818735697E-2</v>
      </c>
      <c r="H39" s="356">
        <f t="shared" si="9"/>
        <v>1</v>
      </c>
      <c r="I39" s="426">
        <f t="shared" si="10"/>
        <v>0</v>
      </c>
      <c r="J39" s="196">
        <f t="shared" si="19"/>
        <v>0.58856033452807643</v>
      </c>
      <c r="K39" s="198">
        <f t="shared" si="20"/>
        <v>0.41143966547192351</v>
      </c>
      <c r="L39" s="17" t="str">
        <f t="shared" si="21"/>
        <v>D+</v>
      </c>
      <c r="M39" s="16">
        <f t="shared" si="25"/>
        <v>6.8915141355769816</v>
      </c>
      <c r="N39" s="196" t="e">
        <f t="shared" si="23"/>
        <v>#DIV/0!</v>
      </c>
      <c r="O39" s="198" t="e">
        <f t="shared" si="24"/>
        <v>#DIV/0!</v>
      </c>
      <c r="P39" s="17" t="e">
        <f t="shared" si="28"/>
        <v>#DIV/0!</v>
      </c>
      <c r="Q39" s="16" t="e">
        <f t="shared" si="26"/>
        <v>#DIV/0!</v>
      </c>
      <c r="R39" s="16"/>
      <c r="S39" s="20">
        <f t="shared" si="27"/>
        <v>6.8915141355769816</v>
      </c>
      <c r="T39" s="51" t="e">
        <f t="shared" si="18"/>
        <v>#DIV/0!</v>
      </c>
      <c r="X39">
        <v>36</v>
      </c>
      <c r="Y39" s="29">
        <v>41458</v>
      </c>
      <c r="Z39">
        <v>35658</v>
      </c>
      <c r="AA39">
        <v>904</v>
      </c>
      <c r="AB39">
        <v>3020</v>
      </c>
      <c r="AC39">
        <v>774</v>
      </c>
      <c r="AD39">
        <v>38</v>
      </c>
      <c r="AE39">
        <v>1064</v>
      </c>
      <c r="AF39" s="29">
        <v>33647</v>
      </c>
      <c r="AG39" s="40">
        <v>29687</v>
      </c>
      <c r="AH39" s="40">
        <v>639</v>
      </c>
      <c r="AI39" s="40">
        <v>1986</v>
      </c>
      <c r="AJ39" s="40">
        <v>590</v>
      </c>
      <c r="AK39" s="40">
        <v>31</v>
      </c>
      <c r="AL39" s="25">
        <v>714</v>
      </c>
      <c r="AM39">
        <v>15884</v>
      </c>
      <c r="AN39" s="25">
        <v>0</v>
      </c>
      <c r="AO39">
        <v>11823</v>
      </c>
      <c r="AP39">
        <v>8265</v>
      </c>
      <c r="AQ39" s="29"/>
      <c r="AR39" s="40"/>
    </row>
    <row r="40" spans="1:44" x14ac:dyDescent="0.25">
      <c r="A40" s="237" t="s">
        <v>519</v>
      </c>
      <c r="B40" s="196">
        <f t="shared" si="0"/>
        <v>0.92998412892198756</v>
      </c>
      <c r="C40" s="198">
        <f t="shared" si="1"/>
        <v>1.126236112806739E-2</v>
      </c>
      <c r="D40" s="198">
        <f t="shared" si="2"/>
        <v>3.2230496886827005E-2</v>
      </c>
      <c r="E40" s="198">
        <f t="shared" si="3"/>
        <v>1.812965449884019E-2</v>
      </c>
      <c r="F40" s="198">
        <f t="shared" si="22"/>
        <v>1.1292882431937492E-3</v>
      </c>
      <c r="G40" s="198">
        <f t="shared" si="22"/>
        <v>7.2640703210841168E-3</v>
      </c>
      <c r="H40" s="196">
        <f t="shared" si="9"/>
        <v>0.62800698830802315</v>
      </c>
      <c r="I40" s="366">
        <f t="shared" si="10"/>
        <v>0.3719930116919769</v>
      </c>
      <c r="J40" s="196">
        <f t="shared" si="19"/>
        <v>0.49687378724505193</v>
      </c>
      <c r="K40" s="198">
        <f t="shared" si="20"/>
        <v>0.50312621275494807</v>
      </c>
      <c r="L40" s="17" t="str">
        <f t="shared" si="21"/>
        <v>R+</v>
      </c>
      <c r="M40" s="16">
        <f t="shared" si="25"/>
        <v>2.2771405927254684</v>
      </c>
      <c r="N40" s="196" t="e">
        <f t="shared" si="23"/>
        <v>#DIV/0!</v>
      </c>
      <c r="O40" s="198" t="e">
        <f t="shared" si="24"/>
        <v>#DIV/0!</v>
      </c>
      <c r="P40" s="17" t="e">
        <f t="shared" si="28"/>
        <v>#DIV/0!</v>
      </c>
      <c r="Q40" s="16" t="e">
        <f t="shared" si="26"/>
        <v>#DIV/0!</v>
      </c>
      <c r="R40" s="16"/>
      <c r="S40" s="20">
        <f t="shared" si="27"/>
        <v>-2.2771405927254684</v>
      </c>
      <c r="T40" s="51" t="e">
        <f t="shared" si="18"/>
        <v>#DIV/0!</v>
      </c>
      <c r="X40">
        <v>37</v>
      </c>
      <c r="Y40" s="29">
        <v>41099</v>
      </c>
      <c r="Z40">
        <v>38024</v>
      </c>
      <c r="AA40">
        <v>449</v>
      </c>
      <c r="AB40">
        <v>1394</v>
      </c>
      <c r="AC40">
        <v>784</v>
      </c>
      <c r="AD40">
        <v>41</v>
      </c>
      <c r="AE40">
        <v>407</v>
      </c>
      <c r="AF40" s="29">
        <v>32764</v>
      </c>
      <c r="AG40" s="40">
        <v>30470</v>
      </c>
      <c r="AH40" s="40">
        <v>369</v>
      </c>
      <c r="AI40" s="40">
        <v>1056</v>
      </c>
      <c r="AJ40" s="40">
        <v>594</v>
      </c>
      <c r="AK40" s="40">
        <v>37</v>
      </c>
      <c r="AL40" s="25">
        <v>238</v>
      </c>
      <c r="AM40">
        <v>14019</v>
      </c>
      <c r="AN40" s="25">
        <v>8304</v>
      </c>
      <c r="AO40">
        <v>11523</v>
      </c>
      <c r="AP40">
        <v>11668</v>
      </c>
      <c r="AQ40" s="29"/>
      <c r="AR40" s="40"/>
    </row>
    <row r="41" spans="1:44" x14ac:dyDescent="0.25">
      <c r="A41" s="238" t="s">
        <v>520</v>
      </c>
      <c r="B41" s="196">
        <f t="shared" si="0"/>
        <v>0.74504904104454306</v>
      </c>
      <c r="C41" s="198">
        <f t="shared" si="1"/>
        <v>2.2427687886549634E-2</v>
      </c>
      <c r="D41" s="198">
        <f t="shared" si="2"/>
        <v>0.18026488411320046</v>
      </c>
      <c r="E41" s="198">
        <f t="shared" si="3"/>
        <v>4.2356469044792906E-2</v>
      </c>
      <c r="F41" s="198">
        <f t="shared" si="22"/>
        <v>1.093271693634035E-3</v>
      </c>
      <c r="G41" s="198">
        <f t="shared" si="22"/>
        <v>8.8086462172799404E-3</v>
      </c>
      <c r="H41" s="196">
        <f t="shared" si="9"/>
        <v>0.62920274373102436</v>
      </c>
      <c r="I41" s="366">
        <f t="shared" si="10"/>
        <v>0.37079725626897558</v>
      </c>
      <c r="J41" s="196">
        <f t="shared" si="19"/>
        <v>0.55116070012162233</v>
      </c>
      <c r="K41" s="198">
        <f t="shared" si="20"/>
        <v>0.44883929987837767</v>
      </c>
      <c r="L41" s="17" t="str">
        <f t="shared" si="21"/>
        <v>D+</v>
      </c>
      <c r="M41" s="16">
        <f t="shared" si="25"/>
        <v>3.1515506949315708</v>
      </c>
      <c r="N41" s="196" t="e">
        <f t="shared" si="23"/>
        <v>#DIV/0!</v>
      </c>
      <c r="O41" s="198" t="e">
        <f t="shared" si="24"/>
        <v>#DIV/0!</v>
      </c>
      <c r="P41" s="17" t="e">
        <f t="shared" si="28"/>
        <v>#DIV/0!</v>
      </c>
      <c r="Q41" s="16" t="e">
        <f t="shared" si="26"/>
        <v>#DIV/0!</v>
      </c>
      <c r="R41" s="16"/>
      <c r="S41" s="20">
        <f t="shared" si="27"/>
        <v>3.1515506949315708</v>
      </c>
      <c r="T41" s="51" t="e">
        <f t="shared" si="18"/>
        <v>#DIV/0!</v>
      </c>
      <c r="X41">
        <v>38</v>
      </c>
      <c r="Y41" s="29">
        <v>41799</v>
      </c>
      <c r="Z41">
        <v>29465</v>
      </c>
      <c r="AA41">
        <v>962</v>
      </c>
      <c r="AB41">
        <v>8925</v>
      </c>
      <c r="AC41">
        <v>1863</v>
      </c>
      <c r="AD41">
        <v>56</v>
      </c>
      <c r="AE41">
        <v>528</v>
      </c>
      <c r="AF41" s="29">
        <v>32014</v>
      </c>
      <c r="AG41" s="40">
        <v>23852</v>
      </c>
      <c r="AH41" s="40">
        <v>718</v>
      </c>
      <c r="AI41" s="40">
        <v>5771</v>
      </c>
      <c r="AJ41" s="40">
        <v>1356</v>
      </c>
      <c r="AK41" s="40">
        <v>35</v>
      </c>
      <c r="AL41" s="25">
        <v>282</v>
      </c>
      <c r="AM41">
        <v>11191</v>
      </c>
      <c r="AN41" s="25">
        <v>6595</v>
      </c>
      <c r="AO41">
        <v>10423</v>
      </c>
      <c r="AP41">
        <v>8488</v>
      </c>
      <c r="AQ41" s="29"/>
      <c r="AR41" s="40"/>
    </row>
    <row r="42" spans="1:44" x14ac:dyDescent="0.25">
      <c r="A42" s="239" t="s">
        <v>521</v>
      </c>
      <c r="B42" s="196">
        <f t="shared" si="0"/>
        <v>0.84281968224587378</v>
      </c>
      <c r="C42" s="198">
        <f t="shared" si="1"/>
        <v>1.8263149776338115E-2</v>
      </c>
      <c r="D42" s="198">
        <f t="shared" si="2"/>
        <v>9.7238932592935368E-2</v>
      </c>
      <c r="E42" s="198">
        <f t="shared" si="3"/>
        <v>3.0510566095943235E-2</v>
      </c>
      <c r="F42" s="198">
        <f t="shared" si="22"/>
        <v>1.1722967761838654E-3</v>
      </c>
      <c r="G42" s="198">
        <f t="shared" si="22"/>
        <v>9.99537251272559E-3</v>
      </c>
      <c r="H42" s="356">
        <f t="shared" si="9"/>
        <v>1</v>
      </c>
      <c r="I42" s="426">
        <f t="shared" si="10"/>
        <v>0</v>
      </c>
      <c r="J42" s="196">
        <f t="shared" si="19"/>
        <v>0.50360957278481011</v>
      </c>
      <c r="K42" s="198">
        <f t="shared" si="20"/>
        <v>0.49639042721518989</v>
      </c>
      <c r="L42" s="17" t="str">
        <f t="shared" si="21"/>
        <v>R+</v>
      </c>
      <c r="M42" s="16">
        <f t="shared" si="25"/>
        <v>1.6035620387496508</v>
      </c>
      <c r="N42" s="196" t="e">
        <f t="shared" si="23"/>
        <v>#DIV/0!</v>
      </c>
      <c r="O42" s="198" t="e">
        <f t="shared" si="24"/>
        <v>#DIV/0!</v>
      </c>
      <c r="P42" s="17" t="e">
        <f t="shared" si="28"/>
        <v>#DIV/0!</v>
      </c>
      <c r="Q42" s="16" t="e">
        <f t="shared" si="26"/>
        <v>#DIV/0!</v>
      </c>
      <c r="R42" s="16"/>
      <c r="S42" s="20">
        <f t="shared" si="27"/>
        <v>-1.6035620387496508</v>
      </c>
      <c r="T42" s="51" t="e">
        <f t="shared" si="18"/>
        <v>#DIV/0!</v>
      </c>
      <c r="X42">
        <v>39</v>
      </c>
      <c r="Y42" s="29">
        <v>42382</v>
      </c>
      <c r="Z42">
        <v>34572</v>
      </c>
      <c r="AA42">
        <v>836</v>
      </c>
      <c r="AB42">
        <v>5009</v>
      </c>
      <c r="AC42">
        <v>1345</v>
      </c>
      <c r="AD42">
        <v>52</v>
      </c>
      <c r="AE42">
        <v>568</v>
      </c>
      <c r="AF42" s="29">
        <v>32415</v>
      </c>
      <c r="AG42" s="40">
        <v>27320</v>
      </c>
      <c r="AH42" s="40">
        <v>592</v>
      </c>
      <c r="AI42" s="40">
        <v>3152</v>
      </c>
      <c r="AJ42" s="40">
        <v>989</v>
      </c>
      <c r="AK42" s="40">
        <v>38</v>
      </c>
      <c r="AL42" s="25">
        <v>324</v>
      </c>
      <c r="AM42">
        <v>15154</v>
      </c>
      <c r="AN42" s="25">
        <v>0</v>
      </c>
      <c r="AO42">
        <v>10185</v>
      </c>
      <c r="AP42">
        <v>10039</v>
      </c>
      <c r="AQ42" s="29"/>
      <c r="AR42" s="40"/>
    </row>
    <row r="43" spans="1:44" x14ac:dyDescent="0.25">
      <c r="A43" s="240" t="s">
        <v>522</v>
      </c>
      <c r="B43" s="196">
        <f t="shared" si="0"/>
        <v>0.22935489541219897</v>
      </c>
      <c r="C43" s="198">
        <f t="shared" si="1"/>
        <v>2.2675338372297415E-2</v>
      </c>
      <c r="D43" s="198">
        <f t="shared" si="2"/>
        <v>0.71200562489013886</v>
      </c>
      <c r="E43" s="198">
        <f t="shared" si="3"/>
        <v>2.6999472666549482E-2</v>
      </c>
      <c r="F43" s="198">
        <f t="shared" si="22"/>
        <v>1.1249780277728951E-3</v>
      </c>
      <c r="G43" s="198">
        <f t="shared" si="22"/>
        <v>7.8396906310423623E-3</v>
      </c>
      <c r="H43" s="356">
        <f t="shared" si="9"/>
        <v>1</v>
      </c>
      <c r="I43" s="426">
        <f t="shared" si="10"/>
        <v>0</v>
      </c>
      <c r="J43" s="196">
        <f t="shared" si="19"/>
        <v>0.86447515234743799</v>
      </c>
      <c r="K43" s="198">
        <f t="shared" si="20"/>
        <v>0.13552484765256201</v>
      </c>
      <c r="L43" s="17" t="str">
        <f t="shared" si="21"/>
        <v>D+</v>
      </c>
      <c r="M43" s="16">
        <f t="shared" si="25"/>
        <v>34.482995917513136</v>
      </c>
      <c r="N43" s="196" t="e">
        <f t="shared" si="23"/>
        <v>#DIV/0!</v>
      </c>
      <c r="O43" s="198" t="e">
        <f t="shared" si="24"/>
        <v>#DIV/0!</v>
      </c>
      <c r="P43" s="17" t="e">
        <f t="shared" si="28"/>
        <v>#DIV/0!</v>
      </c>
      <c r="Q43" s="16" t="e">
        <f t="shared" si="26"/>
        <v>#DIV/0!</v>
      </c>
      <c r="R43" s="16"/>
      <c r="S43" s="20">
        <f t="shared" si="27"/>
        <v>34.482995917513136</v>
      </c>
      <c r="T43" s="51" t="e">
        <f t="shared" si="18"/>
        <v>#DIV/0!</v>
      </c>
      <c r="X43">
        <v>40</v>
      </c>
      <c r="Y43" s="29">
        <v>40195</v>
      </c>
      <c r="Z43">
        <v>7625</v>
      </c>
      <c r="AA43">
        <v>854</v>
      </c>
      <c r="AB43">
        <v>30280</v>
      </c>
      <c r="AC43">
        <v>1006</v>
      </c>
      <c r="AD43">
        <v>51</v>
      </c>
      <c r="AE43">
        <v>379</v>
      </c>
      <c r="AF43" s="29">
        <v>28445</v>
      </c>
      <c r="AG43" s="40">
        <v>6524</v>
      </c>
      <c r="AH43" s="40">
        <v>645</v>
      </c>
      <c r="AI43" s="40">
        <v>20253</v>
      </c>
      <c r="AJ43" s="40">
        <v>768</v>
      </c>
      <c r="AK43" s="40">
        <v>32</v>
      </c>
      <c r="AL43" s="25">
        <v>223</v>
      </c>
      <c r="AM43">
        <v>9270</v>
      </c>
      <c r="AN43" s="25">
        <v>0</v>
      </c>
      <c r="AO43">
        <v>10072</v>
      </c>
      <c r="AP43">
        <v>1579</v>
      </c>
      <c r="AQ43" s="29"/>
      <c r="AR43" s="40"/>
    </row>
    <row r="44" spans="1:44" x14ac:dyDescent="0.25">
      <c r="A44" s="281" t="s">
        <v>523</v>
      </c>
      <c r="B44" s="196">
        <f t="shared" si="0"/>
        <v>0.38995256134602913</v>
      </c>
      <c r="C44" s="198">
        <f t="shared" si="1"/>
        <v>1.9521518036927067E-2</v>
      </c>
      <c r="D44" s="198">
        <f t="shared" si="2"/>
        <v>0.53701238865567724</v>
      </c>
      <c r="E44" s="198">
        <f t="shared" si="3"/>
        <v>4.3752772942902973E-2</v>
      </c>
      <c r="F44" s="198">
        <f t="shared" ref="F44:F107" si="29">AK44/$AF44</f>
        <v>1.5357837616463601E-3</v>
      </c>
      <c r="G44" s="198">
        <f t="shared" ref="G44:G107" si="30">AL44/$AF44</f>
        <v>8.2249752568171741E-3</v>
      </c>
      <c r="H44" s="356">
        <f t="shared" si="9"/>
        <v>1</v>
      </c>
      <c r="I44" s="426">
        <f t="shared" si="10"/>
        <v>0</v>
      </c>
      <c r="J44" s="196">
        <f t="shared" si="19"/>
        <v>0.70386740331491715</v>
      </c>
      <c r="K44" s="198">
        <f t="shared" si="20"/>
        <v>0.29613259668508285</v>
      </c>
      <c r="L44" s="17" t="str">
        <f t="shared" si="21"/>
        <v>D+</v>
      </c>
      <c r="M44" s="16">
        <f t="shared" si="25"/>
        <v>18.422221014261055</v>
      </c>
      <c r="N44" s="196" t="e">
        <f t="shared" si="23"/>
        <v>#DIV/0!</v>
      </c>
      <c r="O44" s="198" t="e">
        <f t="shared" si="24"/>
        <v>#DIV/0!</v>
      </c>
      <c r="P44" s="17" t="e">
        <f t="shared" si="28"/>
        <v>#DIV/0!</v>
      </c>
      <c r="Q44" s="16" t="e">
        <f t="shared" si="26"/>
        <v>#DIV/0!</v>
      </c>
      <c r="R44" s="16"/>
      <c r="S44" s="20">
        <f t="shared" si="27"/>
        <v>18.422221014261055</v>
      </c>
      <c r="T44" s="51" t="e">
        <f t="shared" si="18"/>
        <v>#DIV/0!</v>
      </c>
      <c r="X44">
        <v>41</v>
      </c>
      <c r="Y44" s="29">
        <v>41152</v>
      </c>
      <c r="Z44">
        <v>14472</v>
      </c>
      <c r="AA44">
        <v>827</v>
      </c>
      <c r="AB44">
        <v>23476</v>
      </c>
      <c r="AC44">
        <v>1812</v>
      </c>
      <c r="AD44">
        <v>69</v>
      </c>
      <c r="AE44">
        <v>496</v>
      </c>
      <c r="AF44" s="29">
        <v>29301</v>
      </c>
      <c r="AG44" s="40">
        <v>11426</v>
      </c>
      <c r="AH44" s="40">
        <v>572</v>
      </c>
      <c r="AI44" s="40">
        <v>15735</v>
      </c>
      <c r="AJ44" s="40">
        <v>1282</v>
      </c>
      <c r="AK44" s="40">
        <v>45</v>
      </c>
      <c r="AL44" s="25">
        <v>241</v>
      </c>
      <c r="AM44">
        <v>8419</v>
      </c>
      <c r="AN44" s="25">
        <v>0</v>
      </c>
      <c r="AO44">
        <v>10192</v>
      </c>
      <c r="AP44">
        <v>4288</v>
      </c>
      <c r="AQ44" s="29"/>
      <c r="AR44" s="40"/>
    </row>
    <row r="45" spans="1:44" x14ac:dyDescent="0.25">
      <c r="A45" s="282" t="s">
        <v>524</v>
      </c>
      <c r="B45" s="196">
        <f t="shared" si="0"/>
        <v>0.89110255114928016</v>
      </c>
      <c r="C45" s="198">
        <f t="shared" si="1"/>
        <v>8.8721899469563024E-3</v>
      </c>
      <c r="D45" s="198">
        <f t="shared" si="2"/>
        <v>2.0901742864359685E-2</v>
      </c>
      <c r="E45" s="198">
        <f t="shared" si="3"/>
        <v>7.1451124021217477E-2</v>
      </c>
      <c r="F45" s="198">
        <f t="shared" si="29"/>
        <v>4.4203081586259156E-4</v>
      </c>
      <c r="G45" s="198">
        <f t="shared" si="30"/>
        <v>7.2303612023238194E-3</v>
      </c>
      <c r="H45" s="196">
        <f t="shared" si="9"/>
        <v>0.48898792782657607</v>
      </c>
      <c r="I45" s="366">
        <f t="shared" si="10"/>
        <v>0.51101207217342393</v>
      </c>
      <c r="J45" s="196">
        <f t="shared" si="19"/>
        <v>0.46617598412173339</v>
      </c>
      <c r="K45" s="198">
        <f t="shared" si="20"/>
        <v>0.53382401587826667</v>
      </c>
      <c r="L45" s="17" t="str">
        <f t="shared" si="21"/>
        <v>R+</v>
      </c>
      <c r="M45" s="16">
        <f t="shared" si="25"/>
        <v>5.3469209050573232</v>
      </c>
      <c r="N45" s="196" t="e">
        <f t="shared" si="23"/>
        <v>#DIV/0!</v>
      </c>
      <c r="O45" s="198" t="e">
        <f t="shared" si="24"/>
        <v>#DIV/0!</v>
      </c>
      <c r="P45" s="17" t="e">
        <f t="shared" si="28"/>
        <v>#DIV/0!</v>
      </c>
      <c r="Q45" s="16" t="e">
        <f t="shared" si="26"/>
        <v>#DIV/0!</v>
      </c>
      <c r="R45" s="16"/>
      <c r="S45" s="20">
        <f t="shared" si="27"/>
        <v>-5.3469209050573232</v>
      </c>
      <c r="T45" s="51" t="e">
        <f t="shared" si="18"/>
        <v>#DIV/0!</v>
      </c>
      <c r="X45">
        <v>42</v>
      </c>
      <c r="Y45" s="29">
        <v>43773</v>
      </c>
      <c r="Z45">
        <v>38496</v>
      </c>
      <c r="AA45">
        <v>381</v>
      </c>
      <c r="AB45">
        <v>1064</v>
      </c>
      <c r="AC45">
        <v>3214</v>
      </c>
      <c r="AD45">
        <v>23</v>
      </c>
      <c r="AE45">
        <v>595</v>
      </c>
      <c r="AF45" s="29">
        <v>31672</v>
      </c>
      <c r="AG45" s="40">
        <v>28223</v>
      </c>
      <c r="AH45" s="40">
        <v>281</v>
      </c>
      <c r="AI45" s="40">
        <v>662</v>
      </c>
      <c r="AJ45" s="40">
        <v>2263</v>
      </c>
      <c r="AK45" s="40">
        <v>14</v>
      </c>
      <c r="AL45" s="25">
        <v>229</v>
      </c>
      <c r="AM45">
        <v>11301</v>
      </c>
      <c r="AN45" s="25">
        <v>11810</v>
      </c>
      <c r="AO45">
        <v>11274</v>
      </c>
      <c r="AP45">
        <v>12910</v>
      </c>
      <c r="AQ45" s="29"/>
      <c r="AR45" s="40"/>
    </row>
    <row r="46" spans="1:44" x14ac:dyDescent="0.25">
      <c r="A46" s="283" t="s">
        <v>525</v>
      </c>
      <c r="B46" s="196">
        <f t="shared" si="0"/>
        <v>0.94262907710245447</v>
      </c>
      <c r="C46" s="198">
        <f t="shared" si="1"/>
        <v>8.0719901940267281E-3</v>
      </c>
      <c r="D46" s="198">
        <f t="shared" si="2"/>
        <v>2.1704684743938534E-2</v>
      </c>
      <c r="E46" s="198">
        <f t="shared" si="3"/>
        <v>1.2496636670752488E-2</v>
      </c>
      <c r="F46" s="198">
        <f t="shared" si="29"/>
        <v>1.7638793386947293E-3</v>
      </c>
      <c r="G46" s="198">
        <f t="shared" si="30"/>
        <v>1.3333731950133038E-2</v>
      </c>
      <c r="H46" s="356">
        <f t="shared" si="9"/>
        <v>1</v>
      </c>
      <c r="I46" s="426">
        <f t="shared" si="10"/>
        <v>0</v>
      </c>
      <c r="J46" s="196">
        <f t="shared" si="19"/>
        <v>0.74829306722689071</v>
      </c>
      <c r="K46" s="198">
        <f t="shared" si="20"/>
        <v>0.25170693277310924</v>
      </c>
      <c r="L46" s="17" t="str">
        <f t="shared" si="21"/>
        <v>D+</v>
      </c>
      <c r="M46" s="16">
        <f t="shared" si="25"/>
        <v>22.864787405458408</v>
      </c>
      <c r="N46" s="196" t="e">
        <f t="shared" si="23"/>
        <v>#DIV/0!</v>
      </c>
      <c r="O46" s="198" t="e">
        <f t="shared" si="24"/>
        <v>#DIV/0!</v>
      </c>
      <c r="P46" s="17" t="e">
        <f t="shared" si="28"/>
        <v>#DIV/0!</v>
      </c>
      <c r="Q46" s="16" t="e">
        <f t="shared" si="26"/>
        <v>#DIV/0!</v>
      </c>
      <c r="R46" s="16"/>
      <c r="S46" s="20">
        <f t="shared" si="27"/>
        <v>22.864787405458408</v>
      </c>
      <c r="T46" s="51" t="e">
        <f t="shared" si="18"/>
        <v>#DIV/0!</v>
      </c>
      <c r="X46">
        <v>43</v>
      </c>
      <c r="Y46" s="29">
        <v>41265</v>
      </c>
      <c r="Z46">
        <v>38401</v>
      </c>
      <c r="AA46">
        <v>338</v>
      </c>
      <c r="AB46">
        <v>1137</v>
      </c>
      <c r="AC46">
        <v>532</v>
      </c>
      <c r="AD46">
        <v>70</v>
      </c>
      <c r="AE46">
        <v>787</v>
      </c>
      <c r="AF46" s="29">
        <v>33449</v>
      </c>
      <c r="AG46" s="40">
        <v>31530</v>
      </c>
      <c r="AH46" s="40">
        <v>270</v>
      </c>
      <c r="AI46" s="40">
        <v>726</v>
      </c>
      <c r="AJ46" s="40">
        <v>418</v>
      </c>
      <c r="AK46" s="40">
        <v>59</v>
      </c>
      <c r="AL46" s="25">
        <v>446</v>
      </c>
      <c r="AM46">
        <v>20002</v>
      </c>
      <c r="AN46" s="25">
        <v>0</v>
      </c>
      <c r="AO46">
        <v>17097</v>
      </c>
      <c r="AP46">
        <v>5751</v>
      </c>
      <c r="AQ46" s="29"/>
      <c r="AR46" s="40"/>
    </row>
    <row r="47" spans="1:44" x14ac:dyDescent="0.25">
      <c r="A47" s="284" t="s">
        <v>526</v>
      </c>
      <c r="B47" s="196">
        <f t="shared" si="0"/>
        <v>0.95412467220624941</v>
      </c>
      <c r="C47" s="198">
        <f t="shared" si="1"/>
        <v>7.8986445925879126E-3</v>
      </c>
      <c r="D47" s="198">
        <f t="shared" si="2"/>
        <v>1.7882531357619032E-2</v>
      </c>
      <c r="E47" s="198">
        <f t="shared" si="3"/>
        <v>8.9412656788095159E-3</v>
      </c>
      <c r="F47" s="198">
        <f t="shared" si="29"/>
        <v>2.0852421724432088E-3</v>
      </c>
      <c r="G47" s="198">
        <f t="shared" si="30"/>
        <v>9.0676439922909233E-3</v>
      </c>
      <c r="H47" s="196">
        <f t="shared" si="9"/>
        <v>0.50600792924672156</v>
      </c>
      <c r="I47" s="366">
        <f t="shared" si="10"/>
        <v>0.49399207075327844</v>
      </c>
      <c r="J47" s="196">
        <f t="shared" si="19"/>
        <v>0.58565418818893444</v>
      </c>
      <c r="K47" s="198">
        <f t="shared" si="20"/>
        <v>0.41434581181106556</v>
      </c>
      <c r="L47" s="17" t="str">
        <f t="shared" si="21"/>
        <v>D+</v>
      </c>
      <c r="M47" s="16">
        <f t="shared" si="25"/>
        <v>6.6008995016627825</v>
      </c>
      <c r="N47" s="196" t="e">
        <f t="shared" si="23"/>
        <v>#DIV/0!</v>
      </c>
      <c r="O47" s="198" t="e">
        <f t="shared" si="24"/>
        <v>#DIV/0!</v>
      </c>
      <c r="P47" s="17" t="e">
        <f t="shared" si="28"/>
        <v>#DIV/0!</v>
      </c>
      <c r="Q47" s="16" t="e">
        <f t="shared" si="26"/>
        <v>#DIV/0!</v>
      </c>
      <c r="R47" s="16"/>
      <c r="S47" s="20">
        <f t="shared" si="27"/>
        <v>6.6008995016627825</v>
      </c>
      <c r="T47" s="51" t="e">
        <f t="shared" si="18"/>
        <v>#DIV/0!</v>
      </c>
      <c r="X47">
        <v>44</v>
      </c>
      <c r="Y47" s="29">
        <v>41026</v>
      </c>
      <c r="Z47">
        <v>38567</v>
      </c>
      <c r="AA47">
        <v>334</v>
      </c>
      <c r="AB47">
        <v>1082</v>
      </c>
      <c r="AC47">
        <v>385</v>
      </c>
      <c r="AD47">
        <v>75</v>
      </c>
      <c r="AE47">
        <v>583</v>
      </c>
      <c r="AF47" s="29">
        <v>31651</v>
      </c>
      <c r="AG47" s="40">
        <v>30199</v>
      </c>
      <c r="AH47" s="40">
        <v>250</v>
      </c>
      <c r="AI47" s="40">
        <v>566</v>
      </c>
      <c r="AJ47" s="40">
        <v>283</v>
      </c>
      <c r="AK47" s="40">
        <v>66</v>
      </c>
      <c r="AL47" s="25">
        <v>287</v>
      </c>
      <c r="AM47">
        <v>8296</v>
      </c>
      <c r="AN47" s="25">
        <v>8099</v>
      </c>
      <c r="AO47">
        <v>10998</v>
      </c>
      <c r="AP47">
        <v>7781</v>
      </c>
      <c r="AQ47" s="29"/>
      <c r="AR47" s="40"/>
    </row>
    <row r="48" spans="1:44" x14ac:dyDescent="0.25">
      <c r="A48" s="285" t="s">
        <v>527</v>
      </c>
      <c r="B48" s="196">
        <f t="shared" si="0"/>
        <v>0.95560141325078951</v>
      </c>
      <c r="C48" s="198">
        <f t="shared" si="1"/>
        <v>6.9411875058624896E-3</v>
      </c>
      <c r="D48" s="198">
        <f t="shared" si="2"/>
        <v>1.7134102491948848E-2</v>
      </c>
      <c r="E48" s="198">
        <f t="shared" si="3"/>
        <v>8.7546509082950322E-3</v>
      </c>
      <c r="F48" s="198">
        <f t="shared" si="29"/>
        <v>2.4387956101679016E-3</v>
      </c>
      <c r="G48" s="198">
        <f t="shared" si="30"/>
        <v>9.1298502329362468E-3</v>
      </c>
      <c r="H48" s="356">
        <f t="shared" si="9"/>
        <v>0</v>
      </c>
      <c r="I48" s="426">
        <f t="shared" si="10"/>
        <v>1</v>
      </c>
      <c r="J48" s="196">
        <f t="shared" si="19"/>
        <v>0.5174377935445188</v>
      </c>
      <c r="K48" s="198">
        <f t="shared" si="20"/>
        <v>0.48256220645548115</v>
      </c>
      <c r="L48" s="17" t="str">
        <f t="shared" si="21"/>
        <v>R+</v>
      </c>
      <c r="M48" s="16">
        <f t="shared" si="25"/>
        <v>0.22073996277878205</v>
      </c>
      <c r="N48" s="196" t="e">
        <f t="shared" si="23"/>
        <v>#DIV/0!</v>
      </c>
      <c r="O48" s="198" t="e">
        <f t="shared" si="24"/>
        <v>#DIV/0!</v>
      </c>
      <c r="P48" s="17" t="e">
        <f t="shared" si="28"/>
        <v>#DIV/0!</v>
      </c>
      <c r="Q48" s="16" t="e">
        <f t="shared" si="26"/>
        <v>#DIV/0!</v>
      </c>
      <c r="R48" s="16"/>
      <c r="S48" s="20">
        <f t="shared" si="27"/>
        <v>-0.22073996277878205</v>
      </c>
      <c r="T48" s="51" t="e">
        <f t="shared" si="18"/>
        <v>#DIV/0!</v>
      </c>
      <c r="X48">
        <v>45</v>
      </c>
      <c r="Y48" s="29">
        <v>41168</v>
      </c>
      <c r="Z48">
        <v>38812</v>
      </c>
      <c r="AA48">
        <v>316</v>
      </c>
      <c r="AB48">
        <v>1005</v>
      </c>
      <c r="AC48">
        <v>399</v>
      </c>
      <c r="AD48">
        <v>93</v>
      </c>
      <c r="AE48">
        <v>543</v>
      </c>
      <c r="AF48" s="29">
        <v>31983</v>
      </c>
      <c r="AG48" s="40">
        <v>30563</v>
      </c>
      <c r="AH48" s="40">
        <v>222</v>
      </c>
      <c r="AI48" s="40">
        <v>548</v>
      </c>
      <c r="AJ48" s="40">
        <v>280</v>
      </c>
      <c r="AK48" s="40">
        <v>78</v>
      </c>
      <c r="AL48" s="25">
        <v>292</v>
      </c>
      <c r="AM48">
        <v>0</v>
      </c>
      <c r="AN48" s="25">
        <v>15962</v>
      </c>
      <c r="AO48">
        <v>10356</v>
      </c>
      <c r="AP48">
        <v>9658</v>
      </c>
      <c r="AQ48" s="29"/>
      <c r="AR48" s="40"/>
    </row>
    <row r="49" spans="1:44" x14ac:dyDescent="0.25">
      <c r="A49" s="286" t="s">
        <v>528</v>
      </c>
      <c r="B49" s="196">
        <f t="shared" si="0"/>
        <v>0.9440222018985146</v>
      </c>
      <c r="C49" s="198">
        <f t="shared" si="1"/>
        <v>9.0195212715632779E-3</v>
      </c>
      <c r="D49" s="198">
        <f t="shared" si="2"/>
        <v>1.6115298495695228E-2</v>
      </c>
      <c r="E49" s="198">
        <f t="shared" si="3"/>
        <v>2.4062568986723012E-2</v>
      </c>
      <c r="F49" s="198">
        <f t="shared" si="29"/>
        <v>5.9919896559336471E-4</v>
      </c>
      <c r="G49" s="198">
        <f t="shared" si="30"/>
        <v>6.1812103819104984E-3</v>
      </c>
      <c r="H49" s="196">
        <f t="shared" si="9"/>
        <v>0.57108564699488207</v>
      </c>
      <c r="I49" s="366">
        <f t="shared" si="10"/>
        <v>0.42891435300511799</v>
      </c>
      <c r="J49" s="196">
        <f t="shared" si="19"/>
        <v>0.49526634963570526</v>
      </c>
      <c r="K49" s="198">
        <f t="shared" si="20"/>
        <v>0.50473365036429474</v>
      </c>
      <c r="L49" s="17" t="str">
        <f t="shared" si="21"/>
        <v>R+</v>
      </c>
      <c r="M49" s="16">
        <f t="shared" si="25"/>
        <v>2.4378843536601358</v>
      </c>
      <c r="N49" s="196" t="e">
        <f t="shared" si="23"/>
        <v>#DIV/0!</v>
      </c>
      <c r="O49" s="198" t="e">
        <f t="shared" si="24"/>
        <v>#DIV/0!</v>
      </c>
      <c r="P49" s="17" t="e">
        <f t="shared" si="28"/>
        <v>#DIV/0!</v>
      </c>
      <c r="Q49" s="16" t="e">
        <f t="shared" si="26"/>
        <v>#DIV/0!</v>
      </c>
      <c r="R49" s="16"/>
      <c r="S49" s="20">
        <f t="shared" si="27"/>
        <v>-2.4378843536601358</v>
      </c>
      <c r="T49" s="51" t="e">
        <f t="shared" si="18"/>
        <v>#DIV/0!</v>
      </c>
      <c r="X49">
        <v>46</v>
      </c>
      <c r="Y49" s="29">
        <v>41547</v>
      </c>
      <c r="Z49">
        <v>38711</v>
      </c>
      <c r="AA49">
        <v>385</v>
      </c>
      <c r="AB49">
        <v>844</v>
      </c>
      <c r="AC49">
        <v>1139</v>
      </c>
      <c r="AD49">
        <v>29</v>
      </c>
      <c r="AE49">
        <v>439</v>
      </c>
      <c r="AF49" s="29">
        <v>31709</v>
      </c>
      <c r="AG49" s="40">
        <v>29934</v>
      </c>
      <c r="AH49" s="40">
        <v>286</v>
      </c>
      <c r="AI49" s="40">
        <v>511</v>
      </c>
      <c r="AJ49" s="40">
        <v>763</v>
      </c>
      <c r="AK49" s="40">
        <v>19</v>
      </c>
      <c r="AL49" s="25">
        <v>196</v>
      </c>
      <c r="AM49">
        <v>12609</v>
      </c>
      <c r="AN49" s="25">
        <v>9470</v>
      </c>
      <c r="AO49">
        <v>11352</v>
      </c>
      <c r="AP49">
        <v>11569</v>
      </c>
      <c r="AQ49" s="29"/>
      <c r="AR49" s="40"/>
    </row>
    <row r="50" spans="1:44" x14ac:dyDescent="0.25">
      <c r="A50" s="287" t="s">
        <v>529</v>
      </c>
      <c r="B50" s="196">
        <f t="shared" si="0"/>
        <v>0.94305196035103223</v>
      </c>
      <c r="C50" s="198">
        <f t="shared" si="1"/>
        <v>1.1174947913378371E-2</v>
      </c>
      <c r="D50" s="198">
        <f t="shared" si="2"/>
        <v>2.2602437022539303E-2</v>
      </c>
      <c r="E50" s="198">
        <f t="shared" si="3"/>
        <v>1.3384683376475788E-2</v>
      </c>
      <c r="F50" s="198">
        <f t="shared" si="29"/>
        <v>1.5468148241681923E-3</v>
      </c>
      <c r="G50" s="198">
        <f t="shared" si="30"/>
        <v>8.2391565124060855E-3</v>
      </c>
      <c r="H50" s="196">
        <f t="shared" si="9"/>
        <v>0.38805891911726165</v>
      </c>
      <c r="I50" s="366">
        <f t="shared" si="10"/>
        <v>0.61194108088273835</v>
      </c>
      <c r="J50" s="196">
        <f t="shared" si="19"/>
        <v>0.48919885190593687</v>
      </c>
      <c r="K50" s="198">
        <f t="shared" si="20"/>
        <v>0.51080114809406318</v>
      </c>
      <c r="L50" s="17" t="str">
        <f t="shared" si="21"/>
        <v>R+</v>
      </c>
      <c r="M50" s="16">
        <f t="shared" si="25"/>
        <v>3.044634126636975</v>
      </c>
      <c r="N50" s="196" t="e">
        <f t="shared" si="23"/>
        <v>#DIV/0!</v>
      </c>
      <c r="O50" s="198" t="e">
        <f t="shared" si="24"/>
        <v>#DIV/0!</v>
      </c>
      <c r="P50" s="17" t="e">
        <f t="shared" si="28"/>
        <v>#DIV/0!</v>
      </c>
      <c r="Q50" s="16" t="e">
        <f t="shared" si="26"/>
        <v>#DIV/0!</v>
      </c>
      <c r="R50" s="16"/>
      <c r="S50" s="20">
        <f t="shared" si="27"/>
        <v>-3.044634126636975</v>
      </c>
      <c r="T50" s="51" t="e">
        <f t="shared" si="18"/>
        <v>#DIV/0!</v>
      </c>
      <c r="X50">
        <v>47</v>
      </c>
      <c r="Y50" s="29">
        <v>39991</v>
      </c>
      <c r="Z50">
        <v>37282</v>
      </c>
      <c r="AA50">
        <v>472</v>
      </c>
      <c r="AB50">
        <v>1173</v>
      </c>
      <c r="AC50">
        <v>582</v>
      </c>
      <c r="AD50">
        <v>62</v>
      </c>
      <c r="AE50">
        <v>420</v>
      </c>
      <c r="AF50" s="29">
        <v>31678</v>
      </c>
      <c r="AG50" s="40">
        <v>29874</v>
      </c>
      <c r="AH50" s="40">
        <v>354</v>
      </c>
      <c r="AI50" s="40">
        <v>716</v>
      </c>
      <c r="AJ50" s="40">
        <v>424</v>
      </c>
      <c r="AK50" s="40">
        <v>49</v>
      </c>
      <c r="AL50" s="25">
        <v>261</v>
      </c>
      <c r="AM50">
        <v>7403</v>
      </c>
      <c r="AN50" s="25">
        <v>11674</v>
      </c>
      <c r="AO50">
        <v>9715</v>
      </c>
      <c r="AP50">
        <v>10144</v>
      </c>
      <c r="AQ50" s="29"/>
      <c r="AR50" s="40"/>
    </row>
    <row r="51" spans="1:44" x14ac:dyDescent="0.25">
      <c r="A51" s="288" t="s">
        <v>530</v>
      </c>
      <c r="B51" s="196">
        <f t="shared" si="0"/>
        <v>0.90527522225319823</v>
      </c>
      <c r="C51" s="198">
        <f t="shared" si="1"/>
        <v>1.2793110925254777E-2</v>
      </c>
      <c r="D51" s="198">
        <f t="shared" si="2"/>
        <v>5.9071337855837437E-2</v>
      </c>
      <c r="E51" s="198">
        <f t="shared" si="3"/>
        <v>1.2328470092618405E-2</v>
      </c>
      <c r="F51" s="198">
        <f t="shared" si="29"/>
        <v>1.4558746089272992E-3</v>
      </c>
      <c r="G51" s="198">
        <f t="shared" si="30"/>
        <v>9.0759842641638007E-3</v>
      </c>
      <c r="H51" s="356">
        <f t="shared" si="9"/>
        <v>0</v>
      </c>
      <c r="I51" s="426">
        <f t="shared" si="10"/>
        <v>1</v>
      </c>
      <c r="J51" s="196">
        <f t="shared" si="19"/>
        <v>0.53037316418081037</v>
      </c>
      <c r="K51" s="198">
        <f t="shared" si="20"/>
        <v>0.46962683581918968</v>
      </c>
      <c r="L51" s="17" t="str">
        <f t="shared" si="21"/>
        <v>D+</v>
      </c>
      <c r="M51" s="16">
        <f t="shared" si="25"/>
        <v>1.0727971008503756</v>
      </c>
      <c r="N51" s="196" t="e">
        <f t="shared" si="23"/>
        <v>#DIV/0!</v>
      </c>
      <c r="O51" s="198" t="e">
        <f t="shared" si="24"/>
        <v>#DIV/0!</v>
      </c>
      <c r="P51" s="17" t="e">
        <f t="shared" si="28"/>
        <v>#DIV/0!</v>
      </c>
      <c r="Q51" s="16" t="e">
        <f t="shared" si="26"/>
        <v>#DIV/0!</v>
      </c>
      <c r="R51" s="16"/>
      <c r="S51" s="20">
        <f t="shared" si="27"/>
        <v>1.0727971008503756</v>
      </c>
      <c r="T51" s="51" t="e">
        <f t="shared" si="18"/>
        <v>#DIV/0!</v>
      </c>
      <c r="X51">
        <v>48</v>
      </c>
      <c r="Y51" s="29">
        <v>41094</v>
      </c>
      <c r="Z51">
        <v>36330</v>
      </c>
      <c r="AA51">
        <v>543</v>
      </c>
      <c r="AB51">
        <v>3097</v>
      </c>
      <c r="AC51">
        <v>534</v>
      </c>
      <c r="AD51">
        <v>56</v>
      </c>
      <c r="AE51">
        <v>534</v>
      </c>
      <c r="AF51" s="29">
        <v>32283</v>
      </c>
      <c r="AG51" s="40">
        <v>29225</v>
      </c>
      <c r="AH51" s="40">
        <v>413</v>
      </c>
      <c r="AI51" s="40">
        <v>1907</v>
      </c>
      <c r="AJ51" s="40">
        <v>398</v>
      </c>
      <c r="AK51" s="40">
        <v>47</v>
      </c>
      <c r="AL51" s="25">
        <v>293</v>
      </c>
      <c r="AM51">
        <v>0</v>
      </c>
      <c r="AN51" s="25">
        <v>14732</v>
      </c>
      <c r="AO51">
        <v>9281</v>
      </c>
      <c r="AP51">
        <v>8218</v>
      </c>
      <c r="AQ51" s="29"/>
      <c r="AR51" s="40"/>
    </row>
    <row r="52" spans="1:44" x14ac:dyDescent="0.25">
      <c r="A52" s="289" t="s">
        <v>531</v>
      </c>
      <c r="B52" s="196">
        <f t="shared" si="0"/>
        <v>0.54635840512104605</v>
      </c>
      <c r="C52" s="198">
        <f t="shared" si="1"/>
        <v>2.4822091320780414E-2</v>
      </c>
      <c r="D52" s="198">
        <f t="shared" si="2"/>
        <v>0.40716401647996187</v>
      </c>
      <c r="E52" s="198">
        <f t="shared" si="3"/>
        <v>1.0657495999182812E-2</v>
      </c>
      <c r="F52" s="198">
        <f t="shared" si="29"/>
        <v>1.2598317954305559E-3</v>
      </c>
      <c r="G52" s="198">
        <f t="shared" si="30"/>
        <v>9.7381592835983528E-3</v>
      </c>
      <c r="H52" s="196">
        <f t="shared" si="9"/>
        <v>0.74827532141737219</v>
      </c>
      <c r="I52" s="366">
        <f t="shared" si="10"/>
        <v>0.25172467858262776</v>
      </c>
      <c r="J52" s="196">
        <f t="shared" si="19"/>
        <v>0.77420948616600793</v>
      </c>
      <c r="K52" s="198">
        <f t="shared" si="20"/>
        <v>0.2257905138339921</v>
      </c>
      <c r="L52" s="17" t="str">
        <f t="shared" si="21"/>
        <v>D+</v>
      </c>
      <c r="M52" s="16">
        <f t="shared" si="25"/>
        <v>25.456429299370132</v>
      </c>
      <c r="N52" s="196" t="e">
        <f t="shared" si="23"/>
        <v>#DIV/0!</v>
      </c>
      <c r="O52" s="198" t="e">
        <f t="shared" si="24"/>
        <v>#DIV/0!</v>
      </c>
      <c r="P52" s="17" t="e">
        <f t="shared" si="28"/>
        <v>#DIV/0!</v>
      </c>
      <c r="Q52" s="16" t="e">
        <f t="shared" si="26"/>
        <v>#DIV/0!</v>
      </c>
      <c r="R52" s="16"/>
      <c r="S52" s="20">
        <f t="shared" si="27"/>
        <v>25.456429299370132</v>
      </c>
      <c r="T52" s="51" t="e">
        <f t="shared" si="18"/>
        <v>#DIV/0!</v>
      </c>
      <c r="X52">
        <v>49</v>
      </c>
      <c r="Y52" s="29">
        <v>39880</v>
      </c>
      <c r="Z52">
        <v>18651</v>
      </c>
      <c r="AA52">
        <v>961</v>
      </c>
      <c r="AB52">
        <v>19313</v>
      </c>
      <c r="AC52">
        <v>409</v>
      </c>
      <c r="AD52">
        <v>43</v>
      </c>
      <c r="AE52">
        <v>503</v>
      </c>
      <c r="AF52" s="29">
        <v>29369</v>
      </c>
      <c r="AG52" s="40">
        <v>16046</v>
      </c>
      <c r="AH52" s="40">
        <v>729</v>
      </c>
      <c r="AI52" s="40">
        <v>11958</v>
      </c>
      <c r="AJ52" s="40">
        <v>313</v>
      </c>
      <c r="AK52" s="40">
        <v>37</v>
      </c>
      <c r="AL52" s="25">
        <v>286</v>
      </c>
      <c r="AM52">
        <v>9545</v>
      </c>
      <c r="AN52" s="25">
        <v>3211</v>
      </c>
      <c r="AO52">
        <v>12536</v>
      </c>
      <c r="AP52">
        <v>3656</v>
      </c>
      <c r="AQ52" s="29"/>
      <c r="AR52" s="40"/>
    </row>
    <row r="53" spans="1:44" x14ac:dyDescent="0.25">
      <c r="A53" s="290" t="s">
        <v>532</v>
      </c>
      <c r="B53" s="196">
        <f t="shared" si="0"/>
        <v>0.81280319604299434</v>
      </c>
      <c r="C53" s="198">
        <f t="shared" si="1"/>
        <v>3.1675068962237228E-2</v>
      </c>
      <c r="D53" s="198">
        <f t="shared" si="2"/>
        <v>0.10818351881797141</v>
      </c>
      <c r="E53" s="198">
        <f t="shared" si="3"/>
        <v>3.2975046767494215E-2</v>
      </c>
      <c r="F53" s="198">
        <f t="shared" si="29"/>
        <v>1.4585116839468594E-3</v>
      </c>
      <c r="G53" s="198">
        <f t="shared" si="30"/>
        <v>1.2904657725355909E-2</v>
      </c>
      <c r="H53" s="356">
        <f t="shared" si="9"/>
        <v>1</v>
      </c>
      <c r="I53" s="426">
        <f t="shared" si="10"/>
        <v>0</v>
      </c>
      <c r="J53" s="196">
        <f t="shared" si="19"/>
        <v>0.58600115480849424</v>
      </c>
      <c r="K53" s="198">
        <f t="shared" si="20"/>
        <v>0.41399884519150576</v>
      </c>
      <c r="L53" s="17" t="str">
        <f t="shared" si="21"/>
        <v>D+</v>
      </c>
      <c r="M53" s="16">
        <f t="shared" si="25"/>
        <v>6.6355961636187626</v>
      </c>
      <c r="N53" s="196" t="e">
        <f t="shared" si="23"/>
        <v>#DIV/0!</v>
      </c>
      <c r="O53" s="198" t="e">
        <f t="shared" si="24"/>
        <v>#DIV/0!</v>
      </c>
      <c r="P53" s="17" t="e">
        <f t="shared" si="28"/>
        <v>#DIV/0!</v>
      </c>
      <c r="Q53" s="16" t="e">
        <f t="shared" si="26"/>
        <v>#DIV/0!</v>
      </c>
      <c r="R53" s="16"/>
      <c r="S53" s="20">
        <f t="shared" si="27"/>
        <v>6.6355961636187626</v>
      </c>
      <c r="T53" s="51" t="e">
        <f t="shared" si="18"/>
        <v>#DIV/0!</v>
      </c>
      <c r="X53">
        <v>50</v>
      </c>
      <c r="Y53" s="29">
        <v>40463</v>
      </c>
      <c r="Z53">
        <v>31437</v>
      </c>
      <c r="AA53">
        <v>1314</v>
      </c>
      <c r="AB53">
        <v>5585</v>
      </c>
      <c r="AC53">
        <v>1398</v>
      </c>
      <c r="AD53">
        <v>49</v>
      </c>
      <c r="AE53">
        <v>680</v>
      </c>
      <c r="AF53" s="29">
        <v>31539</v>
      </c>
      <c r="AG53" s="40">
        <v>25635</v>
      </c>
      <c r="AH53" s="40">
        <v>999</v>
      </c>
      <c r="AI53" s="40">
        <v>3412</v>
      </c>
      <c r="AJ53" s="40">
        <v>1040</v>
      </c>
      <c r="AK53" s="40">
        <v>46</v>
      </c>
      <c r="AL53" s="25">
        <v>407</v>
      </c>
      <c r="AM53">
        <v>9477</v>
      </c>
      <c r="AN53" s="25">
        <v>0</v>
      </c>
      <c r="AO53">
        <v>9134</v>
      </c>
      <c r="AP53">
        <v>6453</v>
      </c>
      <c r="AQ53" s="29"/>
      <c r="AR53" s="40"/>
    </row>
    <row r="54" spans="1:44" x14ac:dyDescent="0.25">
      <c r="A54" s="291" t="s">
        <v>533</v>
      </c>
      <c r="B54" s="196">
        <f t="shared" si="0"/>
        <v>0.860552203762594</v>
      </c>
      <c r="C54" s="198">
        <f t="shared" si="1"/>
        <v>4.2975599607691622E-2</v>
      </c>
      <c r="D54" s="198">
        <f t="shared" si="2"/>
        <v>7.1120753707611381E-2</v>
      </c>
      <c r="E54" s="198">
        <f t="shared" si="3"/>
        <v>1.35524712455791E-2</v>
      </c>
      <c r="F54" s="198">
        <f t="shared" si="29"/>
        <v>1.0402116087615538E-3</v>
      </c>
      <c r="G54" s="198">
        <f t="shared" si="30"/>
        <v>1.0758760067762356E-2</v>
      </c>
      <c r="H54" s="356">
        <f t="shared" si="9"/>
        <v>1</v>
      </c>
      <c r="I54" s="426">
        <f t="shared" si="10"/>
        <v>0</v>
      </c>
      <c r="J54" s="196">
        <f t="shared" si="19"/>
        <v>0.59194810543657328</v>
      </c>
      <c r="K54" s="198">
        <f t="shared" si="20"/>
        <v>0.40805189456342666</v>
      </c>
      <c r="L54" s="17" t="str">
        <f t="shared" si="21"/>
        <v>D+</v>
      </c>
      <c r="M54" s="16">
        <f t="shared" si="25"/>
        <v>7.2302912264266661</v>
      </c>
      <c r="N54" s="196" t="e">
        <f t="shared" si="23"/>
        <v>#DIV/0!</v>
      </c>
      <c r="O54" s="198" t="e">
        <f t="shared" si="24"/>
        <v>#DIV/0!</v>
      </c>
      <c r="P54" s="17" t="e">
        <f t="shared" si="28"/>
        <v>#DIV/0!</v>
      </c>
      <c r="Q54" s="16" t="e">
        <f t="shared" si="26"/>
        <v>#DIV/0!</v>
      </c>
      <c r="R54" s="16"/>
      <c r="S54" s="20">
        <f t="shared" si="27"/>
        <v>7.2302912264266661</v>
      </c>
      <c r="T54" s="51" t="e">
        <f t="shared" si="18"/>
        <v>#DIV/0!</v>
      </c>
      <c r="X54">
        <v>51</v>
      </c>
      <c r="Y54" s="29">
        <v>42971</v>
      </c>
      <c r="Z54">
        <v>36096</v>
      </c>
      <c r="AA54">
        <v>1937</v>
      </c>
      <c r="AB54">
        <v>3629</v>
      </c>
      <c r="AC54">
        <v>602</v>
      </c>
      <c r="AD54">
        <v>48</v>
      </c>
      <c r="AE54">
        <v>659</v>
      </c>
      <c r="AF54" s="29">
        <v>33647</v>
      </c>
      <c r="AG54" s="40">
        <v>28955</v>
      </c>
      <c r="AH54" s="40">
        <v>1446</v>
      </c>
      <c r="AI54" s="40">
        <v>2393</v>
      </c>
      <c r="AJ54" s="40">
        <v>456</v>
      </c>
      <c r="AK54" s="40">
        <v>35</v>
      </c>
      <c r="AL54" s="25">
        <v>362</v>
      </c>
      <c r="AM54">
        <v>15013</v>
      </c>
      <c r="AN54" s="25">
        <v>0</v>
      </c>
      <c r="AO54">
        <v>11498</v>
      </c>
      <c r="AP54">
        <v>7926</v>
      </c>
      <c r="AQ54" s="29"/>
      <c r="AR54" s="40"/>
    </row>
    <row r="55" spans="1:44" x14ac:dyDescent="0.25">
      <c r="A55" s="292" t="s">
        <v>534</v>
      </c>
      <c r="B55" s="196">
        <f t="shared" si="0"/>
        <v>0.83323911814584506</v>
      </c>
      <c r="C55" s="198">
        <f t="shared" si="1"/>
        <v>2.9929024558758871E-2</v>
      </c>
      <c r="D55" s="198">
        <f t="shared" si="2"/>
        <v>0.11114251617360718</v>
      </c>
      <c r="E55" s="198">
        <f t="shared" si="3"/>
        <v>1.3347151560831607E-2</v>
      </c>
      <c r="F55" s="198">
        <f t="shared" si="29"/>
        <v>1.790088562276239E-3</v>
      </c>
      <c r="G55" s="198">
        <f t="shared" si="30"/>
        <v>1.0552100998680987E-2</v>
      </c>
      <c r="H55" s="356">
        <f t="shared" si="9"/>
        <v>1</v>
      </c>
      <c r="I55" s="426">
        <f t="shared" si="10"/>
        <v>0</v>
      </c>
      <c r="J55" s="196">
        <f t="shared" si="19"/>
        <v>0.63601415670002437</v>
      </c>
      <c r="K55" s="198">
        <f t="shared" si="20"/>
        <v>0.36398584329997558</v>
      </c>
      <c r="L55" s="17" t="str">
        <f t="shared" si="21"/>
        <v>D+</v>
      </c>
      <c r="M55" s="16">
        <f t="shared" si="25"/>
        <v>11.636896352771775</v>
      </c>
      <c r="N55" s="196" t="e">
        <f t="shared" si="23"/>
        <v>#DIV/0!</v>
      </c>
      <c r="O55" s="198" t="e">
        <f t="shared" si="24"/>
        <v>#DIV/0!</v>
      </c>
      <c r="P55" s="17" t="e">
        <f t="shared" si="28"/>
        <v>#DIV/0!</v>
      </c>
      <c r="Q55" s="16" t="e">
        <f t="shared" si="26"/>
        <v>#DIV/0!</v>
      </c>
      <c r="R55" s="16"/>
      <c r="S55" s="20">
        <f t="shared" si="27"/>
        <v>11.636896352771775</v>
      </c>
      <c r="T55" s="51" t="e">
        <f t="shared" si="18"/>
        <v>#DIV/0!</v>
      </c>
      <c r="X55">
        <v>52</v>
      </c>
      <c r="Y55" s="29">
        <v>39960</v>
      </c>
      <c r="Z55">
        <v>31815</v>
      </c>
      <c r="AA55">
        <v>1194</v>
      </c>
      <c r="AB55">
        <v>5738</v>
      </c>
      <c r="AC55">
        <v>564</v>
      </c>
      <c r="AD55">
        <v>64</v>
      </c>
      <c r="AE55">
        <v>585</v>
      </c>
      <c r="AF55" s="29">
        <v>31842</v>
      </c>
      <c r="AG55" s="40">
        <v>26532</v>
      </c>
      <c r="AH55" s="40">
        <v>953</v>
      </c>
      <c r="AI55" s="40">
        <v>3539</v>
      </c>
      <c r="AJ55" s="40">
        <v>425</v>
      </c>
      <c r="AK55" s="40">
        <v>57</v>
      </c>
      <c r="AL55" s="25">
        <v>336</v>
      </c>
      <c r="AM55">
        <v>13860</v>
      </c>
      <c r="AN55" s="25">
        <v>0</v>
      </c>
      <c r="AO55">
        <v>10423</v>
      </c>
      <c r="AP55">
        <v>5965</v>
      </c>
      <c r="AQ55" s="29"/>
      <c r="AR55" s="40"/>
    </row>
    <row r="56" spans="1:44" x14ac:dyDescent="0.25">
      <c r="A56" s="293" t="s">
        <v>535</v>
      </c>
      <c r="B56" s="196">
        <f t="shared" si="0"/>
        <v>0.58310315268120771</v>
      </c>
      <c r="C56" s="198">
        <f t="shared" si="1"/>
        <v>0.12648823697494999</v>
      </c>
      <c r="D56" s="198">
        <f t="shared" si="2"/>
        <v>0.25694510588309999</v>
      </c>
      <c r="E56" s="198">
        <f t="shared" si="3"/>
        <v>1.555703717814395E-2</v>
      </c>
      <c r="F56" s="198">
        <f t="shared" si="29"/>
        <v>1.873194272470394E-3</v>
      </c>
      <c r="G56" s="198">
        <f t="shared" si="30"/>
        <v>1.6033273010127948E-2</v>
      </c>
      <c r="H56" s="356">
        <f t="shared" si="9"/>
        <v>1</v>
      </c>
      <c r="I56" s="426">
        <f t="shared" si="10"/>
        <v>0</v>
      </c>
      <c r="J56" s="196">
        <f t="shared" si="19"/>
        <v>0.74825001548658865</v>
      </c>
      <c r="K56" s="198">
        <f t="shared" si="20"/>
        <v>0.25174998451341141</v>
      </c>
      <c r="L56" s="17" t="str">
        <f t="shared" si="21"/>
        <v>D+</v>
      </c>
      <c r="M56" s="16">
        <f t="shared" si="25"/>
        <v>22.860482231428204</v>
      </c>
      <c r="N56" s="196" t="e">
        <f t="shared" si="23"/>
        <v>#DIV/0!</v>
      </c>
      <c r="O56" s="198" t="e">
        <f t="shared" si="24"/>
        <v>#DIV/0!</v>
      </c>
      <c r="P56" s="17" t="e">
        <f t="shared" si="28"/>
        <v>#DIV/0!</v>
      </c>
      <c r="Q56" s="16" t="e">
        <f t="shared" si="26"/>
        <v>#DIV/0!</v>
      </c>
      <c r="R56" s="16"/>
      <c r="S56" s="20">
        <f t="shared" si="27"/>
        <v>22.860482231428204</v>
      </c>
      <c r="T56" s="51" t="e">
        <f t="shared" si="18"/>
        <v>#DIV/0!</v>
      </c>
      <c r="X56">
        <v>53</v>
      </c>
      <c r="Y56" s="29">
        <v>41560</v>
      </c>
      <c r="Z56">
        <v>21325</v>
      </c>
      <c r="AA56">
        <v>5577</v>
      </c>
      <c r="AB56">
        <v>12950</v>
      </c>
      <c r="AC56">
        <v>647</v>
      </c>
      <c r="AD56">
        <v>83</v>
      </c>
      <c r="AE56">
        <v>978</v>
      </c>
      <c r="AF56" s="29">
        <v>31497</v>
      </c>
      <c r="AG56" s="40">
        <v>18366</v>
      </c>
      <c r="AH56" s="40">
        <v>3984</v>
      </c>
      <c r="AI56" s="40">
        <v>8093</v>
      </c>
      <c r="AJ56" s="40">
        <v>490</v>
      </c>
      <c r="AK56" s="40">
        <v>59</v>
      </c>
      <c r="AL56" s="25">
        <v>505</v>
      </c>
      <c r="AM56">
        <v>12134</v>
      </c>
      <c r="AN56" s="25">
        <v>0</v>
      </c>
      <c r="AO56">
        <v>12079</v>
      </c>
      <c r="AP56">
        <v>4064</v>
      </c>
      <c r="AQ56" s="29"/>
      <c r="AR56" s="40"/>
    </row>
    <row r="57" spans="1:44" x14ac:dyDescent="0.25">
      <c r="A57" s="294" t="s">
        <v>536</v>
      </c>
      <c r="B57" s="196">
        <f t="shared" si="0"/>
        <v>0.23806586477502484</v>
      </c>
      <c r="C57" s="198">
        <f t="shared" si="1"/>
        <v>0.15331894040642885</v>
      </c>
      <c r="D57" s="198">
        <f t="shared" si="2"/>
        <v>0.56019327644700323</v>
      </c>
      <c r="E57" s="198">
        <f t="shared" si="3"/>
        <v>3.039649086734519E-2</v>
      </c>
      <c r="F57" s="198">
        <f t="shared" si="29"/>
        <v>2.7757787601521539E-3</v>
      </c>
      <c r="G57" s="198">
        <f t="shared" si="30"/>
        <v>1.5249648744045783E-2</v>
      </c>
      <c r="H57" s="356">
        <f t="shared" si="9"/>
        <v>1</v>
      </c>
      <c r="I57" s="426">
        <f t="shared" si="10"/>
        <v>0</v>
      </c>
      <c r="J57" s="196">
        <f t="shared" si="19"/>
        <v>0.90107987799851619</v>
      </c>
      <c r="K57" s="198">
        <f t="shared" si="20"/>
        <v>9.8920122001483798E-2</v>
      </c>
      <c r="L57" s="17" t="str">
        <f t="shared" si="21"/>
        <v>D+</v>
      </c>
      <c r="M57" s="16">
        <f t="shared" si="25"/>
        <v>38.14346848262096</v>
      </c>
      <c r="N57" s="196" t="e">
        <f t="shared" si="23"/>
        <v>#DIV/0!</v>
      </c>
      <c r="O57" s="198" t="e">
        <f t="shared" si="24"/>
        <v>#DIV/0!</v>
      </c>
      <c r="P57" s="17" t="e">
        <f t="shared" si="28"/>
        <v>#DIV/0!</v>
      </c>
      <c r="Q57" s="16" t="e">
        <f t="shared" si="26"/>
        <v>#DIV/0!</v>
      </c>
      <c r="R57" s="16"/>
      <c r="S57" s="20">
        <f t="shared" si="27"/>
        <v>38.14346848262096</v>
      </c>
      <c r="T57" s="51" t="e">
        <f t="shared" si="18"/>
        <v>#DIV/0!</v>
      </c>
      <c r="X57">
        <v>54</v>
      </c>
      <c r="Y57" s="29">
        <v>42287</v>
      </c>
      <c r="Z57">
        <v>7908</v>
      </c>
      <c r="AA57">
        <v>6413</v>
      </c>
      <c r="AB57">
        <v>25789</v>
      </c>
      <c r="AC57">
        <v>1287</v>
      </c>
      <c r="AD57">
        <v>104</v>
      </c>
      <c r="AE57">
        <v>786</v>
      </c>
      <c r="AF57" s="29">
        <v>29181</v>
      </c>
      <c r="AG57" s="40">
        <v>6947</v>
      </c>
      <c r="AH57" s="40">
        <v>4474</v>
      </c>
      <c r="AI57" s="40">
        <v>16347</v>
      </c>
      <c r="AJ57" s="40">
        <v>887</v>
      </c>
      <c r="AK57" s="40">
        <v>81</v>
      </c>
      <c r="AL57" s="25">
        <v>445</v>
      </c>
      <c r="AM57">
        <v>10136</v>
      </c>
      <c r="AN57" s="25">
        <v>0</v>
      </c>
      <c r="AO57">
        <v>10931</v>
      </c>
      <c r="AP57">
        <v>1200</v>
      </c>
      <c r="AQ57" s="29"/>
      <c r="AR57" s="40"/>
    </row>
    <row r="58" spans="1:44" x14ac:dyDescent="0.25">
      <c r="A58" s="295" t="s">
        <v>537</v>
      </c>
      <c r="B58" s="196">
        <f t="shared" si="0"/>
        <v>0.3231597845601436</v>
      </c>
      <c r="C58" s="198">
        <f t="shared" si="1"/>
        <v>0.34744757968903495</v>
      </c>
      <c r="D58" s="198">
        <f t="shared" si="2"/>
        <v>0.28874360624640089</v>
      </c>
      <c r="E58" s="198">
        <f t="shared" si="3"/>
        <v>1.7411334304393483E-2</v>
      </c>
      <c r="F58" s="198">
        <f t="shared" si="29"/>
        <v>2.4050675790115513E-3</v>
      </c>
      <c r="G58" s="198">
        <f t="shared" si="30"/>
        <v>2.0832627621015547E-2</v>
      </c>
      <c r="H58" s="356">
        <f t="shared" si="9"/>
        <v>1</v>
      </c>
      <c r="I58" s="426">
        <f t="shared" si="10"/>
        <v>0</v>
      </c>
      <c r="J58" s="196">
        <f t="shared" si="19"/>
        <v>0.87743300423131165</v>
      </c>
      <c r="K58" s="198">
        <f t="shared" si="20"/>
        <v>0.12256699576868829</v>
      </c>
      <c r="L58" s="17" t="str">
        <f t="shared" si="21"/>
        <v>D+</v>
      </c>
      <c r="M58" s="16">
        <f t="shared" si="25"/>
        <v>35.778781105900507</v>
      </c>
      <c r="N58" s="196" t="e">
        <f t="shared" si="23"/>
        <v>#DIV/0!</v>
      </c>
      <c r="O58" s="198" t="e">
        <f t="shared" si="24"/>
        <v>#DIV/0!</v>
      </c>
      <c r="P58" s="17" t="e">
        <f t="shared" si="28"/>
        <v>#DIV/0!</v>
      </c>
      <c r="Q58" s="16" t="e">
        <f t="shared" si="26"/>
        <v>#DIV/0!</v>
      </c>
      <c r="R58" s="16"/>
      <c r="S58" s="20">
        <f t="shared" si="27"/>
        <v>35.778781105900507</v>
      </c>
      <c r="T58" s="51" t="e">
        <f t="shared" si="18"/>
        <v>#DIV/0!</v>
      </c>
      <c r="X58">
        <v>55</v>
      </c>
      <c r="Y58" s="29">
        <v>40753</v>
      </c>
      <c r="Z58">
        <v>10749</v>
      </c>
      <c r="AA58">
        <v>13920</v>
      </c>
      <c r="AB58">
        <v>14246</v>
      </c>
      <c r="AC58">
        <v>696</v>
      </c>
      <c r="AD58">
        <v>102</v>
      </c>
      <c r="AE58">
        <v>1040</v>
      </c>
      <c r="AF58" s="29">
        <v>29521</v>
      </c>
      <c r="AG58" s="40">
        <v>9540</v>
      </c>
      <c r="AH58" s="40">
        <v>10257</v>
      </c>
      <c r="AI58" s="40">
        <v>8524</v>
      </c>
      <c r="AJ58" s="40">
        <v>514</v>
      </c>
      <c r="AK58" s="40">
        <v>71</v>
      </c>
      <c r="AL58" s="25">
        <v>615</v>
      </c>
      <c r="AM58">
        <v>10084</v>
      </c>
      <c r="AN58" s="25">
        <v>0</v>
      </c>
      <c r="AO58">
        <v>12442</v>
      </c>
      <c r="AP58">
        <v>1738</v>
      </c>
      <c r="AQ58" s="29"/>
      <c r="AR58" s="40"/>
    </row>
    <row r="59" spans="1:44" x14ac:dyDescent="0.25">
      <c r="A59" s="201" t="s">
        <v>538</v>
      </c>
      <c r="B59" s="196">
        <f t="shared" si="0"/>
        <v>0.81053935518430476</v>
      </c>
      <c r="C59" s="198">
        <f t="shared" si="1"/>
        <v>6.572031202919415E-2</v>
      </c>
      <c r="D59" s="198">
        <f t="shared" si="2"/>
        <v>8.2560514245538855E-2</v>
      </c>
      <c r="E59" s="198">
        <f t="shared" si="3"/>
        <v>2.8792393451404465E-2</v>
      </c>
      <c r="F59" s="198">
        <f t="shared" si="29"/>
        <v>1.0043858180722488E-3</v>
      </c>
      <c r="G59" s="198">
        <f t="shared" si="30"/>
        <v>1.1383039271485486E-2</v>
      </c>
      <c r="H59" s="196">
        <f t="shared" si="9"/>
        <v>0.70268982314942285</v>
      </c>
      <c r="I59" s="366">
        <f t="shared" si="10"/>
        <v>0.29731017685057715</v>
      </c>
      <c r="J59" s="196">
        <f t="shared" si="19"/>
        <v>0.57023922965043383</v>
      </c>
      <c r="K59" s="198">
        <f t="shared" si="20"/>
        <v>0.42976077034956617</v>
      </c>
      <c r="L59" s="17" t="str">
        <f t="shared" si="21"/>
        <v>D+</v>
      </c>
      <c r="M59" s="16">
        <f t="shared" si="25"/>
        <v>5.0594036478127213</v>
      </c>
      <c r="N59" s="196" t="e">
        <f t="shared" si="23"/>
        <v>#DIV/0!</v>
      </c>
      <c r="O59" s="198" t="e">
        <f t="shared" si="24"/>
        <v>#DIV/0!</v>
      </c>
      <c r="P59" s="17" t="e">
        <f t="shared" si="28"/>
        <v>#DIV/0!</v>
      </c>
      <c r="Q59" s="16" t="e">
        <f t="shared" si="26"/>
        <v>#DIV/0!</v>
      </c>
      <c r="R59" s="16"/>
      <c r="S59" s="20">
        <f t="shared" si="27"/>
        <v>5.0594036478127213</v>
      </c>
      <c r="T59" s="51" t="e">
        <f t="shared" si="18"/>
        <v>#DIV/0!</v>
      </c>
      <c r="X59">
        <v>56</v>
      </c>
      <c r="Y59" s="29">
        <v>38884</v>
      </c>
      <c r="Z59">
        <v>29911</v>
      </c>
      <c r="AA59">
        <v>2911</v>
      </c>
      <c r="AB59">
        <v>4125</v>
      </c>
      <c r="AC59">
        <v>1246</v>
      </c>
      <c r="AD59">
        <v>38</v>
      </c>
      <c r="AE59">
        <v>653</v>
      </c>
      <c r="AF59" s="29">
        <v>29869</v>
      </c>
      <c r="AG59" s="40">
        <v>24210</v>
      </c>
      <c r="AH59" s="40">
        <v>1963</v>
      </c>
      <c r="AI59" s="40">
        <v>2466</v>
      </c>
      <c r="AJ59" s="40">
        <v>860</v>
      </c>
      <c r="AK59" s="40">
        <v>30</v>
      </c>
      <c r="AL59" s="25">
        <v>340</v>
      </c>
      <c r="AM59">
        <v>13271</v>
      </c>
      <c r="AN59" s="25">
        <v>5615</v>
      </c>
      <c r="AO59">
        <v>11370</v>
      </c>
      <c r="AP59">
        <v>8569</v>
      </c>
      <c r="AQ59" s="29"/>
      <c r="AR59" s="40"/>
    </row>
    <row r="60" spans="1:44" x14ac:dyDescent="0.25">
      <c r="A60" s="202" t="s">
        <v>539</v>
      </c>
      <c r="B60" s="196">
        <f t="shared" si="0"/>
        <v>0.89074818014317214</v>
      </c>
      <c r="C60" s="198">
        <f t="shared" si="1"/>
        <v>1.8606337028422994E-2</v>
      </c>
      <c r="D60" s="198">
        <f t="shared" si="2"/>
        <v>4.3767179146404087E-2</v>
      </c>
      <c r="E60" s="198">
        <f t="shared" si="3"/>
        <v>2.9993656930558492E-2</v>
      </c>
      <c r="F60" s="198">
        <f t="shared" si="29"/>
        <v>1.9633310176095688E-3</v>
      </c>
      <c r="G60" s="198">
        <f t="shared" si="30"/>
        <v>1.4921315733832725E-2</v>
      </c>
      <c r="H60" s="356">
        <f t="shared" si="9"/>
        <v>1</v>
      </c>
      <c r="I60" s="426">
        <f t="shared" si="10"/>
        <v>0</v>
      </c>
      <c r="J60" s="196">
        <f t="shared" si="19"/>
        <v>0.77385679232656701</v>
      </c>
      <c r="K60" s="198">
        <f t="shared" si="20"/>
        <v>0.22614320767343296</v>
      </c>
      <c r="L60" s="17" t="str">
        <f t="shared" si="21"/>
        <v>D+</v>
      </c>
      <c r="M60" s="16">
        <f t="shared" si="25"/>
        <v>25.421159915426038</v>
      </c>
      <c r="N60" s="196" t="e">
        <f t="shared" si="23"/>
        <v>#DIV/0!</v>
      </c>
      <c r="O60" s="198" t="e">
        <f t="shared" si="24"/>
        <v>#DIV/0!</v>
      </c>
      <c r="P60" s="17" t="e">
        <f t="shared" si="28"/>
        <v>#DIV/0!</v>
      </c>
      <c r="Q60" s="16" t="e">
        <f t="shared" si="26"/>
        <v>#DIV/0!</v>
      </c>
      <c r="R60" s="16"/>
      <c r="S60" s="20">
        <f t="shared" si="27"/>
        <v>25.421159915426038</v>
      </c>
      <c r="T60" s="51" t="e">
        <f t="shared" si="18"/>
        <v>#DIV/0!</v>
      </c>
      <c r="X60">
        <v>57</v>
      </c>
      <c r="Y60" s="29">
        <v>40065</v>
      </c>
      <c r="Z60">
        <v>35154</v>
      </c>
      <c r="AA60">
        <v>744</v>
      </c>
      <c r="AB60">
        <v>2100</v>
      </c>
      <c r="AC60">
        <v>1214</v>
      </c>
      <c r="AD60">
        <v>74</v>
      </c>
      <c r="AE60">
        <v>779</v>
      </c>
      <c r="AF60" s="29">
        <v>33107</v>
      </c>
      <c r="AG60" s="40">
        <v>29490</v>
      </c>
      <c r="AH60" s="40">
        <v>616</v>
      </c>
      <c r="AI60" s="40">
        <v>1449</v>
      </c>
      <c r="AJ60" s="40">
        <v>993</v>
      </c>
      <c r="AK60" s="40">
        <v>65</v>
      </c>
      <c r="AL60" s="25">
        <v>494</v>
      </c>
      <c r="AM60">
        <v>19090</v>
      </c>
      <c r="AN60" s="25">
        <v>0</v>
      </c>
      <c r="AO60">
        <v>17346</v>
      </c>
      <c r="AP60">
        <v>5069</v>
      </c>
      <c r="AQ60" s="29"/>
      <c r="AR60" s="40"/>
    </row>
    <row r="61" spans="1:44" x14ac:dyDescent="0.25">
      <c r="A61" s="203" t="s">
        <v>540</v>
      </c>
      <c r="B61" s="196">
        <f t="shared" si="0"/>
        <v>0.90506230286374567</v>
      </c>
      <c r="C61" s="198">
        <f t="shared" si="1"/>
        <v>1.6489178976296804E-2</v>
      </c>
      <c r="D61" s="198">
        <f t="shared" si="2"/>
        <v>3.0448767996002622E-2</v>
      </c>
      <c r="E61" s="198">
        <f t="shared" si="3"/>
        <v>3.4258767683707565E-2</v>
      </c>
      <c r="F61" s="198">
        <f t="shared" si="29"/>
        <v>1.6551637987570658E-3</v>
      </c>
      <c r="G61" s="198">
        <f t="shared" si="30"/>
        <v>1.2085818681490272E-2</v>
      </c>
      <c r="H61" s="356">
        <f t="shared" si="9"/>
        <v>1</v>
      </c>
      <c r="I61" s="426">
        <f t="shared" si="10"/>
        <v>0</v>
      </c>
      <c r="J61" s="196">
        <f t="shared" si="19"/>
        <v>0.66423984806005243</v>
      </c>
      <c r="K61" s="198">
        <f t="shared" si="20"/>
        <v>0.33576015193994757</v>
      </c>
      <c r="L61" s="17" t="str">
        <f t="shared" si="21"/>
        <v>D+</v>
      </c>
      <c r="M61" s="16">
        <f t="shared" si="25"/>
        <v>14.459465488774581</v>
      </c>
      <c r="N61" s="196" t="e">
        <f t="shared" si="23"/>
        <v>#DIV/0!</v>
      </c>
      <c r="O61" s="198" t="e">
        <f t="shared" si="24"/>
        <v>#DIV/0!</v>
      </c>
      <c r="P61" s="17" t="e">
        <f t="shared" si="28"/>
        <v>#DIV/0!</v>
      </c>
      <c r="Q61" s="16" t="e">
        <f t="shared" si="26"/>
        <v>#DIV/0!</v>
      </c>
      <c r="R61" s="16"/>
      <c r="S61" s="20">
        <f t="shared" si="27"/>
        <v>14.459465488774581</v>
      </c>
      <c r="T61" s="51" t="e">
        <f t="shared" si="18"/>
        <v>#DIV/0!</v>
      </c>
      <c r="X61">
        <v>58</v>
      </c>
      <c r="Y61" s="29">
        <v>38817</v>
      </c>
      <c r="Z61">
        <v>34680</v>
      </c>
      <c r="AA61">
        <v>624</v>
      </c>
      <c r="AB61">
        <v>1506</v>
      </c>
      <c r="AC61">
        <v>1302</v>
      </c>
      <c r="AD61">
        <v>59</v>
      </c>
      <c r="AE61">
        <v>646</v>
      </c>
      <c r="AF61" s="29">
        <v>32021</v>
      </c>
      <c r="AG61" s="40">
        <v>28981</v>
      </c>
      <c r="AH61" s="40">
        <v>528</v>
      </c>
      <c r="AI61" s="40">
        <v>975</v>
      </c>
      <c r="AJ61" s="40">
        <v>1097</v>
      </c>
      <c r="AK61" s="40">
        <v>53</v>
      </c>
      <c r="AL61" s="25">
        <v>387</v>
      </c>
      <c r="AM61">
        <v>17881</v>
      </c>
      <c r="AN61" s="25">
        <v>0</v>
      </c>
      <c r="AO61">
        <v>14689</v>
      </c>
      <c r="AP61">
        <v>7425</v>
      </c>
      <c r="AQ61" s="29"/>
      <c r="AR61" s="40"/>
    </row>
    <row r="62" spans="1:44" x14ac:dyDescent="0.25">
      <c r="A62" s="204" t="s">
        <v>541</v>
      </c>
      <c r="B62" s="196">
        <f t="shared" si="0"/>
        <v>0.78194642455166208</v>
      </c>
      <c r="C62" s="198">
        <f t="shared" si="1"/>
        <v>4.0144068432505439E-2</v>
      </c>
      <c r="D62" s="198">
        <f t="shared" si="2"/>
        <v>5.6526850253870588E-2</v>
      </c>
      <c r="E62" s="198">
        <f t="shared" si="3"/>
        <v>9.3344338560816392E-2</v>
      </c>
      <c r="F62" s="198">
        <f t="shared" si="29"/>
        <v>1.2255821515219729E-3</v>
      </c>
      <c r="G62" s="198">
        <f t="shared" si="30"/>
        <v>2.6812736049623573E-2</v>
      </c>
      <c r="H62" s="356">
        <f t="shared" si="9"/>
        <v>1</v>
      </c>
      <c r="I62" s="426">
        <f t="shared" si="10"/>
        <v>0</v>
      </c>
      <c r="J62" s="196">
        <f t="shared" si="19"/>
        <v>0.8378285122778768</v>
      </c>
      <c r="K62" s="198">
        <f t="shared" si="20"/>
        <v>0.16217148772212317</v>
      </c>
      <c r="L62" s="17" t="str">
        <f t="shared" si="21"/>
        <v>D+</v>
      </c>
      <c r="M62" s="16">
        <f t="shared" si="25"/>
        <v>31.818331910557017</v>
      </c>
      <c r="N62" s="196" t="e">
        <f t="shared" si="23"/>
        <v>#DIV/0!</v>
      </c>
      <c r="O62" s="198" t="e">
        <f t="shared" si="24"/>
        <v>#DIV/0!</v>
      </c>
      <c r="P62" s="17" t="e">
        <f t="shared" si="28"/>
        <v>#DIV/0!</v>
      </c>
      <c r="Q62" s="16" t="e">
        <f t="shared" si="26"/>
        <v>#DIV/0!</v>
      </c>
      <c r="R62" s="16"/>
      <c r="S62" s="20">
        <f t="shared" si="27"/>
        <v>31.818331910557017</v>
      </c>
      <c r="T62" s="51" t="e">
        <f t="shared" si="18"/>
        <v>#DIV/0!</v>
      </c>
      <c r="X62">
        <v>59</v>
      </c>
      <c r="Y62" s="29">
        <v>45380</v>
      </c>
      <c r="Z62">
        <v>34867</v>
      </c>
      <c r="AA62">
        <v>1860</v>
      </c>
      <c r="AB62">
        <v>2928</v>
      </c>
      <c r="AC62">
        <v>4212</v>
      </c>
      <c r="AD62">
        <v>62</v>
      </c>
      <c r="AE62">
        <v>1451</v>
      </c>
      <c r="AF62" s="29">
        <v>39981</v>
      </c>
      <c r="AG62" s="40">
        <v>31263</v>
      </c>
      <c r="AH62" s="40">
        <v>1605</v>
      </c>
      <c r="AI62" s="40">
        <v>2260</v>
      </c>
      <c r="AJ62" s="40">
        <v>3732</v>
      </c>
      <c r="AK62" s="40">
        <v>49</v>
      </c>
      <c r="AL62" s="25">
        <v>1072</v>
      </c>
      <c r="AM62">
        <v>15365</v>
      </c>
      <c r="AN62" s="25">
        <v>0</v>
      </c>
      <c r="AO62">
        <v>14569</v>
      </c>
      <c r="AP62">
        <v>2820</v>
      </c>
      <c r="AQ62" s="29"/>
      <c r="AR62" s="40"/>
    </row>
    <row r="63" spans="1:44" x14ac:dyDescent="0.25">
      <c r="A63" s="205" t="s">
        <v>458</v>
      </c>
      <c r="B63" s="196">
        <f t="shared" si="0"/>
        <v>0.94637452296354785</v>
      </c>
      <c r="C63" s="198">
        <f t="shared" si="1"/>
        <v>1.0461902881958153E-2</v>
      </c>
      <c r="D63" s="198">
        <f t="shared" si="2"/>
        <v>1.6350835636267928E-2</v>
      </c>
      <c r="E63" s="198">
        <f t="shared" si="3"/>
        <v>1.6614028161600212E-2</v>
      </c>
      <c r="F63" s="198">
        <f t="shared" si="29"/>
        <v>1.0527701013291224E-3</v>
      </c>
      <c r="G63" s="198">
        <f t="shared" si="30"/>
        <v>9.145940255296749E-3</v>
      </c>
      <c r="H63" s="356">
        <f t="shared" si="9"/>
        <v>0</v>
      </c>
      <c r="I63" s="426">
        <f t="shared" si="10"/>
        <v>1</v>
      </c>
      <c r="J63" s="196">
        <f t="shared" si="19"/>
        <v>0.48188677580196798</v>
      </c>
      <c r="K63" s="198">
        <f t="shared" si="20"/>
        <v>0.51811322419803207</v>
      </c>
      <c r="L63" s="17" t="str">
        <f t="shared" si="21"/>
        <v>R+</v>
      </c>
      <c r="M63" s="16">
        <f t="shared" si="25"/>
        <v>3.7758417370338639</v>
      </c>
      <c r="N63" s="196" t="e">
        <f t="shared" si="23"/>
        <v>#DIV/0!</v>
      </c>
      <c r="O63" s="198" t="e">
        <f t="shared" si="24"/>
        <v>#DIV/0!</v>
      </c>
      <c r="P63" s="17" t="e">
        <f t="shared" si="28"/>
        <v>#DIV/0!</v>
      </c>
      <c r="Q63" s="16" t="e">
        <f t="shared" si="26"/>
        <v>#DIV/0!</v>
      </c>
      <c r="R63" s="16"/>
      <c r="S63" s="20">
        <f t="shared" si="27"/>
        <v>-3.7758417370338639</v>
      </c>
      <c r="T63" s="51" t="e">
        <f t="shared" si="18"/>
        <v>#DIV/0!</v>
      </c>
      <c r="X63">
        <v>60</v>
      </c>
      <c r="Y63" s="29">
        <v>41064</v>
      </c>
      <c r="Z63">
        <v>38464</v>
      </c>
      <c r="AA63">
        <v>389</v>
      </c>
      <c r="AB63">
        <v>869</v>
      </c>
      <c r="AC63">
        <v>701</v>
      </c>
      <c r="AD63">
        <v>51</v>
      </c>
      <c r="AE63">
        <v>590</v>
      </c>
      <c r="AF63" s="29">
        <v>30396</v>
      </c>
      <c r="AG63" s="40">
        <v>28766</v>
      </c>
      <c r="AH63" s="40">
        <v>318</v>
      </c>
      <c r="AI63" s="40">
        <v>497</v>
      </c>
      <c r="AJ63" s="40">
        <v>505</v>
      </c>
      <c r="AK63" s="40">
        <v>32</v>
      </c>
      <c r="AL63" s="25">
        <v>278</v>
      </c>
      <c r="AM63">
        <v>0</v>
      </c>
      <c r="AN63" s="25">
        <v>17592</v>
      </c>
      <c r="AO63">
        <v>10921</v>
      </c>
      <c r="AP63">
        <v>11742</v>
      </c>
      <c r="AQ63" s="29"/>
      <c r="AR63" s="40"/>
    </row>
    <row r="64" spans="1:44" x14ac:dyDescent="0.25">
      <c r="A64" s="206" t="s">
        <v>459</v>
      </c>
      <c r="B64" s="196">
        <f t="shared" si="0"/>
        <v>0.88821566276771535</v>
      </c>
      <c r="C64" s="198">
        <f t="shared" si="1"/>
        <v>4.1797621747723815E-3</v>
      </c>
      <c r="D64" s="198">
        <f t="shared" si="2"/>
        <v>1.2992904124680038E-2</v>
      </c>
      <c r="E64" s="198">
        <f t="shared" si="3"/>
        <v>8.4470077439004629E-2</v>
      </c>
      <c r="F64" s="198">
        <f t="shared" si="29"/>
        <v>5.508213718692285E-4</v>
      </c>
      <c r="G64" s="198">
        <f t="shared" si="30"/>
        <v>9.5907721219583315E-3</v>
      </c>
      <c r="H64" s="196">
        <f t="shared" si="9"/>
        <v>0.65098667128267262</v>
      </c>
      <c r="I64" s="366">
        <f t="shared" si="10"/>
        <v>0.34901332871732732</v>
      </c>
      <c r="J64" s="196">
        <f t="shared" si="19"/>
        <v>0.51458477017323223</v>
      </c>
      <c r="K64" s="198">
        <f t="shared" si="20"/>
        <v>0.48541522982676782</v>
      </c>
      <c r="L64" s="17" t="str">
        <f t="shared" si="21"/>
        <v>R+</v>
      </c>
      <c r="M64" s="16">
        <f t="shared" si="25"/>
        <v>0.50604229990743876</v>
      </c>
      <c r="N64" s="196" t="e">
        <f t="shared" si="23"/>
        <v>#DIV/0!</v>
      </c>
      <c r="O64" s="198" t="e">
        <f t="shared" si="24"/>
        <v>#DIV/0!</v>
      </c>
      <c r="P64" s="17" t="e">
        <f t="shared" si="28"/>
        <v>#DIV/0!</v>
      </c>
      <c r="Q64" s="16" t="e">
        <f t="shared" si="26"/>
        <v>#DIV/0!</v>
      </c>
      <c r="R64" s="16"/>
      <c r="S64" s="20">
        <f t="shared" si="27"/>
        <v>-0.50604229990743876</v>
      </c>
      <c r="T64" s="51" t="e">
        <f t="shared" si="18"/>
        <v>#DIV/0!</v>
      </c>
      <c r="X64">
        <v>61</v>
      </c>
      <c r="Y64" s="29">
        <v>42370</v>
      </c>
      <c r="Z64">
        <v>36780</v>
      </c>
      <c r="AA64">
        <v>202</v>
      </c>
      <c r="AB64">
        <v>675</v>
      </c>
      <c r="AC64">
        <v>4032</v>
      </c>
      <c r="AD64">
        <v>31</v>
      </c>
      <c r="AE64">
        <v>650</v>
      </c>
      <c r="AF64" s="29">
        <v>30863</v>
      </c>
      <c r="AG64" s="40">
        <v>27413</v>
      </c>
      <c r="AH64" s="40">
        <v>129</v>
      </c>
      <c r="AI64" s="40">
        <v>401</v>
      </c>
      <c r="AJ64" s="40">
        <v>2607</v>
      </c>
      <c r="AK64" s="40">
        <v>17</v>
      </c>
      <c r="AL64" s="25">
        <v>296</v>
      </c>
      <c r="AM64">
        <v>15043</v>
      </c>
      <c r="AN64" s="25">
        <v>8065</v>
      </c>
      <c r="AO64">
        <v>12684</v>
      </c>
      <c r="AP64">
        <v>11965</v>
      </c>
      <c r="AQ64" s="29"/>
      <c r="AR64" s="40"/>
    </row>
    <row r="65" spans="1:44" x14ac:dyDescent="0.25">
      <c r="A65" s="207" t="s">
        <v>460</v>
      </c>
      <c r="B65" s="196">
        <f t="shared" si="0"/>
        <v>0.91483774759295877</v>
      </c>
      <c r="C65" s="198">
        <f t="shared" si="1"/>
        <v>1.1540830550782897E-2</v>
      </c>
      <c r="D65" s="198">
        <f t="shared" si="2"/>
        <v>2.9208675073751095E-2</v>
      </c>
      <c r="E65" s="198">
        <f t="shared" si="3"/>
        <v>2.5383343599053393E-2</v>
      </c>
      <c r="F65" s="198">
        <f t="shared" si="29"/>
        <v>1.0373780270366648E-3</v>
      </c>
      <c r="G65" s="198">
        <f t="shared" si="30"/>
        <v>1.7992025156417155E-2</v>
      </c>
      <c r="H65" s="196">
        <f t="shared" si="9"/>
        <v>0.64150599389215557</v>
      </c>
      <c r="I65" s="366">
        <f t="shared" si="10"/>
        <v>0.35849400610784449</v>
      </c>
      <c r="J65" s="196">
        <f t="shared" si="19"/>
        <v>0.58106738354413645</v>
      </c>
      <c r="K65" s="198">
        <f t="shared" si="20"/>
        <v>0.41893261645586355</v>
      </c>
      <c r="L65" s="17" t="str">
        <f t="shared" si="21"/>
        <v>D+</v>
      </c>
      <c r="M65" s="16">
        <f t="shared" si="25"/>
        <v>6.1422190371829828</v>
      </c>
      <c r="N65" s="196" t="e">
        <f t="shared" si="23"/>
        <v>#DIV/0!</v>
      </c>
      <c r="O65" s="198" t="e">
        <f t="shared" si="24"/>
        <v>#DIV/0!</v>
      </c>
      <c r="P65" s="17" t="e">
        <f t="shared" si="28"/>
        <v>#DIV/0!</v>
      </c>
      <c r="Q65" s="16" t="e">
        <f t="shared" si="26"/>
        <v>#DIV/0!</v>
      </c>
      <c r="R65" s="16"/>
      <c r="S65" s="20">
        <f t="shared" si="27"/>
        <v>6.1422190371829828</v>
      </c>
      <c r="T65" s="51" t="e">
        <f t="shared" si="18"/>
        <v>#DIV/0!</v>
      </c>
      <c r="X65">
        <v>62</v>
      </c>
      <c r="Y65" s="29">
        <v>40656</v>
      </c>
      <c r="Z65">
        <v>36711</v>
      </c>
      <c r="AA65">
        <v>501</v>
      </c>
      <c r="AB65">
        <v>1400</v>
      </c>
      <c r="AC65">
        <v>1045</v>
      </c>
      <c r="AD65">
        <v>41</v>
      </c>
      <c r="AE65">
        <v>958</v>
      </c>
      <c r="AF65" s="29">
        <v>30847</v>
      </c>
      <c r="AG65" s="40">
        <v>28220</v>
      </c>
      <c r="AH65" s="40">
        <v>356</v>
      </c>
      <c r="AI65" s="40">
        <v>901</v>
      </c>
      <c r="AJ65" s="40">
        <v>783</v>
      </c>
      <c r="AK65" s="40">
        <v>32</v>
      </c>
      <c r="AL65" s="25">
        <v>555</v>
      </c>
      <c r="AM65">
        <v>14074</v>
      </c>
      <c r="AN65" s="25">
        <v>7865</v>
      </c>
      <c r="AO65">
        <v>13185</v>
      </c>
      <c r="AP65">
        <v>9506</v>
      </c>
      <c r="AQ65" s="29"/>
      <c r="AR65" s="40"/>
    </row>
    <row r="66" spans="1:44" x14ac:dyDescent="0.25">
      <c r="A66" s="208" t="s">
        <v>461</v>
      </c>
      <c r="B66" s="196">
        <f t="shared" si="0"/>
        <v>0.77670205148958693</v>
      </c>
      <c r="C66" s="198">
        <f t="shared" si="1"/>
        <v>2.113750272390499E-2</v>
      </c>
      <c r="D66" s="198">
        <f t="shared" si="2"/>
        <v>8.2308626217974662E-2</v>
      </c>
      <c r="E66" s="198">
        <f t="shared" si="3"/>
        <v>7.7483423092488249E-2</v>
      </c>
      <c r="F66" s="198">
        <f t="shared" si="29"/>
        <v>1.151822681567724E-3</v>
      </c>
      <c r="G66" s="198">
        <f t="shared" si="30"/>
        <v>4.1216573794477476E-2</v>
      </c>
      <c r="H66" s="196">
        <f t="shared" si="9"/>
        <v>0.50592600797518827</v>
      </c>
      <c r="I66" s="366">
        <f t="shared" si="10"/>
        <v>0.49407399202481167</v>
      </c>
      <c r="J66" s="196">
        <f t="shared" si="19"/>
        <v>0.57696995389751471</v>
      </c>
      <c r="K66" s="198">
        <f t="shared" si="20"/>
        <v>0.42303004610248529</v>
      </c>
      <c r="L66" s="17" t="str">
        <f t="shared" si="21"/>
        <v>D+</v>
      </c>
      <c r="M66" s="16">
        <f t="shared" si="25"/>
        <v>5.732476072520809</v>
      </c>
      <c r="N66" s="196" t="e">
        <f t="shared" si="23"/>
        <v>#DIV/0!</v>
      </c>
      <c r="O66" s="198" t="e">
        <f t="shared" si="24"/>
        <v>#DIV/0!</v>
      </c>
      <c r="P66" s="17" t="e">
        <f t="shared" si="28"/>
        <v>#DIV/0!</v>
      </c>
      <c r="Q66" s="16" t="e">
        <f t="shared" si="26"/>
        <v>#DIV/0!</v>
      </c>
      <c r="R66" s="16"/>
      <c r="S66" s="20">
        <f t="shared" si="27"/>
        <v>5.732476072520809</v>
      </c>
      <c r="T66" s="51" t="e">
        <f t="shared" si="18"/>
        <v>#DIV/0!</v>
      </c>
      <c r="X66">
        <v>63</v>
      </c>
      <c r="Y66" s="29">
        <v>41551</v>
      </c>
      <c r="Z66">
        <v>31314</v>
      </c>
      <c r="AA66">
        <v>853</v>
      </c>
      <c r="AB66">
        <v>3950</v>
      </c>
      <c r="AC66">
        <v>3440</v>
      </c>
      <c r="AD66">
        <v>54</v>
      </c>
      <c r="AE66">
        <v>1940</v>
      </c>
      <c r="AF66" s="29">
        <v>32123</v>
      </c>
      <c r="AG66" s="40">
        <v>24950</v>
      </c>
      <c r="AH66" s="40">
        <v>679</v>
      </c>
      <c r="AI66" s="40">
        <v>2644</v>
      </c>
      <c r="AJ66" s="40">
        <v>2489</v>
      </c>
      <c r="AK66" s="40">
        <v>37</v>
      </c>
      <c r="AL66" s="25">
        <v>1324</v>
      </c>
      <c r="AM66">
        <v>9135</v>
      </c>
      <c r="AN66" s="25">
        <v>8921</v>
      </c>
      <c r="AO66">
        <v>10888</v>
      </c>
      <c r="AP66">
        <v>7983</v>
      </c>
      <c r="AQ66" s="29"/>
      <c r="AR66" s="40"/>
    </row>
    <row r="67" spans="1:44" x14ac:dyDescent="0.25">
      <c r="A67" s="209" t="s">
        <v>462</v>
      </c>
      <c r="B67" s="196">
        <f t="shared" ref="B67:B130" si="31">AG67/AF67</f>
        <v>0.8847546510176052</v>
      </c>
      <c r="C67" s="198">
        <f t="shared" ref="C67:C130" si="32">AH67/AF67</f>
        <v>1.663753277562742E-2</v>
      </c>
      <c r="D67" s="198">
        <f t="shared" ref="D67:D130" si="33">AI67/AF67</f>
        <v>2.3223873142714447E-2</v>
      </c>
      <c r="E67" s="198">
        <f t="shared" ref="E67:E130" si="34">AJ67/AF67</f>
        <v>6.1649394431264826E-2</v>
      </c>
      <c r="F67" s="198">
        <f t="shared" si="29"/>
        <v>8.4280184792108882E-4</v>
      </c>
      <c r="G67" s="198">
        <f t="shared" si="30"/>
        <v>1.2891746784867025E-2</v>
      </c>
      <c r="H67" s="196">
        <f t="shared" si="9"/>
        <v>0.64648139260939752</v>
      </c>
      <c r="I67" s="366">
        <f t="shared" si="10"/>
        <v>0.35351860739060248</v>
      </c>
      <c r="J67" s="196">
        <f t="shared" si="19"/>
        <v>0.62228222253801335</v>
      </c>
      <c r="K67" s="198">
        <f t="shared" si="20"/>
        <v>0.37771777746198665</v>
      </c>
      <c r="L67" s="17" t="str">
        <f t="shared" si="21"/>
        <v>D+</v>
      </c>
      <c r="M67" s="16">
        <f t="shared" si="25"/>
        <v>10.263702936570674</v>
      </c>
      <c r="N67" s="196" t="e">
        <f t="shared" ref="N67:N98" si="35">AQ67/(AQ67+AR67)</f>
        <v>#DIV/0!</v>
      </c>
      <c r="O67" s="198" t="e">
        <f t="shared" ref="O67:O98" si="36">AR67/(AQ67+AR67)</f>
        <v>#DIV/0!</v>
      </c>
      <c r="P67" s="17" t="e">
        <f t="shared" si="28"/>
        <v>#DIV/0!</v>
      </c>
      <c r="Q67" s="16" t="e">
        <f t="shared" si="26"/>
        <v>#DIV/0!</v>
      </c>
      <c r="R67" s="16"/>
      <c r="S67" s="20">
        <f t="shared" si="27"/>
        <v>10.263702936570674</v>
      </c>
      <c r="T67" s="51" t="e">
        <f t="shared" si="18"/>
        <v>#DIV/0!</v>
      </c>
      <c r="X67">
        <v>64</v>
      </c>
      <c r="Y67" s="29">
        <v>42494</v>
      </c>
      <c r="Z67">
        <v>37061</v>
      </c>
      <c r="AA67">
        <v>691</v>
      </c>
      <c r="AB67">
        <v>1142</v>
      </c>
      <c r="AC67">
        <v>2665</v>
      </c>
      <c r="AD67">
        <v>39</v>
      </c>
      <c r="AE67">
        <v>896</v>
      </c>
      <c r="AF67" s="29">
        <v>32036</v>
      </c>
      <c r="AG67" s="40">
        <v>28344</v>
      </c>
      <c r="AH67" s="40">
        <v>533</v>
      </c>
      <c r="AI67" s="40">
        <v>744</v>
      </c>
      <c r="AJ67" s="40">
        <v>1975</v>
      </c>
      <c r="AK67" s="40">
        <v>27</v>
      </c>
      <c r="AL67" s="25">
        <v>413</v>
      </c>
      <c r="AM67">
        <v>14818</v>
      </c>
      <c r="AN67" s="25">
        <v>8103</v>
      </c>
      <c r="AO67">
        <v>13137</v>
      </c>
      <c r="AP67">
        <v>7974</v>
      </c>
      <c r="AQ67" s="29"/>
      <c r="AR67" s="40"/>
    </row>
    <row r="68" spans="1:44" x14ac:dyDescent="0.25">
      <c r="A68" s="210" t="s">
        <v>542</v>
      </c>
      <c r="B68" s="196">
        <f t="shared" si="31"/>
        <v>0.75733420257215667</v>
      </c>
      <c r="C68" s="198">
        <f t="shared" si="32"/>
        <v>4.0182540152907009E-2</v>
      </c>
      <c r="D68" s="198">
        <f t="shared" si="33"/>
        <v>6.5074379185681264E-2</v>
      </c>
      <c r="E68" s="198">
        <f t="shared" si="34"/>
        <v>7.8468559236650276E-2</v>
      </c>
      <c r="F68" s="198">
        <f t="shared" si="29"/>
        <v>1.1556925265216618E-3</v>
      </c>
      <c r="G68" s="198">
        <f t="shared" si="30"/>
        <v>5.778462632608309E-2</v>
      </c>
      <c r="H68" s="356">
        <f t="shared" ref="H68:H131" si="37">AM68/(AM68+AN68)</f>
        <v>1</v>
      </c>
      <c r="I68" s="426">
        <f t="shared" ref="I68:I131" si="38">AN68/(AM68+AN68)</f>
        <v>0</v>
      </c>
      <c r="J68" s="196">
        <f t="shared" si="19"/>
        <v>0.64717419354838712</v>
      </c>
      <c r="K68" s="198">
        <f t="shared" si="20"/>
        <v>0.35282580645161288</v>
      </c>
      <c r="L68" s="17" t="str">
        <f t="shared" si="21"/>
        <v>D+</v>
      </c>
      <c r="M68" s="16">
        <f t="shared" ref="M68:M99" si="39">ABS(S68)</f>
        <v>12.75290003760805</v>
      </c>
      <c r="N68" s="196" t="e">
        <f t="shared" si="35"/>
        <v>#DIV/0!</v>
      </c>
      <c r="O68" s="198" t="e">
        <f t="shared" si="36"/>
        <v>#DIV/0!</v>
      </c>
      <c r="P68" s="17" t="e">
        <f t="shared" si="28"/>
        <v>#DIV/0!</v>
      </c>
      <c r="Q68" s="16" t="e">
        <f t="shared" ref="Q68:Q99" si="40">ABS(T68)</f>
        <v>#DIV/0!</v>
      </c>
      <c r="R68" s="16"/>
      <c r="S68" s="20">
        <f t="shared" ref="S68:S99" si="41">(AO68/(AO68+AP68)-V$2)*100</f>
        <v>12.75290003760805</v>
      </c>
      <c r="T68" s="51" t="e">
        <f t="shared" si="18"/>
        <v>#DIV/0!</v>
      </c>
      <c r="X68">
        <v>65</v>
      </c>
      <c r="Y68" s="29">
        <v>42239</v>
      </c>
      <c r="Z68">
        <v>31341</v>
      </c>
      <c r="AA68">
        <v>1764</v>
      </c>
      <c r="AB68">
        <v>3111</v>
      </c>
      <c r="AC68">
        <v>3288</v>
      </c>
      <c r="AD68">
        <v>59</v>
      </c>
      <c r="AE68">
        <v>2676</v>
      </c>
      <c r="AF68" s="29">
        <v>33746</v>
      </c>
      <c r="AG68" s="40">
        <v>25557</v>
      </c>
      <c r="AH68" s="40">
        <v>1356</v>
      </c>
      <c r="AI68" s="40">
        <v>2196</v>
      </c>
      <c r="AJ68" s="40">
        <v>2648</v>
      </c>
      <c r="AK68" s="40">
        <v>39</v>
      </c>
      <c r="AL68" s="25">
        <v>1950</v>
      </c>
      <c r="AM68">
        <v>14931</v>
      </c>
      <c r="AN68" s="25">
        <v>0</v>
      </c>
      <c r="AO68">
        <v>12539</v>
      </c>
      <c r="AP68">
        <v>6836</v>
      </c>
      <c r="AQ68" s="29"/>
      <c r="AR68" s="40"/>
    </row>
    <row r="69" spans="1:44" x14ac:dyDescent="0.25">
      <c r="A69" s="211" t="s">
        <v>543</v>
      </c>
      <c r="B69" s="196">
        <f t="shared" si="31"/>
        <v>0.6345838492687661</v>
      </c>
      <c r="C69" s="198">
        <f t="shared" si="32"/>
        <v>4.8559285164485794E-2</v>
      </c>
      <c r="D69" s="198">
        <f t="shared" si="33"/>
        <v>0.14775275258525483</v>
      </c>
      <c r="E69" s="198">
        <f t="shared" si="34"/>
        <v>5.585489106790268E-2</v>
      </c>
      <c r="F69" s="198">
        <f t="shared" si="29"/>
        <v>1.4055754492821526E-3</v>
      </c>
      <c r="G69" s="198">
        <f t="shared" si="30"/>
        <v>0.11184364646430843</v>
      </c>
      <c r="H69" s="196">
        <f t="shared" si="37"/>
        <v>0.71118341939591145</v>
      </c>
      <c r="I69" s="366">
        <f t="shared" si="38"/>
        <v>0.28881658060408855</v>
      </c>
      <c r="J69" s="196">
        <f t="shared" si="19"/>
        <v>0.66315001361285053</v>
      </c>
      <c r="K69" s="198">
        <f t="shared" si="20"/>
        <v>0.33684998638714947</v>
      </c>
      <c r="L69" s="17" t="str">
        <f t="shared" si="21"/>
        <v>D+</v>
      </c>
      <c r="M69" s="16">
        <f t="shared" si="39"/>
        <v>14.350482044054392</v>
      </c>
      <c r="N69" s="196" t="e">
        <f t="shared" si="35"/>
        <v>#DIV/0!</v>
      </c>
      <c r="O69" s="198" t="e">
        <f t="shared" si="36"/>
        <v>#DIV/0!</v>
      </c>
      <c r="P69" s="17" t="e">
        <f t="shared" ref="P69:P100" si="42">IF(T69&gt;0,"D+","R+")</f>
        <v>#DIV/0!</v>
      </c>
      <c r="Q69" s="16" t="e">
        <f t="shared" si="40"/>
        <v>#DIV/0!</v>
      </c>
      <c r="R69" s="16"/>
      <c r="S69" s="20">
        <f t="shared" si="41"/>
        <v>14.350482044054392</v>
      </c>
      <c r="T69" s="51" t="e">
        <f t="shared" ref="T69:T132" si="43">(AQ69/(AQ69+AR69)-N$3)*100</f>
        <v>#DIV/0!</v>
      </c>
      <c r="X69">
        <v>66</v>
      </c>
      <c r="Y69" s="29">
        <v>38955</v>
      </c>
      <c r="Z69">
        <v>23903</v>
      </c>
      <c r="AA69">
        <v>1900</v>
      </c>
      <c r="AB69">
        <v>6521</v>
      </c>
      <c r="AC69">
        <v>2297</v>
      </c>
      <c r="AD69">
        <v>59</v>
      </c>
      <c r="AE69">
        <v>4275</v>
      </c>
      <c r="AF69" s="29">
        <v>29881</v>
      </c>
      <c r="AG69" s="40">
        <v>18962</v>
      </c>
      <c r="AH69" s="40">
        <v>1451</v>
      </c>
      <c r="AI69" s="40">
        <v>4415</v>
      </c>
      <c r="AJ69" s="40">
        <v>1669</v>
      </c>
      <c r="AK69" s="40">
        <v>42</v>
      </c>
      <c r="AL69" s="25">
        <v>3342</v>
      </c>
      <c r="AM69">
        <v>10054</v>
      </c>
      <c r="AN69" s="25">
        <v>4083</v>
      </c>
      <c r="AO69">
        <v>9743</v>
      </c>
      <c r="AP69">
        <v>4949</v>
      </c>
      <c r="AQ69" s="29"/>
      <c r="AR69" s="40"/>
    </row>
    <row r="70" spans="1:44" x14ac:dyDescent="0.25">
      <c r="A70" s="212" t="s">
        <v>544</v>
      </c>
      <c r="B70" s="196">
        <f t="shared" si="31"/>
        <v>0.89435282358820589</v>
      </c>
      <c r="C70" s="198">
        <f t="shared" si="32"/>
        <v>9.4619356988172587E-3</v>
      </c>
      <c r="D70" s="198">
        <f t="shared" si="33"/>
        <v>2.0089955022488757E-2</v>
      </c>
      <c r="E70" s="198">
        <f t="shared" si="34"/>
        <v>6.4867566216891548E-2</v>
      </c>
      <c r="F70" s="198">
        <f t="shared" si="29"/>
        <v>8.9955022488755621E-4</v>
      </c>
      <c r="G70" s="198">
        <f t="shared" si="30"/>
        <v>1.0328169248708979E-2</v>
      </c>
      <c r="H70" s="196">
        <f t="shared" si="37"/>
        <v>0.61365214372504773</v>
      </c>
      <c r="I70" s="366">
        <f t="shared" si="38"/>
        <v>0.38634785627495227</v>
      </c>
      <c r="J70" s="196">
        <f t="shared" si="19"/>
        <v>0.52941176470588236</v>
      </c>
      <c r="K70" s="198">
        <f t="shared" si="20"/>
        <v>0.47058823529411764</v>
      </c>
      <c r="L70" s="17" t="str">
        <f t="shared" si="21"/>
        <v>D+</v>
      </c>
      <c r="M70" s="16">
        <f t="shared" si="39"/>
        <v>0.97665715335757408</v>
      </c>
      <c r="N70" s="196" t="e">
        <f t="shared" si="35"/>
        <v>#DIV/0!</v>
      </c>
      <c r="O70" s="198" t="e">
        <f t="shared" si="36"/>
        <v>#DIV/0!</v>
      </c>
      <c r="P70" s="17" t="e">
        <f t="shared" si="42"/>
        <v>#DIV/0!</v>
      </c>
      <c r="Q70" s="16" t="e">
        <f t="shared" si="40"/>
        <v>#DIV/0!</v>
      </c>
      <c r="R70" s="16"/>
      <c r="S70" s="20">
        <f t="shared" si="41"/>
        <v>0.97665715335757408</v>
      </c>
      <c r="T70" s="51" t="e">
        <f t="shared" si="43"/>
        <v>#DIV/0!</v>
      </c>
      <c r="X70">
        <v>67</v>
      </c>
      <c r="Y70" s="29">
        <v>42405</v>
      </c>
      <c r="Z70">
        <v>37444</v>
      </c>
      <c r="AA70">
        <v>392</v>
      </c>
      <c r="AB70">
        <v>983</v>
      </c>
      <c r="AC70">
        <v>2864</v>
      </c>
      <c r="AD70">
        <v>42</v>
      </c>
      <c r="AE70">
        <v>680</v>
      </c>
      <c r="AF70" s="29">
        <v>30015</v>
      </c>
      <c r="AG70" s="40">
        <v>26844</v>
      </c>
      <c r="AH70" s="40">
        <v>284</v>
      </c>
      <c r="AI70" s="40">
        <v>603</v>
      </c>
      <c r="AJ70" s="40">
        <v>1947</v>
      </c>
      <c r="AK70" s="40">
        <v>27</v>
      </c>
      <c r="AL70" s="25">
        <v>310</v>
      </c>
      <c r="AM70">
        <v>14141</v>
      </c>
      <c r="AN70" s="25">
        <v>8903</v>
      </c>
      <c r="AO70">
        <v>12618</v>
      </c>
      <c r="AP70">
        <v>11216</v>
      </c>
      <c r="AQ70" s="29"/>
      <c r="AR70" s="40"/>
    </row>
    <row r="71" spans="1:44" x14ac:dyDescent="0.25">
      <c r="A71" s="213" t="s">
        <v>545</v>
      </c>
      <c r="B71" s="196">
        <f t="shared" si="31"/>
        <v>0.76607792512615891</v>
      </c>
      <c r="C71" s="198">
        <f t="shared" si="32"/>
        <v>4.5094472479755898E-2</v>
      </c>
      <c r="D71" s="198">
        <f t="shared" si="33"/>
        <v>7.7807769041192354E-2</v>
      </c>
      <c r="E71" s="198">
        <f t="shared" si="34"/>
        <v>9.4120408402769626E-2</v>
      </c>
      <c r="F71" s="198">
        <f t="shared" si="29"/>
        <v>9.3885694167351245E-4</v>
      </c>
      <c r="G71" s="198">
        <f t="shared" si="30"/>
        <v>1.5960568008449711E-2</v>
      </c>
      <c r="H71" s="356">
        <f t="shared" si="37"/>
        <v>1</v>
      </c>
      <c r="I71" s="426">
        <f t="shared" si="38"/>
        <v>0</v>
      </c>
      <c r="J71" s="196">
        <f t="shared" si="19"/>
        <v>0.63067448097745105</v>
      </c>
      <c r="K71" s="198">
        <f t="shared" si="20"/>
        <v>0.3693255190225489</v>
      </c>
      <c r="L71" s="17" t="str">
        <f t="shared" si="21"/>
        <v>D+</v>
      </c>
      <c r="M71" s="16">
        <f t="shared" si="39"/>
        <v>11.102928780514443</v>
      </c>
      <c r="N71" s="196" t="e">
        <f t="shared" si="35"/>
        <v>#DIV/0!</v>
      </c>
      <c r="O71" s="198" t="e">
        <f t="shared" si="36"/>
        <v>#DIV/0!</v>
      </c>
      <c r="P71" s="17" t="e">
        <f t="shared" si="42"/>
        <v>#DIV/0!</v>
      </c>
      <c r="Q71" s="16" t="e">
        <f t="shared" si="40"/>
        <v>#DIV/0!</v>
      </c>
      <c r="R71" s="16"/>
      <c r="S71" s="20">
        <f t="shared" si="41"/>
        <v>11.102928780514443</v>
      </c>
      <c r="T71" s="51" t="e">
        <f t="shared" si="43"/>
        <v>#DIV/0!</v>
      </c>
      <c r="X71">
        <v>68</v>
      </c>
      <c r="Y71" s="29">
        <v>41433</v>
      </c>
      <c r="Z71">
        <v>30878</v>
      </c>
      <c r="AA71">
        <v>2060</v>
      </c>
      <c r="AB71">
        <v>3733</v>
      </c>
      <c r="AC71">
        <v>3817</v>
      </c>
      <c r="AD71">
        <v>48</v>
      </c>
      <c r="AE71">
        <v>897</v>
      </c>
      <c r="AF71" s="29">
        <v>34084</v>
      </c>
      <c r="AG71" s="40">
        <v>26111</v>
      </c>
      <c r="AH71" s="40">
        <v>1537</v>
      </c>
      <c r="AI71" s="40">
        <v>2652</v>
      </c>
      <c r="AJ71" s="40">
        <v>3208</v>
      </c>
      <c r="AK71" s="40">
        <v>32</v>
      </c>
      <c r="AL71" s="25">
        <v>544</v>
      </c>
      <c r="AM71">
        <v>15821</v>
      </c>
      <c r="AN71" s="25">
        <v>0</v>
      </c>
      <c r="AO71">
        <v>12698</v>
      </c>
      <c r="AP71">
        <v>7436</v>
      </c>
      <c r="AQ71" s="29"/>
      <c r="AR71" s="40"/>
    </row>
    <row r="72" spans="1:44" x14ac:dyDescent="0.25">
      <c r="A72" s="214" t="s">
        <v>546</v>
      </c>
      <c r="B72" s="196">
        <f t="shared" si="31"/>
        <v>0.71056046841517517</v>
      </c>
      <c r="C72" s="198">
        <f t="shared" si="32"/>
        <v>4.7867684785561221E-2</v>
      </c>
      <c r="D72" s="198">
        <f t="shared" si="33"/>
        <v>0.12926689403313918</v>
      </c>
      <c r="E72" s="198">
        <f t="shared" si="34"/>
        <v>9.2355053873781429E-2</v>
      </c>
      <c r="F72" s="198">
        <f t="shared" si="29"/>
        <v>9.0544170464491598E-4</v>
      </c>
      <c r="G72" s="198">
        <f t="shared" si="30"/>
        <v>1.9044457187698066E-2</v>
      </c>
      <c r="H72" s="196">
        <f t="shared" si="37"/>
        <v>0.75995358619189213</v>
      </c>
      <c r="I72" s="366">
        <f t="shared" si="38"/>
        <v>0.2400464138081079</v>
      </c>
      <c r="J72" s="196">
        <f t="shared" si="19"/>
        <v>0.68377714323660266</v>
      </c>
      <c r="K72" s="198">
        <f t="shared" si="20"/>
        <v>0.31622285676339729</v>
      </c>
      <c r="L72" s="17" t="str">
        <f t="shared" si="21"/>
        <v>D+</v>
      </c>
      <c r="M72" s="16">
        <f t="shared" si="39"/>
        <v>16.413195006429603</v>
      </c>
      <c r="N72" s="196" t="e">
        <f t="shared" si="35"/>
        <v>#DIV/0!</v>
      </c>
      <c r="O72" s="198" t="e">
        <f t="shared" si="36"/>
        <v>#DIV/0!</v>
      </c>
      <c r="P72" s="17" t="e">
        <f t="shared" si="42"/>
        <v>#DIV/0!</v>
      </c>
      <c r="Q72" s="16" t="e">
        <f t="shared" si="40"/>
        <v>#DIV/0!</v>
      </c>
      <c r="R72" s="16"/>
      <c r="S72" s="20">
        <f t="shared" si="41"/>
        <v>16.413195006429603</v>
      </c>
      <c r="T72" s="51" t="e">
        <f t="shared" si="43"/>
        <v>#DIV/0!</v>
      </c>
      <c r="X72">
        <v>69</v>
      </c>
      <c r="Y72" s="29">
        <v>38812</v>
      </c>
      <c r="Z72">
        <v>26584</v>
      </c>
      <c r="AA72">
        <v>2016</v>
      </c>
      <c r="AB72">
        <v>5647</v>
      </c>
      <c r="AC72">
        <v>3604</v>
      </c>
      <c r="AD72">
        <v>38</v>
      </c>
      <c r="AE72">
        <v>923</v>
      </c>
      <c r="AF72" s="29">
        <v>33133</v>
      </c>
      <c r="AG72" s="40">
        <v>23543</v>
      </c>
      <c r="AH72" s="40">
        <v>1586</v>
      </c>
      <c r="AI72" s="40">
        <v>4283</v>
      </c>
      <c r="AJ72" s="40">
        <v>3060</v>
      </c>
      <c r="AK72" s="40">
        <v>30</v>
      </c>
      <c r="AL72" s="25">
        <v>631</v>
      </c>
      <c r="AM72">
        <v>10479</v>
      </c>
      <c r="AN72" s="25">
        <v>3310</v>
      </c>
      <c r="AO72">
        <v>10297</v>
      </c>
      <c r="AP72">
        <v>4762</v>
      </c>
      <c r="AQ72" s="29"/>
      <c r="AR72" s="40"/>
    </row>
    <row r="73" spans="1:44" x14ac:dyDescent="0.25">
      <c r="A73" s="215" t="s">
        <v>547</v>
      </c>
      <c r="B73" s="196">
        <f t="shared" si="31"/>
        <v>0.82638705416116254</v>
      </c>
      <c r="C73" s="198">
        <f t="shared" si="32"/>
        <v>2.4339498018494055E-2</v>
      </c>
      <c r="D73" s="198">
        <f t="shared" si="33"/>
        <v>3.6922060766182298E-2</v>
      </c>
      <c r="E73" s="198">
        <f t="shared" si="34"/>
        <v>9.7126816380449135E-2</v>
      </c>
      <c r="F73" s="198">
        <f t="shared" si="29"/>
        <v>8.2562747688243068E-4</v>
      </c>
      <c r="G73" s="198">
        <f t="shared" si="30"/>
        <v>1.439894319682959E-2</v>
      </c>
      <c r="H73" s="196">
        <f t="shared" si="37"/>
        <v>0.74382267441860461</v>
      </c>
      <c r="I73" s="366">
        <f t="shared" si="38"/>
        <v>0.25617732558139533</v>
      </c>
      <c r="J73" s="196">
        <f t="shared" si="19"/>
        <v>0.73687242008255738</v>
      </c>
      <c r="K73" s="198">
        <f t="shared" si="20"/>
        <v>0.26312757991744262</v>
      </c>
      <c r="L73" s="17" t="str">
        <f t="shared" si="21"/>
        <v>D+</v>
      </c>
      <c r="M73" s="16">
        <f t="shared" si="39"/>
        <v>21.722722691025076</v>
      </c>
      <c r="N73" s="196" t="e">
        <f t="shared" si="35"/>
        <v>#DIV/0!</v>
      </c>
      <c r="O73" s="198" t="e">
        <f t="shared" si="36"/>
        <v>#DIV/0!</v>
      </c>
      <c r="P73" s="17" t="e">
        <f t="shared" si="42"/>
        <v>#DIV/0!</v>
      </c>
      <c r="Q73" s="16" t="e">
        <f t="shared" si="40"/>
        <v>#DIV/0!</v>
      </c>
      <c r="R73" s="16"/>
      <c r="S73" s="20">
        <f t="shared" si="41"/>
        <v>21.722722691025076</v>
      </c>
      <c r="T73" s="51" t="e">
        <f t="shared" si="43"/>
        <v>#DIV/0!</v>
      </c>
      <c r="X73">
        <v>70</v>
      </c>
      <c r="Y73" s="29">
        <v>38959</v>
      </c>
      <c r="Z73">
        <v>31397</v>
      </c>
      <c r="AA73">
        <v>934</v>
      </c>
      <c r="AB73">
        <v>1636</v>
      </c>
      <c r="AC73">
        <v>4010</v>
      </c>
      <c r="AD73">
        <v>32</v>
      </c>
      <c r="AE73">
        <v>950</v>
      </c>
      <c r="AF73" s="29">
        <v>30280</v>
      </c>
      <c r="AG73" s="40">
        <v>25023</v>
      </c>
      <c r="AH73" s="40">
        <v>737</v>
      </c>
      <c r="AI73" s="40">
        <v>1118</v>
      </c>
      <c r="AJ73" s="40">
        <v>2941</v>
      </c>
      <c r="AK73" s="40">
        <v>25</v>
      </c>
      <c r="AL73" s="25">
        <v>436</v>
      </c>
      <c r="AM73">
        <v>14329</v>
      </c>
      <c r="AN73" s="25">
        <v>4935</v>
      </c>
      <c r="AO73">
        <v>15352</v>
      </c>
      <c r="AP73">
        <v>5482</v>
      </c>
      <c r="AQ73" s="29"/>
      <c r="AR73" s="40"/>
    </row>
    <row r="74" spans="1:44" x14ac:dyDescent="0.25">
      <c r="A74" s="216" t="s">
        <v>548</v>
      </c>
      <c r="B74" s="196">
        <f t="shared" si="31"/>
        <v>0.80636867701266923</v>
      </c>
      <c r="C74" s="198">
        <f t="shared" si="32"/>
        <v>2.3696682464454975E-2</v>
      </c>
      <c r="D74" s="198">
        <f t="shared" si="33"/>
        <v>3.5436607502400644E-2</v>
      </c>
      <c r="E74" s="198">
        <f t="shared" si="34"/>
        <v>0.11959855032060217</v>
      </c>
      <c r="F74" s="198">
        <f t="shared" si="29"/>
        <v>5.2659294365455498E-4</v>
      </c>
      <c r="G74" s="198">
        <f t="shared" si="30"/>
        <v>1.4372889756218444E-2</v>
      </c>
      <c r="H74" s="356">
        <f t="shared" si="37"/>
        <v>1</v>
      </c>
      <c r="I74" s="426">
        <f t="shared" si="38"/>
        <v>0</v>
      </c>
      <c r="J74" s="196">
        <f t="shared" si="19"/>
        <v>0.72382645461970885</v>
      </c>
      <c r="K74" s="198">
        <f t="shared" si="20"/>
        <v>0.27617354538029115</v>
      </c>
      <c r="L74" s="17" t="str">
        <f t="shared" si="21"/>
        <v>D+</v>
      </c>
      <c r="M74" s="16">
        <f t="shared" si="39"/>
        <v>20.418126144740224</v>
      </c>
      <c r="N74" s="196" t="e">
        <f t="shared" si="35"/>
        <v>#DIV/0!</v>
      </c>
      <c r="O74" s="198" t="e">
        <f t="shared" si="36"/>
        <v>#DIV/0!</v>
      </c>
      <c r="P74" s="17" t="e">
        <f t="shared" si="42"/>
        <v>#DIV/0!</v>
      </c>
      <c r="Q74" s="16" t="e">
        <f t="shared" si="40"/>
        <v>#DIV/0!</v>
      </c>
      <c r="R74" s="16"/>
      <c r="S74" s="20">
        <f t="shared" si="41"/>
        <v>20.418126144740224</v>
      </c>
      <c r="T74" s="51" t="e">
        <f t="shared" si="43"/>
        <v>#DIV/0!</v>
      </c>
      <c r="X74">
        <v>71</v>
      </c>
      <c r="Y74" s="29">
        <v>41105</v>
      </c>
      <c r="Z74">
        <v>32481</v>
      </c>
      <c r="AA74">
        <v>950</v>
      </c>
      <c r="AB74">
        <v>1557</v>
      </c>
      <c r="AC74">
        <v>5148</v>
      </c>
      <c r="AD74">
        <v>22</v>
      </c>
      <c r="AE74">
        <v>947</v>
      </c>
      <c r="AF74" s="29">
        <v>32283</v>
      </c>
      <c r="AG74" s="40">
        <v>26032</v>
      </c>
      <c r="AH74" s="40">
        <v>765</v>
      </c>
      <c r="AI74" s="40">
        <v>1144</v>
      </c>
      <c r="AJ74" s="40">
        <v>3861</v>
      </c>
      <c r="AK74" s="40">
        <v>17</v>
      </c>
      <c r="AL74" s="25">
        <v>464</v>
      </c>
      <c r="AM74">
        <v>15923</v>
      </c>
      <c r="AN74" s="25">
        <v>0</v>
      </c>
      <c r="AO74">
        <v>15065</v>
      </c>
      <c r="AP74">
        <v>5748</v>
      </c>
      <c r="AQ74" s="29"/>
      <c r="AR74" s="40"/>
    </row>
    <row r="75" spans="1:44" x14ac:dyDescent="0.25">
      <c r="A75" s="217" t="s">
        <v>549</v>
      </c>
      <c r="B75" s="196">
        <f t="shared" si="31"/>
        <v>0.85375584551489581</v>
      </c>
      <c r="C75" s="198">
        <f t="shared" si="32"/>
        <v>1.6580005886392621E-2</v>
      </c>
      <c r="D75" s="198">
        <f t="shared" si="33"/>
        <v>3.427188593479185E-2</v>
      </c>
      <c r="E75" s="198">
        <f t="shared" si="34"/>
        <v>6.6941364989044766E-2</v>
      </c>
      <c r="F75" s="198">
        <f t="shared" si="29"/>
        <v>5.5593708100330297E-4</v>
      </c>
      <c r="G75" s="198">
        <f t="shared" si="30"/>
        <v>2.7894960593871612E-2</v>
      </c>
      <c r="H75" s="356">
        <f t="shared" si="37"/>
        <v>1</v>
      </c>
      <c r="I75" s="426">
        <f t="shared" si="38"/>
        <v>0</v>
      </c>
      <c r="J75" s="196">
        <f t="shared" si="19"/>
        <v>0.60772863890081585</v>
      </c>
      <c r="K75" s="198">
        <f t="shared" si="20"/>
        <v>0.3922713610991842</v>
      </c>
      <c r="L75" s="17" t="str">
        <f t="shared" si="21"/>
        <v>D+</v>
      </c>
      <c r="M75" s="16">
        <f t="shared" si="39"/>
        <v>8.808344572850924</v>
      </c>
      <c r="N75" s="196" t="e">
        <f t="shared" si="35"/>
        <v>#DIV/0!</v>
      </c>
      <c r="O75" s="198" t="e">
        <f t="shared" si="36"/>
        <v>#DIV/0!</v>
      </c>
      <c r="P75" s="17" t="e">
        <f t="shared" si="42"/>
        <v>#DIV/0!</v>
      </c>
      <c r="Q75" s="16" t="e">
        <f t="shared" si="40"/>
        <v>#DIV/0!</v>
      </c>
      <c r="R75" s="16"/>
      <c r="S75" s="20">
        <f t="shared" si="41"/>
        <v>8.808344572850924</v>
      </c>
      <c r="T75" s="51" t="e">
        <f t="shared" si="43"/>
        <v>#DIV/0!</v>
      </c>
      <c r="X75">
        <v>72</v>
      </c>
      <c r="Y75" s="29">
        <v>42040</v>
      </c>
      <c r="Z75">
        <v>35284</v>
      </c>
      <c r="AA75">
        <v>678</v>
      </c>
      <c r="AB75">
        <v>1654</v>
      </c>
      <c r="AC75">
        <v>2928</v>
      </c>
      <c r="AD75">
        <v>26</v>
      </c>
      <c r="AE75">
        <v>1470</v>
      </c>
      <c r="AF75" s="29">
        <v>30579</v>
      </c>
      <c r="AG75" s="40">
        <v>26107</v>
      </c>
      <c r="AH75" s="40">
        <v>507</v>
      </c>
      <c r="AI75" s="40">
        <v>1048</v>
      </c>
      <c r="AJ75" s="40">
        <v>2047</v>
      </c>
      <c r="AK75" s="40">
        <v>17</v>
      </c>
      <c r="AL75" s="25">
        <v>853</v>
      </c>
      <c r="AM75">
        <v>16734</v>
      </c>
      <c r="AN75" s="25">
        <v>0</v>
      </c>
      <c r="AO75">
        <v>14154</v>
      </c>
      <c r="AP75">
        <v>9136</v>
      </c>
      <c r="AQ75" s="29"/>
      <c r="AR75" s="40"/>
    </row>
    <row r="76" spans="1:44" x14ac:dyDescent="0.25">
      <c r="A76" s="218" t="s">
        <v>550</v>
      </c>
      <c r="B76" s="196">
        <f t="shared" si="31"/>
        <v>0.84923314362882218</v>
      </c>
      <c r="C76" s="198">
        <f t="shared" si="32"/>
        <v>2.5208192662615349E-2</v>
      </c>
      <c r="D76" s="198">
        <f t="shared" si="33"/>
        <v>2.9484582489309026E-2</v>
      </c>
      <c r="E76" s="198">
        <f t="shared" si="34"/>
        <v>8.437027748303913E-2</v>
      </c>
      <c r="F76" s="198">
        <f t="shared" si="29"/>
        <v>5.144529114819459E-4</v>
      </c>
      <c r="G76" s="198">
        <f t="shared" si="30"/>
        <v>1.1189350824732323E-2</v>
      </c>
      <c r="H76" s="196">
        <f t="shared" si="37"/>
        <v>0.65401363536397628</v>
      </c>
      <c r="I76" s="366">
        <f t="shared" si="38"/>
        <v>0.34598636463602372</v>
      </c>
      <c r="J76" s="196">
        <f t="shared" si="19"/>
        <v>0.6246198708602374</v>
      </c>
      <c r="K76" s="198">
        <f t="shared" si="20"/>
        <v>0.37538012913976254</v>
      </c>
      <c r="L76" s="17" t="str">
        <f t="shared" si="21"/>
        <v>D+</v>
      </c>
      <c r="M76" s="16">
        <f t="shared" si="39"/>
        <v>10.497467768793079</v>
      </c>
      <c r="N76" s="196" t="e">
        <f t="shared" si="35"/>
        <v>#DIV/0!</v>
      </c>
      <c r="O76" s="198" t="e">
        <f t="shared" si="36"/>
        <v>#DIV/0!</v>
      </c>
      <c r="P76" s="17" t="e">
        <f t="shared" si="42"/>
        <v>#DIV/0!</v>
      </c>
      <c r="Q76" s="16" t="e">
        <f t="shared" si="40"/>
        <v>#DIV/0!</v>
      </c>
      <c r="R76" s="16"/>
      <c r="S76" s="20">
        <f t="shared" si="41"/>
        <v>10.497467768793079</v>
      </c>
      <c r="T76" s="51" t="e">
        <f t="shared" si="43"/>
        <v>#DIV/0!</v>
      </c>
      <c r="X76">
        <v>73</v>
      </c>
      <c r="Y76" s="29">
        <v>41201</v>
      </c>
      <c r="Z76">
        <v>34448</v>
      </c>
      <c r="AA76">
        <v>899</v>
      </c>
      <c r="AB76">
        <v>1240</v>
      </c>
      <c r="AC76">
        <v>3889</v>
      </c>
      <c r="AD76">
        <v>20</v>
      </c>
      <c r="AE76">
        <v>705</v>
      </c>
      <c r="AF76" s="29">
        <v>31101</v>
      </c>
      <c r="AG76" s="40">
        <v>26412</v>
      </c>
      <c r="AH76" s="40">
        <v>784</v>
      </c>
      <c r="AI76" s="40">
        <v>917</v>
      </c>
      <c r="AJ76" s="40">
        <v>2624</v>
      </c>
      <c r="AK76" s="40">
        <v>16</v>
      </c>
      <c r="AL76" s="25">
        <v>348</v>
      </c>
      <c r="AM76">
        <v>14869</v>
      </c>
      <c r="AN76" s="25">
        <v>7866</v>
      </c>
      <c r="AO76">
        <v>14994</v>
      </c>
      <c r="AP76">
        <v>9011</v>
      </c>
      <c r="AQ76" s="29"/>
      <c r="AR76" s="40"/>
    </row>
    <row r="77" spans="1:44" x14ac:dyDescent="0.25">
      <c r="A77" s="219" t="s">
        <v>551</v>
      </c>
      <c r="B77" s="196">
        <f t="shared" si="31"/>
        <v>0.79844645597769914</v>
      </c>
      <c r="C77" s="198">
        <f t="shared" si="32"/>
        <v>1.9106085758135747E-2</v>
      </c>
      <c r="D77" s="198">
        <f t="shared" si="33"/>
        <v>2.0703479813324144E-2</v>
      </c>
      <c r="E77" s="198">
        <f t="shared" si="34"/>
        <v>0.1487768972969587</v>
      </c>
      <c r="F77" s="198">
        <f t="shared" si="29"/>
        <v>6.8907194537538765E-4</v>
      </c>
      <c r="G77" s="198">
        <f t="shared" si="30"/>
        <v>1.2278009208506906E-2</v>
      </c>
      <c r="H77" s="356">
        <f t="shared" si="37"/>
        <v>1</v>
      </c>
      <c r="I77" s="426">
        <f t="shared" si="38"/>
        <v>0</v>
      </c>
      <c r="J77" s="196">
        <f t="shared" ref="J77:J140" si="44">AO77/(AO77+AP77)</f>
        <v>0.66237632064397112</v>
      </c>
      <c r="K77" s="198">
        <f t="shared" ref="K77:K140" si="45">AP77/(AO77+AP77)</f>
        <v>0.33762367935602883</v>
      </c>
      <c r="L77" s="17" t="str">
        <f t="shared" ref="L77:L140" si="46">IF(S77&gt;0,"D+","R+")</f>
        <v>D+</v>
      </c>
      <c r="M77" s="16">
        <f t="shared" si="39"/>
        <v>14.273112747166451</v>
      </c>
      <c r="N77" s="196" t="e">
        <f t="shared" si="35"/>
        <v>#DIV/0!</v>
      </c>
      <c r="O77" s="198" t="e">
        <f t="shared" si="36"/>
        <v>#DIV/0!</v>
      </c>
      <c r="P77" s="17" t="e">
        <f t="shared" si="42"/>
        <v>#DIV/0!</v>
      </c>
      <c r="Q77" s="16" t="e">
        <f t="shared" si="40"/>
        <v>#DIV/0!</v>
      </c>
      <c r="R77" s="16"/>
      <c r="S77" s="20">
        <f t="shared" si="41"/>
        <v>14.273112747166451</v>
      </c>
      <c r="T77" s="51" t="e">
        <f t="shared" si="43"/>
        <v>#DIV/0!</v>
      </c>
      <c r="X77">
        <v>74</v>
      </c>
      <c r="Y77" s="29">
        <v>42142</v>
      </c>
      <c r="Z77">
        <v>32283</v>
      </c>
      <c r="AA77">
        <v>869</v>
      </c>
      <c r="AB77">
        <v>1034</v>
      </c>
      <c r="AC77">
        <v>6944</v>
      </c>
      <c r="AD77">
        <v>28</v>
      </c>
      <c r="AE77">
        <v>984</v>
      </c>
      <c r="AF77" s="29">
        <v>31927</v>
      </c>
      <c r="AG77" s="40">
        <v>25492</v>
      </c>
      <c r="AH77" s="40">
        <v>610</v>
      </c>
      <c r="AI77" s="40">
        <v>661</v>
      </c>
      <c r="AJ77" s="40">
        <v>4750</v>
      </c>
      <c r="AK77" s="40">
        <v>22</v>
      </c>
      <c r="AL77" s="25">
        <v>392</v>
      </c>
      <c r="AM77">
        <v>18138</v>
      </c>
      <c r="AN77" s="25">
        <v>0</v>
      </c>
      <c r="AO77">
        <v>15799</v>
      </c>
      <c r="AP77">
        <v>8053</v>
      </c>
      <c r="AQ77" s="29"/>
      <c r="AR77" s="40"/>
    </row>
    <row r="78" spans="1:44" x14ac:dyDescent="0.25">
      <c r="A78" s="220" t="s">
        <v>552</v>
      </c>
      <c r="B78" s="196">
        <f t="shared" si="31"/>
        <v>0.73111395646606914</v>
      </c>
      <c r="C78" s="198">
        <f t="shared" si="32"/>
        <v>4.6350832266325227E-2</v>
      </c>
      <c r="D78" s="198">
        <f t="shared" si="33"/>
        <v>0.10041613316261204</v>
      </c>
      <c r="E78" s="198">
        <f t="shared" si="34"/>
        <v>0.10179257362355953</v>
      </c>
      <c r="F78" s="198">
        <f t="shared" si="29"/>
        <v>9.6030729833546731E-4</v>
      </c>
      <c r="G78" s="198">
        <f t="shared" si="30"/>
        <v>1.936619718309859E-2</v>
      </c>
      <c r="H78" s="356">
        <f t="shared" si="37"/>
        <v>1</v>
      </c>
      <c r="I78" s="426">
        <f t="shared" si="38"/>
        <v>0</v>
      </c>
      <c r="J78" s="196">
        <f t="shared" si="44"/>
        <v>0.58443678577906766</v>
      </c>
      <c r="K78" s="198">
        <f t="shared" si="45"/>
        <v>0.41556321422093234</v>
      </c>
      <c r="L78" s="17" t="str">
        <f t="shared" si="46"/>
        <v>D+</v>
      </c>
      <c r="M78" s="16">
        <f t="shared" si="39"/>
        <v>6.4791592606761039</v>
      </c>
      <c r="N78" s="196" t="e">
        <f t="shared" si="35"/>
        <v>#DIV/0!</v>
      </c>
      <c r="O78" s="198" t="e">
        <f t="shared" si="36"/>
        <v>#DIV/0!</v>
      </c>
      <c r="P78" s="17" t="e">
        <f t="shared" si="42"/>
        <v>#DIV/0!</v>
      </c>
      <c r="Q78" s="16" t="e">
        <f t="shared" si="40"/>
        <v>#DIV/0!</v>
      </c>
      <c r="R78" s="16"/>
      <c r="S78" s="20">
        <f t="shared" si="41"/>
        <v>6.4791592606761039</v>
      </c>
      <c r="T78" s="51" t="e">
        <f t="shared" si="43"/>
        <v>#DIV/0!</v>
      </c>
      <c r="X78">
        <v>75</v>
      </c>
      <c r="Y78" s="29">
        <v>41085</v>
      </c>
      <c r="Z78">
        <v>28184</v>
      </c>
      <c r="AA78">
        <v>2131</v>
      </c>
      <c r="AB78">
        <v>5282</v>
      </c>
      <c r="AC78">
        <v>4351</v>
      </c>
      <c r="AD78">
        <v>47</v>
      </c>
      <c r="AE78">
        <v>1090</v>
      </c>
      <c r="AF78" s="29">
        <v>31240</v>
      </c>
      <c r="AG78" s="40">
        <v>22840</v>
      </c>
      <c r="AH78" s="40">
        <v>1448</v>
      </c>
      <c r="AI78" s="40">
        <v>3137</v>
      </c>
      <c r="AJ78" s="40">
        <v>3180</v>
      </c>
      <c r="AK78" s="40">
        <v>30</v>
      </c>
      <c r="AL78" s="25">
        <v>605</v>
      </c>
      <c r="AM78">
        <v>13382</v>
      </c>
      <c r="AN78" s="25">
        <v>0</v>
      </c>
      <c r="AO78">
        <v>9666</v>
      </c>
      <c r="AP78">
        <v>6873</v>
      </c>
      <c r="AQ78" s="29"/>
      <c r="AR78" s="40"/>
    </row>
    <row r="79" spans="1:44" x14ac:dyDescent="0.25">
      <c r="A79" s="221" t="s">
        <v>553</v>
      </c>
      <c r="B79" s="196">
        <f t="shared" si="31"/>
        <v>0.63883949461862422</v>
      </c>
      <c r="C79" s="198">
        <f t="shared" si="32"/>
        <v>4.6077055061612852E-2</v>
      </c>
      <c r="D79" s="198">
        <f t="shared" si="33"/>
        <v>0.13710809546092653</v>
      </c>
      <c r="E79" s="198">
        <f t="shared" si="34"/>
        <v>0.1419435345499922</v>
      </c>
      <c r="F79" s="198">
        <f t="shared" si="29"/>
        <v>1.7469973483075962E-3</v>
      </c>
      <c r="G79" s="198">
        <f t="shared" si="30"/>
        <v>3.428482296053658E-2</v>
      </c>
      <c r="H79" s="196">
        <f t="shared" si="37"/>
        <v>0.76795083195922653</v>
      </c>
      <c r="I79" s="366">
        <f t="shared" si="38"/>
        <v>0.2320491680407735</v>
      </c>
      <c r="J79" s="196">
        <f t="shared" si="44"/>
        <v>0.65372391875086366</v>
      </c>
      <c r="K79" s="198">
        <f t="shared" si="45"/>
        <v>0.34627608124913639</v>
      </c>
      <c r="L79" s="17" t="str">
        <f t="shared" si="46"/>
        <v>D+</v>
      </c>
      <c r="M79" s="16">
        <f t="shared" si="39"/>
        <v>13.407872557855704</v>
      </c>
      <c r="N79" s="196" t="e">
        <f t="shared" si="35"/>
        <v>#DIV/0!</v>
      </c>
      <c r="O79" s="198" t="e">
        <f t="shared" si="36"/>
        <v>#DIV/0!</v>
      </c>
      <c r="P79" s="17" t="e">
        <f t="shared" si="42"/>
        <v>#DIV/0!</v>
      </c>
      <c r="Q79" s="16" t="e">
        <f t="shared" si="40"/>
        <v>#DIV/0!</v>
      </c>
      <c r="R79" s="16"/>
      <c r="S79" s="20">
        <f t="shared" si="41"/>
        <v>13.407872557855704</v>
      </c>
      <c r="T79" s="51" t="e">
        <f t="shared" si="43"/>
        <v>#DIV/0!</v>
      </c>
      <c r="X79">
        <v>76</v>
      </c>
      <c r="Y79" s="29">
        <v>41743</v>
      </c>
      <c r="Z79">
        <v>24727</v>
      </c>
      <c r="AA79">
        <v>2062</v>
      </c>
      <c r="AB79">
        <v>6788</v>
      </c>
      <c r="AC79">
        <v>6450</v>
      </c>
      <c r="AD79">
        <v>67</v>
      </c>
      <c r="AE79">
        <v>1649</v>
      </c>
      <c r="AF79" s="29">
        <v>32055</v>
      </c>
      <c r="AG79" s="40">
        <v>20478</v>
      </c>
      <c r="AH79" s="40">
        <v>1477</v>
      </c>
      <c r="AI79" s="40">
        <v>4395</v>
      </c>
      <c r="AJ79" s="40">
        <v>4550</v>
      </c>
      <c r="AK79" s="40">
        <v>56</v>
      </c>
      <c r="AL79" s="25">
        <v>1099</v>
      </c>
      <c r="AM79">
        <v>10246</v>
      </c>
      <c r="AN79" s="25">
        <v>3096</v>
      </c>
      <c r="AO79">
        <v>9462</v>
      </c>
      <c r="AP79">
        <v>5012</v>
      </c>
      <c r="AQ79" s="29"/>
      <c r="AR79" s="40"/>
    </row>
    <row r="80" spans="1:44" x14ac:dyDescent="0.25">
      <c r="A80" s="222" t="s">
        <v>554</v>
      </c>
      <c r="B80" s="196">
        <f t="shared" si="31"/>
        <v>0.47291376558095305</v>
      </c>
      <c r="C80" s="198">
        <f t="shared" si="32"/>
        <v>5.8689671568793941E-2</v>
      </c>
      <c r="D80" s="198">
        <f t="shared" si="33"/>
        <v>0.14522976598852019</v>
      </c>
      <c r="E80" s="198">
        <f t="shared" si="34"/>
        <v>0.28899908297388172</v>
      </c>
      <c r="F80" s="198">
        <f t="shared" si="29"/>
        <v>8.4909825765037527E-4</v>
      </c>
      <c r="G80" s="198">
        <f t="shared" si="30"/>
        <v>3.3318615630200728E-2</v>
      </c>
      <c r="H80" s="356">
        <f t="shared" si="37"/>
        <v>1</v>
      </c>
      <c r="I80" s="426">
        <f t="shared" si="38"/>
        <v>0</v>
      </c>
      <c r="J80" s="196">
        <f t="shared" si="44"/>
        <v>0.7332771219786397</v>
      </c>
      <c r="K80" s="198">
        <f t="shared" si="45"/>
        <v>0.2667228780213603</v>
      </c>
      <c r="L80" s="17" t="str">
        <f t="shared" si="46"/>
        <v>D+</v>
      </c>
      <c r="M80" s="16">
        <f t="shared" si="39"/>
        <v>21.363192880633306</v>
      </c>
      <c r="N80" s="196" t="e">
        <f t="shared" si="35"/>
        <v>#DIV/0!</v>
      </c>
      <c r="O80" s="198" t="e">
        <f t="shared" si="36"/>
        <v>#DIV/0!</v>
      </c>
      <c r="P80" s="17" t="e">
        <f t="shared" si="42"/>
        <v>#DIV/0!</v>
      </c>
      <c r="Q80" s="16" t="e">
        <f t="shared" si="40"/>
        <v>#DIV/0!</v>
      </c>
      <c r="R80" s="16"/>
      <c r="S80" s="20">
        <f t="shared" si="41"/>
        <v>21.363192880633306</v>
      </c>
      <c r="T80" s="51" t="e">
        <f t="shared" si="43"/>
        <v>#DIV/0!</v>
      </c>
      <c r="X80">
        <v>77</v>
      </c>
      <c r="Y80" s="29">
        <v>38702</v>
      </c>
      <c r="Z80">
        <v>16224</v>
      </c>
      <c r="AA80">
        <v>2365</v>
      </c>
      <c r="AB80">
        <v>6663</v>
      </c>
      <c r="AC80">
        <v>11952</v>
      </c>
      <c r="AD80">
        <v>36</v>
      </c>
      <c r="AE80">
        <v>1462</v>
      </c>
      <c r="AF80" s="29">
        <v>29443</v>
      </c>
      <c r="AG80" s="40">
        <v>13924</v>
      </c>
      <c r="AH80" s="40">
        <v>1728</v>
      </c>
      <c r="AI80" s="40">
        <v>4276</v>
      </c>
      <c r="AJ80" s="40">
        <v>8509</v>
      </c>
      <c r="AK80" s="40">
        <v>25</v>
      </c>
      <c r="AL80" s="25">
        <v>981</v>
      </c>
      <c r="AM80">
        <v>8595</v>
      </c>
      <c r="AN80" s="25">
        <v>0</v>
      </c>
      <c r="AO80">
        <v>7827</v>
      </c>
      <c r="AP80">
        <v>2847</v>
      </c>
      <c r="AQ80" s="29"/>
      <c r="AR80" s="40"/>
    </row>
    <row r="81" spans="1:44" x14ac:dyDescent="0.25">
      <c r="A81" s="223" t="s">
        <v>555</v>
      </c>
      <c r="B81" s="196">
        <f t="shared" si="31"/>
        <v>0.93514084739605696</v>
      </c>
      <c r="C81" s="198">
        <f t="shared" si="32"/>
        <v>8.685314223440441E-3</v>
      </c>
      <c r="D81" s="198">
        <f t="shared" si="33"/>
        <v>1.6545028235527229E-2</v>
      </c>
      <c r="E81" s="198">
        <f t="shared" si="34"/>
        <v>3.0349063769360324E-2</v>
      </c>
      <c r="F81" s="198">
        <f t="shared" si="29"/>
        <v>7.5955219444536176E-4</v>
      </c>
      <c r="G81" s="198">
        <f t="shared" si="30"/>
        <v>8.5201941811697112E-3</v>
      </c>
      <c r="H81" s="196">
        <f t="shared" si="37"/>
        <v>0.73515001633148247</v>
      </c>
      <c r="I81" s="366">
        <f t="shared" si="38"/>
        <v>0.26484998366851759</v>
      </c>
      <c r="J81" s="196">
        <f t="shared" si="44"/>
        <v>0.48362960275711953</v>
      </c>
      <c r="K81" s="198">
        <f t="shared" si="45"/>
        <v>0.51637039724288047</v>
      </c>
      <c r="L81" s="17" t="str">
        <f t="shared" si="46"/>
        <v>R+</v>
      </c>
      <c r="M81" s="16">
        <f t="shared" si="39"/>
        <v>3.6015590415187093</v>
      </c>
      <c r="N81" s="196" t="e">
        <f t="shared" si="35"/>
        <v>#DIV/0!</v>
      </c>
      <c r="O81" s="198" t="e">
        <f t="shared" si="36"/>
        <v>#DIV/0!</v>
      </c>
      <c r="P81" s="17" t="e">
        <f t="shared" si="42"/>
        <v>#DIV/0!</v>
      </c>
      <c r="Q81" s="16" t="e">
        <f t="shared" si="40"/>
        <v>#DIV/0!</v>
      </c>
      <c r="R81" s="16"/>
      <c r="S81" s="20">
        <f t="shared" si="41"/>
        <v>-3.6015590415187093</v>
      </c>
      <c r="T81" s="51" t="e">
        <f t="shared" si="43"/>
        <v>#DIV/0!</v>
      </c>
      <c r="X81">
        <v>78</v>
      </c>
      <c r="Y81" s="29">
        <v>39579</v>
      </c>
      <c r="Z81">
        <v>36616</v>
      </c>
      <c r="AA81">
        <v>354</v>
      </c>
      <c r="AB81">
        <v>796</v>
      </c>
      <c r="AC81">
        <v>1267</v>
      </c>
      <c r="AD81">
        <v>33</v>
      </c>
      <c r="AE81">
        <v>513</v>
      </c>
      <c r="AF81" s="29">
        <v>30281</v>
      </c>
      <c r="AG81" s="40">
        <v>28317</v>
      </c>
      <c r="AH81" s="40">
        <v>263</v>
      </c>
      <c r="AI81" s="40">
        <v>501</v>
      </c>
      <c r="AJ81" s="40">
        <v>919</v>
      </c>
      <c r="AK81" s="40">
        <v>23</v>
      </c>
      <c r="AL81" s="25">
        <v>258</v>
      </c>
      <c r="AM81">
        <v>15755</v>
      </c>
      <c r="AN81" s="25">
        <v>5676</v>
      </c>
      <c r="AO81">
        <v>10665</v>
      </c>
      <c r="AP81">
        <v>11387</v>
      </c>
      <c r="AQ81" s="29"/>
      <c r="AR81" s="40"/>
    </row>
    <row r="82" spans="1:44" x14ac:dyDescent="0.25">
      <c r="A82" s="224" t="s">
        <v>556</v>
      </c>
      <c r="B82" s="196">
        <f t="shared" si="31"/>
        <v>0.94242340090715537</v>
      </c>
      <c r="C82" s="198">
        <f t="shared" si="32"/>
        <v>6.417970316887284E-3</v>
      </c>
      <c r="D82" s="198">
        <f t="shared" si="33"/>
        <v>1.3113641272486038E-2</v>
      </c>
      <c r="E82" s="198">
        <f t="shared" si="34"/>
        <v>3.0331080872597119E-2</v>
      </c>
      <c r="F82" s="198">
        <f t="shared" si="29"/>
        <v>6.4796815699342777E-4</v>
      </c>
      <c r="G82" s="198">
        <f t="shared" si="30"/>
        <v>7.0659384738807124E-3</v>
      </c>
      <c r="H82" s="356">
        <f t="shared" si="37"/>
        <v>0</v>
      </c>
      <c r="I82" s="426">
        <f t="shared" si="38"/>
        <v>1</v>
      </c>
      <c r="J82" s="196">
        <f t="shared" si="44"/>
        <v>0.45065919317912684</v>
      </c>
      <c r="K82" s="198">
        <f t="shared" si="45"/>
        <v>0.54934080682087316</v>
      </c>
      <c r="L82" s="17" t="str">
        <f t="shared" si="46"/>
        <v>R+</v>
      </c>
      <c r="M82" s="16">
        <f t="shared" si="39"/>
        <v>6.8985999993179785</v>
      </c>
      <c r="N82" s="196" t="e">
        <f t="shared" si="35"/>
        <v>#DIV/0!</v>
      </c>
      <c r="O82" s="198" t="e">
        <f t="shared" si="36"/>
        <v>#DIV/0!</v>
      </c>
      <c r="P82" s="17" t="e">
        <f t="shared" si="42"/>
        <v>#DIV/0!</v>
      </c>
      <c r="Q82" s="16" t="e">
        <f t="shared" si="40"/>
        <v>#DIV/0!</v>
      </c>
      <c r="R82" s="16"/>
      <c r="S82" s="20">
        <f t="shared" si="41"/>
        <v>-6.8985999993179785</v>
      </c>
      <c r="T82" s="51" t="e">
        <f t="shared" si="43"/>
        <v>#DIV/0!</v>
      </c>
      <c r="X82">
        <v>79</v>
      </c>
      <c r="Y82" s="29">
        <v>43598</v>
      </c>
      <c r="Z82">
        <v>40756</v>
      </c>
      <c r="AA82">
        <v>265</v>
      </c>
      <c r="AB82">
        <v>687</v>
      </c>
      <c r="AC82">
        <v>1378</v>
      </c>
      <c r="AD82">
        <v>29</v>
      </c>
      <c r="AE82">
        <v>483</v>
      </c>
      <c r="AF82" s="29">
        <v>32409</v>
      </c>
      <c r="AG82" s="40">
        <v>30543</v>
      </c>
      <c r="AH82" s="40">
        <v>208</v>
      </c>
      <c r="AI82" s="40">
        <v>425</v>
      </c>
      <c r="AJ82" s="40">
        <v>983</v>
      </c>
      <c r="AK82" s="40">
        <v>21</v>
      </c>
      <c r="AL82" s="25">
        <v>229</v>
      </c>
      <c r="AM82">
        <v>0</v>
      </c>
      <c r="AN82" s="25">
        <v>19539</v>
      </c>
      <c r="AO82">
        <v>11417</v>
      </c>
      <c r="AP82">
        <v>13917</v>
      </c>
      <c r="AQ82" s="29"/>
      <c r="AR82" s="40"/>
    </row>
    <row r="83" spans="1:44" x14ac:dyDescent="0.25">
      <c r="A83" s="225" t="s">
        <v>557</v>
      </c>
      <c r="B83" s="196">
        <f t="shared" si="31"/>
        <v>0.83826070855449941</v>
      </c>
      <c r="C83" s="198">
        <f t="shared" si="32"/>
        <v>2.3793358844587088E-2</v>
      </c>
      <c r="D83" s="198">
        <f t="shared" si="33"/>
        <v>2.0769040859153192E-2</v>
      </c>
      <c r="E83" s="198">
        <f t="shared" si="34"/>
        <v>0.10504875941241822</v>
      </c>
      <c r="F83" s="198">
        <f t="shared" si="29"/>
        <v>1.1418343414393284E-3</v>
      </c>
      <c r="G83" s="198">
        <f t="shared" si="30"/>
        <v>1.0986297987902727E-2</v>
      </c>
      <c r="H83" s="196">
        <f t="shared" si="37"/>
        <v>0.55276099480118024</v>
      </c>
      <c r="I83" s="366">
        <f t="shared" si="38"/>
        <v>0.44723900519881971</v>
      </c>
      <c r="J83" s="196">
        <f t="shared" si="44"/>
        <v>0.54430155994520302</v>
      </c>
      <c r="K83" s="198">
        <f t="shared" si="45"/>
        <v>0.45569844005479693</v>
      </c>
      <c r="L83" s="17" t="str">
        <f t="shared" si="46"/>
        <v>D+</v>
      </c>
      <c r="M83" s="16">
        <f t="shared" si="39"/>
        <v>2.4656366772896399</v>
      </c>
      <c r="N83" s="196" t="e">
        <f t="shared" si="35"/>
        <v>#DIV/0!</v>
      </c>
      <c r="O83" s="198" t="e">
        <f t="shared" si="36"/>
        <v>#DIV/0!</v>
      </c>
      <c r="P83" s="17" t="e">
        <f t="shared" si="42"/>
        <v>#DIV/0!</v>
      </c>
      <c r="Q83" s="16" t="e">
        <f t="shared" si="40"/>
        <v>#DIV/0!</v>
      </c>
      <c r="R83" s="16"/>
      <c r="S83" s="20">
        <f t="shared" si="41"/>
        <v>2.4656366772896399</v>
      </c>
      <c r="T83" s="51" t="e">
        <f t="shared" si="43"/>
        <v>#DIV/0!</v>
      </c>
      <c r="X83">
        <v>80</v>
      </c>
      <c r="Y83" s="29">
        <v>41914</v>
      </c>
      <c r="Z83">
        <v>34410</v>
      </c>
      <c r="AA83">
        <v>1096</v>
      </c>
      <c r="AB83">
        <v>1000</v>
      </c>
      <c r="AC83">
        <v>4631</v>
      </c>
      <c r="AD83">
        <v>50</v>
      </c>
      <c r="AE83">
        <v>727</v>
      </c>
      <c r="AF83" s="29">
        <v>32404</v>
      </c>
      <c r="AG83" s="40">
        <v>27163</v>
      </c>
      <c r="AH83" s="40">
        <v>771</v>
      </c>
      <c r="AI83" s="40">
        <v>673</v>
      </c>
      <c r="AJ83" s="40">
        <v>3404</v>
      </c>
      <c r="AK83" s="40">
        <v>37</v>
      </c>
      <c r="AL83" s="25">
        <v>356</v>
      </c>
      <c r="AM83">
        <v>11802</v>
      </c>
      <c r="AN83" s="25">
        <v>9549</v>
      </c>
      <c r="AO83">
        <v>12317</v>
      </c>
      <c r="AP83">
        <v>10312</v>
      </c>
      <c r="AQ83" s="29"/>
      <c r="AR83" s="40"/>
    </row>
    <row r="84" spans="1:44" x14ac:dyDescent="0.25">
      <c r="A84" s="226" t="s">
        <v>558</v>
      </c>
      <c r="B84" s="196">
        <f t="shared" si="31"/>
        <v>0.89256358811727399</v>
      </c>
      <c r="C84" s="198">
        <f t="shared" si="32"/>
        <v>2.028994887062326E-2</v>
      </c>
      <c r="D84" s="198">
        <f t="shared" si="33"/>
        <v>2.2846417707591743E-2</v>
      </c>
      <c r="E84" s="198">
        <f t="shared" si="34"/>
        <v>5.3168079735939421E-2</v>
      </c>
      <c r="F84" s="198">
        <f t="shared" si="29"/>
        <v>1.3267749660216168E-3</v>
      </c>
      <c r="G84" s="198">
        <f t="shared" si="30"/>
        <v>9.8051906025499961E-3</v>
      </c>
      <c r="H84" s="356">
        <f t="shared" si="37"/>
        <v>0</v>
      </c>
      <c r="I84" s="426">
        <f t="shared" si="38"/>
        <v>1</v>
      </c>
      <c r="J84" s="196">
        <f t="shared" si="44"/>
        <v>0.49696939084756037</v>
      </c>
      <c r="K84" s="198">
        <f t="shared" si="45"/>
        <v>0.50303060915243969</v>
      </c>
      <c r="L84" s="17" t="str">
        <f t="shared" si="46"/>
        <v>R+</v>
      </c>
      <c r="M84" s="16">
        <f t="shared" si="39"/>
        <v>2.267580232474625</v>
      </c>
      <c r="N84" s="196" t="e">
        <f t="shared" si="35"/>
        <v>#DIV/0!</v>
      </c>
      <c r="O84" s="198" t="e">
        <f t="shared" si="36"/>
        <v>#DIV/0!</v>
      </c>
      <c r="P84" s="17" t="e">
        <f t="shared" si="42"/>
        <v>#DIV/0!</v>
      </c>
      <c r="Q84" s="16" t="e">
        <f t="shared" si="40"/>
        <v>#DIV/0!</v>
      </c>
      <c r="R84" s="16"/>
      <c r="S84" s="20">
        <f t="shared" si="41"/>
        <v>-2.267580232474625</v>
      </c>
      <c r="T84" s="51" t="e">
        <f t="shared" si="43"/>
        <v>#DIV/0!</v>
      </c>
      <c r="X84">
        <v>81</v>
      </c>
      <c r="Y84" s="29">
        <v>40243</v>
      </c>
      <c r="Z84">
        <v>35568</v>
      </c>
      <c r="AA84">
        <v>826</v>
      </c>
      <c r="AB84">
        <v>1035</v>
      </c>
      <c r="AC84">
        <v>2194</v>
      </c>
      <c r="AD84">
        <v>48</v>
      </c>
      <c r="AE84">
        <v>572</v>
      </c>
      <c r="AF84" s="29">
        <v>30902</v>
      </c>
      <c r="AG84" s="40">
        <v>27582</v>
      </c>
      <c r="AH84" s="40">
        <v>627</v>
      </c>
      <c r="AI84" s="40">
        <v>706</v>
      </c>
      <c r="AJ84" s="40">
        <v>1643</v>
      </c>
      <c r="AK84" s="40">
        <v>41</v>
      </c>
      <c r="AL84" s="25">
        <v>303</v>
      </c>
      <c r="AM84">
        <v>0</v>
      </c>
      <c r="AN84" s="25">
        <v>11368</v>
      </c>
      <c r="AO84">
        <v>9839</v>
      </c>
      <c r="AP84">
        <v>9959</v>
      </c>
      <c r="AQ84" s="29"/>
      <c r="AR84" s="40"/>
    </row>
    <row r="85" spans="1:44" x14ac:dyDescent="0.25">
      <c r="A85" s="227" t="s">
        <v>559</v>
      </c>
      <c r="B85" s="196">
        <f t="shared" si="31"/>
        <v>0.83571157605999591</v>
      </c>
      <c r="C85" s="198">
        <f t="shared" si="32"/>
        <v>4.598908634626047E-2</v>
      </c>
      <c r="D85" s="198">
        <f t="shared" si="33"/>
        <v>2.7313315241180074E-2</v>
      </c>
      <c r="E85" s="198">
        <f t="shared" si="34"/>
        <v>7.3652572295660801E-2</v>
      </c>
      <c r="F85" s="198">
        <f t="shared" si="29"/>
        <v>7.0034141644051472E-4</v>
      </c>
      <c r="G85" s="198">
        <f t="shared" si="30"/>
        <v>1.6633108640462226E-2</v>
      </c>
      <c r="H85" s="196">
        <f t="shared" si="37"/>
        <v>0.8134834335422797</v>
      </c>
      <c r="I85" s="366">
        <f t="shared" si="38"/>
        <v>0.18651656645772036</v>
      </c>
      <c r="J85" s="196">
        <f t="shared" si="44"/>
        <v>0.71424594336621061</v>
      </c>
      <c r="K85" s="198">
        <f t="shared" si="45"/>
        <v>0.28575405663378939</v>
      </c>
      <c r="L85" s="17" t="str">
        <f t="shared" si="46"/>
        <v>D+</v>
      </c>
      <c r="M85" s="16">
        <f t="shared" si="39"/>
        <v>19.460075019390398</v>
      </c>
      <c r="N85" s="196" t="e">
        <f t="shared" si="35"/>
        <v>#DIV/0!</v>
      </c>
      <c r="O85" s="198" t="e">
        <f t="shared" si="36"/>
        <v>#DIV/0!</v>
      </c>
      <c r="P85" s="17" t="e">
        <f t="shared" si="42"/>
        <v>#DIV/0!</v>
      </c>
      <c r="Q85" s="16" t="e">
        <f t="shared" si="40"/>
        <v>#DIV/0!</v>
      </c>
      <c r="R85" s="16"/>
      <c r="S85" s="20">
        <f t="shared" si="41"/>
        <v>19.460075019390398</v>
      </c>
      <c r="T85" s="51" t="e">
        <f t="shared" si="43"/>
        <v>#DIV/0!</v>
      </c>
      <c r="X85">
        <v>82</v>
      </c>
      <c r="Y85" s="29">
        <v>42776</v>
      </c>
      <c r="Z85">
        <v>34997</v>
      </c>
      <c r="AA85">
        <v>1972</v>
      </c>
      <c r="AB85">
        <v>1410</v>
      </c>
      <c r="AC85">
        <v>3246</v>
      </c>
      <c r="AD85">
        <v>29</v>
      </c>
      <c r="AE85">
        <v>1122</v>
      </c>
      <c r="AF85" s="29">
        <v>34269</v>
      </c>
      <c r="AG85" s="40">
        <v>28639</v>
      </c>
      <c r="AH85" s="40">
        <v>1576</v>
      </c>
      <c r="AI85" s="40">
        <v>936</v>
      </c>
      <c r="AJ85" s="40">
        <v>2524</v>
      </c>
      <c r="AK85" s="40">
        <v>24</v>
      </c>
      <c r="AL85" s="25">
        <v>570</v>
      </c>
      <c r="AM85">
        <v>19077</v>
      </c>
      <c r="AN85" s="25">
        <v>4374</v>
      </c>
      <c r="AO85">
        <v>17959</v>
      </c>
      <c r="AP85">
        <v>7185</v>
      </c>
      <c r="AQ85" s="29"/>
      <c r="AR85" s="40"/>
    </row>
    <row r="86" spans="1:44" x14ac:dyDescent="0.25">
      <c r="A86" s="228" t="s">
        <v>560</v>
      </c>
      <c r="B86" s="196">
        <f t="shared" si="31"/>
        <v>0.77785026405716062</v>
      </c>
      <c r="C86" s="198">
        <f t="shared" si="32"/>
        <v>5.6104380242311278E-2</v>
      </c>
      <c r="D86" s="198">
        <f t="shared" si="33"/>
        <v>3.5911773842808324E-2</v>
      </c>
      <c r="E86" s="198">
        <f t="shared" si="34"/>
        <v>0.11071761416589003</v>
      </c>
      <c r="F86" s="198">
        <f t="shared" si="29"/>
        <v>9.6303199751475617E-4</v>
      </c>
      <c r="G86" s="198">
        <f t="shared" si="30"/>
        <v>1.8452935694315005E-2</v>
      </c>
      <c r="H86" s="196">
        <f t="shared" si="37"/>
        <v>0.73959370060300922</v>
      </c>
      <c r="I86" s="366">
        <f t="shared" si="38"/>
        <v>0.26040629939699078</v>
      </c>
      <c r="J86" s="196">
        <f t="shared" si="44"/>
        <v>0.72208722343010612</v>
      </c>
      <c r="K86" s="198">
        <f t="shared" si="45"/>
        <v>0.27791277656989383</v>
      </c>
      <c r="L86" s="17" t="str">
        <f t="shared" si="46"/>
        <v>D+</v>
      </c>
      <c r="M86" s="16">
        <f t="shared" si="39"/>
        <v>20.244203025779949</v>
      </c>
      <c r="N86" s="196" t="e">
        <f t="shared" si="35"/>
        <v>#DIV/0!</v>
      </c>
      <c r="O86" s="198" t="e">
        <f t="shared" si="36"/>
        <v>#DIV/0!</v>
      </c>
      <c r="P86" s="17" t="e">
        <f t="shared" si="42"/>
        <v>#DIV/0!</v>
      </c>
      <c r="Q86" s="16" t="e">
        <f t="shared" si="40"/>
        <v>#DIV/0!</v>
      </c>
      <c r="R86" s="16"/>
      <c r="S86" s="20">
        <f t="shared" si="41"/>
        <v>20.244203025779949</v>
      </c>
      <c r="T86" s="51" t="e">
        <f t="shared" si="43"/>
        <v>#DIV/0!</v>
      </c>
      <c r="X86">
        <v>83</v>
      </c>
      <c r="Y86" s="29">
        <v>41967</v>
      </c>
      <c r="Z86">
        <v>31770</v>
      </c>
      <c r="AA86">
        <v>2503</v>
      </c>
      <c r="AB86">
        <v>1704</v>
      </c>
      <c r="AC86">
        <v>4711</v>
      </c>
      <c r="AD86">
        <v>45</v>
      </c>
      <c r="AE86">
        <v>1234</v>
      </c>
      <c r="AF86" s="29">
        <v>32190</v>
      </c>
      <c r="AG86" s="40">
        <v>25039</v>
      </c>
      <c r="AH86" s="40">
        <v>1806</v>
      </c>
      <c r="AI86" s="40">
        <v>1156</v>
      </c>
      <c r="AJ86" s="40">
        <v>3564</v>
      </c>
      <c r="AK86" s="40">
        <v>31</v>
      </c>
      <c r="AL86" s="25">
        <v>594</v>
      </c>
      <c r="AM86">
        <v>12633</v>
      </c>
      <c r="AN86" s="25">
        <v>4448</v>
      </c>
      <c r="AO86">
        <v>16938</v>
      </c>
      <c r="AP86">
        <v>6519</v>
      </c>
      <c r="AQ86" s="29"/>
      <c r="AR86" s="40"/>
    </row>
    <row r="87" spans="1:44" x14ac:dyDescent="0.25">
      <c r="A87" s="229" t="s">
        <v>561</v>
      </c>
      <c r="B87" s="196">
        <f t="shared" si="31"/>
        <v>0.68961766032529381</v>
      </c>
      <c r="C87" s="198">
        <f t="shared" si="32"/>
        <v>5.9460319987264192E-2</v>
      </c>
      <c r="D87" s="198">
        <f t="shared" si="33"/>
        <v>5.906232587757701E-2</v>
      </c>
      <c r="E87" s="198">
        <f t="shared" si="34"/>
        <v>0.15787099684258007</v>
      </c>
      <c r="F87" s="198">
        <f t="shared" si="29"/>
        <v>1.0878505664782827E-3</v>
      </c>
      <c r="G87" s="198">
        <f t="shared" si="30"/>
        <v>3.2900846400806601E-2</v>
      </c>
      <c r="H87" s="356">
        <f t="shared" si="37"/>
        <v>1</v>
      </c>
      <c r="I87" s="426">
        <f t="shared" si="38"/>
        <v>0</v>
      </c>
      <c r="J87" s="196">
        <f t="shared" si="44"/>
        <v>0.90430570505920349</v>
      </c>
      <c r="K87" s="198">
        <f t="shared" si="45"/>
        <v>9.5694294940796551E-2</v>
      </c>
      <c r="L87" s="17" t="str">
        <f t="shared" si="46"/>
        <v>D+</v>
      </c>
      <c r="M87" s="16">
        <f t="shared" si="39"/>
        <v>38.46605118868969</v>
      </c>
      <c r="N87" s="196" t="e">
        <f t="shared" si="35"/>
        <v>#DIV/0!</v>
      </c>
      <c r="O87" s="198" t="e">
        <f t="shared" si="36"/>
        <v>#DIV/0!</v>
      </c>
      <c r="P87" s="17" t="e">
        <f t="shared" si="42"/>
        <v>#DIV/0!</v>
      </c>
      <c r="Q87" s="16" t="e">
        <f t="shared" si="40"/>
        <v>#DIV/0!</v>
      </c>
      <c r="R87" s="16"/>
      <c r="S87" s="20">
        <f t="shared" si="41"/>
        <v>38.46605118868969</v>
      </c>
      <c r="T87" s="51" t="e">
        <f t="shared" si="43"/>
        <v>#DIV/0!</v>
      </c>
      <c r="X87">
        <v>84</v>
      </c>
      <c r="Y87" s="29">
        <v>40758</v>
      </c>
      <c r="Z87">
        <v>27756</v>
      </c>
      <c r="AA87">
        <v>2594</v>
      </c>
      <c r="AB87">
        <v>2535</v>
      </c>
      <c r="AC87">
        <v>6288</v>
      </c>
      <c r="AD87">
        <v>44</v>
      </c>
      <c r="AE87">
        <v>1541</v>
      </c>
      <c r="AF87" s="29">
        <v>37689</v>
      </c>
      <c r="AG87" s="40">
        <v>25991</v>
      </c>
      <c r="AH87" s="40">
        <v>2241</v>
      </c>
      <c r="AI87" s="40">
        <v>2226</v>
      </c>
      <c r="AJ87" s="40">
        <v>5950</v>
      </c>
      <c r="AK87" s="40">
        <v>41</v>
      </c>
      <c r="AL87" s="25">
        <v>1240</v>
      </c>
      <c r="AM87">
        <v>15453</v>
      </c>
      <c r="AN87" s="25">
        <v>0</v>
      </c>
      <c r="AO87">
        <v>16802</v>
      </c>
      <c r="AP87">
        <v>1778</v>
      </c>
      <c r="AQ87" s="29"/>
      <c r="AR87" s="40"/>
    </row>
    <row r="88" spans="1:44" x14ac:dyDescent="0.25">
      <c r="A88" s="230" t="s">
        <v>562</v>
      </c>
      <c r="B88" s="196">
        <f t="shared" si="31"/>
        <v>0.59846198491004066</v>
      </c>
      <c r="C88" s="198">
        <f t="shared" si="32"/>
        <v>9.9274521183981432E-2</v>
      </c>
      <c r="D88" s="198">
        <f t="shared" si="33"/>
        <v>0.12887405687753917</v>
      </c>
      <c r="E88" s="198">
        <f t="shared" si="34"/>
        <v>0.12153221125943123</v>
      </c>
      <c r="F88" s="198">
        <f t="shared" si="29"/>
        <v>1.3348810214741729E-3</v>
      </c>
      <c r="G88" s="198">
        <f t="shared" si="30"/>
        <v>5.0522344747533372E-2</v>
      </c>
      <c r="H88" s="196">
        <f t="shared" si="37"/>
        <v>0.91433845121235002</v>
      </c>
      <c r="I88" s="366">
        <f t="shared" si="38"/>
        <v>8.5661548787649977E-2</v>
      </c>
      <c r="J88" s="196">
        <f t="shared" si="44"/>
        <v>0.86727469098763954</v>
      </c>
      <c r="K88" s="198">
        <f t="shared" si="45"/>
        <v>0.13272530901236049</v>
      </c>
      <c r="L88" s="17" t="str">
        <f t="shared" si="46"/>
        <v>D+</v>
      </c>
      <c r="M88" s="16">
        <f t="shared" si="39"/>
        <v>34.762949781533294</v>
      </c>
      <c r="N88" s="196" t="e">
        <f t="shared" si="35"/>
        <v>#DIV/0!</v>
      </c>
      <c r="O88" s="198" t="e">
        <f t="shared" si="36"/>
        <v>#DIV/0!</v>
      </c>
      <c r="P88" s="17" t="e">
        <f t="shared" si="42"/>
        <v>#DIV/0!</v>
      </c>
      <c r="Q88" s="16" t="e">
        <f t="shared" si="40"/>
        <v>#DIV/0!</v>
      </c>
      <c r="R88" s="16"/>
      <c r="S88" s="20">
        <f t="shared" si="41"/>
        <v>34.762949781533294</v>
      </c>
      <c r="T88" s="51" t="e">
        <f t="shared" si="43"/>
        <v>#DIV/0!</v>
      </c>
      <c r="X88">
        <v>85</v>
      </c>
      <c r="Y88" s="29">
        <v>40116</v>
      </c>
      <c r="Z88">
        <v>22558</v>
      </c>
      <c r="AA88">
        <v>4559</v>
      </c>
      <c r="AB88">
        <v>5845</v>
      </c>
      <c r="AC88">
        <v>4794</v>
      </c>
      <c r="AD88">
        <v>60</v>
      </c>
      <c r="AE88">
        <v>2300</v>
      </c>
      <c r="AF88" s="29">
        <v>34460</v>
      </c>
      <c r="AG88" s="40">
        <v>20623</v>
      </c>
      <c r="AH88" s="40">
        <v>3421</v>
      </c>
      <c r="AI88" s="40">
        <v>4441</v>
      </c>
      <c r="AJ88" s="40">
        <v>4188</v>
      </c>
      <c r="AK88" s="40">
        <v>46</v>
      </c>
      <c r="AL88" s="25">
        <v>1741</v>
      </c>
      <c r="AM88">
        <v>10898</v>
      </c>
      <c r="AN88" s="25">
        <v>1021</v>
      </c>
      <c r="AO88">
        <v>14454</v>
      </c>
      <c r="AP88">
        <v>2212</v>
      </c>
      <c r="AQ88" s="29"/>
      <c r="AR88" s="40"/>
    </row>
    <row r="89" spans="1:44" x14ac:dyDescent="0.25">
      <c r="A89" s="231" t="s">
        <v>563</v>
      </c>
      <c r="B89" s="196">
        <f t="shared" si="31"/>
        <v>0.78924240738680607</v>
      </c>
      <c r="C89" s="198">
        <f t="shared" si="32"/>
        <v>3.8241183668928688E-2</v>
      </c>
      <c r="D89" s="198">
        <f t="shared" si="33"/>
        <v>5.1034597841806653E-2</v>
      </c>
      <c r="E89" s="198">
        <f t="shared" si="34"/>
        <v>8.8357993102681054E-2</v>
      </c>
      <c r="F89" s="198">
        <f t="shared" si="29"/>
        <v>1.0846590277005228E-3</v>
      </c>
      <c r="G89" s="198">
        <f t="shared" si="30"/>
        <v>3.203915897207698E-2</v>
      </c>
      <c r="H89" s="356">
        <f t="shared" si="37"/>
        <v>1</v>
      </c>
      <c r="I89" s="426">
        <f t="shared" si="38"/>
        <v>0</v>
      </c>
      <c r="J89" s="196">
        <f t="shared" si="44"/>
        <v>0.86902223575997561</v>
      </c>
      <c r="K89" s="198">
        <f t="shared" si="45"/>
        <v>0.13097776424002436</v>
      </c>
      <c r="L89" s="17" t="str">
        <f t="shared" si="46"/>
        <v>D+</v>
      </c>
      <c r="M89" s="16">
        <f t="shared" si="39"/>
        <v>34.9377042587669</v>
      </c>
      <c r="N89" s="196" t="e">
        <f t="shared" si="35"/>
        <v>#DIV/0!</v>
      </c>
      <c r="O89" s="198" t="e">
        <f t="shared" si="36"/>
        <v>#DIV/0!</v>
      </c>
      <c r="P89" s="17" t="e">
        <f t="shared" si="42"/>
        <v>#DIV/0!</v>
      </c>
      <c r="Q89" s="16" t="e">
        <f t="shared" si="40"/>
        <v>#DIV/0!</v>
      </c>
      <c r="R89" s="16"/>
      <c r="S89" s="20">
        <f t="shared" si="41"/>
        <v>34.9377042587669</v>
      </c>
      <c r="T89" s="51" t="e">
        <f t="shared" si="43"/>
        <v>#DIV/0!</v>
      </c>
      <c r="X89">
        <v>86</v>
      </c>
      <c r="Y89" s="29">
        <v>39387</v>
      </c>
      <c r="Z89">
        <v>30622</v>
      </c>
      <c r="AA89">
        <v>1578</v>
      </c>
      <c r="AB89">
        <v>2174</v>
      </c>
      <c r="AC89">
        <v>3471</v>
      </c>
      <c r="AD89">
        <v>47</v>
      </c>
      <c r="AE89">
        <v>1495</v>
      </c>
      <c r="AF89" s="29">
        <v>35956</v>
      </c>
      <c r="AG89" s="40">
        <v>28378</v>
      </c>
      <c r="AH89" s="40">
        <v>1375</v>
      </c>
      <c r="AI89" s="40">
        <v>1835</v>
      </c>
      <c r="AJ89" s="40">
        <v>3177</v>
      </c>
      <c r="AK89" s="40">
        <v>39</v>
      </c>
      <c r="AL89" s="25">
        <v>1152</v>
      </c>
      <c r="AM89">
        <v>16843</v>
      </c>
      <c r="AN89" s="25">
        <v>0</v>
      </c>
      <c r="AO89">
        <v>17118</v>
      </c>
      <c r="AP89">
        <v>2580</v>
      </c>
      <c r="AQ89" s="29"/>
      <c r="AR89" s="40"/>
    </row>
    <row r="90" spans="1:44" x14ac:dyDescent="0.25">
      <c r="A90" s="232" t="s">
        <v>564</v>
      </c>
      <c r="B90" s="196">
        <f t="shared" si="31"/>
        <v>0.57577641682469616</v>
      </c>
      <c r="C90" s="198">
        <f t="shared" si="32"/>
        <v>0.12481735940560201</v>
      </c>
      <c r="D90" s="198">
        <f t="shared" si="33"/>
        <v>0.18699288090278857</v>
      </c>
      <c r="E90" s="198">
        <f t="shared" si="34"/>
        <v>4.6040973668666649E-2</v>
      </c>
      <c r="F90" s="198">
        <f t="shared" si="29"/>
        <v>1.8030901234184101E-3</v>
      </c>
      <c r="G90" s="198">
        <f t="shared" si="30"/>
        <v>6.4569279074828234E-2</v>
      </c>
      <c r="H90" s="356">
        <f t="shared" si="37"/>
        <v>1</v>
      </c>
      <c r="I90" s="426">
        <f t="shared" si="38"/>
        <v>0</v>
      </c>
      <c r="J90" s="196">
        <f t="shared" si="44"/>
        <v>0.72388059701492535</v>
      </c>
      <c r="K90" s="198">
        <f t="shared" si="45"/>
        <v>0.27611940298507465</v>
      </c>
      <c r="L90" s="17" t="str">
        <f t="shared" si="46"/>
        <v>D+</v>
      </c>
      <c r="M90" s="16">
        <f t="shared" si="39"/>
        <v>20.423540384261873</v>
      </c>
      <c r="N90" s="196" t="e">
        <f t="shared" si="35"/>
        <v>#DIV/0!</v>
      </c>
      <c r="O90" s="198" t="e">
        <f t="shared" si="36"/>
        <v>#DIV/0!</v>
      </c>
      <c r="P90" s="17" t="e">
        <f t="shared" si="42"/>
        <v>#DIV/0!</v>
      </c>
      <c r="Q90" s="16" t="e">
        <f t="shared" si="40"/>
        <v>#DIV/0!</v>
      </c>
      <c r="R90" s="16"/>
      <c r="S90" s="20">
        <f t="shared" si="41"/>
        <v>20.423540384261873</v>
      </c>
      <c r="T90" s="51" t="e">
        <f t="shared" si="43"/>
        <v>#DIV/0!</v>
      </c>
      <c r="X90">
        <v>87</v>
      </c>
      <c r="Y90" s="29">
        <v>41667</v>
      </c>
      <c r="Z90">
        <v>22316</v>
      </c>
      <c r="AA90">
        <v>5652</v>
      </c>
      <c r="AB90">
        <v>8792</v>
      </c>
      <c r="AC90">
        <v>1995</v>
      </c>
      <c r="AD90">
        <v>84</v>
      </c>
      <c r="AE90">
        <v>2828</v>
      </c>
      <c r="AF90" s="29">
        <v>32167</v>
      </c>
      <c r="AG90" s="40">
        <v>18521</v>
      </c>
      <c r="AH90" s="40">
        <v>4015</v>
      </c>
      <c r="AI90" s="40">
        <v>6015</v>
      </c>
      <c r="AJ90" s="40">
        <v>1481</v>
      </c>
      <c r="AK90" s="40">
        <v>58</v>
      </c>
      <c r="AL90" s="25">
        <v>2077</v>
      </c>
      <c r="AM90">
        <v>9597</v>
      </c>
      <c r="AN90" s="25">
        <v>0</v>
      </c>
      <c r="AO90">
        <v>9409</v>
      </c>
      <c r="AP90">
        <v>3589</v>
      </c>
      <c r="AQ90" s="29"/>
      <c r="AR90" s="40"/>
    </row>
    <row r="91" spans="1:44" x14ac:dyDescent="0.25">
      <c r="A91" s="233" t="s">
        <v>565</v>
      </c>
      <c r="B91" s="196">
        <f t="shared" si="31"/>
        <v>0.79928183408525921</v>
      </c>
      <c r="C91" s="198">
        <f t="shared" si="32"/>
        <v>5.6992910413405762E-2</v>
      </c>
      <c r="D91" s="198">
        <f t="shared" si="33"/>
        <v>4.3304790841850044E-2</v>
      </c>
      <c r="E91" s="198">
        <f t="shared" si="34"/>
        <v>7.4762913175582354E-2</v>
      </c>
      <c r="F91" s="198">
        <f t="shared" si="29"/>
        <v>1.2276340422919928E-3</v>
      </c>
      <c r="G91" s="198">
        <f t="shared" si="30"/>
        <v>2.4429917441610657E-2</v>
      </c>
      <c r="H91" s="356">
        <f t="shared" si="37"/>
        <v>1</v>
      </c>
      <c r="I91" s="426">
        <f t="shared" si="38"/>
        <v>0</v>
      </c>
      <c r="J91" s="196">
        <f t="shared" si="44"/>
        <v>0.79644595463311596</v>
      </c>
      <c r="K91" s="198">
        <f t="shared" si="45"/>
        <v>0.20355404536688401</v>
      </c>
      <c r="L91" s="17" t="str">
        <f t="shared" si="46"/>
        <v>D+</v>
      </c>
      <c r="M91" s="16">
        <f t="shared" si="39"/>
        <v>27.680076146080935</v>
      </c>
      <c r="N91" s="196" t="e">
        <f t="shared" si="35"/>
        <v>#DIV/0!</v>
      </c>
      <c r="O91" s="198" t="e">
        <f t="shared" si="36"/>
        <v>#DIV/0!</v>
      </c>
      <c r="P91" s="17" t="e">
        <f t="shared" si="42"/>
        <v>#DIV/0!</v>
      </c>
      <c r="Q91" s="16" t="e">
        <f t="shared" si="40"/>
        <v>#DIV/0!</v>
      </c>
      <c r="R91" s="16"/>
      <c r="S91" s="20">
        <f t="shared" si="41"/>
        <v>27.680076146080935</v>
      </c>
      <c r="T91" s="51" t="e">
        <f t="shared" si="43"/>
        <v>#DIV/0!</v>
      </c>
      <c r="X91">
        <v>88</v>
      </c>
      <c r="Y91" s="29">
        <v>38828</v>
      </c>
      <c r="Z91">
        <v>30068</v>
      </c>
      <c r="AA91">
        <v>2479</v>
      </c>
      <c r="AB91">
        <v>1955</v>
      </c>
      <c r="AC91">
        <v>2940</v>
      </c>
      <c r="AD91">
        <v>52</v>
      </c>
      <c r="AE91">
        <v>1334</v>
      </c>
      <c r="AF91" s="29">
        <v>32583</v>
      </c>
      <c r="AG91" s="40">
        <v>26043</v>
      </c>
      <c r="AH91" s="40">
        <v>1857</v>
      </c>
      <c r="AI91" s="40">
        <v>1411</v>
      </c>
      <c r="AJ91" s="40">
        <v>2436</v>
      </c>
      <c r="AK91" s="40">
        <v>40</v>
      </c>
      <c r="AL91" s="25">
        <v>796</v>
      </c>
      <c r="AM91">
        <v>17742</v>
      </c>
      <c r="AN91" s="25">
        <v>0</v>
      </c>
      <c r="AO91">
        <v>17345</v>
      </c>
      <c r="AP91">
        <v>4433</v>
      </c>
      <c r="AQ91" s="29"/>
      <c r="AR91" s="40"/>
    </row>
    <row r="92" spans="1:44" x14ac:dyDescent="0.25">
      <c r="A92" s="234" t="s">
        <v>566</v>
      </c>
      <c r="B92" s="196">
        <f t="shared" si="31"/>
        <v>0.8533936062961397</v>
      </c>
      <c r="C92" s="198">
        <f t="shared" si="32"/>
        <v>2.8391167192429023E-2</v>
      </c>
      <c r="D92" s="198">
        <f t="shared" si="33"/>
        <v>3.4570229926176463E-2</v>
      </c>
      <c r="E92" s="198">
        <f t="shared" si="34"/>
        <v>6.4294773813782569E-2</v>
      </c>
      <c r="F92" s="198">
        <f t="shared" si="29"/>
        <v>7.1547042180233498E-4</v>
      </c>
      <c r="G92" s="198">
        <f t="shared" si="30"/>
        <v>1.8634752349669909E-2</v>
      </c>
      <c r="H92" s="356">
        <f t="shared" si="37"/>
        <v>1</v>
      </c>
      <c r="I92" s="426">
        <f t="shared" si="38"/>
        <v>0</v>
      </c>
      <c r="J92" s="196">
        <f t="shared" si="44"/>
        <v>0.54987690792712951</v>
      </c>
      <c r="K92" s="198">
        <f t="shared" si="45"/>
        <v>0.45012309207287049</v>
      </c>
      <c r="L92" s="17" t="str">
        <f t="shared" si="46"/>
        <v>D+</v>
      </c>
      <c r="M92" s="16">
        <f t="shared" si="39"/>
        <v>3.0231714754822891</v>
      </c>
      <c r="N92" s="196" t="e">
        <f t="shared" si="35"/>
        <v>#DIV/0!</v>
      </c>
      <c r="O92" s="198" t="e">
        <f t="shared" si="36"/>
        <v>#DIV/0!</v>
      </c>
      <c r="P92" s="17" t="e">
        <f t="shared" si="42"/>
        <v>#DIV/0!</v>
      </c>
      <c r="Q92" s="16" t="e">
        <f t="shared" si="40"/>
        <v>#DIV/0!</v>
      </c>
      <c r="R92" s="16"/>
      <c r="S92" s="20">
        <f t="shared" si="41"/>
        <v>3.0231714754822891</v>
      </c>
      <c r="T92" s="51" t="e">
        <f t="shared" si="43"/>
        <v>#DIV/0!</v>
      </c>
      <c r="X92">
        <v>89</v>
      </c>
      <c r="Y92" s="29">
        <v>39183</v>
      </c>
      <c r="Z92">
        <v>32871</v>
      </c>
      <c r="AA92">
        <v>1198</v>
      </c>
      <c r="AB92">
        <v>1583</v>
      </c>
      <c r="AC92">
        <v>2594</v>
      </c>
      <c r="AD92">
        <v>44</v>
      </c>
      <c r="AE92">
        <v>893</v>
      </c>
      <c r="AF92" s="29">
        <v>30749</v>
      </c>
      <c r="AG92" s="40">
        <v>26241</v>
      </c>
      <c r="AH92" s="40">
        <v>873</v>
      </c>
      <c r="AI92" s="40">
        <v>1063</v>
      </c>
      <c r="AJ92" s="40">
        <v>1977</v>
      </c>
      <c r="AK92" s="40">
        <v>22</v>
      </c>
      <c r="AL92" s="25">
        <v>573</v>
      </c>
      <c r="AM92">
        <v>15567</v>
      </c>
      <c r="AN92" s="25">
        <v>0</v>
      </c>
      <c r="AO92">
        <v>11168</v>
      </c>
      <c r="AP92">
        <v>9142</v>
      </c>
      <c r="AQ92" s="29"/>
      <c r="AR92" s="40"/>
    </row>
    <row r="93" spans="1:44" x14ac:dyDescent="0.25">
      <c r="A93" s="235" t="s">
        <v>567</v>
      </c>
      <c r="B93" s="196">
        <f t="shared" si="31"/>
        <v>0.89735129968240268</v>
      </c>
      <c r="C93" s="198">
        <f t="shared" si="32"/>
        <v>1.2303043384416144E-2</v>
      </c>
      <c r="D93" s="198">
        <f t="shared" si="33"/>
        <v>2.0628411088156395E-2</v>
      </c>
      <c r="E93" s="198">
        <f t="shared" si="34"/>
        <v>5.8801763744565382E-2</v>
      </c>
      <c r="F93" s="198">
        <f t="shared" si="29"/>
        <v>6.7836329437883508E-4</v>
      </c>
      <c r="G93" s="198">
        <f t="shared" si="30"/>
        <v>1.0237118806080601E-2</v>
      </c>
      <c r="H93" s="196">
        <f t="shared" si="37"/>
        <v>0.59840869230440175</v>
      </c>
      <c r="I93" s="366">
        <f t="shared" si="38"/>
        <v>0.40159130769559825</v>
      </c>
      <c r="J93" s="196">
        <f t="shared" si="44"/>
        <v>0.55108396215115585</v>
      </c>
      <c r="K93" s="198">
        <f t="shared" si="45"/>
        <v>0.44891603784884415</v>
      </c>
      <c r="L93" s="17" t="str">
        <f t="shared" si="46"/>
        <v>D+</v>
      </c>
      <c r="M93" s="16">
        <f t="shared" si="39"/>
        <v>3.143876897884923</v>
      </c>
      <c r="N93" s="196" t="e">
        <f t="shared" si="35"/>
        <v>#DIV/0!</v>
      </c>
      <c r="O93" s="198" t="e">
        <f t="shared" si="36"/>
        <v>#DIV/0!</v>
      </c>
      <c r="P93" s="17" t="e">
        <f t="shared" si="42"/>
        <v>#DIV/0!</v>
      </c>
      <c r="Q93" s="16" t="e">
        <f t="shared" si="40"/>
        <v>#DIV/0!</v>
      </c>
      <c r="R93" s="16"/>
      <c r="S93" s="20">
        <f t="shared" si="41"/>
        <v>3.143876897884923</v>
      </c>
      <c r="T93" s="51" t="e">
        <f t="shared" si="43"/>
        <v>#DIV/0!</v>
      </c>
      <c r="X93">
        <v>90</v>
      </c>
      <c r="Y93" s="29">
        <v>42811</v>
      </c>
      <c r="Z93">
        <v>37713</v>
      </c>
      <c r="AA93">
        <v>552</v>
      </c>
      <c r="AB93">
        <v>1039</v>
      </c>
      <c r="AC93">
        <v>2728</v>
      </c>
      <c r="AD93">
        <v>30</v>
      </c>
      <c r="AE93">
        <v>749</v>
      </c>
      <c r="AF93" s="29">
        <v>32431</v>
      </c>
      <c r="AG93" s="40">
        <v>29102</v>
      </c>
      <c r="AH93" s="40">
        <v>399</v>
      </c>
      <c r="AI93" s="40">
        <v>669</v>
      </c>
      <c r="AJ93" s="40">
        <v>1907</v>
      </c>
      <c r="AK93" s="40">
        <v>22</v>
      </c>
      <c r="AL93" s="25">
        <v>332</v>
      </c>
      <c r="AM93">
        <v>13989</v>
      </c>
      <c r="AN93" s="25">
        <v>9388</v>
      </c>
      <c r="AO93">
        <v>13803</v>
      </c>
      <c r="AP93">
        <v>11244</v>
      </c>
      <c r="AQ93" s="29"/>
      <c r="AR93" s="40"/>
    </row>
    <row r="94" spans="1:44" x14ac:dyDescent="0.25">
      <c r="A94" s="236" t="s">
        <v>568</v>
      </c>
      <c r="B94" s="196">
        <f t="shared" si="31"/>
        <v>0.89901997270810075</v>
      </c>
      <c r="C94" s="198">
        <f t="shared" si="32"/>
        <v>2.4872844560228261E-2</v>
      </c>
      <c r="D94" s="198">
        <f t="shared" si="33"/>
        <v>2.2143654633420173E-2</v>
      </c>
      <c r="E94" s="198">
        <f t="shared" si="34"/>
        <v>4.1372038208658972E-2</v>
      </c>
      <c r="F94" s="198">
        <f t="shared" si="29"/>
        <v>5.272298722242898E-4</v>
      </c>
      <c r="G94" s="198">
        <f t="shared" si="30"/>
        <v>1.2064260017367573E-2</v>
      </c>
      <c r="H94" s="356">
        <f t="shared" si="37"/>
        <v>1</v>
      </c>
      <c r="I94" s="426">
        <f t="shared" si="38"/>
        <v>0</v>
      </c>
      <c r="J94" s="196">
        <f t="shared" si="44"/>
        <v>0.59368600682593853</v>
      </c>
      <c r="K94" s="198">
        <f t="shared" si="45"/>
        <v>0.40631399317406142</v>
      </c>
      <c r="L94" s="17" t="str">
        <f t="shared" si="46"/>
        <v>D+</v>
      </c>
      <c r="M94" s="16">
        <f t="shared" si="39"/>
        <v>7.4040813653631909</v>
      </c>
      <c r="N94" s="196" t="e">
        <f t="shared" si="35"/>
        <v>#DIV/0!</v>
      </c>
      <c r="O94" s="198" t="e">
        <f t="shared" si="36"/>
        <v>#DIV/0!</v>
      </c>
      <c r="P94" s="17" t="e">
        <f t="shared" si="42"/>
        <v>#DIV/0!</v>
      </c>
      <c r="Q94" s="16" t="e">
        <f t="shared" si="40"/>
        <v>#DIV/0!</v>
      </c>
      <c r="R94" s="16"/>
      <c r="S94" s="20">
        <f t="shared" si="41"/>
        <v>7.4040813653631909</v>
      </c>
      <c r="T94" s="51" t="e">
        <f t="shared" si="43"/>
        <v>#DIV/0!</v>
      </c>
      <c r="X94">
        <v>91</v>
      </c>
      <c r="Y94" s="29">
        <v>41125</v>
      </c>
      <c r="Z94">
        <v>36597</v>
      </c>
      <c r="AA94">
        <v>1062</v>
      </c>
      <c r="AB94">
        <v>1040</v>
      </c>
      <c r="AC94">
        <v>1715</v>
      </c>
      <c r="AD94">
        <v>20</v>
      </c>
      <c r="AE94">
        <v>691</v>
      </c>
      <c r="AF94" s="29">
        <v>32244</v>
      </c>
      <c r="AG94" s="40">
        <v>28988</v>
      </c>
      <c r="AH94" s="40">
        <v>802</v>
      </c>
      <c r="AI94" s="40">
        <v>714</v>
      </c>
      <c r="AJ94" s="40">
        <v>1334</v>
      </c>
      <c r="AK94" s="40">
        <v>17</v>
      </c>
      <c r="AL94" s="25">
        <v>389</v>
      </c>
      <c r="AM94">
        <v>16427</v>
      </c>
      <c r="AN94" s="25">
        <v>0</v>
      </c>
      <c r="AO94">
        <v>13916</v>
      </c>
      <c r="AP94">
        <v>9524</v>
      </c>
      <c r="AQ94" s="29"/>
      <c r="AR94" s="40"/>
    </row>
    <row r="95" spans="1:44" x14ac:dyDescent="0.25">
      <c r="A95" s="237" t="s">
        <v>569</v>
      </c>
      <c r="B95" s="196">
        <f t="shared" si="31"/>
        <v>0.54745508982035929</v>
      </c>
      <c r="C95" s="198">
        <f t="shared" si="32"/>
        <v>0.12482035928143713</v>
      </c>
      <c r="D95" s="198">
        <f t="shared" si="33"/>
        <v>7.0628742514970061E-2</v>
      </c>
      <c r="E95" s="198">
        <f t="shared" si="34"/>
        <v>0.21595808383233533</v>
      </c>
      <c r="F95" s="198">
        <f t="shared" si="29"/>
        <v>1.1377245508982037E-3</v>
      </c>
      <c r="G95" s="198">
        <f t="shared" si="30"/>
        <v>0.04</v>
      </c>
      <c r="H95" s="356">
        <f t="shared" si="37"/>
        <v>1</v>
      </c>
      <c r="I95" s="426">
        <f t="shared" si="38"/>
        <v>0</v>
      </c>
      <c r="J95" s="196">
        <f t="shared" si="44"/>
        <v>0.72252947169262116</v>
      </c>
      <c r="K95" s="198">
        <f t="shared" si="45"/>
        <v>0.27747052830737884</v>
      </c>
      <c r="L95" s="17" t="str">
        <f t="shared" si="46"/>
        <v>D+</v>
      </c>
      <c r="M95" s="16">
        <f t="shared" si="39"/>
        <v>20.288427852031454</v>
      </c>
      <c r="N95" s="196" t="e">
        <f t="shared" si="35"/>
        <v>#DIV/0!</v>
      </c>
      <c r="O95" s="198" t="e">
        <f t="shared" si="36"/>
        <v>#DIV/0!</v>
      </c>
      <c r="P95" s="17" t="e">
        <f t="shared" si="42"/>
        <v>#DIV/0!</v>
      </c>
      <c r="Q95" s="16" t="e">
        <f t="shared" si="40"/>
        <v>#DIV/0!</v>
      </c>
      <c r="R95" s="16"/>
      <c r="S95" s="20">
        <f t="shared" si="41"/>
        <v>20.288427852031454</v>
      </c>
      <c r="T95" s="51" t="e">
        <f t="shared" si="43"/>
        <v>#DIV/0!</v>
      </c>
      <c r="X95">
        <v>92</v>
      </c>
      <c r="Y95" s="29">
        <v>41546</v>
      </c>
      <c r="Z95">
        <v>21443</v>
      </c>
      <c r="AA95">
        <v>5758</v>
      </c>
      <c r="AB95">
        <v>3389</v>
      </c>
      <c r="AC95">
        <v>8967</v>
      </c>
      <c r="AD95">
        <v>54</v>
      </c>
      <c r="AE95">
        <v>1935</v>
      </c>
      <c r="AF95" s="29">
        <v>33400</v>
      </c>
      <c r="AG95" s="40">
        <v>18285</v>
      </c>
      <c r="AH95" s="40">
        <v>4169</v>
      </c>
      <c r="AI95" s="40">
        <v>2359</v>
      </c>
      <c r="AJ95" s="40">
        <v>7213</v>
      </c>
      <c r="AK95" s="40">
        <v>38</v>
      </c>
      <c r="AL95" s="25">
        <v>1336</v>
      </c>
      <c r="AM95">
        <v>10730</v>
      </c>
      <c r="AN95" s="25">
        <v>0</v>
      </c>
      <c r="AO95">
        <v>9929</v>
      </c>
      <c r="AP95">
        <v>3813</v>
      </c>
      <c r="AQ95" s="29"/>
      <c r="AR95" s="40"/>
    </row>
    <row r="96" spans="1:44" x14ac:dyDescent="0.25">
      <c r="A96" s="238" t="s">
        <v>570</v>
      </c>
      <c r="B96" s="196">
        <f t="shared" si="31"/>
        <v>0.71733934115449072</v>
      </c>
      <c r="C96" s="198">
        <f t="shared" si="32"/>
        <v>8.4512459818116878E-2</v>
      </c>
      <c r="D96" s="198">
        <f t="shared" si="33"/>
        <v>7.4731433909388134E-2</v>
      </c>
      <c r="E96" s="198">
        <f t="shared" si="34"/>
        <v>7.920982498557573E-2</v>
      </c>
      <c r="F96" s="198">
        <f t="shared" si="29"/>
        <v>1.0989916751380608E-3</v>
      </c>
      <c r="G96" s="198">
        <f t="shared" si="30"/>
        <v>4.3107948457290435E-2</v>
      </c>
      <c r="H96" s="196">
        <f t="shared" si="37"/>
        <v>0.84212447526920975</v>
      </c>
      <c r="I96" s="366">
        <f t="shared" si="38"/>
        <v>0.15787552473079028</v>
      </c>
      <c r="J96" s="196">
        <f t="shared" si="44"/>
        <v>0.79748518251814104</v>
      </c>
      <c r="K96" s="198">
        <f t="shared" si="45"/>
        <v>0.20251481748185898</v>
      </c>
      <c r="L96" s="17" t="str">
        <f t="shared" si="46"/>
        <v>D+</v>
      </c>
      <c r="M96" s="16">
        <f t="shared" si="39"/>
        <v>27.783998934583444</v>
      </c>
      <c r="N96" s="196" t="e">
        <f t="shared" si="35"/>
        <v>#DIV/0!</v>
      </c>
      <c r="O96" s="198" t="e">
        <f t="shared" si="36"/>
        <v>#DIV/0!</v>
      </c>
      <c r="P96" s="17" t="e">
        <f t="shared" si="42"/>
        <v>#DIV/0!</v>
      </c>
      <c r="Q96" s="16" t="e">
        <f t="shared" si="40"/>
        <v>#DIV/0!</v>
      </c>
      <c r="R96" s="16"/>
      <c r="S96" s="20">
        <f t="shared" si="41"/>
        <v>27.783998934583444</v>
      </c>
      <c r="T96" s="51" t="e">
        <f t="shared" si="43"/>
        <v>#DIV/0!</v>
      </c>
      <c r="X96">
        <v>93</v>
      </c>
      <c r="Y96" s="29">
        <v>42811</v>
      </c>
      <c r="Z96">
        <v>29221</v>
      </c>
      <c r="AA96">
        <v>4240</v>
      </c>
      <c r="AB96">
        <v>3812</v>
      </c>
      <c r="AC96">
        <v>3380</v>
      </c>
      <c r="AD96">
        <v>46</v>
      </c>
      <c r="AE96">
        <v>2112</v>
      </c>
      <c r="AF96" s="29">
        <v>36397</v>
      </c>
      <c r="AG96" s="40">
        <v>26109</v>
      </c>
      <c r="AH96" s="40">
        <v>3076</v>
      </c>
      <c r="AI96" s="40">
        <v>2720</v>
      </c>
      <c r="AJ96" s="40">
        <v>2883</v>
      </c>
      <c r="AK96" s="40">
        <v>40</v>
      </c>
      <c r="AL96" s="25">
        <v>1569</v>
      </c>
      <c r="AM96">
        <v>13842</v>
      </c>
      <c r="AN96" s="25">
        <v>2595</v>
      </c>
      <c r="AO96">
        <v>14397</v>
      </c>
      <c r="AP96">
        <v>3656</v>
      </c>
      <c r="AQ96" s="29"/>
      <c r="AR96" s="40"/>
    </row>
    <row r="97" spans="1:44" x14ac:dyDescent="0.25">
      <c r="A97" s="239" t="s">
        <v>571</v>
      </c>
      <c r="B97" s="196">
        <f t="shared" si="31"/>
        <v>0.71323138505801043</v>
      </c>
      <c r="C97" s="198">
        <f t="shared" si="32"/>
        <v>9.0596366138161799E-2</v>
      </c>
      <c r="D97" s="198">
        <f t="shared" si="33"/>
        <v>5.3131938580854993E-2</v>
      </c>
      <c r="E97" s="198">
        <f t="shared" si="34"/>
        <v>0.10595115239078087</v>
      </c>
      <c r="F97" s="198">
        <f t="shared" si="29"/>
        <v>1.5323513775526158E-3</v>
      </c>
      <c r="G97" s="198">
        <f t="shared" si="30"/>
        <v>3.5556806454639274E-2</v>
      </c>
      <c r="H97" s="356">
        <f t="shared" si="37"/>
        <v>1</v>
      </c>
      <c r="I97" s="426">
        <f t="shared" si="38"/>
        <v>0</v>
      </c>
      <c r="J97" s="196">
        <f t="shared" si="44"/>
        <v>0.68134302920122713</v>
      </c>
      <c r="K97" s="198">
        <f t="shared" si="45"/>
        <v>0.31865697079877287</v>
      </c>
      <c r="L97" s="17" t="str">
        <f t="shared" si="46"/>
        <v>D+</v>
      </c>
      <c r="M97" s="16">
        <f t="shared" si="39"/>
        <v>16.169783602892053</v>
      </c>
      <c r="N97" s="196" t="e">
        <f t="shared" si="35"/>
        <v>#DIV/0!</v>
      </c>
      <c r="O97" s="198" t="e">
        <f t="shared" si="36"/>
        <v>#DIV/0!</v>
      </c>
      <c r="P97" s="17" t="e">
        <f t="shared" si="42"/>
        <v>#DIV/0!</v>
      </c>
      <c r="Q97" s="16" t="e">
        <f t="shared" si="40"/>
        <v>#DIV/0!</v>
      </c>
      <c r="R97" s="16"/>
      <c r="S97" s="20">
        <f t="shared" si="41"/>
        <v>16.169783602892053</v>
      </c>
      <c r="T97" s="51" t="e">
        <f t="shared" si="43"/>
        <v>#DIV/0!</v>
      </c>
      <c r="X97">
        <v>94</v>
      </c>
      <c r="Y97" s="29">
        <v>39248</v>
      </c>
      <c r="Z97">
        <v>26816</v>
      </c>
      <c r="AA97">
        <v>3992</v>
      </c>
      <c r="AB97">
        <v>2436</v>
      </c>
      <c r="AC97">
        <v>4270</v>
      </c>
      <c r="AD97">
        <v>59</v>
      </c>
      <c r="AE97">
        <v>1675</v>
      </c>
      <c r="AF97" s="29">
        <v>31977</v>
      </c>
      <c r="AG97" s="40">
        <v>22807</v>
      </c>
      <c r="AH97" s="40">
        <v>2897</v>
      </c>
      <c r="AI97" s="40">
        <v>1699</v>
      </c>
      <c r="AJ97" s="40">
        <v>3388</v>
      </c>
      <c r="AK97" s="40">
        <v>49</v>
      </c>
      <c r="AL97" s="25">
        <v>1137</v>
      </c>
      <c r="AM97">
        <v>14305</v>
      </c>
      <c r="AN97" s="25">
        <v>0</v>
      </c>
      <c r="AO97">
        <v>11993</v>
      </c>
      <c r="AP97">
        <v>5609</v>
      </c>
      <c r="AQ97" s="29"/>
      <c r="AR97" s="40"/>
    </row>
    <row r="98" spans="1:44" x14ac:dyDescent="0.25">
      <c r="A98" s="240" t="s">
        <v>572</v>
      </c>
      <c r="B98" s="196">
        <f t="shared" si="31"/>
        <v>0.90497475640737046</v>
      </c>
      <c r="C98" s="198">
        <f t="shared" si="32"/>
        <v>1.7268546805158054E-2</v>
      </c>
      <c r="D98" s="198">
        <f t="shared" si="33"/>
        <v>2.7430298742643983E-2</v>
      </c>
      <c r="E98" s="198">
        <f t="shared" si="34"/>
        <v>3.9907386564620381E-2</v>
      </c>
      <c r="F98" s="198">
        <f t="shared" si="29"/>
        <v>9.6472328520436058E-4</v>
      </c>
      <c r="G98" s="198">
        <f t="shared" si="30"/>
        <v>9.4542881950027326E-3</v>
      </c>
      <c r="H98" s="196">
        <f t="shared" si="37"/>
        <v>0.58567340802172752</v>
      </c>
      <c r="I98" s="366">
        <f t="shared" si="38"/>
        <v>0.41432659197827248</v>
      </c>
      <c r="J98" s="196">
        <f t="shared" si="44"/>
        <v>0.46167280279429812</v>
      </c>
      <c r="K98" s="198">
        <f t="shared" si="45"/>
        <v>0.53832719720570188</v>
      </c>
      <c r="L98" s="17" t="str">
        <f t="shared" si="46"/>
        <v>R+</v>
      </c>
      <c r="M98" s="16">
        <f t="shared" si="39"/>
        <v>5.7972390378008498</v>
      </c>
      <c r="N98" s="196" t="e">
        <f t="shared" si="35"/>
        <v>#DIV/0!</v>
      </c>
      <c r="O98" s="198" t="e">
        <f t="shared" si="36"/>
        <v>#DIV/0!</v>
      </c>
      <c r="P98" s="17" t="e">
        <f t="shared" si="42"/>
        <v>#DIV/0!</v>
      </c>
      <c r="Q98" s="16" t="e">
        <f t="shared" si="40"/>
        <v>#DIV/0!</v>
      </c>
      <c r="R98" s="16"/>
      <c r="S98" s="20">
        <f t="shared" si="41"/>
        <v>-5.7972390378008498</v>
      </c>
      <c r="T98" s="51" t="e">
        <f t="shared" si="43"/>
        <v>#DIV/0!</v>
      </c>
      <c r="X98">
        <v>95</v>
      </c>
      <c r="Y98" s="29">
        <v>40749</v>
      </c>
      <c r="Z98">
        <v>36202</v>
      </c>
      <c r="AA98">
        <v>809</v>
      </c>
      <c r="AB98">
        <v>1414</v>
      </c>
      <c r="AC98">
        <v>1710</v>
      </c>
      <c r="AD98">
        <v>41</v>
      </c>
      <c r="AE98">
        <v>573</v>
      </c>
      <c r="AF98" s="29">
        <v>31097</v>
      </c>
      <c r="AG98" s="40">
        <v>28142</v>
      </c>
      <c r="AH98" s="40">
        <v>537</v>
      </c>
      <c r="AI98" s="40">
        <v>853</v>
      </c>
      <c r="AJ98" s="40">
        <v>1241</v>
      </c>
      <c r="AK98" s="40">
        <v>30</v>
      </c>
      <c r="AL98" s="25">
        <v>294</v>
      </c>
      <c r="AM98">
        <v>12076</v>
      </c>
      <c r="AN98" s="25">
        <v>8543</v>
      </c>
      <c r="AO98">
        <v>9781</v>
      </c>
      <c r="AP98">
        <v>11405</v>
      </c>
      <c r="AQ98" s="29"/>
      <c r="AR98" s="40"/>
    </row>
    <row r="99" spans="1:44" x14ac:dyDescent="0.25">
      <c r="A99" s="281" t="s">
        <v>573</v>
      </c>
      <c r="B99" s="196">
        <f t="shared" si="31"/>
        <v>0.84180717401210858</v>
      </c>
      <c r="C99" s="198">
        <f t="shared" si="32"/>
        <v>3.4112362476401273E-2</v>
      </c>
      <c r="D99" s="198">
        <f t="shared" si="33"/>
        <v>3.6716359612004423E-2</v>
      </c>
      <c r="E99" s="198">
        <f t="shared" si="34"/>
        <v>7.3269969403033652E-2</v>
      </c>
      <c r="F99" s="198">
        <f t="shared" si="29"/>
        <v>1.1717987110214179E-3</v>
      </c>
      <c r="G99" s="198">
        <f t="shared" si="30"/>
        <v>1.2922335785430636E-2</v>
      </c>
      <c r="H99" s="356">
        <f t="shared" si="37"/>
        <v>1</v>
      </c>
      <c r="I99" s="426">
        <f t="shared" si="38"/>
        <v>0</v>
      </c>
      <c r="J99" s="196">
        <f t="shared" si="44"/>
        <v>0.58580421494389201</v>
      </c>
      <c r="K99" s="198">
        <f t="shared" si="45"/>
        <v>0.41419578505610805</v>
      </c>
      <c r="L99" s="17" t="str">
        <f t="shared" si="46"/>
        <v>D+</v>
      </c>
      <c r="M99" s="16">
        <f t="shared" si="39"/>
        <v>6.6159021771585387</v>
      </c>
      <c r="N99" s="196" t="e">
        <f t="shared" ref="N99:N130" si="47">AQ99/(AQ99+AR99)</f>
        <v>#DIV/0!</v>
      </c>
      <c r="O99" s="198" t="e">
        <f t="shared" ref="O99:O130" si="48">AR99/(AQ99+AR99)</f>
        <v>#DIV/0!</v>
      </c>
      <c r="P99" s="17" t="e">
        <f t="shared" si="42"/>
        <v>#DIV/0!</v>
      </c>
      <c r="Q99" s="16" t="e">
        <f t="shared" si="40"/>
        <v>#DIV/0!</v>
      </c>
      <c r="R99" s="16"/>
      <c r="S99" s="20">
        <f t="shared" si="41"/>
        <v>6.6159021771585387</v>
      </c>
      <c r="T99" s="51" t="e">
        <f t="shared" si="43"/>
        <v>#DIV/0!</v>
      </c>
      <c r="X99">
        <v>96</v>
      </c>
      <c r="Y99" s="29">
        <v>40620</v>
      </c>
      <c r="Z99">
        <v>33729</v>
      </c>
      <c r="AA99">
        <v>1172</v>
      </c>
      <c r="AB99">
        <v>1520</v>
      </c>
      <c r="AC99">
        <v>3352</v>
      </c>
      <c r="AD99">
        <v>42</v>
      </c>
      <c r="AE99">
        <v>805</v>
      </c>
      <c r="AF99" s="29">
        <v>30722</v>
      </c>
      <c r="AG99" s="40">
        <v>25862</v>
      </c>
      <c r="AH99" s="40">
        <v>1048</v>
      </c>
      <c r="AI99" s="40">
        <v>1128</v>
      </c>
      <c r="AJ99" s="40">
        <v>2251</v>
      </c>
      <c r="AK99" s="40">
        <v>36</v>
      </c>
      <c r="AL99" s="25">
        <v>397</v>
      </c>
      <c r="AM99">
        <v>16701</v>
      </c>
      <c r="AN99" s="25">
        <v>0</v>
      </c>
      <c r="AO99">
        <v>12842</v>
      </c>
      <c r="AP99">
        <v>9080</v>
      </c>
      <c r="AQ99" s="29"/>
      <c r="AR99" s="40"/>
    </row>
    <row r="100" spans="1:44" x14ac:dyDescent="0.25">
      <c r="A100" s="282" t="s">
        <v>574</v>
      </c>
      <c r="B100" s="196">
        <f t="shared" si="31"/>
        <v>0.61624606170259222</v>
      </c>
      <c r="C100" s="198">
        <f t="shared" si="32"/>
        <v>8.2602863649125002E-2</v>
      </c>
      <c r="D100" s="198">
        <f t="shared" si="33"/>
        <v>3.2005490220544656E-2</v>
      </c>
      <c r="E100" s="198">
        <f t="shared" si="34"/>
        <v>0.24858845182019529</v>
      </c>
      <c r="F100" s="198">
        <f t="shared" si="29"/>
        <v>1.122999656861216E-3</v>
      </c>
      <c r="G100" s="198">
        <f t="shared" si="30"/>
        <v>1.9434132950681599E-2</v>
      </c>
      <c r="H100" s="356">
        <f t="shared" si="37"/>
        <v>1</v>
      </c>
      <c r="I100" s="426">
        <f t="shared" si="38"/>
        <v>0</v>
      </c>
      <c r="J100" s="196">
        <f t="shared" si="44"/>
        <v>0.64086253369272239</v>
      </c>
      <c r="K100" s="198">
        <f t="shared" si="45"/>
        <v>0.35913746630727761</v>
      </c>
      <c r="L100" s="17" t="str">
        <f t="shared" si="46"/>
        <v>D+</v>
      </c>
      <c r="M100" s="16">
        <f t="shared" ref="M100:M131" si="49">ABS(S100)</f>
        <v>12.121734052041578</v>
      </c>
      <c r="N100" s="196" t="e">
        <f t="shared" si="47"/>
        <v>#DIV/0!</v>
      </c>
      <c r="O100" s="198" t="e">
        <f t="shared" si="48"/>
        <v>#DIV/0!</v>
      </c>
      <c r="P100" s="17" t="e">
        <f t="shared" si="42"/>
        <v>#DIV/0!</v>
      </c>
      <c r="Q100" s="16" t="e">
        <f t="shared" ref="Q100:Q131" si="50">ABS(T100)</f>
        <v>#DIV/0!</v>
      </c>
      <c r="R100" s="16"/>
      <c r="S100" s="20">
        <f t="shared" ref="S100:S131" si="51">(AO100/(AO100+AP100)-V$2)*100</f>
        <v>12.121734052041578</v>
      </c>
      <c r="T100" s="51" t="e">
        <f t="shared" si="43"/>
        <v>#DIV/0!</v>
      </c>
      <c r="X100">
        <v>97</v>
      </c>
      <c r="Y100" s="29">
        <v>38651</v>
      </c>
      <c r="Z100">
        <v>22643</v>
      </c>
      <c r="AA100">
        <v>3583</v>
      </c>
      <c r="AB100">
        <v>1405</v>
      </c>
      <c r="AC100">
        <v>10013</v>
      </c>
      <c r="AD100">
        <v>46</v>
      </c>
      <c r="AE100">
        <v>961</v>
      </c>
      <c r="AF100" s="29">
        <v>32057</v>
      </c>
      <c r="AG100" s="40">
        <v>19755</v>
      </c>
      <c r="AH100" s="40">
        <v>2648</v>
      </c>
      <c r="AI100" s="40">
        <v>1026</v>
      </c>
      <c r="AJ100" s="40">
        <v>7969</v>
      </c>
      <c r="AK100" s="40">
        <v>36</v>
      </c>
      <c r="AL100" s="25">
        <v>623</v>
      </c>
      <c r="AM100">
        <v>14722</v>
      </c>
      <c r="AN100" s="25">
        <v>0</v>
      </c>
      <c r="AO100">
        <v>11888</v>
      </c>
      <c r="AP100">
        <v>6662</v>
      </c>
      <c r="AQ100" s="29"/>
      <c r="AR100" s="40"/>
    </row>
    <row r="101" spans="1:44" x14ac:dyDescent="0.25">
      <c r="A101" s="283" t="s">
        <v>575</v>
      </c>
      <c r="B101" s="196">
        <f t="shared" si="31"/>
        <v>0.72039061361317591</v>
      </c>
      <c r="C101" s="198">
        <f t="shared" si="32"/>
        <v>4.2238740708351555E-2</v>
      </c>
      <c r="D101" s="198">
        <f t="shared" si="33"/>
        <v>3.1569742020113686E-2</v>
      </c>
      <c r="E101" s="198">
        <f t="shared" si="34"/>
        <v>0.18291794199096342</v>
      </c>
      <c r="F101" s="198">
        <f t="shared" si="29"/>
        <v>1.5158140212796968E-3</v>
      </c>
      <c r="G101" s="198">
        <f t="shared" si="30"/>
        <v>2.1367147646115726E-2</v>
      </c>
      <c r="H101" s="356">
        <f t="shared" si="37"/>
        <v>1</v>
      </c>
      <c r="I101" s="426">
        <f t="shared" si="38"/>
        <v>0</v>
      </c>
      <c r="J101" s="196">
        <f t="shared" si="44"/>
        <v>0.62509032293924738</v>
      </c>
      <c r="K101" s="198">
        <f t="shared" si="45"/>
        <v>0.37490967706075262</v>
      </c>
      <c r="L101" s="17" t="str">
        <f t="shared" si="46"/>
        <v>D+</v>
      </c>
      <c r="M101" s="16">
        <f t="shared" si="49"/>
        <v>10.544512976694076</v>
      </c>
      <c r="N101" s="196" t="e">
        <f t="shared" si="47"/>
        <v>#DIV/0!</v>
      </c>
      <c r="O101" s="198" t="e">
        <f t="shared" si="48"/>
        <v>#DIV/0!</v>
      </c>
      <c r="P101" s="17" t="e">
        <f t="shared" ref="P101:P132" si="52">IF(T101&gt;0,"D+","R+")</f>
        <v>#DIV/0!</v>
      </c>
      <c r="Q101" s="16" t="e">
        <f t="shared" si="50"/>
        <v>#DIV/0!</v>
      </c>
      <c r="R101" s="16"/>
      <c r="S101" s="20">
        <f t="shared" si="51"/>
        <v>10.544512976694076</v>
      </c>
      <c r="T101" s="51" t="e">
        <f t="shared" si="43"/>
        <v>#DIV/0!</v>
      </c>
      <c r="X101">
        <v>98</v>
      </c>
      <c r="Y101" s="29">
        <v>41422</v>
      </c>
      <c r="Z101">
        <v>28913</v>
      </c>
      <c r="AA101">
        <v>1907</v>
      </c>
      <c r="AB101">
        <v>1486</v>
      </c>
      <c r="AC101">
        <v>7911</v>
      </c>
      <c r="AD101">
        <v>71</v>
      </c>
      <c r="AE101">
        <v>1134</v>
      </c>
      <c r="AF101" s="29">
        <v>34305</v>
      </c>
      <c r="AG101" s="40">
        <v>24713</v>
      </c>
      <c r="AH101" s="40">
        <v>1449</v>
      </c>
      <c r="AI101" s="40">
        <v>1083</v>
      </c>
      <c r="AJ101" s="40">
        <v>6275</v>
      </c>
      <c r="AK101" s="40">
        <v>52</v>
      </c>
      <c r="AL101" s="25">
        <v>733</v>
      </c>
      <c r="AM101">
        <v>13980</v>
      </c>
      <c r="AN101" s="25">
        <v>0</v>
      </c>
      <c r="AO101">
        <v>11246</v>
      </c>
      <c r="AP101">
        <v>6745</v>
      </c>
      <c r="AQ101" s="29"/>
      <c r="AR101" s="40"/>
    </row>
    <row r="102" spans="1:44" x14ac:dyDescent="0.25">
      <c r="A102" s="284" t="s">
        <v>576</v>
      </c>
      <c r="B102" s="196">
        <f t="shared" si="31"/>
        <v>0.79659574468085104</v>
      </c>
      <c r="C102" s="198">
        <f t="shared" si="32"/>
        <v>4.3908589440504332E-2</v>
      </c>
      <c r="D102" s="198">
        <f t="shared" si="33"/>
        <v>2.5910165484633568E-2</v>
      </c>
      <c r="E102" s="198">
        <f t="shared" si="34"/>
        <v>0.10865248226950355</v>
      </c>
      <c r="F102" s="198">
        <f t="shared" si="29"/>
        <v>1.1977935382190702E-3</v>
      </c>
      <c r="G102" s="198">
        <f t="shared" si="30"/>
        <v>2.3735224586288416E-2</v>
      </c>
      <c r="H102" s="356">
        <f t="shared" si="37"/>
        <v>1</v>
      </c>
      <c r="I102" s="426">
        <f t="shared" si="38"/>
        <v>0</v>
      </c>
      <c r="J102" s="196">
        <f t="shared" si="44"/>
        <v>0.58647277996274061</v>
      </c>
      <c r="K102" s="198">
        <f t="shared" si="45"/>
        <v>0.41352722003725939</v>
      </c>
      <c r="L102" s="17" t="str">
        <f t="shared" si="46"/>
        <v>D+</v>
      </c>
      <c r="M102" s="16">
        <f t="shared" si="49"/>
        <v>6.682758679043399</v>
      </c>
      <c r="N102" s="196" t="e">
        <f t="shared" si="47"/>
        <v>#DIV/0!</v>
      </c>
      <c r="O102" s="198" t="e">
        <f t="shared" si="48"/>
        <v>#DIV/0!</v>
      </c>
      <c r="P102" s="17" t="e">
        <f t="shared" si="52"/>
        <v>#DIV/0!</v>
      </c>
      <c r="Q102" s="16" t="e">
        <f t="shared" si="50"/>
        <v>#DIV/0!</v>
      </c>
      <c r="R102" s="16"/>
      <c r="S102" s="20">
        <f t="shared" si="51"/>
        <v>6.682758679043399</v>
      </c>
      <c r="T102" s="51" t="e">
        <f t="shared" si="43"/>
        <v>#DIV/0!</v>
      </c>
      <c r="X102">
        <v>99</v>
      </c>
      <c r="Y102" s="29">
        <v>39619</v>
      </c>
      <c r="Z102">
        <v>30719</v>
      </c>
      <c r="AA102">
        <v>1916</v>
      </c>
      <c r="AB102">
        <v>1260</v>
      </c>
      <c r="AC102">
        <v>4488</v>
      </c>
      <c r="AD102">
        <v>61</v>
      </c>
      <c r="AE102">
        <v>1175</v>
      </c>
      <c r="AF102" s="29">
        <v>31725</v>
      </c>
      <c r="AG102" s="40">
        <v>25272</v>
      </c>
      <c r="AH102" s="40">
        <v>1393</v>
      </c>
      <c r="AI102" s="40">
        <v>822</v>
      </c>
      <c r="AJ102" s="40">
        <v>3447</v>
      </c>
      <c r="AK102" s="40">
        <v>38</v>
      </c>
      <c r="AL102" s="25">
        <v>753</v>
      </c>
      <c r="AM102">
        <v>14871</v>
      </c>
      <c r="AN102" s="25">
        <v>0</v>
      </c>
      <c r="AO102">
        <v>11333</v>
      </c>
      <c r="AP102">
        <v>7991</v>
      </c>
      <c r="AQ102" s="29"/>
      <c r="AR102" s="40"/>
    </row>
    <row r="103" spans="1:44" x14ac:dyDescent="0.25">
      <c r="A103" s="285" t="s">
        <v>577</v>
      </c>
      <c r="B103" s="196">
        <f t="shared" si="31"/>
        <v>0.8924956579026172</v>
      </c>
      <c r="C103" s="198">
        <f t="shared" si="32"/>
        <v>2.7579804755345272E-2</v>
      </c>
      <c r="D103" s="198">
        <f t="shared" si="33"/>
        <v>2.1440977421093611E-2</v>
      </c>
      <c r="E103" s="198">
        <f t="shared" si="34"/>
        <v>3.1083428160747439E-2</v>
      </c>
      <c r="F103" s="198">
        <f t="shared" si="29"/>
        <v>1.886566449062706E-3</v>
      </c>
      <c r="G103" s="198">
        <f t="shared" si="30"/>
        <v>2.5513565311133735E-2</v>
      </c>
      <c r="H103" s="356">
        <f t="shared" si="37"/>
        <v>1</v>
      </c>
      <c r="I103" s="426">
        <f t="shared" si="38"/>
        <v>0</v>
      </c>
      <c r="J103" s="196">
        <f t="shared" si="44"/>
        <v>0.54702742499539847</v>
      </c>
      <c r="K103" s="198">
        <f t="shared" si="45"/>
        <v>0.45297257500460153</v>
      </c>
      <c r="L103" s="17" t="str">
        <f t="shared" si="46"/>
        <v>D+</v>
      </c>
      <c r="M103" s="16">
        <f t="shared" si="49"/>
        <v>2.7382231823091852</v>
      </c>
      <c r="N103" s="196" t="e">
        <f t="shared" si="47"/>
        <v>#DIV/0!</v>
      </c>
      <c r="O103" s="198" t="e">
        <f t="shared" si="48"/>
        <v>#DIV/0!</v>
      </c>
      <c r="P103" s="17" t="e">
        <f t="shared" si="52"/>
        <v>#DIV/0!</v>
      </c>
      <c r="Q103" s="16" t="e">
        <f t="shared" si="50"/>
        <v>#DIV/0!</v>
      </c>
      <c r="R103" s="16"/>
      <c r="S103" s="20">
        <f t="shared" si="51"/>
        <v>2.7382231823091852</v>
      </c>
      <c r="T103" s="51" t="e">
        <f t="shared" si="43"/>
        <v>#DIV/0!</v>
      </c>
      <c r="X103">
        <v>100</v>
      </c>
      <c r="Y103" s="29">
        <v>42178</v>
      </c>
      <c r="Z103">
        <v>36981</v>
      </c>
      <c r="AA103">
        <v>1262</v>
      </c>
      <c r="AB103">
        <v>1150</v>
      </c>
      <c r="AC103">
        <v>1381</v>
      </c>
      <c r="AD103">
        <v>78</v>
      </c>
      <c r="AE103">
        <v>1326</v>
      </c>
      <c r="AF103" s="29">
        <v>33394</v>
      </c>
      <c r="AG103" s="40">
        <v>29804</v>
      </c>
      <c r="AH103" s="40">
        <v>921</v>
      </c>
      <c r="AI103" s="40">
        <v>716</v>
      </c>
      <c r="AJ103" s="40">
        <v>1038</v>
      </c>
      <c r="AK103" s="40">
        <v>63</v>
      </c>
      <c r="AL103" s="25">
        <v>852</v>
      </c>
      <c r="AM103">
        <v>15822</v>
      </c>
      <c r="AN103" s="25">
        <v>0</v>
      </c>
      <c r="AO103">
        <v>11888</v>
      </c>
      <c r="AP103">
        <v>9844</v>
      </c>
      <c r="AQ103" s="29"/>
      <c r="AR103" s="40"/>
    </row>
    <row r="104" spans="1:44" x14ac:dyDescent="0.25">
      <c r="A104" s="286" t="s">
        <v>578</v>
      </c>
      <c r="B104" s="196">
        <f t="shared" si="31"/>
        <v>0.83121574870648751</v>
      </c>
      <c r="C104" s="198">
        <f t="shared" si="32"/>
        <v>5.3577442365979853E-2</v>
      </c>
      <c r="D104" s="198">
        <f t="shared" si="33"/>
        <v>2.6635642776229984E-2</v>
      </c>
      <c r="E104" s="198">
        <f t="shared" si="34"/>
        <v>6.8946514404678069E-2</v>
      </c>
      <c r="F104" s="198">
        <f t="shared" si="29"/>
        <v>1.194011572727551E-3</v>
      </c>
      <c r="G104" s="198">
        <f t="shared" si="30"/>
        <v>1.8430640173897068E-2</v>
      </c>
      <c r="H104" s="356">
        <f t="shared" si="37"/>
        <v>1</v>
      </c>
      <c r="I104" s="426">
        <f t="shared" si="38"/>
        <v>0</v>
      </c>
      <c r="J104" s="196">
        <f t="shared" si="44"/>
        <v>0.53966663630567446</v>
      </c>
      <c r="K104" s="198">
        <f t="shared" si="45"/>
        <v>0.46033336369432554</v>
      </c>
      <c r="L104" s="17" t="str">
        <f t="shared" si="46"/>
        <v>D+</v>
      </c>
      <c r="M104" s="16">
        <f t="shared" si="49"/>
        <v>2.0021443133367844</v>
      </c>
      <c r="N104" s="196" t="e">
        <f t="shared" si="47"/>
        <v>#DIV/0!</v>
      </c>
      <c r="O104" s="198" t="e">
        <f t="shared" si="48"/>
        <v>#DIV/0!</v>
      </c>
      <c r="P104" s="17" t="e">
        <f t="shared" si="52"/>
        <v>#DIV/0!</v>
      </c>
      <c r="Q104" s="16" t="e">
        <f t="shared" si="50"/>
        <v>#DIV/0!</v>
      </c>
      <c r="R104" s="16"/>
      <c r="S104" s="20">
        <f t="shared" si="51"/>
        <v>2.0021443133367844</v>
      </c>
      <c r="T104" s="51" t="e">
        <f t="shared" si="43"/>
        <v>#DIV/0!</v>
      </c>
      <c r="X104">
        <v>101</v>
      </c>
      <c r="Y104" s="29">
        <v>42295</v>
      </c>
      <c r="Z104">
        <v>34268</v>
      </c>
      <c r="AA104">
        <v>2475</v>
      </c>
      <c r="AB104">
        <v>1366</v>
      </c>
      <c r="AC104">
        <v>3101</v>
      </c>
      <c r="AD104">
        <v>56</v>
      </c>
      <c r="AE104">
        <v>1029</v>
      </c>
      <c r="AF104" s="29">
        <v>32663</v>
      </c>
      <c r="AG104" s="40">
        <v>27150</v>
      </c>
      <c r="AH104" s="40">
        <v>1750</v>
      </c>
      <c r="AI104" s="40">
        <v>870</v>
      </c>
      <c r="AJ104" s="40">
        <v>2252</v>
      </c>
      <c r="AK104" s="40">
        <v>39</v>
      </c>
      <c r="AL104" s="25">
        <v>602</v>
      </c>
      <c r="AM104">
        <v>15442</v>
      </c>
      <c r="AN104" s="25">
        <v>0</v>
      </c>
      <c r="AO104">
        <v>11850</v>
      </c>
      <c r="AP104">
        <v>10108</v>
      </c>
      <c r="AQ104" s="29"/>
      <c r="AR104" s="40"/>
    </row>
    <row r="105" spans="1:44" x14ac:dyDescent="0.25">
      <c r="A105" s="287" t="s">
        <v>579</v>
      </c>
      <c r="B105" s="196">
        <f t="shared" si="31"/>
        <v>0.83478860294117652</v>
      </c>
      <c r="C105" s="198">
        <f t="shared" si="32"/>
        <v>7.3463760504201683E-2</v>
      </c>
      <c r="D105" s="198">
        <f t="shared" si="33"/>
        <v>2.5078781512605043E-2</v>
      </c>
      <c r="E105" s="198">
        <f t="shared" si="34"/>
        <v>4.3526785714285712E-2</v>
      </c>
      <c r="F105" s="198">
        <f t="shared" si="29"/>
        <v>1.3458508403361344E-3</v>
      </c>
      <c r="G105" s="198">
        <f t="shared" si="30"/>
        <v>2.1796218487394957E-2</v>
      </c>
      <c r="H105" s="356">
        <f t="shared" si="37"/>
        <v>1</v>
      </c>
      <c r="I105" s="426">
        <f t="shared" si="38"/>
        <v>0</v>
      </c>
      <c r="J105" s="196">
        <f t="shared" si="44"/>
        <v>0.55484399075500768</v>
      </c>
      <c r="K105" s="198">
        <f t="shared" si="45"/>
        <v>0.44515600924499232</v>
      </c>
      <c r="L105" s="17" t="str">
        <f t="shared" si="46"/>
        <v>D+</v>
      </c>
      <c r="M105" s="16">
        <f t="shared" si="49"/>
        <v>3.5198797582701058</v>
      </c>
      <c r="N105" s="196" t="e">
        <f t="shared" si="47"/>
        <v>#DIV/0!</v>
      </c>
      <c r="O105" s="198" t="e">
        <f t="shared" si="48"/>
        <v>#DIV/0!</v>
      </c>
      <c r="P105" s="17" t="e">
        <f t="shared" si="52"/>
        <v>#DIV/0!</v>
      </c>
      <c r="Q105" s="16" t="e">
        <f t="shared" si="50"/>
        <v>#DIV/0!</v>
      </c>
      <c r="R105" s="16"/>
      <c r="S105" s="20">
        <f t="shared" si="51"/>
        <v>3.5198797582701058</v>
      </c>
      <c r="T105" s="51" t="e">
        <f t="shared" si="43"/>
        <v>#DIV/0!</v>
      </c>
      <c r="X105">
        <v>102</v>
      </c>
      <c r="Y105" s="29">
        <v>39302</v>
      </c>
      <c r="Z105">
        <v>31880</v>
      </c>
      <c r="AA105">
        <v>3206</v>
      </c>
      <c r="AB105">
        <v>1198</v>
      </c>
      <c r="AC105">
        <v>1867</v>
      </c>
      <c r="AD105">
        <v>44</v>
      </c>
      <c r="AE105">
        <v>1107</v>
      </c>
      <c r="AF105" s="29">
        <v>30464</v>
      </c>
      <c r="AG105" s="40">
        <v>25431</v>
      </c>
      <c r="AH105" s="40">
        <v>2238</v>
      </c>
      <c r="AI105" s="40">
        <v>764</v>
      </c>
      <c r="AJ105" s="40">
        <v>1326</v>
      </c>
      <c r="AK105" s="40">
        <v>41</v>
      </c>
      <c r="AL105" s="25">
        <v>664</v>
      </c>
      <c r="AM105">
        <v>16540</v>
      </c>
      <c r="AN105" s="25">
        <v>0</v>
      </c>
      <c r="AO105">
        <v>11523</v>
      </c>
      <c r="AP105">
        <v>9245</v>
      </c>
      <c r="AQ105" s="29"/>
      <c r="AR105" s="40"/>
    </row>
    <row r="106" spans="1:44" x14ac:dyDescent="0.25">
      <c r="A106" s="288" t="s">
        <v>580</v>
      </c>
      <c r="B106" s="196">
        <f t="shared" si="31"/>
        <v>0.62389933079312221</v>
      </c>
      <c r="C106" s="198">
        <f t="shared" si="32"/>
        <v>0.22721014376741058</v>
      </c>
      <c r="D106" s="198">
        <f t="shared" si="33"/>
        <v>3.82312445967148E-2</v>
      </c>
      <c r="E106" s="198">
        <f t="shared" si="34"/>
        <v>7.9152124491690942E-2</v>
      </c>
      <c r="F106" s="198">
        <f t="shared" si="29"/>
        <v>1.5689539239857834E-3</v>
      </c>
      <c r="G106" s="198">
        <f t="shared" si="30"/>
        <v>2.9938202427075664E-2</v>
      </c>
      <c r="H106" s="356">
        <f t="shared" si="37"/>
        <v>1</v>
      </c>
      <c r="I106" s="426">
        <f t="shared" si="38"/>
        <v>0</v>
      </c>
      <c r="J106" s="196">
        <f t="shared" si="44"/>
        <v>0.65206331260599204</v>
      </c>
      <c r="K106" s="198">
        <f t="shared" si="45"/>
        <v>0.3479366873940079</v>
      </c>
      <c r="L106" s="17" t="str">
        <f t="shared" si="46"/>
        <v>D+</v>
      </c>
      <c r="M106" s="16">
        <f t="shared" si="49"/>
        <v>13.241811943368543</v>
      </c>
      <c r="N106" s="196" t="e">
        <f t="shared" si="47"/>
        <v>#DIV/0!</v>
      </c>
      <c r="O106" s="198" t="e">
        <f t="shared" si="48"/>
        <v>#DIV/0!</v>
      </c>
      <c r="P106" s="17" t="e">
        <f t="shared" si="52"/>
        <v>#DIV/0!</v>
      </c>
      <c r="Q106" s="16" t="e">
        <f t="shared" si="50"/>
        <v>#DIV/0!</v>
      </c>
      <c r="R106" s="16"/>
      <c r="S106" s="20">
        <f t="shared" si="51"/>
        <v>13.241811943368543</v>
      </c>
      <c r="T106" s="51" t="e">
        <f t="shared" si="43"/>
        <v>#DIV/0!</v>
      </c>
      <c r="X106">
        <v>103</v>
      </c>
      <c r="Y106" s="29">
        <v>40313</v>
      </c>
      <c r="Z106">
        <v>23951</v>
      </c>
      <c r="AA106">
        <v>9729</v>
      </c>
      <c r="AB106">
        <v>1738</v>
      </c>
      <c r="AC106">
        <v>3270</v>
      </c>
      <c r="AD106">
        <v>58</v>
      </c>
      <c r="AE106">
        <v>1567</v>
      </c>
      <c r="AF106" s="29">
        <v>31231</v>
      </c>
      <c r="AG106" s="40">
        <v>19485</v>
      </c>
      <c r="AH106" s="40">
        <v>7096</v>
      </c>
      <c r="AI106" s="40">
        <v>1194</v>
      </c>
      <c r="AJ106" s="40">
        <v>2472</v>
      </c>
      <c r="AK106" s="40">
        <v>49</v>
      </c>
      <c r="AL106" s="25">
        <v>935</v>
      </c>
      <c r="AM106">
        <v>16844</v>
      </c>
      <c r="AN106" s="25">
        <v>0</v>
      </c>
      <c r="AO106">
        <v>13842</v>
      </c>
      <c r="AP106">
        <v>7386</v>
      </c>
      <c r="AQ106" s="29"/>
      <c r="AR106" s="40"/>
    </row>
    <row r="107" spans="1:44" x14ac:dyDescent="0.25">
      <c r="A107" s="289" t="s">
        <v>581</v>
      </c>
      <c r="B107" s="196">
        <f t="shared" si="31"/>
        <v>0.84874846387685143</v>
      </c>
      <c r="C107" s="198">
        <f t="shared" si="32"/>
        <v>5.6626350171399005E-2</v>
      </c>
      <c r="D107" s="198">
        <f t="shared" si="33"/>
        <v>2.0923614255222819E-2</v>
      </c>
      <c r="E107" s="198">
        <f t="shared" si="34"/>
        <v>5.8825431731453333E-2</v>
      </c>
      <c r="F107" s="198">
        <f t="shared" si="29"/>
        <v>5.821098247202639E-4</v>
      </c>
      <c r="G107" s="198">
        <f t="shared" si="30"/>
        <v>1.4294030140353147E-2</v>
      </c>
      <c r="H107" s="356">
        <f t="shared" si="37"/>
        <v>1</v>
      </c>
      <c r="I107" s="426">
        <f t="shared" si="38"/>
        <v>0</v>
      </c>
      <c r="J107" s="196">
        <f t="shared" si="44"/>
        <v>0.58132155567943056</v>
      </c>
      <c r="K107" s="198">
        <f t="shared" si="45"/>
        <v>0.41867844432056944</v>
      </c>
      <c r="L107" s="17" t="str">
        <f t="shared" si="46"/>
        <v>D+</v>
      </c>
      <c r="M107" s="16">
        <f t="shared" si="49"/>
        <v>6.1676362507123939</v>
      </c>
      <c r="N107" s="196" t="e">
        <f t="shared" si="47"/>
        <v>#DIV/0!</v>
      </c>
      <c r="O107" s="198" t="e">
        <f t="shared" si="48"/>
        <v>#DIV/0!</v>
      </c>
      <c r="P107" s="17" t="e">
        <f t="shared" si="52"/>
        <v>#DIV/0!</v>
      </c>
      <c r="Q107" s="16" t="e">
        <f t="shared" si="50"/>
        <v>#DIV/0!</v>
      </c>
      <c r="R107" s="16"/>
      <c r="S107" s="20">
        <f t="shared" si="51"/>
        <v>6.1676362507123939</v>
      </c>
      <c r="T107" s="51" t="e">
        <f t="shared" si="43"/>
        <v>#DIV/0!</v>
      </c>
      <c r="X107">
        <v>104</v>
      </c>
      <c r="Y107" s="29">
        <v>41465</v>
      </c>
      <c r="Z107">
        <v>34344</v>
      </c>
      <c r="AA107">
        <v>2425</v>
      </c>
      <c r="AB107">
        <v>1046</v>
      </c>
      <c r="AC107">
        <v>2740</v>
      </c>
      <c r="AD107">
        <v>33</v>
      </c>
      <c r="AE107">
        <v>877</v>
      </c>
      <c r="AF107" s="29">
        <v>30922</v>
      </c>
      <c r="AG107" s="40">
        <v>26245</v>
      </c>
      <c r="AH107" s="40">
        <v>1751</v>
      </c>
      <c r="AI107" s="40">
        <v>647</v>
      </c>
      <c r="AJ107" s="40">
        <v>1819</v>
      </c>
      <c r="AK107" s="40">
        <v>18</v>
      </c>
      <c r="AL107" s="25">
        <v>442</v>
      </c>
      <c r="AM107">
        <v>17576</v>
      </c>
      <c r="AN107" s="25">
        <v>0</v>
      </c>
      <c r="AO107">
        <v>13557</v>
      </c>
      <c r="AP107">
        <v>9764</v>
      </c>
      <c r="AQ107" s="29"/>
      <c r="AR107" s="40"/>
    </row>
    <row r="108" spans="1:44" x14ac:dyDescent="0.25">
      <c r="A108" s="290" t="s">
        <v>582</v>
      </c>
      <c r="B108" s="196">
        <f t="shared" si="31"/>
        <v>0.90316776971021007</v>
      </c>
      <c r="C108" s="198">
        <f t="shared" si="32"/>
        <v>3.0264087900790337E-2</v>
      </c>
      <c r="D108" s="198">
        <f t="shared" si="33"/>
        <v>3.8970635481590951E-2</v>
      </c>
      <c r="E108" s="198">
        <f t="shared" si="34"/>
        <v>2.0208186082374863E-2</v>
      </c>
      <c r="F108" s="198">
        <f t="shared" ref="F108:F163" si="53">AK108/$AF108</f>
        <v>1.3493542376148558E-3</v>
      </c>
      <c r="G108" s="198">
        <f t="shared" ref="G108:G163" si="54">AL108/$AF108</f>
        <v>6.0399665874188782E-3</v>
      </c>
      <c r="H108" s="356">
        <f t="shared" si="37"/>
        <v>0</v>
      </c>
      <c r="I108" s="426">
        <f t="shared" si="38"/>
        <v>1</v>
      </c>
      <c r="J108" s="196">
        <f t="shared" si="44"/>
        <v>0.46129451322023535</v>
      </c>
      <c r="K108" s="198">
        <f t="shared" si="45"/>
        <v>0.5387054867797646</v>
      </c>
      <c r="L108" s="17" t="str">
        <f t="shared" si="46"/>
        <v>R+</v>
      </c>
      <c r="M108" s="16">
        <f t="shared" si="49"/>
        <v>5.8350679952071269</v>
      </c>
      <c r="N108" s="196" t="e">
        <f t="shared" si="47"/>
        <v>#DIV/0!</v>
      </c>
      <c r="O108" s="198" t="e">
        <f t="shared" si="48"/>
        <v>#DIV/0!</v>
      </c>
      <c r="P108" s="17" t="e">
        <f t="shared" si="52"/>
        <v>#DIV/0!</v>
      </c>
      <c r="Q108" s="16" t="e">
        <f t="shared" si="50"/>
        <v>#DIV/0!</v>
      </c>
      <c r="R108" s="16"/>
      <c r="S108" s="20">
        <f t="shared" si="51"/>
        <v>-5.8350679952071269</v>
      </c>
      <c r="T108" s="51" t="e">
        <f t="shared" si="43"/>
        <v>#DIV/0!</v>
      </c>
      <c r="X108">
        <v>105</v>
      </c>
      <c r="Y108" s="29">
        <v>41696</v>
      </c>
      <c r="Z108">
        <v>37924</v>
      </c>
      <c r="AA108">
        <v>1015</v>
      </c>
      <c r="AB108">
        <v>1421</v>
      </c>
      <c r="AC108">
        <v>865</v>
      </c>
      <c r="AD108">
        <v>65</v>
      </c>
      <c r="AE108">
        <v>406</v>
      </c>
      <c r="AF108" s="29">
        <v>31126</v>
      </c>
      <c r="AG108" s="40">
        <v>28112</v>
      </c>
      <c r="AH108" s="40">
        <v>942</v>
      </c>
      <c r="AI108" s="40">
        <v>1213</v>
      </c>
      <c r="AJ108" s="40">
        <v>629</v>
      </c>
      <c r="AK108" s="40">
        <v>42</v>
      </c>
      <c r="AL108" s="25">
        <v>188</v>
      </c>
      <c r="AM108">
        <v>0</v>
      </c>
      <c r="AN108" s="25">
        <v>18091</v>
      </c>
      <c r="AO108">
        <v>12073</v>
      </c>
      <c r="AP108">
        <v>14099</v>
      </c>
      <c r="AQ108" s="29"/>
      <c r="AR108" s="40"/>
    </row>
    <row r="109" spans="1:44" x14ac:dyDescent="0.25">
      <c r="A109" s="291" t="s">
        <v>583</v>
      </c>
      <c r="B109" s="196">
        <f t="shared" si="31"/>
        <v>0.93037370430987454</v>
      </c>
      <c r="C109" s="198">
        <f t="shared" si="32"/>
        <v>1.3263775231860338E-2</v>
      </c>
      <c r="D109" s="198">
        <f t="shared" si="33"/>
        <v>1.5855155482815058E-2</v>
      </c>
      <c r="E109" s="198">
        <f t="shared" si="34"/>
        <v>3.1062465902891436E-2</v>
      </c>
      <c r="F109" s="198">
        <f t="shared" si="53"/>
        <v>8.1833060556464816E-4</v>
      </c>
      <c r="G109" s="198">
        <f t="shared" si="54"/>
        <v>8.6265684669939984E-3</v>
      </c>
      <c r="H109" s="196">
        <f t="shared" si="37"/>
        <v>0.54290557566316944</v>
      </c>
      <c r="I109" s="366">
        <f t="shared" si="38"/>
        <v>0.45709442433683051</v>
      </c>
      <c r="J109" s="196">
        <f t="shared" si="44"/>
        <v>0.5059297282945393</v>
      </c>
      <c r="K109" s="198">
        <f t="shared" si="45"/>
        <v>0.49407027170546064</v>
      </c>
      <c r="L109" s="17" t="str">
        <f t="shared" si="46"/>
        <v>R+</v>
      </c>
      <c r="M109" s="16">
        <f t="shared" si="49"/>
        <v>1.3715464877767314</v>
      </c>
      <c r="N109" s="196" t="e">
        <f t="shared" si="47"/>
        <v>#DIV/0!</v>
      </c>
      <c r="O109" s="198" t="e">
        <f t="shared" si="48"/>
        <v>#DIV/0!</v>
      </c>
      <c r="P109" s="17" t="e">
        <f t="shared" si="52"/>
        <v>#DIV/0!</v>
      </c>
      <c r="Q109" s="16" t="e">
        <f t="shared" si="50"/>
        <v>#DIV/0!</v>
      </c>
      <c r="R109" s="16"/>
      <c r="S109" s="20">
        <f t="shared" si="51"/>
        <v>-1.3715464877767314</v>
      </c>
      <c r="T109" s="51" t="e">
        <f t="shared" si="43"/>
        <v>#DIV/0!</v>
      </c>
      <c r="X109">
        <v>106</v>
      </c>
      <c r="Y109" s="29">
        <v>40791</v>
      </c>
      <c r="Z109">
        <v>37547</v>
      </c>
      <c r="AA109">
        <v>504</v>
      </c>
      <c r="AB109">
        <v>798</v>
      </c>
      <c r="AC109">
        <v>1350</v>
      </c>
      <c r="AD109">
        <v>40</v>
      </c>
      <c r="AE109">
        <v>552</v>
      </c>
      <c r="AF109" s="29">
        <v>29328</v>
      </c>
      <c r="AG109" s="40">
        <v>27286</v>
      </c>
      <c r="AH109" s="40">
        <v>389</v>
      </c>
      <c r="AI109" s="40">
        <v>465</v>
      </c>
      <c r="AJ109" s="40">
        <v>911</v>
      </c>
      <c r="AK109" s="40">
        <v>24</v>
      </c>
      <c r="AL109" s="25">
        <v>253</v>
      </c>
      <c r="AM109">
        <v>11850</v>
      </c>
      <c r="AN109" s="25">
        <v>9977</v>
      </c>
      <c r="AO109">
        <v>11433</v>
      </c>
      <c r="AP109">
        <v>11165</v>
      </c>
      <c r="AQ109" s="29"/>
      <c r="AR109" s="40"/>
    </row>
    <row r="110" spans="1:44" x14ac:dyDescent="0.25">
      <c r="A110" s="292" t="s">
        <v>584</v>
      </c>
      <c r="B110" s="196">
        <f t="shared" si="31"/>
        <v>0.8928459953804857</v>
      </c>
      <c r="C110" s="198">
        <f t="shared" si="32"/>
        <v>3.2711155502840379E-2</v>
      </c>
      <c r="D110" s="198">
        <f t="shared" si="33"/>
        <v>3.3585117672763593E-2</v>
      </c>
      <c r="E110" s="198">
        <f t="shared" si="34"/>
        <v>3.1431425182595667E-2</v>
      </c>
      <c r="F110" s="198">
        <f t="shared" si="53"/>
        <v>9.676009738435608E-4</v>
      </c>
      <c r="G110" s="198">
        <f t="shared" si="54"/>
        <v>8.4587052874711289E-3</v>
      </c>
      <c r="H110" s="356">
        <f t="shared" si="37"/>
        <v>1</v>
      </c>
      <c r="I110" s="426">
        <f t="shared" si="38"/>
        <v>0</v>
      </c>
      <c r="J110" s="196">
        <f t="shared" si="44"/>
        <v>0.53116497650259709</v>
      </c>
      <c r="K110" s="198">
        <f t="shared" si="45"/>
        <v>0.46883502349740291</v>
      </c>
      <c r="L110" s="17" t="str">
        <f t="shared" si="46"/>
        <v>D+</v>
      </c>
      <c r="M110" s="16">
        <f t="shared" si="49"/>
        <v>1.1519783330290467</v>
      </c>
      <c r="N110" s="196" t="e">
        <f t="shared" si="47"/>
        <v>#DIV/0!</v>
      </c>
      <c r="O110" s="198" t="e">
        <f t="shared" si="48"/>
        <v>#DIV/0!</v>
      </c>
      <c r="P110" s="17" t="e">
        <f t="shared" si="52"/>
        <v>#DIV/0!</v>
      </c>
      <c r="Q110" s="16" t="e">
        <f t="shared" si="50"/>
        <v>#DIV/0!</v>
      </c>
      <c r="R110" s="16"/>
      <c r="S110" s="20">
        <f t="shared" si="51"/>
        <v>1.1519783330290467</v>
      </c>
      <c r="T110" s="51" t="e">
        <f t="shared" si="43"/>
        <v>#DIV/0!</v>
      </c>
      <c r="X110">
        <v>107</v>
      </c>
      <c r="Y110" s="29">
        <v>42255</v>
      </c>
      <c r="Z110">
        <v>37214</v>
      </c>
      <c r="AA110">
        <v>1413</v>
      </c>
      <c r="AB110">
        <v>1612</v>
      </c>
      <c r="AC110">
        <v>1411</v>
      </c>
      <c r="AD110">
        <v>50</v>
      </c>
      <c r="AE110">
        <v>555</v>
      </c>
      <c r="AF110" s="29">
        <v>32038</v>
      </c>
      <c r="AG110" s="40">
        <v>28605</v>
      </c>
      <c r="AH110" s="40">
        <v>1048</v>
      </c>
      <c r="AI110" s="40">
        <v>1076</v>
      </c>
      <c r="AJ110" s="40">
        <v>1007</v>
      </c>
      <c r="AK110" s="40">
        <v>31</v>
      </c>
      <c r="AL110" s="25">
        <v>271</v>
      </c>
      <c r="AM110">
        <v>17318</v>
      </c>
      <c r="AN110" s="25">
        <v>0</v>
      </c>
      <c r="AO110">
        <v>12885</v>
      </c>
      <c r="AP110">
        <v>11373</v>
      </c>
      <c r="AQ110" s="29"/>
      <c r="AR110" s="40"/>
    </row>
    <row r="111" spans="1:44" x14ac:dyDescent="0.25">
      <c r="A111" s="293" t="s">
        <v>585</v>
      </c>
      <c r="B111" s="196">
        <f t="shared" si="31"/>
        <v>0.87043262433629709</v>
      </c>
      <c r="C111" s="198">
        <f t="shared" si="32"/>
        <v>3.3554305821734895E-2</v>
      </c>
      <c r="D111" s="198">
        <f t="shared" si="33"/>
        <v>3.0758113669923655E-2</v>
      </c>
      <c r="E111" s="198">
        <f t="shared" si="34"/>
        <v>5.0111533507178986E-2</v>
      </c>
      <c r="F111" s="198">
        <f t="shared" si="53"/>
        <v>9.4253668038581171E-4</v>
      </c>
      <c r="G111" s="198">
        <f t="shared" si="54"/>
        <v>1.4200885984479562E-2</v>
      </c>
      <c r="H111" s="196">
        <f t="shared" si="37"/>
        <v>0.60724112961622012</v>
      </c>
      <c r="I111" s="366">
        <f t="shared" si="38"/>
        <v>0.39275887038377988</v>
      </c>
      <c r="J111" s="196">
        <f t="shared" si="44"/>
        <v>0.52925126023216018</v>
      </c>
      <c r="K111" s="198">
        <f t="shared" si="45"/>
        <v>0.47074873976783982</v>
      </c>
      <c r="L111" s="17" t="str">
        <f t="shared" si="46"/>
        <v>D+</v>
      </c>
      <c r="M111" s="16">
        <f t="shared" si="49"/>
        <v>0.96060670598535625</v>
      </c>
      <c r="N111" s="196" t="e">
        <f t="shared" si="47"/>
        <v>#DIV/0!</v>
      </c>
      <c r="O111" s="198" t="e">
        <f t="shared" si="48"/>
        <v>#DIV/0!</v>
      </c>
      <c r="P111" s="17" t="e">
        <f t="shared" si="52"/>
        <v>#DIV/0!</v>
      </c>
      <c r="Q111" s="16" t="e">
        <f t="shared" si="50"/>
        <v>#DIV/0!</v>
      </c>
      <c r="R111" s="16"/>
      <c r="S111" s="20">
        <f t="shared" si="51"/>
        <v>0.96060670598535625</v>
      </c>
      <c r="T111" s="51" t="e">
        <f t="shared" si="43"/>
        <v>#DIV/0!</v>
      </c>
      <c r="X111">
        <v>108</v>
      </c>
      <c r="Y111" s="29">
        <v>40667</v>
      </c>
      <c r="Z111">
        <v>34680</v>
      </c>
      <c r="AA111">
        <v>1557</v>
      </c>
      <c r="AB111">
        <v>1457</v>
      </c>
      <c r="AC111">
        <v>2196</v>
      </c>
      <c r="AD111">
        <v>49</v>
      </c>
      <c r="AE111">
        <v>728</v>
      </c>
      <c r="AF111" s="29">
        <v>31829</v>
      </c>
      <c r="AG111" s="40">
        <v>27705</v>
      </c>
      <c r="AH111" s="40">
        <v>1068</v>
      </c>
      <c r="AI111" s="40">
        <v>979</v>
      </c>
      <c r="AJ111" s="40">
        <v>1595</v>
      </c>
      <c r="AK111" s="40">
        <v>30</v>
      </c>
      <c r="AL111" s="25">
        <v>452</v>
      </c>
      <c r="AM111">
        <v>12579</v>
      </c>
      <c r="AN111" s="25">
        <v>8136</v>
      </c>
      <c r="AO111">
        <v>11444</v>
      </c>
      <c r="AP111">
        <v>10179</v>
      </c>
      <c r="AQ111" s="29"/>
      <c r="AR111" s="40"/>
    </row>
    <row r="112" spans="1:44" x14ac:dyDescent="0.25">
      <c r="A112" s="294" t="s">
        <v>586</v>
      </c>
      <c r="B112" s="196">
        <f t="shared" si="31"/>
        <v>0.91387359765869969</v>
      </c>
      <c r="C112" s="198">
        <f t="shared" si="32"/>
        <v>8.0830604139084383E-3</v>
      </c>
      <c r="D112" s="198">
        <f t="shared" si="33"/>
        <v>1.6235802383109191E-2</v>
      </c>
      <c r="E112" s="198">
        <f t="shared" si="34"/>
        <v>5.3585116019789561E-2</v>
      </c>
      <c r="F112" s="198">
        <f t="shared" si="53"/>
        <v>4.1808933175388474E-4</v>
      </c>
      <c r="G112" s="198">
        <f t="shared" si="54"/>
        <v>7.8043341927391818E-3</v>
      </c>
      <c r="H112" s="356">
        <f t="shared" si="37"/>
        <v>1</v>
      </c>
      <c r="I112" s="426">
        <f t="shared" si="38"/>
        <v>0</v>
      </c>
      <c r="J112" s="196">
        <f t="shared" si="44"/>
        <v>0.56669835889380349</v>
      </c>
      <c r="K112" s="198">
        <f t="shared" si="45"/>
        <v>0.43330164110619651</v>
      </c>
      <c r="L112" s="17" t="str">
        <f t="shared" si="46"/>
        <v>D+</v>
      </c>
      <c r="M112" s="16">
        <f t="shared" si="49"/>
        <v>4.7053165721496875</v>
      </c>
      <c r="N112" s="196" t="e">
        <f t="shared" si="47"/>
        <v>#DIV/0!</v>
      </c>
      <c r="O112" s="198" t="e">
        <f t="shared" si="48"/>
        <v>#DIV/0!</v>
      </c>
      <c r="P112" s="17" t="e">
        <f t="shared" si="52"/>
        <v>#DIV/0!</v>
      </c>
      <c r="Q112" s="16" t="e">
        <f t="shared" si="50"/>
        <v>#DIV/0!</v>
      </c>
      <c r="R112" s="16"/>
      <c r="S112" s="20">
        <f t="shared" si="51"/>
        <v>4.7053165721496875</v>
      </c>
      <c r="T112" s="51" t="e">
        <f t="shared" si="43"/>
        <v>#DIV/0!</v>
      </c>
      <c r="X112">
        <v>109</v>
      </c>
      <c r="Y112" s="29">
        <v>40396</v>
      </c>
      <c r="Z112">
        <v>36382</v>
      </c>
      <c r="AA112">
        <v>361</v>
      </c>
      <c r="AB112">
        <v>799</v>
      </c>
      <c r="AC112">
        <v>2200</v>
      </c>
      <c r="AD112">
        <v>20</v>
      </c>
      <c r="AE112">
        <v>634</v>
      </c>
      <c r="AF112" s="29">
        <v>28702</v>
      </c>
      <c r="AG112" s="40">
        <v>26230</v>
      </c>
      <c r="AH112" s="40">
        <v>232</v>
      </c>
      <c r="AI112" s="40">
        <v>466</v>
      </c>
      <c r="AJ112" s="40">
        <v>1538</v>
      </c>
      <c r="AK112" s="40">
        <v>12</v>
      </c>
      <c r="AL112" s="25">
        <v>224</v>
      </c>
      <c r="AM112">
        <v>17531</v>
      </c>
      <c r="AN112" s="25">
        <v>0</v>
      </c>
      <c r="AO112">
        <v>13709</v>
      </c>
      <c r="AP112">
        <v>10482</v>
      </c>
      <c r="AQ112" s="29"/>
      <c r="AR112" s="40"/>
    </row>
    <row r="113" spans="1:44" x14ac:dyDescent="0.25">
      <c r="A113" s="295" t="s">
        <v>587</v>
      </c>
      <c r="B113" s="196">
        <f t="shared" si="31"/>
        <v>0.83399644185670385</v>
      </c>
      <c r="C113" s="198">
        <f t="shared" si="32"/>
        <v>2.0087336244541485E-2</v>
      </c>
      <c r="D113" s="198">
        <f t="shared" si="33"/>
        <v>3.1085233705321041E-2</v>
      </c>
      <c r="E113" s="198">
        <f t="shared" si="34"/>
        <v>0.10195697881287401</v>
      </c>
      <c r="F113" s="198">
        <f t="shared" si="53"/>
        <v>5.8224163027656482E-4</v>
      </c>
      <c r="G113" s="198">
        <f t="shared" si="54"/>
        <v>1.2291767750283034E-2</v>
      </c>
      <c r="H113" s="356">
        <f t="shared" si="37"/>
        <v>1</v>
      </c>
      <c r="I113" s="426">
        <f t="shared" si="38"/>
        <v>0</v>
      </c>
      <c r="J113" s="196">
        <f t="shared" si="44"/>
        <v>0.56070490553249175</v>
      </c>
      <c r="K113" s="198">
        <f t="shared" si="45"/>
        <v>0.43929509446750825</v>
      </c>
      <c r="L113" s="17" t="str">
        <f t="shared" si="46"/>
        <v>D+</v>
      </c>
      <c r="M113" s="16">
        <f t="shared" si="49"/>
        <v>4.1059712360185134</v>
      </c>
      <c r="N113" s="196" t="e">
        <f t="shared" si="47"/>
        <v>#DIV/0!</v>
      </c>
      <c r="O113" s="198" t="e">
        <f t="shared" si="48"/>
        <v>#DIV/0!</v>
      </c>
      <c r="P113" s="17" t="e">
        <f t="shared" si="52"/>
        <v>#DIV/0!</v>
      </c>
      <c r="Q113" s="16" t="e">
        <f t="shared" si="50"/>
        <v>#DIV/0!</v>
      </c>
      <c r="R113" s="16"/>
      <c r="S113" s="20">
        <f t="shared" si="51"/>
        <v>4.1059712360185134</v>
      </c>
      <c r="T113" s="51" t="e">
        <f t="shared" si="43"/>
        <v>#DIV/0!</v>
      </c>
      <c r="X113">
        <v>110</v>
      </c>
      <c r="Y113" s="29">
        <v>42536</v>
      </c>
      <c r="Z113">
        <v>35355</v>
      </c>
      <c r="AA113">
        <v>771</v>
      </c>
      <c r="AB113">
        <v>1393</v>
      </c>
      <c r="AC113">
        <v>4099</v>
      </c>
      <c r="AD113">
        <v>27</v>
      </c>
      <c r="AE113">
        <v>891</v>
      </c>
      <c r="AF113" s="29">
        <v>30915</v>
      </c>
      <c r="AG113" s="40">
        <v>25783</v>
      </c>
      <c r="AH113" s="40">
        <v>621</v>
      </c>
      <c r="AI113" s="40">
        <v>961</v>
      </c>
      <c r="AJ113" s="40">
        <v>3152</v>
      </c>
      <c r="AK113" s="40">
        <v>18</v>
      </c>
      <c r="AL113" s="25">
        <v>380</v>
      </c>
      <c r="AM113">
        <v>17129</v>
      </c>
      <c r="AN113" s="25">
        <v>0</v>
      </c>
      <c r="AO113">
        <v>13236</v>
      </c>
      <c r="AP113">
        <v>10370</v>
      </c>
      <c r="AQ113" s="29"/>
      <c r="AR113" s="40"/>
    </row>
    <row r="114" spans="1:44" x14ac:dyDescent="0.25">
      <c r="A114" s="201" t="s">
        <v>588</v>
      </c>
      <c r="B114" s="196">
        <f t="shared" si="31"/>
        <v>0.75194745685046582</v>
      </c>
      <c r="C114" s="198">
        <f t="shared" si="32"/>
        <v>2.7065831678631434E-2</v>
      </c>
      <c r="D114" s="198">
        <f t="shared" si="33"/>
        <v>4.5944707499618147E-2</v>
      </c>
      <c r="E114" s="198">
        <f t="shared" si="34"/>
        <v>0.15576599969451657</v>
      </c>
      <c r="F114" s="198">
        <f t="shared" si="53"/>
        <v>7.3316022605773639E-4</v>
      </c>
      <c r="G114" s="198">
        <f t="shared" si="54"/>
        <v>1.8542844050710248E-2</v>
      </c>
      <c r="H114" s="356">
        <f t="shared" si="37"/>
        <v>1</v>
      </c>
      <c r="I114" s="426">
        <f t="shared" si="38"/>
        <v>0</v>
      </c>
      <c r="J114" s="196">
        <f t="shared" si="44"/>
        <v>0.81299714062906159</v>
      </c>
      <c r="K114" s="198">
        <f t="shared" si="45"/>
        <v>0.18700285937093838</v>
      </c>
      <c r="L114" s="17" t="str">
        <f t="shared" si="46"/>
        <v>D+</v>
      </c>
      <c r="M114" s="16">
        <f t="shared" si="49"/>
        <v>29.335194745675498</v>
      </c>
      <c r="N114" s="196" t="e">
        <f t="shared" si="47"/>
        <v>#DIV/0!</v>
      </c>
      <c r="O114" s="198" t="e">
        <f t="shared" si="48"/>
        <v>#DIV/0!</v>
      </c>
      <c r="P114" s="17" t="e">
        <f t="shared" si="52"/>
        <v>#DIV/0!</v>
      </c>
      <c r="Q114" s="16" t="e">
        <f t="shared" si="50"/>
        <v>#DIV/0!</v>
      </c>
      <c r="R114" s="16"/>
      <c r="S114" s="20">
        <f t="shared" si="51"/>
        <v>29.335194745675498</v>
      </c>
      <c r="T114" s="51" t="e">
        <f t="shared" si="43"/>
        <v>#DIV/0!</v>
      </c>
      <c r="X114">
        <v>111</v>
      </c>
      <c r="Y114" s="29">
        <v>39127</v>
      </c>
      <c r="Z114">
        <v>28733</v>
      </c>
      <c r="AA114">
        <v>1077</v>
      </c>
      <c r="AB114">
        <v>1967</v>
      </c>
      <c r="AC114">
        <v>6174</v>
      </c>
      <c r="AD114">
        <v>29</v>
      </c>
      <c r="AE114">
        <v>1147</v>
      </c>
      <c r="AF114" s="29">
        <v>32735</v>
      </c>
      <c r="AG114" s="40">
        <v>24615</v>
      </c>
      <c r="AH114" s="40">
        <v>886</v>
      </c>
      <c r="AI114" s="40">
        <v>1504</v>
      </c>
      <c r="AJ114" s="40">
        <v>5099</v>
      </c>
      <c r="AK114" s="40">
        <v>24</v>
      </c>
      <c r="AL114" s="25">
        <v>607</v>
      </c>
      <c r="AM114">
        <v>15033</v>
      </c>
      <c r="AN114" s="25">
        <v>0</v>
      </c>
      <c r="AO114">
        <v>15638</v>
      </c>
      <c r="AP114">
        <v>3597</v>
      </c>
      <c r="AQ114" s="29"/>
      <c r="AR114" s="40"/>
    </row>
    <row r="115" spans="1:44" x14ac:dyDescent="0.25">
      <c r="A115" s="202" t="s">
        <v>589</v>
      </c>
      <c r="B115" s="196">
        <f t="shared" si="31"/>
        <v>0.93455893712343585</v>
      </c>
      <c r="C115" s="198">
        <f t="shared" si="32"/>
        <v>2.0330604047582263E-2</v>
      </c>
      <c r="D115" s="198">
        <f t="shared" si="33"/>
        <v>1.6004943611926465E-2</v>
      </c>
      <c r="E115" s="198">
        <f t="shared" si="34"/>
        <v>8.9293990421751897E-3</v>
      </c>
      <c r="F115" s="198">
        <f t="shared" si="53"/>
        <v>2.9661671558782634E-3</v>
      </c>
      <c r="G115" s="198">
        <f t="shared" si="54"/>
        <v>1.7209949019002007E-2</v>
      </c>
      <c r="H115" s="356">
        <f t="shared" si="37"/>
        <v>0</v>
      </c>
      <c r="I115" s="426">
        <f t="shared" si="38"/>
        <v>1</v>
      </c>
      <c r="J115" s="196">
        <f t="shared" si="44"/>
        <v>0.51290278844850179</v>
      </c>
      <c r="K115" s="198">
        <f t="shared" si="45"/>
        <v>0.48709721155149815</v>
      </c>
      <c r="L115" s="17" t="str">
        <f t="shared" si="46"/>
        <v>R+</v>
      </c>
      <c r="M115" s="16">
        <f t="shared" si="49"/>
        <v>0.6742404723804829</v>
      </c>
      <c r="N115" s="196" t="e">
        <f t="shared" si="47"/>
        <v>#DIV/0!</v>
      </c>
      <c r="O115" s="198" t="e">
        <f t="shared" si="48"/>
        <v>#DIV/0!</v>
      </c>
      <c r="P115" s="17" t="e">
        <f t="shared" si="52"/>
        <v>#DIV/0!</v>
      </c>
      <c r="Q115" s="16" t="e">
        <f t="shared" si="50"/>
        <v>#DIV/0!</v>
      </c>
      <c r="R115" s="16"/>
      <c r="S115" s="20">
        <f t="shared" si="51"/>
        <v>-0.6742404723804829</v>
      </c>
      <c r="T115" s="51" t="e">
        <f t="shared" si="43"/>
        <v>#DIV/0!</v>
      </c>
      <c r="X115">
        <v>112</v>
      </c>
      <c r="Y115" s="29">
        <v>41230</v>
      </c>
      <c r="Z115">
        <v>38326</v>
      </c>
      <c r="AA115">
        <v>760</v>
      </c>
      <c r="AB115">
        <v>726</v>
      </c>
      <c r="AC115">
        <v>390</v>
      </c>
      <c r="AD115">
        <v>122</v>
      </c>
      <c r="AE115">
        <v>906</v>
      </c>
      <c r="AF115" s="29">
        <v>32365</v>
      </c>
      <c r="AG115" s="40">
        <v>30247</v>
      </c>
      <c r="AH115" s="40">
        <v>658</v>
      </c>
      <c r="AI115" s="40">
        <v>518</v>
      </c>
      <c r="AJ115" s="40">
        <v>289</v>
      </c>
      <c r="AK115" s="40">
        <v>96</v>
      </c>
      <c r="AL115" s="25">
        <v>557</v>
      </c>
      <c r="AM115">
        <v>0</v>
      </c>
      <c r="AN115" s="25">
        <v>17926</v>
      </c>
      <c r="AO115">
        <v>11349</v>
      </c>
      <c r="AP115">
        <v>10778</v>
      </c>
      <c r="AQ115" s="29"/>
      <c r="AR115" s="40"/>
    </row>
    <row r="116" spans="1:44" x14ac:dyDescent="0.25">
      <c r="A116" s="203" t="s">
        <v>590</v>
      </c>
      <c r="B116" s="196">
        <f t="shared" si="31"/>
        <v>0.90945737410638361</v>
      </c>
      <c r="C116" s="198">
        <f t="shared" si="32"/>
        <v>2.2549050483418889E-2</v>
      </c>
      <c r="D116" s="198">
        <f t="shared" si="33"/>
        <v>1.3542027524958271E-2</v>
      </c>
      <c r="E116" s="198">
        <f t="shared" si="34"/>
        <v>5.416811009983309E-3</v>
      </c>
      <c r="F116" s="198">
        <f t="shared" si="53"/>
        <v>3.7161842975466887E-3</v>
      </c>
      <c r="G116" s="198">
        <f t="shared" si="54"/>
        <v>4.5318552577709191E-2</v>
      </c>
      <c r="H116" s="356">
        <f t="shared" si="37"/>
        <v>0</v>
      </c>
      <c r="I116" s="426">
        <f t="shared" si="38"/>
        <v>1</v>
      </c>
      <c r="J116" s="196">
        <f t="shared" si="44"/>
        <v>0.52102358743956634</v>
      </c>
      <c r="K116" s="198">
        <f t="shared" si="45"/>
        <v>0.47897641256043366</v>
      </c>
      <c r="L116" s="17" t="str">
        <f t="shared" si="46"/>
        <v>D+</v>
      </c>
      <c r="M116" s="16">
        <f t="shared" si="49"/>
        <v>0.13783942672597194</v>
      </c>
      <c r="N116" s="196" t="e">
        <f t="shared" si="47"/>
        <v>#DIV/0!</v>
      </c>
      <c r="O116" s="198" t="e">
        <f t="shared" si="48"/>
        <v>#DIV/0!</v>
      </c>
      <c r="P116" s="17" t="e">
        <f t="shared" si="52"/>
        <v>#DIV/0!</v>
      </c>
      <c r="Q116" s="16" t="e">
        <f t="shared" si="50"/>
        <v>#DIV/0!</v>
      </c>
      <c r="R116" s="16"/>
      <c r="S116" s="20">
        <f t="shared" si="51"/>
        <v>0.13783942672597194</v>
      </c>
      <c r="T116" s="51" t="e">
        <f t="shared" si="43"/>
        <v>#DIV/0!</v>
      </c>
      <c r="X116">
        <v>113</v>
      </c>
      <c r="Y116" s="29">
        <v>40648</v>
      </c>
      <c r="Z116">
        <v>36426</v>
      </c>
      <c r="AA116">
        <v>975</v>
      </c>
      <c r="AB116">
        <v>737</v>
      </c>
      <c r="AC116">
        <v>229</v>
      </c>
      <c r="AD116">
        <v>158</v>
      </c>
      <c r="AE116">
        <v>2123</v>
      </c>
      <c r="AF116" s="29">
        <v>31753</v>
      </c>
      <c r="AG116" s="40">
        <v>28878</v>
      </c>
      <c r="AH116" s="40">
        <v>716</v>
      </c>
      <c r="AI116" s="40">
        <v>430</v>
      </c>
      <c r="AJ116" s="40">
        <v>172</v>
      </c>
      <c r="AK116" s="40">
        <v>118</v>
      </c>
      <c r="AL116" s="25">
        <v>1439</v>
      </c>
      <c r="AM116">
        <v>0</v>
      </c>
      <c r="AN116" s="25">
        <v>15996</v>
      </c>
      <c r="AO116">
        <v>10669</v>
      </c>
      <c r="AP116">
        <v>9808</v>
      </c>
      <c r="AQ116" s="29"/>
      <c r="AR116" s="40"/>
    </row>
    <row r="117" spans="1:44" x14ac:dyDescent="0.25">
      <c r="A117" s="204" t="s">
        <v>591</v>
      </c>
      <c r="B117" s="196">
        <f t="shared" si="31"/>
        <v>0.96115682888008402</v>
      </c>
      <c r="C117" s="198">
        <f t="shared" si="32"/>
        <v>5.249077178367029E-3</v>
      </c>
      <c r="D117" s="198">
        <f t="shared" si="33"/>
        <v>1.0261099258356192E-2</v>
      </c>
      <c r="E117" s="198">
        <f t="shared" si="34"/>
        <v>1.1886619932947273E-2</v>
      </c>
      <c r="F117" s="198">
        <f t="shared" si="53"/>
        <v>1.9980358291848692E-3</v>
      </c>
      <c r="G117" s="198">
        <f t="shared" si="54"/>
        <v>9.4483389210606519E-3</v>
      </c>
      <c r="H117" s="356">
        <f t="shared" si="37"/>
        <v>1</v>
      </c>
      <c r="I117" s="426">
        <f t="shared" si="38"/>
        <v>0</v>
      </c>
      <c r="J117" s="196">
        <f t="shared" si="44"/>
        <v>0.50976618484091563</v>
      </c>
      <c r="K117" s="198">
        <f t="shared" si="45"/>
        <v>0.49023381515908437</v>
      </c>
      <c r="L117" s="17" t="str">
        <f t="shared" si="46"/>
        <v>R+</v>
      </c>
      <c r="M117" s="16">
        <f t="shared" si="49"/>
        <v>0.98790083313909927</v>
      </c>
      <c r="N117" s="196" t="e">
        <f t="shared" si="47"/>
        <v>#DIV/0!</v>
      </c>
      <c r="O117" s="198" t="e">
        <f t="shared" si="48"/>
        <v>#DIV/0!</v>
      </c>
      <c r="P117" s="17" t="e">
        <f t="shared" si="52"/>
        <v>#DIV/0!</v>
      </c>
      <c r="Q117" s="16" t="e">
        <f t="shared" si="50"/>
        <v>#DIV/0!</v>
      </c>
      <c r="R117" s="16"/>
      <c r="S117" s="20">
        <f t="shared" si="51"/>
        <v>-0.98790083313909927</v>
      </c>
      <c r="T117" s="51" t="e">
        <f t="shared" si="43"/>
        <v>#DIV/0!</v>
      </c>
      <c r="X117">
        <v>114</v>
      </c>
      <c r="Y117" s="29">
        <v>39309</v>
      </c>
      <c r="Z117">
        <v>37460</v>
      </c>
      <c r="AA117">
        <v>211</v>
      </c>
      <c r="AB117">
        <v>489</v>
      </c>
      <c r="AC117">
        <v>504</v>
      </c>
      <c r="AD117">
        <v>78</v>
      </c>
      <c r="AE117">
        <v>567</v>
      </c>
      <c r="AF117" s="29">
        <v>29529</v>
      </c>
      <c r="AG117" s="40">
        <v>28382</v>
      </c>
      <c r="AH117" s="40">
        <v>155</v>
      </c>
      <c r="AI117" s="40">
        <v>303</v>
      </c>
      <c r="AJ117" s="40">
        <v>351</v>
      </c>
      <c r="AK117" s="40">
        <v>59</v>
      </c>
      <c r="AL117" s="25">
        <v>279</v>
      </c>
      <c r="AM117">
        <v>18942</v>
      </c>
      <c r="AN117" s="25">
        <v>0</v>
      </c>
      <c r="AO117">
        <v>12449</v>
      </c>
      <c r="AP117">
        <v>11972</v>
      </c>
      <c r="AQ117" s="29"/>
      <c r="AR117" s="40"/>
    </row>
    <row r="118" spans="1:44" x14ac:dyDescent="0.25">
      <c r="A118" s="205" t="s">
        <v>592</v>
      </c>
      <c r="B118" s="196">
        <f t="shared" si="31"/>
        <v>0.96204326605988655</v>
      </c>
      <c r="C118" s="198">
        <f t="shared" si="32"/>
        <v>5.0125313283208017E-3</v>
      </c>
      <c r="D118" s="198">
        <f t="shared" si="33"/>
        <v>9.4314734203930876E-3</v>
      </c>
      <c r="E118" s="198">
        <f t="shared" si="34"/>
        <v>6.79329903706635E-3</v>
      </c>
      <c r="F118" s="198">
        <f t="shared" si="53"/>
        <v>1.1212241129138637E-3</v>
      </c>
      <c r="G118" s="198">
        <f t="shared" si="54"/>
        <v>1.5598206041419338E-2</v>
      </c>
      <c r="H118" s="196">
        <f t="shared" si="37"/>
        <v>0.68402748324709473</v>
      </c>
      <c r="I118" s="366">
        <f t="shared" si="38"/>
        <v>0.31597251675290527</v>
      </c>
      <c r="J118" s="196">
        <f t="shared" si="44"/>
        <v>0.4799227323167975</v>
      </c>
      <c r="K118" s="198">
        <f t="shared" si="45"/>
        <v>0.5200772676832025</v>
      </c>
      <c r="L118" s="17" t="str">
        <f t="shared" si="46"/>
        <v>R+</v>
      </c>
      <c r="M118" s="16">
        <f t="shared" si="49"/>
        <v>3.9722460855509123</v>
      </c>
      <c r="N118" s="196" t="e">
        <f t="shared" si="47"/>
        <v>#DIV/0!</v>
      </c>
      <c r="O118" s="198" t="e">
        <f t="shared" si="48"/>
        <v>#DIV/0!</v>
      </c>
      <c r="P118" s="17" t="e">
        <f t="shared" si="52"/>
        <v>#DIV/0!</v>
      </c>
      <c r="Q118" s="16" t="e">
        <f t="shared" si="50"/>
        <v>#DIV/0!</v>
      </c>
      <c r="R118" s="16"/>
      <c r="S118" s="20">
        <f t="shared" si="51"/>
        <v>-3.9722460855509123</v>
      </c>
      <c r="T118" s="51" t="e">
        <f t="shared" si="43"/>
        <v>#DIV/0!</v>
      </c>
      <c r="X118">
        <v>115</v>
      </c>
      <c r="Y118" s="29">
        <v>40475</v>
      </c>
      <c r="Z118">
        <v>38728</v>
      </c>
      <c r="AA118">
        <v>199</v>
      </c>
      <c r="AB118">
        <v>478</v>
      </c>
      <c r="AC118">
        <v>297</v>
      </c>
      <c r="AD118">
        <v>42</v>
      </c>
      <c r="AE118">
        <v>731</v>
      </c>
      <c r="AF118" s="29">
        <v>30324</v>
      </c>
      <c r="AG118" s="40">
        <v>29173</v>
      </c>
      <c r="AH118" s="40">
        <v>152</v>
      </c>
      <c r="AI118" s="40">
        <v>286</v>
      </c>
      <c r="AJ118" s="40">
        <v>206</v>
      </c>
      <c r="AK118" s="40">
        <v>34</v>
      </c>
      <c r="AL118" s="25">
        <v>473</v>
      </c>
      <c r="AM118">
        <v>16128</v>
      </c>
      <c r="AN118" s="25">
        <v>7450</v>
      </c>
      <c r="AO118">
        <v>11677</v>
      </c>
      <c r="AP118">
        <v>12654</v>
      </c>
      <c r="AQ118" s="29"/>
      <c r="AR118" s="40"/>
    </row>
    <row r="119" spans="1:44" x14ac:dyDescent="0.25">
      <c r="A119" s="206" t="s">
        <v>593</v>
      </c>
      <c r="B119" s="196">
        <f t="shared" si="31"/>
        <v>0.94601037270882327</v>
      </c>
      <c r="C119" s="198">
        <f t="shared" si="32"/>
        <v>1.3143059626969043E-2</v>
      </c>
      <c r="D119" s="198">
        <f t="shared" si="33"/>
        <v>1.1306896884966016E-2</v>
      </c>
      <c r="E119" s="198">
        <f t="shared" si="34"/>
        <v>1.2273298328125503E-2</v>
      </c>
      <c r="F119" s="198">
        <f t="shared" si="53"/>
        <v>9.0197468028218924E-4</v>
      </c>
      <c r="G119" s="198">
        <f t="shared" si="54"/>
        <v>1.6364397770834004E-2</v>
      </c>
      <c r="H119" s="196">
        <f t="shared" si="37"/>
        <v>0.57871713609784403</v>
      </c>
      <c r="I119" s="366">
        <f t="shared" si="38"/>
        <v>0.42128286390215597</v>
      </c>
      <c r="J119" s="196">
        <f t="shared" si="44"/>
        <v>0.45789586458110138</v>
      </c>
      <c r="K119" s="198">
        <f t="shared" si="45"/>
        <v>0.54210413541889868</v>
      </c>
      <c r="L119" s="17" t="str">
        <f t="shared" si="46"/>
        <v>R+</v>
      </c>
      <c r="M119" s="16">
        <f t="shared" si="49"/>
        <v>6.1749328591205241</v>
      </c>
      <c r="N119" s="196" t="e">
        <f t="shared" si="47"/>
        <v>#DIV/0!</v>
      </c>
      <c r="O119" s="198" t="e">
        <f t="shared" si="48"/>
        <v>#DIV/0!</v>
      </c>
      <c r="P119" s="17" t="e">
        <f t="shared" si="52"/>
        <v>#DIV/0!</v>
      </c>
      <c r="Q119" s="16" t="e">
        <f t="shared" si="50"/>
        <v>#DIV/0!</v>
      </c>
      <c r="R119" s="16"/>
      <c r="S119" s="20">
        <f t="shared" si="51"/>
        <v>-6.1749328591205241</v>
      </c>
      <c r="T119" s="51" t="e">
        <f t="shared" si="43"/>
        <v>#DIV/0!</v>
      </c>
      <c r="X119">
        <v>116</v>
      </c>
      <c r="Y119" s="29">
        <v>41874</v>
      </c>
      <c r="Z119">
        <v>39190</v>
      </c>
      <c r="AA119">
        <v>600</v>
      </c>
      <c r="AB119">
        <v>604</v>
      </c>
      <c r="AC119">
        <v>542</v>
      </c>
      <c r="AD119">
        <v>43</v>
      </c>
      <c r="AE119">
        <v>895</v>
      </c>
      <c r="AF119" s="29">
        <v>31043</v>
      </c>
      <c r="AG119" s="40">
        <v>29367</v>
      </c>
      <c r="AH119" s="40">
        <v>408</v>
      </c>
      <c r="AI119" s="40">
        <v>351</v>
      </c>
      <c r="AJ119" s="40">
        <v>381</v>
      </c>
      <c r="AK119" s="40">
        <v>28</v>
      </c>
      <c r="AL119" s="25">
        <v>508</v>
      </c>
      <c r="AM119">
        <v>12965</v>
      </c>
      <c r="AN119" s="25">
        <v>9438</v>
      </c>
      <c r="AO119">
        <v>10685</v>
      </c>
      <c r="AP119">
        <v>12650</v>
      </c>
      <c r="AQ119" s="29"/>
      <c r="AR119" s="40"/>
    </row>
    <row r="120" spans="1:44" x14ac:dyDescent="0.25">
      <c r="A120" s="207" t="s">
        <v>594</v>
      </c>
      <c r="B120" s="196">
        <f t="shared" si="31"/>
        <v>0.96736612388786303</v>
      </c>
      <c r="C120" s="198">
        <f t="shared" si="32"/>
        <v>6.0433103911364779E-3</v>
      </c>
      <c r="D120" s="198">
        <f t="shared" si="33"/>
        <v>8.1248950814168212E-3</v>
      </c>
      <c r="E120" s="198">
        <f t="shared" si="34"/>
        <v>7.9905992949471216E-3</v>
      </c>
      <c r="F120" s="198">
        <f t="shared" si="53"/>
        <v>9.736444519053215E-4</v>
      </c>
      <c r="G120" s="198">
        <f t="shared" si="54"/>
        <v>9.5014268927312399E-3</v>
      </c>
      <c r="H120" s="196">
        <f t="shared" si="37"/>
        <v>0.55069318332816586</v>
      </c>
      <c r="I120" s="366">
        <f t="shared" si="38"/>
        <v>0.44930681667183414</v>
      </c>
      <c r="J120" s="196">
        <f t="shared" si="44"/>
        <v>0.45863324950134421</v>
      </c>
      <c r="K120" s="198">
        <f t="shared" si="45"/>
        <v>0.54136675049865579</v>
      </c>
      <c r="L120" s="17" t="str">
        <f t="shared" si="46"/>
        <v>R+</v>
      </c>
      <c r="M120" s="16">
        <f t="shared" si="49"/>
        <v>6.101194367096241</v>
      </c>
      <c r="N120" s="196" t="e">
        <f t="shared" si="47"/>
        <v>#DIV/0!</v>
      </c>
      <c r="O120" s="198" t="e">
        <f t="shared" si="48"/>
        <v>#DIV/0!</v>
      </c>
      <c r="P120" s="17" t="e">
        <f t="shared" si="52"/>
        <v>#DIV/0!</v>
      </c>
      <c r="Q120" s="16" t="e">
        <f t="shared" si="50"/>
        <v>#DIV/0!</v>
      </c>
      <c r="R120" s="16"/>
      <c r="S120" s="20">
        <f t="shared" si="51"/>
        <v>-6.101194367096241</v>
      </c>
      <c r="T120" s="51" t="e">
        <f t="shared" si="43"/>
        <v>#DIV/0!</v>
      </c>
      <c r="X120">
        <v>117</v>
      </c>
      <c r="Y120" s="29">
        <v>40678</v>
      </c>
      <c r="Z120">
        <v>39077</v>
      </c>
      <c r="AA120">
        <v>260</v>
      </c>
      <c r="AB120">
        <v>434</v>
      </c>
      <c r="AC120">
        <v>350</v>
      </c>
      <c r="AD120">
        <v>40</v>
      </c>
      <c r="AE120">
        <v>517</v>
      </c>
      <c r="AF120" s="29">
        <v>29785</v>
      </c>
      <c r="AG120" s="40">
        <v>28813</v>
      </c>
      <c r="AH120" s="40">
        <v>180</v>
      </c>
      <c r="AI120" s="40">
        <v>242</v>
      </c>
      <c r="AJ120" s="40">
        <v>238</v>
      </c>
      <c r="AK120" s="40">
        <v>29</v>
      </c>
      <c r="AL120" s="25">
        <v>283</v>
      </c>
      <c r="AM120">
        <v>12433</v>
      </c>
      <c r="AN120" s="25">
        <v>10144</v>
      </c>
      <c r="AO120">
        <v>10577</v>
      </c>
      <c r="AP120">
        <v>12485</v>
      </c>
      <c r="AQ120" s="29"/>
      <c r="AR120" s="40"/>
    </row>
    <row r="121" spans="1:44" x14ac:dyDescent="0.25">
      <c r="A121" s="208" t="s">
        <v>595</v>
      </c>
      <c r="B121" s="196">
        <f t="shared" si="31"/>
        <v>0.93875650330785532</v>
      </c>
      <c r="C121" s="198">
        <f t="shared" si="32"/>
        <v>1.4548140535679877E-2</v>
      </c>
      <c r="D121" s="198">
        <f t="shared" si="33"/>
        <v>1.4997751942963581E-2</v>
      </c>
      <c r="E121" s="198">
        <f t="shared" si="34"/>
        <v>1.1786241890937119E-2</v>
      </c>
      <c r="F121" s="198">
        <f t="shared" si="53"/>
        <v>2.15171173485773E-3</v>
      </c>
      <c r="G121" s="198">
        <f t="shared" si="54"/>
        <v>1.775965058770634E-2</v>
      </c>
      <c r="H121" s="196">
        <f t="shared" si="37"/>
        <v>0.4576187171607019</v>
      </c>
      <c r="I121" s="366">
        <f t="shared" si="38"/>
        <v>0.5423812828392981</v>
      </c>
      <c r="J121" s="196">
        <f t="shared" si="44"/>
        <v>0.49175876524390244</v>
      </c>
      <c r="K121" s="198">
        <f t="shared" si="45"/>
        <v>0.50824123475609762</v>
      </c>
      <c r="L121" s="17" t="str">
        <f t="shared" si="46"/>
        <v>R+</v>
      </c>
      <c r="M121" s="16">
        <f t="shared" si="49"/>
        <v>2.7886427928404176</v>
      </c>
      <c r="N121" s="196" t="e">
        <f t="shared" si="47"/>
        <v>#DIV/0!</v>
      </c>
      <c r="O121" s="198" t="e">
        <f t="shared" si="48"/>
        <v>#DIV/0!</v>
      </c>
      <c r="P121" s="17" t="e">
        <f t="shared" si="52"/>
        <v>#DIV/0!</v>
      </c>
      <c r="Q121" s="16" t="e">
        <f t="shared" si="50"/>
        <v>#DIV/0!</v>
      </c>
      <c r="R121" s="16"/>
      <c r="S121" s="20">
        <f t="shared" si="51"/>
        <v>-2.7886427928404176</v>
      </c>
      <c r="T121" s="51" t="e">
        <f t="shared" si="43"/>
        <v>#DIV/0!</v>
      </c>
      <c r="X121">
        <v>118</v>
      </c>
      <c r="Y121" s="29">
        <v>41004</v>
      </c>
      <c r="Z121">
        <v>38146</v>
      </c>
      <c r="AA121">
        <v>637</v>
      </c>
      <c r="AB121">
        <v>761</v>
      </c>
      <c r="AC121">
        <v>487</v>
      </c>
      <c r="AD121">
        <v>92</v>
      </c>
      <c r="AE121">
        <v>881</v>
      </c>
      <c r="AF121" s="29">
        <v>31138</v>
      </c>
      <c r="AG121" s="40">
        <v>29231</v>
      </c>
      <c r="AH121" s="40">
        <v>453</v>
      </c>
      <c r="AI121" s="40">
        <v>467</v>
      </c>
      <c r="AJ121" s="40">
        <v>367</v>
      </c>
      <c r="AK121" s="40">
        <v>67</v>
      </c>
      <c r="AL121" s="25">
        <v>553</v>
      </c>
      <c r="AM121">
        <v>9232</v>
      </c>
      <c r="AN121" s="25">
        <v>10942</v>
      </c>
      <c r="AO121">
        <v>10323</v>
      </c>
      <c r="AP121">
        <v>10669</v>
      </c>
      <c r="AQ121" s="29"/>
      <c r="AR121" s="40"/>
    </row>
    <row r="122" spans="1:44" x14ac:dyDescent="0.25">
      <c r="A122" s="209" t="s">
        <v>596</v>
      </c>
      <c r="B122" s="196">
        <f t="shared" si="31"/>
        <v>0.90123065211875164</v>
      </c>
      <c r="C122" s="198">
        <f t="shared" si="32"/>
        <v>4.2755645775183961E-2</v>
      </c>
      <c r="D122" s="198">
        <f t="shared" si="33"/>
        <v>2.664298401420959E-2</v>
      </c>
      <c r="E122" s="198">
        <f t="shared" si="34"/>
        <v>1.3702106064450647E-2</v>
      </c>
      <c r="F122" s="198">
        <f t="shared" si="53"/>
        <v>1.9030702867292566E-3</v>
      </c>
      <c r="G122" s="198">
        <f t="shared" si="54"/>
        <v>1.3765541740674956E-2</v>
      </c>
      <c r="H122" s="196">
        <f t="shared" si="37"/>
        <v>0.4767887323943662</v>
      </c>
      <c r="I122" s="366">
        <f t="shared" si="38"/>
        <v>0.52321126760563386</v>
      </c>
      <c r="J122" s="196">
        <f t="shared" si="44"/>
        <v>0.47981871500933082</v>
      </c>
      <c r="K122" s="198">
        <f t="shared" si="45"/>
        <v>0.52018128499066918</v>
      </c>
      <c r="L122" s="17" t="str">
        <f t="shared" si="46"/>
        <v>R+</v>
      </c>
      <c r="M122" s="16">
        <f t="shared" si="49"/>
        <v>3.9826478162975798</v>
      </c>
      <c r="N122" s="196" t="e">
        <f t="shared" si="47"/>
        <v>#DIV/0!</v>
      </c>
      <c r="O122" s="198" t="e">
        <f t="shared" si="48"/>
        <v>#DIV/0!</v>
      </c>
      <c r="P122" s="17" t="e">
        <f t="shared" si="52"/>
        <v>#DIV/0!</v>
      </c>
      <c r="Q122" s="16" t="e">
        <f t="shared" si="50"/>
        <v>#DIV/0!</v>
      </c>
      <c r="R122" s="16"/>
      <c r="S122" s="20">
        <f t="shared" si="51"/>
        <v>-3.9826478162975798</v>
      </c>
      <c r="T122" s="51" t="e">
        <f t="shared" si="43"/>
        <v>#DIV/0!</v>
      </c>
      <c r="X122">
        <v>119</v>
      </c>
      <c r="Y122" s="29">
        <v>39946</v>
      </c>
      <c r="Z122">
        <v>35941</v>
      </c>
      <c r="AA122">
        <v>1575</v>
      </c>
      <c r="AB122">
        <v>1085</v>
      </c>
      <c r="AC122">
        <v>534</v>
      </c>
      <c r="AD122">
        <v>78</v>
      </c>
      <c r="AE122">
        <v>733</v>
      </c>
      <c r="AF122" s="29">
        <v>31528</v>
      </c>
      <c r="AG122" s="40">
        <v>28414</v>
      </c>
      <c r="AH122" s="40">
        <v>1348</v>
      </c>
      <c r="AI122" s="40">
        <v>840</v>
      </c>
      <c r="AJ122" s="40">
        <v>432</v>
      </c>
      <c r="AK122" s="40">
        <v>60</v>
      </c>
      <c r="AL122" s="25">
        <v>434</v>
      </c>
      <c r="AM122">
        <v>8463</v>
      </c>
      <c r="AN122" s="25">
        <v>9287</v>
      </c>
      <c r="AO122">
        <v>8999</v>
      </c>
      <c r="AP122">
        <v>9756</v>
      </c>
      <c r="AQ122" s="29"/>
      <c r="AR122" s="40"/>
    </row>
    <row r="123" spans="1:44" x14ac:dyDescent="0.25">
      <c r="A123" s="210" t="s">
        <v>597</v>
      </c>
      <c r="B123" s="196">
        <f t="shared" si="31"/>
        <v>0.36241979205984287</v>
      </c>
      <c r="C123" s="198">
        <f t="shared" si="32"/>
        <v>0.31582198126479771</v>
      </c>
      <c r="D123" s="198">
        <f t="shared" si="33"/>
        <v>0.10825927323885667</v>
      </c>
      <c r="E123" s="198">
        <f t="shared" si="34"/>
        <v>2.1994990220636175E-2</v>
      </c>
      <c r="F123" s="198">
        <f t="shared" si="53"/>
        <v>2.5392032391998078E-3</v>
      </c>
      <c r="G123" s="198">
        <f t="shared" si="54"/>
        <v>0.18896475997666679</v>
      </c>
      <c r="H123" s="356">
        <f t="shared" si="37"/>
        <v>1</v>
      </c>
      <c r="I123" s="426">
        <f t="shared" si="38"/>
        <v>0</v>
      </c>
      <c r="J123" s="196">
        <f t="shared" si="44"/>
        <v>0.81651884700665189</v>
      </c>
      <c r="K123" s="198">
        <f t="shared" si="45"/>
        <v>0.18348115299334811</v>
      </c>
      <c r="L123" s="17" t="str">
        <f t="shared" si="46"/>
        <v>D+</v>
      </c>
      <c r="M123" s="16">
        <f t="shared" si="49"/>
        <v>29.687365383434528</v>
      </c>
      <c r="N123" s="196" t="e">
        <f t="shared" si="47"/>
        <v>#DIV/0!</v>
      </c>
      <c r="O123" s="198" t="e">
        <f t="shared" si="48"/>
        <v>#DIV/0!</v>
      </c>
      <c r="P123" s="17" t="e">
        <f t="shared" si="52"/>
        <v>#DIV/0!</v>
      </c>
      <c r="Q123" s="16" t="e">
        <f t="shared" si="50"/>
        <v>#DIV/0!</v>
      </c>
      <c r="R123" s="16"/>
      <c r="S123" s="20">
        <f t="shared" si="51"/>
        <v>29.687365383434528</v>
      </c>
      <c r="T123" s="51" t="e">
        <f t="shared" si="43"/>
        <v>#DIV/0!</v>
      </c>
      <c r="X123">
        <v>120</v>
      </c>
      <c r="Y123" s="29">
        <v>40201</v>
      </c>
      <c r="Z123">
        <v>12581</v>
      </c>
      <c r="AA123">
        <v>13465</v>
      </c>
      <c r="AB123">
        <v>4907</v>
      </c>
      <c r="AC123">
        <v>847</v>
      </c>
      <c r="AD123">
        <v>105</v>
      </c>
      <c r="AE123">
        <v>8296</v>
      </c>
      <c r="AF123" s="29">
        <v>29143</v>
      </c>
      <c r="AG123" s="40">
        <v>10562</v>
      </c>
      <c r="AH123" s="40">
        <v>9204</v>
      </c>
      <c r="AI123" s="40">
        <v>3155</v>
      </c>
      <c r="AJ123" s="40">
        <v>641</v>
      </c>
      <c r="AK123" s="40">
        <v>74</v>
      </c>
      <c r="AL123" s="25">
        <v>5507</v>
      </c>
      <c r="AM123">
        <v>10474</v>
      </c>
      <c r="AN123" s="25">
        <v>0</v>
      </c>
      <c r="AO123">
        <v>10311</v>
      </c>
      <c r="AP123">
        <v>2317</v>
      </c>
      <c r="AQ123" s="29"/>
      <c r="AR123" s="40"/>
    </row>
    <row r="124" spans="1:44" x14ac:dyDescent="0.25">
      <c r="A124" s="211" t="s">
        <v>598</v>
      </c>
      <c r="B124" s="196">
        <f t="shared" si="31"/>
        <v>0.66797577048525592</v>
      </c>
      <c r="C124" s="198">
        <f t="shared" si="32"/>
        <v>0.17942488184783331</v>
      </c>
      <c r="D124" s="198">
        <f t="shared" si="33"/>
        <v>6.1139585968182121E-2</v>
      </c>
      <c r="E124" s="198">
        <f t="shared" si="34"/>
        <v>1.6008786527324768E-2</v>
      </c>
      <c r="F124" s="198">
        <f t="shared" si="53"/>
        <v>2.7291486387539107E-3</v>
      </c>
      <c r="G124" s="198">
        <f t="shared" si="54"/>
        <v>7.2721826532649941E-2</v>
      </c>
      <c r="H124" s="356">
        <f t="shared" si="37"/>
        <v>1</v>
      </c>
      <c r="I124" s="426">
        <f t="shared" si="38"/>
        <v>0</v>
      </c>
      <c r="J124" s="196">
        <f t="shared" si="44"/>
        <v>0.62469941600824463</v>
      </c>
      <c r="K124" s="198">
        <f t="shared" si="45"/>
        <v>0.37530058399175542</v>
      </c>
      <c r="L124" s="17" t="str">
        <f t="shared" si="46"/>
        <v>D+</v>
      </c>
      <c r="M124" s="16">
        <f t="shared" si="49"/>
        <v>10.505422283593802</v>
      </c>
      <c r="N124" s="196" t="e">
        <f t="shared" si="47"/>
        <v>#DIV/0!</v>
      </c>
      <c r="O124" s="198" t="e">
        <f t="shared" si="48"/>
        <v>#DIV/0!</v>
      </c>
      <c r="P124" s="17" t="e">
        <f t="shared" si="52"/>
        <v>#DIV/0!</v>
      </c>
      <c r="Q124" s="16" t="e">
        <f t="shared" si="50"/>
        <v>#DIV/0!</v>
      </c>
      <c r="R124" s="16"/>
      <c r="S124" s="20">
        <f t="shared" si="51"/>
        <v>10.505422283593802</v>
      </c>
      <c r="T124" s="51" t="e">
        <f t="shared" si="43"/>
        <v>#DIV/0!</v>
      </c>
      <c r="X124">
        <v>121</v>
      </c>
      <c r="Y124" s="29">
        <v>39973</v>
      </c>
      <c r="Z124">
        <v>24863</v>
      </c>
      <c r="AA124">
        <v>7932</v>
      </c>
      <c r="AB124">
        <v>2873</v>
      </c>
      <c r="AC124">
        <v>645</v>
      </c>
      <c r="AD124">
        <v>108</v>
      </c>
      <c r="AE124">
        <v>3552</v>
      </c>
      <c r="AF124" s="29">
        <v>30046</v>
      </c>
      <c r="AG124" s="40">
        <v>20070</v>
      </c>
      <c r="AH124" s="40">
        <v>5391</v>
      </c>
      <c r="AI124" s="40">
        <v>1837</v>
      </c>
      <c r="AJ124" s="40">
        <v>481</v>
      </c>
      <c r="AK124" s="40">
        <v>82</v>
      </c>
      <c r="AL124" s="25">
        <v>2185</v>
      </c>
      <c r="AM124">
        <v>13687</v>
      </c>
      <c r="AN124" s="25">
        <v>0</v>
      </c>
      <c r="AO124">
        <v>10911</v>
      </c>
      <c r="AP124">
        <v>6555</v>
      </c>
      <c r="AQ124" s="29"/>
      <c r="AR124" s="40"/>
    </row>
    <row r="125" spans="1:44" x14ac:dyDescent="0.25">
      <c r="A125" s="212" t="s">
        <v>599</v>
      </c>
      <c r="B125" s="196">
        <f t="shared" si="31"/>
        <v>0.73130177337839053</v>
      </c>
      <c r="C125" s="198">
        <f t="shared" si="32"/>
        <v>0.1492867609677323</v>
      </c>
      <c r="D125" s="198">
        <f t="shared" si="33"/>
        <v>4.2495289930918986E-2</v>
      </c>
      <c r="E125" s="198">
        <f t="shared" si="34"/>
        <v>2.6555818056760071E-2</v>
      </c>
      <c r="F125" s="198">
        <f t="shared" si="53"/>
        <v>1.5251652262328419E-3</v>
      </c>
      <c r="G125" s="198">
        <f t="shared" si="54"/>
        <v>4.8835192439965307E-2</v>
      </c>
      <c r="H125" s="196">
        <f t="shared" si="37"/>
        <v>0.63272767560381116</v>
      </c>
      <c r="I125" s="366">
        <f t="shared" si="38"/>
        <v>0.36727232439618879</v>
      </c>
      <c r="J125" s="196">
        <f t="shared" si="44"/>
        <v>0.58683625458869759</v>
      </c>
      <c r="K125" s="198">
        <f t="shared" si="45"/>
        <v>0.41316374541130241</v>
      </c>
      <c r="L125" s="17" t="str">
        <f t="shared" si="46"/>
        <v>D+</v>
      </c>
      <c r="M125" s="16">
        <f t="shared" si="49"/>
        <v>6.7191061416390969</v>
      </c>
      <c r="N125" s="196" t="e">
        <f t="shared" si="47"/>
        <v>#DIV/0!</v>
      </c>
      <c r="O125" s="198" t="e">
        <f t="shared" si="48"/>
        <v>#DIV/0!</v>
      </c>
      <c r="P125" s="17" t="e">
        <f t="shared" si="52"/>
        <v>#DIV/0!</v>
      </c>
      <c r="Q125" s="16" t="e">
        <f t="shared" si="50"/>
        <v>#DIV/0!</v>
      </c>
      <c r="R125" s="16"/>
      <c r="S125" s="20">
        <f t="shared" si="51"/>
        <v>6.7191061416390969</v>
      </c>
      <c r="T125" s="51" t="e">
        <f t="shared" si="43"/>
        <v>#DIV/0!</v>
      </c>
      <c r="X125">
        <v>122</v>
      </c>
      <c r="Y125" s="29">
        <v>43103</v>
      </c>
      <c r="Z125">
        <v>29851</v>
      </c>
      <c r="AA125">
        <v>7240</v>
      </c>
      <c r="AB125">
        <v>2187</v>
      </c>
      <c r="AC125">
        <v>1221</v>
      </c>
      <c r="AD125">
        <v>67</v>
      </c>
      <c r="AE125">
        <v>2537</v>
      </c>
      <c r="AF125" s="29">
        <v>33439</v>
      </c>
      <c r="AG125" s="40">
        <v>24454</v>
      </c>
      <c r="AH125" s="40">
        <v>4992</v>
      </c>
      <c r="AI125" s="40">
        <v>1421</v>
      </c>
      <c r="AJ125" s="40">
        <v>888</v>
      </c>
      <c r="AK125" s="40">
        <v>51</v>
      </c>
      <c r="AL125" s="25">
        <v>1633</v>
      </c>
      <c r="AM125">
        <v>11422</v>
      </c>
      <c r="AN125" s="25">
        <v>6630</v>
      </c>
      <c r="AO125">
        <v>11350</v>
      </c>
      <c r="AP125">
        <v>7991</v>
      </c>
      <c r="AQ125" s="29"/>
      <c r="AR125" s="40"/>
    </row>
    <row r="126" spans="1:44" x14ac:dyDescent="0.25">
      <c r="A126" s="213" t="s">
        <v>600</v>
      </c>
      <c r="B126" s="196">
        <f t="shared" si="31"/>
        <v>0.95265791119449661</v>
      </c>
      <c r="C126" s="198">
        <f t="shared" si="32"/>
        <v>1.1194496560350219E-2</v>
      </c>
      <c r="D126" s="198">
        <f t="shared" si="33"/>
        <v>1.0787992495309569E-2</v>
      </c>
      <c r="E126" s="198">
        <f t="shared" si="34"/>
        <v>7.9737335834896804E-3</v>
      </c>
      <c r="F126" s="198">
        <f t="shared" si="53"/>
        <v>1.4696685428392745E-3</v>
      </c>
      <c r="G126" s="198">
        <f t="shared" si="54"/>
        <v>1.5916197623514698E-2</v>
      </c>
      <c r="H126" s="196">
        <f t="shared" si="37"/>
        <v>0.62525012797245105</v>
      </c>
      <c r="I126" s="366">
        <f t="shared" si="38"/>
        <v>0.374749872027549</v>
      </c>
      <c r="J126" s="196">
        <f t="shared" si="44"/>
        <v>0.48011174670746309</v>
      </c>
      <c r="K126" s="198">
        <f t="shared" si="45"/>
        <v>0.51988825329253696</v>
      </c>
      <c r="L126" s="17" t="str">
        <f t="shared" si="46"/>
        <v>R+</v>
      </c>
      <c r="M126" s="16">
        <f t="shared" si="49"/>
        <v>3.9533446464843527</v>
      </c>
      <c r="N126" s="196" t="e">
        <f t="shared" si="47"/>
        <v>#DIV/0!</v>
      </c>
      <c r="O126" s="198" t="e">
        <f t="shared" si="48"/>
        <v>#DIV/0!</v>
      </c>
      <c r="P126" s="17" t="e">
        <f t="shared" si="52"/>
        <v>#DIV/0!</v>
      </c>
      <c r="Q126" s="16" t="e">
        <f t="shared" si="50"/>
        <v>#DIV/0!</v>
      </c>
      <c r="R126" s="16"/>
      <c r="S126" s="20">
        <f t="shared" si="51"/>
        <v>-3.9533446464843527</v>
      </c>
      <c r="T126" s="51" t="e">
        <f t="shared" si="43"/>
        <v>#DIV/0!</v>
      </c>
      <c r="X126">
        <v>123</v>
      </c>
      <c r="Y126" s="29">
        <v>41657</v>
      </c>
      <c r="Z126">
        <v>39294</v>
      </c>
      <c r="AA126">
        <v>541</v>
      </c>
      <c r="AB126">
        <v>591</v>
      </c>
      <c r="AC126">
        <v>356</v>
      </c>
      <c r="AD126">
        <v>67</v>
      </c>
      <c r="AE126">
        <v>808</v>
      </c>
      <c r="AF126" s="29">
        <v>31980</v>
      </c>
      <c r="AG126" s="40">
        <v>30466</v>
      </c>
      <c r="AH126" s="40">
        <v>358</v>
      </c>
      <c r="AI126" s="40">
        <v>345</v>
      </c>
      <c r="AJ126" s="40">
        <v>255</v>
      </c>
      <c r="AK126" s="40">
        <v>47</v>
      </c>
      <c r="AL126" s="25">
        <v>509</v>
      </c>
      <c r="AM126">
        <v>13436</v>
      </c>
      <c r="AN126" s="25">
        <v>8053</v>
      </c>
      <c r="AO126">
        <v>10827</v>
      </c>
      <c r="AP126">
        <v>11724</v>
      </c>
      <c r="AQ126" s="29"/>
      <c r="AR126" s="40"/>
    </row>
    <row r="127" spans="1:44" x14ac:dyDescent="0.25">
      <c r="A127" s="214" t="s">
        <v>475</v>
      </c>
      <c r="B127" s="196">
        <f t="shared" si="31"/>
        <v>0.41349299622018232</v>
      </c>
      <c r="C127" s="198">
        <f t="shared" si="32"/>
        <v>3.0175015087507542E-2</v>
      </c>
      <c r="D127" s="198">
        <f t="shared" si="33"/>
        <v>0.48851761267985899</v>
      </c>
      <c r="E127" s="198">
        <f t="shared" si="34"/>
        <v>3.5447701934377282E-2</v>
      </c>
      <c r="F127" s="198">
        <f t="shared" si="53"/>
        <v>1.4928691674872153E-3</v>
      </c>
      <c r="G127" s="198">
        <f t="shared" si="54"/>
        <v>3.0873804910586666E-2</v>
      </c>
      <c r="H127" s="356">
        <f t="shared" si="37"/>
        <v>1</v>
      </c>
      <c r="I127" s="426">
        <f t="shared" si="38"/>
        <v>0</v>
      </c>
      <c r="J127" s="196">
        <f t="shared" si="44"/>
        <v>0.74650213758258843</v>
      </c>
      <c r="K127" s="198">
        <f t="shared" si="45"/>
        <v>0.25349786241741157</v>
      </c>
      <c r="L127" s="17" t="str">
        <f t="shared" si="46"/>
        <v>D+</v>
      </c>
      <c r="M127" s="16">
        <f t="shared" si="49"/>
        <v>22.685694441028183</v>
      </c>
      <c r="N127" s="196" t="e">
        <f t="shared" si="47"/>
        <v>#DIV/0!</v>
      </c>
      <c r="O127" s="198" t="e">
        <f t="shared" si="48"/>
        <v>#DIV/0!</v>
      </c>
      <c r="P127" s="17" t="e">
        <f t="shared" si="52"/>
        <v>#DIV/0!</v>
      </c>
      <c r="Q127" s="16" t="e">
        <f t="shared" si="50"/>
        <v>#DIV/0!</v>
      </c>
      <c r="R127" s="16"/>
      <c r="S127" s="20">
        <f t="shared" si="51"/>
        <v>22.685694441028183</v>
      </c>
      <c r="T127" s="51" t="e">
        <f t="shared" si="43"/>
        <v>#DIV/0!</v>
      </c>
      <c r="X127">
        <v>124</v>
      </c>
      <c r="Y127" s="29">
        <v>40508</v>
      </c>
      <c r="Z127">
        <v>15051</v>
      </c>
      <c r="AA127">
        <v>1283</v>
      </c>
      <c r="AB127">
        <v>21419</v>
      </c>
      <c r="AC127">
        <v>1413</v>
      </c>
      <c r="AD127">
        <v>69</v>
      </c>
      <c r="AE127">
        <v>1273</v>
      </c>
      <c r="AF127" s="29">
        <v>31483</v>
      </c>
      <c r="AG127" s="40">
        <v>13018</v>
      </c>
      <c r="AH127" s="40">
        <v>950</v>
      </c>
      <c r="AI127" s="40">
        <v>15380</v>
      </c>
      <c r="AJ127" s="40">
        <v>1116</v>
      </c>
      <c r="AK127" s="40">
        <v>47</v>
      </c>
      <c r="AL127" s="25">
        <v>972</v>
      </c>
      <c r="AM127">
        <v>8137</v>
      </c>
      <c r="AN127" s="25">
        <v>0</v>
      </c>
      <c r="AO127">
        <v>7683</v>
      </c>
      <c r="AP127">
        <v>2609</v>
      </c>
      <c r="AQ127" s="29"/>
      <c r="AR127" s="40"/>
    </row>
    <row r="128" spans="1:44" x14ac:dyDescent="0.25">
      <c r="A128" s="215" t="s">
        <v>476</v>
      </c>
      <c r="B128" s="196">
        <f t="shared" si="31"/>
        <v>0.49308992154496079</v>
      </c>
      <c r="C128" s="198">
        <f t="shared" si="32"/>
        <v>5.2082076041038018E-2</v>
      </c>
      <c r="D128" s="198">
        <f t="shared" si="33"/>
        <v>0.38786964393482198</v>
      </c>
      <c r="E128" s="198">
        <f t="shared" si="34"/>
        <v>4.7767048883524441E-2</v>
      </c>
      <c r="F128" s="198">
        <f t="shared" si="53"/>
        <v>1.0863005431502716E-3</v>
      </c>
      <c r="G128" s="198">
        <f t="shared" si="54"/>
        <v>1.8105009052504527E-2</v>
      </c>
      <c r="H128" s="196">
        <f t="shared" si="37"/>
        <v>0.82026326286398088</v>
      </c>
      <c r="I128" s="366">
        <f t="shared" si="38"/>
        <v>0.17973673713601915</v>
      </c>
      <c r="J128" s="196">
        <f t="shared" si="44"/>
        <v>0.7275323951511774</v>
      </c>
      <c r="K128" s="198">
        <f t="shared" si="45"/>
        <v>0.27246760484882265</v>
      </c>
      <c r="L128" s="17" t="str">
        <f t="shared" si="46"/>
        <v>D+</v>
      </c>
      <c r="M128" s="16">
        <f t="shared" si="49"/>
        <v>20.788720197887077</v>
      </c>
      <c r="N128" s="196" t="e">
        <f t="shared" si="47"/>
        <v>#DIV/0!</v>
      </c>
      <c r="O128" s="198" t="e">
        <f t="shared" si="48"/>
        <v>#DIV/0!</v>
      </c>
      <c r="P128" s="17" t="e">
        <f t="shared" si="52"/>
        <v>#DIV/0!</v>
      </c>
      <c r="Q128" s="16" t="e">
        <f t="shared" si="50"/>
        <v>#DIV/0!</v>
      </c>
      <c r="R128" s="16"/>
      <c r="S128" s="20">
        <f t="shared" si="51"/>
        <v>20.788720197887077</v>
      </c>
      <c r="T128" s="51" t="e">
        <f t="shared" si="43"/>
        <v>#DIV/0!</v>
      </c>
      <c r="X128">
        <v>125</v>
      </c>
      <c r="Y128" s="29">
        <v>42436</v>
      </c>
      <c r="Z128">
        <v>18346</v>
      </c>
      <c r="AA128">
        <v>2409</v>
      </c>
      <c r="AB128">
        <v>18670</v>
      </c>
      <c r="AC128">
        <v>1991</v>
      </c>
      <c r="AD128">
        <v>58</v>
      </c>
      <c r="AE128">
        <v>962</v>
      </c>
      <c r="AF128" s="29">
        <v>33140</v>
      </c>
      <c r="AG128" s="40">
        <v>16341</v>
      </c>
      <c r="AH128" s="40">
        <v>1726</v>
      </c>
      <c r="AI128" s="40">
        <v>12854</v>
      </c>
      <c r="AJ128" s="40">
        <v>1583</v>
      </c>
      <c r="AK128" s="40">
        <v>36</v>
      </c>
      <c r="AL128" s="25">
        <v>600</v>
      </c>
      <c r="AM128">
        <v>10282</v>
      </c>
      <c r="AN128" s="25">
        <v>2253</v>
      </c>
      <c r="AO128">
        <v>10443</v>
      </c>
      <c r="AP128">
        <v>3911</v>
      </c>
      <c r="AQ128" s="29"/>
      <c r="AR128" s="40"/>
    </row>
    <row r="129" spans="1:44" x14ac:dyDescent="0.25">
      <c r="A129" s="216" t="s">
        <v>601</v>
      </c>
      <c r="B129" s="196">
        <f t="shared" si="31"/>
        <v>0.70285205952124219</v>
      </c>
      <c r="C129" s="198">
        <f t="shared" si="32"/>
        <v>4.0300841061030837E-2</v>
      </c>
      <c r="D129" s="198">
        <f t="shared" si="33"/>
        <v>4.8118395514341168E-2</v>
      </c>
      <c r="E129" s="198">
        <f t="shared" si="34"/>
        <v>0.19134138451585075</v>
      </c>
      <c r="F129" s="198">
        <f t="shared" si="53"/>
        <v>1.3748113004097477E-3</v>
      </c>
      <c r="G129" s="198">
        <f t="shared" si="54"/>
        <v>1.6012508087125298E-2</v>
      </c>
      <c r="H129" s="356">
        <f t="shared" si="37"/>
        <v>1</v>
      </c>
      <c r="I129" s="426">
        <f t="shared" si="38"/>
        <v>0</v>
      </c>
      <c r="J129" s="196">
        <f t="shared" si="44"/>
        <v>0.72216283126090142</v>
      </c>
      <c r="K129" s="198">
        <f t="shared" si="45"/>
        <v>0.27783716873909864</v>
      </c>
      <c r="L129" s="17" t="str">
        <f t="shared" si="46"/>
        <v>D+</v>
      </c>
      <c r="M129" s="16">
        <f t="shared" si="49"/>
        <v>20.251763808859479</v>
      </c>
      <c r="N129" s="196" t="e">
        <f t="shared" si="47"/>
        <v>#DIV/0!</v>
      </c>
      <c r="O129" s="198" t="e">
        <f t="shared" si="48"/>
        <v>#DIV/0!</v>
      </c>
      <c r="P129" s="17" t="e">
        <f t="shared" si="52"/>
        <v>#DIV/0!</v>
      </c>
      <c r="Q129" s="16" t="e">
        <f t="shared" si="50"/>
        <v>#DIV/0!</v>
      </c>
      <c r="R129" s="16"/>
      <c r="S129" s="20">
        <f t="shared" si="51"/>
        <v>20.251763808859479</v>
      </c>
      <c r="T129" s="51" t="e">
        <f t="shared" si="43"/>
        <v>#DIV/0!</v>
      </c>
      <c r="X129">
        <v>126</v>
      </c>
      <c r="Y129" s="29">
        <v>40058</v>
      </c>
      <c r="Z129">
        <v>27416</v>
      </c>
      <c r="AA129">
        <v>1727</v>
      </c>
      <c r="AB129">
        <v>2057</v>
      </c>
      <c r="AC129">
        <v>8038</v>
      </c>
      <c r="AD129">
        <v>52</v>
      </c>
      <c r="AE129">
        <v>768</v>
      </c>
      <c r="AF129" s="29">
        <v>37096</v>
      </c>
      <c r="AG129" s="40">
        <v>26073</v>
      </c>
      <c r="AH129" s="40">
        <v>1495</v>
      </c>
      <c r="AI129" s="40">
        <v>1785</v>
      </c>
      <c r="AJ129" s="40">
        <v>7098</v>
      </c>
      <c r="AK129" s="40">
        <v>51</v>
      </c>
      <c r="AL129" s="25">
        <v>594</v>
      </c>
      <c r="AM129">
        <v>13031</v>
      </c>
      <c r="AN129" s="25">
        <v>0</v>
      </c>
      <c r="AO129">
        <v>12835</v>
      </c>
      <c r="AP129">
        <v>4938</v>
      </c>
      <c r="AQ129" s="29"/>
      <c r="AR129" s="40"/>
    </row>
    <row r="130" spans="1:44" x14ac:dyDescent="0.25">
      <c r="A130" s="217" t="s">
        <v>602</v>
      </c>
      <c r="B130" s="196">
        <f t="shared" si="31"/>
        <v>0.78237599438465133</v>
      </c>
      <c r="C130" s="198">
        <f t="shared" si="32"/>
        <v>5.2907112774918108E-2</v>
      </c>
      <c r="D130" s="198">
        <f t="shared" si="33"/>
        <v>8.586803930744033E-2</v>
      </c>
      <c r="E130" s="198">
        <f t="shared" si="34"/>
        <v>6.2938699110903135E-2</v>
      </c>
      <c r="F130" s="198">
        <f t="shared" si="53"/>
        <v>1.3453439401029481E-3</v>
      </c>
      <c r="G130" s="198">
        <f t="shared" si="54"/>
        <v>1.4564810481984089E-2</v>
      </c>
      <c r="H130" s="356">
        <f t="shared" si="37"/>
        <v>1</v>
      </c>
      <c r="I130" s="426">
        <f t="shared" si="38"/>
        <v>0</v>
      </c>
      <c r="J130" s="196">
        <f t="shared" si="44"/>
        <v>0.62071782582648005</v>
      </c>
      <c r="K130" s="198">
        <f t="shared" si="45"/>
        <v>0.37928217417351995</v>
      </c>
      <c r="L130" s="17" t="str">
        <f t="shared" si="46"/>
        <v>D+</v>
      </c>
      <c r="M130" s="16">
        <f t="shared" si="49"/>
        <v>10.107263265417343</v>
      </c>
      <c r="N130" s="196" t="e">
        <f t="shared" si="47"/>
        <v>#DIV/0!</v>
      </c>
      <c r="O130" s="198" t="e">
        <f t="shared" si="48"/>
        <v>#DIV/0!</v>
      </c>
      <c r="P130" s="17" t="e">
        <f t="shared" si="52"/>
        <v>#DIV/0!</v>
      </c>
      <c r="Q130" s="16" t="e">
        <f t="shared" si="50"/>
        <v>#DIV/0!</v>
      </c>
      <c r="R130" s="16"/>
      <c r="S130" s="20">
        <f t="shared" si="51"/>
        <v>10.107263265417343</v>
      </c>
      <c r="T130" s="51" t="e">
        <f t="shared" si="43"/>
        <v>#DIV/0!</v>
      </c>
      <c r="X130">
        <v>127</v>
      </c>
      <c r="Y130" s="29">
        <v>39513</v>
      </c>
      <c r="Z130">
        <v>29260</v>
      </c>
      <c r="AA130">
        <v>2535</v>
      </c>
      <c r="AB130">
        <v>4372</v>
      </c>
      <c r="AC130">
        <v>2554</v>
      </c>
      <c r="AD130">
        <v>53</v>
      </c>
      <c r="AE130">
        <v>739</v>
      </c>
      <c r="AF130" s="29">
        <v>34192</v>
      </c>
      <c r="AG130" s="40">
        <v>26751</v>
      </c>
      <c r="AH130" s="40">
        <v>1809</v>
      </c>
      <c r="AI130" s="40">
        <v>2936</v>
      </c>
      <c r="AJ130" s="40">
        <v>2152</v>
      </c>
      <c r="AK130" s="40">
        <v>46</v>
      </c>
      <c r="AL130" s="25">
        <v>498</v>
      </c>
      <c r="AM130">
        <v>14927</v>
      </c>
      <c r="AN130" s="25">
        <v>0</v>
      </c>
      <c r="AO130">
        <v>11397</v>
      </c>
      <c r="AP130">
        <v>6964</v>
      </c>
      <c r="AQ130" s="29"/>
      <c r="AR130" s="40"/>
    </row>
    <row r="131" spans="1:44" x14ac:dyDescent="0.25">
      <c r="A131" s="218" t="s">
        <v>603</v>
      </c>
      <c r="B131" s="196">
        <f t="shared" ref="B131:B163" si="55">AG131/AF131</f>
        <v>7.2711236549656028E-2</v>
      </c>
      <c r="C131" s="198">
        <f t="shared" ref="C131:C163" si="56">AH131/AF131</f>
        <v>0.47451049567825015</v>
      </c>
      <c r="D131" s="198">
        <f t="shared" ref="D131:D163" si="57">AI131/AF131</f>
        <v>0.22272005644734522</v>
      </c>
      <c r="E131" s="198">
        <f t="shared" ref="E131:E163" si="58">AJ131/AF131</f>
        <v>5.3801375904039515E-2</v>
      </c>
      <c r="F131" s="198">
        <f t="shared" si="53"/>
        <v>2.7870876697830304E-3</v>
      </c>
      <c r="G131" s="198">
        <f t="shared" si="54"/>
        <v>0.17346974775092608</v>
      </c>
      <c r="H131" s="356">
        <f t="shared" si="37"/>
        <v>1</v>
      </c>
      <c r="I131" s="426">
        <f t="shared" si="38"/>
        <v>0</v>
      </c>
      <c r="J131" s="196">
        <f t="shared" si="44"/>
        <v>0.95165069222577214</v>
      </c>
      <c r="K131" s="198">
        <f t="shared" si="45"/>
        <v>4.8349307774227905E-2</v>
      </c>
      <c r="L131" s="17" t="str">
        <f t="shared" si="46"/>
        <v>D+</v>
      </c>
      <c r="M131" s="16">
        <f t="shared" si="49"/>
        <v>43.200549905346556</v>
      </c>
      <c r="N131" s="196" t="e">
        <f t="shared" ref="N131:N163" si="59">AQ131/(AQ131+AR131)</f>
        <v>#DIV/0!</v>
      </c>
      <c r="O131" s="198" t="e">
        <f t="shared" ref="O131:O163" si="60">AR131/(AQ131+AR131)</f>
        <v>#DIV/0!</v>
      </c>
      <c r="P131" s="17" t="e">
        <f t="shared" si="52"/>
        <v>#DIV/0!</v>
      </c>
      <c r="Q131" s="16" t="e">
        <f t="shared" si="50"/>
        <v>#DIV/0!</v>
      </c>
      <c r="R131" s="16"/>
      <c r="S131" s="20">
        <f t="shared" si="51"/>
        <v>43.200549905346556</v>
      </c>
      <c r="T131" s="51" t="e">
        <f t="shared" si="43"/>
        <v>#DIV/0!</v>
      </c>
      <c r="X131">
        <v>128</v>
      </c>
      <c r="Y131" s="29">
        <v>39677</v>
      </c>
      <c r="Z131">
        <v>2327</v>
      </c>
      <c r="AA131">
        <v>18879</v>
      </c>
      <c r="AB131">
        <v>9557</v>
      </c>
      <c r="AC131">
        <v>2049</v>
      </c>
      <c r="AD131">
        <v>110</v>
      </c>
      <c r="AE131">
        <v>6755</v>
      </c>
      <c r="AF131" s="29">
        <v>28345</v>
      </c>
      <c r="AG131" s="40">
        <v>2061</v>
      </c>
      <c r="AH131" s="40">
        <v>13450</v>
      </c>
      <c r="AI131" s="40">
        <v>6313</v>
      </c>
      <c r="AJ131" s="40">
        <v>1525</v>
      </c>
      <c r="AK131" s="40">
        <v>79</v>
      </c>
      <c r="AL131" s="25">
        <v>4917</v>
      </c>
      <c r="AM131">
        <v>9179</v>
      </c>
      <c r="AN131" s="25">
        <v>0</v>
      </c>
      <c r="AO131">
        <v>13404</v>
      </c>
      <c r="AP131">
        <v>681</v>
      </c>
      <c r="AQ131" s="29"/>
      <c r="AR131" s="40"/>
    </row>
    <row r="132" spans="1:44" x14ac:dyDescent="0.25">
      <c r="A132" s="219" t="s">
        <v>604</v>
      </c>
      <c r="B132" s="196">
        <f t="shared" si="55"/>
        <v>9.840406750935668E-2</v>
      </c>
      <c r="C132" s="198">
        <f t="shared" si="56"/>
        <v>0.647729680107337</v>
      </c>
      <c r="D132" s="198">
        <f t="shared" si="57"/>
        <v>0.19758491631946895</v>
      </c>
      <c r="E132" s="198">
        <f t="shared" si="58"/>
        <v>1.6736106207188756E-2</v>
      </c>
      <c r="F132" s="198">
        <f t="shared" si="53"/>
        <v>3.0365087211355131E-3</v>
      </c>
      <c r="G132" s="198">
        <f t="shared" si="54"/>
        <v>3.6508721135513025E-2</v>
      </c>
      <c r="H132" s="356">
        <f t="shared" ref="H132:H163" si="61">AM132/(AM132+AN132)</f>
        <v>1</v>
      </c>
      <c r="I132" s="426">
        <f t="shared" ref="I132:I163" si="62">AN132/(AM132+AN132)</f>
        <v>0</v>
      </c>
      <c r="J132" s="196">
        <f t="shared" si="44"/>
        <v>0.95902525927339821</v>
      </c>
      <c r="K132" s="198">
        <f t="shared" si="45"/>
        <v>4.0974740726601767E-2</v>
      </c>
      <c r="L132" s="17" t="str">
        <f t="shared" si="46"/>
        <v>D+</v>
      </c>
      <c r="M132" s="16">
        <f t="shared" ref="M132:M163" si="63">ABS(S132)</f>
        <v>43.938006610109156</v>
      </c>
      <c r="N132" s="196" t="e">
        <f t="shared" si="59"/>
        <v>#DIV/0!</v>
      </c>
      <c r="O132" s="198" t="e">
        <f t="shared" si="60"/>
        <v>#DIV/0!</v>
      </c>
      <c r="P132" s="17" t="e">
        <f t="shared" si="52"/>
        <v>#DIV/0!</v>
      </c>
      <c r="Q132" s="16" t="e">
        <f t="shared" ref="Q132:Q163" si="64">ABS(T132)</f>
        <v>#DIV/0!</v>
      </c>
      <c r="R132" s="16"/>
      <c r="S132" s="20">
        <f t="shared" ref="S132:S163" si="65">(AO132/(AO132+AP132)-V$2)*100</f>
        <v>43.938006610109156</v>
      </c>
      <c r="T132" s="51" t="e">
        <f t="shared" si="43"/>
        <v>#DIV/0!</v>
      </c>
      <c r="X132">
        <v>129</v>
      </c>
      <c r="Y132" s="29">
        <v>39250</v>
      </c>
      <c r="Z132">
        <v>3176</v>
      </c>
      <c r="AA132">
        <v>24978</v>
      </c>
      <c r="AB132">
        <v>8747</v>
      </c>
      <c r="AC132">
        <v>623</v>
      </c>
      <c r="AD132">
        <v>141</v>
      </c>
      <c r="AE132">
        <v>1585</v>
      </c>
      <c r="AF132" s="29">
        <v>28322</v>
      </c>
      <c r="AG132" s="40">
        <v>2787</v>
      </c>
      <c r="AH132" s="40">
        <v>18345</v>
      </c>
      <c r="AI132" s="40">
        <v>5596</v>
      </c>
      <c r="AJ132" s="40">
        <v>474</v>
      </c>
      <c r="AK132" s="40">
        <v>86</v>
      </c>
      <c r="AL132" s="25">
        <v>1034</v>
      </c>
      <c r="AM132">
        <v>12357</v>
      </c>
      <c r="AN132" s="25">
        <v>0</v>
      </c>
      <c r="AO132">
        <v>15073</v>
      </c>
      <c r="AP132">
        <v>644</v>
      </c>
      <c r="AQ132" s="29"/>
      <c r="AR132" s="40"/>
    </row>
    <row r="133" spans="1:44" x14ac:dyDescent="0.25">
      <c r="A133" s="220" t="s">
        <v>605</v>
      </c>
      <c r="B133" s="196">
        <f t="shared" si="55"/>
        <v>0.4869623296820732</v>
      </c>
      <c r="C133" s="198">
        <f t="shared" si="56"/>
        <v>0.24846379909163771</v>
      </c>
      <c r="D133" s="198">
        <f t="shared" si="57"/>
        <v>0.13224686080683942</v>
      </c>
      <c r="E133" s="198">
        <f t="shared" si="58"/>
        <v>9.7702377771840765E-2</v>
      </c>
      <c r="F133" s="198">
        <f t="shared" si="53"/>
        <v>2.5647876035265831E-3</v>
      </c>
      <c r="G133" s="198">
        <f t="shared" si="54"/>
        <v>3.205984504408229E-2</v>
      </c>
      <c r="H133" s="356">
        <f t="shared" si="61"/>
        <v>1</v>
      </c>
      <c r="I133" s="426">
        <f t="shared" si="62"/>
        <v>0</v>
      </c>
      <c r="J133" s="196">
        <f t="shared" si="44"/>
        <v>0.93855932203389836</v>
      </c>
      <c r="K133" s="198">
        <f t="shared" si="45"/>
        <v>6.1440677966101698E-2</v>
      </c>
      <c r="L133" s="17" t="str">
        <f t="shared" si="46"/>
        <v>D+</v>
      </c>
      <c r="M133" s="16">
        <f t="shared" si="63"/>
        <v>41.891412886159173</v>
      </c>
      <c r="N133" s="196" t="e">
        <f t="shared" si="59"/>
        <v>#DIV/0!</v>
      </c>
      <c r="O133" s="198" t="e">
        <f t="shared" si="60"/>
        <v>#DIV/0!</v>
      </c>
      <c r="P133" s="17" t="e">
        <f t="shared" ref="P133:P163" si="66">IF(T133&gt;0,"D+","R+")</f>
        <v>#DIV/0!</v>
      </c>
      <c r="Q133" s="16" t="e">
        <f t="shared" si="64"/>
        <v>#DIV/0!</v>
      </c>
      <c r="R133" s="16"/>
      <c r="S133" s="20">
        <f t="shared" si="65"/>
        <v>41.891412886159173</v>
      </c>
      <c r="T133" s="51" t="e">
        <f t="shared" ref="T133:T163" si="67">(AQ133/(AQ133+AR133)-N$3)*100</f>
        <v>#DIV/0!</v>
      </c>
      <c r="X133">
        <v>130</v>
      </c>
      <c r="Y133" s="29">
        <v>42644</v>
      </c>
      <c r="Z133">
        <v>18431</v>
      </c>
      <c r="AA133">
        <v>11925</v>
      </c>
      <c r="AB133">
        <v>6936</v>
      </c>
      <c r="AC133">
        <v>3798</v>
      </c>
      <c r="AD133">
        <v>112</v>
      </c>
      <c r="AE133">
        <v>1442</v>
      </c>
      <c r="AF133" s="29">
        <v>37430</v>
      </c>
      <c r="AG133" s="40">
        <v>18227</v>
      </c>
      <c r="AH133" s="40">
        <v>9300</v>
      </c>
      <c r="AI133" s="40">
        <v>4950</v>
      </c>
      <c r="AJ133" s="40">
        <v>3657</v>
      </c>
      <c r="AK133" s="40">
        <v>96</v>
      </c>
      <c r="AL133" s="25">
        <v>1200</v>
      </c>
      <c r="AM133">
        <v>9561</v>
      </c>
      <c r="AN133" s="25">
        <v>0</v>
      </c>
      <c r="AO133">
        <v>10189</v>
      </c>
      <c r="AP133">
        <v>667</v>
      </c>
      <c r="AQ133" s="29"/>
      <c r="AR133" s="40"/>
    </row>
    <row r="134" spans="1:44" x14ac:dyDescent="0.25">
      <c r="A134" s="221" t="s">
        <v>606</v>
      </c>
      <c r="B134" s="196">
        <f t="shared" si="55"/>
        <v>0.69608977040627995</v>
      </c>
      <c r="C134" s="198">
        <f t="shared" si="56"/>
        <v>6.1963235475059678E-2</v>
      </c>
      <c r="D134" s="198">
        <f t="shared" si="57"/>
        <v>6.7352412825749927E-2</v>
      </c>
      <c r="E134" s="198">
        <f t="shared" si="58"/>
        <v>0.14691045106676182</v>
      </c>
      <c r="F134" s="198">
        <f t="shared" si="53"/>
        <v>1.279622019341979E-3</v>
      </c>
      <c r="G134" s="198">
        <f t="shared" si="54"/>
        <v>2.6404508206806603E-2</v>
      </c>
      <c r="H134" s="356">
        <f t="shared" si="61"/>
        <v>1</v>
      </c>
      <c r="I134" s="426">
        <f t="shared" si="62"/>
        <v>0</v>
      </c>
      <c r="J134" s="196">
        <f t="shared" si="44"/>
        <v>0.74510520545084324</v>
      </c>
      <c r="K134" s="198">
        <f t="shared" si="45"/>
        <v>0.25489479454915681</v>
      </c>
      <c r="L134" s="17" t="str">
        <f t="shared" si="46"/>
        <v>D+</v>
      </c>
      <c r="M134" s="16">
        <f t="shared" si="63"/>
        <v>22.546001227853662</v>
      </c>
      <c r="N134" s="196" t="e">
        <f t="shared" si="59"/>
        <v>#DIV/0!</v>
      </c>
      <c r="O134" s="198" t="e">
        <f t="shared" si="60"/>
        <v>#DIV/0!</v>
      </c>
      <c r="P134" s="17" t="e">
        <f t="shared" si="66"/>
        <v>#DIV/0!</v>
      </c>
      <c r="Q134" s="16" t="e">
        <f t="shared" si="64"/>
        <v>#DIV/0!</v>
      </c>
      <c r="R134" s="16"/>
      <c r="S134" s="20">
        <f t="shared" si="65"/>
        <v>22.546001227853662</v>
      </c>
      <c r="T134" s="51" t="e">
        <f t="shared" si="67"/>
        <v>#DIV/0!</v>
      </c>
      <c r="X134">
        <v>131</v>
      </c>
      <c r="Y134" s="29">
        <v>43797</v>
      </c>
      <c r="Z134">
        <v>30199</v>
      </c>
      <c r="AA134">
        <v>2956</v>
      </c>
      <c r="AB134">
        <v>2984</v>
      </c>
      <c r="AC134">
        <v>6244</v>
      </c>
      <c r="AD134">
        <v>58</v>
      </c>
      <c r="AE134">
        <v>1356</v>
      </c>
      <c r="AF134" s="29">
        <v>40637</v>
      </c>
      <c r="AG134" s="40">
        <v>28287</v>
      </c>
      <c r="AH134" s="40">
        <v>2518</v>
      </c>
      <c r="AI134" s="40">
        <v>2737</v>
      </c>
      <c r="AJ134" s="40">
        <v>5970</v>
      </c>
      <c r="AK134" s="40">
        <v>52</v>
      </c>
      <c r="AL134" s="25">
        <v>1073</v>
      </c>
      <c r="AM134">
        <v>14844</v>
      </c>
      <c r="AN134" s="25">
        <v>0</v>
      </c>
      <c r="AO134">
        <v>14271</v>
      </c>
      <c r="AP134">
        <v>4882</v>
      </c>
      <c r="AQ134" s="29"/>
      <c r="AR134" s="40"/>
    </row>
    <row r="135" spans="1:44" x14ac:dyDescent="0.25">
      <c r="A135" s="222" t="s">
        <v>607</v>
      </c>
      <c r="B135" s="196">
        <f t="shared" si="55"/>
        <v>0.51459490246333472</v>
      </c>
      <c r="C135" s="198">
        <f t="shared" si="56"/>
        <v>0.16502918980492667</v>
      </c>
      <c r="D135" s="198">
        <f t="shared" si="57"/>
        <v>0.14893919977217712</v>
      </c>
      <c r="E135" s="198">
        <f t="shared" si="58"/>
        <v>0.14258863733447244</v>
      </c>
      <c r="F135" s="198">
        <f t="shared" si="53"/>
        <v>2.1073615264132137E-3</v>
      </c>
      <c r="G135" s="198">
        <f t="shared" si="54"/>
        <v>2.6740709098675781E-2</v>
      </c>
      <c r="H135" s="356">
        <f t="shared" si="61"/>
        <v>1</v>
      </c>
      <c r="I135" s="426">
        <f t="shared" si="62"/>
        <v>0</v>
      </c>
      <c r="J135" s="196">
        <f t="shared" si="44"/>
        <v>0.83741548666921806</v>
      </c>
      <c r="K135" s="198">
        <f t="shared" si="45"/>
        <v>0.162584513330782</v>
      </c>
      <c r="L135" s="17" t="str">
        <f t="shared" si="46"/>
        <v>D+</v>
      </c>
      <c r="M135" s="16">
        <f t="shared" si="63"/>
        <v>31.777029349691144</v>
      </c>
      <c r="N135" s="196" t="e">
        <f t="shared" si="59"/>
        <v>#DIV/0!</v>
      </c>
      <c r="O135" s="198" t="e">
        <f t="shared" si="60"/>
        <v>#DIV/0!</v>
      </c>
      <c r="P135" s="17" t="e">
        <f t="shared" si="66"/>
        <v>#DIV/0!</v>
      </c>
      <c r="Q135" s="16" t="e">
        <f t="shared" si="64"/>
        <v>#DIV/0!</v>
      </c>
      <c r="R135" s="16"/>
      <c r="S135" s="20">
        <f t="shared" si="65"/>
        <v>31.777029349691144</v>
      </c>
      <c r="T135" s="51" t="e">
        <f t="shared" si="67"/>
        <v>#DIV/0!</v>
      </c>
      <c r="X135">
        <v>132</v>
      </c>
      <c r="Y135" s="29">
        <v>39487</v>
      </c>
      <c r="Z135">
        <v>18747</v>
      </c>
      <c r="AA135">
        <v>7290</v>
      </c>
      <c r="AB135">
        <v>6908</v>
      </c>
      <c r="AC135">
        <v>5323</v>
      </c>
      <c r="AD135">
        <v>81</v>
      </c>
      <c r="AE135">
        <v>1138</v>
      </c>
      <c r="AF135" s="29">
        <v>35115</v>
      </c>
      <c r="AG135" s="40">
        <v>18070</v>
      </c>
      <c r="AH135" s="40">
        <v>5795</v>
      </c>
      <c r="AI135" s="40">
        <v>5230</v>
      </c>
      <c r="AJ135" s="40">
        <v>5007</v>
      </c>
      <c r="AK135" s="40">
        <v>74</v>
      </c>
      <c r="AL135" s="25">
        <v>939</v>
      </c>
      <c r="AM135">
        <v>11517</v>
      </c>
      <c r="AN135" s="25">
        <v>0</v>
      </c>
      <c r="AO135">
        <v>13129</v>
      </c>
      <c r="AP135">
        <v>2549</v>
      </c>
      <c r="AQ135" s="29"/>
      <c r="AR135" s="40"/>
    </row>
    <row r="136" spans="1:44" x14ac:dyDescent="0.25">
      <c r="A136" s="223" t="s">
        <v>608</v>
      </c>
      <c r="B136" s="196">
        <f t="shared" si="55"/>
        <v>0.81133032862728716</v>
      </c>
      <c r="C136" s="198">
        <f t="shared" si="56"/>
        <v>3.8772647225621584E-2</v>
      </c>
      <c r="D136" s="198">
        <f t="shared" si="57"/>
        <v>5.1786407187416054E-2</v>
      </c>
      <c r="E136" s="198">
        <f t="shared" si="58"/>
        <v>8.3962630212219808E-2</v>
      </c>
      <c r="F136" s="198">
        <f t="shared" si="53"/>
        <v>9.5513834581977734E-4</v>
      </c>
      <c r="G136" s="198">
        <f t="shared" si="54"/>
        <v>1.3192848401635674E-2</v>
      </c>
      <c r="H136" s="356">
        <f t="shared" si="61"/>
        <v>1</v>
      </c>
      <c r="I136" s="426">
        <f t="shared" si="62"/>
        <v>0</v>
      </c>
      <c r="J136" s="196">
        <f t="shared" si="44"/>
        <v>0.6475556813892035</v>
      </c>
      <c r="K136" s="198">
        <f t="shared" si="45"/>
        <v>0.3524443186107965</v>
      </c>
      <c r="L136" s="17" t="str">
        <f t="shared" si="46"/>
        <v>D+</v>
      </c>
      <c r="M136" s="16">
        <f t="shared" si="63"/>
        <v>12.791048821689689</v>
      </c>
      <c r="N136" s="196" t="e">
        <f t="shared" si="59"/>
        <v>#DIV/0!</v>
      </c>
      <c r="O136" s="198" t="e">
        <f t="shared" si="60"/>
        <v>#DIV/0!</v>
      </c>
      <c r="P136" s="17" t="e">
        <f t="shared" si="66"/>
        <v>#DIV/0!</v>
      </c>
      <c r="Q136" s="16" t="e">
        <f t="shared" si="64"/>
        <v>#DIV/0!</v>
      </c>
      <c r="R136" s="16"/>
      <c r="S136" s="20">
        <f t="shared" si="65"/>
        <v>12.791048821689689</v>
      </c>
      <c r="T136" s="51" t="e">
        <f t="shared" si="67"/>
        <v>#DIV/0!</v>
      </c>
      <c r="X136">
        <v>133</v>
      </c>
      <c r="Y136" s="29">
        <v>41692</v>
      </c>
      <c r="Z136">
        <v>32957</v>
      </c>
      <c r="AA136">
        <v>1570</v>
      </c>
      <c r="AB136">
        <v>2365</v>
      </c>
      <c r="AC136">
        <v>3890</v>
      </c>
      <c r="AD136">
        <v>34</v>
      </c>
      <c r="AE136">
        <v>876</v>
      </c>
      <c r="AF136" s="29">
        <v>33503</v>
      </c>
      <c r="AG136" s="40">
        <v>27182</v>
      </c>
      <c r="AH136" s="40">
        <v>1299</v>
      </c>
      <c r="AI136" s="40">
        <v>1735</v>
      </c>
      <c r="AJ136" s="40">
        <v>2813</v>
      </c>
      <c r="AK136" s="40">
        <v>32</v>
      </c>
      <c r="AL136" s="25">
        <v>442</v>
      </c>
      <c r="AM136">
        <v>15926</v>
      </c>
      <c r="AN136" s="25">
        <v>0</v>
      </c>
      <c r="AO136">
        <v>13723</v>
      </c>
      <c r="AP136">
        <v>7469</v>
      </c>
      <c r="AQ136" s="29"/>
      <c r="AR136" s="40"/>
    </row>
    <row r="137" spans="1:44" x14ac:dyDescent="0.25">
      <c r="A137" s="224" t="s">
        <v>609</v>
      </c>
      <c r="B137" s="196">
        <f t="shared" si="55"/>
        <v>0.34965632913473871</v>
      </c>
      <c r="C137" s="198">
        <f t="shared" si="56"/>
        <v>0.31456572499753344</v>
      </c>
      <c r="D137" s="198">
        <f t="shared" si="57"/>
        <v>0.27503535370145032</v>
      </c>
      <c r="E137" s="198">
        <f t="shared" si="58"/>
        <v>3.2426743841878512E-2</v>
      </c>
      <c r="F137" s="198">
        <f t="shared" si="53"/>
        <v>3.1571677574242772E-3</v>
      </c>
      <c r="G137" s="198">
        <f t="shared" si="54"/>
        <v>2.5158680566974709E-2</v>
      </c>
      <c r="H137" s="356">
        <f t="shared" si="61"/>
        <v>1</v>
      </c>
      <c r="I137" s="426">
        <f t="shared" si="62"/>
        <v>0</v>
      </c>
      <c r="J137" s="196">
        <f t="shared" si="44"/>
        <v>0.94298921417565484</v>
      </c>
      <c r="K137" s="198">
        <f t="shared" si="45"/>
        <v>5.7010785824345149E-2</v>
      </c>
      <c r="L137" s="17" t="str">
        <f t="shared" si="46"/>
        <v>D+</v>
      </c>
      <c r="M137" s="16">
        <f t="shared" si="63"/>
        <v>42.33440210033482</v>
      </c>
      <c r="N137" s="196" t="e">
        <f t="shared" si="59"/>
        <v>#DIV/0!</v>
      </c>
      <c r="O137" s="198" t="e">
        <f t="shared" si="60"/>
        <v>#DIV/0!</v>
      </c>
      <c r="P137" s="17" t="e">
        <f t="shared" si="66"/>
        <v>#DIV/0!</v>
      </c>
      <c r="Q137" s="16" t="e">
        <f t="shared" si="64"/>
        <v>#DIV/0!</v>
      </c>
      <c r="R137" s="16"/>
      <c r="S137" s="20">
        <f t="shared" si="65"/>
        <v>42.33440210033482</v>
      </c>
      <c r="T137" s="51" t="e">
        <f t="shared" si="67"/>
        <v>#DIV/0!</v>
      </c>
      <c r="X137">
        <v>134</v>
      </c>
      <c r="Y137" s="29">
        <v>38925</v>
      </c>
      <c r="Z137">
        <v>11795</v>
      </c>
      <c r="AA137">
        <v>12649</v>
      </c>
      <c r="AB137">
        <v>12012</v>
      </c>
      <c r="AC137">
        <v>1166</v>
      </c>
      <c r="AD137">
        <v>136</v>
      </c>
      <c r="AE137">
        <v>1167</v>
      </c>
      <c r="AF137" s="29">
        <v>30407</v>
      </c>
      <c r="AG137" s="40">
        <v>10632</v>
      </c>
      <c r="AH137" s="40">
        <v>9565</v>
      </c>
      <c r="AI137" s="40">
        <v>8363</v>
      </c>
      <c r="AJ137" s="40">
        <v>986</v>
      </c>
      <c r="AK137" s="40">
        <v>96</v>
      </c>
      <c r="AL137" s="25">
        <v>765</v>
      </c>
      <c r="AM137">
        <v>14632</v>
      </c>
      <c r="AN137" s="25">
        <v>0</v>
      </c>
      <c r="AO137">
        <v>17136</v>
      </c>
      <c r="AP137">
        <v>1036</v>
      </c>
      <c r="AQ137" s="29"/>
      <c r="AR137" s="40"/>
    </row>
    <row r="138" spans="1:44" x14ac:dyDescent="0.25">
      <c r="A138" s="225" t="s">
        <v>610</v>
      </c>
      <c r="B138" s="196">
        <f t="shared" si="55"/>
        <v>0.2463256530389577</v>
      </c>
      <c r="C138" s="198">
        <f t="shared" si="56"/>
        <v>0.60522431166163915</v>
      </c>
      <c r="D138" s="198">
        <f t="shared" si="57"/>
        <v>7.9744560682882992E-2</v>
      </c>
      <c r="E138" s="198">
        <f t="shared" si="58"/>
        <v>3.1929914639625183E-2</v>
      </c>
      <c r="F138" s="198">
        <f t="shared" si="53"/>
        <v>3.3373981130864513E-3</v>
      </c>
      <c r="G138" s="198">
        <f t="shared" si="54"/>
        <v>3.3438161863808484E-2</v>
      </c>
      <c r="H138" s="356">
        <f t="shared" si="61"/>
        <v>1</v>
      </c>
      <c r="I138" s="426">
        <f t="shared" si="62"/>
        <v>0</v>
      </c>
      <c r="J138" s="196">
        <f t="shared" si="44"/>
        <v>0.89929300864100548</v>
      </c>
      <c r="K138" s="198">
        <f t="shared" si="45"/>
        <v>0.1007069913589945</v>
      </c>
      <c r="L138" s="17" t="str">
        <f t="shared" si="46"/>
        <v>D+</v>
      </c>
      <c r="M138" s="16">
        <f t="shared" si="63"/>
        <v>37.964781546869887</v>
      </c>
      <c r="N138" s="196" t="e">
        <f t="shared" si="59"/>
        <v>#DIV/0!</v>
      </c>
      <c r="O138" s="198" t="e">
        <f t="shared" si="60"/>
        <v>#DIV/0!</v>
      </c>
      <c r="P138" s="17" t="e">
        <f t="shared" si="66"/>
        <v>#DIV/0!</v>
      </c>
      <c r="Q138" s="16" t="e">
        <f t="shared" si="64"/>
        <v>#DIV/0!</v>
      </c>
      <c r="R138" s="16"/>
      <c r="S138" s="20">
        <f t="shared" si="65"/>
        <v>37.964781546869887</v>
      </c>
      <c r="T138" s="51" t="e">
        <f t="shared" si="67"/>
        <v>#DIV/0!</v>
      </c>
      <c r="X138">
        <v>135</v>
      </c>
      <c r="Y138" s="29">
        <v>40961</v>
      </c>
      <c r="Z138">
        <v>9366</v>
      </c>
      <c r="AA138">
        <v>24799</v>
      </c>
      <c r="AB138">
        <v>3820</v>
      </c>
      <c r="AC138">
        <v>1312</v>
      </c>
      <c r="AD138">
        <v>128</v>
      </c>
      <c r="AE138">
        <v>1536</v>
      </c>
      <c r="AF138" s="29">
        <v>31162</v>
      </c>
      <c r="AG138" s="40">
        <v>7676</v>
      </c>
      <c r="AH138" s="40">
        <v>18860</v>
      </c>
      <c r="AI138" s="40">
        <v>2485</v>
      </c>
      <c r="AJ138" s="40">
        <v>995</v>
      </c>
      <c r="AK138" s="40">
        <v>104</v>
      </c>
      <c r="AL138" s="25">
        <v>1042</v>
      </c>
      <c r="AM138">
        <v>15443</v>
      </c>
      <c r="AN138" s="25">
        <v>0</v>
      </c>
      <c r="AO138">
        <v>17172</v>
      </c>
      <c r="AP138">
        <v>1923</v>
      </c>
      <c r="AQ138" s="29"/>
      <c r="AR138" s="40"/>
    </row>
    <row r="139" spans="1:44" x14ac:dyDescent="0.25">
      <c r="A139" s="226" t="s">
        <v>611</v>
      </c>
      <c r="B139" s="196">
        <f t="shared" si="55"/>
        <v>0.46080067987980694</v>
      </c>
      <c r="C139" s="198">
        <f t="shared" si="56"/>
        <v>0.20930585485780193</v>
      </c>
      <c r="D139" s="198">
        <f t="shared" si="57"/>
        <v>8.3437035238413212E-2</v>
      </c>
      <c r="E139" s="198">
        <f t="shared" si="58"/>
        <v>0.1943727805262998</v>
      </c>
      <c r="F139" s="198">
        <f t="shared" si="53"/>
        <v>1.5479406319239991E-3</v>
      </c>
      <c r="G139" s="198">
        <f t="shared" si="54"/>
        <v>5.0535708865754092E-2</v>
      </c>
      <c r="H139" s="356">
        <f t="shared" si="61"/>
        <v>1</v>
      </c>
      <c r="I139" s="426">
        <f t="shared" si="62"/>
        <v>0</v>
      </c>
      <c r="J139" s="196">
        <f t="shared" si="44"/>
        <v>0.76494322439333684</v>
      </c>
      <c r="K139" s="198">
        <f t="shared" si="45"/>
        <v>0.23505677560666322</v>
      </c>
      <c r="L139" s="17" t="str">
        <f t="shared" si="46"/>
        <v>D+</v>
      </c>
      <c r="M139" s="16">
        <f t="shared" si="63"/>
        <v>24.529803122103022</v>
      </c>
      <c r="N139" s="196" t="e">
        <f t="shared" si="59"/>
        <v>#DIV/0!</v>
      </c>
      <c r="O139" s="198" t="e">
        <f t="shared" si="60"/>
        <v>#DIV/0!</v>
      </c>
      <c r="P139" s="17" t="e">
        <f t="shared" si="66"/>
        <v>#DIV/0!</v>
      </c>
      <c r="Q139" s="16" t="e">
        <f t="shared" si="64"/>
        <v>#DIV/0!</v>
      </c>
      <c r="R139" s="16"/>
      <c r="S139" s="20">
        <f t="shared" si="65"/>
        <v>24.529803122103022</v>
      </c>
      <c r="T139" s="51" t="e">
        <f t="shared" si="67"/>
        <v>#DIV/0!</v>
      </c>
      <c r="X139">
        <v>136</v>
      </c>
      <c r="Y139" s="29">
        <v>41697</v>
      </c>
      <c r="Z139">
        <v>17611</v>
      </c>
      <c r="AA139">
        <v>9344</v>
      </c>
      <c r="AB139">
        <v>4045</v>
      </c>
      <c r="AC139">
        <v>8259</v>
      </c>
      <c r="AD139">
        <v>75</v>
      </c>
      <c r="AE139">
        <v>2363</v>
      </c>
      <c r="AF139" s="29">
        <v>32947</v>
      </c>
      <c r="AG139" s="40">
        <v>15182</v>
      </c>
      <c r="AH139" s="40">
        <v>6896</v>
      </c>
      <c r="AI139" s="40">
        <v>2749</v>
      </c>
      <c r="AJ139" s="40">
        <v>6404</v>
      </c>
      <c r="AK139" s="40">
        <v>51</v>
      </c>
      <c r="AL139" s="25">
        <v>1665</v>
      </c>
      <c r="AM139">
        <v>13744</v>
      </c>
      <c r="AN139" s="25">
        <v>0</v>
      </c>
      <c r="AO139">
        <v>13271</v>
      </c>
      <c r="AP139">
        <v>4078</v>
      </c>
      <c r="AQ139" s="29"/>
      <c r="AR139" s="40"/>
    </row>
    <row r="140" spans="1:44" x14ac:dyDescent="0.25">
      <c r="A140" s="227" t="s">
        <v>612</v>
      </c>
      <c r="B140" s="196">
        <f t="shared" si="55"/>
        <v>0.43937656028608058</v>
      </c>
      <c r="C140" s="198">
        <f t="shared" si="56"/>
        <v>0.32281897307873963</v>
      </c>
      <c r="D140" s="198">
        <f t="shared" si="57"/>
        <v>0.19043924161662507</v>
      </c>
      <c r="E140" s="198">
        <f t="shared" si="58"/>
        <v>2.3547668848255852E-2</v>
      </c>
      <c r="F140" s="198">
        <f t="shared" si="53"/>
        <v>1.8554753390459483E-3</v>
      </c>
      <c r="G140" s="198">
        <f t="shared" si="54"/>
        <v>2.196208083125295E-2</v>
      </c>
      <c r="H140" s="356">
        <f t="shared" si="61"/>
        <v>1</v>
      </c>
      <c r="I140" s="426">
        <f t="shared" si="62"/>
        <v>0</v>
      </c>
      <c r="J140" s="196">
        <f t="shared" si="44"/>
        <v>0.79808586272901283</v>
      </c>
      <c r="K140" s="198">
        <f t="shared" si="45"/>
        <v>0.20191413727098714</v>
      </c>
      <c r="L140" s="17" t="str">
        <f t="shared" si="46"/>
        <v>D+</v>
      </c>
      <c r="M140" s="16">
        <f t="shared" si="63"/>
        <v>27.84406695567062</v>
      </c>
      <c r="N140" s="196" t="e">
        <f t="shared" si="59"/>
        <v>#DIV/0!</v>
      </c>
      <c r="O140" s="198" t="e">
        <f t="shared" si="60"/>
        <v>#DIV/0!</v>
      </c>
      <c r="P140" s="17" t="e">
        <f t="shared" si="66"/>
        <v>#DIV/0!</v>
      </c>
      <c r="Q140" s="16" t="e">
        <f t="shared" si="64"/>
        <v>#DIV/0!</v>
      </c>
      <c r="R140" s="16"/>
      <c r="S140" s="20">
        <f t="shared" si="65"/>
        <v>27.84406695567062</v>
      </c>
      <c r="T140" s="51" t="e">
        <f t="shared" si="67"/>
        <v>#DIV/0!</v>
      </c>
      <c r="X140">
        <v>137</v>
      </c>
      <c r="Y140" s="29">
        <v>39110</v>
      </c>
      <c r="Z140">
        <v>15125</v>
      </c>
      <c r="AA140">
        <v>13475</v>
      </c>
      <c r="AB140">
        <v>8392</v>
      </c>
      <c r="AC140">
        <v>901</v>
      </c>
      <c r="AD140">
        <v>82</v>
      </c>
      <c r="AE140">
        <v>1135</v>
      </c>
      <c r="AF140" s="29">
        <v>29642</v>
      </c>
      <c r="AG140" s="40">
        <v>13024</v>
      </c>
      <c r="AH140" s="40">
        <v>9569</v>
      </c>
      <c r="AI140" s="40">
        <v>5645</v>
      </c>
      <c r="AJ140" s="40">
        <v>698</v>
      </c>
      <c r="AK140" s="40">
        <v>55</v>
      </c>
      <c r="AL140" s="25">
        <v>651</v>
      </c>
      <c r="AM140">
        <v>14183</v>
      </c>
      <c r="AN140" s="25">
        <v>0</v>
      </c>
      <c r="AO140">
        <v>14593</v>
      </c>
      <c r="AP140">
        <v>3692</v>
      </c>
      <c r="AQ140" s="29"/>
      <c r="AR140" s="40"/>
    </row>
    <row r="141" spans="1:44" x14ac:dyDescent="0.25">
      <c r="A141" s="228" t="s">
        <v>613</v>
      </c>
      <c r="B141" s="196">
        <f t="shared" si="55"/>
        <v>0.59270710193689191</v>
      </c>
      <c r="C141" s="198">
        <f t="shared" si="56"/>
        <v>0.11384923160862054</v>
      </c>
      <c r="D141" s="198">
        <f t="shared" si="57"/>
        <v>0.16947046164105362</v>
      </c>
      <c r="E141" s="198">
        <f t="shared" si="58"/>
        <v>9.9269497741808377E-2</v>
      </c>
      <c r="F141" s="198">
        <f t="shared" si="53"/>
        <v>2.061168197387166E-3</v>
      </c>
      <c r="G141" s="198">
        <f t="shared" si="54"/>
        <v>2.2642538874238428E-2</v>
      </c>
      <c r="H141" s="356">
        <f t="shared" si="61"/>
        <v>1</v>
      </c>
      <c r="I141" s="426">
        <f t="shared" si="62"/>
        <v>0</v>
      </c>
      <c r="J141" s="196">
        <f t="shared" ref="J141:J163" si="68">AO141/(AO141+AP141)</f>
        <v>0.87353682441893032</v>
      </c>
      <c r="K141" s="198">
        <f t="shared" ref="K141:K163" si="69">AP141/(AO141+AP141)</f>
        <v>0.12646317558106973</v>
      </c>
      <c r="L141" s="17" t="str">
        <f t="shared" ref="L141:L163" si="70">IF(S141&gt;0,"D+","R+")</f>
        <v>D+</v>
      </c>
      <c r="M141" s="16">
        <f t="shared" si="63"/>
        <v>35.389163124662367</v>
      </c>
      <c r="N141" s="196" t="e">
        <f t="shared" si="59"/>
        <v>#DIV/0!</v>
      </c>
      <c r="O141" s="198" t="e">
        <f t="shared" si="60"/>
        <v>#DIV/0!</v>
      </c>
      <c r="P141" s="17" t="e">
        <f t="shared" si="66"/>
        <v>#DIV/0!</v>
      </c>
      <c r="Q141" s="16" t="e">
        <f t="shared" si="64"/>
        <v>#DIV/0!</v>
      </c>
      <c r="R141" s="16"/>
      <c r="S141" s="20">
        <f t="shared" si="65"/>
        <v>35.389163124662367</v>
      </c>
      <c r="T141" s="51" t="e">
        <f t="shared" si="67"/>
        <v>#DIV/0!</v>
      </c>
      <c r="X141">
        <v>138</v>
      </c>
      <c r="Y141" s="29">
        <v>39087</v>
      </c>
      <c r="Z141">
        <v>21560</v>
      </c>
      <c r="AA141">
        <v>4927</v>
      </c>
      <c r="AB141">
        <v>7673</v>
      </c>
      <c r="AC141">
        <v>3715</v>
      </c>
      <c r="AD141">
        <v>76</v>
      </c>
      <c r="AE141">
        <v>1136</v>
      </c>
      <c r="AF141" s="29">
        <v>32991</v>
      </c>
      <c r="AG141" s="40">
        <v>19554</v>
      </c>
      <c r="AH141" s="40">
        <v>3756</v>
      </c>
      <c r="AI141" s="40">
        <v>5591</v>
      </c>
      <c r="AJ141" s="40">
        <v>3275</v>
      </c>
      <c r="AK141" s="40">
        <v>68</v>
      </c>
      <c r="AL141" s="25">
        <v>747</v>
      </c>
      <c r="AM141">
        <v>14417</v>
      </c>
      <c r="AN141" s="25">
        <v>0</v>
      </c>
      <c r="AO141">
        <v>15597</v>
      </c>
      <c r="AP141">
        <v>2258</v>
      </c>
      <c r="AQ141" s="29"/>
      <c r="AR141" s="40"/>
    </row>
    <row r="142" spans="1:44" x14ac:dyDescent="0.25">
      <c r="A142" s="229" t="s">
        <v>614</v>
      </c>
      <c r="B142" s="196">
        <f t="shared" si="55"/>
        <v>0.67445929665538407</v>
      </c>
      <c r="C142" s="198">
        <f t="shared" si="56"/>
        <v>4.3284952096838962E-2</v>
      </c>
      <c r="D142" s="198">
        <f t="shared" si="57"/>
        <v>0.21212208134932017</v>
      </c>
      <c r="E142" s="198">
        <f t="shared" si="58"/>
        <v>4.3084160403878149E-2</v>
      </c>
      <c r="F142" s="198">
        <f t="shared" si="53"/>
        <v>1.3194882680282257E-3</v>
      </c>
      <c r="G142" s="198">
        <f t="shared" si="54"/>
        <v>2.5730021226550399E-2</v>
      </c>
      <c r="H142" s="356">
        <f t="shared" si="61"/>
        <v>1</v>
      </c>
      <c r="I142" s="426">
        <f t="shared" si="62"/>
        <v>0</v>
      </c>
      <c r="J142" s="196">
        <f t="shared" si="68"/>
        <v>0.64269126969183454</v>
      </c>
      <c r="K142" s="198">
        <f t="shared" si="69"/>
        <v>0.35730873030816546</v>
      </c>
      <c r="L142" s="17" t="str">
        <f t="shared" si="70"/>
        <v>D+</v>
      </c>
      <c r="M142" s="16">
        <f t="shared" si="63"/>
        <v>12.304607651952793</v>
      </c>
      <c r="N142" s="196" t="e">
        <f t="shared" si="59"/>
        <v>#DIV/0!</v>
      </c>
      <c r="O142" s="198" t="e">
        <f t="shared" si="60"/>
        <v>#DIV/0!</v>
      </c>
      <c r="P142" s="17" t="e">
        <f t="shared" si="66"/>
        <v>#DIV/0!</v>
      </c>
      <c r="Q142" s="16" t="e">
        <f t="shared" si="64"/>
        <v>#DIV/0!</v>
      </c>
      <c r="R142" s="16"/>
      <c r="S142" s="20">
        <f t="shared" si="65"/>
        <v>12.304607651952793</v>
      </c>
      <c r="T142" s="51" t="e">
        <f t="shared" si="67"/>
        <v>#DIV/0!</v>
      </c>
      <c r="X142">
        <v>139</v>
      </c>
      <c r="Y142" s="29">
        <v>43906</v>
      </c>
      <c r="Z142">
        <v>27634</v>
      </c>
      <c r="AA142">
        <v>2093</v>
      </c>
      <c r="AB142">
        <v>10842</v>
      </c>
      <c r="AC142">
        <v>1967</v>
      </c>
      <c r="AD142">
        <v>58</v>
      </c>
      <c r="AE142">
        <v>1312</v>
      </c>
      <c r="AF142" s="29">
        <v>34862</v>
      </c>
      <c r="AG142" s="40">
        <v>23513</v>
      </c>
      <c r="AH142" s="40">
        <v>1509</v>
      </c>
      <c r="AI142" s="40">
        <v>7395</v>
      </c>
      <c r="AJ142" s="40">
        <v>1502</v>
      </c>
      <c r="AK142" s="40">
        <v>46</v>
      </c>
      <c r="AL142" s="25">
        <v>897</v>
      </c>
      <c r="AM142">
        <v>11761</v>
      </c>
      <c r="AN142" s="25">
        <v>0</v>
      </c>
      <c r="AO142">
        <v>10240</v>
      </c>
      <c r="AP142">
        <v>5693</v>
      </c>
      <c r="AQ142" s="29"/>
      <c r="AR142" s="40"/>
    </row>
    <row r="143" spans="1:44" x14ac:dyDescent="0.25">
      <c r="A143" s="230" t="s">
        <v>615</v>
      </c>
      <c r="B143" s="196">
        <f t="shared" si="55"/>
        <v>0.68356761734514238</v>
      </c>
      <c r="C143" s="198">
        <f t="shared" si="56"/>
        <v>4.0573115571084208E-2</v>
      </c>
      <c r="D143" s="198">
        <f t="shared" si="57"/>
        <v>8.5208959670648135E-2</v>
      </c>
      <c r="E143" s="198">
        <f t="shared" si="58"/>
        <v>0.1562525392053303</v>
      </c>
      <c r="F143" s="198">
        <f t="shared" si="53"/>
        <v>8.3963056255247689E-4</v>
      </c>
      <c r="G143" s="198">
        <f t="shared" si="54"/>
        <v>3.3558137645242542E-2</v>
      </c>
      <c r="H143" s="356">
        <f t="shared" si="61"/>
        <v>1</v>
      </c>
      <c r="I143" s="426">
        <f t="shared" si="62"/>
        <v>0</v>
      </c>
      <c r="J143" s="196">
        <f t="shared" si="68"/>
        <v>0.80429980857016636</v>
      </c>
      <c r="K143" s="198">
        <f t="shared" si="69"/>
        <v>0.19570019142983361</v>
      </c>
      <c r="L143" s="17" t="str">
        <f t="shared" si="70"/>
        <v>D+</v>
      </c>
      <c r="M143" s="16">
        <f t="shared" si="63"/>
        <v>28.465461539785974</v>
      </c>
      <c r="N143" s="196" t="e">
        <f t="shared" si="59"/>
        <v>#DIV/0!</v>
      </c>
      <c r="O143" s="198" t="e">
        <f t="shared" si="60"/>
        <v>#DIV/0!</v>
      </c>
      <c r="P143" s="17" t="e">
        <f t="shared" si="66"/>
        <v>#DIV/0!</v>
      </c>
      <c r="Q143" s="16" t="e">
        <f t="shared" si="64"/>
        <v>#DIV/0!</v>
      </c>
      <c r="R143" s="16"/>
      <c r="S143" s="20">
        <f t="shared" si="65"/>
        <v>28.465461539785974</v>
      </c>
      <c r="T143" s="51" t="e">
        <f t="shared" si="67"/>
        <v>#DIV/0!</v>
      </c>
      <c r="X143">
        <v>140</v>
      </c>
      <c r="Y143" s="29">
        <v>39689</v>
      </c>
      <c r="Z143">
        <v>26354</v>
      </c>
      <c r="AA143">
        <v>1739</v>
      </c>
      <c r="AB143">
        <v>3807</v>
      </c>
      <c r="AC143">
        <v>6326</v>
      </c>
      <c r="AD143">
        <v>31</v>
      </c>
      <c r="AE143">
        <v>1432</v>
      </c>
      <c r="AF143" s="29">
        <v>36921</v>
      </c>
      <c r="AG143" s="40">
        <v>25238</v>
      </c>
      <c r="AH143" s="40">
        <v>1498</v>
      </c>
      <c r="AI143" s="40">
        <v>3146</v>
      </c>
      <c r="AJ143" s="40">
        <v>5769</v>
      </c>
      <c r="AK143" s="40">
        <v>31</v>
      </c>
      <c r="AL143" s="25">
        <v>1239</v>
      </c>
      <c r="AM143">
        <v>11267</v>
      </c>
      <c r="AN143" s="25">
        <v>0</v>
      </c>
      <c r="AO143">
        <v>10924</v>
      </c>
      <c r="AP143">
        <v>2658</v>
      </c>
      <c r="AQ143" s="29"/>
      <c r="AR143" s="40"/>
    </row>
    <row r="144" spans="1:44" x14ac:dyDescent="0.25">
      <c r="A144" s="231" t="s">
        <v>616</v>
      </c>
      <c r="B144" s="196">
        <f t="shared" si="55"/>
        <v>0.67952582903275249</v>
      </c>
      <c r="C144" s="198">
        <f t="shared" si="56"/>
        <v>4.0416943436717589E-2</v>
      </c>
      <c r="D144" s="198">
        <f t="shared" si="57"/>
        <v>8.5177047672576778E-2</v>
      </c>
      <c r="E144" s="198">
        <f t="shared" si="58"/>
        <v>0.15719687292422463</v>
      </c>
      <c r="F144" s="198">
        <f t="shared" si="53"/>
        <v>7.4089213632415308E-4</v>
      </c>
      <c r="G144" s="198">
        <f t="shared" si="54"/>
        <v>3.6942414797404323E-2</v>
      </c>
      <c r="H144" s="356">
        <f t="shared" si="61"/>
        <v>1</v>
      </c>
      <c r="I144" s="426">
        <f t="shared" si="62"/>
        <v>0</v>
      </c>
      <c r="J144" s="196">
        <f t="shared" si="68"/>
        <v>0.76293622141997597</v>
      </c>
      <c r="K144" s="198">
        <f t="shared" si="69"/>
        <v>0.23706377858002406</v>
      </c>
      <c r="L144" s="17" t="str">
        <f t="shared" si="70"/>
        <v>D+</v>
      </c>
      <c r="M144" s="16">
        <f t="shared" si="63"/>
        <v>24.329102824766935</v>
      </c>
      <c r="N144" s="196" t="e">
        <f t="shared" si="59"/>
        <v>#DIV/0!</v>
      </c>
      <c r="O144" s="198" t="e">
        <f t="shared" si="60"/>
        <v>#DIV/0!</v>
      </c>
      <c r="P144" s="17" t="e">
        <f t="shared" si="66"/>
        <v>#DIV/0!</v>
      </c>
      <c r="Q144" s="16" t="e">
        <f t="shared" si="64"/>
        <v>#DIV/0!</v>
      </c>
      <c r="R144" s="16"/>
      <c r="S144" s="20">
        <f t="shared" si="65"/>
        <v>24.329102824766935</v>
      </c>
      <c r="T144" s="51" t="e">
        <f t="shared" si="67"/>
        <v>#DIV/0!</v>
      </c>
      <c r="X144">
        <v>141</v>
      </c>
      <c r="Y144" s="29">
        <v>42238</v>
      </c>
      <c r="Z144">
        <v>27909</v>
      </c>
      <c r="AA144">
        <v>1869</v>
      </c>
      <c r="AB144">
        <v>4051</v>
      </c>
      <c r="AC144">
        <v>6654</v>
      </c>
      <c r="AD144">
        <v>39</v>
      </c>
      <c r="AE144">
        <v>1716</v>
      </c>
      <c r="AF144" s="29">
        <v>39142</v>
      </c>
      <c r="AG144" s="40">
        <v>26598</v>
      </c>
      <c r="AH144" s="40">
        <v>1582</v>
      </c>
      <c r="AI144" s="40">
        <v>3334</v>
      </c>
      <c r="AJ144" s="40">
        <v>6153</v>
      </c>
      <c r="AK144" s="40">
        <v>29</v>
      </c>
      <c r="AL144" s="25">
        <v>1446</v>
      </c>
      <c r="AM144">
        <v>9557</v>
      </c>
      <c r="AN144" s="25">
        <v>0</v>
      </c>
      <c r="AO144">
        <v>9510</v>
      </c>
      <c r="AP144">
        <v>2955</v>
      </c>
      <c r="AQ144" s="29"/>
      <c r="AR144" s="40"/>
    </row>
    <row r="145" spans="1:44" x14ac:dyDescent="0.25">
      <c r="A145" s="232" t="s">
        <v>617</v>
      </c>
      <c r="B145" s="196">
        <f t="shared" si="55"/>
        <v>0.72851629906190196</v>
      </c>
      <c r="C145" s="198">
        <f t="shared" si="56"/>
        <v>3.093527437015656E-2</v>
      </c>
      <c r="D145" s="198">
        <f t="shared" si="57"/>
        <v>0.17463056505506228</v>
      </c>
      <c r="E145" s="198">
        <f t="shared" si="58"/>
        <v>4.1571235842248928E-2</v>
      </c>
      <c r="F145" s="198">
        <f t="shared" si="53"/>
        <v>1.2236061870548741E-3</v>
      </c>
      <c r="G145" s="198">
        <f t="shared" si="54"/>
        <v>2.3123019483575442E-2</v>
      </c>
      <c r="H145" s="196">
        <f t="shared" si="61"/>
        <v>0.7762943887232312</v>
      </c>
      <c r="I145" s="366">
        <f t="shared" si="62"/>
        <v>0.22370561127676877</v>
      </c>
      <c r="J145" s="196">
        <f t="shared" si="68"/>
        <v>0.64263222157958999</v>
      </c>
      <c r="K145" s="198">
        <f t="shared" si="69"/>
        <v>0.35736777842041001</v>
      </c>
      <c r="L145" s="17" t="str">
        <f t="shared" si="70"/>
        <v>D+</v>
      </c>
      <c r="M145" s="16">
        <f t="shared" si="63"/>
        <v>12.298702840728337</v>
      </c>
      <c r="N145" s="196" t="e">
        <f t="shared" si="59"/>
        <v>#DIV/0!</v>
      </c>
      <c r="O145" s="198" t="e">
        <f t="shared" si="60"/>
        <v>#DIV/0!</v>
      </c>
      <c r="P145" s="17" t="e">
        <f t="shared" si="66"/>
        <v>#DIV/0!</v>
      </c>
      <c r="Q145" s="16" t="e">
        <f t="shared" si="64"/>
        <v>#DIV/0!</v>
      </c>
      <c r="R145" s="16"/>
      <c r="S145" s="20">
        <f t="shared" si="65"/>
        <v>12.298702840728337</v>
      </c>
      <c r="T145" s="51" t="e">
        <f t="shared" si="67"/>
        <v>#DIV/0!</v>
      </c>
      <c r="X145">
        <v>142</v>
      </c>
      <c r="Y145" s="29">
        <v>39786</v>
      </c>
      <c r="Z145">
        <v>27744</v>
      </c>
      <c r="AA145">
        <v>1294</v>
      </c>
      <c r="AB145">
        <v>7911</v>
      </c>
      <c r="AC145">
        <v>1681</v>
      </c>
      <c r="AD145">
        <v>44</v>
      </c>
      <c r="AE145">
        <v>1112</v>
      </c>
      <c r="AF145" s="29">
        <v>31873</v>
      </c>
      <c r="AG145" s="40">
        <v>23220</v>
      </c>
      <c r="AH145" s="40">
        <v>986</v>
      </c>
      <c r="AI145" s="40">
        <v>5566</v>
      </c>
      <c r="AJ145" s="40">
        <v>1325</v>
      </c>
      <c r="AK145" s="40">
        <v>39</v>
      </c>
      <c r="AL145" s="25">
        <v>737</v>
      </c>
      <c r="AM145">
        <v>11455</v>
      </c>
      <c r="AN145" s="25">
        <v>3301</v>
      </c>
      <c r="AO145">
        <v>10000</v>
      </c>
      <c r="AP145">
        <v>5561</v>
      </c>
      <c r="AQ145" s="29"/>
      <c r="AR145" s="40"/>
    </row>
    <row r="146" spans="1:44" x14ac:dyDescent="0.25">
      <c r="A146" s="233" t="s">
        <v>479</v>
      </c>
      <c r="B146" s="196">
        <f t="shared" si="55"/>
        <v>0.94953659421484882</v>
      </c>
      <c r="C146" s="198">
        <f t="shared" si="56"/>
        <v>9.2351330848642766E-3</v>
      </c>
      <c r="D146" s="198">
        <f t="shared" si="57"/>
        <v>1.7546752861242125E-2</v>
      </c>
      <c r="E146" s="198">
        <f t="shared" si="58"/>
        <v>1.6755170025396615E-2</v>
      </c>
      <c r="F146" s="198">
        <f t="shared" si="53"/>
        <v>7.2561759952505028E-4</v>
      </c>
      <c r="G146" s="198">
        <f t="shared" si="54"/>
        <v>6.2007322141231572E-3</v>
      </c>
      <c r="H146" s="356">
        <f t="shared" si="61"/>
        <v>0</v>
      </c>
      <c r="I146" s="426">
        <f t="shared" si="62"/>
        <v>1</v>
      </c>
      <c r="J146" s="196">
        <f t="shared" si="68"/>
        <v>0.47436589314624933</v>
      </c>
      <c r="K146" s="198">
        <f t="shared" si="69"/>
        <v>0.52563410685375067</v>
      </c>
      <c r="L146" s="17" t="str">
        <f t="shared" si="70"/>
        <v>R+</v>
      </c>
      <c r="M146" s="16">
        <f t="shared" si="63"/>
        <v>4.5279300026057285</v>
      </c>
      <c r="N146" s="196" t="e">
        <f t="shared" si="59"/>
        <v>#DIV/0!</v>
      </c>
      <c r="O146" s="198" t="e">
        <f t="shared" si="60"/>
        <v>#DIV/0!</v>
      </c>
      <c r="P146" s="17" t="e">
        <f t="shared" si="66"/>
        <v>#DIV/0!</v>
      </c>
      <c r="Q146" s="16" t="e">
        <f t="shared" si="64"/>
        <v>#DIV/0!</v>
      </c>
      <c r="R146" s="16"/>
      <c r="S146" s="20">
        <f t="shared" si="65"/>
        <v>-4.5279300026057285</v>
      </c>
      <c r="T146" s="51" t="e">
        <f t="shared" si="67"/>
        <v>#DIV/0!</v>
      </c>
      <c r="X146">
        <v>143</v>
      </c>
      <c r="Y146" s="29">
        <v>40481</v>
      </c>
      <c r="Z146">
        <v>37975</v>
      </c>
      <c r="AA146">
        <v>399</v>
      </c>
      <c r="AB146">
        <v>863</v>
      </c>
      <c r="AC146">
        <v>786</v>
      </c>
      <c r="AD146">
        <v>33</v>
      </c>
      <c r="AE146">
        <v>425</v>
      </c>
      <c r="AF146" s="29">
        <v>30319</v>
      </c>
      <c r="AG146" s="40">
        <v>28789</v>
      </c>
      <c r="AH146" s="40">
        <v>280</v>
      </c>
      <c r="AI146" s="40">
        <v>532</v>
      </c>
      <c r="AJ146" s="40">
        <v>508</v>
      </c>
      <c r="AK146" s="40">
        <v>22</v>
      </c>
      <c r="AL146" s="25">
        <v>188</v>
      </c>
      <c r="AM146">
        <v>0</v>
      </c>
      <c r="AN146" s="25">
        <v>18218</v>
      </c>
      <c r="AO146">
        <v>11427</v>
      </c>
      <c r="AP146">
        <v>12662</v>
      </c>
      <c r="AQ146" s="29"/>
      <c r="AR146" s="40"/>
    </row>
    <row r="147" spans="1:44" x14ac:dyDescent="0.25">
      <c r="A147" s="234" t="s">
        <v>480</v>
      </c>
      <c r="B147" s="196">
        <f t="shared" si="55"/>
        <v>0.91388141887565633</v>
      </c>
      <c r="C147" s="198">
        <f t="shared" si="56"/>
        <v>1.815213215520553E-2</v>
      </c>
      <c r="D147" s="198">
        <f t="shared" si="57"/>
        <v>4.2098860289409658E-2</v>
      </c>
      <c r="E147" s="198">
        <f t="shared" si="58"/>
        <v>1.4054296324753489E-2</v>
      </c>
      <c r="F147" s="198">
        <f t="shared" si="53"/>
        <v>1.7287744909719553E-3</v>
      </c>
      <c r="G147" s="198">
        <f t="shared" si="54"/>
        <v>1.0084517864003073E-2</v>
      </c>
      <c r="H147" s="196">
        <f t="shared" si="61"/>
        <v>0.50998684367898572</v>
      </c>
      <c r="I147" s="366">
        <f t="shared" si="62"/>
        <v>0.49001315632101422</v>
      </c>
      <c r="J147" s="196">
        <f t="shared" si="68"/>
        <v>0.54550711229328086</v>
      </c>
      <c r="K147" s="198">
        <f t="shared" si="69"/>
        <v>0.45449288770671908</v>
      </c>
      <c r="L147" s="17" t="str">
        <f t="shared" si="70"/>
        <v>D+</v>
      </c>
      <c r="M147" s="16">
        <f t="shared" si="63"/>
        <v>2.5861919120974242</v>
      </c>
      <c r="N147" s="196" t="e">
        <f t="shared" si="59"/>
        <v>#DIV/0!</v>
      </c>
      <c r="O147" s="198" t="e">
        <f t="shared" si="60"/>
        <v>#DIV/0!</v>
      </c>
      <c r="P147" s="17" t="e">
        <f t="shared" si="66"/>
        <v>#DIV/0!</v>
      </c>
      <c r="Q147" s="16" t="e">
        <f t="shared" si="64"/>
        <v>#DIV/0!</v>
      </c>
      <c r="R147" s="16"/>
      <c r="S147" s="20">
        <f t="shared" si="65"/>
        <v>2.5861919120974242</v>
      </c>
      <c r="T147" s="51" t="e">
        <f t="shared" si="67"/>
        <v>#DIV/0!</v>
      </c>
      <c r="X147">
        <v>144</v>
      </c>
      <c r="Y147" s="29">
        <v>40484</v>
      </c>
      <c r="Z147">
        <v>36390</v>
      </c>
      <c r="AA147">
        <v>731</v>
      </c>
      <c r="AB147">
        <v>2052</v>
      </c>
      <c r="AC147">
        <v>606</v>
      </c>
      <c r="AD147">
        <v>66</v>
      </c>
      <c r="AE147">
        <v>639</v>
      </c>
      <c r="AF147" s="29">
        <v>31236</v>
      </c>
      <c r="AG147" s="40">
        <v>28546</v>
      </c>
      <c r="AH147" s="40">
        <v>567</v>
      </c>
      <c r="AI147" s="40">
        <v>1315</v>
      </c>
      <c r="AJ147" s="40">
        <v>439</v>
      </c>
      <c r="AK147" s="40">
        <v>54</v>
      </c>
      <c r="AL147" s="25">
        <v>315</v>
      </c>
      <c r="AM147">
        <v>8528</v>
      </c>
      <c r="AN147" s="25">
        <v>8194</v>
      </c>
      <c r="AO147">
        <v>9434</v>
      </c>
      <c r="AP147">
        <v>7860</v>
      </c>
      <c r="AQ147" s="29"/>
      <c r="AR147" s="40"/>
    </row>
    <row r="148" spans="1:44" x14ac:dyDescent="0.25">
      <c r="A148" s="235" t="s">
        <v>618</v>
      </c>
      <c r="B148" s="196">
        <f t="shared" si="55"/>
        <v>0.75146942980064235</v>
      </c>
      <c r="C148" s="198">
        <f t="shared" si="56"/>
        <v>3.5872265648669938E-2</v>
      </c>
      <c r="D148" s="198">
        <f t="shared" si="57"/>
        <v>0.16424286493364842</v>
      </c>
      <c r="E148" s="198">
        <f t="shared" si="58"/>
        <v>3.2266860570805307E-2</v>
      </c>
      <c r="F148" s="198">
        <f t="shared" si="53"/>
        <v>1.7572562564382233E-3</v>
      </c>
      <c r="G148" s="198">
        <f t="shared" si="54"/>
        <v>1.4391322789795795E-2</v>
      </c>
      <c r="H148" s="356">
        <f t="shared" si="61"/>
        <v>1</v>
      </c>
      <c r="I148" s="426">
        <f t="shared" si="62"/>
        <v>0</v>
      </c>
      <c r="J148" s="196">
        <f t="shared" si="68"/>
        <v>0.59707575855599404</v>
      </c>
      <c r="K148" s="198">
        <f t="shared" si="69"/>
        <v>0.40292424144400596</v>
      </c>
      <c r="L148" s="17" t="str">
        <f t="shared" si="70"/>
        <v>D+</v>
      </c>
      <c r="M148" s="16">
        <f t="shared" si="63"/>
        <v>7.7430565383687426</v>
      </c>
      <c r="N148" s="196" t="e">
        <f t="shared" si="59"/>
        <v>#DIV/0!</v>
      </c>
      <c r="O148" s="198" t="e">
        <f t="shared" si="60"/>
        <v>#DIV/0!</v>
      </c>
      <c r="P148" s="17" t="e">
        <f t="shared" si="66"/>
        <v>#DIV/0!</v>
      </c>
      <c r="Q148" s="16" t="e">
        <f t="shared" si="64"/>
        <v>#DIV/0!</v>
      </c>
      <c r="R148" s="16"/>
      <c r="S148" s="20">
        <f t="shared" si="65"/>
        <v>7.7430565383687426</v>
      </c>
      <c r="T148" s="51" t="e">
        <f t="shared" si="67"/>
        <v>#DIV/0!</v>
      </c>
      <c r="X148">
        <v>145</v>
      </c>
      <c r="Y148" s="29">
        <v>42735</v>
      </c>
      <c r="Z148">
        <v>29765</v>
      </c>
      <c r="AA148">
        <v>1638</v>
      </c>
      <c r="AB148">
        <v>8791</v>
      </c>
      <c r="AC148">
        <v>1489</v>
      </c>
      <c r="AD148">
        <v>70</v>
      </c>
      <c r="AE148">
        <v>982</v>
      </c>
      <c r="AF148" s="29">
        <v>33006</v>
      </c>
      <c r="AG148" s="40">
        <v>24803</v>
      </c>
      <c r="AH148" s="40">
        <v>1184</v>
      </c>
      <c r="AI148" s="40">
        <v>5421</v>
      </c>
      <c r="AJ148" s="40">
        <v>1065</v>
      </c>
      <c r="AK148" s="40">
        <v>58</v>
      </c>
      <c r="AL148" s="25">
        <v>475</v>
      </c>
      <c r="AM148">
        <v>12835</v>
      </c>
      <c r="AN148" s="25">
        <v>0</v>
      </c>
      <c r="AO148">
        <v>9229</v>
      </c>
      <c r="AP148">
        <v>6228</v>
      </c>
      <c r="AQ148" s="29"/>
      <c r="AR148" s="40"/>
    </row>
    <row r="149" spans="1:44" x14ac:dyDescent="0.25">
      <c r="A149" s="236" t="s">
        <v>619</v>
      </c>
      <c r="B149" s="196">
        <f t="shared" si="55"/>
        <v>0.78745235069885644</v>
      </c>
      <c r="C149" s="198">
        <f t="shared" si="56"/>
        <v>4.1327827191867852E-2</v>
      </c>
      <c r="D149" s="198">
        <f t="shared" si="57"/>
        <v>0.12325285895806862</v>
      </c>
      <c r="E149" s="198">
        <f t="shared" si="58"/>
        <v>2.6334180432020331E-2</v>
      </c>
      <c r="F149" s="198">
        <f t="shared" si="53"/>
        <v>1.3024142312579416E-3</v>
      </c>
      <c r="G149" s="198">
        <f t="shared" si="54"/>
        <v>2.0330368487928845E-2</v>
      </c>
      <c r="H149" s="196">
        <f t="shared" si="61"/>
        <v>0.5719498037481342</v>
      </c>
      <c r="I149" s="366">
        <f t="shared" si="62"/>
        <v>0.4280501962518658</v>
      </c>
      <c r="J149" s="196">
        <f t="shared" si="68"/>
        <v>0.53379851722634108</v>
      </c>
      <c r="K149" s="198">
        <f t="shared" si="69"/>
        <v>0.46620148277365897</v>
      </c>
      <c r="L149" s="17" t="str">
        <f t="shared" si="70"/>
        <v>D+</v>
      </c>
      <c r="M149" s="16">
        <f t="shared" si="63"/>
        <v>1.4153324054034466</v>
      </c>
      <c r="N149" s="196" t="e">
        <f t="shared" si="59"/>
        <v>#DIV/0!</v>
      </c>
      <c r="O149" s="198" t="e">
        <f t="shared" si="60"/>
        <v>#DIV/0!</v>
      </c>
      <c r="P149" s="17" t="e">
        <f t="shared" si="66"/>
        <v>#DIV/0!</v>
      </c>
      <c r="Q149" s="16" t="e">
        <f t="shared" si="64"/>
        <v>#DIV/0!</v>
      </c>
      <c r="R149" s="16"/>
      <c r="S149" s="20">
        <f t="shared" si="65"/>
        <v>1.4153324054034466</v>
      </c>
      <c r="T149" s="51" t="e">
        <f t="shared" si="67"/>
        <v>#DIV/0!</v>
      </c>
      <c r="X149">
        <v>146</v>
      </c>
      <c r="Y149" s="29">
        <v>40759</v>
      </c>
      <c r="Z149">
        <v>30745</v>
      </c>
      <c r="AA149">
        <v>1826</v>
      </c>
      <c r="AB149">
        <v>5900</v>
      </c>
      <c r="AC149">
        <v>1120</v>
      </c>
      <c r="AD149">
        <v>49</v>
      </c>
      <c r="AE149">
        <v>1119</v>
      </c>
      <c r="AF149" s="29">
        <v>31480</v>
      </c>
      <c r="AG149" s="40">
        <v>24789</v>
      </c>
      <c r="AH149" s="40">
        <v>1301</v>
      </c>
      <c r="AI149" s="40">
        <v>3880</v>
      </c>
      <c r="AJ149" s="40">
        <v>829</v>
      </c>
      <c r="AK149" s="40">
        <v>41</v>
      </c>
      <c r="AL149" s="25">
        <v>640</v>
      </c>
      <c r="AM149">
        <v>10346</v>
      </c>
      <c r="AN149" s="25">
        <v>7743</v>
      </c>
      <c r="AO149">
        <v>9792</v>
      </c>
      <c r="AP149">
        <v>8552</v>
      </c>
      <c r="AQ149" s="29"/>
      <c r="AR149" s="40"/>
    </row>
    <row r="150" spans="1:44" x14ac:dyDescent="0.25">
      <c r="A150" s="237" t="s">
        <v>620</v>
      </c>
      <c r="B150" s="196">
        <f t="shared" si="55"/>
        <v>0.96282574568288859</v>
      </c>
      <c r="C150" s="198">
        <f t="shared" si="56"/>
        <v>5.2119309262166407E-3</v>
      </c>
      <c r="D150" s="198">
        <f t="shared" si="57"/>
        <v>1.5792778649921506E-2</v>
      </c>
      <c r="E150" s="198">
        <f t="shared" si="58"/>
        <v>5.2747252747252747E-3</v>
      </c>
      <c r="F150" s="198">
        <f t="shared" si="53"/>
        <v>1.6012558869701727E-3</v>
      </c>
      <c r="G150" s="198">
        <f t="shared" si="54"/>
        <v>9.2935635792778647E-3</v>
      </c>
      <c r="H150" s="196">
        <f t="shared" si="61"/>
        <v>0.69701625693893732</v>
      </c>
      <c r="I150" s="366">
        <f t="shared" si="62"/>
        <v>0.30298374306106263</v>
      </c>
      <c r="J150" s="196">
        <f t="shared" si="68"/>
        <v>0.49246280344557558</v>
      </c>
      <c r="K150" s="198">
        <f t="shared" si="69"/>
        <v>0.50753719655442442</v>
      </c>
      <c r="L150" s="17" t="str">
        <f t="shared" si="70"/>
        <v>R+</v>
      </c>
      <c r="M150" s="16">
        <f t="shared" si="63"/>
        <v>2.7182389726731038</v>
      </c>
      <c r="N150" s="196" t="e">
        <f t="shared" si="59"/>
        <v>#DIV/0!</v>
      </c>
      <c r="O150" s="198" t="e">
        <f t="shared" si="60"/>
        <v>#DIV/0!</v>
      </c>
      <c r="P150" s="17" t="e">
        <f t="shared" si="66"/>
        <v>#DIV/0!</v>
      </c>
      <c r="Q150" s="16" t="e">
        <f t="shared" si="64"/>
        <v>#DIV/0!</v>
      </c>
      <c r="R150" s="16"/>
      <c r="S150" s="20">
        <f t="shared" si="65"/>
        <v>-2.7182389726731038</v>
      </c>
      <c r="T150" s="51" t="e">
        <f t="shared" si="67"/>
        <v>#DIV/0!</v>
      </c>
      <c r="X150">
        <v>147</v>
      </c>
      <c r="Y150" s="29">
        <v>41410</v>
      </c>
      <c r="Z150">
        <v>39388</v>
      </c>
      <c r="AA150">
        <v>260</v>
      </c>
      <c r="AB150">
        <v>941</v>
      </c>
      <c r="AC150">
        <v>207</v>
      </c>
      <c r="AD150">
        <v>71</v>
      </c>
      <c r="AE150">
        <v>543</v>
      </c>
      <c r="AF150" s="29">
        <v>31850</v>
      </c>
      <c r="AG150" s="40">
        <v>30666</v>
      </c>
      <c r="AH150" s="40">
        <v>166</v>
      </c>
      <c r="AI150" s="40">
        <v>503</v>
      </c>
      <c r="AJ150" s="40">
        <v>168</v>
      </c>
      <c r="AK150" s="40">
        <v>51</v>
      </c>
      <c r="AL150" s="25">
        <v>296</v>
      </c>
      <c r="AM150">
        <v>14063</v>
      </c>
      <c r="AN150" s="25">
        <v>6113</v>
      </c>
      <c r="AO150">
        <v>10062</v>
      </c>
      <c r="AP150">
        <v>10370</v>
      </c>
      <c r="AQ150" s="29"/>
      <c r="AR150" s="40"/>
    </row>
    <row r="151" spans="1:44" x14ac:dyDescent="0.25">
      <c r="A151" s="238" t="s">
        <v>621</v>
      </c>
      <c r="B151" s="196">
        <f t="shared" si="55"/>
        <v>0.8619481656881508</v>
      </c>
      <c r="C151" s="198">
        <f t="shared" si="56"/>
        <v>9.9905932725680366E-3</v>
      </c>
      <c r="D151" s="198">
        <f t="shared" si="57"/>
        <v>0.10490122936196439</v>
      </c>
      <c r="E151" s="198">
        <f t="shared" si="58"/>
        <v>1.167731681209251E-2</v>
      </c>
      <c r="F151" s="198">
        <f t="shared" si="53"/>
        <v>2.2705893801290991E-3</v>
      </c>
      <c r="G151" s="198">
        <f t="shared" si="54"/>
        <v>9.2121054850952018E-3</v>
      </c>
      <c r="H151" s="196">
        <f t="shared" si="61"/>
        <v>0.4450880311980272</v>
      </c>
      <c r="I151" s="366">
        <f t="shared" si="62"/>
        <v>0.5549119688019728</v>
      </c>
      <c r="J151" s="196">
        <f t="shared" si="68"/>
        <v>0.53682159755079317</v>
      </c>
      <c r="K151" s="198">
        <f t="shared" si="69"/>
        <v>0.46317840244920677</v>
      </c>
      <c r="L151" s="17" t="str">
        <f t="shared" si="70"/>
        <v>D+</v>
      </c>
      <c r="M151" s="16">
        <f t="shared" si="63"/>
        <v>1.7176404378486554</v>
      </c>
      <c r="N151" s="196" t="e">
        <f t="shared" si="59"/>
        <v>#DIV/0!</v>
      </c>
      <c r="O151" s="198" t="e">
        <f t="shared" si="60"/>
        <v>#DIV/0!</v>
      </c>
      <c r="P151" s="17" t="e">
        <f t="shared" si="66"/>
        <v>#DIV/0!</v>
      </c>
      <c r="Q151" s="16" t="e">
        <f t="shared" si="64"/>
        <v>#DIV/0!</v>
      </c>
      <c r="R151" s="16"/>
      <c r="S151" s="20">
        <f t="shared" si="65"/>
        <v>1.7176404378486554</v>
      </c>
      <c r="T151" s="51" t="e">
        <f t="shared" si="67"/>
        <v>#DIV/0!</v>
      </c>
      <c r="X151">
        <v>148</v>
      </c>
      <c r="Y151" s="29">
        <v>39978</v>
      </c>
      <c r="Z151">
        <v>33301</v>
      </c>
      <c r="AA151">
        <v>419</v>
      </c>
      <c r="AB151">
        <v>5154</v>
      </c>
      <c r="AC151">
        <v>488</v>
      </c>
      <c r="AD151">
        <v>92</v>
      </c>
      <c r="AE151">
        <v>524</v>
      </c>
      <c r="AF151" s="29">
        <v>30829</v>
      </c>
      <c r="AG151" s="40">
        <v>26573</v>
      </c>
      <c r="AH151" s="40">
        <v>308</v>
      </c>
      <c r="AI151" s="40">
        <v>3234</v>
      </c>
      <c r="AJ151" s="40">
        <v>360</v>
      </c>
      <c r="AK151" s="40">
        <v>70</v>
      </c>
      <c r="AL151" s="25">
        <v>284</v>
      </c>
      <c r="AM151">
        <v>7761</v>
      </c>
      <c r="AN151" s="25">
        <v>9676</v>
      </c>
      <c r="AO151">
        <v>9644</v>
      </c>
      <c r="AP151">
        <v>8321</v>
      </c>
      <c r="AQ151" s="29"/>
      <c r="AR151" s="40"/>
    </row>
    <row r="152" spans="1:44" x14ac:dyDescent="0.25">
      <c r="A152" s="239" t="s">
        <v>622</v>
      </c>
      <c r="B152" s="196">
        <f t="shared" si="55"/>
        <v>0.94634084498114168</v>
      </c>
      <c r="C152" s="198">
        <f t="shared" si="56"/>
        <v>9.2548572153022084E-3</v>
      </c>
      <c r="D152" s="198">
        <f t="shared" si="57"/>
        <v>1.8509714430604417E-2</v>
      </c>
      <c r="E152" s="198">
        <f t="shared" si="58"/>
        <v>1.5720579379417451E-2</v>
      </c>
      <c r="F152" s="198">
        <f t="shared" si="53"/>
        <v>1.1093150771766347E-3</v>
      </c>
      <c r="G152" s="198">
        <f t="shared" si="54"/>
        <v>9.0646889163576438E-3</v>
      </c>
      <c r="H152" s="356">
        <f t="shared" si="61"/>
        <v>0</v>
      </c>
      <c r="I152" s="426">
        <f t="shared" si="62"/>
        <v>1</v>
      </c>
      <c r="J152" s="196">
        <f t="shared" si="68"/>
        <v>0.50787637088733795</v>
      </c>
      <c r="K152" s="198">
        <f t="shared" si="69"/>
        <v>0.492123629112662</v>
      </c>
      <c r="L152" s="17" t="str">
        <f t="shared" si="70"/>
        <v>R+</v>
      </c>
      <c r="M152" s="16">
        <f t="shared" si="63"/>
        <v>1.1768822284968672</v>
      </c>
      <c r="N152" s="196" t="e">
        <f t="shared" si="59"/>
        <v>#DIV/0!</v>
      </c>
      <c r="O152" s="198" t="e">
        <f t="shared" si="60"/>
        <v>#DIV/0!</v>
      </c>
      <c r="P152" s="17" t="e">
        <f t="shared" si="66"/>
        <v>#DIV/0!</v>
      </c>
      <c r="Q152" s="16" t="e">
        <f t="shared" si="64"/>
        <v>#DIV/0!</v>
      </c>
      <c r="R152" s="16"/>
      <c r="S152" s="20">
        <f t="shared" si="65"/>
        <v>-1.1768822284968672</v>
      </c>
      <c r="T152" s="51" t="e">
        <f t="shared" si="67"/>
        <v>#DIV/0!</v>
      </c>
      <c r="X152">
        <v>149</v>
      </c>
      <c r="Y152" s="29">
        <v>40405</v>
      </c>
      <c r="Z152">
        <v>37767</v>
      </c>
      <c r="AA152">
        <v>388</v>
      </c>
      <c r="AB152">
        <v>999</v>
      </c>
      <c r="AC152">
        <v>674</v>
      </c>
      <c r="AD152">
        <v>51</v>
      </c>
      <c r="AE152">
        <v>526</v>
      </c>
      <c r="AF152" s="29">
        <v>31551</v>
      </c>
      <c r="AG152" s="40">
        <v>29858</v>
      </c>
      <c r="AH152" s="40">
        <v>292</v>
      </c>
      <c r="AI152" s="40">
        <v>584</v>
      </c>
      <c r="AJ152" s="40">
        <v>496</v>
      </c>
      <c r="AK152" s="40">
        <v>35</v>
      </c>
      <c r="AL152" s="25">
        <v>286</v>
      </c>
      <c r="AM152">
        <v>0</v>
      </c>
      <c r="AN152" s="25">
        <v>15489</v>
      </c>
      <c r="AO152">
        <v>10188</v>
      </c>
      <c r="AP152">
        <v>9872</v>
      </c>
      <c r="AQ152" s="29"/>
      <c r="AR152" s="40"/>
    </row>
    <row r="153" spans="1:44" x14ac:dyDescent="0.25">
      <c r="A153" s="240" t="s">
        <v>623</v>
      </c>
      <c r="B153" s="196">
        <f t="shared" si="55"/>
        <v>0.94778461152253046</v>
      </c>
      <c r="C153" s="198">
        <f t="shared" si="56"/>
        <v>8.849002133801933E-3</v>
      </c>
      <c r="D153" s="198">
        <f t="shared" si="57"/>
        <v>1.7133174344169701E-2</v>
      </c>
      <c r="E153" s="198">
        <f t="shared" si="58"/>
        <v>1.5501443454248776E-2</v>
      </c>
      <c r="F153" s="198">
        <f t="shared" si="53"/>
        <v>1.1610392870591189E-3</v>
      </c>
      <c r="G153" s="198">
        <f t="shared" si="54"/>
        <v>9.5707292581900336E-3</v>
      </c>
      <c r="H153" s="196">
        <f t="shared" si="61"/>
        <v>0.48751404974832624</v>
      </c>
      <c r="I153" s="366">
        <f t="shared" si="62"/>
        <v>0.51248595025167376</v>
      </c>
      <c r="J153" s="196">
        <f t="shared" si="68"/>
        <v>0.49578327444051823</v>
      </c>
      <c r="K153" s="198">
        <f t="shared" si="69"/>
        <v>0.50421672555948172</v>
      </c>
      <c r="L153" s="17" t="str">
        <f t="shared" si="70"/>
        <v>R+</v>
      </c>
      <c r="M153" s="16">
        <f t="shared" si="63"/>
        <v>2.3861918731788387</v>
      </c>
      <c r="N153" s="196" t="e">
        <f t="shared" si="59"/>
        <v>#DIV/0!</v>
      </c>
      <c r="O153" s="198" t="e">
        <f t="shared" si="60"/>
        <v>#DIV/0!</v>
      </c>
      <c r="P153" s="17" t="e">
        <f t="shared" si="66"/>
        <v>#DIV/0!</v>
      </c>
      <c r="Q153" s="16" t="e">
        <f t="shared" si="64"/>
        <v>#DIV/0!</v>
      </c>
      <c r="R153" s="16"/>
      <c r="S153" s="20">
        <f t="shared" si="65"/>
        <v>-2.3861918731788387</v>
      </c>
      <c r="T153" s="51" t="e">
        <f t="shared" si="67"/>
        <v>#DIV/0!</v>
      </c>
      <c r="X153">
        <v>150</v>
      </c>
      <c r="Y153" s="29">
        <v>42005</v>
      </c>
      <c r="Z153">
        <v>39369</v>
      </c>
      <c r="AA153">
        <v>408</v>
      </c>
      <c r="AB153">
        <v>892</v>
      </c>
      <c r="AC153">
        <v>721</v>
      </c>
      <c r="AD153">
        <v>45</v>
      </c>
      <c r="AE153">
        <v>570</v>
      </c>
      <c r="AF153" s="29">
        <v>31868</v>
      </c>
      <c r="AG153" s="40">
        <v>30204</v>
      </c>
      <c r="AH153" s="40">
        <v>282</v>
      </c>
      <c r="AI153" s="40">
        <v>546</v>
      </c>
      <c r="AJ153" s="40">
        <v>494</v>
      </c>
      <c r="AK153" s="40">
        <v>37</v>
      </c>
      <c r="AL153" s="25">
        <v>305</v>
      </c>
      <c r="AM153">
        <v>9976</v>
      </c>
      <c r="AN153" s="25">
        <v>10487</v>
      </c>
      <c r="AO153">
        <v>10523</v>
      </c>
      <c r="AP153">
        <v>10702</v>
      </c>
      <c r="AQ153" s="29"/>
      <c r="AR153" s="40"/>
    </row>
    <row r="154" spans="1:44" x14ac:dyDescent="0.25">
      <c r="A154" s="281" t="s">
        <v>624</v>
      </c>
      <c r="B154" s="196">
        <f t="shared" si="55"/>
        <v>0.92531010820797044</v>
      </c>
      <c r="C154" s="198">
        <f t="shared" si="56"/>
        <v>8.3465294272895216E-3</v>
      </c>
      <c r="D154" s="198">
        <f t="shared" si="57"/>
        <v>2.0157033518078647E-2</v>
      </c>
      <c r="E154" s="198">
        <f t="shared" si="58"/>
        <v>3.6388229084191079E-2</v>
      </c>
      <c r="F154" s="198">
        <f t="shared" si="53"/>
        <v>1.0556875164951175E-3</v>
      </c>
      <c r="G154" s="198">
        <f t="shared" si="54"/>
        <v>8.7424122459751914E-3</v>
      </c>
      <c r="H154" s="356">
        <f t="shared" si="61"/>
        <v>0</v>
      </c>
      <c r="I154" s="426">
        <f t="shared" si="62"/>
        <v>1</v>
      </c>
      <c r="J154" s="196">
        <f t="shared" si="68"/>
        <v>0.4911453870322765</v>
      </c>
      <c r="K154" s="198">
        <f t="shared" si="69"/>
        <v>0.5088546129677235</v>
      </c>
      <c r="L154" s="17" t="str">
        <f t="shared" si="70"/>
        <v>R+</v>
      </c>
      <c r="M154" s="16">
        <f t="shared" si="63"/>
        <v>2.8499806140030115</v>
      </c>
      <c r="N154" s="196" t="e">
        <f t="shared" si="59"/>
        <v>#DIV/0!</v>
      </c>
      <c r="O154" s="198" t="e">
        <f t="shared" si="60"/>
        <v>#DIV/0!</v>
      </c>
      <c r="P154" s="17" t="e">
        <f t="shared" si="66"/>
        <v>#DIV/0!</v>
      </c>
      <c r="Q154" s="16" t="e">
        <f t="shared" si="64"/>
        <v>#DIV/0!</v>
      </c>
      <c r="R154" s="16"/>
      <c r="S154" s="20">
        <f t="shared" si="65"/>
        <v>-2.8499806140030115</v>
      </c>
      <c r="T154" s="51" t="e">
        <f t="shared" si="67"/>
        <v>#DIV/0!</v>
      </c>
      <c r="X154">
        <v>151</v>
      </c>
      <c r="Y154" s="29">
        <v>41014</v>
      </c>
      <c r="Z154">
        <v>37302</v>
      </c>
      <c r="AA154">
        <v>332</v>
      </c>
      <c r="AB154">
        <v>1016</v>
      </c>
      <c r="AC154">
        <v>1695</v>
      </c>
      <c r="AD154">
        <v>41</v>
      </c>
      <c r="AE154">
        <v>628</v>
      </c>
      <c r="AF154" s="29">
        <v>30312</v>
      </c>
      <c r="AG154" s="40">
        <v>28048</v>
      </c>
      <c r="AH154" s="40">
        <v>253</v>
      </c>
      <c r="AI154" s="40">
        <v>611</v>
      </c>
      <c r="AJ154" s="40">
        <v>1103</v>
      </c>
      <c r="AK154" s="40">
        <v>32</v>
      </c>
      <c r="AL154" s="25">
        <v>265</v>
      </c>
      <c r="AM154">
        <v>0</v>
      </c>
      <c r="AN154" s="25">
        <v>16543</v>
      </c>
      <c r="AO154">
        <v>10317</v>
      </c>
      <c r="AP154">
        <v>10689</v>
      </c>
      <c r="AQ154" s="29"/>
      <c r="AR154" s="40"/>
    </row>
    <row r="155" spans="1:44" x14ac:dyDescent="0.25">
      <c r="A155" s="282" t="s">
        <v>625</v>
      </c>
      <c r="B155" s="196">
        <f t="shared" si="55"/>
        <v>0.88087063151440836</v>
      </c>
      <c r="C155" s="198">
        <f t="shared" si="56"/>
        <v>1.3948497854077254E-2</v>
      </c>
      <c r="D155" s="198">
        <f t="shared" si="57"/>
        <v>5.2360515021459227E-2</v>
      </c>
      <c r="E155" s="198">
        <f t="shared" si="58"/>
        <v>2.0662170447578173E-2</v>
      </c>
      <c r="F155" s="198">
        <f t="shared" si="53"/>
        <v>9.5033721643163704E-4</v>
      </c>
      <c r="G155" s="198">
        <f t="shared" si="54"/>
        <v>3.1207847946045371E-2</v>
      </c>
      <c r="H155" s="356">
        <f t="shared" si="61"/>
        <v>1</v>
      </c>
      <c r="I155" s="426">
        <f t="shared" si="62"/>
        <v>0</v>
      </c>
      <c r="J155" s="196">
        <f t="shared" si="68"/>
        <v>0.53254043767840153</v>
      </c>
      <c r="K155" s="198">
        <f t="shared" si="69"/>
        <v>0.46745956232159847</v>
      </c>
      <c r="L155" s="17" t="str">
        <f t="shared" si="70"/>
        <v>D+</v>
      </c>
      <c r="M155" s="16">
        <f t="shared" si="63"/>
        <v>1.2895244506094916</v>
      </c>
      <c r="N155" s="196" t="e">
        <f t="shared" si="59"/>
        <v>#DIV/0!</v>
      </c>
      <c r="O155" s="198" t="e">
        <f t="shared" si="60"/>
        <v>#DIV/0!</v>
      </c>
      <c r="P155" s="17" t="e">
        <f t="shared" si="66"/>
        <v>#DIV/0!</v>
      </c>
      <c r="Q155" s="16" t="e">
        <f t="shared" si="64"/>
        <v>#DIV/0!</v>
      </c>
      <c r="R155" s="16"/>
      <c r="S155" s="20">
        <f t="shared" si="65"/>
        <v>1.2895244506094916</v>
      </c>
      <c r="T155" s="51" t="e">
        <f t="shared" si="67"/>
        <v>#DIV/0!</v>
      </c>
      <c r="X155">
        <v>152</v>
      </c>
      <c r="Y155" s="29">
        <v>43345</v>
      </c>
      <c r="Z155">
        <v>37599</v>
      </c>
      <c r="AA155">
        <v>624</v>
      </c>
      <c r="AB155">
        <v>2587</v>
      </c>
      <c r="AC155">
        <v>962</v>
      </c>
      <c r="AD155">
        <v>42</v>
      </c>
      <c r="AE155">
        <v>1531</v>
      </c>
      <c r="AF155" s="29">
        <v>32620</v>
      </c>
      <c r="AG155" s="40">
        <v>28734</v>
      </c>
      <c r="AH155" s="40">
        <v>455</v>
      </c>
      <c r="AI155" s="40">
        <v>1708</v>
      </c>
      <c r="AJ155" s="40">
        <v>674</v>
      </c>
      <c r="AK155" s="40">
        <v>31</v>
      </c>
      <c r="AL155" s="25">
        <v>1018</v>
      </c>
      <c r="AM155">
        <v>16234</v>
      </c>
      <c r="AN155" s="25">
        <v>0</v>
      </c>
      <c r="AO155">
        <v>11194</v>
      </c>
      <c r="AP155">
        <v>9826</v>
      </c>
      <c r="AQ155" s="29"/>
      <c r="AR155" s="40"/>
    </row>
    <row r="156" spans="1:44" x14ac:dyDescent="0.25">
      <c r="A156" s="283" t="s">
        <v>626</v>
      </c>
      <c r="B156" s="196">
        <f t="shared" si="55"/>
        <v>0.80775845595260842</v>
      </c>
      <c r="C156" s="198">
        <f t="shared" si="56"/>
        <v>1.8345117523409133E-2</v>
      </c>
      <c r="D156" s="198">
        <f t="shared" si="57"/>
        <v>2.3058793553729535E-2</v>
      </c>
      <c r="E156" s="198">
        <f t="shared" si="58"/>
        <v>0.13223772214790752</v>
      </c>
      <c r="F156" s="198">
        <f t="shared" si="53"/>
        <v>7.3253073444168424E-4</v>
      </c>
      <c r="G156" s="198">
        <f t="shared" si="54"/>
        <v>1.7867380087903686E-2</v>
      </c>
      <c r="H156" s="356">
        <f t="shared" si="61"/>
        <v>0</v>
      </c>
      <c r="I156" s="426">
        <f t="shared" si="62"/>
        <v>1</v>
      </c>
      <c r="J156" s="196">
        <f t="shared" si="68"/>
        <v>0.54058528727402899</v>
      </c>
      <c r="K156" s="198">
        <f t="shared" si="69"/>
        <v>0.45941471272597101</v>
      </c>
      <c r="L156" s="17" t="str">
        <f t="shared" si="70"/>
        <v>D+</v>
      </c>
      <c r="M156" s="16">
        <f t="shared" si="63"/>
        <v>2.0940094101722373</v>
      </c>
      <c r="N156" s="196" t="e">
        <f t="shared" si="59"/>
        <v>#DIV/0!</v>
      </c>
      <c r="O156" s="198" t="e">
        <f t="shared" si="60"/>
        <v>#DIV/0!</v>
      </c>
      <c r="P156" s="17" t="e">
        <f t="shared" si="66"/>
        <v>#DIV/0!</v>
      </c>
      <c r="Q156" s="16" t="e">
        <f t="shared" si="64"/>
        <v>#DIV/0!</v>
      </c>
      <c r="R156" s="16"/>
      <c r="S156" s="20">
        <f t="shared" si="65"/>
        <v>2.0940094101722373</v>
      </c>
      <c r="T156" s="51" t="e">
        <f t="shared" si="67"/>
        <v>#DIV/0!</v>
      </c>
      <c r="X156">
        <v>153</v>
      </c>
      <c r="Y156" s="29">
        <v>42794</v>
      </c>
      <c r="Z156">
        <v>33763</v>
      </c>
      <c r="AA156">
        <v>757</v>
      </c>
      <c r="AB156">
        <v>1098</v>
      </c>
      <c r="AC156">
        <v>6124</v>
      </c>
      <c r="AD156">
        <v>31</v>
      </c>
      <c r="AE156">
        <v>1021</v>
      </c>
      <c r="AF156" s="29">
        <v>31398</v>
      </c>
      <c r="AG156" s="40">
        <v>25362</v>
      </c>
      <c r="AH156" s="40">
        <v>576</v>
      </c>
      <c r="AI156" s="40">
        <v>724</v>
      </c>
      <c r="AJ156" s="40">
        <v>4152</v>
      </c>
      <c r="AK156" s="40">
        <v>23</v>
      </c>
      <c r="AL156" s="25">
        <v>561</v>
      </c>
      <c r="AM156">
        <v>0</v>
      </c>
      <c r="AN156" s="25">
        <v>16572</v>
      </c>
      <c r="AO156">
        <v>12081</v>
      </c>
      <c r="AP156">
        <v>10267</v>
      </c>
      <c r="AQ156" s="29"/>
      <c r="AR156" s="40"/>
    </row>
    <row r="157" spans="1:44" x14ac:dyDescent="0.25">
      <c r="A157" s="284" t="s">
        <v>627</v>
      </c>
      <c r="B157" s="196">
        <f t="shared" si="55"/>
        <v>0.86996295699790627</v>
      </c>
      <c r="C157" s="198">
        <f t="shared" si="56"/>
        <v>2.7186342406184571E-2</v>
      </c>
      <c r="D157" s="198">
        <f t="shared" si="57"/>
        <v>6.3681752295055571E-2</v>
      </c>
      <c r="E157" s="198">
        <f t="shared" si="58"/>
        <v>2.3546464809148012E-2</v>
      </c>
      <c r="F157" s="198">
        <f t="shared" si="53"/>
        <v>1.3850861652440006E-3</v>
      </c>
      <c r="G157" s="198">
        <f t="shared" si="54"/>
        <v>1.4237397326461588E-2</v>
      </c>
      <c r="H157" s="356">
        <f t="shared" si="61"/>
        <v>1</v>
      </c>
      <c r="I157" s="426">
        <f t="shared" si="62"/>
        <v>0</v>
      </c>
      <c r="J157" s="196">
        <f t="shared" si="68"/>
        <v>0.5203291151421835</v>
      </c>
      <c r="K157" s="198">
        <f t="shared" si="69"/>
        <v>0.4796708848578165</v>
      </c>
      <c r="L157" s="17" t="str">
        <f t="shared" si="70"/>
        <v>D+</v>
      </c>
      <c r="M157" s="16">
        <f t="shared" si="63"/>
        <v>6.8392196987687726E-2</v>
      </c>
      <c r="N157" s="196" t="e">
        <f t="shared" si="59"/>
        <v>#DIV/0!</v>
      </c>
      <c r="O157" s="198" t="e">
        <f t="shared" si="60"/>
        <v>#DIV/0!</v>
      </c>
      <c r="P157" s="17" t="e">
        <f t="shared" si="66"/>
        <v>#DIV/0!</v>
      </c>
      <c r="Q157" s="16" t="e">
        <f t="shared" si="64"/>
        <v>#DIV/0!</v>
      </c>
      <c r="R157" s="16"/>
      <c r="S157" s="20">
        <f t="shared" si="65"/>
        <v>6.8392196987687726E-2</v>
      </c>
      <c r="T157" s="51" t="e">
        <f t="shared" si="67"/>
        <v>#DIV/0!</v>
      </c>
      <c r="X157">
        <v>154</v>
      </c>
      <c r="Y157" s="29">
        <v>40209</v>
      </c>
      <c r="Z157">
        <v>34407</v>
      </c>
      <c r="AA157">
        <v>1058</v>
      </c>
      <c r="AB157">
        <v>2886</v>
      </c>
      <c r="AC157">
        <v>1030</v>
      </c>
      <c r="AD157">
        <v>60</v>
      </c>
      <c r="AE157">
        <v>768</v>
      </c>
      <c r="AF157" s="29">
        <v>31045</v>
      </c>
      <c r="AG157" s="40">
        <v>27008</v>
      </c>
      <c r="AH157" s="40">
        <v>844</v>
      </c>
      <c r="AI157" s="40">
        <v>1977</v>
      </c>
      <c r="AJ157" s="40">
        <v>731</v>
      </c>
      <c r="AK157" s="40">
        <v>43</v>
      </c>
      <c r="AL157" s="25">
        <v>442</v>
      </c>
      <c r="AM157">
        <v>15859</v>
      </c>
      <c r="AN157" s="25">
        <v>0</v>
      </c>
      <c r="AO157">
        <v>10814</v>
      </c>
      <c r="AP157">
        <v>9969</v>
      </c>
      <c r="AQ157" s="29"/>
      <c r="AR157" s="40"/>
    </row>
    <row r="158" spans="1:44" x14ac:dyDescent="0.25">
      <c r="A158" s="285" t="s">
        <v>628</v>
      </c>
      <c r="B158" s="196">
        <f t="shared" si="55"/>
        <v>0.81677056594548347</v>
      </c>
      <c r="C158" s="198">
        <f t="shared" si="56"/>
        <v>4.990221244346657E-2</v>
      </c>
      <c r="D158" s="198">
        <f t="shared" si="57"/>
        <v>6.6159393717149489E-2</v>
      </c>
      <c r="E158" s="198">
        <f t="shared" si="58"/>
        <v>4.7763109644297766E-2</v>
      </c>
      <c r="F158" s="198">
        <f t="shared" si="53"/>
        <v>1.5890477936682558E-3</v>
      </c>
      <c r="G158" s="198">
        <f t="shared" si="54"/>
        <v>1.7815670455934483E-2</v>
      </c>
      <c r="H158" s="356">
        <f t="shared" si="61"/>
        <v>1</v>
      </c>
      <c r="I158" s="426">
        <f t="shared" si="62"/>
        <v>0</v>
      </c>
      <c r="J158" s="196">
        <f t="shared" si="68"/>
        <v>0.64503769620566065</v>
      </c>
      <c r="K158" s="198">
        <f t="shared" si="69"/>
        <v>0.35496230379433941</v>
      </c>
      <c r="L158" s="17" t="str">
        <f t="shared" si="70"/>
        <v>D+</v>
      </c>
      <c r="M158" s="16">
        <f t="shared" si="63"/>
        <v>12.539250303335404</v>
      </c>
      <c r="N158" s="196" t="e">
        <f t="shared" si="59"/>
        <v>#DIV/0!</v>
      </c>
      <c r="O158" s="198" t="e">
        <f t="shared" si="60"/>
        <v>#DIV/0!</v>
      </c>
      <c r="P158" s="17" t="e">
        <f t="shared" si="66"/>
        <v>#DIV/0!</v>
      </c>
      <c r="Q158" s="16" t="e">
        <f t="shared" si="64"/>
        <v>#DIV/0!</v>
      </c>
      <c r="R158" s="16"/>
      <c r="S158" s="20">
        <f t="shared" si="65"/>
        <v>12.539250303335404</v>
      </c>
      <c r="T158" s="51" t="e">
        <f t="shared" si="67"/>
        <v>#DIV/0!</v>
      </c>
      <c r="X158">
        <v>155</v>
      </c>
      <c r="Y158" s="29">
        <v>39844</v>
      </c>
      <c r="Z158">
        <v>31474</v>
      </c>
      <c r="AA158">
        <v>2222</v>
      </c>
      <c r="AB158">
        <v>3159</v>
      </c>
      <c r="AC158">
        <v>1982</v>
      </c>
      <c r="AD158">
        <v>60</v>
      </c>
      <c r="AE158">
        <v>947</v>
      </c>
      <c r="AF158" s="29">
        <v>32724</v>
      </c>
      <c r="AG158" s="40">
        <v>26728</v>
      </c>
      <c r="AH158" s="40">
        <v>1633</v>
      </c>
      <c r="AI158" s="40">
        <v>2165</v>
      </c>
      <c r="AJ158" s="40">
        <v>1563</v>
      </c>
      <c r="AK158" s="40">
        <v>52</v>
      </c>
      <c r="AL158" s="25">
        <v>583</v>
      </c>
      <c r="AM158">
        <v>12019</v>
      </c>
      <c r="AN158" s="25">
        <v>0</v>
      </c>
      <c r="AO158">
        <v>10438</v>
      </c>
      <c r="AP158">
        <v>5744</v>
      </c>
      <c r="AQ158" s="29"/>
      <c r="AR158" s="40"/>
    </row>
    <row r="159" spans="1:44" x14ac:dyDescent="0.25">
      <c r="A159" s="286" t="s">
        <v>629</v>
      </c>
      <c r="B159" s="196">
        <f t="shared" si="55"/>
        <v>0.7298833959718608</v>
      </c>
      <c r="C159" s="198">
        <f t="shared" si="56"/>
        <v>9.2094696604670581E-2</v>
      </c>
      <c r="D159" s="198">
        <f t="shared" si="57"/>
        <v>0.12829655327487072</v>
      </c>
      <c r="E159" s="198">
        <f t="shared" si="58"/>
        <v>2.9552536057306223E-2</v>
      </c>
      <c r="F159" s="198">
        <f t="shared" si="53"/>
        <v>2.184317882496547E-3</v>
      </c>
      <c r="G159" s="198">
        <f t="shared" si="54"/>
        <v>1.7988500208795093E-2</v>
      </c>
      <c r="H159" s="196">
        <f t="shared" si="61"/>
        <v>0.67090749137172634</v>
      </c>
      <c r="I159" s="366">
        <f t="shared" si="62"/>
        <v>0.32909250862827366</v>
      </c>
      <c r="J159" s="196">
        <f t="shared" si="68"/>
        <v>0.64292914319596794</v>
      </c>
      <c r="K159" s="198">
        <f t="shared" si="69"/>
        <v>0.357070856804032</v>
      </c>
      <c r="L159" s="17" t="str">
        <f t="shared" si="70"/>
        <v>D+</v>
      </c>
      <c r="M159" s="16">
        <f t="shared" si="63"/>
        <v>12.328395002366133</v>
      </c>
      <c r="N159" s="196" t="e">
        <f t="shared" si="59"/>
        <v>#DIV/0!</v>
      </c>
      <c r="O159" s="198" t="e">
        <f t="shared" si="60"/>
        <v>#DIV/0!</v>
      </c>
      <c r="P159" s="17" t="e">
        <f t="shared" si="66"/>
        <v>#DIV/0!</v>
      </c>
      <c r="Q159" s="16" t="e">
        <f t="shared" si="64"/>
        <v>#DIV/0!</v>
      </c>
      <c r="R159" s="16"/>
      <c r="S159" s="20">
        <f t="shared" si="65"/>
        <v>12.328395002366133</v>
      </c>
      <c r="T159" s="51" t="e">
        <f t="shared" si="67"/>
        <v>#DIV/0!</v>
      </c>
      <c r="X159">
        <v>156</v>
      </c>
      <c r="Y159" s="29">
        <v>40112</v>
      </c>
      <c r="Z159">
        <v>27230</v>
      </c>
      <c r="AA159">
        <v>4083</v>
      </c>
      <c r="AB159">
        <v>6514</v>
      </c>
      <c r="AC159">
        <v>1240</v>
      </c>
      <c r="AD159">
        <v>88</v>
      </c>
      <c r="AE159">
        <v>957</v>
      </c>
      <c r="AF159" s="29">
        <v>31131</v>
      </c>
      <c r="AG159" s="40">
        <v>22722</v>
      </c>
      <c r="AH159" s="40">
        <v>2867</v>
      </c>
      <c r="AI159" s="40">
        <v>3994</v>
      </c>
      <c r="AJ159" s="40">
        <v>920</v>
      </c>
      <c r="AK159" s="40">
        <v>68</v>
      </c>
      <c r="AL159" s="25">
        <v>560</v>
      </c>
      <c r="AM159">
        <v>9914</v>
      </c>
      <c r="AN159" s="25">
        <v>4863</v>
      </c>
      <c r="AO159">
        <v>10843</v>
      </c>
      <c r="AP159">
        <v>6022</v>
      </c>
      <c r="AQ159" s="29"/>
      <c r="AR159" s="40"/>
    </row>
    <row r="160" spans="1:44" x14ac:dyDescent="0.25">
      <c r="A160" s="287" t="s">
        <v>630</v>
      </c>
      <c r="B160" s="196">
        <f t="shared" si="55"/>
        <v>0.51816862917102469</v>
      </c>
      <c r="C160" s="198">
        <f t="shared" si="56"/>
        <v>0.10847194574715746</v>
      </c>
      <c r="D160" s="198">
        <f t="shared" si="57"/>
        <v>0.27308613650932895</v>
      </c>
      <c r="E160" s="198">
        <f t="shared" si="58"/>
        <v>6.3969769560376533E-2</v>
      </c>
      <c r="F160" s="198">
        <f t="shared" si="53"/>
        <v>3.0702790242585782E-3</v>
      </c>
      <c r="G160" s="198">
        <f t="shared" si="54"/>
        <v>3.3233239987853838E-2</v>
      </c>
      <c r="H160" s="196">
        <f t="shared" si="61"/>
        <v>0.75460909001281673</v>
      </c>
      <c r="I160" s="366">
        <f t="shared" si="62"/>
        <v>0.24539090998718327</v>
      </c>
      <c r="J160" s="196">
        <f t="shared" si="68"/>
        <v>0.76315789473684215</v>
      </c>
      <c r="K160" s="198">
        <f t="shared" si="69"/>
        <v>0.23684210526315788</v>
      </c>
      <c r="L160" s="17" t="str">
        <f t="shared" si="70"/>
        <v>D+</v>
      </c>
      <c r="M160" s="16">
        <f t="shared" si="63"/>
        <v>24.351270156453552</v>
      </c>
      <c r="N160" s="196" t="e">
        <f t="shared" si="59"/>
        <v>#DIV/0!</v>
      </c>
      <c r="O160" s="198" t="e">
        <f t="shared" si="60"/>
        <v>#DIV/0!</v>
      </c>
      <c r="P160" s="17" t="e">
        <f t="shared" si="66"/>
        <v>#DIV/0!</v>
      </c>
      <c r="Q160" s="16" t="e">
        <f t="shared" si="64"/>
        <v>#DIV/0!</v>
      </c>
      <c r="R160" s="16"/>
      <c r="S160" s="20">
        <f t="shared" si="65"/>
        <v>24.351270156453552</v>
      </c>
      <c r="T160" s="51" t="e">
        <f t="shared" si="67"/>
        <v>#DIV/0!</v>
      </c>
      <c r="X160">
        <v>157</v>
      </c>
      <c r="Y160" s="29">
        <v>38539</v>
      </c>
      <c r="Z160">
        <v>17702</v>
      </c>
      <c r="AA160">
        <v>4471</v>
      </c>
      <c r="AB160">
        <v>12273</v>
      </c>
      <c r="AC160">
        <v>2455</v>
      </c>
      <c r="AD160">
        <v>130</v>
      </c>
      <c r="AE160">
        <v>1508</v>
      </c>
      <c r="AF160" s="29">
        <v>29639</v>
      </c>
      <c r="AG160" s="40">
        <v>15358</v>
      </c>
      <c r="AH160" s="40">
        <v>3215</v>
      </c>
      <c r="AI160" s="40">
        <v>8094</v>
      </c>
      <c r="AJ160" s="40">
        <v>1896</v>
      </c>
      <c r="AK160" s="40">
        <v>91</v>
      </c>
      <c r="AL160" s="25">
        <v>985</v>
      </c>
      <c r="AM160">
        <v>7654</v>
      </c>
      <c r="AN160" s="25">
        <v>2489</v>
      </c>
      <c r="AO160">
        <v>8323</v>
      </c>
      <c r="AP160">
        <v>2583</v>
      </c>
      <c r="AQ160" s="29"/>
      <c r="AR160" s="40"/>
    </row>
    <row r="161" spans="1:44" x14ac:dyDescent="0.25">
      <c r="A161" s="288" t="s">
        <v>631</v>
      </c>
      <c r="B161" s="196">
        <f t="shared" si="55"/>
        <v>0.63187177947080575</v>
      </c>
      <c r="C161" s="198">
        <f t="shared" si="56"/>
        <v>0.10852590649005785</v>
      </c>
      <c r="D161" s="198">
        <f t="shared" si="57"/>
        <v>0.17880061960610755</v>
      </c>
      <c r="E161" s="198">
        <f t="shared" si="58"/>
        <v>5.323554515853697E-2</v>
      </c>
      <c r="F161" s="198">
        <f t="shared" si="53"/>
        <v>2.3709417380583567E-3</v>
      </c>
      <c r="G161" s="198">
        <f t="shared" si="54"/>
        <v>2.5195207536433471E-2</v>
      </c>
      <c r="H161" s="356">
        <f t="shared" si="61"/>
        <v>1</v>
      </c>
      <c r="I161" s="426">
        <f t="shared" si="62"/>
        <v>0</v>
      </c>
      <c r="J161" s="196">
        <f t="shared" si="68"/>
        <v>0.70825251278434143</v>
      </c>
      <c r="K161" s="198">
        <f t="shared" si="69"/>
        <v>0.29174748721565863</v>
      </c>
      <c r="L161" s="17" t="str">
        <f t="shared" si="70"/>
        <v>D+</v>
      </c>
      <c r="M161" s="16">
        <f t="shared" si="63"/>
        <v>18.860731961203481</v>
      </c>
      <c r="N161" s="196" t="e">
        <f t="shared" si="59"/>
        <v>#DIV/0!</v>
      </c>
      <c r="O161" s="198" t="e">
        <f t="shared" si="60"/>
        <v>#DIV/0!</v>
      </c>
      <c r="P161" s="17" t="e">
        <f t="shared" si="66"/>
        <v>#DIV/0!</v>
      </c>
      <c r="Q161" s="16" t="e">
        <f t="shared" si="64"/>
        <v>#DIV/0!</v>
      </c>
      <c r="R161" s="16"/>
      <c r="S161" s="20">
        <f t="shared" si="65"/>
        <v>18.860731961203481</v>
      </c>
      <c r="T161" s="51" t="e">
        <f t="shared" si="67"/>
        <v>#DIV/0!</v>
      </c>
      <c r="X161">
        <v>158</v>
      </c>
      <c r="Y161" s="29">
        <v>41326</v>
      </c>
      <c r="Z161">
        <v>23452</v>
      </c>
      <c r="AA161">
        <v>5058</v>
      </c>
      <c r="AB161">
        <v>9065</v>
      </c>
      <c r="AC161">
        <v>2308</v>
      </c>
      <c r="AD161">
        <v>100</v>
      </c>
      <c r="AE161">
        <v>1343</v>
      </c>
      <c r="AF161" s="29">
        <v>31633</v>
      </c>
      <c r="AG161" s="40">
        <v>19988</v>
      </c>
      <c r="AH161" s="40">
        <v>3433</v>
      </c>
      <c r="AI161" s="40">
        <v>5656</v>
      </c>
      <c r="AJ161" s="40">
        <v>1684</v>
      </c>
      <c r="AK161" s="40">
        <v>75</v>
      </c>
      <c r="AL161" s="25">
        <v>797</v>
      </c>
      <c r="AM161">
        <v>9287</v>
      </c>
      <c r="AN161" s="25">
        <v>0</v>
      </c>
      <c r="AO161">
        <v>8033</v>
      </c>
      <c r="AP161">
        <v>3309</v>
      </c>
      <c r="AQ161" s="29"/>
      <c r="AR161" s="40"/>
    </row>
    <row r="162" spans="1:44" x14ac:dyDescent="0.25">
      <c r="A162" s="289" t="s">
        <v>632</v>
      </c>
      <c r="B162" s="196">
        <f t="shared" si="55"/>
        <v>0.66845214907154915</v>
      </c>
      <c r="C162" s="198">
        <f t="shared" si="56"/>
        <v>7.148422282820413E-2</v>
      </c>
      <c r="D162" s="198">
        <f t="shared" si="57"/>
        <v>0.16075834307232828</v>
      </c>
      <c r="E162" s="198">
        <f t="shared" si="58"/>
        <v>7.8269055966757567E-2</v>
      </c>
      <c r="F162" s="198">
        <f t="shared" si="53"/>
        <v>2.8243085313595638E-3</v>
      </c>
      <c r="G162" s="198">
        <f t="shared" si="54"/>
        <v>1.8211920529801324E-2</v>
      </c>
      <c r="H162" s="196">
        <f t="shared" si="61"/>
        <v>0.76636528028933093</v>
      </c>
      <c r="I162" s="366">
        <f t="shared" si="62"/>
        <v>0.23363471971066907</v>
      </c>
      <c r="J162" s="196">
        <f t="shared" si="68"/>
        <v>0.64983724634669993</v>
      </c>
      <c r="K162" s="198">
        <f t="shared" si="69"/>
        <v>0.35016275365330007</v>
      </c>
      <c r="L162" s="17" t="str">
        <f t="shared" si="70"/>
        <v>D+</v>
      </c>
      <c r="M162" s="16">
        <f t="shared" si="63"/>
        <v>13.019205317439331</v>
      </c>
      <c r="N162" s="196" t="e">
        <f t="shared" si="59"/>
        <v>#DIV/0!</v>
      </c>
      <c r="O162" s="198" t="e">
        <f t="shared" si="60"/>
        <v>#DIV/0!</v>
      </c>
      <c r="P162" s="17" t="e">
        <f t="shared" si="66"/>
        <v>#DIV/0!</v>
      </c>
      <c r="Q162" s="16" t="e">
        <f t="shared" si="64"/>
        <v>#DIV/0!</v>
      </c>
      <c r="R162" s="16"/>
      <c r="S162" s="20">
        <f t="shared" si="65"/>
        <v>13.019205317439331</v>
      </c>
      <c r="T162" s="51" t="e">
        <f t="shared" si="67"/>
        <v>#DIV/0!</v>
      </c>
      <c r="X162">
        <v>159</v>
      </c>
      <c r="Y162" s="29">
        <v>39863</v>
      </c>
      <c r="Z162">
        <v>24734</v>
      </c>
      <c r="AA162">
        <v>3201</v>
      </c>
      <c r="AB162">
        <v>7625</v>
      </c>
      <c r="AC162">
        <v>3235</v>
      </c>
      <c r="AD162">
        <v>97</v>
      </c>
      <c r="AE162">
        <v>971</v>
      </c>
      <c r="AF162" s="29">
        <v>30804</v>
      </c>
      <c r="AG162" s="40">
        <v>20591</v>
      </c>
      <c r="AH162" s="40">
        <v>2202</v>
      </c>
      <c r="AI162" s="40">
        <v>4952</v>
      </c>
      <c r="AJ162" s="40">
        <v>2411</v>
      </c>
      <c r="AK162" s="40">
        <v>87</v>
      </c>
      <c r="AL162" s="25">
        <v>561</v>
      </c>
      <c r="AM162">
        <v>10595</v>
      </c>
      <c r="AN162" s="25">
        <v>3230</v>
      </c>
      <c r="AO162">
        <v>9383</v>
      </c>
      <c r="AP162">
        <v>5056</v>
      </c>
      <c r="AQ162" s="29"/>
      <c r="AR162" s="40"/>
    </row>
    <row r="163" spans="1:44" x14ac:dyDescent="0.25">
      <c r="A163" s="290" t="s">
        <v>633</v>
      </c>
      <c r="B163" s="196">
        <f t="shared" si="55"/>
        <v>0.93498799039231384</v>
      </c>
      <c r="C163" s="198">
        <f t="shared" si="56"/>
        <v>1.232986389111289E-2</v>
      </c>
      <c r="D163" s="198">
        <f t="shared" si="57"/>
        <v>3.1513210568454762E-2</v>
      </c>
      <c r="E163" s="198">
        <f t="shared" si="58"/>
        <v>9.735788630904723E-3</v>
      </c>
      <c r="F163" s="198">
        <f t="shared" si="53"/>
        <v>1.8574859887910329E-3</v>
      </c>
      <c r="G163" s="198">
        <f t="shared" si="54"/>
        <v>9.5756605284227376E-3</v>
      </c>
      <c r="H163" s="196">
        <f t="shared" si="61"/>
        <v>0.29943060126416965</v>
      </c>
      <c r="I163" s="366">
        <f t="shared" si="62"/>
        <v>0.70056939873583035</v>
      </c>
      <c r="J163" s="196">
        <f t="shared" si="68"/>
        <v>0.46695696721311475</v>
      </c>
      <c r="K163" s="198">
        <f t="shared" si="69"/>
        <v>0.53304303278688525</v>
      </c>
      <c r="L163" s="17" t="str">
        <f t="shared" si="70"/>
        <v>R+</v>
      </c>
      <c r="M163" s="16">
        <f t="shared" si="63"/>
        <v>5.268822595919187</v>
      </c>
      <c r="N163" s="196" t="e">
        <f t="shared" si="59"/>
        <v>#DIV/0!</v>
      </c>
      <c r="O163" s="198" t="e">
        <f t="shared" si="60"/>
        <v>#DIV/0!</v>
      </c>
      <c r="P163" s="17" t="e">
        <f t="shared" si="66"/>
        <v>#DIV/0!</v>
      </c>
      <c r="Q163" s="16" t="e">
        <f t="shared" si="64"/>
        <v>#DIV/0!</v>
      </c>
      <c r="R163" s="16"/>
      <c r="S163" s="20">
        <f t="shared" si="65"/>
        <v>-5.268822595919187</v>
      </c>
      <c r="T163" s="51" t="e">
        <f t="shared" si="67"/>
        <v>#DIV/0!</v>
      </c>
      <c r="X163">
        <v>160</v>
      </c>
      <c r="Y163" s="29">
        <v>41144</v>
      </c>
      <c r="Z163">
        <v>37722</v>
      </c>
      <c r="AA163">
        <v>583</v>
      </c>
      <c r="AB163">
        <v>1706</v>
      </c>
      <c r="AC163">
        <v>413</v>
      </c>
      <c r="AD163">
        <v>75</v>
      </c>
      <c r="AE163">
        <v>645</v>
      </c>
      <c r="AF163" s="29">
        <v>31225</v>
      </c>
      <c r="AG163" s="40">
        <v>29195</v>
      </c>
      <c r="AH163" s="40">
        <v>385</v>
      </c>
      <c r="AI163" s="40">
        <v>984</v>
      </c>
      <c r="AJ163" s="40">
        <v>304</v>
      </c>
      <c r="AK163" s="40">
        <v>58</v>
      </c>
      <c r="AL163" s="25">
        <v>299</v>
      </c>
      <c r="AM163">
        <v>5732</v>
      </c>
      <c r="AN163" s="25">
        <v>13411</v>
      </c>
      <c r="AO163">
        <v>9115</v>
      </c>
      <c r="AP163">
        <v>10405</v>
      </c>
      <c r="AQ163" s="29"/>
      <c r="AR163" s="40"/>
    </row>
  </sheetData>
  <sortState ref="M5:S163">
    <sortCondition ref="R163"/>
  </sortState>
  <mergeCells count="16">
    <mergeCell ref="B1:G1"/>
    <mergeCell ref="P3:Q3"/>
    <mergeCell ref="V5:V7"/>
    <mergeCell ref="AM1:AN1"/>
    <mergeCell ref="H1:I1"/>
    <mergeCell ref="AF1:AL1"/>
    <mergeCell ref="W5:W7"/>
    <mergeCell ref="AO1:AP1"/>
    <mergeCell ref="AQ1:AR1"/>
    <mergeCell ref="L2:M2"/>
    <mergeCell ref="P2:Q2"/>
    <mergeCell ref="V1:W1"/>
    <mergeCell ref="J1:M1"/>
    <mergeCell ref="N1:Q1"/>
    <mergeCell ref="S1:T1"/>
    <mergeCell ref="Y1:AE1"/>
  </mergeCells>
  <conditionalFormatting sqref="C3:C163">
    <cfRule type="cellIs" dxfId="110" priority="44" operator="greaterThan">
      <formula>0.5</formula>
    </cfRule>
  </conditionalFormatting>
  <conditionalFormatting sqref="D3:D163">
    <cfRule type="cellIs" dxfId="109" priority="43" operator="greaterThan">
      <formula>0.5</formula>
    </cfRule>
  </conditionalFormatting>
  <conditionalFormatting sqref="P4:P163">
    <cfRule type="containsText" dxfId="108" priority="35" operator="containsText" text="R+">
      <formula>NOT(ISERROR(SEARCH("R+",P4)))</formula>
    </cfRule>
    <cfRule type="containsText" dxfId="107" priority="36" operator="containsText" text="D+">
      <formula>NOT(ISERROR(SEARCH("D+",P4)))</formula>
    </cfRule>
  </conditionalFormatting>
  <conditionalFormatting sqref="Q4:R163">
    <cfRule type="expression" dxfId="106" priority="33">
      <formula>T4&lt;0</formula>
    </cfRule>
    <cfRule type="expression" dxfId="105" priority="34">
      <formula>T4&gt;0</formula>
    </cfRule>
  </conditionalFormatting>
  <conditionalFormatting sqref="E3:E163">
    <cfRule type="cellIs" dxfId="104" priority="32" operator="greaterThan">
      <formula>0.5</formula>
    </cfRule>
  </conditionalFormatting>
  <conditionalFormatting sqref="B3:B163">
    <cfRule type="cellIs" dxfId="103" priority="30" operator="lessThan">
      <formula>0.5</formula>
    </cfRule>
  </conditionalFormatting>
  <conditionalFormatting sqref="I4">
    <cfRule type="cellIs" dxfId="102" priority="25" operator="greaterThan">
      <formula>0.5</formula>
    </cfRule>
  </conditionalFormatting>
  <conditionalFormatting sqref="I4">
    <cfRule type="cellIs" dxfId="101" priority="23" operator="greaterThan">
      <formula>0.5</formula>
    </cfRule>
  </conditionalFormatting>
  <conditionalFormatting sqref="H4">
    <cfRule type="cellIs" dxfId="100" priority="24" operator="greaterThan">
      <formula>0.5</formula>
    </cfRule>
  </conditionalFormatting>
  <conditionalFormatting sqref="O3">
    <cfRule type="cellIs" dxfId="99" priority="2" operator="greaterThan">
      <formula>0.5</formula>
    </cfRule>
  </conditionalFormatting>
  <conditionalFormatting sqref="I5:I162">
    <cfRule type="cellIs" dxfId="98" priority="22" operator="greaterThan">
      <formula>0.5</formula>
    </cfRule>
  </conditionalFormatting>
  <conditionalFormatting sqref="I5:I162">
    <cfRule type="cellIs" dxfId="97" priority="20" operator="greaterThan">
      <formula>0.5</formula>
    </cfRule>
  </conditionalFormatting>
  <conditionalFormatting sqref="H5:H162">
    <cfRule type="cellIs" dxfId="96" priority="21" operator="greaterThan">
      <formula>0.5</formula>
    </cfRule>
  </conditionalFormatting>
  <conditionalFormatting sqref="I163">
    <cfRule type="cellIs" dxfId="95" priority="19" operator="greaterThan">
      <formula>0.5</formula>
    </cfRule>
  </conditionalFormatting>
  <conditionalFormatting sqref="I163">
    <cfRule type="cellIs" dxfId="94" priority="17" operator="greaterThan">
      <formula>0.5</formula>
    </cfRule>
  </conditionalFormatting>
  <conditionalFormatting sqref="H163">
    <cfRule type="cellIs" dxfId="93" priority="18" operator="greaterThan">
      <formula>0.5</formula>
    </cfRule>
  </conditionalFormatting>
  <conditionalFormatting sqref="I3">
    <cfRule type="cellIs" dxfId="92" priority="16" operator="greaterThan">
      <formula>0.5</formula>
    </cfRule>
  </conditionalFormatting>
  <conditionalFormatting sqref="I3">
    <cfRule type="cellIs" dxfId="91" priority="14" operator="greaterThan">
      <formula>0.5</formula>
    </cfRule>
  </conditionalFormatting>
  <conditionalFormatting sqref="H3">
    <cfRule type="cellIs" dxfId="90" priority="15" operator="greaterThan">
      <formula>0.5</formula>
    </cfRule>
  </conditionalFormatting>
  <conditionalFormatting sqref="L3:L163">
    <cfRule type="containsText" dxfId="89" priority="12" operator="containsText" text="D+">
      <formula>NOT(ISERROR(SEARCH("D+",L3)))</formula>
    </cfRule>
    <cfRule type="containsText" dxfId="88" priority="13" operator="containsText" text="R+">
      <formula>NOT(ISERROR(SEARCH("R+",L3)))</formula>
    </cfRule>
  </conditionalFormatting>
  <conditionalFormatting sqref="M3:M163">
    <cfRule type="expression" dxfId="87" priority="10">
      <formula>S3&gt;0</formula>
    </cfRule>
    <cfRule type="expression" dxfId="86" priority="11">
      <formula>S3&lt;0</formula>
    </cfRule>
  </conditionalFormatting>
  <conditionalFormatting sqref="J4:J163">
    <cfRule type="cellIs" dxfId="85" priority="9" operator="greaterThan">
      <formula>0.5</formula>
    </cfRule>
  </conditionalFormatting>
  <conditionalFormatting sqref="K4:K163">
    <cfRule type="cellIs" dxfId="84" priority="8" operator="greaterThan">
      <formula>0.5</formula>
    </cfRule>
  </conditionalFormatting>
  <conditionalFormatting sqref="J3">
    <cfRule type="cellIs" dxfId="83" priority="7" operator="greaterThan">
      <formula>0.5</formula>
    </cfRule>
  </conditionalFormatting>
  <conditionalFormatting sqref="K3">
    <cfRule type="cellIs" dxfId="82" priority="6" operator="greaterThan">
      <formula>0.5</formula>
    </cfRule>
  </conditionalFormatting>
  <conditionalFormatting sqref="N4:N163">
    <cfRule type="cellIs" dxfId="81" priority="5" operator="greaterThan">
      <formula>0.5</formula>
    </cfRule>
  </conditionalFormatting>
  <conditionalFormatting sqref="O4:O163">
    <cfRule type="cellIs" dxfId="80" priority="4" operator="greaterThan">
      <formula>0.5</formula>
    </cfRule>
  </conditionalFormatting>
  <conditionalFormatting sqref="N3">
    <cfRule type="cellIs" dxfId="79" priority="3" operator="greaterThan">
      <formula>0.5</formula>
    </cfRule>
  </conditionalFormatting>
  <conditionalFormatting sqref="F3:G163">
    <cfRule type="cellIs" dxfId="78" priority="1" operator="greaterThan">
      <formula>0.5</formula>
    </cfRule>
  </conditionalFormatting>
  <pageMargins left="0.7" right="0.7" top="0.75" bottom="0.75" header="0.3" footer="0.3"/>
  <ignoredErrors>
    <ignoredError sqref="H3:H163 S3:T4 N5:T163 B3:E163" evalError="1"/>
    <ignoredError sqref="I3:Q3 I13:I163 I12:J12 K12:L12 I4:M4 N4:Q4 I5:L11" evalError="1" formula="1"/>
    <ignoredError sqref="J13:J163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77" customWidth="1"/>
    <col min="2" max="3" width="9.140625" style="40"/>
    <col min="4" max="4" width="9.140625" style="61"/>
    <col min="6" max="6" width="9.140625" style="61"/>
    <col min="10" max="16384" width="9.140625" style="40"/>
  </cols>
  <sheetData>
    <row r="1" spans="1:13" x14ac:dyDescent="0.25">
      <c r="A1" s="60" t="s">
        <v>40</v>
      </c>
      <c r="B1" s="517" t="s">
        <v>644</v>
      </c>
      <c r="C1" s="518"/>
      <c r="D1" s="515">
        <v>2012</v>
      </c>
      <c r="E1" s="516"/>
      <c r="F1" s="515">
        <v>2008</v>
      </c>
      <c r="G1" s="516"/>
      <c r="H1" s="517">
        <v>2012</v>
      </c>
      <c r="I1" s="518"/>
      <c r="J1" s="511" t="s">
        <v>439</v>
      </c>
      <c r="K1" s="512"/>
      <c r="L1" s="511">
        <v>2012</v>
      </c>
      <c r="M1" s="512"/>
    </row>
    <row r="2" spans="1:13" x14ac:dyDescent="0.25">
      <c r="A2" s="63" t="s">
        <v>41</v>
      </c>
      <c r="B2" s="523" t="s">
        <v>436</v>
      </c>
      <c r="C2" s="524"/>
      <c r="D2" s="513" t="s">
        <v>42</v>
      </c>
      <c r="E2" s="514"/>
      <c r="F2" s="513" t="s">
        <v>42</v>
      </c>
      <c r="G2" s="514"/>
      <c r="H2" s="513" t="s">
        <v>438</v>
      </c>
      <c r="I2" s="514"/>
      <c r="J2" s="513" t="s">
        <v>434</v>
      </c>
      <c r="K2" s="525"/>
      <c r="L2" s="513" t="s">
        <v>434</v>
      </c>
      <c r="M2" s="514"/>
    </row>
    <row r="3" spans="1:13" x14ac:dyDescent="0.25">
      <c r="A3" s="63" t="s">
        <v>48</v>
      </c>
      <c r="B3" s="22" t="s">
        <v>8</v>
      </c>
      <c r="C3" s="23" t="s">
        <v>9</v>
      </c>
      <c r="D3" s="66" t="s">
        <v>6</v>
      </c>
      <c r="E3" s="40" t="s">
        <v>33</v>
      </c>
      <c r="F3" s="66" t="s">
        <v>6</v>
      </c>
      <c r="G3" s="40" t="s">
        <v>7</v>
      </c>
      <c r="H3" s="29" t="s">
        <v>51</v>
      </c>
      <c r="I3" s="40" t="s">
        <v>52</v>
      </c>
      <c r="J3" s="29" t="s">
        <v>431</v>
      </c>
      <c r="K3" s="25" t="s">
        <v>432</v>
      </c>
      <c r="L3" s="29" t="s">
        <v>70</v>
      </c>
      <c r="M3" s="25" t="s">
        <v>71</v>
      </c>
    </row>
    <row r="4" spans="1:13" x14ac:dyDescent="0.25">
      <c r="A4" s="127" t="s">
        <v>54</v>
      </c>
      <c r="B4" s="196"/>
      <c r="C4" s="366"/>
      <c r="D4" s="362">
        <f>D166/(D166+E166)</f>
        <v>0.61788579721961967</v>
      </c>
      <c r="E4" s="363">
        <f t="shared" ref="E4:E67" si="0">E166/(D166+E166)</f>
        <v>0.38211420278038033</v>
      </c>
      <c r="F4" s="362">
        <f t="shared" ref="F4:F67" si="1">F166/(F166+G166)</f>
        <v>0.63197111403404838</v>
      </c>
      <c r="G4" s="363">
        <f t="shared" ref="G4:G67" si="2">G166/(F166+G166)</f>
        <v>0.36802888596595168</v>
      </c>
      <c r="H4" s="362">
        <f t="shared" ref="H4" si="3">H166/(H166+I166)</f>
        <v>0.73807514379198313</v>
      </c>
      <c r="I4" s="363">
        <f t="shared" ref="I4" si="4">I166/(H166+I166)</f>
        <v>0.26192485620801681</v>
      </c>
      <c r="J4" s="362">
        <f t="shared" ref="J4:J67" si="5">J166/(J166+K166)</f>
        <v>0.55130191605964107</v>
      </c>
      <c r="K4" s="363">
        <f t="shared" ref="K4:K67" si="6">K166/(J166+K166)</f>
        <v>0.44869808394035887</v>
      </c>
      <c r="L4" s="362">
        <f t="shared" ref="L4:L67" si="7">L166/(L166+M166)</f>
        <v>0.53777238987900688</v>
      </c>
      <c r="M4" s="364">
        <f t="shared" ref="M4:M67" si="8">M166/(L166+M166)</f>
        <v>0.46222761012099312</v>
      </c>
    </row>
    <row r="5" spans="1:13" x14ac:dyDescent="0.25">
      <c r="A5" s="296" t="s">
        <v>486</v>
      </c>
      <c r="B5" s="199"/>
      <c r="C5" s="367"/>
      <c r="D5" s="199">
        <f>D167/(D167+E167)</f>
        <v>0.53482170070100576</v>
      </c>
      <c r="E5" s="367">
        <f t="shared" si="0"/>
        <v>0.46517829929899424</v>
      </c>
      <c r="F5" s="199">
        <f t="shared" si="1"/>
        <v>0.56171504458357047</v>
      </c>
      <c r="G5" s="367">
        <f t="shared" si="2"/>
        <v>0.43828495541642953</v>
      </c>
      <c r="H5" s="473">
        <f t="shared" ref="H5:H68" si="9">H167/(H167+I167)</f>
        <v>1</v>
      </c>
      <c r="I5" s="474">
        <f t="shared" ref="I5:I68" si="10">I167/(H167+I167)</f>
        <v>0</v>
      </c>
      <c r="J5" s="199">
        <f t="shared" si="5"/>
        <v>0.46122002655627586</v>
      </c>
      <c r="K5" s="367">
        <f t="shared" si="6"/>
        <v>0.53877997344372408</v>
      </c>
      <c r="L5" s="199">
        <f t="shared" si="7"/>
        <v>0.47297246393189435</v>
      </c>
      <c r="M5" s="367">
        <f t="shared" si="8"/>
        <v>0.5270275360681056</v>
      </c>
    </row>
    <row r="6" spans="1:13" x14ac:dyDescent="0.25">
      <c r="A6" s="297" t="s">
        <v>487</v>
      </c>
      <c r="B6" s="196"/>
      <c r="C6" s="366"/>
      <c r="D6" s="196">
        <f>D168/(D168+E168)</f>
        <v>0.52049425976301356</v>
      </c>
      <c r="E6" s="366">
        <f t="shared" si="0"/>
        <v>0.4795057402369865</v>
      </c>
      <c r="F6" s="196">
        <f t="shared" si="1"/>
        <v>0.55507640386237933</v>
      </c>
      <c r="G6" s="366">
        <f t="shared" si="2"/>
        <v>0.44492359613762072</v>
      </c>
      <c r="H6" s="356">
        <f t="shared" si="9"/>
        <v>1</v>
      </c>
      <c r="I6" s="426">
        <f t="shared" si="10"/>
        <v>0</v>
      </c>
      <c r="J6" s="196">
        <f t="shared" si="5"/>
        <v>0.42481163111535603</v>
      </c>
      <c r="K6" s="366">
        <f t="shared" si="6"/>
        <v>0.57518836888464397</v>
      </c>
      <c r="L6" s="196">
        <f t="shared" si="7"/>
        <v>0.45729650897821528</v>
      </c>
      <c r="M6" s="366">
        <f t="shared" si="8"/>
        <v>0.54270349102178472</v>
      </c>
    </row>
    <row r="7" spans="1:13" x14ac:dyDescent="0.25">
      <c r="A7" s="298" t="s">
        <v>488</v>
      </c>
      <c r="B7" s="196"/>
      <c r="C7" s="366"/>
      <c r="D7" s="196">
        <f t="shared" ref="D7:D70" si="11">D169/(D169+E169)</f>
        <v>0.5207669071991945</v>
      </c>
      <c r="E7" s="366">
        <f t="shared" si="0"/>
        <v>0.4792330928008055</v>
      </c>
      <c r="F7" s="196">
        <f t="shared" si="1"/>
        <v>0.55652744369123119</v>
      </c>
      <c r="G7" s="366">
        <f t="shared" si="2"/>
        <v>0.44347255630876886</v>
      </c>
      <c r="H7" s="356">
        <f t="shared" si="9"/>
        <v>0</v>
      </c>
      <c r="I7" s="426">
        <f t="shared" si="10"/>
        <v>1</v>
      </c>
      <c r="J7" s="196">
        <f t="shared" si="5"/>
        <v>0.43030186502595652</v>
      </c>
      <c r="K7" s="366">
        <f t="shared" si="6"/>
        <v>0.56969813497404342</v>
      </c>
      <c r="L7" s="196">
        <f t="shared" si="7"/>
        <v>0.44997509133178348</v>
      </c>
      <c r="M7" s="366">
        <f t="shared" si="8"/>
        <v>0.55002490866821652</v>
      </c>
    </row>
    <row r="8" spans="1:13" x14ac:dyDescent="0.25">
      <c r="A8" s="299" t="s">
        <v>489</v>
      </c>
      <c r="B8" s="196"/>
      <c r="C8" s="366"/>
      <c r="D8" s="196">
        <f t="shared" si="11"/>
        <v>0.60265222523085471</v>
      </c>
      <c r="E8" s="366">
        <f t="shared" si="0"/>
        <v>0.39734777476914529</v>
      </c>
      <c r="F8" s="196">
        <f t="shared" si="1"/>
        <v>0.62688429150639358</v>
      </c>
      <c r="G8" s="366">
        <f t="shared" si="2"/>
        <v>0.37311570849360642</v>
      </c>
      <c r="H8" s="356">
        <f t="shared" si="9"/>
        <v>1</v>
      </c>
      <c r="I8" s="426">
        <f t="shared" si="10"/>
        <v>0</v>
      </c>
      <c r="J8" s="196">
        <f t="shared" si="5"/>
        <v>0.54582441113490365</v>
      </c>
      <c r="K8" s="366">
        <f t="shared" si="6"/>
        <v>0.45417558886509635</v>
      </c>
      <c r="L8" s="196">
        <f t="shared" si="7"/>
        <v>0.54528997882369012</v>
      </c>
      <c r="M8" s="366">
        <f t="shared" si="8"/>
        <v>0.45471002117630988</v>
      </c>
    </row>
    <row r="9" spans="1:13" x14ac:dyDescent="0.25">
      <c r="A9" s="300" t="s">
        <v>490</v>
      </c>
      <c r="B9" s="196"/>
      <c r="C9" s="366"/>
      <c r="D9" s="196">
        <f t="shared" si="11"/>
        <v>0.47226522187822495</v>
      </c>
      <c r="E9" s="366">
        <f t="shared" si="0"/>
        <v>0.52773477812177505</v>
      </c>
      <c r="F9" s="196">
        <f t="shared" si="1"/>
        <v>0.5111715232350692</v>
      </c>
      <c r="G9" s="366">
        <f t="shared" si="2"/>
        <v>0.48882847676493074</v>
      </c>
      <c r="H9" s="196">
        <f t="shared" si="9"/>
        <v>0.43846153846153846</v>
      </c>
      <c r="I9" s="366">
        <f t="shared" si="10"/>
        <v>0.56153846153846154</v>
      </c>
      <c r="J9" s="196">
        <f t="shared" si="5"/>
        <v>0.3799349240780911</v>
      </c>
      <c r="K9" s="366">
        <f t="shared" si="6"/>
        <v>0.62006507592190885</v>
      </c>
      <c r="L9" s="196">
        <f t="shared" si="7"/>
        <v>0.40247796653467877</v>
      </c>
      <c r="M9" s="366">
        <f t="shared" si="8"/>
        <v>0.59752203346532129</v>
      </c>
    </row>
    <row r="10" spans="1:13" x14ac:dyDescent="0.25">
      <c r="A10" s="301" t="s">
        <v>491</v>
      </c>
      <c r="B10" s="196"/>
      <c r="C10" s="366"/>
      <c r="D10" s="196">
        <f t="shared" si="11"/>
        <v>0.67091639622933086</v>
      </c>
      <c r="E10" s="366">
        <f t="shared" si="0"/>
        <v>0.32908360377066914</v>
      </c>
      <c r="F10" s="196">
        <f t="shared" si="1"/>
        <v>0.70344056837231583</v>
      </c>
      <c r="G10" s="366">
        <f t="shared" si="2"/>
        <v>0.29655943162768422</v>
      </c>
      <c r="H10" s="356">
        <f t="shared" si="9"/>
        <v>1</v>
      </c>
      <c r="I10" s="426">
        <f t="shared" si="10"/>
        <v>0</v>
      </c>
      <c r="J10" s="196">
        <f t="shared" si="5"/>
        <v>0.61470669237124764</v>
      </c>
      <c r="K10" s="366">
        <f t="shared" si="6"/>
        <v>0.38529330762875241</v>
      </c>
      <c r="L10" s="196">
        <f t="shared" si="7"/>
        <v>0.60760604211168756</v>
      </c>
      <c r="M10" s="366">
        <f t="shared" si="8"/>
        <v>0.39239395788831249</v>
      </c>
    </row>
    <row r="11" spans="1:13" x14ac:dyDescent="0.25">
      <c r="A11" s="302" t="s">
        <v>492</v>
      </c>
      <c r="B11" s="196"/>
      <c r="C11" s="366"/>
      <c r="D11" s="196">
        <f t="shared" si="11"/>
        <v>0.77574458731728757</v>
      </c>
      <c r="E11" s="366">
        <f t="shared" si="0"/>
        <v>0.22425541268271237</v>
      </c>
      <c r="F11" s="196">
        <f t="shared" si="1"/>
        <v>0.76638023630504837</v>
      </c>
      <c r="G11" s="366">
        <f t="shared" si="2"/>
        <v>0.23361976369495166</v>
      </c>
      <c r="H11" s="356">
        <f t="shared" si="9"/>
        <v>1</v>
      </c>
      <c r="I11" s="426">
        <f t="shared" si="10"/>
        <v>0</v>
      </c>
      <c r="J11" s="196">
        <f t="shared" si="5"/>
        <v>0.725557461406518</v>
      </c>
      <c r="K11" s="366">
        <f t="shared" si="6"/>
        <v>0.274442538593482</v>
      </c>
      <c r="L11" s="196">
        <f t="shared" si="7"/>
        <v>0.70609881487093462</v>
      </c>
      <c r="M11" s="366">
        <f t="shared" si="8"/>
        <v>0.29390118512906543</v>
      </c>
    </row>
    <row r="12" spans="1:13" x14ac:dyDescent="0.25">
      <c r="A12" s="303" t="s">
        <v>493</v>
      </c>
      <c r="B12" s="196"/>
      <c r="C12" s="366"/>
      <c r="D12" s="196">
        <f t="shared" si="11"/>
        <v>0.7409995662441563</v>
      </c>
      <c r="E12" s="366">
        <f t="shared" si="0"/>
        <v>0.25900043375584364</v>
      </c>
      <c r="F12" s="196">
        <f t="shared" si="1"/>
        <v>0.73783533765032372</v>
      </c>
      <c r="G12" s="366">
        <f t="shared" si="2"/>
        <v>0.26216466234967623</v>
      </c>
      <c r="H12" s="356">
        <f t="shared" si="9"/>
        <v>1</v>
      </c>
      <c r="I12" s="426">
        <f t="shared" si="10"/>
        <v>0</v>
      </c>
      <c r="J12" s="196">
        <f t="shared" si="5"/>
        <v>0.65807790939064603</v>
      </c>
      <c r="K12" s="366">
        <f t="shared" si="6"/>
        <v>0.34192209060935402</v>
      </c>
      <c r="L12" s="196">
        <f t="shared" si="7"/>
        <v>0.65796664468105159</v>
      </c>
      <c r="M12" s="366">
        <f t="shared" si="8"/>
        <v>0.34203335531894846</v>
      </c>
    </row>
    <row r="13" spans="1:13" x14ac:dyDescent="0.25">
      <c r="A13" s="304" t="s">
        <v>494</v>
      </c>
      <c r="B13" s="196"/>
      <c r="C13" s="366"/>
      <c r="D13" s="196">
        <f t="shared" si="11"/>
        <v>0.79466681268137762</v>
      </c>
      <c r="E13" s="366">
        <f t="shared" si="0"/>
        <v>0.20533318731862235</v>
      </c>
      <c r="F13" s="196">
        <f t="shared" si="1"/>
        <v>0.78016304347826082</v>
      </c>
      <c r="G13" s="366">
        <f t="shared" si="2"/>
        <v>0.21983695652173912</v>
      </c>
      <c r="H13" s="356">
        <f t="shared" si="9"/>
        <v>1</v>
      </c>
      <c r="I13" s="426">
        <f t="shared" si="10"/>
        <v>0</v>
      </c>
      <c r="J13" s="196">
        <f t="shared" si="5"/>
        <v>0.73527311674401996</v>
      </c>
      <c r="K13" s="366">
        <f t="shared" si="6"/>
        <v>0.26472688325597998</v>
      </c>
      <c r="L13" s="196">
        <f t="shared" si="7"/>
        <v>0.72948377661015118</v>
      </c>
      <c r="M13" s="366">
        <f t="shared" si="8"/>
        <v>0.27051622338984888</v>
      </c>
    </row>
    <row r="14" spans="1:13" x14ac:dyDescent="0.25">
      <c r="A14" s="305" t="s">
        <v>495</v>
      </c>
      <c r="B14" s="196"/>
      <c r="C14" s="366"/>
      <c r="D14" s="196">
        <f t="shared" si="11"/>
        <v>0.74300806489647686</v>
      </c>
      <c r="E14" s="366">
        <f t="shared" si="0"/>
        <v>0.25699193510352308</v>
      </c>
      <c r="F14" s="196">
        <f t="shared" si="1"/>
        <v>0.75646743978590547</v>
      </c>
      <c r="G14" s="366">
        <f t="shared" si="2"/>
        <v>0.24353256021409456</v>
      </c>
      <c r="H14" s="356">
        <f t="shared" si="9"/>
        <v>1</v>
      </c>
      <c r="I14" s="426">
        <f t="shared" si="10"/>
        <v>0</v>
      </c>
      <c r="J14" s="196">
        <f t="shared" si="5"/>
        <v>0.71705882352941175</v>
      </c>
      <c r="K14" s="366">
        <f t="shared" si="6"/>
        <v>0.28294117647058825</v>
      </c>
      <c r="L14" s="196">
        <f t="shared" si="7"/>
        <v>0.68513268578333408</v>
      </c>
      <c r="M14" s="366">
        <f t="shared" si="8"/>
        <v>0.31486731421666592</v>
      </c>
    </row>
    <row r="15" spans="1:13" x14ac:dyDescent="0.25">
      <c r="A15" s="306" t="s">
        <v>496</v>
      </c>
      <c r="B15" s="196"/>
      <c r="C15" s="366"/>
      <c r="D15" s="196">
        <f t="shared" si="11"/>
        <v>0.50684798445847501</v>
      </c>
      <c r="E15" s="366">
        <f t="shared" si="0"/>
        <v>0.49315201554152499</v>
      </c>
      <c r="F15" s="196">
        <f t="shared" si="1"/>
        <v>0.53196547625200263</v>
      </c>
      <c r="G15" s="366">
        <f t="shared" si="2"/>
        <v>0.46803452374799731</v>
      </c>
      <c r="H15" s="356">
        <f t="shared" si="9"/>
        <v>0</v>
      </c>
      <c r="I15" s="426">
        <f t="shared" si="10"/>
        <v>1</v>
      </c>
      <c r="J15" s="196">
        <f t="shared" si="5"/>
        <v>0.43185207277065313</v>
      </c>
      <c r="K15" s="366">
        <f t="shared" si="6"/>
        <v>0.56814792722934682</v>
      </c>
      <c r="L15" s="196">
        <f t="shared" si="7"/>
        <v>0.40169588962345504</v>
      </c>
      <c r="M15" s="366">
        <f t="shared" si="8"/>
        <v>0.59830411037654496</v>
      </c>
    </row>
    <row r="16" spans="1:13" x14ac:dyDescent="0.25">
      <c r="A16" s="307" t="s">
        <v>497</v>
      </c>
      <c r="B16" s="196"/>
      <c r="C16" s="366"/>
      <c r="D16" s="196">
        <f t="shared" si="11"/>
        <v>0.55453754711510583</v>
      </c>
      <c r="E16" s="366">
        <f t="shared" si="0"/>
        <v>0.44546245288489417</v>
      </c>
      <c r="F16" s="196">
        <f t="shared" si="1"/>
        <v>0.56913743392599714</v>
      </c>
      <c r="G16" s="366">
        <f t="shared" si="2"/>
        <v>0.43086256607400286</v>
      </c>
      <c r="H16" s="196">
        <f t="shared" si="9"/>
        <v>0.58206814106395699</v>
      </c>
      <c r="I16" s="366">
        <f t="shared" si="10"/>
        <v>0.41793185893604301</v>
      </c>
      <c r="J16" s="196">
        <f t="shared" si="5"/>
        <v>0.4594367381252627</v>
      </c>
      <c r="K16" s="366">
        <f t="shared" si="6"/>
        <v>0.54056326187473724</v>
      </c>
      <c r="L16" s="196">
        <f t="shared" si="7"/>
        <v>0.45627636529472126</v>
      </c>
      <c r="M16" s="366">
        <f t="shared" si="8"/>
        <v>0.54372363470527874</v>
      </c>
    </row>
    <row r="17" spans="1:13" x14ac:dyDescent="0.25">
      <c r="A17" s="308" t="s">
        <v>498</v>
      </c>
      <c r="B17" s="196"/>
      <c r="C17" s="366"/>
      <c r="D17" s="196">
        <f t="shared" si="11"/>
        <v>0.58916440217391308</v>
      </c>
      <c r="E17" s="366">
        <f t="shared" si="0"/>
        <v>0.41083559782608697</v>
      </c>
      <c r="F17" s="196">
        <f t="shared" si="1"/>
        <v>0.58809891808346215</v>
      </c>
      <c r="G17" s="366">
        <f t="shared" si="2"/>
        <v>0.41190108191653785</v>
      </c>
      <c r="H17" s="196">
        <f t="shared" si="9"/>
        <v>0.43536030644002871</v>
      </c>
      <c r="I17" s="366">
        <f t="shared" si="10"/>
        <v>0.56463969355997123</v>
      </c>
      <c r="J17" s="196">
        <f t="shared" si="5"/>
        <v>0.4922348484848485</v>
      </c>
      <c r="K17" s="366">
        <f t="shared" si="6"/>
        <v>0.50776515151515156</v>
      </c>
      <c r="L17" s="196">
        <f t="shared" si="7"/>
        <v>0.50433130274408988</v>
      </c>
      <c r="M17" s="366">
        <f t="shared" si="8"/>
        <v>0.49566869725591012</v>
      </c>
    </row>
    <row r="18" spans="1:13" x14ac:dyDescent="0.25">
      <c r="A18" s="309" t="s">
        <v>499</v>
      </c>
      <c r="B18" s="196"/>
      <c r="C18" s="366"/>
      <c r="D18" s="196">
        <f t="shared" si="11"/>
        <v>0.5068902947378745</v>
      </c>
      <c r="E18" s="366">
        <f t="shared" si="0"/>
        <v>0.49310970526212544</v>
      </c>
      <c r="F18" s="196">
        <f t="shared" si="1"/>
        <v>0.54662582652664338</v>
      </c>
      <c r="G18" s="366">
        <f t="shared" si="2"/>
        <v>0.45337417347335668</v>
      </c>
      <c r="H18" s="196">
        <f t="shared" si="9"/>
        <v>0.38585951940850277</v>
      </c>
      <c r="I18" s="366">
        <f t="shared" si="10"/>
        <v>0.61414048059149717</v>
      </c>
      <c r="J18" s="196">
        <f t="shared" si="5"/>
        <v>0.40759794222398099</v>
      </c>
      <c r="K18" s="366">
        <f t="shared" si="6"/>
        <v>0.59240205777601895</v>
      </c>
      <c r="L18" s="196">
        <f t="shared" si="7"/>
        <v>0.44129456726815347</v>
      </c>
      <c r="M18" s="366">
        <f t="shared" si="8"/>
        <v>0.55870543273184659</v>
      </c>
    </row>
    <row r="19" spans="1:13" x14ac:dyDescent="0.25">
      <c r="A19" s="310" t="s">
        <v>500</v>
      </c>
      <c r="B19" s="196"/>
      <c r="C19" s="366"/>
      <c r="D19" s="196">
        <f t="shared" si="11"/>
        <v>0.59759671746776089</v>
      </c>
      <c r="E19" s="366">
        <f t="shared" si="0"/>
        <v>0.40240328253223917</v>
      </c>
      <c r="F19" s="196">
        <f t="shared" si="1"/>
        <v>0.60848531759469793</v>
      </c>
      <c r="G19" s="366">
        <f t="shared" si="2"/>
        <v>0.39151468240530213</v>
      </c>
      <c r="H19" s="356">
        <f t="shared" si="9"/>
        <v>1</v>
      </c>
      <c r="I19" s="426">
        <f t="shared" si="10"/>
        <v>0</v>
      </c>
      <c r="J19" s="196">
        <f t="shared" si="5"/>
        <v>0.5011734970211229</v>
      </c>
      <c r="K19" s="366">
        <f t="shared" si="6"/>
        <v>0.49882650297887704</v>
      </c>
      <c r="L19" s="196">
        <f t="shared" si="7"/>
        <v>0.52206663447609847</v>
      </c>
      <c r="M19" s="366">
        <f t="shared" si="8"/>
        <v>0.47793336552390148</v>
      </c>
    </row>
    <row r="20" spans="1:13" x14ac:dyDescent="0.25">
      <c r="A20" s="311" t="s">
        <v>501</v>
      </c>
      <c r="B20" s="196"/>
      <c r="C20" s="366"/>
      <c r="D20" s="196">
        <f t="shared" si="11"/>
        <v>0.69843841119678607</v>
      </c>
      <c r="E20" s="366">
        <f t="shared" si="0"/>
        <v>0.30156158880321388</v>
      </c>
      <c r="F20" s="196">
        <f t="shared" si="1"/>
        <v>0.69877218652586037</v>
      </c>
      <c r="G20" s="366">
        <f t="shared" si="2"/>
        <v>0.30122781347413957</v>
      </c>
      <c r="H20" s="356">
        <f t="shared" si="9"/>
        <v>1</v>
      </c>
      <c r="I20" s="426">
        <f t="shared" si="10"/>
        <v>0</v>
      </c>
      <c r="J20" s="196">
        <f t="shared" si="5"/>
        <v>0.60578090842846732</v>
      </c>
      <c r="K20" s="366">
        <f t="shared" si="6"/>
        <v>0.39421909157153268</v>
      </c>
      <c r="L20" s="196">
        <f t="shared" si="7"/>
        <v>0.62867245258759241</v>
      </c>
      <c r="M20" s="366">
        <f t="shared" si="8"/>
        <v>0.37132754741240759</v>
      </c>
    </row>
    <row r="21" spans="1:13" x14ac:dyDescent="0.25">
      <c r="A21" s="312" t="s">
        <v>502</v>
      </c>
      <c r="B21" s="196"/>
      <c r="C21" s="366"/>
      <c r="D21" s="196">
        <f t="shared" si="11"/>
        <v>0.78336905272181745</v>
      </c>
      <c r="E21" s="366">
        <f t="shared" si="0"/>
        <v>0.21663094727818261</v>
      </c>
      <c r="F21" s="196">
        <f t="shared" si="1"/>
        <v>0.76542269611576541</v>
      </c>
      <c r="G21" s="366">
        <f t="shared" si="2"/>
        <v>0.23457730388423459</v>
      </c>
      <c r="H21" s="356">
        <f t="shared" si="9"/>
        <v>1</v>
      </c>
      <c r="I21" s="426">
        <f t="shared" si="10"/>
        <v>0</v>
      </c>
      <c r="J21" s="196">
        <f t="shared" si="5"/>
        <v>0.68449419568822556</v>
      </c>
      <c r="K21" s="366">
        <f t="shared" si="6"/>
        <v>0.31550580431177444</v>
      </c>
      <c r="L21" s="196">
        <f t="shared" si="7"/>
        <v>0.71226536384674721</v>
      </c>
      <c r="M21" s="366">
        <f t="shared" si="8"/>
        <v>0.28773463615325279</v>
      </c>
    </row>
    <row r="22" spans="1:13" x14ac:dyDescent="0.25">
      <c r="A22" s="313" t="s">
        <v>503</v>
      </c>
      <c r="B22" s="196"/>
      <c r="C22" s="366"/>
      <c r="D22" s="196">
        <f t="shared" si="11"/>
        <v>0.62709146308868335</v>
      </c>
      <c r="E22" s="366">
        <f t="shared" si="0"/>
        <v>0.37290853691131665</v>
      </c>
      <c r="F22" s="196">
        <f t="shared" si="1"/>
        <v>0.64864583874824555</v>
      </c>
      <c r="G22" s="366">
        <f t="shared" si="2"/>
        <v>0.35135416125175445</v>
      </c>
      <c r="H22" s="356">
        <f t="shared" si="9"/>
        <v>1</v>
      </c>
      <c r="I22" s="426">
        <f t="shared" si="10"/>
        <v>0</v>
      </c>
      <c r="J22" s="196">
        <f t="shared" si="5"/>
        <v>0.51076011846001979</v>
      </c>
      <c r="K22" s="366">
        <f t="shared" si="6"/>
        <v>0.48923988153998027</v>
      </c>
      <c r="L22" s="196">
        <f t="shared" si="7"/>
        <v>0.5595125039569484</v>
      </c>
      <c r="M22" s="366">
        <f t="shared" si="8"/>
        <v>0.4404874960430516</v>
      </c>
    </row>
    <row r="23" spans="1:13" x14ac:dyDescent="0.25">
      <c r="A23" s="314" t="s">
        <v>504</v>
      </c>
      <c r="B23" s="196"/>
      <c r="C23" s="366"/>
      <c r="D23" s="196">
        <f t="shared" si="11"/>
        <v>0.64684855175314093</v>
      </c>
      <c r="E23" s="366">
        <f t="shared" si="0"/>
        <v>0.35315144824685907</v>
      </c>
      <c r="F23" s="196">
        <f t="shared" si="1"/>
        <v>0.65324784528063906</v>
      </c>
      <c r="G23" s="366">
        <f t="shared" si="2"/>
        <v>0.34675215471936094</v>
      </c>
      <c r="H23" s="356">
        <f t="shared" si="9"/>
        <v>1</v>
      </c>
      <c r="I23" s="426">
        <f t="shared" si="10"/>
        <v>0</v>
      </c>
      <c r="J23" s="196">
        <f t="shared" si="5"/>
        <v>0.51607380635343347</v>
      </c>
      <c r="K23" s="366">
        <f t="shared" si="6"/>
        <v>0.48392619364656647</v>
      </c>
      <c r="L23" s="196">
        <f t="shared" si="7"/>
        <v>0.57028571428571428</v>
      </c>
      <c r="M23" s="366">
        <f t="shared" si="8"/>
        <v>0.42971428571428572</v>
      </c>
    </row>
    <row r="24" spans="1:13" x14ac:dyDescent="0.25">
      <c r="A24" s="315" t="s">
        <v>505</v>
      </c>
      <c r="B24" s="196"/>
      <c r="C24" s="366"/>
      <c r="D24" s="196">
        <f t="shared" si="11"/>
        <v>0.58451013926215489</v>
      </c>
      <c r="E24" s="366">
        <f t="shared" si="0"/>
        <v>0.41548986073784511</v>
      </c>
      <c r="F24" s="196">
        <f t="shared" si="1"/>
        <v>0.6099780043991202</v>
      </c>
      <c r="G24" s="366">
        <f t="shared" si="2"/>
        <v>0.3900219956008798</v>
      </c>
      <c r="H24" s="356">
        <f t="shared" si="9"/>
        <v>1</v>
      </c>
      <c r="I24" s="426">
        <f t="shared" si="10"/>
        <v>0</v>
      </c>
      <c r="J24" s="196">
        <f t="shared" si="5"/>
        <v>0.46266347911686118</v>
      </c>
      <c r="K24" s="366">
        <f t="shared" si="6"/>
        <v>0.53733652088313877</v>
      </c>
      <c r="L24" s="196">
        <f t="shared" si="7"/>
        <v>0.51291672680040412</v>
      </c>
      <c r="M24" s="366">
        <f t="shared" si="8"/>
        <v>0.48708327319959588</v>
      </c>
    </row>
    <row r="25" spans="1:13" x14ac:dyDescent="0.25">
      <c r="A25" s="316" t="s">
        <v>506</v>
      </c>
      <c r="B25" s="196"/>
      <c r="C25" s="366"/>
      <c r="D25" s="196">
        <f t="shared" si="11"/>
        <v>0.68538857222299454</v>
      </c>
      <c r="E25" s="366">
        <f t="shared" si="0"/>
        <v>0.3146114277770054</v>
      </c>
      <c r="F25" s="196">
        <f t="shared" si="1"/>
        <v>0.68220444888777809</v>
      </c>
      <c r="G25" s="366">
        <f t="shared" si="2"/>
        <v>0.31779555111222196</v>
      </c>
      <c r="H25" s="356">
        <f t="shared" si="9"/>
        <v>1</v>
      </c>
      <c r="I25" s="426">
        <f t="shared" si="10"/>
        <v>0</v>
      </c>
      <c r="J25" s="196">
        <f t="shared" si="5"/>
        <v>0.55271283634759594</v>
      </c>
      <c r="K25" s="366">
        <f t="shared" si="6"/>
        <v>0.44728716365240406</v>
      </c>
      <c r="L25" s="196">
        <f t="shared" si="7"/>
        <v>0.61681215203794071</v>
      </c>
      <c r="M25" s="366">
        <f t="shared" si="8"/>
        <v>0.38318784796205924</v>
      </c>
    </row>
    <row r="26" spans="1:13" x14ac:dyDescent="0.25">
      <c r="A26" s="317" t="s">
        <v>507</v>
      </c>
      <c r="B26" s="196"/>
      <c r="C26" s="366"/>
      <c r="D26" s="196">
        <f t="shared" si="11"/>
        <v>0.48679465422146795</v>
      </c>
      <c r="E26" s="366">
        <f t="shared" si="0"/>
        <v>0.51320534577853205</v>
      </c>
      <c r="F26" s="196">
        <f t="shared" si="1"/>
        <v>0.50418594404053751</v>
      </c>
      <c r="G26" s="366">
        <f t="shared" si="2"/>
        <v>0.49581405595946243</v>
      </c>
      <c r="H26" s="196">
        <f t="shared" si="9"/>
        <v>0.42355058201653262</v>
      </c>
      <c r="I26" s="366">
        <f t="shared" si="10"/>
        <v>0.57644941798346738</v>
      </c>
      <c r="J26" s="196">
        <f t="shared" si="5"/>
        <v>0.36709987537831584</v>
      </c>
      <c r="K26" s="366">
        <f t="shared" si="6"/>
        <v>0.63290012462168421</v>
      </c>
      <c r="L26" s="196">
        <f t="shared" si="7"/>
        <v>0.39918448429086728</v>
      </c>
      <c r="M26" s="366">
        <f t="shared" si="8"/>
        <v>0.60081551570913272</v>
      </c>
    </row>
    <row r="27" spans="1:13" x14ac:dyDescent="0.25">
      <c r="A27" s="318" t="s">
        <v>508</v>
      </c>
      <c r="B27" s="196"/>
      <c r="C27" s="366"/>
      <c r="D27" s="196">
        <f t="shared" si="11"/>
        <v>0.80200501253132828</v>
      </c>
      <c r="E27" s="366">
        <f t="shared" si="0"/>
        <v>0.19799498746867167</v>
      </c>
      <c r="F27" s="196">
        <f t="shared" si="1"/>
        <v>0.7858065393243151</v>
      </c>
      <c r="G27" s="366">
        <f t="shared" si="2"/>
        <v>0.21419346067568487</v>
      </c>
      <c r="H27" s="356">
        <f t="shared" si="9"/>
        <v>1</v>
      </c>
      <c r="I27" s="426">
        <f t="shared" si="10"/>
        <v>0</v>
      </c>
      <c r="J27" s="196">
        <f t="shared" si="5"/>
        <v>0.70477279222635036</v>
      </c>
      <c r="K27" s="366">
        <f t="shared" si="6"/>
        <v>0.29522720777364964</v>
      </c>
      <c r="L27" s="196">
        <f t="shared" si="7"/>
        <v>0.73706199460916444</v>
      </c>
      <c r="M27" s="366">
        <f t="shared" si="8"/>
        <v>0.26293800539083556</v>
      </c>
    </row>
    <row r="28" spans="1:13" x14ac:dyDescent="0.25">
      <c r="A28" s="319" t="s">
        <v>509</v>
      </c>
      <c r="B28" s="196"/>
      <c r="C28" s="366"/>
      <c r="D28" s="196">
        <f t="shared" si="11"/>
        <v>0.48718866670076205</v>
      </c>
      <c r="E28" s="366">
        <f t="shared" si="0"/>
        <v>0.512811333299238</v>
      </c>
      <c r="F28" s="196">
        <f t="shared" si="1"/>
        <v>0.52232670469143416</v>
      </c>
      <c r="G28" s="366">
        <f t="shared" si="2"/>
        <v>0.47767329530856584</v>
      </c>
      <c r="H28" s="356">
        <f t="shared" si="9"/>
        <v>0</v>
      </c>
      <c r="I28" s="426">
        <f t="shared" si="10"/>
        <v>1</v>
      </c>
      <c r="J28" s="196">
        <f t="shared" si="5"/>
        <v>0.40552995391705071</v>
      </c>
      <c r="K28" s="366">
        <f t="shared" si="6"/>
        <v>0.59447004608294929</v>
      </c>
      <c r="L28" s="196">
        <f t="shared" si="7"/>
        <v>0.3802597141131468</v>
      </c>
      <c r="M28" s="366">
        <f t="shared" si="8"/>
        <v>0.61974028588685326</v>
      </c>
    </row>
    <row r="29" spans="1:13" x14ac:dyDescent="0.25">
      <c r="A29" s="320" t="s">
        <v>450</v>
      </c>
      <c r="B29" s="196"/>
      <c r="C29" s="366"/>
      <c r="D29" s="196">
        <f t="shared" si="11"/>
        <v>0.59646494907130021</v>
      </c>
      <c r="E29" s="366">
        <f t="shared" si="0"/>
        <v>0.40353505092869985</v>
      </c>
      <c r="F29" s="196">
        <f t="shared" si="1"/>
        <v>0.62872381943541045</v>
      </c>
      <c r="G29" s="366">
        <f t="shared" si="2"/>
        <v>0.37127618056458955</v>
      </c>
      <c r="H29" s="356">
        <f t="shared" si="9"/>
        <v>1</v>
      </c>
      <c r="I29" s="426">
        <f t="shared" si="10"/>
        <v>0</v>
      </c>
      <c r="J29" s="196">
        <f t="shared" si="5"/>
        <v>0.53734509322317736</v>
      </c>
      <c r="K29" s="366">
        <f t="shared" si="6"/>
        <v>0.46265490677682258</v>
      </c>
      <c r="L29" s="196">
        <f t="shared" si="7"/>
        <v>0.49416424387982977</v>
      </c>
      <c r="M29" s="366">
        <f t="shared" si="8"/>
        <v>0.50583575612017018</v>
      </c>
    </row>
    <row r="30" spans="1:13" x14ac:dyDescent="0.25">
      <c r="A30" s="321" t="s">
        <v>451</v>
      </c>
      <c r="B30" s="196"/>
      <c r="C30" s="366"/>
      <c r="D30" s="196">
        <f t="shared" si="11"/>
        <v>0.48325652841781874</v>
      </c>
      <c r="E30" s="366">
        <f t="shared" si="0"/>
        <v>0.51674347158218126</v>
      </c>
      <c r="F30" s="196">
        <f t="shared" si="1"/>
        <v>0.52288663042621919</v>
      </c>
      <c r="G30" s="366">
        <f t="shared" si="2"/>
        <v>0.47711336957378081</v>
      </c>
      <c r="H30" s="196">
        <f t="shared" si="9"/>
        <v>0.47772828507795101</v>
      </c>
      <c r="I30" s="366">
        <f t="shared" si="10"/>
        <v>0.52227171492204905</v>
      </c>
      <c r="J30" s="196">
        <f t="shared" si="5"/>
        <v>0.40970854667191808</v>
      </c>
      <c r="K30" s="366">
        <f t="shared" si="6"/>
        <v>0.59029145332808197</v>
      </c>
      <c r="L30" s="196">
        <f t="shared" si="7"/>
        <v>0.39847744574480171</v>
      </c>
      <c r="M30" s="366">
        <f t="shared" si="8"/>
        <v>0.60152255425519829</v>
      </c>
    </row>
    <row r="31" spans="1:13" x14ac:dyDescent="0.25">
      <c r="A31" s="322" t="s">
        <v>452</v>
      </c>
      <c r="B31" s="196"/>
      <c r="C31" s="366"/>
      <c r="D31" s="196">
        <f t="shared" si="11"/>
        <v>0.59294669949046774</v>
      </c>
      <c r="E31" s="366">
        <f t="shared" si="0"/>
        <v>0.40705330050953226</v>
      </c>
      <c r="F31" s="196">
        <f t="shared" si="1"/>
        <v>0.60907114385795391</v>
      </c>
      <c r="G31" s="366">
        <f t="shared" si="2"/>
        <v>0.39092885614204614</v>
      </c>
      <c r="H31" s="356">
        <f t="shared" si="9"/>
        <v>1</v>
      </c>
      <c r="I31" s="426">
        <f t="shared" si="10"/>
        <v>0</v>
      </c>
      <c r="J31" s="196">
        <f t="shared" si="5"/>
        <v>0.45992162451015317</v>
      </c>
      <c r="K31" s="366">
        <f t="shared" si="6"/>
        <v>0.54007837548984683</v>
      </c>
      <c r="L31" s="196">
        <f t="shared" si="7"/>
        <v>0.50098752892048981</v>
      </c>
      <c r="M31" s="366">
        <f t="shared" si="8"/>
        <v>0.49901247107951019</v>
      </c>
    </row>
    <row r="32" spans="1:13" x14ac:dyDescent="0.25">
      <c r="A32" s="323" t="s">
        <v>510</v>
      </c>
      <c r="B32" s="196"/>
      <c r="C32" s="366"/>
      <c r="D32" s="196">
        <f t="shared" si="11"/>
        <v>0.50252496048725959</v>
      </c>
      <c r="E32" s="366">
        <f t="shared" si="0"/>
        <v>0.49747503951274047</v>
      </c>
      <c r="F32" s="196">
        <f t="shared" si="1"/>
        <v>0.54705462617933875</v>
      </c>
      <c r="G32" s="366">
        <f t="shared" si="2"/>
        <v>0.45294537382066125</v>
      </c>
      <c r="H32" s="356">
        <f t="shared" si="9"/>
        <v>0</v>
      </c>
      <c r="I32" s="426">
        <f t="shared" si="10"/>
        <v>1</v>
      </c>
      <c r="J32" s="196">
        <f t="shared" si="5"/>
        <v>0.45104408352668213</v>
      </c>
      <c r="K32" s="366">
        <f t="shared" si="6"/>
        <v>0.54895591647331787</v>
      </c>
      <c r="L32" s="196">
        <f t="shared" si="7"/>
        <v>0.42177155467620425</v>
      </c>
      <c r="M32" s="366">
        <f t="shared" si="8"/>
        <v>0.5782284453237958</v>
      </c>
    </row>
    <row r="33" spans="1:13" x14ac:dyDescent="0.25">
      <c r="A33" s="324" t="s">
        <v>511</v>
      </c>
      <c r="B33" s="196"/>
      <c r="C33" s="366"/>
      <c r="D33" s="196">
        <f t="shared" si="11"/>
        <v>0.63017604199665112</v>
      </c>
      <c r="E33" s="366">
        <f t="shared" si="0"/>
        <v>0.36982395800334888</v>
      </c>
      <c r="F33" s="196">
        <f t="shared" si="1"/>
        <v>0.65469638598422308</v>
      </c>
      <c r="G33" s="366">
        <f t="shared" si="2"/>
        <v>0.34530361401577692</v>
      </c>
      <c r="H33" s="356">
        <f t="shared" si="9"/>
        <v>1</v>
      </c>
      <c r="I33" s="426">
        <f t="shared" si="10"/>
        <v>0</v>
      </c>
      <c r="J33" s="196">
        <f t="shared" si="5"/>
        <v>0.56074659338142674</v>
      </c>
      <c r="K33" s="366">
        <f t="shared" si="6"/>
        <v>0.43925340661857321</v>
      </c>
      <c r="L33" s="196">
        <f t="shared" si="7"/>
        <v>0.52018356799144538</v>
      </c>
      <c r="M33" s="366">
        <f t="shared" si="8"/>
        <v>0.47981643200855462</v>
      </c>
    </row>
    <row r="34" spans="1:13" x14ac:dyDescent="0.25">
      <c r="A34" s="325" t="s">
        <v>512</v>
      </c>
      <c r="B34" s="196"/>
      <c r="C34" s="366"/>
      <c r="D34" s="196">
        <f t="shared" si="11"/>
        <v>0.59347847310358293</v>
      </c>
      <c r="E34" s="366">
        <f t="shared" si="0"/>
        <v>0.40652152689641707</v>
      </c>
      <c r="F34" s="196">
        <f t="shared" si="1"/>
        <v>0.61152444200329559</v>
      </c>
      <c r="G34" s="366">
        <f t="shared" si="2"/>
        <v>0.38847555799670447</v>
      </c>
      <c r="H34" s="356">
        <f t="shared" si="9"/>
        <v>1</v>
      </c>
      <c r="I34" s="426">
        <f t="shared" si="10"/>
        <v>0</v>
      </c>
      <c r="J34" s="196">
        <f t="shared" si="5"/>
        <v>0.53277996623522794</v>
      </c>
      <c r="K34" s="366">
        <f t="shared" si="6"/>
        <v>0.46722003376477211</v>
      </c>
      <c r="L34" s="196">
        <f t="shared" si="7"/>
        <v>0.49419719930941874</v>
      </c>
      <c r="M34" s="366">
        <f t="shared" si="8"/>
        <v>0.50580280069058126</v>
      </c>
    </row>
    <row r="35" spans="1:13" x14ac:dyDescent="0.25">
      <c r="A35" s="326" t="s">
        <v>513</v>
      </c>
      <c r="B35" s="196"/>
      <c r="C35" s="366"/>
      <c r="D35" s="196">
        <f t="shared" si="11"/>
        <v>0.70382824624935336</v>
      </c>
      <c r="E35" s="366">
        <f t="shared" si="0"/>
        <v>0.29617175375064664</v>
      </c>
      <c r="F35" s="196">
        <f t="shared" si="1"/>
        <v>0.70017665007226593</v>
      </c>
      <c r="G35" s="366">
        <f t="shared" si="2"/>
        <v>0.29982334992773407</v>
      </c>
      <c r="H35" s="356">
        <f t="shared" si="9"/>
        <v>1</v>
      </c>
      <c r="I35" s="426">
        <f t="shared" si="10"/>
        <v>0</v>
      </c>
      <c r="J35" s="196">
        <f t="shared" si="5"/>
        <v>0.63020030816640982</v>
      </c>
      <c r="K35" s="366">
        <f t="shared" si="6"/>
        <v>0.36979969183359013</v>
      </c>
      <c r="L35" s="196">
        <f t="shared" si="7"/>
        <v>0.60767666497203865</v>
      </c>
      <c r="M35" s="366">
        <f t="shared" si="8"/>
        <v>0.39232333502796135</v>
      </c>
    </row>
    <row r="36" spans="1:13" x14ac:dyDescent="0.25">
      <c r="A36" s="327" t="s">
        <v>514</v>
      </c>
      <c r="B36" s="196"/>
      <c r="C36" s="366"/>
      <c r="D36" s="196">
        <f t="shared" si="11"/>
        <v>0.59687228496959166</v>
      </c>
      <c r="E36" s="366">
        <f t="shared" si="0"/>
        <v>0.40312771503040834</v>
      </c>
      <c r="F36" s="196">
        <f t="shared" si="1"/>
        <v>0.63673102828917827</v>
      </c>
      <c r="G36" s="366">
        <f t="shared" si="2"/>
        <v>0.36326897171082173</v>
      </c>
      <c r="H36" s="356">
        <f t="shared" si="9"/>
        <v>1</v>
      </c>
      <c r="I36" s="426">
        <f t="shared" si="10"/>
        <v>0</v>
      </c>
      <c r="J36" s="196">
        <f t="shared" si="5"/>
        <v>0.56848620129870131</v>
      </c>
      <c r="K36" s="366">
        <f t="shared" si="6"/>
        <v>0.43151379870129869</v>
      </c>
      <c r="L36" s="196">
        <f t="shared" si="7"/>
        <v>0.51612488206535723</v>
      </c>
      <c r="M36" s="366">
        <f t="shared" si="8"/>
        <v>0.48387511793464277</v>
      </c>
    </row>
    <row r="37" spans="1:13" x14ac:dyDescent="0.25">
      <c r="A37" s="328" t="s">
        <v>515</v>
      </c>
      <c r="B37" s="196"/>
      <c r="C37" s="366"/>
      <c r="D37" s="196">
        <f t="shared" si="11"/>
        <v>0.51885835281662185</v>
      </c>
      <c r="E37" s="366">
        <f t="shared" si="0"/>
        <v>0.48114164718337821</v>
      </c>
      <c r="F37" s="196">
        <f t="shared" si="1"/>
        <v>0.53559598892871729</v>
      </c>
      <c r="G37" s="366">
        <f t="shared" si="2"/>
        <v>0.46440401107128271</v>
      </c>
      <c r="H37" s="356">
        <f t="shared" si="9"/>
        <v>0</v>
      </c>
      <c r="I37" s="426">
        <f t="shared" si="10"/>
        <v>1</v>
      </c>
      <c r="J37" s="196">
        <f t="shared" si="5"/>
        <v>0.45743919885550788</v>
      </c>
      <c r="K37" s="366">
        <f t="shared" si="6"/>
        <v>0.54256080114449212</v>
      </c>
      <c r="L37" s="196">
        <f t="shared" si="7"/>
        <v>0.42315918117934614</v>
      </c>
      <c r="M37" s="366">
        <f t="shared" si="8"/>
        <v>0.57684081882065386</v>
      </c>
    </row>
    <row r="38" spans="1:13" x14ac:dyDescent="0.25">
      <c r="A38" s="329" t="s">
        <v>516</v>
      </c>
      <c r="B38" s="196"/>
      <c r="C38" s="366"/>
      <c r="D38" s="196">
        <f t="shared" si="11"/>
        <v>0.7478033548761891</v>
      </c>
      <c r="E38" s="366">
        <f t="shared" si="0"/>
        <v>0.2521966451238109</v>
      </c>
      <c r="F38" s="196">
        <f t="shared" si="1"/>
        <v>0.70961770623742459</v>
      </c>
      <c r="G38" s="366">
        <f t="shared" si="2"/>
        <v>0.29038229376257546</v>
      </c>
      <c r="H38" s="196">
        <f t="shared" si="9"/>
        <v>0.82990726429675421</v>
      </c>
      <c r="I38" s="366">
        <f t="shared" si="10"/>
        <v>0.17009273570324576</v>
      </c>
      <c r="J38" s="196">
        <f t="shared" si="5"/>
        <v>0.66779661016949154</v>
      </c>
      <c r="K38" s="366">
        <f t="shared" si="6"/>
        <v>0.33220338983050846</v>
      </c>
      <c r="L38" s="196">
        <f t="shared" si="7"/>
        <v>0.67130096527877825</v>
      </c>
      <c r="M38" s="366">
        <f t="shared" si="8"/>
        <v>0.32869903472122175</v>
      </c>
    </row>
    <row r="39" spans="1:13" x14ac:dyDescent="0.25">
      <c r="A39" s="330" t="s">
        <v>517</v>
      </c>
      <c r="B39" s="196"/>
      <c r="C39" s="366"/>
      <c r="D39" s="196">
        <f t="shared" si="11"/>
        <v>0.73398734627141538</v>
      </c>
      <c r="E39" s="366">
        <f t="shared" si="0"/>
        <v>0.26601265372858462</v>
      </c>
      <c r="F39" s="196">
        <f t="shared" si="1"/>
        <v>0.70785040951939426</v>
      </c>
      <c r="G39" s="366">
        <f t="shared" si="2"/>
        <v>0.29214959048060579</v>
      </c>
      <c r="H39" s="356">
        <f t="shared" si="9"/>
        <v>1</v>
      </c>
      <c r="I39" s="426">
        <f t="shared" si="10"/>
        <v>0</v>
      </c>
      <c r="J39" s="196">
        <f t="shared" si="5"/>
        <v>0.67146790934124123</v>
      </c>
      <c r="K39" s="366">
        <f t="shared" si="6"/>
        <v>0.32853209065875871</v>
      </c>
      <c r="L39" s="196">
        <f t="shared" si="7"/>
        <v>0.65500951843756605</v>
      </c>
      <c r="M39" s="366">
        <f t="shared" si="8"/>
        <v>0.34499048156243389</v>
      </c>
    </row>
    <row r="40" spans="1:13" x14ac:dyDescent="0.25">
      <c r="A40" s="331" t="s">
        <v>518</v>
      </c>
      <c r="B40" s="196"/>
      <c r="C40" s="366"/>
      <c r="D40" s="196">
        <f t="shared" si="11"/>
        <v>0.58856033452807643</v>
      </c>
      <c r="E40" s="366">
        <f t="shared" si="0"/>
        <v>0.41143966547192351</v>
      </c>
      <c r="F40" s="196">
        <f t="shared" si="1"/>
        <v>0.59826778790472834</v>
      </c>
      <c r="G40" s="366">
        <f t="shared" si="2"/>
        <v>0.40173221209527166</v>
      </c>
      <c r="H40" s="356">
        <f t="shared" si="9"/>
        <v>1</v>
      </c>
      <c r="I40" s="426">
        <f t="shared" si="10"/>
        <v>0</v>
      </c>
      <c r="J40" s="196">
        <f t="shared" si="5"/>
        <v>0.50885690561859953</v>
      </c>
      <c r="K40" s="366">
        <f t="shared" si="6"/>
        <v>0.49114309438140052</v>
      </c>
      <c r="L40" s="196">
        <f t="shared" si="7"/>
        <v>0.48577766822775448</v>
      </c>
      <c r="M40" s="366">
        <f t="shared" si="8"/>
        <v>0.51422233177224552</v>
      </c>
    </row>
    <row r="41" spans="1:13" x14ac:dyDescent="0.25">
      <c r="A41" s="332" t="s">
        <v>519</v>
      </c>
      <c r="B41" s="196"/>
      <c r="C41" s="366"/>
      <c r="D41" s="196">
        <f t="shared" si="11"/>
        <v>0.49687378724505193</v>
      </c>
      <c r="E41" s="366">
        <f t="shared" si="0"/>
        <v>0.50312621275494807</v>
      </c>
      <c r="F41" s="196">
        <f t="shared" si="1"/>
        <v>0.5357259991566321</v>
      </c>
      <c r="G41" s="366">
        <f t="shared" si="2"/>
        <v>0.46427400084336784</v>
      </c>
      <c r="H41" s="196">
        <f t="shared" si="9"/>
        <v>0.62800698830802315</v>
      </c>
      <c r="I41" s="366">
        <f t="shared" si="10"/>
        <v>0.3719930116919769</v>
      </c>
      <c r="J41" s="196">
        <f t="shared" si="5"/>
        <v>0.44047771927571594</v>
      </c>
      <c r="K41" s="366">
        <f t="shared" si="6"/>
        <v>0.55952228072428412</v>
      </c>
      <c r="L41" s="196">
        <f t="shared" si="7"/>
        <v>0.40153419987215</v>
      </c>
      <c r="M41" s="366">
        <f t="shared" si="8"/>
        <v>0.59846580012785</v>
      </c>
    </row>
    <row r="42" spans="1:13" x14ac:dyDescent="0.25">
      <c r="A42" s="333" t="s">
        <v>520</v>
      </c>
      <c r="B42" s="196"/>
      <c r="C42" s="366"/>
      <c r="D42" s="196">
        <f t="shared" si="11"/>
        <v>0.55116070012162233</v>
      </c>
      <c r="E42" s="366">
        <f t="shared" si="0"/>
        <v>0.44883929987837767</v>
      </c>
      <c r="F42" s="196">
        <f t="shared" si="1"/>
        <v>0.58905888330604639</v>
      </c>
      <c r="G42" s="366">
        <f t="shared" si="2"/>
        <v>0.41094111669395361</v>
      </c>
      <c r="H42" s="196">
        <f t="shared" si="9"/>
        <v>0.62920274373102436</v>
      </c>
      <c r="I42" s="366">
        <f t="shared" si="10"/>
        <v>0.37079725626897558</v>
      </c>
      <c r="J42" s="196">
        <f t="shared" si="5"/>
        <v>0.44228210246174315</v>
      </c>
      <c r="K42" s="366">
        <f t="shared" si="6"/>
        <v>0.55771789753825685</v>
      </c>
      <c r="L42" s="196">
        <f t="shared" si="7"/>
        <v>0.46906595421446906</v>
      </c>
      <c r="M42" s="366">
        <f t="shared" si="8"/>
        <v>0.53093404578553094</v>
      </c>
    </row>
    <row r="43" spans="1:13" x14ac:dyDescent="0.25">
      <c r="A43" s="334" t="s">
        <v>521</v>
      </c>
      <c r="B43" s="196"/>
      <c r="C43" s="366"/>
      <c r="D43" s="196">
        <f t="shared" si="11"/>
        <v>0.50360957278481011</v>
      </c>
      <c r="E43" s="366">
        <f t="shared" si="0"/>
        <v>0.49639042721518989</v>
      </c>
      <c r="F43" s="196">
        <f t="shared" si="1"/>
        <v>0.535046490242158</v>
      </c>
      <c r="G43" s="366">
        <f t="shared" si="2"/>
        <v>0.46495350975784205</v>
      </c>
      <c r="H43" s="356">
        <f t="shared" si="9"/>
        <v>1</v>
      </c>
      <c r="I43" s="426">
        <f t="shared" si="10"/>
        <v>0</v>
      </c>
      <c r="J43" s="196">
        <f t="shared" si="5"/>
        <v>0.39280709948622139</v>
      </c>
      <c r="K43" s="366">
        <f t="shared" si="6"/>
        <v>0.60719290051377861</v>
      </c>
      <c r="L43" s="196">
        <f t="shared" si="7"/>
        <v>0.41327278054497507</v>
      </c>
      <c r="M43" s="366">
        <f t="shared" si="8"/>
        <v>0.58672721945502493</v>
      </c>
    </row>
    <row r="44" spans="1:13" x14ac:dyDescent="0.25">
      <c r="A44" s="335" t="s">
        <v>522</v>
      </c>
      <c r="B44" s="196"/>
      <c r="C44" s="366"/>
      <c r="D44" s="196">
        <f t="shared" si="11"/>
        <v>0.86447515234743799</v>
      </c>
      <c r="E44" s="366">
        <f t="shared" si="0"/>
        <v>0.13552484765256201</v>
      </c>
      <c r="F44" s="196">
        <f t="shared" si="1"/>
        <v>0.82219534321136978</v>
      </c>
      <c r="G44" s="366">
        <f t="shared" si="2"/>
        <v>0.17780465678863017</v>
      </c>
      <c r="H44" s="356">
        <f t="shared" si="9"/>
        <v>1</v>
      </c>
      <c r="I44" s="426">
        <f t="shared" si="10"/>
        <v>0</v>
      </c>
      <c r="J44" s="196">
        <f t="shared" si="5"/>
        <v>0.76376078548051174</v>
      </c>
      <c r="K44" s="366">
        <f t="shared" si="6"/>
        <v>0.23623921451948826</v>
      </c>
      <c r="L44" s="196">
        <f t="shared" si="7"/>
        <v>0.81945398351648346</v>
      </c>
      <c r="M44" s="366">
        <f t="shared" si="8"/>
        <v>0.18054601648351648</v>
      </c>
    </row>
    <row r="45" spans="1:13" x14ac:dyDescent="0.25">
      <c r="A45" s="336" t="s">
        <v>523</v>
      </c>
      <c r="B45" s="196"/>
      <c r="C45" s="366"/>
      <c r="D45" s="196">
        <f t="shared" si="11"/>
        <v>0.70386740331491715</v>
      </c>
      <c r="E45" s="366">
        <f t="shared" si="0"/>
        <v>0.29613259668508285</v>
      </c>
      <c r="F45" s="196">
        <f t="shared" si="1"/>
        <v>0.71809466746554829</v>
      </c>
      <c r="G45" s="366">
        <f t="shared" si="2"/>
        <v>0.28190533253445177</v>
      </c>
      <c r="H45" s="356">
        <f t="shared" si="9"/>
        <v>1</v>
      </c>
      <c r="I45" s="426">
        <f t="shared" si="10"/>
        <v>0</v>
      </c>
      <c r="J45" s="196">
        <f t="shared" si="5"/>
        <v>0.6022676745220098</v>
      </c>
      <c r="K45" s="366">
        <f t="shared" si="6"/>
        <v>0.3977323254779902</v>
      </c>
      <c r="L45" s="196">
        <f t="shared" si="7"/>
        <v>0.64273433739082597</v>
      </c>
      <c r="M45" s="366">
        <f t="shared" si="8"/>
        <v>0.35726566260917408</v>
      </c>
    </row>
    <row r="46" spans="1:13" x14ac:dyDescent="0.25">
      <c r="A46" s="337" t="s">
        <v>524</v>
      </c>
      <c r="B46" s="196"/>
      <c r="C46" s="366"/>
      <c r="D46" s="196">
        <f t="shared" si="11"/>
        <v>0.46617598412173339</v>
      </c>
      <c r="E46" s="366">
        <f t="shared" si="0"/>
        <v>0.53382401587826667</v>
      </c>
      <c r="F46" s="196">
        <f t="shared" si="1"/>
        <v>0.5246287128712871</v>
      </c>
      <c r="G46" s="366">
        <f t="shared" si="2"/>
        <v>0.47537128712871285</v>
      </c>
      <c r="H46" s="196">
        <f t="shared" si="9"/>
        <v>0.48898792782657607</v>
      </c>
      <c r="I46" s="366">
        <f t="shared" si="10"/>
        <v>0.51101207217342393</v>
      </c>
      <c r="J46" s="196">
        <f t="shared" si="5"/>
        <v>0.40475916772042764</v>
      </c>
      <c r="K46" s="366">
        <f t="shared" si="6"/>
        <v>0.59524083227957236</v>
      </c>
      <c r="L46" s="196">
        <f t="shared" si="7"/>
        <v>0.3861738703339882</v>
      </c>
      <c r="M46" s="366">
        <f t="shared" si="8"/>
        <v>0.6138261296660118</v>
      </c>
    </row>
    <row r="47" spans="1:13" x14ac:dyDescent="0.25">
      <c r="A47" s="338" t="s">
        <v>525</v>
      </c>
      <c r="B47" s="196"/>
      <c r="C47" s="366"/>
      <c r="D47" s="196">
        <f t="shared" si="11"/>
        <v>0.74829306722689071</v>
      </c>
      <c r="E47" s="366">
        <f t="shared" si="0"/>
        <v>0.25170693277310924</v>
      </c>
      <c r="F47" s="196">
        <f t="shared" si="1"/>
        <v>0.75184713375796175</v>
      </c>
      <c r="G47" s="366">
        <f t="shared" si="2"/>
        <v>0.24815286624203822</v>
      </c>
      <c r="H47" s="356">
        <f t="shared" si="9"/>
        <v>1</v>
      </c>
      <c r="I47" s="426">
        <f t="shared" si="10"/>
        <v>0</v>
      </c>
      <c r="J47" s="196">
        <f t="shared" si="5"/>
        <v>0.689886384801639</v>
      </c>
      <c r="K47" s="366">
        <f t="shared" si="6"/>
        <v>0.31011361519836095</v>
      </c>
      <c r="L47" s="196">
        <f t="shared" si="7"/>
        <v>0.6808035714285714</v>
      </c>
      <c r="M47" s="366">
        <f t="shared" si="8"/>
        <v>0.31919642857142855</v>
      </c>
    </row>
    <row r="48" spans="1:13" x14ac:dyDescent="0.25">
      <c r="A48" s="339" t="s">
        <v>526</v>
      </c>
      <c r="B48" s="196"/>
      <c r="C48" s="366"/>
      <c r="D48" s="196">
        <f t="shared" si="11"/>
        <v>0.58565418818893444</v>
      </c>
      <c r="E48" s="366">
        <f t="shared" si="0"/>
        <v>0.41434581181106556</v>
      </c>
      <c r="F48" s="196">
        <f t="shared" si="1"/>
        <v>0.60374953529130593</v>
      </c>
      <c r="G48" s="366">
        <f t="shared" si="2"/>
        <v>0.39625046470869402</v>
      </c>
      <c r="H48" s="196">
        <f t="shared" si="9"/>
        <v>0.50600792924672156</v>
      </c>
      <c r="I48" s="366">
        <f t="shared" si="10"/>
        <v>0.49399207075327844</v>
      </c>
      <c r="J48" s="196">
        <f t="shared" si="5"/>
        <v>0.46421080230728895</v>
      </c>
      <c r="K48" s="366">
        <f t="shared" si="6"/>
        <v>0.53578919769271105</v>
      </c>
      <c r="L48" s="196">
        <f t="shared" si="7"/>
        <v>0.49154914973040231</v>
      </c>
      <c r="M48" s="366">
        <f t="shared" si="8"/>
        <v>0.50845085026959769</v>
      </c>
    </row>
    <row r="49" spans="1:13" x14ac:dyDescent="0.25">
      <c r="A49" s="340" t="s">
        <v>527</v>
      </c>
      <c r="B49" s="196"/>
      <c r="C49" s="366"/>
      <c r="D49" s="196">
        <f t="shared" si="11"/>
        <v>0.5174377935445188</v>
      </c>
      <c r="E49" s="366">
        <f t="shared" si="0"/>
        <v>0.48256220645548115</v>
      </c>
      <c r="F49" s="196">
        <f t="shared" si="1"/>
        <v>0.54385964912280704</v>
      </c>
      <c r="G49" s="366">
        <f t="shared" si="2"/>
        <v>0.45614035087719296</v>
      </c>
      <c r="H49" s="356">
        <f t="shared" si="9"/>
        <v>0</v>
      </c>
      <c r="I49" s="426">
        <f t="shared" si="10"/>
        <v>1</v>
      </c>
      <c r="J49" s="196">
        <f t="shared" si="5"/>
        <v>0.39169061928403448</v>
      </c>
      <c r="K49" s="366">
        <f t="shared" si="6"/>
        <v>0.60830938071596552</v>
      </c>
      <c r="L49" s="196">
        <f t="shared" si="7"/>
        <v>0.42825800789820095</v>
      </c>
      <c r="M49" s="366">
        <f t="shared" si="8"/>
        <v>0.57174199210179899</v>
      </c>
    </row>
    <row r="50" spans="1:13" x14ac:dyDescent="0.25">
      <c r="A50" s="341" t="s">
        <v>528</v>
      </c>
      <c r="B50" s="196"/>
      <c r="C50" s="366"/>
      <c r="D50" s="196">
        <f t="shared" si="11"/>
        <v>0.49526634963570526</v>
      </c>
      <c r="E50" s="366">
        <f t="shared" si="0"/>
        <v>0.50473365036429474</v>
      </c>
      <c r="F50" s="196">
        <f t="shared" si="1"/>
        <v>0.54449608400034422</v>
      </c>
      <c r="G50" s="366">
        <f t="shared" si="2"/>
        <v>0.45550391599965573</v>
      </c>
      <c r="H50" s="196">
        <f t="shared" si="9"/>
        <v>0.57108564699488207</v>
      </c>
      <c r="I50" s="366">
        <f t="shared" si="10"/>
        <v>0.42891435300511799</v>
      </c>
      <c r="J50" s="196">
        <f t="shared" si="5"/>
        <v>0.40455678984357291</v>
      </c>
      <c r="K50" s="366">
        <f t="shared" si="6"/>
        <v>0.59544321015642709</v>
      </c>
      <c r="L50" s="196">
        <f t="shared" si="7"/>
        <v>0.41692600276625175</v>
      </c>
      <c r="M50" s="366">
        <f t="shared" si="8"/>
        <v>0.58307399723374831</v>
      </c>
    </row>
    <row r="51" spans="1:13" x14ac:dyDescent="0.25">
      <c r="A51" s="342" t="s">
        <v>529</v>
      </c>
      <c r="B51" s="196"/>
      <c r="C51" s="366"/>
      <c r="D51" s="196">
        <f t="shared" si="11"/>
        <v>0.48919885190593687</v>
      </c>
      <c r="E51" s="366">
        <f t="shared" si="0"/>
        <v>0.51080114809406318</v>
      </c>
      <c r="F51" s="196">
        <f t="shared" si="1"/>
        <v>0.52204771972213837</v>
      </c>
      <c r="G51" s="366">
        <f t="shared" si="2"/>
        <v>0.47795228027786169</v>
      </c>
      <c r="H51" s="196">
        <f t="shared" si="9"/>
        <v>0.38805891911726165</v>
      </c>
      <c r="I51" s="366">
        <f t="shared" si="10"/>
        <v>0.61194108088273835</v>
      </c>
      <c r="J51" s="196">
        <f t="shared" si="5"/>
        <v>0.34122259329170901</v>
      </c>
      <c r="K51" s="366">
        <f t="shared" si="6"/>
        <v>0.65877740670829099</v>
      </c>
      <c r="L51" s="196">
        <f t="shared" si="7"/>
        <v>0.4048329355608592</v>
      </c>
      <c r="M51" s="366">
        <f t="shared" si="8"/>
        <v>0.5951670644391408</v>
      </c>
    </row>
    <row r="52" spans="1:13" x14ac:dyDescent="0.25">
      <c r="A52" s="343" t="s">
        <v>530</v>
      </c>
      <c r="B52" s="196"/>
      <c r="C52" s="366"/>
      <c r="D52" s="196">
        <f t="shared" si="11"/>
        <v>0.53037316418081037</v>
      </c>
      <c r="E52" s="366">
        <f t="shared" si="0"/>
        <v>0.46962683581918968</v>
      </c>
      <c r="F52" s="196">
        <f t="shared" si="1"/>
        <v>0.54517754599789059</v>
      </c>
      <c r="G52" s="366">
        <f t="shared" si="2"/>
        <v>0.45482245400210947</v>
      </c>
      <c r="H52" s="356">
        <f t="shared" si="9"/>
        <v>0</v>
      </c>
      <c r="I52" s="426">
        <f t="shared" si="10"/>
        <v>1</v>
      </c>
      <c r="J52" s="196">
        <f t="shared" si="5"/>
        <v>0.37483062330623307</v>
      </c>
      <c r="K52" s="366">
        <f t="shared" si="6"/>
        <v>0.62516937669376693</v>
      </c>
      <c r="L52" s="196">
        <f t="shared" si="7"/>
        <v>0.43369839932603199</v>
      </c>
      <c r="M52" s="366">
        <f t="shared" si="8"/>
        <v>0.56630160067396795</v>
      </c>
    </row>
    <row r="53" spans="1:13" x14ac:dyDescent="0.25">
      <c r="A53" s="344" t="s">
        <v>531</v>
      </c>
      <c r="B53" s="196"/>
      <c r="C53" s="366"/>
      <c r="D53" s="196">
        <f t="shared" si="11"/>
        <v>0.77420948616600793</v>
      </c>
      <c r="E53" s="366">
        <f t="shared" si="0"/>
        <v>0.2257905138339921</v>
      </c>
      <c r="F53" s="196">
        <f t="shared" si="1"/>
        <v>0.73393641080218175</v>
      </c>
      <c r="G53" s="366">
        <f t="shared" si="2"/>
        <v>0.26606358919781825</v>
      </c>
      <c r="H53" s="196">
        <f t="shared" si="9"/>
        <v>0.74827532141737219</v>
      </c>
      <c r="I53" s="366">
        <f t="shared" si="10"/>
        <v>0.25172467858262776</v>
      </c>
      <c r="J53" s="196">
        <f t="shared" si="5"/>
        <v>0.61422908408095134</v>
      </c>
      <c r="K53" s="366">
        <f t="shared" si="6"/>
        <v>0.38577091591904861</v>
      </c>
      <c r="L53" s="196">
        <f t="shared" si="7"/>
        <v>0.69907662202653942</v>
      </c>
      <c r="M53" s="366">
        <f t="shared" si="8"/>
        <v>0.30092337797346053</v>
      </c>
    </row>
    <row r="54" spans="1:13" x14ac:dyDescent="0.25">
      <c r="A54" s="345" t="s">
        <v>532</v>
      </c>
      <c r="B54" s="196"/>
      <c r="C54" s="366"/>
      <c r="D54" s="196">
        <f t="shared" si="11"/>
        <v>0.58600115480849424</v>
      </c>
      <c r="E54" s="366">
        <f t="shared" si="0"/>
        <v>0.41399884519150576</v>
      </c>
      <c r="F54" s="196">
        <f t="shared" si="1"/>
        <v>0.59812518899304501</v>
      </c>
      <c r="G54" s="366">
        <f t="shared" si="2"/>
        <v>0.40187481100695494</v>
      </c>
      <c r="H54" s="356">
        <f t="shared" si="9"/>
        <v>1</v>
      </c>
      <c r="I54" s="426">
        <f t="shared" si="10"/>
        <v>0</v>
      </c>
      <c r="J54" s="196">
        <f t="shared" si="5"/>
        <v>0.41854778028592926</v>
      </c>
      <c r="K54" s="366">
        <f t="shared" si="6"/>
        <v>0.58145221971407068</v>
      </c>
      <c r="L54" s="196">
        <f t="shared" si="7"/>
        <v>0.49022842639593911</v>
      </c>
      <c r="M54" s="366">
        <f t="shared" si="8"/>
        <v>0.50977157360406089</v>
      </c>
    </row>
    <row r="55" spans="1:13" x14ac:dyDescent="0.25">
      <c r="A55" s="346" t="s">
        <v>533</v>
      </c>
      <c r="B55" s="196"/>
      <c r="C55" s="366"/>
      <c r="D55" s="196">
        <f t="shared" si="11"/>
        <v>0.59194810543657328</v>
      </c>
      <c r="E55" s="366">
        <f t="shared" si="0"/>
        <v>0.40805189456342666</v>
      </c>
      <c r="F55" s="196">
        <f t="shared" si="1"/>
        <v>0.61763200982398692</v>
      </c>
      <c r="G55" s="366">
        <f t="shared" si="2"/>
        <v>0.38236799017601308</v>
      </c>
      <c r="H55" s="356">
        <f t="shared" si="9"/>
        <v>1</v>
      </c>
      <c r="I55" s="426">
        <f t="shared" si="10"/>
        <v>0</v>
      </c>
      <c r="J55" s="196">
        <f t="shared" si="5"/>
        <v>0.4472715098761299</v>
      </c>
      <c r="K55" s="366">
        <f t="shared" si="6"/>
        <v>0.55272849012387015</v>
      </c>
      <c r="L55" s="196">
        <f t="shared" si="7"/>
        <v>0.50055888629204348</v>
      </c>
      <c r="M55" s="366">
        <f t="shared" si="8"/>
        <v>0.49944111370795652</v>
      </c>
    </row>
    <row r="56" spans="1:13" x14ac:dyDescent="0.25">
      <c r="A56" s="347" t="s">
        <v>534</v>
      </c>
      <c r="B56" s="196"/>
      <c r="C56" s="366"/>
      <c r="D56" s="196">
        <f t="shared" si="11"/>
        <v>0.63601415670002437</v>
      </c>
      <c r="E56" s="366">
        <f t="shared" si="0"/>
        <v>0.36398584329997558</v>
      </c>
      <c r="F56" s="196">
        <f t="shared" si="1"/>
        <v>0.63445220863488894</v>
      </c>
      <c r="G56" s="366">
        <f t="shared" si="2"/>
        <v>0.36554779136511106</v>
      </c>
      <c r="H56" s="356">
        <f t="shared" si="9"/>
        <v>1</v>
      </c>
      <c r="I56" s="426">
        <f t="shared" si="10"/>
        <v>0</v>
      </c>
      <c r="J56" s="196">
        <f t="shared" si="5"/>
        <v>0.46971126627665599</v>
      </c>
      <c r="K56" s="366">
        <f t="shared" si="6"/>
        <v>0.53028873372334406</v>
      </c>
      <c r="L56" s="196">
        <f t="shared" si="7"/>
        <v>0.53620575686557304</v>
      </c>
      <c r="M56" s="366">
        <f t="shared" si="8"/>
        <v>0.46379424313442702</v>
      </c>
    </row>
    <row r="57" spans="1:13" x14ac:dyDescent="0.25">
      <c r="A57" s="348" t="s">
        <v>535</v>
      </c>
      <c r="B57" s="196"/>
      <c r="C57" s="366"/>
      <c r="D57" s="196">
        <f t="shared" si="11"/>
        <v>0.74825001548658865</v>
      </c>
      <c r="E57" s="366">
        <f t="shared" si="0"/>
        <v>0.25174998451341141</v>
      </c>
      <c r="F57" s="196">
        <f t="shared" si="1"/>
        <v>0.71735462097611635</v>
      </c>
      <c r="G57" s="366">
        <f t="shared" si="2"/>
        <v>0.2826453790238837</v>
      </c>
      <c r="H57" s="356">
        <f t="shared" si="9"/>
        <v>1</v>
      </c>
      <c r="I57" s="426">
        <f t="shared" si="10"/>
        <v>0</v>
      </c>
      <c r="J57" s="196">
        <f t="shared" si="5"/>
        <v>0.59120924473792824</v>
      </c>
      <c r="K57" s="366">
        <f t="shared" si="6"/>
        <v>0.40879075526207181</v>
      </c>
      <c r="L57" s="196">
        <f t="shared" si="7"/>
        <v>0.67301880974406414</v>
      </c>
      <c r="M57" s="366">
        <f t="shared" si="8"/>
        <v>0.32698119025593586</v>
      </c>
    </row>
    <row r="58" spans="1:13" x14ac:dyDescent="0.25">
      <c r="A58" s="349" t="s">
        <v>536</v>
      </c>
      <c r="B58" s="196"/>
      <c r="C58" s="366"/>
      <c r="D58" s="196">
        <f t="shared" si="11"/>
        <v>0.90107987799851619</v>
      </c>
      <c r="E58" s="366">
        <f t="shared" si="0"/>
        <v>9.8920122001483798E-2</v>
      </c>
      <c r="F58" s="196">
        <f t="shared" si="1"/>
        <v>0.85643089898409053</v>
      </c>
      <c r="G58" s="366">
        <f t="shared" si="2"/>
        <v>0.14356910101590953</v>
      </c>
      <c r="H58" s="356">
        <f t="shared" si="9"/>
        <v>1</v>
      </c>
      <c r="I58" s="426">
        <f t="shared" si="10"/>
        <v>0</v>
      </c>
      <c r="J58" s="196">
        <f t="shared" si="5"/>
        <v>0.79817708333333337</v>
      </c>
      <c r="K58" s="366">
        <f t="shared" si="6"/>
        <v>0.20182291666666666</v>
      </c>
      <c r="L58" s="196">
        <f t="shared" si="7"/>
        <v>0.84817493971896563</v>
      </c>
      <c r="M58" s="366">
        <f t="shared" si="8"/>
        <v>0.15182506028103435</v>
      </c>
    </row>
    <row r="59" spans="1:13" x14ac:dyDescent="0.25">
      <c r="A59" s="350" t="s">
        <v>537</v>
      </c>
      <c r="B59" s="196"/>
      <c r="C59" s="366"/>
      <c r="D59" s="196">
        <f t="shared" si="11"/>
        <v>0.87743300423131165</v>
      </c>
      <c r="E59" s="366">
        <f t="shared" si="0"/>
        <v>0.12256699576868829</v>
      </c>
      <c r="F59" s="196">
        <f t="shared" si="1"/>
        <v>0.85850616170724381</v>
      </c>
      <c r="G59" s="366">
        <f t="shared" si="2"/>
        <v>0.14149383829275625</v>
      </c>
      <c r="H59" s="356">
        <f t="shared" si="9"/>
        <v>1</v>
      </c>
      <c r="I59" s="426">
        <f t="shared" si="10"/>
        <v>0</v>
      </c>
      <c r="J59" s="196">
        <f t="shared" si="5"/>
        <v>0.78186666666666671</v>
      </c>
      <c r="K59" s="366">
        <f t="shared" si="6"/>
        <v>0.21813333333333335</v>
      </c>
      <c r="L59" s="196">
        <f t="shared" si="7"/>
        <v>0.82728622957776365</v>
      </c>
      <c r="M59" s="366">
        <f t="shared" si="8"/>
        <v>0.17271377042223637</v>
      </c>
    </row>
    <row r="60" spans="1:13" x14ac:dyDescent="0.25">
      <c r="A60" s="351" t="s">
        <v>538</v>
      </c>
      <c r="B60" s="196"/>
      <c r="C60" s="366"/>
      <c r="D60" s="196">
        <f t="shared" si="11"/>
        <v>0.57023922965043383</v>
      </c>
      <c r="E60" s="366">
        <f t="shared" si="0"/>
        <v>0.42976077034956617</v>
      </c>
      <c r="F60" s="196">
        <f t="shared" si="1"/>
        <v>0.58879795396419432</v>
      </c>
      <c r="G60" s="366">
        <f t="shared" si="2"/>
        <v>0.41120204603580562</v>
      </c>
      <c r="H60" s="196">
        <f t="shared" si="9"/>
        <v>0.70268982314942285</v>
      </c>
      <c r="I60" s="366">
        <f t="shared" si="10"/>
        <v>0.29731017685057715</v>
      </c>
      <c r="J60" s="196">
        <f t="shared" si="5"/>
        <v>0.43407790792699535</v>
      </c>
      <c r="K60" s="366">
        <f t="shared" si="6"/>
        <v>0.56592209207300459</v>
      </c>
      <c r="L60" s="196">
        <f t="shared" si="7"/>
        <v>0.48553821687705001</v>
      </c>
      <c r="M60" s="366">
        <f t="shared" si="8"/>
        <v>0.51446178312294999</v>
      </c>
    </row>
    <row r="61" spans="1:13" x14ac:dyDescent="0.25">
      <c r="A61" s="297" t="s">
        <v>539</v>
      </c>
      <c r="B61" s="196"/>
      <c r="C61" s="366"/>
      <c r="D61" s="196">
        <f t="shared" si="11"/>
        <v>0.77385679232656701</v>
      </c>
      <c r="E61" s="366">
        <f t="shared" si="0"/>
        <v>0.22614320767343296</v>
      </c>
      <c r="F61" s="196">
        <f t="shared" si="1"/>
        <v>0.77468498924353513</v>
      </c>
      <c r="G61" s="366">
        <f t="shared" si="2"/>
        <v>0.22531501075646485</v>
      </c>
      <c r="H61" s="356">
        <f t="shared" si="9"/>
        <v>1</v>
      </c>
      <c r="I61" s="426">
        <f t="shared" si="10"/>
        <v>0</v>
      </c>
      <c r="J61" s="196">
        <f t="shared" si="5"/>
        <v>0.7339469808541973</v>
      </c>
      <c r="K61" s="366">
        <f t="shared" si="6"/>
        <v>0.26605301914580265</v>
      </c>
      <c r="L61" s="196">
        <f t="shared" si="7"/>
        <v>0.71898362214251765</v>
      </c>
      <c r="M61" s="366">
        <f t="shared" si="8"/>
        <v>0.2810163778574824</v>
      </c>
    </row>
    <row r="62" spans="1:13" x14ac:dyDescent="0.25">
      <c r="A62" s="298" t="s">
        <v>540</v>
      </c>
      <c r="B62" s="196"/>
      <c r="C62" s="366"/>
      <c r="D62" s="196">
        <f t="shared" si="11"/>
        <v>0.66423984806005243</v>
      </c>
      <c r="E62" s="366">
        <f t="shared" si="0"/>
        <v>0.33576015193994757</v>
      </c>
      <c r="F62" s="196">
        <f t="shared" si="1"/>
        <v>0.68378193875560755</v>
      </c>
      <c r="G62" s="366">
        <f t="shared" si="2"/>
        <v>0.31621806124439245</v>
      </c>
      <c r="H62" s="356">
        <f t="shared" si="9"/>
        <v>1</v>
      </c>
      <c r="I62" s="426">
        <f t="shared" si="10"/>
        <v>0</v>
      </c>
      <c r="J62" s="196">
        <f t="shared" si="5"/>
        <v>0.58408932309839501</v>
      </c>
      <c r="K62" s="366">
        <f t="shared" si="6"/>
        <v>0.41591067690160505</v>
      </c>
      <c r="L62" s="196">
        <f t="shared" si="7"/>
        <v>0.58495821727019504</v>
      </c>
      <c r="M62" s="366">
        <f t="shared" si="8"/>
        <v>0.41504178272980502</v>
      </c>
    </row>
    <row r="63" spans="1:13" x14ac:dyDescent="0.25">
      <c r="A63" s="299" t="s">
        <v>541</v>
      </c>
      <c r="B63" s="196"/>
      <c r="C63" s="366"/>
      <c r="D63" s="196">
        <f t="shared" si="11"/>
        <v>0.8378285122778768</v>
      </c>
      <c r="E63" s="366">
        <f t="shared" si="0"/>
        <v>0.16217148772212317</v>
      </c>
      <c r="F63" s="196">
        <f t="shared" si="1"/>
        <v>0.82590636681896401</v>
      </c>
      <c r="G63" s="366">
        <f t="shared" si="2"/>
        <v>0.17409363318103602</v>
      </c>
      <c r="H63" s="356">
        <f t="shared" si="9"/>
        <v>1</v>
      </c>
      <c r="I63" s="426">
        <f t="shared" si="10"/>
        <v>0</v>
      </c>
      <c r="J63" s="196">
        <f t="shared" si="5"/>
        <v>0.84144601236721106</v>
      </c>
      <c r="K63" s="366">
        <f t="shared" si="6"/>
        <v>0.15855398763278897</v>
      </c>
      <c r="L63" s="196">
        <f t="shared" si="7"/>
        <v>0.77164046933805619</v>
      </c>
      <c r="M63" s="366">
        <f t="shared" si="8"/>
        <v>0.22835953066194375</v>
      </c>
    </row>
    <row r="64" spans="1:13" x14ac:dyDescent="0.25">
      <c r="A64" s="300" t="s">
        <v>458</v>
      </c>
      <c r="B64" s="196"/>
      <c r="C64" s="366"/>
      <c r="D64" s="196">
        <f t="shared" si="11"/>
        <v>0.48188677580196798</v>
      </c>
      <c r="E64" s="366">
        <f t="shared" si="0"/>
        <v>0.51811322419803207</v>
      </c>
      <c r="F64" s="196">
        <f t="shared" si="1"/>
        <v>0.52144489759333124</v>
      </c>
      <c r="G64" s="366">
        <f t="shared" si="2"/>
        <v>0.47855510240666876</v>
      </c>
      <c r="H64" s="356">
        <f t="shared" si="9"/>
        <v>0</v>
      </c>
      <c r="I64" s="426">
        <f t="shared" si="10"/>
        <v>1</v>
      </c>
      <c r="J64" s="196">
        <f t="shared" si="5"/>
        <v>0.41466512702078523</v>
      </c>
      <c r="K64" s="366">
        <f t="shared" si="6"/>
        <v>0.58533487297921483</v>
      </c>
      <c r="L64" s="196">
        <f t="shared" si="7"/>
        <v>0.39637025165677653</v>
      </c>
      <c r="M64" s="366">
        <f t="shared" si="8"/>
        <v>0.60362974834322347</v>
      </c>
    </row>
    <row r="65" spans="1:13" x14ac:dyDescent="0.25">
      <c r="A65" s="301" t="s">
        <v>459</v>
      </c>
      <c r="B65" s="196"/>
      <c r="C65" s="366"/>
      <c r="D65" s="196">
        <f t="shared" si="11"/>
        <v>0.51458477017323223</v>
      </c>
      <c r="E65" s="366">
        <f t="shared" si="0"/>
        <v>0.48541522982676782</v>
      </c>
      <c r="F65" s="196">
        <f t="shared" si="1"/>
        <v>0.55514553445559334</v>
      </c>
      <c r="G65" s="366">
        <f t="shared" si="2"/>
        <v>0.44485446554440666</v>
      </c>
      <c r="H65" s="196">
        <f t="shared" si="9"/>
        <v>0.65098667128267262</v>
      </c>
      <c r="I65" s="366">
        <f t="shared" si="10"/>
        <v>0.34901332871732732</v>
      </c>
      <c r="J65" s="196">
        <f t="shared" si="5"/>
        <v>0.45076923076923076</v>
      </c>
      <c r="K65" s="366">
        <f t="shared" si="6"/>
        <v>0.54923076923076919</v>
      </c>
      <c r="L65" s="196">
        <f t="shared" si="7"/>
        <v>0.4240453293962731</v>
      </c>
      <c r="M65" s="366">
        <f t="shared" si="8"/>
        <v>0.57595467060372696</v>
      </c>
    </row>
    <row r="66" spans="1:13" x14ac:dyDescent="0.25">
      <c r="A66" s="302" t="s">
        <v>460</v>
      </c>
      <c r="B66" s="196"/>
      <c r="C66" s="366"/>
      <c r="D66" s="196">
        <f t="shared" si="11"/>
        <v>0.58106738354413645</v>
      </c>
      <c r="E66" s="366">
        <f t="shared" si="0"/>
        <v>0.41893261645586355</v>
      </c>
      <c r="F66" s="196">
        <f t="shared" si="1"/>
        <v>0.60380575009214887</v>
      </c>
      <c r="G66" s="366">
        <f t="shared" si="2"/>
        <v>0.39619424990785107</v>
      </c>
      <c r="H66" s="196">
        <f t="shared" si="9"/>
        <v>0.64150599389215557</v>
      </c>
      <c r="I66" s="366">
        <f t="shared" si="10"/>
        <v>0.35849400610784449</v>
      </c>
      <c r="J66" s="196">
        <f t="shared" si="5"/>
        <v>0.51847037157404396</v>
      </c>
      <c r="K66" s="366">
        <f t="shared" si="6"/>
        <v>0.48152962842595604</v>
      </c>
      <c r="L66" s="196">
        <f t="shared" si="7"/>
        <v>0.48744326777609681</v>
      </c>
      <c r="M66" s="366">
        <f t="shared" si="8"/>
        <v>0.51255673222390319</v>
      </c>
    </row>
    <row r="67" spans="1:13" x14ac:dyDescent="0.25">
      <c r="A67" s="303" t="s">
        <v>461</v>
      </c>
      <c r="B67" s="196"/>
      <c r="C67" s="366"/>
      <c r="D67" s="196">
        <f t="shared" si="11"/>
        <v>0.57696995389751471</v>
      </c>
      <c r="E67" s="366">
        <f t="shared" si="0"/>
        <v>0.42303004610248529</v>
      </c>
      <c r="F67" s="196">
        <f t="shared" si="1"/>
        <v>0.59217381665003876</v>
      </c>
      <c r="G67" s="366">
        <f t="shared" si="2"/>
        <v>0.40782618334996118</v>
      </c>
      <c r="H67" s="196">
        <f t="shared" si="9"/>
        <v>0.50592600797518827</v>
      </c>
      <c r="I67" s="366">
        <f t="shared" si="10"/>
        <v>0.49407399202481167</v>
      </c>
      <c r="J67" s="196">
        <f t="shared" si="5"/>
        <v>0.50631681243926141</v>
      </c>
      <c r="K67" s="366">
        <f t="shared" si="6"/>
        <v>0.49368318756073859</v>
      </c>
      <c r="L67" s="196">
        <f t="shared" si="7"/>
        <v>0.47539869281045749</v>
      </c>
      <c r="M67" s="366">
        <f t="shared" si="8"/>
        <v>0.52460130718954245</v>
      </c>
    </row>
    <row r="68" spans="1:13" x14ac:dyDescent="0.25">
      <c r="A68" s="304" t="s">
        <v>462</v>
      </c>
      <c r="B68" s="196"/>
      <c r="C68" s="366"/>
      <c r="D68" s="196">
        <f t="shared" si="11"/>
        <v>0.62228222253801335</v>
      </c>
      <c r="E68" s="366">
        <f t="shared" ref="E68:E96" si="12">E230/(D230+E230)</f>
        <v>0.37771777746198665</v>
      </c>
      <c r="F68" s="196">
        <f t="shared" ref="F68:F131" si="13">F230/(F230+G230)</f>
        <v>0.63613264427217919</v>
      </c>
      <c r="G68" s="366">
        <f t="shared" ref="G68:G131" si="14">G230/(F230+G230)</f>
        <v>0.36386735572782086</v>
      </c>
      <c r="H68" s="196">
        <f t="shared" si="9"/>
        <v>0.64648139260939752</v>
      </c>
      <c r="I68" s="366">
        <f t="shared" si="10"/>
        <v>0.35351860739060248</v>
      </c>
      <c r="J68" s="196">
        <f t="shared" ref="J68:J131" si="15">J230/(J230+K230)</f>
        <v>0.56841705441078716</v>
      </c>
      <c r="K68" s="366">
        <f t="shared" ref="K68:K131" si="16">K230/(J230+K230)</f>
        <v>0.43158294558921279</v>
      </c>
      <c r="L68" s="196">
        <f t="shared" ref="L68:L131" si="17">L230/(L230+M230)</f>
        <v>0.51440078105931164</v>
      </c>
      <c r="M68" s="366">
        <f t="shared" ref="M68:M131" si="18">M230/(L230+M230)</f>
        <v>0.4855992189406883</v>
      </c>
    </row>
    <row r="69" spans="1:13" x14ac:dyDescent="0.25">
      <c r="A69" s="305" t="s">
        <v>542</v>
      </c>
      <c r="B69" s="196"/>
      <c r="C69" s="366"/>
      <c r="D69" s="196">
        <f t="shared" si="11"/>
        <v>0.64717419354838712</v>
      </c>
      <c r="E69" s="366">
        <f t="shared" si="12"/>
        <v>0.35282580645161288</v>
      </c>
      <c r="F69" s="196">
        <f t="shared" si="13"/>
        <v>0.66314167286640446</v>
      </c>
      <c r="G69" s="366">
        <f t="shared" si="14"/>
        <v>0.33685832713359548</v>
      </c>
      <c r="H69" s="356">
        <f t="shared" ref="H69:H132" si="19">H231/(H231+I231)</f>
        <v>1</v>
      </c>
      <c r="I69" s="426">
        <f t="shared" ref="I69:I132" si="20">I231/(H231+I231)</f>
        <v>0</v>
      </c>
      <c r="J69" s="196">
        <f t="shared" si="15"/>
        <v>0.62066491270031088</v>
      </c>
      <c r="K69" s="366">
        <f t="shared" si="16"/>
        <v>0.37933508729968907</v>
      </c>
      <c r="L69" s="196">
        <f t="shared" si="17"/>
        <v>0.56282123047173171</v>
      </c>
      <c r="M69" s="366">
        <f t="shared" si="18"/>
        <v>0.43717876952826829</v>
      </c>
    </row>
    <row r="70" spans="1:13" x14ac:dyDescent="0.25">
      <c r="A70" s="306" t="s">
        <v>543</v>
      </c>
      <c r="B70" s="196"/>
      <c r="C70" s="366"/>
      <c r="D70" s="196">
        <f t="shared" si="11"/>
        <v>0.66315001361285053</v>
      </c>
      <c r="E70" s="366">
        <f t="shared" si="12"/>
        <v>0.33684998638714947</v>
      </c>
      <c r="F70" s="196">
        <f t="shared" si="13"/>
        <v>0.66240941379062923</v>
      </c>
      <c r="G70" s="366">
        <f t="shared" si="14"/>
        <v>0.33759058620937071</v>
      </c>
      <c r="H70" s="196">
        <f t="shared" si="19"/>
        <v>0.71118341939591145</v>
      </c>
      <c r="I70" s="366">
        <f t="shared" si="20"/>
        <v>0.28881658060408855</v>
      </c>
      <c r="J70" s="196">
        <f t="shared" si="15"/>
        <v>0.60805369127516784</v>
      </c>
      <c r="K70" s="366">
        <f t="shared" si="16"/>
        <v>0.39194630872483222</v>
      </c>
      <c r="L70" s="196">
        <f t="shared" si="17"/>
        <v>0.57080566176963843</v>
      </c>
      <c r="M70" s="366">
        <f t="shared" si="18"/>
        <v>0.42919433823036157</v>
      </c>
    </row>
    <row r="71" spans="1:13" x14ac:dyDescent="0.25">
      <c r="A71" s="307" t="s">
        <v>544</v>
      </c>
      <c r="B71" s="196"/>
      <c r="C71" s="366"/>
      <c r="D71" s="196">
        <f t="shared" ref="D71:D96" si="21">D233/(D233+E233)</f>
        <v>0.52941176470588236</v>
      </c>
      <c r="E71" s="366">
        <f t="shared" si="12"/>
        <v>0.47058823529411764</v>
      </c>
      <c r="F71" s="196">
        <f t="shared" si="13"/>
        <v>0.57452087611225189</v>
      </c>
      <c r="G71" s="366">
        <f t="shared" si="14"/>
        <v>0.42547912388774811</v>
      </c>
      <c r="H71" s="196">
        <f t="shared" si="19"/>
        <v>0.61365214372504773</v>
      </c>
      <c r="I71" s="366">
        <f t="shared" si="20"/>
        <v>0.38634785627495227</v>
      </c>
      <c r="J71" s="196">
        <f t="shared" si="15"/>
        <v>0.46798652064026958</v>
      </c>
      <c r="K71" s="366">
        <f t="shared" si="16"/>
        <v>0.53201347935973042</v>
      </c>
      <c r="L71" s="196">
        <f t="shared" si="17"/>
        <v>0.43560057887120118</v>
      </c>
      <c r="M71" s="366">
        <f t="shared" si="18"/>
        <v>0.56439942112879882</v>
      </c>
    </row>
    <row r="72" spans="1:13" x14ac:dyDescent="0.25">
      <c r="A72" s="308" t="s">
        <v>545</v>
      </c>
      <c r="B72" s="196"/>
      <c r="C72" s="366"/>
      <c r="D72" s="196">
        <f t="shared" si="21"/>
        <v>0.63067448097745105</v>
      </c>
      <c r="E72" s="366">
        <f t="shared" si="12"/>
        <v>0.3693255190225489</v>
      </c>
      <c r="F72" s="196">
        <f t="shared" si="13"/>
        <v>0.64764007148113112</v>
      </c>
      <c r="G72" s="366">
        <f t="shared" si="14"/>
        <v>0.35235992851886894</v>
      </c>
      <c r="H72" s="356">
        <f t="shared" si="19"/>
        <v>1</v>
      </c>
      <c r="I72" s="426">
        <f t="shared" si="20"/>
        <v>0</v>
      </c>
      <c r="J72" s="196">
        <f t="shared" si="15"/>
        <v>0.60743701550387597</v>
      </c>
      <c r="K72" s="366">
        <f t="shared" si="16"/>
        <v>0.39256298449612403</v>
      </c>
      <c r="L72" s="196">
        <f t="shared" si="17"/>
        <v>0.55148606962738089</v>
      </c>
      <c r="M72" s="366">
        <f t="shared" si="18"/>
        <v>0.44851393037261911</v>
      </c>
    </row>
    <row r="73" spans="1:13" x14ac:dyDescent="0.25">
      <c r="A73" s="309" t="s">
        <v>546</v>
      </c>
      <c r="B73" s="196"/>
      <c r="C73" s="366"/>
      <c r="D73" s="196">
        <f t="shared" si="21"/>
        <v>0.68377714323660266</v>
      </c>
      <c r="E73" s="366">
        <f t="shared" si="12"/>
        <v>0.31622285676339729</v>
      </c>
      <c r="F73" s="196">
        <f t="shared" si="13"/>
        <v>0.68317247167436002</v>
      </c>
      <c r="G73" s="366">
        <f t="shared" si="14"/>
        <v>0.31682752832563993</v>
      </c>
      <c r="H73" s="196">
        <f t="shared" si="19"/>
        <v>0.75995358619189213</v>
      </c>
      <c r="I73" s="366">
        <f t="shared" si="20"/>
        <v>0.2400464138081079</v>
      </c>
      <c r="J73" s="196">
        <f t="shared" si="15"/>
        <v>0.65287801443407856</v>
      </c>
      <c r="K73" s="366">
        <f t="shared" si="16"/>
        <v>0.3471219855659215</v>
      </c>
      <c r="L73" s="196">
        <f t="shared" si="17"/>
        <v>0.60200821542674576</v>
      </c>
      <c r="M73" s="366">
        <f t="shared" si="18"/>
        <v>0.39799178457325424</v>
      </c>
    </row>
    <row r="74" spans="1:13" x14ac:dyDescent="0.25">
      <c r="A74" s="310" t="s">
        <v>547</v>
      </c>
      <c r="B74" s="196"/>
      <c r="C74" s="366"/>
      <c r="D74" s="196">
        <f t="shared" si="21"/>
        <v>0.73687242008255738</v>
      </c>
      <c r="E74" s="366">
        <f t="shared" si="12"/>
        <v>0.26312757991744262</v>
      </c>
      <c r="F74" s="196">
        <f t="shared" si="13"/>
        <v>0.76855253490080822</v>
      </c>
      <c r="G74" s="366">
        <f t="shared" si="14"/>
        <v>0.23144746509919176</v>
      </c>
      <c r="H74" s="196">
        <f t="shared" si="19"/>
        <v>0.74382267441860461</v>
      </c>
      <c r="I74" s="366">
        <f t="shared" si="20"/>
        <v>0.25617732558139533</v>
      </c>
      <c r="J74" s="196">
        <f t="shared" si="15"/>
        <v>0.76373467220237523</v>
      </c>
      <c r="K74" s="366">
        <f t="shared" si="16"/>
        <v>0.2362653277976248</v>
      </c>
      <c r="L74" s="196">
        <f t="shared" si="17"/>
        <v>0.6787621072525396</v>
      </c>
      <c r="M74" s="366">
        <f t="shared" si="18"/>
        <v>0.32123789274746045</v>
      </c>
    </row>
    <row r="75" spans="1:13" x14ac:dyDescent="0.25">
      <c r="A75" s="311" t="s">
        <v>548</v>
      </c>
      <c r="B75" s="196"/>
      <c r="C75" s="366"/>
      <c r="D75" s="196">
        <f t="shared" si="21"/>
        <v>0.72382645461970885</v>
      </c>
      <c r="E75" s="366">
        <f t="shared" si="12"/>
        <v>0.27617354538029115</v>
      </c>
      <c r="F75" s="196">
        <f t="shared" si="13"/>
        <v>0.77312933301458286</v>
      </c>
      <c r="G75" s="366">
        <f t="shared" si="14"/>
        <v>0.22687066698541716</v>
      </c>
      <c r="H75" s="356">
        <f t="shared" si="19"/>
        <v>1</v>
      </c>
      <c r="I75" s="426">
        <f t="shared" si="20"/>
        <v>0</v>
      </c>
      <c r="J75" s="196">
        <f t="shared" si="15"/>
        <v>0.75371120107962208</v>
      </c>
      <c r="K75" s="366">
        <f t="shared" si="16"/>
        <v>0.24628879892037786</v>
      </c>
      <c r="L75" s="196">
        <f t="shared" si="17"/>
        <v>0.66334708588229718</v>
      </c>
      <c r="M75" s="366">
        <f t="shared" si="18"/>
        <v>0.33665291411770287</v>
      </c>
    </row>
    <row r="76" spans="1:13" x14ac:dyDescent="0.25">
      <c r="A76" s="312" t="s">
        <v>549</v>
      </c>
      <c r="B76" s="196"/>
      <c r="C76" s="366"/>
      <c r="D76" s="196">
        <f t="shared" si="21"/>
        <v>0.60772863890081585</v>
      </c>
      <c r="E76" s="366">
        <f t="shared" si="12"/>
        <v>0.3922713610991842</v>
      </c>
      <c r="F76" s="196">
        <f t="shared" si="13"/>
        <v>0.64911968699982214</v>
      </c>
      <c r="G76" s="366">
        <f t="shared" si="14"/>
        <v>0.35088031300017786</v>
      </c>
      <c r="H76" s="356">
        <f t="shared" si="19"/>
        <v>1</v>
      </c>
      <c r="I76" s="426">
        <f t="shared" si="20"/>
        <v>0</v>
      </c>
      <c r="J76" s="196">
        <f t="shared" si="15"/>
        <v>0.59459208325590041</v>
      </c>
      <c r="K76" s="366">
        <f t="shared" si="16"/>
        <v>0.40540791674409959</v>
      </c>
      <c r="L76" s="196">
        <f t="shared" si="17"/>
        <v>0.5268867324886648</v>
      </c>
      <c r="M76" s="366">
        <f t="shared" si="18"/>
        <v>0.4731132675113352</v>
      </c>
    </row>
    <row r="77" spans="1:13" x14ac:dyDescent="0.25">
      <c r="A77" s="313" t="s">
        <v>550</v>
      </c>
      <c r="B77" s="196"/>
      <c r="C77" s="366"/>
      <c r="D77" s="196">
        <f t="shared" si="21"/>
        <v>0.6246198708602374</v>
      </c>
      <c r="E77" s="366">
        <f t="shared" si="12"/>
        <v>0.37538012913976254</v>
      </c>
      <c r="F77" s="196">
        <f t="shared" si="13"/>
        <v>0.6679799580317759</v>
      </c>
      <c r="G77" s="366">
        <f t="shared" si="14"/>
        <v>0.33202004196822404</v>
      </c>
      <c r="H77" s="196">
        <f t="shared" si="19"/>
        <v>0.65401363536397628</v>
      </c>
      <c r="I77" s="366">
        <f t="shared" si="20"/>
        <v>0.34598636463602372</v>
      </c>
      <c r="J77" s="196">
        <f t="shared" si="15"/>
        <v>0.61634424154764056</v>
      </c>
      <c r="K77" s="366">
        <f t="shared" si="16"/>
        <v>0.38365575845235944</v>
      </c>
      <c r="L77" s="196">
        <f t="shared" si="17"/>
        <v>0.55369899006486578</v>
      </c>
      <c r="M77" s="366">
        <f t="shared" si="18"/>
        <v>0.44630100993513427</v>
      </c>
    </row>
    <row r="78" spans="1:13" x14ac:dyDescent="0.25">
      <c r="A78" s="314" t="s">
        <v>551</v>
      </c>
      <c r="B78" s="196"/>
      <c r="C78" s="366"/>
      <c r="D78" s="196">
        <f t="shared" si="21"/>
        <v>0.66237632064397112</v>
      </c>
      <c r="E78" s="366">
        <f t="shared" si="12"/>
        <v>0.33762367935602883</v>
      </c>
      <c r="F78" s="196">
        <f t="shared" si="13"/>
        <v>0.68853448275862073</v>
      </c>
      <c r="G78" s="366">
        <f t="shared" si="14"/>
        <v>0.31146551724137933</v>
      </c>
      <c r="H78" s="356">
        <f t="shared" si="19"/>
        <v>1</v>
      </c>
      <c r="I78" s="426">
        <f t="shared" si="20"/>
        <v>0</v>
      </c>
      <c r="J78" s="196">
        <f t="shared" si="15"/>
        <v>0.69490209609246956</v>
      </c>
      <c r="K78" s="366">
        <f t="shared" si="16"/>
        <v>0.30509790390753039</v>
      </c>
      <c r="L78" s="196">
        <f t="shared" si="17"/>
        <v>0.59881823065162598</v>
      </c>
      <c r="M78" s="366">
        <f t="shared" si="18"/>
        <v>0.40118176934837402</v>
      </c>
    </row>
    <row r="79" spans="1:13" x14ac:dyDescent="0.25">
      <c r="A79" s="315" t="s">
        <v>552</v>
      </c>
      <c r="B79" s="196"/>
      <c r="C79" s="366"/>
      <c r="D79" s="196">
        <f t="shared" si="21"/>
        <v>0.58443678577906766</v>
      </c>
      <c r="E79" s="366">
        <f t="shared" si="12"/>
        <v>0.41556321422093234</v>
      </c>
      <c r="F79" s="196">
        <f t="shared" si="13"/>
        <v>0.59986178299930892</v>
      </c>
      <c r="G79" s="366">
        <f t="shared" si="14"/>
        <v>0.40013821700069108</v>
      </c>
      <c r="H79" s="356">
        <f t="shared" si="19"/>
        <v>1</v>
      </c>
      <c r="I79" s="426">
        <f t="shared" si="20"/>
        <v>0</v>
      </c>
      <c r="J79" s="196">
        <f t="shared" si="15"/>
        <v>0.48295972298159284</v>
      </c>
      <c r="K79" s="366">
        <f t="shared" si="16"/>
        <v>0.51704027701840716</v>
      </c>
      <c r="L79" s="196">
        <f t="shared" si="17"/>
        <v>0.48910195331110051</v>
      </c>
      <c r="M79" s="366">
        <f t="shared" si="18"/>
        <v>0.51089804668889949</v>
      </c>
    </row>
    <row r="80" spans="1:13" x14ac:dyDescent="0.25">
      <c r="A80" s="316" t="s">
        <v>553</v>
      </c>
      <c r="B80" s="196"/>
      <c r="C80" s="366"/>
      <c r="D80" s="196">
        <f t="shared" si="21"/>
        <v>0.65372391875086366</v>
      </c>
      <c r="E80" s="366">
        <f t="shared" si="12"/>
        <v>0.34627608124913639</v>
      </c>
      <c r="F80" s="196">
        <f t="shared" si="13"/>
        <v>0.65071598186658997</v>
      </c>
      <c r="G80" s="366">
        <f t="shared" si="14"/>
        <v>0.34928401813341009</v>
      </c>
      <c r="H80" s="196">
        <f t="shared" si="19"/>
        <v>0.76795083195922653</v>
      </c>
      <c r="I80" s="366">
        <f t="shared" si="20"/>
        <v>0.2320491680407735</v>
      </c>
      <c r="J80" s="196">
        <f t="shared" si="15"/>
        <v>0.54961496149614963</v>
      </c>
      <c r="K80" s="366">
        <f t="shared" si="16"/>
        <v>0.45038503850385037</v>
      </c>
      <c r="L80" s="196">
        <f t="shared" si="17"/>
        <v>0.55635148042024829</v>
      </c>
      <c r="M80" s="366">
        <f t="shared" si="18"/>
        <v>0.44364851957975165</v>
      </c>
    </row>
    <row r="81" spans="1:13" x14ac:dyDescent="0.25">
      <c r="A81" s="317" t="s">
        <v>554</v>
      </c>
      <c r="B81" s="196"/>
      <c r="C81" s="366"/>
      <c r="D81" s="196">
        <f t="shared" si="21"/>
        <v>0.7332771219786397</v>
      </c>
      <c r="E81" s="366">
        <f t="shared" si="12"/>
        <v>0.2667228780213603</v>
      </c>
      <c r="F81" s="196">
        <f t="shared" si="13"/>
        <v>0.70194174757281558</v>
      </c>
      <c r="G81" s="366">
        <f t="shared" si="14"/>
        <v>0.29805825242718448</v>
      </c>
      <c r="H81" s="356">
        <f t="shared" si="19"/>
        <v>1</v>
      </c>
      <c r="I81" s="426">
        <f t="shared" si="20"/>
        <v>0</v>
      </c>
      <c r="J81" s="196">
        <f t="shared" si="15"/>
        <v>0.63198867657466384</v>
      </c>
      <c r="K81" s="366">
        <f t="shared" si="16"/>
        <v>0.36801132342533616</v>
      </c>
      <c r="L81" s="196">
        <f t="shared" si="17"/>
        <v>0.63631290112547667</v>
      </c>
      <c r="M81" s="366">
        <f t="shared" si="18"/>
        <v>0.36368709887452327</v>
      </c>
    </row>
    <row r="82" spans="1:13" x14ac:dyDescent="0.25">
      <c r="A82" s="318" t="s">
        <v>555</v>
      </c>
      <c r="B82" s="196"/>
      <c r="C82" s="366"/>
      <c r="D82" s="196">
        <f t="shared" si="21"/>
        <v>0.48362960275711953</v>
      </c>
      <c r="E82" s="366">
        <f t="shared" si="12"/>
        <v>0.51637039724288047</v>
      </c>
      <c r="F82" s="196">
        <f t="shared" si="13"/>
        <v>0.50108043217286913</v>
      </c>
      <c r="G82" s="366">
        <f t="shared" si="14"/>
        <v>0.49891956782713087</v>
      </c>
      <c r="H82" s="196">
        <f t="shared" si="19"/>
        <v>0.73515001633148247</v>
      </c>
      <c r="I82" s="366">
        <f t="shared" si="20"/>
        <v>0.26484998366851759</v>
      </c>
      <c r="J82" s="196">
        <f t="shared" si="15"/>
        <v>0.39650905301550082</v>
      </c>
      <c r="K82" s="366">
        <f t="shared" si="16"/>
        <v>0.60349094698449912</v>
      </c>
      <c r="L82" s="196">
        <f t="shared" si="17"/>
        <v>0.38784733097677748</v>
      </c>
      <c r="M82" s="366">
        <f t="shared" si="18"/>
        <v>0.61215266902322252</v>
      </c>
    </row>
    <row r="83" spans="1:13" x14ac:dyDescent="0.25">
      <c r="A83" s="319" t="s">
        <v>556</v>
      </c>
      <c r="B83" s="196"/>
      <c r="C83" s="366"/>
      <c r="D83" s="196">
        <f t="shared" si="21"/>
        <v>0.45065919317912684</v>
      </c>
      <c r="E83" s="366">
        <f t="shared" si="12"/>
        <v>0.54934080682087316</v>
      </c>
      <c r="F83" s="196">
        <f t="shared" si="13"/>
        <v>0.49070556032193485</v>
      </c>
      <c r="G83" s="366">
        <f t="shared" si="14"/>
        <v>0.50929443967806509</v>
      </c>
      <c r="H83" s="356">
        <f t="shared" si="19"/>
        <v>0</v>
      </c>
      <c r="I83" s="426">
        <f t="shared" si="20"/>
        <v>1</v>
      </c>
      <c r="J83" s="196">
        <f t="shared" si="15"/>
        <v>0.4100904118763255</v>
      </c>
      <c r="K83" s="366">
        <f t="shared" si="16"/>
        <v>0.58990958812367456</v>
      </c>
      <c r="L83" s="196">
        <f t="shared" si="17"/>
        <v>0.36523742580443613</v>
      </c>
      <c r="M83" s="366">
        <f t="shared" si="18"/>
        <v>0.63476257419556392</v>
      </c>
    </row>
    <row r="84" spans="1:13" x14ac:dyDescent="0.25">
      <c r="A84" s="320" t="s">
        <v>557</v>
      </c>
      <c r="B84" s="196"/>
      <c r="C84" s="366"/>
      <c r="D84" s="196">
        <f t="shared" si="21"/>
        <v>0.54430155994520302</v>
      </c>
      <c r="E84" s="366">
        <f t="shared" si="12"/>
        <v>0.45569844005479693</v>
      </c>
      <c r="F84" s="196">
        <f t="shared" si="13"/>
        <v>0.56548302632183378</v>
      </c>
      <c r="G84" s="366">
        <f t="shared" si="14"/>
        <v>0.43451697367816622</v>
      </c>
      <c r="H84" s="196">
        <f t="shared" si="19"/>
        <v>0.55276099480118024</v>
      </c>
      <c r="I84" s="366">
        <f t="shared" si="20"/>
        <v>0.44723900519881971</v>
      </c>
      <c r="J84" s="196">
        <f t="shared" si="15"/>
        <v>0.49917413874469091</v>
      </c>
      <c r="K84" s="366">
        <f t="shared" si="16"/>
        <v>0.50082586125530915</v>
      </c>
      <c r="L84" s="196">
        <f t="shared" si="17"/>
        <v>0.4592708878423164</v>
      </c>
      <c r="M84" s="366">
        <f t="shared" si="18"/>
        <v>0.5407291121576836</v>
      </c>
    </row>
    <row r="85" spans="1:13" x14ac:dyDescent="0.25">
      <c r="A85" s="321" t="s">
        <v>558</v>
      </c>
      <c r="B85" s="196"/>
      <c r="C85" s="366"/>
      <c r="D85" s="196">
        <f t="shared" si="21"/>
        <v>0.49696939084756037</v>
      </c>
      <c r="E85" s="366">
        <f t="shared" si="12"/>
        <v>0.50303060915243969</v>
      </c>
      <c r="F85" s="196">
        <f t="shared" si="13"/>
        <v>0.51106427818756583</v>
      </c>
      <c r="G85" s="366">
        <f t="shared" si="14"/>
        <v>0.48893572181243417</v>
      </c>
      <c r="H85" s="356">
        <f t="shared" si="19"/>
        <v>0</v>
      </c>
      <c r="I85" s="426">
        <f t="shared" si="20"/>
        <v>1</v>
      </c>
      <c r="J85" s="196">
        <f t="shared" si="15"/>
        <v>0.40183914756969785</v>
      </c>
      <c r="K85" s="366">
        <f t="shared" si="16"/>
        <v>0.59816085243030215</v>
      </c>
      <c r="L85" s="196">
        <f t="shared" si="17"/>
        <v>0.40152982665275916</v>
      </c>
      <c r="M85" s="366">
        <f t="shared" si="18"/>
        <v>0.59847017334724084</v>
      </c>
    </row>
    <row r="86" spans="1:13" x14ac:dyDescent="0.25">
      <c r="A86" s="322" t="s">
        <v>559</v>
      </c>
      <c r="B86" s="196"/>
      <c r="C86" s="366"/>
      <c r="D86" s="196">
        <f t="shared" si="21"/>
        <v>0.71424594336621061</v>
      </c>
      <c r="E86" s="366">
        <f t="shared" si="12"/>
        <v>0.28575405663378939</v>
      </c>
      <c r="F86" s="196">
        <f t="shared" si="13"/>
        <v>0.71980577770523912</v>
      </c>
      <c r="G86" s="366">
        <f t="shared" si="14"/>
        <v>0.28019422229476088</v>
      </c>
      <c r="H86" s="196">
        <f t="shared" si="19"/>
        <v>0.8134834335422797</v>
      </c>
      <c r="I86" s="366">
        <f t="shared" si="20"/>
        <v>0.18651656645772036</v>
      </c>
      <c r="J86" s="196">
        <f t="shared" si="15"/>
        <v>0.71826450937776709</v>
      </c>
      <c r="K86" s="366">
        <f t="shared" si="16"/>
        <v>0.28173549062223296</v>
      </c>
      <c r="L86" s="196">
        <f t="shared" si="17"/>
        <v>0.65445169355783883</v>
      </c>
      <c r="M86" s="366">
        <f t="shared" si="18"/>
        <v>0.34554830644216117</v>
      </c>
    </row>
    <row r="87" spans="1:13" x14ac:dyDescent="0.25">
      <c r="A87" s="323" t="s">
        <v>560</v>
      </c>
      <c r="B87" s="196"/>
      <c r="C87" s="366"/>
      <c r="D87" s="196">
        <f t="shared" si="21"/>
        <v>0.72208722343010612</v>
      </c>
      <c r="E87" s="366">
        <f t="shared" si="12"/>
        <v>0.27791277656989383</v>
      </c>
      <c r="F87" s="196">
        <f t="shared" si="13"/>
        <v>0.74897427979000308</v>
      </c>
      <c r="G87" s="366">
        <f t="shared" si="14"/>
        <v>0.25102572020999692</v>
      </c>
      <c r="H87" s="196">
        <f t="shared" si="19"/>
        <v>0.73959370060300922</v>
      </c>
      <c r="I87" s="366">
        <f t="shared" si="20"/>
        <v>0.26040629939699078</v>
      </c>
      <c r="J87" s="196">
        <f t="shared" si="15"/>
        <v>0.73390520752101207</v>
      </c>
      <c r="K87" s="366">
        <f t="shared" si="16"/>
        <v>0.26609479247898793</v>
      </c>
      <c r="L87" s="196">
        <f t="shared" si="17"/>
        <v>0.66968249979056715</v>
      </c>
      <c r="M87" s="366">
        <f t="shared" si="18"/>
        <v>0.33031750020943285</v>
      </c>
    </row>
    <row r="88" spans="1:13" x14ac:dyDescent="0.25">
      <c r="A88" s="324" t="s">
        <v>561</v>
      </c>
      <c r="B88" s="196"/>
      <c r="C88" s="366"/>
      <c r="D88" s="196">
        <f t="shared" si="21"/>
        <v>0.90430570505920349</v>
      </c>
      <c r="E88" s="366">
        <f t="shared" si="12"/>
        <v>9.5694294940796551E-2</v>
      </c>
      <c r="F88" s="196">
        <f t="shared" si="13"/>
        <v>0.91791994447015268</v>
      </c>
      <c r="G88" s="366">
        <f t="shared" si="14"/>
        <v>8.208005552984729E-2</v>
      </c>
      <c r="H88" s="356">
        <f t="shared" si="19"/>
        <v>1</v>
      </c>
      <c r="I88" s="426">
        <f t="shared" si="20"/>
        <v>0</v>
      </c>
      <c r="J88" s="196">
        <f t="shared" si="15"/>
        <v>0.91154516048768353</v>
      </c>
      <c r="K88" s="366">
        <f t="shared" si="16"/>
        <v>8.8454839512316502E-2</v>
      </c>
      <c r="L88" s="196">
        <f t="shared" si="17"/>
        <v>0.86936228235787705</v>
      </c>
      <c r="M88" s="366">
        <f t="shared" si="18"/>
        <v>0.13063771764212292</v>
      </c>
    </row>
    <row r="89" spans="1:13" x14ac:dyDescent="0.25">
      <c r="A89" s="325" t="s">
        <v>562</v>
      </c>
      <c r="B89" s="196"/>
      <c r="C89" s="366"/>
      <c r="D89" s="196">
        <f t="shared" si="21"/>
        <v>0.86727469098763954</v>
      </c>
      <c r="E89" s="366">
        <f t="shared" si="12"/>
        <v>0.13272530901236049</v>
      </c>
      <c r="F89" s="196">
        <f t="shared" si="13"/>
        <v>0.85468626936203729</v>
      </c>
      <c r="G89" s="366">
        <f t="shared" si="14"/>
        <v>0.14531373063796271</v>
      </c>
      <c r="H89" s="196">
        <f t="shared" si="19"/>
        <v>0.91433845121235002</v>
      </c>
      <c r="I89" s="366">
        <f t="shared" si="20"/>
        <v>8.5661548787649977E-2</v>
      </c>
      <c r="J89" s="196">
        <f t="shared" si="15"/>
        <v>0.85721017907634312</v>
      </c>
      <c r="K89" s="366">
        <f t="shared" si="16"/>
        <v>0.14278982092365694</v>
      </c>
      <c r="L89" s="196">
        <f t="shared" si="17"/>
        <v>0.81432825363461203</v>
      </c>
      <c r="M89" s="366">
        <f t="shared" si="18"/>
        <v>0.185671746365388</v>
      </c>
    </row>
    <row r="90" spans="1:13" x14ac:dyDescent="0.25">
      <c r="A90" s="326" t="s">
        <v>563</v>
      </c>
      <c r="B90" s="196"/>
      <c r="C90" s="366"/>
      <c r="D90" s="196">
        <f t="shared" si="21"/>
        <v>0.86902223575997561</v>
      </c>
      <c r="E90" s="366">
        <f t="shared" si="12"/>
        <v>0.13097776424002436</v>
      </c>
      <c r="F90" s="196">
        <f t="shared" si="13"/>
        <v>0.854765186048977</v>
      </c>
      <c r="G90" s="366">
        <f t="shared" si="14"/>
        <v>0.145234813951023</v>
      </c>
      <c r="H90" s="356">
        <f t="shared" si="19"/>
        <v>1</v>
      </c>
      <c r="I90" s="426">
        <f t="shared" si="20"/>
        <v>0</v>
      </c>
      <c r="J90" s="196">
        <f t="shared" si="15"/>
        <v>0.85029726516052317</v>
      </c>
      <c r="K90" s="366">
        <f t="shared" si="16"/>
        <v>0.14970273483947683</v>
      </c>
      <c r="L90" s="196">
        <f t="shared" si="17"/>
        <v>0.81655732889454613</v>
      </c>
      <c r="M90" s="366">
        <f t="shared" si="18"/>
        <v>0.18344267110545384</v>
      </c>
    </row>
    <row r="91" spans="1:13" x14ac:dyDescent="0.25">
      <c r="A91" s="327" t="s">
        <v>564</v>
      </c>
      <c r="B91" s="196"/>
      <c r="C91" s="366"/>
      <c r="D91" s="196">
        <f t="shared" si="21"/>
        <v>0.72388059701492535</v>
      </c>
      <c r="E91" s="366">
        <f t="shared" si="12"/>
        <v>0.27611940298507465</v>
      </c>
      <c r="F91" s="196">
        <f t="shared" si="13"/>
        <v>0.66821606026606828</v>
      </c>
      <c r="G91" s="366">
        <f t="shared" si="14"/>
        <v>0.33178393973393172</v>
      </c>
      <c r="H91" s="356">
        <f t="shared" si="19"/>
        <v>1</v>
      </c>
      <c r="I91" s="426">
        <f t="shared" si="20"/>
        <v>0</v>
      </c>
      <c r="J91" s="196">
        <f t="shared" si="15"/>
        <v>0.69111969111969107</v>
      </c>
      <c r="K91" s="366">
        <f t="shared" si="16"/>
        <v>0.30888030888030887</v>
      </c>
      <c r="L91" s="196">
        <f t="shared" si="17"/>
        <v>0.64342507645259939</v>
      </c>
      <c r="M91" s="366">
        <f t="shared" si="18"/>
        <v>0.35657492354740061</v>
      </c>
    </row>
    <row r="92" spans="1:13" x14ac:dyDescent="0.25">
      <c r="A92" s="328" t="s">
        <v>565</v>
      </c>
      <c r="B92" s="196"/>
      <c r="C92" s="366"/>
      <c r="D92" s="196">
        <f t="shared" si="21"/>
        <v>0.79644595463311596</v>
      </c>
      <c r="E92" s="366">
        <f t="shared" si="12"/>
        <v>0.20355404536688401</v>
      </c>
      <c r="F92" s="196">
        <f t="shared" si="13"/>
        <v>0.79860359917396007</v>
      </c>
      <c r="G92" s="366">
        <f t="shared" si="14"/>
        <v>0.20139640082603993</v>
      </c>
      <c r="H92" s="356">
        <f t="shared" si="19"/>
        <v>1</v>
      </c>
      <c r="I92" s="426">
        <f t="shared" si="20"/>
        <v>0</v>
      </c>
      <c r="J92" s="196">
        <f t="shared" si="15"/>
        <v>0.80695669408383708</v>
      </c>
      <c r="K92" s="366">
        <f t="shared" si="16"/>
        <v>0.19304330591616292</v>
      </c>
      <c r="L92" s="196">
        <f t="shared" si="17"/>
        <v>0.73472322070452911</v>
      </c>
      <c r="M92" s="366">
        <f t="shared" si="18"/>
        <v>0.26527677929547089</v>
      </c>
    </row>
    <row r="93" spans="1:13" x14ac:dyDescent="0.25">
      <c r="A93" s="329" t="s">
        <v>566</v>
      </c>
      <c r="B93" s="196"/>
      <c r="C93" s="366"/>
      <c r="D93" s="196">
        <f t="shared" si="21"/>
        <v>0.54987690792712951</v>
      </c>
      <c r="E93" s="366">
        <f t="shared" si="12"/>
        <v>0.45012309207287049</v>
      </c>
      <c r="F93" s="196">
        <f t="shared" si="13"/>
        <v>0.56474617862072496</v>
      </c>
      <c r="G93" s="366">
        <f t="shared" si="14"/>
        <v>0.4352538213792751</v>
      </c>
      <c r="H93" s="356">
        <f t="shared" si="19"/>
        <v>1</v>
      </c>
      <c r="I93" s="426">
        <f t="shared" si="20"/>
        <v>0</v>
      </c>
      <c r="J93" s="196">
        <f t="shared" si="15"/>
        <v>0.4760956175298805</v>
      </c>
      <c r="K93" s="366">
        <f t="shared" si="16"/>
        <v>0.5239043824701195</v>
      </c>
      <c r="L93" s="196">
        <f t="shared" si="17"/>
        <v>0.45690787872889194</v>
      </c>
      <c r="M93" s="366">
        <f t="shared" si="18"/>
        <v>0.54309212127110806</v>
      </c>
    </row>
    <row r="94" spans="1:13" x14ac:dyDescent="0.25">
      <c r="A94" s="330" t="s">
        <v>567</v>
      </c>
      <c r="B94" s="196"/>
      <c r="C94" s="366"/>
      <c r="D94" s="196">
        <f t="shared" si="21"/>
        <v>0.55108396215115585</v>
      </c>
      <c r="E94" s="366">
        <f t="shared" si="12"/>
        <v>0.44891603784884415</v>
      </c>
      <c r="F94" s="196">
        <f t="shared" si="13"/>
        <v>0.58157206328115263</v>
      </c>
      <c r="G94" s="366">
        <f t="shared" si="14"/>
        <v>0.41842793671884732</v>
      </c>
      <c r="H94" s="196">
        <f t="shared" si="19"/>
        <v>0.59840869230440175</v>
      </c>
      <c r="I94" s="366">
        <f t="shared" si="20"/>
        <v>0.40159130769559825</v>
      </c>
      <c r="J94" s="196">
        <f t="shared" si="15"/>
        <v>0.52648378191856449</v>
      </c>
      <c r="K94" s="366">
        <f t="shared" si="16"/>
        <v>0.47351621808143546</v>
      </c>
      <c r="L94" s="196">
        <f t="shared" si="17"/>
        <v>0.46870807355378424</v>
      </c>
      <c r="M94" s="366">
        <f t="shared" si="18"/>
        <v>0.53129192644621581</v>
      </c>
    </row>
    <row r="95" spans="1:13" x14ac:dyDescent="0.25">
      <c r="A95" s="331" t="s">
        <v>568</v>
      </c>
      <c r="B95" s="196"/>
      <c r="C95" s="366"/>
      <c r="D95" s="196">
        <f t="shared" si="21"/>
        <v>0.59368600682593853</v>
      </c>
      <c r="E95" s="366">
        <f t="shared" si="12"/>
        <v>0.40631399317406142</v>
      </c>
      <c r="F95" s="196">
        <f t="shared" si="13"/>
        <v>0.60318155922696004</v>
      </c>
      <c r="G95" s="366">
        <f t="shared" si="14"/>
        <v>0.39681844077304002</v>
      </c>
      <c r="H95" s="356">
        <f t="shared" si="19"/>
        <v>1</v>
      </c>
      <c r="I95" s="426">
        <f t="shared" si="20"/>
        <v>0</v>
      </c>
      <c r="J95" s="196">
        <f t="shared" si="15"/>
        <v>0.57967226299386754</v>
      </c>
      <c r="K95" s="366">
        <f t="shared" si="16"/>
        <v>0.42032773700613252</v>
      </c>
      <c r="L95" s="196">
        <f t="shared" si="17"/>
        <v>0.49949460916442051</v>
      </c>
      <c r="M95" s="366">
        <f t="shared" si="18"/>
        <v>0.50050539083557954</v>
      </c>
    </row>
    <row r="96" spans="1:13" x14ac:dyDescent="0.25">
      <c r="A96" s="332" t="s">
        <v>569</v>
      </c>
      <c r="B96" s="196"/>
      <c r="C96" s="366"/>
      <c r="D96" s="196">
        <f t="shared" si="21"/>
        <v>0.72252947169262116</v>
      </c>
      <c r="E96" s="366">
        <f t="shared" si="12"/>
        <v>0.27747052830737884</v>
      </c>
      <c r="F96" s="196">
        <f t="shared" si="13"/>
        <v>0.69652813917180878</v>
      </c>
      <c r="G96" s="366">
        <f t="shared" si="14"/>
        <v>0.30347186082819122</v>
      </c>
      <c r="H96" s="356">
        <f t="shared" si="19"/>
        <v>1</v>
      </c>
      <c r="I96" s="426">
        <f t="shared" si="20"/>
        <v>0</v>
      </c>
      <c r="J96" s="196">
        <f t="shared" si="15"/>
        <v>0.72832260507383562</v>
      </c>
      <c r="K96" s="366">
        <f t="shared" si="16"/>
        <v>0.27167739492616433</v>
      </c>
      <c r="L96" s="196">
        <f t="shared" si="17"/>
        <v>0.64822048611111116</v>
      </c>
      <c r="M96" s="366">
        <f t="shared" si="18"/>
        <v>0.3517795138888889</v>
      </c>
    </row>
    <row r="97" spans="1:13" x14ac:dyDescent="0.25">
      <c r="A97" s="333" t="s">
        <v>570</v>
      </c>
      <c r="B97" s="196"/>
      <c r="C97" s="366"/>
      <c r="D97" s="196">
        <f t="shared" ref="D97:D128" si="22">D259/(D259+E259)</f>
        <v>0.79748518251814104</v>
      </c>
      <c r="E97" s="366">
        <f t="shared" ref="E97:E128" si="23">E259/(D259+E259)</f>
        <v>0.20251481748185898</v>
      </c>
      <c r="F97" s="196">
        <f t="shared" si="13"/>
        <v>0.76363205310573734</v>
      </c>
      <c r="G97" s="366">
        <f t="shared" si="14"/>
        <v>0.23636794689426269</v>
      </c>
      <c r="H97" s="196">
        <f t="shared" si="19"/>
        <v>0.84212447526920975</v>
      </c>
      <c r="I97" s="366">
        <f t="shared" si="20"/>
        <v>0.15787552473079028</v>
      </c>
      <c r="J97" s="196">
        <f t="shared" si="15"/>
        <v>0.77689530685920583</v>
      </c>
      <c r="K97" s="366">
        <f t="shared" si="16"/>
        <v>0.22310469314079423</v>
      </c>
      <c r="L97" s="196">
        <f t="shared" si="17"/>
        <v>0.72354468729712185</v>
      </c>
      <c r="M97" s="366">
        <f t="shared" si="18"/>
        <v>0.27645531270287815</v>
      </c>
    </row>
    <row r="98" spans="1:13" x14ac:dyDescent="0.25">
      <c r="A98" s="334" t="s">
        <v>571</v>
      </c>
      <c r="B98" s="196"/>
      <c r="C98" s="366"/>
      <c r="D98" s="196">
        <f t="shared" si="22"/>
        <v>0.68134302920122713</v>
      </c>
      <c r="E98" s="366">
        <f t="shared" si="23"/>
        <v>0.31865697079877287</v>
      </c>
      <c r="F98" s="196">
        <f t="shared" si="13"/>
        <v>0.65075973409306742</v>
      </c>
      <c r="G98" s="366">
        <f t="shared" si="14"/>
        <v>0.34924026590693258</v>
      </c>
      <c r="H98" s="356">
        <f t="shared" si="19"/>
        <v>1</v>
      </c>
      <c r="I98" s="426">
        <f t="shared" si="20"/>
        <v>0</v>
      </c>
      <c r="J98" s="196">
        <f t="shared" si="15"/>
        <v>0.68015552995391704</v>
      </c>
      <c r="K98" s="366">
        <f t="shared" si="16"/>
        <v>0.31984447004608296</v>
      </c>
      <c r="L98" s="196">
        <f t="shared" si="17"/>
        <v>0.59892449025319294</v>
      </c>
      <c r="M98" s="366">
        <f t="shared" si="18"/>
        <v>0.40107550974680706</v>
      </c>
    </row>
    <row r="99" spans="1:13" x14ac:dyDescent="0.25">
      <c r="A99" s="335" t="s">
        <v>572</v>
      </c>
      <c r="B99" s="196"/>
      <c r="C99" s="366"/>
      <c r="D99" s="196">
        <f t="shared" si="22"/>
        <v>0.46167280279429812</v>
      </c>
      <c r="E99" s="366">
        <f t="shared" si="23"/>
        <v>0.53832719720570188</v>
      </c>
      <c r="F99" s="196">
        <f t="shared" si="13"/>
        <v>0.49518013631937685</v>
      </c>
      <c r="G99" s="366">
        <f t="shared" si="14"/>
        <v>0.50481986368062315</v>
      </c>
      <c r="H99" s="196">
        <f t="shared" si="19"/>
        <v>0.58567340802172752</v>
      </c>
      <c r="I99" s="366">
        <f t="shared" si="20"/>
        <v>0.41432659197827248</v>
      </c>
      <c r="J99" s="196">
        <f t="shared" si="15"/>
        <v>0.35102880658436214</v>
      </c>
      <c r="K99" s="366">
        <f t="shared" si="16"/>
        <v>0.64897119341563791</v>
      </c>
      <c r="L99" s="196">
        <f t="shared" si="17"/>
        <v>0.36417341148013771</v>
      </c>
      <c r="M99" s="366">
        <f t="shared" si="18"/>
        <v>0.63582658851986229</v>
      </c>
    </row>
    <row r="100" spans="1:13" x14ac:dyDescent="0.25">
      <c r="A100" s="336" t="s">
        <v>573</v>
      </c>
      <c r="B100" s="196"/>
      <c r="C100" s="366"/>
      <c r="D100" s="196">
        <f t="shared" si="22"/>
        <v>0.58580421494389201</v>
      </c>
      <c r="E100" s="366">
        <f t="shared" si="23"/>
        <v>0.41419578505610805</v>
      </c>
      <c r="F100" s="196">
        <f t="shared" si="13"/>
        <v>0.61326417903280028</v>
      </c>
      <c r="G100" s="366">
        <f t="shared" si="14"/>
        <v>0.38673582096719972</v>
      </c>
      <c r="H100" s="356">
        <f t="shared" si="19"/>
        <v>1</v>
      </c>
      <c r="I100" s="426">
        <f t="shared" si="20"/>
        <v>0</v>
      </c>
      <c r="J100" s="196">
        <f t="shared" si="15"/>
        <v>0.54509298075889501</v>
      </c>
      <c r="K100" s="366">
        <f t="shared" si="16"/>
        <v>0.45490701924110499</v>
      </c>
      <c r="L100" s="196">
        <f t="shared" si="17"/>
        <v>0.49716201117318437</v>
      </c>
      <c r="M100" s="366">
        <f t="shared" si="18"/>
        <v>0.50283798882681563</v>
      </c>
    </row>
    <row r="101" spans="1:13" x14ac:dyDescent="0.25">
      <c r="A101" s="337" t="s">
        <v>574</v>
      </c>
      <c r="B101" s="196"/>
      <c r="C101" s="366"/>
      <c r="D101" s="196">
        <f t="shared" si="22"/>
        <v>0.64086253369272239</v>
      </c>
      <c r="E101" s="366">
        <f t="shared" si="23"/>
        <v>0.35913746630727761</v>
      </c>
      <c r="F101" s="196">
        <f t="shared" si="13"/>
        <v>0.60450585761489939</v>
      </c>
      <c r="G101" s="366">
        <f t="shared" si="14"/>
        <v>0.39549414238510061</v>
      </c>
      <c r="H101" s="356">
        <f t="shared" si="19"/>
        <v>1</v>
      </c>
      <c r="I101" s="426">
        <f t="shared" si="20"/>
        <v>0</v>
      </c>
      <c r="J101" s="196">
        <f t="shared" si="15"/>
        <v>0.5412923790205737</v>
      </c>
      <c r="K101" s="366">
        <f t="shared" si="16"/>
        <v>0.45870762097942624</v>
      </c>
      <c r="L101" s="196">
        <f t="shared" si="17"/>
        <v>0.55758742380494064</v>
      </c>
      <c r="M101" s="366">
        <f t="shared" si="18"/>
        <v>0.44241257619505936</v>
      </c>
    </row>
    <row r="102" spans="1:13" x14ac:dyDescent="0.25">
      <c r="A102" s="338" t="s">
        <v>575</v>
      </c>
      <c r="B102" s="196"/>
      <c r="C102" s="366"/>
      <c r="D102" s="196">
        <f t="shared" si="22"/>
        <v>0.62509032293924738</v>
      </c>
      <c r="E102" s="366">
        <f t="shared" si="23"/>
        <v>0.37490967706075262</v>
      </c>
      <c r="F102" s="196">
        <f t="shared" si="13"/>
        <v>0.59568960666254012</v>
      </c>
      <c r="G102" s="366">
        <f t="shared" si="14"/>
        <v>0.40431039333745988</v>
      </c>
      <c r="H102" s="356">
        <f t="shared" si="19"/>
        <v>1</v>
      </c>
      <c r="I102" s="426">
        <f t="shared" si="20"/>
        <v>0</v>
      </c>
      <c r="J102" s="196">
        <f t="shared" si="15"/>
        <v>0.5235388427342953</v>
      </c>
      <c r="K102" s="366">
        <f t="shared" si="16"/>
        <v>0.4764611572657047</v>
      </c>
      <c r="L102" s="196">
        <f t="shared" si="17"/>
        <v>0.53735269936969032</v>
      </c>
      <c r="M102" s="366">
        <f t="shared" si="18"/>
        <v>0.46264730063030968</v>
      </c>
    </row>
    <row r="103" spans="1:13" x14ac:dyDescent="0.25">
      <c r="A103" s="339" t="s">
        <v>576</v>
      </c>
      <c r="B103" s="196"/>
      <c r="C103" s="366"/>
      <c r="D103" s="196">
        <f t="shared" si="22"/>
        <v>0.58647277996274061</v>
      </c>
      <c r="E103" s="366">
        <f t="shared" si="23"/>
        <v>0.41352722003725939</v>
      </c>
      <c r="F103" s="196">
        <f t="shared" si="13"/>
        <v>0.56510316895626955</v>
      </c>
      <c r="G103" s="366">
        <f t="shared" si="14"/>
        <v>0.4348968310437305</v>
      </c>
      <c r="H103" s="356">
        <f t="shared" si="19"/>
        <v>1</v>
      </c>
      <c r="I103" s="426">
        <f t="shared" si="20"/>
        <v>0</v>
      </c>
      <c r="J103" s="196">
        <f t="shared" si="15"/>
        <v>0.48460451977401131</v>
      </c>
      <c r="K103" s="366">
        <f t="shared" si="16"/>
        <v>0.51539548022598869</v>
      </c>
      <c r="L103" s="196">
        <f t="shared" si="17"/>
        <v>0.49283711445322459</v>
      </c>
      <c r="M103" s="366">
        <f t="shared" si="18"/>
        <v>0.50716288554677547</v>
      </c>
    </row>
    <row r="104" spans="1:13" x14ac:dyDescent="0.25">
      <c r="A104" s="340" t="s">
        <v>577</v>
      </c>
      <c r="B104" s="196"/>
      <c r="C104" s="366"/>
      <c r="D104" s="196">
        <f t="shared" si="22"/>
        <v>0.54702742499539847</v>
      </c>
      <c r="E104" s="366">
        <f t="shared" si="23"/>
        <v>0.45297257500460153</v>
      </c>
      <c r="F104" s="196">
        <f t="shared" si="13"/>
        <v>0.54358974358974355</v>
      </c>
      <c r="G104" s="366">
        <f t="shared" si="14"/>
        <v>0.4564102564102564</v>
      </c>
      <c r="H104" s="356">
        <f t="shared" si="19"/>
        <v>1</v>
      </c>
      <c r="I104" s="426">
        <f t="shared" si="20"/>
        <v>0</v>
      </c>
      <c r="J104" s="196">
        <f t="shared" si="15"/>
        <v>0.45057880676758683</v>
      </c>
      <c r="K104" s="366">
        <f t="shared" si="16"/>
        <v>0.54942119323241323</v>
      </c>
      <c r="L104" s="196">
        <f t="shared" si="17"/>
        <v>0.45627100172554719</v>
      </c>
      <c r="M104" s="366">
        <f t="shared" si="18"/>
        <v>0.54372899827445287</v>
      </c>
    </row>
    <row r="105" spans="1:13" x14ac:dyDescent="0.25">
      <c r="A105" s="341" t="s">
        <v>578</v>
      </c>
      <c r="B105" s="196"/>
      <c r="C105" s="366"/>
      <c r="D105" s="196">
        <f t="shared" si="22"/>
        <v>0.53966663630567446</v>
      </c>
      <c r="E105" s="366">
        <f t="shared" si="23"/>
        <v>0.46033336369432554</v>
      </c>
      <c r="F105" s="196">
        <f t="shared" si="13"/>
        <v>0.52887967586921703</v>
      </c>
      <c r="G105" s="366">
        <f t="shared" si="14"/>
        <v>0.47112032413078297</v>
      </c>
      <c r="H105" s="356">
        <f t="shared" si="19"/>
        <v>1</v>
      </c>
      <c r="I105" s="426">
        <f t="shared" si="20"/>
        <v>0</v>
      </c>
      <c r="J105" s="196">
        <f t="shared" si="15"/>
        <v>0.43495695247081023</v>
      </c>
      <c r="K105" s="366">
        <f t="shared" si="16"/>
        <v>0.56504304752918977</v>
      </c>
      <c r="L105" s="196">
        <f t="shared" si="17"/>
        <v>0.45397282461981464</v>
      </c>
      <c r="M105" s="366">
        <f t="shared" si="18"/>
        <v>0.54602717538018541</v>
      </c>
    </row>
    <row r="106" spans="1:13" x14ac:dyDescent="0.25">
      <c r="A106" s="342" t="s">
        <v>579</v>
      </c>
      <c r="B106" s="196"/>
      <c r="C106" s="366"/>
      <c r="D106" s="196">
        <f t="shared" si="22"/>
        <v>0.55484399075500768</v>
      </c>
      <c r="E106" s="366">
        <f t="shared" si="23"/>
        <v>0.44515600924499232</v>
      </c>
      <c r="F106" s="196">
        <f t="shared" si="13"/>
        <v>0.56066194796131996</v>
      </c>
      <c r="G106" s="366">
        <f t="shared" si="14"/>
        <v>0.43933805203868009</v>
      </c>
      <c r="H106" s="356">
        <f t="shared" si="19"/>
        <v>1</v>
      </c>
      <c r="I106" s="426">
        <f t="shared" si="20"/>
        <v>0</v>
      </c>
      <c r="J106" s="196">
        <f t="shared" si="15"/>
        <v>0.4848287537439771</v>
      </c>
      <c r="K106" s="366">
        <f t="shared" si="16"/>
        <v>0.51517124625602295</v>
      </c>
      <c r="L106" s="196">
        <f t="shared" si="17"/>
        <v>0.47658257972394097</v>
      </c>
      <c r="M106" s="366">
        <f t="shared" si="18"/>
        <v>0.52341742027605898</v>
      </c>
    </row>
    <row r="107" spans="1:13" x14ac:dyDescent="0.25">
      <c r="A107" s="343" t="s">
        <v>580</v>
      </c>
      <c r="B107" s="196"/>
      <c r="C107" s="366"/>
      <c r="D107" s="196">
        <f t="shared" si="22"/>
        <v>0.65206331260599204</v>
      </c>
      <c r="E107" s="366">
        <f t="shared" si="23"/>
        <v>0.3479366873940079</v>
      </c>
      <c r="F107" s="196">
        <f t="shared" si="13"/>
        <v>0.65125988506311705</v>
      </c>
      <c r="G107" s="366">
        <f t="shared" si="14"/>
        <v>0.34874011493688295</v>
      </c>
      <c r="H107" s="356">
        <f t="shared" si="19"/>
        <v>1</v>
      </c>
      <c r="I107" s="426">
        <f t="shared" si="20"/>
        <v>0</v>
      </c>
      <c r="J107" s="196">
        <f t="shared" si="15"/>
        <v>0.5865765555814495</v>
      </c>
      <c r="K107" s="366">
        <f t="shared" si="16"/>
        <v>0.41342344441855045</v>
      </c>
      <c r="L107" s="196">
        <f t="shared" si="17"/>
        <v>0.58240680183126226</v>
      </c>
      <c r="M107" s="366">
        <f t="shared" si="18"/>
        <v>0.41759319816873774</v>
      </c>
    </row>
    <row r="108" spans="1:13" x14ac:dyDescent="0.25">
      <c r="A108" s="344" t="s">
        <v>581</v>
      </c>
      <c r="B108" s="196"/>
      <c r="C108" s="366"/>
      <c r="D108" s="196">
        <f t="shared" si="22"/>
        <v>0.58132155567943056</v>
      </c>
      <c r="E108" s="366">
        <f t="shared" si="23"/>
        <v>0.41867844432056944</v>
      </c>
      <c r="F108" s="196">
        <f t="shared" si="13"/>
        <v>0.60824514014967013</v>
      </c>
      <c r="G108" s="366">
        <f t="shared" si="14"/>
        <v>0.39175485985032987</v>
      </c>
      <c r="H108" s="356">
        <f t="shared" si="19"/>
        <v>1</v>
      </c>
      <c r="I108" s="426">
        <f t="shared" si="20"/>
        <v>0</v>
      </c>
      <c r="J108" s="196">
        <f t="shared" si="15"/>
        <v>0.55700629517370015</v>
      </c>
      <c r="K108" s="366">
        <f t="shared" si="16"/>
        <v>0.44299370482629985</v>
      </c>
      <c r="L108" s="196">
        <f t="shared" si="17"/>
        <v>0.4978369666638392</v>
      </c>
      <c r="M108" s="366">
        <f t="shared" si="18"/>
        <v>0.50216303333616086</v>
      </c>
    </row>
    <row r="109" spans="1:13" x14ac:dyDescent="0.25">
      <c r="A109" s="345" t="s">
        <v>582</v>
      </c>
      <c r="B109" s="196"/>
      <c r="C109" s="366"/>
      <c r="D109" s="196">
        <f t="shared" si="22"/>
        <v>0.46129451322023535</v>
      </c>
      <c r="E109" s="366">
        <f t="shared" si="23"/>
        <v>0.5387054867797646</v>
      </c>
      <c r="F109" s="196">
        <f t="shared" si="13"/>
        <v>0.4980244503323572</v>
      </c>
      <c r="G109" s="366">
        <f t="shared" si="14"/>
        <v>0.5019755496676428</v>
      </c>
      <c r="H109" s="356">
        <f t="shared" si="19"/>
        <v>0</v>
      </c>
      <c r="I109" s="426">
        <f t="shared" si="20"/>
        <v>1</v>
      </c>
      <c r="J109" s="196">
        <f t="shared" si="15"/>
        <v>0.36967833491012297</v>
      </c>
      <c r="K109" s="366">
        <f t="shared" si="16"/>
        <v>0.63032166508987697</v>
      </c>
      <c r="L109" s="196">
        <f t="shared" si="17"/>
        <v>0.33935218860981559</v>
      </c>
      <c r="M109" s="366">
        <f t="shared" si="18"/>
        <v>0.66064781139018447</v>
      </c>
    </row>
    <row r="110" spans="1:13" x14ac:dyDescent="0.25">
      <c r="A110" s="346" t="s">
        <v>583</v>
      </c>
      <c r="B110" s="196"/>
      <c r="C110" s="366"/>
      <c r="D110" s="196">
        <f t="shared" si="22"/>
        <v>0.5059297282945393</v>
      </c>
      <c r="E110" s="366">
        <f t="shared" si="23"/>
        <v>0.49407027170546064</v>
      </c>
      <c r="F110" s="196">
        <f t="shared" si="13"/>
        <v>0.54153571931141231</v>
      </c>
      <c r="G110" s="366">
        <f t="shared" si="14"/>
        <v>0.45846428068858763</v>
      </c>
      <c r="H110" s="196">
        <f t="shared" si="19"/>
        <v>0.54290557566316944</v>
      </c>
      <c r="I110" s="366">
        <f t="shared" si="20"/>
        <v>0.45709442433683051</v>
      </c>
      <c r="J110" s="196">
        <f t="shared" si="15"/>
        <v>0.44129720853858784</v>
      </c>
      <c r="K110" s="366">
        <f t="shared" si="16"/>
        <v>0.55870279146141211</v>
      </c>
      <c r="L110" s="196">
        <f t="shared" si="17"/>
        <v>0.39063180827886712</v>
      </c>
      <c r="M110" s="366">
        <f t="shared" si="18"/>
        <v>0.60936819172113288</v>
      </c>
    </row>
    <row r="111" spans="1:13" x14ac:dyDescent="0.25">
      <c r="A111" s="347" t="s">
        <v>584</v>
      </c>
      <c r="B111" s="196"/>
      <c r="C111" s="366"/>
      <c r="D111" s="196">
        <f t="shared" si="22"/>
        <v>0.53116497650259709</v>
      </c>
      <c r="E111" s="366">
        <f t="shared" si="23"/>
        <v>0.46883502349740291</v>
      </c>
      <c r="F111" s="196">
        <f t="shared" si="13"/>
        <v>0.54614467934854571</v>
      </c>
      <c r="G111" s="366">
        <f t="shared" si="14"/>
        <v>0.45385532065145429</v>
      </c>
      <c r="H111" s="356">
        <f t="shared" si="19"/>
        <v>1</v>
      </c>
      <c r="I111" s="426">
        <f t="shared" si="20"/>
        <v>0</v>
      </c>
      <c r="J111" s="196">
        <f t="shared" si="15"/>
        <v>0.47206570528125297</v>
      </c>
      <c r="K111" s="366">
        <f t="shared" si="16"/>
        <v>0.52793429471874698</v>
      </c>
      <c r="L111" s="196">
        <f t="shared" si="17"/>
        <v>0.44821130601115133</v>
      </c>
      <c r="M111" s="366">
        <f t="shared" si="18"/>
        <v>0.55178869398884867</v>
      </c>
    </row>
    <row r="112" spans="1:13" x14ac:dyDescent="0.25">
      <c r="A112" s="348" t="s">
        <v>585</v>
      </c>
      <c r="B112" s="196"/>
      <c r="C112" s="366"/>
      <c r="D112" s="196">
        <f t="shared" si="22"/>
        <v>0.52925126023216018</v>
      </c>
      <c r="E112" s="366">
        <f t="shared" si="23"/>
        <v>0.47074873976783982</v>
      </c>
      <c r="F112" s="196">
        <f t="shared" si="13"/>
        <v>0.54899135446685876</v>
      </c>
      <c r="G112" s="366">
        <f t="shared" si="14"/>
        <v>0.45100864553314118</v>
      </c>
      <c r="H112" s="196">
        <f t="shared" si="19"/>
        <v>0.60724112961622012</v>
      </c>
      <c r="I112" s="366">
        <f t="shared" si="20"/>
        <v>0.39275887038377988</v>
      </c>
      <c r="J112" s="196">
        <f t="shared" si="15"/>
        <v>0.45157428468813599</v>
      </c>
      <c r="K112" s="366">
        <f t="shared" si="16"/>
        <v>0.54842571531186401</v>
      </c>
      <c r="L112" s="196">
        <f t="shared" si="17"/>
        <v>0.43037570672989239</v>
      </c>
      <c r="M112" s="366">
        <f t="shared" si="18"/>
        <v>0.56962429327010755</v>
      </c>
    </row>
    <row r="113" spans="1:13" x14ac:dyDescent="0.25">
      <c r="A113" s="349" t="s">
        <v>586</v>
      </c>
      <c r="B113" s="196"/>
      <c r="C113" s="366"/>
      <c r="D113" s="196">
        <f t="shared" si="22"/>
        <v>0.56669835889380349</v>
      </c>
      <c r="E113" s="366">
        <f t="shared" si="23"/>
        <v>0.43330164110619651</v>
      </c>
      <c r="F113" s="196">
        <f t="shared" si="13"/>
        <v>0.63011230305062016</v>
      </c>
      <c r="G113" s="366">
        <f t="shared" si="14"/>
        <v>0.36988769694937984</v>
      </c>
      <c r="H113" s="356">
        <f t="shared" si="19"/>
        <v>1</v>
      </c>
      <c r="I113" s="426">
        <f t="shared" si="20"/>
        <v>0</v>
      </c>
      <c r="J113" s="196">
        <f t="shared" si="15"/>
        <v>0.56562911003945637</v>
      </c>
      <c r="K113" s="366">
        <f t="shared" si="16"/>
        <v>0.43437088996054363</v>
      </c>
      <c r="L113" s="196">
        <f t="shared" si="17"/>
        <v>0.48154815481548152</v>
      </c>
      <c r="M113" s="366">
        <f t="shared" si="18"/>
        <v>0.51845184518451848</v>
      </c>
    </row>
    <row r="114" spans="1:13" x14ac:dyDescent="0.25">
      <c r="A114" s="350" t="s">
        <v>587</v>
      </c>
      <c r="B114" s="196"/>
      <c r="C114" s="366"/>
      <c r="D114" s="196">
        <f t="shared" si="22"/>
        <v>0.56070490553249175</v>
      </c>
      <c r="E114" s="366">
        <f t="shared" si="23"/>
        <v>0.43929509446750825</v>
      </c>
      <c r="F114" s="196">
        <f t="shared" si="13"/>
        <v>0.64480536675787803</v>
      </c>
      <c r="G114" s="366">
        <f t="shared" si="14"/>
        <v>0.35519463324212197</v>
      </c>
      <c r="H114" s="356">
        <f t="shared" si="19"/>
        <v>1</v>
      </c>
      <c r="I114" s="426">
        <f t="shared" si="20"/>
        <v>0</v>
      </c>
      <c r="J114" s="196">
        <f t="shared" si="15"/>
        <v>0.55721128259712616</v>
      </c>
      <c r="K114" s="366">
        <f t="shared" si="16"/>
        <v>0.44278871740287384</v>
      </c>
      <c r="L114" s="196">
        <f t="shared" si="17"/>
        <v>0.48759774657361471</v>
      </c>
      <c r="M114" s="366">
        <f t="shared" si="18"/>
        <v>0.51240225342638523</v>
      </c>
    </row>
    <row r="115" spans="1:13" x14ac:dyDescent="0.25">
      <c r="A115" s="351" t="s">
        <v>588</v>
      </c>
      <c r="B115" s="196"/>
      <c r="C115" s="366"/>
      <c r="D115" s="196">
        <f t="shared" si="22"/>
        <v>0.81299714062906159</v>
      </c>
      <c r="E115" s="366">
        <f t="shared" si="23"/>
        <v>0.18700285937093838</v>
      </c>
      <c r="F115" s="196">
        <f t="shared" si="13"/>
        <v>0.84155716700288974</v>
      </c>
      <c r="G115" s="366">
        <f t="shared" si="14"/>
        <v>0.15844283299711029</v>
      </c>
      <c r="H115" s="356">
        <f t="shared" si="19"/>
        <v>1</v>
      </c>
      <c r="I115" s="426">
        <f t="shared" si="20"/>
        <v>0</v>
      </c>
      <c r="J115" s="196">
        <f t="shared" si="15"/>
        <v>0.852295177222545</v>
      </c>
      <c r="K115" s="366">
        <f t="shared" si="16"/>
        <v>0.14770482277745497</v>
      </c>
      <c r="L115" s="196">
        <f t="shared" si="17"/>
        <v>0.76204140192662428</v>
      </c>
      <c r="M115" s="366">
        <f t="shared" si="18"/>
        <v>0.23795859807337569</v>
      </c>
    </row>
    <row r="116" spans="1:13" x14ac:dyDescent="0.25">
      <c r="A116" s="297" t="s">
        <v>589</v>
      </c>
      <c r="B116" s="196"/>
      <c r="C116" s="366"/>
      <c r="D116" s="196">
        <f t="shared" si="22"/>
        <v>0.51290278844850179</v>
      </c>
      <c r="E116" s="366">
        <f t="shared" si="23"/>
        <v>0.48709721155149815</v>
      </c>
      <c r="F116" s="196">
        <f t="shared" si="13"/>
        <v>0.53784898781540824</v>
      </c>
      <c r="G116" s="366">
        <f t="shared" si="14"/>
        <v>0.46215101218459176</v>
      </c>
      <c r="H116" s="356">
        <f t="shared" si="19"/>
        <v>0</v>
      </c>
      <c r="I116" s="426">
        <f t="shared" si="20"/>
        <v>1</v>
      </c>
      <c r="J116" s="196">
        <f t="shared" si="15"/>
        <v>0.41993663173287837</v>
      </c>
      <c r="K116" s="366">
        <f t="shared" si="16"/>
        <v>0.58006336826712157</v>
      </c>
      <c r="L116" s="196">
        <f t="shared" si="17"/>
        <v>0.42593006118529764</v>
      </c>
      <c r="M116" s="366">
        <f t="shared" si="18"/>
        <v>0.57406993881470236</v>
      </c>
    </row>
    <row r="117" spans="1:13" x14ac:dyDescent="0.25">
      <c r="A117" s="298" t="s">
        <v>590</v>
      </c>
      <c r="B117" s="196"/>
      <c r="C117" s="366"/>
      <c r="D117" s="196">
        <f t="shared" si="22"/>
        <v>0.52102358743956634</v>
      </c>
      <c r="E117" s="366">
        <f t="shared" si="23"/>
        <v>0.47897641256043366</v>
      </c>
      <c r="F117" s="196">
        <f t="shared" si="13"/>
        <v>0.53744094883907934</v>
      </c>
      <c r="G117" s="366">
        <f t="shared" si="14"/>
        <v>0.46255905116092072</v>
      </c>
      <c r="H117" s="356">
        <f t="shared" si="19"/>
        <v>0</v>
      </c>
      <c r="I117" s="426">
        <f t="shared" si="20"/>
        <v>1</v>
      </c>
      <c r="J117" s="196">
        <f t="shared" si="15"/>
        <v>0.40571678576637016</v>
      </c>
      <c r="K117" s="366">
        <f t="shared" si="16"/>
        <v>0.59428321423362984</v>
      </c>
      <c r="L117" s="196">
        <f t="shared" si="17"/>
        <v>0.43909130288299564</v>
      </c>
      <c r="M117" s="366">
        <f t="shared" si="18"/>
        <v>0.56090869711700442</v>
      </c>
    </row>
    <row r="118" spans="1:13" x14ac:dyDescent="0.25">
      <c r="A118" s="299" t="s">
        <v>591</v>
      </c>
      <c r="B118" s="196"/>
      <c r="C118" s="366"/>
      <c r="D118" s="196">
        <f t="shared" si="22"/>
        <v>0.50976618484091563</v>
      </c>
      <c r="E118" s="366">
        <f t="shared" si="23"/>
        <v>0.49023381515908437</v>
      </c>
      <c r="F118" s="196">
        <f t="shared" si="13"/>
        <v>0.55700886326477927</v>
      </c>
      <c r="G118" s="366">
        <f t="shared" si="14"/>
        <v>0.44299113673522073</v>
      </c>
      <c r="H118" s="356">
        <f t="shared" si="19"/>
        <v>1</v>
      </c>
      <c r="I118" s="426">
        <f t="shared" si="20"/>
        <v>0</v>
      </c>
      <c r="J118" s="196">
        <f t="shared" si="15"/>
        <v>0.44570967452703308</v>
      </c>
      <c r="K118" s="366">
        <f t="shared" si="16"/>
        <v>0.55429032547296686</v>
      </c>
      <c r="L118" s="196">
        <f t="shared" si="17"/>
        <v>0.43592032131120939</v>
      </c>
      <c r="M118" s="366">
        <f t="shared" si="18"/>
        <v>0.56407967868879061</v>
      </c>
    </row>
    <row r="119" spans="1:13" x14ac:dyDescent="0.25">
      <c r="A119" s="300" t="s">
        <v>592</v>
      </c>
      <c r="B119" s="196"/>
      <c r="C119" s="366"/>
      <c r="D119" s="196">
        <f t="shared" si="22"/>
        <v>0.4799227323167975</v>
      </c>
      <c r="E119" s="366">
        <f t="shared" si="23"/>
        <v>0.5200772676832025</v>
      </c>
      <c r="F119" s="196">
        <f t="shared" si="13"/>
        <v>0.51567484793057983</v>
      </c>
      <c r="G119" s="366">
        <f t="shared" si="14"/>
        <v>0.48432515206942023</v>
      </c>
      <c r="H119" s="196">
        <f t="shared" si="19"/>
        <v>0.68402748324709473</v>
      </c>
      <c r="I119" s="366">
        <f t="shared" si="20"/>
        <v>0.31597251675290527</v>
      </c>
      <c r="J119" s="196">
        <f t="shared" si="15"/>
        <v>0.40322748568453931</v>
      </c>
      <c r="K119" s="366">
        <f t="shared" si="16"/>
        <v>0.59677251431546074</v>
      </c>
      <c r="L119" s="196">
        <f t="shared" si="17"/>
        <v>0.39295723163153407</v>
      </c>
      <c r="M119" s="366">
        <f t="shared" si="18"/>
        <v>0.60704276836846593</v>
      </c>
    </row>
    <row r="120" spans="1:13" x14ac:dyDescent="0.25">
      <c r="A120" s="301" t="s">
        <v>593</v>
      </c>
      <c r="B120" s="196"/>
      <c r="C120" s="366"/>
      <c r="D120" s="196">
        <f t="shared" si="22"/>
        <v>0.45789586458110138</v>
      </c>
      <c r="E120" s="366">
        <f t="shared" si="23"/>
        <v>0.54210413541889868</v>
      </c>
      <c r="F120" s="196">
        <f t="shared" si="13"/>
        <v>0.4813059271728537</v>
      </c>
      <c r="G120" s="366">
        <f t="shared" si="14"/>
        <v>0.5186940728271463</v>
      </c>
      <c r="H120" s="196">
        <f t="shared" si="19"/>
        <v>0.57871713609784403</v>
      </c>
      <c r="I120" s="366">
        <f t="shared" si="20"/>
        <v>0.42128286390215597</v>
      </c>
      <c r="J120" s="196">
        <f t="shared" si="15"/>
        <v>0.37115475627070516</v>
      </c>
      <c r="K120" s="366">
        <f t="shared" si="16"/>
        <v>0.62884524372929484</v>
      </c>
      <c r="L120" s="196">
        <f t="shared" si="17"/>
        <v>0.37031853077151461</v>
      </c>
      <c r="M120" s="366">
        <f t="shared" si="18"/>
        <v>0.62968146922848534</v>
      </c>
    </row>
    <row r="121" spans="1:13" x14ac:dyDescent="0.25">
      <c r="A121" s="302" t="s">
        <v>594</v>
      </c>
      <c r="B121" s="196"/>
      <c r="C121" s="366"/>
      <c r="D121" s="196">
        <f t="shared" si="22"/>
        <v>0.45863324950134421</v>
      </c>
      <c r="E121" s="366">
        <f t="shared" si="23"/>
        <v>0.54136675049865579</v>
      </c>
      <c r="F121" s="196">
        <f t="shared" si="13"/>
        <v>0.49986575979953463</v>
      </c>
      <c r="G121" s="366">
        <f t="shared" si="14"/>
        <v>0.50013424020046537</v>
      </c>
      <c r="H121" s="196">
        <f t="shared" si="19"/>
        <v>0.55069318332816586</v>
      </c>
      <c r="I121" s="366">
        <f t="shared" si="20"/>
        <v>0.44930681667183414</v>
      </c>
      <c r="J121" s="196">
        <f t="shared" si="15"/>
        <v>0.36399361414712023</v>
      </c>
      <c r="K121" s="366">
        <f t="shared" si="16"/>
        <v>0.63600638585287972</v>
      </c>
      <c r="L121" s="196">
        <f t="shared" si="17"/>
        <v>0.36916731116267076</v>
      </c>
      <c r="M121" s="366">
        <f t="shared" si="18"/>
        <v>0.63083268883732924</v>
      </c>
    </row>
    <row r="122" spans="1:13" x14ac:dyDescent="0.25">
      <c r="A122" s="303" t="s">
        <v>595</v>
      </c>
      <c r="B122" s="196"/>
      <c r="C122" s="366"/>
      <c r="D122" s="196">
        <f t="shared" si="22"/>
        <v>0.49175876524390244</v>
      </c>
      <c r="E122" s="366">
        <f t="shared" si="23"/>
        <v>0.50824123475609762</v>
      </c>
      <c r="F122" s="196">
        <f t="shared" si="13"/>
        <v>0.50064083604456278</v>
      </c>
      <c r="G122" s="366">
        <f t="shared" si="14"/>
        <v>0.49935916395543722</v>
      </c>
      <c r="H122" s="196">
        <f t="shared" si="19"/>
        <v>0.4576187171607019</v>
      </c>
      <c r="I122" s="366">
        <f t="shared" si="20"/>
        <v>0.5423812828392981</v>
      </c>
      <c r="J122" s="196">
        <f t="shared" si="15"/>
        <v>0.39248263652458121</v>
      </c>
      <c r="K122" s="366">
        <f t="shared" si="16"/>
        <v>0.60751736347541874</v>
      </c>
      <c r="L122" s="196">
        <f t="shared" si="17"/>
        <v>0.38923337091319055</v>
      </c>
      <c r="M122" s="366">
        <f t="shared" si="18"/>
        <v>0.61076662908680945</v>
      </c>
    </row>
    <row r="123" spans="1:13" x14ac:dyDescent="0.25">
      <c r="A123" s="304" t="s">
        <v>596</v>
      </c>
      <c r="B123" s="196"/>
      <c r="C123" s="366"/>
      <c r="D123" s="196">
        <f t="shared" si="22"/>
        <v>0.47981871500933082</v>
      </c>
      <c r="E123" s="366">
        <f t="shared" si="23"/>
        <v>0.52018128499066918</v>
      </c>
      <c r="F123" s="196">
        <f t="shared" si="13"/>
        <v>0.49570123589468029</v>
      </c>
      <c r="G123" s="366">
        <f t="shared" si="14"/>
        <v>0.50429876410531971</v>
      </c>
      <c r="H123" s="196">
        <f t="shared" si="19"/>
        <v>0.4767887323943662</v>
      </c>
      <c r="I123" s="366">
        <f t="shared" si="20"/>
        <v>0.52321126760563386</v>
      </c>
      <c r="J123" s="196">
        <f t="shared" si="15"/>
        <v>0.37936593229446536</v>
      </c>
      <c r="K123" s="366">
        <f t="shared" si="16"/>
        <v>0.62063406770553464</v>
      </c>
      <c r="L123" s="196">
        <f t="shared" si="17"/>
        <v>0.38362794612794615</v>
      </c>
      <c r="M123" s="366">
        <f t="shared" si="18"/>
        <v>0.61637205387205385</v>
      </c>
    </row>
    <row r="124" spans="1:13" x14ac:dyDescent="0.25">
      <c r="A124" s="305" t="s">
        <v>597</v>
      </c>
      <c r="B124" s="196"/>
      <c r="C124" s="366"/>
      <c r="D124" s="196">
        <f t="shared" si="22"/>
        <v>0.81651884700665189</v>
      </c>
      <c r="E124" s="366">
        <f t="shared" si="23"/>
        <v>0.18348115299334811</v>
      </c>
      <c r="F124" s="196">
        <f t="shared" si="13"/>
        <v>0.77163283753800638</v>
      </c>
      <c r="G124" s="366">
        <f t="shared" si="14"/>
        <v>0.22836716246199359</v>
      </c>
      <c r="H124" s="356">
        <f t="shared" si="19"/>
        <v>1</v>
      </c>
      <c r="I124" s="426">
        <f t="shared" si="20"/>
        <v>0</v>
      </c>
      <c r="J124" s="196">
        <f t="shared" si="15"/>
        <v>0.72010443864229767</v>
      </c>
      <c r="K124" s="366">
        <f t="shared" si="16"/>
        <v>0.27989556135770233</v>
      </c>
      <c r="L124" s="196">
        <f t="shared" si="17"/>
        <v>0.75812959886066933</v>
      </c>
      <c r="M124" s="366">
        <f t="shared" si="18"/>
        <v>0.24187040113933064</v>
      </c>
    </row>
    <row r="125" spans="1:13" x14ac:dyDescent="0.25">
      <c r="A125" s="306" t="s">
        <v>598</v>
      </c>
      <c r="B125" s="196"/>
      <c r="C125" s="366"/>
      <c r="D125" s="196">
        <f t="shared" si="22"/>
        <v>0.62469941600824463</v>
      </c>
      <c r="E125" s="366">
        <f t="shared" si="23"/>
        <v>0.37530058399175542</v>
      </c>
      <c r="F125" s="196">
        <f t="shared" si="13"/>
        <v>0.60412346703003728</v>
      </c>
      <c r="G125" s="366">
        <f t="shared" si="14"/>
        <v>0.39587653296996267</v>
      </c>
      <c r="H125" s="356">
        <f t="shared" si="19"/>
        <v>1</v>
      </c>
      <c r="I125" s="426">
        <f t="shared" si="20"/>
        <v>0</v>
      </c>
      <c r="J125" s="196">
        <f t="shared" si="15"/>
        <v>0.5205094587001311</v>
      </c>
      <c r="K125" s="366">
        <f t="shared" si="16"/>
        <v>0.4794905412998689</v>
      </c>
      <c r="L125" s="196">
        <f t="shared" si="17"/>
        <v>0.5496096843534336</v>
      </c>
      <c r="M125" s="366">
        <f t="shared" si="18"/>
        <v>0.45039031564656634</v>
      </c>
    </row>
    <row r="126" spans="1:13" x14ac:dyDescent="0.25">
      <c r="A126" s="307" t="s">
        <v>599</v>
      </c>
      <c r="B126" s="196"/>
      <c r="C126" s="366"/>
      <c r="D126" s="196">
        <f t="shared" si="22"/>
        <v>0.58683625458869759</v>
      </c>
      <c r="E126" s="366">
        <f t="shared" si="23"/>
        <v>0.41316374541130241</v>
      </c>
      <c r="F126" s="196">
        <f t="shared" si="13"/>
        <v>0.58901098901098903</v>
      </c>
      <c r="G126" s="366">
        <f t="shared" si="14"/>
        <v>0.41098901098901097</v>
      </c>
      <c r="H126" s="196">
        <f t="shared" si="19"/>
        <v>0.63272767560381116</v>
      </c>
      <c r="I126" s="366">
        <f t="shared" si="20"/>
        <v>0.36727232439618879</v>
      </c>
      <c r="J126" s="196">
        <f t="shared" si="15"/>
        <v>0.50855170249490034</v>
      </c>
      <c r="K126" s="366">
        <f t="shared" si="16"/>
        <v>0.49144829750509966</v>
      </c>
      <c r="L126" s="196">
        <f t="shared" si="17"/>
        <v>0.50963509635096349</v>
      </c>
      <c r="M126" s="366">
        <f t="shared" si="18"/>
        <v>0.49036490364903651</v>
      </c>
    </row>
    <row r="127" spans="1:13" x14ac:dyDescent="0.25">
      <c r="A127" s="308" t="s">
        <v>600</v>
      </c>
      <c r="B127" s="196"/>
      <c r="C127" s="366"/>
      <c r="D127" s="196">
        <f t="shared" si="22"/>
        <v>0.48011174670746309</v>
      </c>
      <c r="E127" s="366">
        <f t="shared" si="23"/>
        <v>0.51988825329253696</v>
      </c>
      <c r="F127" s="196">
        <f t="shared" si="13"/>
        <v>0.5032295684937651</v>
      </c>
      <c r="G127" s="366">
        <f t="shared" si="14"/>
        <v>0.49677043150623484</v>
      </c>
      <c r="H127" s="196">
        <f t="shared" si="19"/>
        <v>0.62525012797245105</v>
      </c>
      <c r="I127" s="366">
        <f t="shared" si="20"/>
        <v>0.374749872027549</v>
      </c>
      <c r="J127" s="196">
        <f t="shared" si="15"/>
        <v>0.39030550878037046</v>
      </c>
      <c r="K127" s="366">
        <f t="shared" si="16"/>
        <v>0.60969449121962949</v>
      </c>
      <c r="L127" s="196">
        <f t="shared" si="17"/>
        <v>0.38836608745130652</v>
      </c>
      <c r="M127" s="366">
        <f t="shared" si="18"/>
        <v>0.61163391254869348</v>
      </c>
    </row>
    <row r="128" spans="1:13" x14ac:dyDescent="0.25">
      <c r="A128" s="309" t="s">
        <v>475</v>
      </c>
      <c r="B128" s="196"/>
      <c r="C128" s="366"/>
      <c r="D128" s="196">
        <f t="shared" si="22"/>
        <v>0.74650213758258843</v>
      </c>
      <c r="E128" s="366">
        <f t="shared" si="23"/>
        <v>0.25349786241741157</v>
      </c>
      <c r="F128" s="196">
        <f t="shared" si="13"/>
        <v>0.68208541320022187</v>
      </c>
      <c r="G128" s="366">
        <f t="shared" si="14"/>
        <v>0.31791458679977813</v>
      </c>
      <c r="H128" s="356">
        <f t="shared" si="19"/>
        <v>1</v>
      </c>
      <c r="I128" s="426">
        <f t="shared" si="20"/>
        <v>0</v>
      </c>
      <c r="J128" s="196">
        <f t="shared" si="15"/>
        <v>0.70177353342428372</v>
      </c>
      <c r="K128" s="366">
        <f t="shared" si="16"/>
        <v>0.29822646657571622</v>
      </c>
      <c r="L128" s="196">
        <f t="shared" si="17"/>
        <v>0.67885944700460832</v>
      </c>
      <c r="M128" s="366">
        <f t="shared" si="18"/>
        <v>0.32114055299539168</v>
      </c>
    </row>
    <row r="129" spans="1:13" x14ac:dyDescent="0.25">
      <c r="A129" s="310" t="s">
        <v>476</v>
      </c>
      <c r="B129" s="196"/>
      <c r="C129" s="366"/>
      <c r="D129" s="196">
        <f t="shared" ref="D129:D160" si="24">D291/(D291+E291)</f>
        <v>0.7275323951511774</v>
      </c>
      <c r="E129" s="366">
        <f t="shared" ref="E129:E160" si="25">E291/(D291+E291)</f>
        <v>0.27246760484882265</v>
      </c>
      <c r="F129" s="196">
        <f t="shared" si="13"/>
        <v>0.71284823909288875</v>
      </c>
      <c r="G129" s="366">
        <f t="shared" si="14"/>
        <v>0.2871517609071112</v>
      </c>
      <c r="H129" s="196">
        <f t="shared" si="19"/>
        <v>0.82026326286398088</v>
      </c>
      <c r="I129" s="366">
        <f t="shared" si="20"/>
        <v>0.17973673713601915</v>
      </c>
      <c r="J129" s="196">
        <f t="shared" si="15"/>
        <v>0.6774324598821857</v>
      </c>
      <c r="K129" s="366">
        <f t="shared" si="16"/>
        <v>0.32256754011781436</v>
      </c>
      <c r="L129" s="196">
        <f t="shared" si="17"/>
        <v>0.64263019754109685</v>
      </c>
      <c r="M129" s="366">
        <f t="shared" si="18"/>
        <v>0.35736980245890315</v>
      </c>
    </row>
    <row r="130" spans="1:13" x14ac:dyDescent="0.25">
      <c r="A130" s="311" t="s">
        <v>601</v>
      </c>
      <c r="B130" s="196"/>
      <c r="C130" s="366"/>
      <c r="D130" s="196">
        <f t="shared" si="24"/>
        <v>0.72216283126090142</v>
      </c>
      <c r="E130" s="366">
        <f t="shared" si="25"/>
        <v>0.27783716873909864</v>
      </c>
      <c r="F130" s="196">
        <f t="shared" si="13"/>
        <v>0.7822246927305293</v>
      </c>
      <c r="G130" s="366">
        <f t="shared" si="14"/>
        <v>0.2177753072694707</v>
      </c>
      <c r="H130" s="356">
        <f t="shared" si="19"/>
        <v>1</v>
      </c>
      <c r="I130" s="426">
        <f t="shared" si="20"/>
        <v>0</v>
      </c>
      <c r="J130" s="196">
        <f t="shared" si="15"/>
        <v>0.72906254732697262</v>
      </c>
      <c r="K130" s="366">
        <f t="shared" si="16"/>
        <v>0.27093745267302743</v>
      </c>
      <c r="L130" s="196">
        <f t="shared" si="17"/>
        <v>0.6410943606923506</v>
      </c>
      <c r="M130" s="366">
        <f t="shared" si="18"/>
        <v>0.35890563930764935</v>
      </c>
    </row>
    <row r="131" spans="1:13" x14ac:dyDescent="0.25">
      <c r="A131" s="312" t="s">
        <v>602</v>
      </c>
      <c r="B131" s="196"/>
      <c r="C131" s="366"/>
      <c r="D131" s="196">
        <f t="shared" si="24"/>
        <v>0.62071782582648005</v>
      </c>
      <c r="E131" s="366">
        <f t="shared" si="25"/>
        <v>0.37928217417351995</v>
      </c>
      <c r="F131" s="196">
        <f t="shared" si="13"/>
        <v>0.61700390693334883</v>
      </c>
      <c r="G131" s="366">
        <f t="shared" si="14"/>
        <v>0.38299609306665111</v>
      </c>
      <c r="H131" s="356">
        <f t="shared" si="19"/>
        <v>1</v>
      </c>
      <c r="I131" s="426">
        <f t="shared" si="20"/>
        <v>0</v>
      </c>
      <c r="J131" s="196">
        <f t="shared" si="15"/>
        <v>0.53808470290771171</v>
      </c>
      <c r="K131" s="366">
        <f t="shared" si="16"/>
        <v>0.46191529709228824</v>
      </c>
      <c r="L131" s="196">
        <f t="shared" si="17"/>
        <v>0.51464187845897591</v>
      </c>
      <c r="M131" s="366">
        <f t="shared" si="18"/>
        <v>0.48535812154102415</v>
      </c>
    </row>
    <row r="132" spans="1:13" x14ac:dyDescent="0.25">
      <c r="A132" s="313" t="s">
        <v>603</v>
      </c>
      <c r="B132" s="196"/>
      <c r="C132" s="366"/>
      <c r="D132" s="196">
        <f t="shared" si="24"/>
        <v>0.95165069222577214</v>
      </c>
      <c r="E132" s="366">
        <f t="shared" si="25"/>
        <v>4.8349307774227905E-2</v>
      </c>
      <c r="F132" s="196">
        <f t="shared" ref="F132:F164" si="26">F294/(F294+G294)</f>
        <v>0.94224924012158051</v>
      </c>
      <c r="G132" s="366">
        <f t="shared" ref="G132:G164" si="27">G294/(F294+G294)</f>
        <v>5.7750759878419454E-2</v>
      </c>
      <c r="H132" s="356">
        <f t="shared" si="19"/>
        <v>1</v>
      </c>
      <c r="I132" s="426">
        <f t="shared" si="20"/>
        <v>0</v>
      </c>
      <c r="J132" s="196">
        <f t="shared" ref="J132:J164" si="28">J294/(J294+K294)</f>
        <v>0.91870691704302354</v>
      </c>
      <c r="K132" s="366">
        <f t="shared" ref="K132:K164" si="29">K294/(J294+K294)</f>
        <v>8.1293082956976473E-2</v>
      </c>
      <c r="L132" s="196">
        <f t="shared" ref="L132:L164" si="30">L294/(L294+M294)</f>
        <v>0.92480989268708691</v>
      </c>
      <c r="M132" s="366">
        <f t="shared" ref="M132:M164" si="31">M294/(L294+M294)</f>
        <v>7.519010731291309E-2</v>
      </c>
    </row>
    <row r="133" spans="1:13" x14ac:dyDescent="0.25">
      <c r="A133" s="314" t="s">
        <v>604</v>
      </c>
      <c r="B133" s="196"/>
      <c r="C133" s="366"/>
      <c r="D133" s="196">
        <f t="shared" si="24"/>
        <v>0.95902525927339821</v>
      </c>
      <c r="E133" s="366">
        <f t="shared" si="25"/>
        <v>4.0974740726601767E-2</v>
      </c>
      <c r="F133" s="196">
        <f t="shared" si="26"/>
        <v>0.9515470339862947</v>
      </c>
      <c r="G133" s="366">
        <f t="shared" si="27"/>
        <v>4.8452966013705266E-2</v>
      </c>
      <c r="H133" s="356">
        <f t="shared" ref="H133:H164" si="32">H295/(H295+I295)</f>
        <v>1</v>
      </c>
      <c r="I133" s="426">
        <f t="shared" ref="I133:I164" si="33">I295/(H295+I295)</f>
        <v>0</v>
      </c>
      <c r="J133" s="196">
        <f t="shared" si="28"/>
        <v>0.93694877087633699</v>
      </c>
      <c r="K133" s="366">
        <f t="shared" si="29"/>
        <v>6.3051229123662983E-2</v>
      </c>
      <c r="L133" s="196">
        <f t="shared" si="30"/>
        <v>0.93134385339781112</v>
      </c>
      <c r="M133" s="366">
        <f t="shared" si="31"/>
        <v>6.8656146602188856E-2</v>
      </c>
    </row>
    <row r="134" spans="1:13" x14ac:dyDescent="0.25">
      <c r="A134" s="315" t="s">
        <v>605</v>
      </c>
      <c r="B134" s="196"/>
      <c r="C134" s="366"/>
      <c r="D134" s="196">
        <f t="shared" si="24"/>
        <v>0.93855932203389836</v>
      </c>
      <c r="E134" s="366">
        <f t="shared" si="25"/>
        <v>6.1440677966101698E-2</v>
      </c>
      <c r="F134" s="196">
        <f t="shared" si="26"/>
        <v>0.93507308761546049</v>
      </c>
      <c r="G134" s="366">
        <f t="shared" si="27"/>
        <v>6.4926912384539501E-2</v>
      </c>
      <c r="H134" s="356">
        <f t="shared" si="32"/>
        <v>1</v>
      </c>
      <c r="I134" s="426">
        <f t="shared" si="33"/>
        <v>0</v>
      </c>
      <c r="J134" s="196">
        <f t="shared" si="28"/>
        <v>0.93033913840513294</v>
      </c>
      <c r="K134" s="366">
        <f t="shared" si="29"/>
        <v>6.9660861594867091E-2</v>
      </c>
      <c r="L134" s="196">
        <f t="shared" si="30"/>
        <v>0.88763557483731015</v>
      </c>
      <c r="M134" s="366">
        <f t="shared" si="31"/>
        <v>0.11236442516268981</v>
      </c>
    </row>
    <row r="135" spans="1:13" x14ac:dyDescent="0.25">
      <c r="A135" s="316" t="s">
        <v>606</v>
      </c>
      <c r="B135" s="196"/>
      <c r="C135" s="366"/>
      <c r="D135" s="196">
        <f t="shared" si="24"/>
        <v>0.74510520545084324</v>
      </c>
      <c r="E135" s="366">
        <f t="shared" si="25"/>
        <v>0.25489479454915681</v>
      </c>
      <c r="F135" s="196">
        <f t="shared" si="26"/>
        <v>0.81535816003009298</v>
      </c>
      <c r="G135" s="366">
        <f t="shared" si="27"/>
        <v>0.18464183996990705</v>
      </c>
      <c r="H135" s="356">
        <f t="shared" si="32"/>
        <v>1</v>
      </c>
      <c r="I135" s="426">
        <f t="shared" si="33"/>
        <v>0</v>
      </c>
      <c r="J135" s="196">
        <f t="shared" si="28"/>
        <v>0.74612484289903647</v>
      </c>
      <c r="K135" s="366">
        <f t="shared" si="29"/>
        <v>0.25387515710096353</v>
      </c>
      <c r="L135" s="196">
        <f t="shared" si="30"/>
        <v>0.68036482885837257</v>
      </c>
      <c r="M135" s="366">
        <f t="shared" si="31"/>
        <v>0.31963517114162737</v>
      </c>
    </row>
    <row r="136" spans="1:13" x14ac:dyDescent="0.25">
      <c r="A136" s="317" t="s">
        <v>607</v>
      </c>
      <c r="B136" s="196"/>
      <c r="C136" s="366"/>
      <c r="D136" s="196">
        <f t="shared" si="24"/>
        <v>0.83741548666921806</v>
      </c>
      <c r="E136" s="366">
        <f t="shared" si="25"/>
        <v>0.162584513330782</v>
      </c>
      <c r="F136" s="196">
        <f t="shared" si="26"/>
        <v>0.88071585652536588</v>
      </c>
      <c r="G136" s="366">
        <f t="shared" si="27"/>
        <v>0.11928414347463411</v>
      </c>
      <c r="H136" s="356">
        <f t="shared" si="32"/>
        <v>1</v>
      </c>
      <c r="I136" s="426">
        <f t="shared" si="33"/>
        <v>0</v>
      </c>
      <c r="J136" s="196">
        <f t="shared" si="28"/>
        <v>0.84406642365330098</v>
      </c>
      <c r="K136" s="366">
        <f t="shared" si="29"/>
        <v>0.15593357634669908</v>
      </c>
      <c r="L136" s="196">
        <f t="shared" si="30"/>
        <v>0.78542776352995336</v>
      </c>
      <c r="M136" s="366">
        <f t="shared" si="31"/>
        <v>0.2145722364700467</v>
      </c>
    </row>
    <row r="137" spans="1:13" x14ac:dyDescent="0.25">
      <c r="A137" s="318" t="s">
        <v>608</v>
      </c>
      <c r="B137" s="196"/>
      <c r="C137" s="366"/>
      <c r="D137" s="196">
        <f t="shared" si="24"/>
        <v>0.6475556813892035</v>
      </c>
      <c r="E137" s="366">
        <f t="shared" si="25"/>
        <v>0.3524443186107965</v>
      </c>
      <c r="F137" s="196">
        <f t="shared" si="26"/>
        <v>0.65344587789554454</v>
      </c>
      <c r="G137" s="366">
        <f t="shared" si="27"/>
        <v>0.34655412210445541</v>
      </c>
      <c r="H137" s="356">
        <f t="shared" si="32"/>
        <v>1</v>
      </c>
      <c r="I137" s="426">
        <f t="shared" si="33"/>
        <v>0</v>
      </c>
      <c r="J137" s="196">
        <f t="shared" si="28"/>
        <v>0.61500531760611044</v>
      </c>
      <c r="K137" s="366">
        <f t="shared" si="29"/>
        <v>0.38499468239388956</v>
      </c>
      <c r="L137" s="196">
        <f t="shared" si="30"/>
        <v>0.57033902246198209</v>
      </c>
      <c r="M137" s="366">
        <f t="shared" si="31"/>
        <v>0.42966097753801796</v>
      </c>
    </row>
    <row r="138" spans="1:13" x14ac:dyDescent="0.25">
      <c r="A138" s="319" t="s">
        <v>609</v>
      </c>
      <c r="B138" s="196"/>
      <c r="C138" s="366"/>
      <c r="D138" s="196">
        <f t="shared" si="24"/>
        <v>0.94298921417565484</v>
      </c>
      <c r="E138" s="366">
        <f t="shared" si="25"/>
        <v>5.7010785824345149E-2</v>
      </c>
      <c r="F138" s="196">
        <f t="shared" si="26"/>
        <v>0.93295956101634259</v>
      </c>
      <c r="G138" s="366">
        <f t="shared" si="27"/>
        <v>6.7040438983657399E-2</v>
      </c>
      <c r="H138" s="356">
        <f t="shared" si="32"/>
        <v>1</v>
      </c>
      <c r="I138" s="426">
        <f t="shared" si="33"/>
        <v>0</v>
      </c>
      <c r="J138" s="196">
        <f t="shared" si="28"/>
        <v>0.92237130339539974</v>
      </c>
      <c r="K138" s="366">
        <f t="shared" si="29"/>
        <v>7.7628696604600214E-2</v>
      </c>
      <c r="L138" s="196">
        <f t="shared" si="30"/>
        <v>0.90995260663507105</v>
      </c>
      <c r="M138" s="366">
        <f t="shared" si="31"/>
        <v>9.004739336492891E-2</v>
      </c>
    </row>
    <row r="139" spans="1:13" x14ac:dyDescent="0.25">
      <c r="A139" s="320" t="s">
        <v>610</v>
      </c>
      <c r="B139" s="196"/>
      <c r="C139" s="366"/>
      <c r="D139" s="196">
        <f t="shared" si="24"/>
        <v>0.89929300864100548</v>
      </c>
      <c r="E139" s="366">
        <f t="shared" si="25"/>
        <v>0.1007069913589945</v>
      </c>
      <c r="F139" s="196">
        <f t="shared" si="26"/>
        <v>0.87701167985359818</v>
      </c>
      <c r="G139" s="366">
        <f t="shared" si="27"/>
        <v>0.12298832014640185</v>
      </c>
      <c r="H139" s="356">
        <f t="shared" si="32"/>
        <v>1</v>
      </c>
      <c r="I139" s="426">
        <f t="shared" si="33"/>
        <v>0</v>
      </c>
      <c r="J139" s="196">
        <f t="shared" si="28"/>
        <v>0.85785340314136127</v>
      </c>
      <c r="K139" s="366">
        <f t="shared" si="29"/>
        <v>0.14214659685863873</v>
      </c>
      <c r="L139" s="196">
        <f t="shared" si="30"/>
        <v>0.86203125000000003</v>
      </c>
      <c r="M139" s="366">
        <f t="shared" si="31"/>
        <v>0.13796875</v>
      </c>
    </row>
    <row r="140" spans="1:13" x14ac:dyDescent="0.25">
      <c r="A140" s="321" t="s">
        <v>611</v>
      </c>
      <c r="B140" s="196"/>
      <c r="C140" s="366"/>
      <c r="D140" s="196">
        <f t="shared" si="24"/>
        <v>0.76494322439333684</v>
      </c>
      <c r="E140" s="366">
        <f t="shared" si="25"/>
        <v>0.23505677560666322</v>
      </c>
      <c r="F140" s="196">
        <f t="shared" si="26"/>
        <v>0.7099949836970153</v>
      </c>
      <c r="G140" s="366">
        <f t="shared" si="27"/>
        <v>0.2900050163029847</v>
      </c>
      <c r="H140" s="356">
        <f t="shared" si="32"/>
        <v>1</v>
      </c>
      <c r="I140" s="426">
        <f t="shared" si="33"/>
        <v>0</v>
      </c>
      <c r="J140" s="196">
        <f t="shared" si="28"/>
        <v>0.6796875</v>
      </c>
      <c r="K140" s="366">
        <f t="shared" si="29"/>
        <v>0.3203125</v>
      </c>
      <c r="L140" s="196">
        <f t="shared" si="30"/>
        <v>0.70103269241741317</v>
      </c>
      <c r="M140" s="366">
        <f t="shared" si="31"/>
        <v>0.29896730758258688</v>
      </c>
    </row>
    <row r="141" spans="1:13" x14ac:dyDescent="0.25">
      <c r="A141" s="322" t="s">
        <v>612</v>
      </c>
      <c r="B141" s="196"/>
      <c r="C141" s="366"/>
      <c r="D141" s="196">
        <f t="shared" si="24"/>
        <v>0.79808586272901283</v>
      </c>
      <c r="E141" s="366">
        <f t="shared" si="25"/>
        <v>0.20191413727098714</v>
      </c>
      <c r="F141" s="196">
        <f t="shared" si="26"/>
        <v>0.76173563014266266</v>
      </c>
      <c r="G141" s="366">
        <f t="shared" si="27"/>
        <v>0.23826436985733737</v>
      </c>
      <c r="H141" s="356">
        <f t="shared" si="32"/>
        <v>1</v>
      </c>
      <c r="I141" s="426">
        <f t="shared" si="33"/>
        <v>0</v>
      </c>
      <c r="J141" s="196">
        <f t="shared" si="28"/>
        <v>0.74047619047619051</v>
      </c>
      <c r="K141" s="366">
        <f t="shared" si="29"/>
        <v>0.25952380952380955</v>
      </c>
      <c r="L141" s="196">
        <f t="shared" si="30"/>
        <v>0.74458053327552565</v>
      </c>
      <c r="M141" s="366">
        <f t="shared" si="31"/>
        <v>0.2554194667244743</v>
      </c>
    </row>
    <row r="142" spans="1:13" x14ac:dyDescent="0.25">
      <c r="A142" s="323" t="s">
        <v>613</v>
      </c>
      <c r="B142" s="196"/>
      <c r="C142" s="366"/>
      <c r="D142" s="196">
        <f t="shared" si="24"/>
        <v>0.87353682441893032</v>
      </c>
      <c r="E142" s="366">
        <f t="shared" si="25"/>
        <v>0.12646317558106973</v>
      </c>
      <c r="F142" s="196">
        <f t="shared" si="26"/>
        <v>0.87272405868835068</v>
      </c>
      <c r="G142" s="366">
        <f t="shared" si="27"/>
        <v>0.12727594131164929</v>
      </c>
      <c r="H142" s="356">
        <f t="shared" si="32"/>
        <v>1</v>
      </c>
      <c r="I142" s="426">
        <f t="shared" si="33"/>
        <v>0</v>
      </c>
      <c r="J142" s="196">
        <f t="shared" si="28"/>
        <v>0.86222278868213098</v>
      </c>
      <c r="K142" s="366">
        <f t="shared" si="29"/>
        <v>0.13777721131786899</v>
      </c>
      <c r="L142" s="196">
        <f t="shared" si="30"/>
        <v>0.83099207433725064</v>
      </c>
      <c r="M142" s="366">
        <f t="shared" si="31"/>
        <v>0.16900792566274939</v>
      </c>
    </row>
    <row r="143" spans="1:13" x14ac:dyDescent="0.25">
      <c r="A143" s="324" t="s">
        <v>614</v>
      </c>
      <c r="B143" s="196"/>
      <c r="C143" s="366"/>
      <c r="D143" s="196">
        <f t="shared" si="24"/>
        <v>0.64269126969183454</v>
      </c>
      <c r="E143" s="366">
        <f t="shared" si="25"/>
        <v>0.35730873030816546</v>
      </c>
      <c r="F143" s="196">
        <f t="shared" si="26"/>
        <v>0.6013709464803586</v>
      </c>
      <c r="G143" s="366">
        <f t="shared" si="27"/>
        <v>0.39862905351964145</v>
      </c>
      <c r="H143" s="356">
        <f t="shared" si="32"/>
        <v>1</v>
      </c>
      <c r="I143" s="426">
        <f t="shared" si="33"/>
        <v>0</v>
      </c>
      <c r="J143" s="196">
        <f t="shared" si="28"/>
        <v>0.58880516684607109</v>
      </c>
      <c r="K143" s="366">
        <f t="shared" si="29"/>
        <v>0.41119483315392896</v>
      </c>
      <c r="L143" s="196">
        <f t="shared" si="30"/>
        <v>0.57013884565095574</v>
      </c>
      <c r="M143" s="366">
        <f t="shared" si="31"/>
        <v>0.42986115434904426</v>
      </c>
    </row>
    <row r="144" spans="1:13" x14ac:dyDescent="0.25">
      <c r="A144" s="325" t="s">
        <v>615</v>
      </c>
      <c r="B144" s="196"/>
      <c r="C144" s="366"/>
      <c r="D144" s="196">
        <f t="shared" si="24"/>
        <v>0.80429980857016636</v>
      </c>
      <c r="E144" s="366">
        <f t="shared" si="25"/>
        <v>0.19570019142983361</v>
      </c>
      <c r="F144" s="196">
        <f t="shared" si="26"/>
        <v>0.80920603624781984</v>
      </c>
      <c r="G144" s="366">
        <f t="shared" si="27"/>
        <v>0.19079396375218019</v>
      </c>
      <c r="H144" s="356">
        <f t="shared" si="32"/>
        <v>1</v>
      </c>
      <c r="I144" s="426">
        <f t="shared" si="33"/>
        <v>0</v>
      </c>
      <c r="J144" s="196">
        <f t="shared" si="28"/>
        <v>0.77832006164911383</v>
      </c>
      <c r="K144" s="366">
        <f t="shared" si="29"/>
        <v>0.2216799383508862</v>
      </c>
      <c r="L144" s="196">
        <f t="shared" si="30"/>
        <v>0.73134968886345753</v>
      </c>
      <c r="M144" s="366">
        <f t="shared" si="31"/>
        <v>0.26865031113654247</v>
      </c>
    </row>
    <row r="145" spans="1:13" x14ac:dyDescent="0.25">
      <c r="A145" s="326" t="s">
        <v>616</v>
      </c>
      <c r="B145" s="196"/>
      <c r="C145" s="366"/>
      <c r="D145" s="196">
        <f t="shared" si="24"/>
        <v>0.76293622141997597</v>
      </c>
      <c r="E145" s="366">
        <f t="shared" si="25"/>
        <v>0.23706377858002406</v>
      </c>
      <c r="F145" s="196">
        <f t="shared" si="26"/>
        <v>0.78454779076514958</v>
      </c>
      <c r="G145" s="366">
        <f t="shared" si="27"/>
        <v>0.21545220923485037</v>
      </c>
      <c r="H145" s="356">
        <f t="shared" si="32"/>
        <v>1</v>
      </c>
      <c r="I145" s="426">
        <f t="shared" si="33"/>
        <v>0</v>
      </c>
      <c r="J145" s="196">
        <f t="shared" si="28"/>
        <v>0.74112149532710281</v>
      </c>
      <c r="K145" s="366">
        <f t="shared" si="29"/>
        <v>0.25887850467289719</v>
      </c>
      <c r="L145" s="196">
        <f t="shared" si="30"/>
        <v>0.68760784313725487</v>
      </c>
      <c r="M145" s="366">
        <f t="shared" si="31"/>
        <v>0.31239215686274507</v>
      </c>
    </row>
    <row r="146" spans="1:13" x14ac:dyDescent="0.25">
      <c r="A146" s="327" t="s">
        <v>617</v>
      </c>
      <c r="B146" s="196"/>
      <c r="C146" s="366"/>
      <c r="D146" s="196">
        <f t="shared" si="24"/>
        <v>0.64263222157958999</v>
      </c>
      <c r="E146" s="366">
        <f t="shared" si="25"/>
        <v>0.35736777842041001</v>
      </c>
      <c r="F146" s="196">
        <f t="shared" si="26"/>
        <v>0.61922478522627344</v>
      </c>
      <c r="G146" s="366">
        <f t="shared" si="27"/>
        <v>0.38077521477372656</v>
      </c>
      <c r="H146" s="196">
        <f t="shared" si="32"/>
        <v>0.7762943887232312</v>
      </c>
      <c r="I146" s="366">
        <f t="shared" si="33"/>
        <v>0.22370561127676877</v>
      </c>
      <c r="J146" s="196">
        <f t="shared" si="28"/>
        <v>0.58796466691203531</v>
      </c>
      <c r="K146" s="366">
        <f t="shared" si="29"/>
        <v>0.41203533308796464</v>
      </c>
      <c r="L146" s="196">
        <f t="shared" si="30"/>
        <v>0.56402419611588661</v>
      </c>
      <c r="M146" s="366">
        <f t="shared" si="31"/>
        <v>0.43597580388411333</v>
      </c>
    </row>
    <row r="147" spans="1:13" x14ac:dyDescent="0.25">
      <c r="A147" s="328" t="s">
        <v>479</v>
      </c>
      <c r="B147" s="196"/>
      <c r="C147" s="366"/>
      <c r="D147" s="196">
        <f t="shared" si="24"/>
        <v>0.47436589314624933</v>
      </c>
      <c r="E147" s="366">
        <f t="shared" si="25"/>
        <v>0.52563410685375067</v>
      </c>
      <c r="F147" s="196">
        <f t="shared" si="26"/>
        <v>0.51417916919608009</v>
      </c>
      <c r="G147" s="366">
        <f t="shared" si="27"/>
        <v>0.48582083080391986</v>
      </c>
      <c r="H147" s="356">
        <f t="shared" si="32"/>
        <v>0</v>
      </c>
      <c r="I147" s="426">
        <f t="shared" si="33"/>
        <v>1</v>
      </c>
      <c r="J147" s="196">
        <f t="shared" si="28"/>
        <v>0.36693975903614456</v>
      </c>
      <c r="K147" s="366">
        <f t="shared" si="29"/>
        <v>0.63306024096385538</v>
      </c>
      <c r="L147" s="196">
        <f t="shared" si="30"/>
        <v>0.38554512045732953</v>
      </c>
      <c r="M147" s="366">
        <f t="shared" si="31"/>
        <v>0.61445487954267053</v>
      </c>
    </row>
    <row r="148" spans="1:13" x14ac:dyDescent="0.25">
      <c r="A148" s="329" t="s">
        <v>480</v>
      </c>
      <c r="B148" s="196"/>
      <c r="C148" s="366"/>
      <c r="D148" s="196">
        <f t="shared" si="24"/>
        <v>0.54550711229328086</v>
      </c>
      <c r="E148" s="366">
        <f t="shared" si="25"/>
        <v>0.45449288770671908</v>
      </c>
      <c r="F148" s="196">
        <f t="shared" si="26"/>
        <v>0.5734452066443676</v>
      </c>
      <c r="G148" s="366">
        <f t="shared" si="27"/>
        <v>0.4265547933556324</v>
      </c>
      <c r="H148" s="196">
        <f t="shared" si="32"/>
        <v>0.50998684367898572</v>
      </c>
      <c r="I148" s="366">
        <f t="shared" si="33"/>
        <v>0.49001315632101422</v>
      </c>
      <c r="J148" s="196">
        <f t="shared" si="28"/>
        <v>0.43366336633663366</v>
      </c>
      <c r="K148" s="366">
        <f t="shared" si="29"/>
        <v>0.56633663366336628</v>
      </c>
      <c r="L148" s="196">
        <f t="shared" si="30"/>
        <v>0.45670628183361628</v>
      </c>
      <c r="M148" s="366">
        <f t="shared" si="31"/>
        <v>0.54329371816638372</v>
      </c>
    </row>
    <row r="149" spans="1:13" x14ac:dyDescent="0.25">
      <c r="A149" s="330" t="s">
        <v>618</v>
      </c>
      <c r="B149" s="196"/>
      <c r="C149" s="366"/>
      <c r="D149" s="196">
        <f t="shared" si="24"/>
        <v>0.59707575855599404</v>
      </c>
      <c r="E149" s="366">
        <f t="shared" si="25"/>
        <v>0.40292424144400596</v>
      </c>
      <c r="F149" s="196">
        <f t="shared" si="26"/>
        <v>0.61017615087420596</v>
      </c>
      <c r="G149" s="366">
        <f t="shared" si="27"/>
        <v>0.38982384912579399</v>
      </c>
      <c r="H149" s="356">
        <f t="shared" si="32"/>
        <v>1</v>
      </c>
      <c r="I149" s="426">
        <f t="shared" si="33"/>
        <v>0</v>
      </c>
      <c r="J149" s="196">
        <f t="shared" si="28"/>
        <v>0.43727748691099477</v>
      </c>
      <c r="K149" s="366">
        <f t="shared" si="29"/>
        <v>0.56272251308900523</v>
      </c>
      <c r="L149" s="196">
        <f t="shared" si="30"/>
        <v>0.5030456852791878</v>
      </c>
      <c r="M149" s="366">
        <f t="shared" si="31"/>
        <v>0.4969543147208122</v>
      </c>
    </row>
    <row r="150" spans="1:13" x14ac:dyDescent="0.25">
      <c r="A150" s="331" t="s">
        <v>619</v>
      </c>
      <c r="B150" s="196"/>
      <c r="C150" s="366"/>
      <c r="D150" s="196">
        <f t="shared" si="24"/>
        <v>0.53379851722634108</v>
      </c>
      <c r="E150" s="366">
        <f t="shared" si="25"/>
        <v>0.46620148277365897</v>
      </c>
      <c r="F150" s="196">
        <f t="shared" si="26"/>
        <v>0.56622777402655866</v>
      </c>
      <c r="G150" s="366">
        <f t="shared" si="27"/>
        <v>0.43377222597344139</v>
      </c>
      <c r="H150" s="196">
        <f t="shared" si="32"/>
        <v>0.5719498037481342</v>
      </c>
      <c r="I150" s="366">
        <f t="shared" si="33"/>
        <v>0.4280501962518658</v>
      </c>
      <c r="J150" s="196">
        <f t="shared" si="28"/>
        <v>0.39495247459849231</v>
      </c>
      <c r="K150" s="366">
        <f t="shared" si="29"/>
        <v>0.60504752540150775</v>
      </c>
      <c r="L150" s="196">
        <f t="shared" si="30"/>
        <v>0.45334691033817459</v>
      </c>
      <c r="M150" s="366">
        <f t="shared" si="31"/>
        <v>0.54665308966182535</v>
      </c>
    </row>
    <row r="151" spans="1:13" x14ac:dyDescent="0.25">
      <c r="A151" s="332" t="s">
        <v>620</v>
      </c>
      <c r="B151" s="196"/>
      <c r="C151" s="366"/>
      <c r="D151" s="196">
        <f t="shared" si="24"/>
        <v>0.49246280344557558</v>
      </c>
      <c r="E151" s="366">
        <f t="shared" si="25"/>
        <v>0.50753719655442442</v>
      </c>
      <c r="F151" s="196">
        <f t="shared" si="26"/>
        <v>0.5135069359941592</v>
      </c>
      <c r="G151" s="366">
        <f t="shared" si="27"/>
        <v>0.48649306400584086</v>
      </c>
      <c r="H151" s="196">
        <f t="shared" si="32"/>
        <v>0.69701625693893732</v>
      </c>
      <c r="I151" s="366">
        <f t="shared" si="33"/>
        <v>0.30298374306106263</v>
      </c>
      <c r="J151" s="196">
        <f t="shared" si="28"/>
        <v>0.37623261694058152</v>
      </c>
      <c r="K151" s="366">
        <f t="shared" si="29"/>
        <v>0.62376738305941848</v>
      </c>
      <c r="L151" s="196">
        <f t="shared" si="30"/>
        <v>0.39838331659252879</v>
      </c>
      <c r="M151" s="366">
        <f t="shared" si="31"/>
        <v>0.60161668340747121</v>
      </c>
    </row>
    <row r="152" spans="1:13" x14ac:dyDescent="0.25">
      <c r="A152" s="333" t="s">
        <v>621</v>
      </c>
      <c r="B152" s="196"/>
      <c r="C152" s="366"/>
      <c r="D152" s="196">
        <f t="shared" si="24"/>
        <v>0.53682159755079317</v>
      </c>
      <c r="E152" s="366">
        <f t="shared" si="25"/>
        <v>0.46317840244920677</v>
      </c>
      <c r="F152" s="196">
        <f t="shared" si="26"/>
        <v>0.56062445793581961</v>
      </c>
      <c r="G152" s="366">
        <f t="shared" si="27"/>
        <v>0.43937554206418039</v>
      </c>
      <c r="H152" s="196">
        <f t="shared" si="32"/>
        <v>0.4450880311980272</v>
      </c>
      <c r="I152" s="366">
        <f t="shared" si="33"/>
        <v>0.5549119688019728</v>
      </c>
      <c r="J152" s="196">
        <f t="shared" si="28"/>
        <v>0.39521392313270487</v>
      </c>
      <c r="K152" s="366">
        <f t="shared" si="29"/>
        <v>0.60478607686729513</v>
      </c>
      <c r="L152" s="196">
        <f t="shared" si="30"/>
        <v>0.448506440120581</v>
      </c>
      <c r="M152" s="366">
        <f t="shared" si="31"/>
        <v>0.55149355987941906</v>
      </c>
    </row>
    <row r="153" spans="1:13" x14ac:dyDescent="0.25">
      <c r="A153" s="334" t="s">
        <v>622</v>
      </c>
      <c r="B153" s="196"/>
      <c r="C153" s="366"/>
      <c r="D153" s="196">
        <f t="shared" si="24"/>
        <v>0.50787637088733795</v>
      </c>
      <c r="E153" s="366">
        <f t="shared" si="25"/>
        <v>0.492123629112662</v>
      </c>
      <c r="F153" s="196">
        <f t="shared" si="26"/>
        <v>0.529090102960737</v>
      </c>
      <c r="G153" s="366">
        <f t="shared" si="27"/>
        <v>0.470909897039263</v>
      </c>
      <c r="H153" s="356">
        <f t="shared" si="32"/>
        <v>0</v>
      </c>
      <c r="I153" s="426">
        <f t="shared" si="33"/>
        <v>1</v>
      </c>
      <c r="J153" s="196">
        <f t="shared" si="28"/>
        <v>0.37601766248102664</v>
      </c>
      <c r="K153" s="366">
        <f t="shared" si="29"/>
        <v>0.62398233751897336</v>
      </c>
      <c r="L153" s="196">
        <f t="shared" si="30"/>
        <v>0.40812634461177388</v>
      </c>
      <c r="M153" s="366">
        <f t="shared" si="31"/>
        <v>0.59187365538822612</v>
      </c>
    </row>
    <row r="154" spans="1:13" x14ac:dyDescent="0.25">
      <c r="A154" s="335" t="s">
        <v>623</v>
      </c>
      <c r="B154" s="196"/>
      <c r="C154" s="366"/>
      <c r="D154" s="196">
        <f t="shared" si="24"/>
        <v>0.49578327444051823</v>
      </c>
      <c r="E154" s="366">
        <f t="shared" si="25"/>
        <v>0.50421672555948172</v>
      </c>
      <c r="F154" s="196">
        <f t="shared" si="26"/>
        <v>0.51997689419466642</v>
      </c>
      <c r="G154" s="366">
        <f t="shared" si="27"/>
        <v>0.48002310580533358</v>
      </c>
      <c r="H154" s="196">
        <f t="shared" si="32"/>
        <v>0.48751404974832624</v>
      </c>
      <c r="I154" s="366">
        <f t="shared" si="33"/>
        <v>0.51248595025167376</v>
      </c>
      <c r="J154" s="196">
        <f t="shared" si="28"/>
        <v>0.37241710716001925</v>
      </c>
      <c r="K154" s="366">
        <f t="shared" si="29"/>
        <v>0.62758289283998081</v>
      </c>
      <c r="L154" s="196">
        <f t="shared" si="30"/>
        <v>0.39848962194217941</v>
      </c>
      <c r="M154" s="366">
        <f t="shared" si="31"/>
        <v>0.60151037805782059</v>
      </c>
    </row>
    <row r="155" spans="1:13" x14ac:dyDescent="0.25">
      <c r="A155" s="336" t="s">
        <v>624</v>
      </c>
      <c r="B155" s="196"/>
      <c r="C155" s="366"/>
      <c r="D155" s="196">
        <f t="shared" si="24"/>
        <v>0.4911453870322765</v>
      </c>
      <c r="E155" s="366">
        <f t="shared" si="25"/>
        <v>0.5088546129677235</v>
      </c>
      <c r="F155" s="196">
        <f t="shared" si="26"/>
        <v>0.5171661043857908</v>
      </c>
      <c r="G155" s="366">
        <f t="shared" si="27"/>
        <v>0.48283389561420914</v>
      </c>
      <c r="H155" s="356">
        <f t="shared" si="32"/>
        <v>0</v>
      </c>
      <c r="I155" s="426">
        <f t="shared" si="33"/>
        <v>1</v>
      </c>
      <c r="J155" s="196">
        <f t="shared" si="28"/>
        <v>0.36643356643356645</v>
      </c>
      <c r="K155" s="366">
        <f t="shared" si="29"/>
        <v>0.63356643356643361</v>
      </c>
      <c r="L155" s="196">
        <f t="shared" si="30"/>
        <v>0.39308117217488997</v>
      </c>
      <c r="M155" s="366">
        <f t="shared" si="31"/>
        <v>0.60691882782510997</v>
      </c>
    </row>
    <row r="156" spans="1:13" x14ac:dyDescent="0.25">
      <c r="A156" s="337" t="s">
        <v>625</v>
      </c>
      <c r="B156" s="196"/>
      <c r="C156" s="366"/>
      <c r="D156" s="196">
        <f t="shared" si="24"/>
        <v>0.53254043767840153</v>
      </c>
      <c r="E156" s="366">
        <f t="shared" si="25"/>
        <v>0.46745956232159847</v>
      </c>
      <c r="F156" s="196">
        <f t="shared" si="26"/>
        <v>0.56118288549393325</v>
      </c>
      <c r="G156" s="366">
        <f t="shared" si="27"/>
        <v>0.4388171145060667</v>
      </c>
      <c r="H156" s="356">
        <f t="shared" si="32"/>
        <v>1</v>
      </c>
      <c r="I156" s="426">
        <f t="shared" si="33"/>
        <v>0</v>
      </c>
      <c r="J156" s="196">
        <f t="shared" si="28"/>
        <v>0.44429862933799941</v>
      </c>
      <c r="K156" s="366">
        <f t="shared" si="29"/>
        <v>0.55570137066200054</v>
      </c>
      <c r="L156" s="196">
        <f t="shared" si="30"/>
        <v>0.4342191755094375</v>
      </c>
      <c r="M156" s="366">
        <f t="shared" si="31"/>
        <v>0.56578082449056244</v>
      </c>
    </row>
    <row r="157" spans="1:13" x14ac:dyDescent="0.25">
      <c r="A157" s="338" t="s">
        <v>626</v>
      </c>
      <c r="B157" s="196"/>
      <c r="C157" s="366"/>
      <c r="D157" s="196">
        <f t="shared" si="24"/>
        <v>0.54058528727402899</v>
      </c>
      <c r="E157" s="366">
        <f t="shared" si="25"/>
        <v>0.45941471272597101</v>
      </c>
      <c r="F157" s="196">
        <f t="shared" si="26"/>
        <v>0.57788688684052059</v>
      </c>
      <c r="G157" s="366">
        <f t="shared" si="27"/>
        <v>0.42211311315947936</v>
      </c>
      <c r="H157" s="356">
        <f t="shared" si="32"/>
        <v>0</v>
      </c>
      <c r="I157" s="426">
        <f t="shared" si="33"/>
        <v>1</v>
      </c>
      <c r="J157" s="196">
        <f t="shared" si="28"/>
        <v>0.43976569407603888</v>
      </c>
      <c r="K157" s="366">
        <f t="shared" si="29"/>
        <v>0.56023430592396106</v>
      </c>
      <c r="L157" s="196">
        <f t="shared" si="30"/>
        <v>0.44378541076487255</v>
      </c>
      <c r="M157" s="366">
        <f t="shared" si="31"/>
        <v>0.55621458923512745</v>
      </c>
    </row>
    <row r="158" spans="1:13" x14ac:dyDescent="0.25">
      <c r="A158" s="339" t="s">
        <v>627</v>
      </c>
      <c r="B158" s="196"/>
      <c r="C158" s="366"/>
      <c r="D158" s="196">
        <f t="shared" si="24"/>
        <v>0.5203291151421835</v>
      </c>
      <c r="E158" s="366">
        <f t="shared" si="25"/>
        <v>0.4796708848578165</v>
      </c>
      <c r="F158" s="196">
        <f t="shared" si="26"/>
        <v>0.54351565187478501</v>
      </c>
      <c r="G158" s="366">
        <f t="shared" si="27"/>
        <v>0.45648434812521499</v>
      </c>
      <c r="H158" s="356">
        <f t="shared" si="32"/>
        <v>1</v>
      </c>
      <c r="I158" s="426">
        <f t="shared" si="33"/>
        <v>0</v>
      </c>
      <c r="J158" s="196">
        <f t="shared" si="28"/>
        <v>0.41683255916832557</v>
      </c>
      <c r="K158" s="366">
        <f t="shared" si="29"/>
        <v>0.58316744083167438</v>
      </c>
      <c r="L158" s="196">
        <f t="shared" si="30"/>
        <v>0.43141331569248215</v>
      </c>
      <c r="M158" s="366">
        <f t="shared" si="31"/>
        <v>0.5685866843075178</v>
      </c>
    </row>
    <row r="159" spans="1:13" x14ac:dyDescent="0.25">
      <c r="A159" s="340" t="s">
        <v>628</v>
      </c>
      <c r="B159" s="196"/>
      <c r="C159" s="366"/>
      <c r="D159" s="196">
        <f t="shared" si="24"/>
        <v>0.64503769620566065</v>
      </c>
      <c r="E159" s="366">
        <f t="shared" si="25"/>
        <v>0.35496230379433941</v>
      </c>
      <c r="F159" s="196">
        <f t="shared" si="26"/>
        <v>0.66982047549733137</v>
      </c>
      <c r="G159" s="366">
        <f t="shared" si="27"/>
        <v>0.33017952450266863</v>
      </c>
      <c r="H159" s="356">
        <f t="shared" si="32"/>
        <v>1</v>
      </c>
      <c r="I159" s="426">
        <f t="shared" si="33"/>
        <v>0</v>
      </c>
      <c r="J159" s="196">
        <f t="shared" si="28"/>
        <v>0.56376707404744786</v>
      </c>
      <c r="K159" s="366">
        <f t="shared" si="29"/>
        <v>0.43623292595255214</v>
      </c>
      <c r="L159" s="196">
        <f t="shared" si="30"/>
        <v>0.56184753580966251</v>
      </c>
      <c r="M159" s="366">
        <f t="shared" si="31"/>
        <v>0.43815246419033749</v>
      </c>
    </row>
    <row r="160" spans="1:13" x14ac:dyDescent="0.25">
      <c r="A160" s="341" t="s">
        <v>629</v>
      </c>
      <c r="B160" s="196"/>
      <c r="C160" s="366"/>
      <c r="D160" s="196">
        <f t="shared" si="24"/>
        <v>0.64292914319596794</v>
      </c>
      <c r="E160" s="366">
        <f t="shared" si="25"/>
        <v>0.357070856804032</v>
      </c>
      <c r="F160" s="196">
        <f t="shared" si="26"/>
        <v>0.64346411137226545</v>
      </c>
      <c r="G160" s="366">
        <f t="shared" si="27"/>
        <v>0.35653588862773461</v>
      </c>
      <c r="H160" s="196">
        <f t="shared" si="32"/>
        <v>0.67090749137172634</v>
      </c>
      <c r="I160" s="366">
        <f t="shared" si="33"/>
        <v>0.32909250862827366</v>
      </c>
      <c r="J160" s="196">
        <f t="shared" si="28"/>
        <v>0.50792895654931813</v>
      </c>
      <c r="K160" s="366">
        <f t="shared" si="29"/>
        <v>0.49207104345068187</v>
      </c>
      <c r="L160" s="196">
        <f t="shared" si="30"/>
        <v>0.55618568755846587</v>
      </c>
      <c r="M160" s="366">
        <f t="shared" si="31"/>
        <v>0.44381431244153413</v>
      </c>
    </row>
    <row r="161" spans="1:13" x14ac:dyDescent="0.25">
      <c r="A161" s="342" t="s">
        <v>630</v>
      </c>
      <c r="B161" s="196"/>
      <c r="C161" s="366"/>
      <c r="D161" s="196">
        <f t="shared" ref="D161:D164" si="34">D323/(D323+E323)</f>
        <v>0.76315789473684215</v>
      </c>
      <c r="E161" s="366">
        <f t="shared" ref="E161:E164" si="35">E323/(D323+E323)</f>
        <v>0.23684210526315788</v>
      </c>
      <c r="F161" s="196">
        <f t="shared" si="26"/>
        <v>0.73415034256489431</v>
      </c>
      <c r="G161" s="366">
        <f t="shared" si="27"/>
        <v>0.26584965743510569</v>
      </c>
      <c r="H161" s="196">
        <f t="shared" si="32"/>
        <v>0.75460909001281673</v>
      </c>
      <c r="I161" s="366">
        <f t="shared" si="33"/>
        <v>0.24539090998718327</v>
      </c>
      <c r="J161" s="196">
        <f t="shared" si="28"/>
        <v>0.66120390797352668</v>
      </c>
      <c r="K161" s="366">
        <f t="shared" si="29"/>
        <v>0.33879609202647337</v>
      </c>
      <c r="L161" s="196">
        <f t="shared" si="30"/>
        <v>0.69241890304508902</v>
      </c>
      <c r="M161" s="366">
        <f t="shared" si="31"/>
        <v>0.30758109695491098</v>
      </c>
    </row>
    <row r="162" spans="1:13" x14ac:dyDescent="0.25">
      <c r="A162" s="343" t="s">
        <v>631</v>
      </c>
      <c r="B162" s="196"/>
      <c r="C162" s="366"/>
      <c r="D162" s="196">
        <f t="shared" si="34"/>
        <v>0.70825251278434143</v>
      </c>
      <c r="E162" s="366">
        <f t="shared" si="35"/>
        <v>0.29174748721565863</v>
      </c>
      <c r="F162" s="196">
        <f t="shared" si="26"/>
        <v>0.6815602836879433</v>
      </c>
      <c r="G162" s="366">
        <f t="shared" si="27"/>
        <v>0.31843971631205675</v>
      </c>
      <c r="H162" s="356">
        <f t="shared" si="32"/>
        <v>1</v>
      </c>
      <c r="I162" s="426">
        <f t="shared" si="33"/>
        <v>0</v>
      </c>
      <c r="J162" s="196">
        <f t="shared" si="28"/>
        <v>0.58184951177484201</v>
      </c>
      <c r="K162" s="366">
        <f t="shared" si="29"/>
        <v>0.41815048822515793</v>
      </c>
      <c r="L162" s="196">
        <f t="shared" si="30"/>
        <v>0.62830007841770497</v>
      </c>
      <c r="M162" s="366">
        <f t="shared" si="31"/>
        <v>0.37169992158229503</v>
      </c>
    </row>
    <row r="163" spans="1:13" x14ac:dyDescent="0.25">
      <c r="A163" s="344" t="s">
        <v>632</v>
      </c>
      <c r="B163" s="196"/>
      <c r="C163" s="366"/>
      <c r="D163" s="196">
        <f t="shared" si="34"/>
        <v>0.64983724634669993</v>
      </c>
      <c r="E163" s="366">
        <f t="shared" si="35"/>
        <v>0.35016275365330007</v>
      </c>
      <c r="F163" s="196">
        <f t="shared" si="26"/>
        <v>0.6399972098214286</v>
      </c>
      <c r="G163" s="366">
        <f t="shared" si="27"/>
        <v>0.36000279017857145</v>
      </c>
      <c r="H163" s="196">
        <f t="shared" si="32"/>
        <v>0.76636528028933093</v>
      </c>
      <c r="I163" s="366">
        <f t="shared" si="33"/>
        <v>0.23363471971066907</v>
      </c>
      <c r="J163" s="196">
        <f t="shared" si="28"/>
        <v>0.50581751377832207</v>
      </c>
      <c r="K163" s="366">
        <f t="shared" si="29"/>
        <v>0.49418248622167787</v>
      </c>
      <c r="L163" s="196">
        <f t="shared" si="30"/>
        <v>0.56644405070192172</v>
      </c>
      <c r="M163" s="366">
        <f t="shared" si="31"/>
        <v>0.43355594929807822</v>
      </c>
    </row>
    <row r="164" spans="1:13" x14ac:dyDescent="0.25">
      <c r="A164" s="352" t="s">
        <v>633</v>
      </c>
      <c r="B164" s="362"/>
      <c r="C164" s="364"/>
      <c r="D164" s="362">
        <f t="shared" si="34"/>
        <v>0.46695696721311475</v>
      </c>
      <c r="E164" s="364">
        <f t="shared" si="35"/>
        <v>0.53304303278688525</v>
      </c>
      <c r="F164" s="362">
        <f t="shared" si="26"/>
        <v>0.49801702712706891</v>
      </c>
      <c r="G164" s="364">
        <f t="shared" si="27"/>
        <v>0.50198297287293114</v>
      </c>
      <c r="H164" s="362">
        <f t="shared" si="32"/>
        <v>0.29943060126416965</v>
      </c>
      <c r="I164" s="364">
        <f t="shared" si="33"/>
        <v>0.70056939873583035</v>
      </c>
      <c r="J164" s="362">
        <f t="shared" si="28"/>
        <v>0.32393722383056528</v>
      </c>
      <c r="K164" s="364">
        <f t="shared" si="29"/>
        <v>0.67606277616943466</v>
      </c>
      <c r="L164" s="362">
        <f t="shared" si="30"/>
        <v>0.37471646756388932</v>
      </c>
      <c r="M164" s="364">
        <f t="shared" si="31"/>
        <v>0.62528353243611068</v>
      </c>
    </row>
    <row r="165" spans="1:13" x14ac:dyDescent="0.25">
      <c r="D165" s="166"/>
      <c r="E165" s="62"/>
      <c r="F165" s="166"/>
      <c r="G165" s="62"/>
      <c r="H165" s="62"/>
      <c r="I165" s="62"/>
      <c r="J165" s="62"/>
      <c r="K165" s="62"/>
      <c r="L165" s="62"/>
      <c r="M165" s="62"/>
    </row>
    <row r="166" spans="1:13" x14ac:dyDescent="0.25">
      <c r="A166" s="60" t="s">
        <v>55</v>
      </c>
      <c r="D166" s="167">
        <f t="shared" ref="D166:M166" si="36">SUM(D167:D326)</f>
        <v>1921762</v>
      </c>
      <c r="E166" s="62">
        <f t="shared" si="36"/>
        <v>1188460</v>
      </c>
      <c r="F166" s="167">
        <f t="shared" si="36"/>
        <v>1904098</v>
      </c>
      <c r="G166" s="62">
        <f t="shared" si="36"/>
        <v>1108853</v>
      </c>
      <c r="H166" s="126">
        <f t="shared" si="36"/>
        <v>1910864</v>
      </c>
      <c r="I166" s="62">
        <f t="shared" si="36"/>
        <v>678119</v>
      </c>
      <c r="J166" s="168">
        <f t="shared" si="36"/>
        <v>645429</v>
      </c>
      <c r="K166" s="169">
        <f t="shared" si="36"/>
        <v>525307</v>
      </c>
      <c r="L166" s="168">
        <f t="shared" si="36"/>
        <v>1696346</v>
      </c>
      <c r="M166" s="170">
        <f t="shared" si="36"/>
        <v>1458048</v>
      </c>
    </row>
    <row r="167" spans="1:13" x14ac:dyDescent="0.25">
      <c r="A167" s="241" t="s">
        <v>486</v>
      </c>
      <c r="B167" s="17"/>
      <c r="C167" s="17"/>
      <c r="D167" s="184">
        <v>14038</v>
      </c>
      <c r="E167" s="49">
        <v>12210</v>
      </c>
      <c r="F167" s="184">
        <v>14804</v>
      </c>
      <c r="G167" s="65">
        <v>11551</v>
      </c>
      <c r="H167" s="45">
        <v>19389</v>
      </c>
      <c r="I167" s="65">
        <v>0</v>
      </c>
      <c r="J167" s="172">
        <v>5905</v>
      </c>
      <c r="K167" s="68">
        <v>6898</v>
      </c>
      <c r="L167" s="172">
        <v>12556</v>
      </c>
      <c r="M167" s="69">
        <v>13991</v>
      </c>
    </row>
    <row r="168" spans="1:13" x14ac:dyDescent="0.25">
      <c r="A168" s="242" t="s">
        <v>487</v>
      </c>
      <c r="B168" s="17"/>
      <c r="C168" s="17"/>
      <c r="D168" s="66">
        <v>11289</v>
      </c>
      <c r="E168" s="25">
        <v>10400</v>
      </c>
      <c r="F168" s="66">
        <v>11842</v>
      </c>
      <c r="G168" s="40">
        <v>9492</v>
      </c>
      <c r="H168" s="29">
        <v>15568</v>
      </c>
      <c r="I168" s="40">
        <v>0</v>
      </c>
      <c r="J168" s="70">
        <v>4003</v>
      </c>
      <c r="K168" s="71">
        <v>5420</v>
      </c>
      <c r="L168" s="70">
        <v>10034</v>
      </c>
      <c r="M168" s="72">
        <v>11908</v>
      </c>
    </row>
    <row r="169" spans="1:13" x14ac:dyDescent="0.25">
      <c r="A169" s="243" t="s">
        <v>488</v>
      </c>
      <c r="B169" s="17"/>
      <c r="C169" s="17"/>
      <c r="D169" s="66">
        <v>12413</v>
      </c>
      <c r="E169" s="25">
        <v>11423</v>
      </c>
      <c r="F169" s="66">
        <v>12725</v>
      </c>
      <c r="G169" s="40">
        <v>10140</v>
      </c>
      <c r="H169" s="29">
        <v>0</v>
      </c>
      <c r="I169" s="40">
        <v>17724</v>
      </c>
      <c r="J169" s="70">
        <v>4476</v>
      </c>
      <c r="K169" s="71">
        <v>5926</v>
      </c>
      <c r="L169" s="70">
        <v>10839</v>
      </c>
      <c r="M169" s="72">
        <v>13249</v>
      </c>
    </row>
    <row r="170" spans="1:13" x14ac:dyDescent="0.25">
      <c r="A170" s="244" t="s">
        <v>489</v>
      </c>
      <c r="B170" s="17"/>
      <c r="C170" s="17"/>
      <c r="D170" s="66">
        <v>17360</v>
      </c>
      <c r="E170" s="25">
        <v>11446</v>
      </c>
      <c r="F170" s="66">
        <v>18090</v>
      </c>
      <c r="G170" s="40">
        <v>10767</v>
      </c>
      <c r="H170" s="29">
        <v>22502</v>
      </c>
      <c r="I170" s="40">
        <v>0</v>
      </c>
      <c r="J170" s="70">
        <v>7647</v>
      </c>
      <c r="K170" s="71">
        <v>6363</v>
      </c>
      <c r="L170" s="70">
        <v>15965</v>
      </c>
      <c r="M170" s="72">
        <v>13313</v>
      </c>
    </row>
    <row r="171" spans="1:13" x14ac:dyDescent="0.25">
      <c r="A171" s="245" t="s">
        <v>490</v>
      </c>
      <c r="B171" s="17"/>
      <c r="C171" s="17"/>
      <c r="D171" s="66">
        <v>10983</v>
      </c>
      <c r="E171" s="25">
        <v>12273</v>
      </c>
      <c r="F171" s="66">
        <v>12034</v>
      </c>
      <c r="G171" s="40">
        <v>11508</v>
      </c>
      <c r="H171" s="29">
        <v>9747</v>
      </c>
      <c r="I171" s="40">
        <v>12483</v>
      </c>
      <c r="J171" s="70">
        <v>3503</v>
      </c>
      <c r="K171" s="71">
        <v>5717</v>
      </c>
      <c r="L171" s="70">
        <v>9453</v>
      </c>
      <c r="M171" s="72">
        <v>14034</v>
      </c>
    </row>
    <row r="172" spans="1:13" x14ac:dyDescent="0.25">
      <c r="A172" s="246" t="s">
        <v>491</v>
      </c>
      <c r="B172" s="17"/>
      <c r="C172" s="17"/>
      <c r="D172" s="66">
        <v>17366</v>
      </c>
      <c r="E172" s="25">
        <v>8518</v>
      </c>
      <c r="F172" s="66">
        <v>17624</v>
      </c>
      <c r="G172" s="40">
        <v>7430</v>
      </c>
      <c r="H172" s="29">
        <v>20070</v>
      </c>
      <c r="I172" s="40">
        <v>0</v>
      </c>
      <c r="J172" s="70">
        <v>6696</v>
      </c>
      <c r="K172" s="40">
        <v>4197</v>
      </c>
      <c r="L172" s="70">
        <v>15929</v>
      </c>
      <c r="M172" s="25">
        <v>10287</v>
      </c>
    </row>
    <row r="173" spans="1:13" x14ac:dyDescent="0.25">
      <c r="A173" s="247" t="s">
        <v>492</v>
      </c>
      <c r="B173" s="17"/>
      <c r="C173" s="17"/>
      <c r="D173" s="66">
        <v>14117</v>
      </c>
      <c r="E173" s="25">
        <v>4081</v>
      </c>
      <c r="F173" s="66">
        <v>14270</v>
      </c>
      <c r="G173" s="40">
        <v>4350</v>
      </c>
      <c r="H173" s="29">
        <v>15705</v>
      </c>
      <c r="I173" s="40">
        <v>0</v>
      </c>
      <c r="J173" s="70">
        <v>4230</v>
      </c>
      <c r="K173" s="71">
        <v>1600</v>
      </c>
      <c r="L173" s="70">
        <v>13048</v>
      </c>
      <c r="M173" s="72">
        <v>5431</v>
      </c>
    </row>
    <row r="174" spans="1:13" x14ac:dyDescent="0.25">
      <c r="A174" s="248" t="s">
        <v>493</v>
      </c>
      <c r="B174" s="17"/>
      <c r="C174" s="17"/>
      <c r="D174" s="66">
        <v>15375</v>
      </c>
      <c r="E174" s="25">
        <v>5374</v>
      </c>
      <c r="F174" s="66">
        <v>15952</v>
      </c>
      <c r="G174" s="40">
        <v>5668</v>
      </c>
      <c r="H174" s="29">
        <v>16917</v>
      </c>
      <c r="I174" s="40">
        <v>0</v>
      </c>
      <c r="J174" s="70">
        <v>5389</v>
      </c>
      <c r="K174" s="71">
        <v>2800</v>
      </c>
      <c r="L174" s="70">
        <v>13966</v>
      </c>
      <c r="M174" s="72">
        <v>7260</v>
      </c>
    </row>
    <row r="175" spans="1:13" x14ac:dyDescent="0.25">
      <c r="A175" s="249" t="s">
        <v>494</v>
      </c>
      <c r="B175" s="17"/>
      <c r="C175" s="17"/>
      <c r="D175" s="66">
        <v>14513</v>
      </c>
      <c r="E175" s="25">
        <v>3750</v>
      </c>
      <c r="F175" s="66">
        <v>14355</v>
      </c>
      <c r="G175" s="40">
        <v>4045</v>
      </c>
      <c r="H175" s="29">
        <v>14419</v>
      </c>
      <c r="I175" s="40">
        <v>0</v>
      </c>
      <c r="J175" s="70">
        <v>4119</v>
      </c>
      <c r="K175" s="71">
        <v>1483</v>
      </c>
      <c r="L175" s="70">
        <v>13467</v>
      </c>
      <c r="M175" s="72">
        <v>4994</v>
      </c>
    </row>
    <row r="176" spans="1:13" x14ac:dyDescent="0.25">
      <c r="A176" s="250" t="s">
        <v>495</v>
      </c>
      <c r="B176" s="17"/>
      <c r="C176" s="17"/>
      <c r="D176" s="66">
        <v>15754</v>
      </c>
      <c r="E176" s="25">
        <v>5449</v>
      </c>
      <c r="F176" s="66">
        <v>16112</v>
      </c>
      <c r="G176" s="40">
        <v>5187</v>
      </c>
      <c r="H176" s="29">
        <v>16670</v>
      </c>
      <c r="I176" s="40">
        <v>0</v>
      </c>
      <c r="J176" s="70">
        <v>6095</v>
      </c>
      <c r="K176" s="71">
        <v>2405</v>
      </c>
      <c r="L176" s="70">
        <v>14742</v>
      </c>
      <c r="M176" s="72">
        <v>6775</v>
      </c>
    </row>
    <row r="177" spans="1:13" x14ac:dyDescent="0.25">
      <c r="A177" s="251" t="s">
        <v>496</v>
      </c>
      <c r="B177" s="17"/>
      <c r="C177" s="17"/>
      <c r="D177" s="66">
        <v>10436</v>
      </c>
      <c r="E177" s="25">
        <v>10154</v>
      </c>
      <c r="F177" s="66">
        <v>10293</v>
      </c>
      <c r="G177" s="40">
        <v>9056</v>
      </c>
      <c r="H177" s="29">
        <v>0</v>
      </c>
      <c r="I177" s="40">
        <v>15747</v>
      </c>
      <c r="J177" s="70">
        <v>2896</v>
      </c>
      <c r="K177" s="71">
        <v>3810</v>
      </c>
      <c r="L177" s="70">
        <v>8385</v>
      </c>
      <c r="M177" s="72">
        <v>12489</v>
      </c>
    </row>
    <row r="178" spans="1:13" x14ac:dyDescent="0.25">
      <c r="A178" s="252" t="s">
        <v>497</v>
      </c>
      <c r="B178" s="17"/>
      <c r="C178" s="17"/>
      <c r="D178" s="66">
        <v>9563</v>
      </c>
      <c r="E178" s="25">
        <v>7682</v>
      </c>
      <c r="F178" s="66">
        <v>9475</v>
      </c>
      <c r="G178" s="40">
        <v>7173</v>
      </c>
      <c r="H178" s="29">
        <v>9738</v>
      </c>
      <c r="I178" s="40">
        <v>6992</v>
      </c>
      <c r="J178" s="70">
        <v>2186</v>
      </c>
      <c r="K178" s="71">
        <v>2572</v>
      </c>
      <c r="L178" s="70">
        <v>8004</v>
      </c>
      <c r="M178" s="72">
        <v>9538</v>
      </c>
    </row>
    <row r="179" spans="1:13" x14ac:dyDescent="0.25">
      <c r="A179" s="253" t="s">
        <v>498</v>
      </c>
      <c r="B179" s="17"/>
      <c r="C179" s="17"/>
      <c r="D179" s="66">
        <v>10407</v>
      </c>
      <c r="E179" s="25">
        <v>7257</v>
      </c>
      <c r="F179" s="66">
        <v>9893</v>
      </c>
      <c r="G179" s="40">
        <v>6929</v>
      </c>
      <c r="H179" s="29">
        <v>7274</v>
      </c>
      <c r="I179" s="40">
        <v>9434</v>
      </c>
      <c r="J179" s="70">
        <v>2599</v>
      </c>
      <c r="K179" s="71">
        <v>2681</v>
      </c>
      <c r="L179" s="70">
        <v>9024</v>
      </c>
      <c r="M179" s="72">
        <v>8869</v>
      </c>
    </row>
    <row r="180" spans="1:13" x14ac:dyDescent="0.25">
      <c r="A180" s="254" t="s">
        <v>499</v>
      </c>
      <c r="B180" s="17"/>
      <c r="C180" s="17"/>
      <c r="D180" s="66">
        <v>10336</v>
      </c>
      <c r="E180" s="25">
        <v>10055</v>
      </c>
      <c r="F180" s="66">
        <v>11243</v>
      </c>
      <c r="G180" s="40">
        <v>9325</v>
      </c>
      <c r="H180" s="29">
        <v>7515</v>
      </c>
      <c r="I180" s="40">
        <v>11961</v>
      </c>
      <c r="J180" s="70">
        <v>2060</v>
      </c>
      <c r="K180" s="71">
        <v>2994</v>
      </c>
      <c r="L180" s="70">
        <v>9122</v>
      </c>
      <c r="M180" s="72">
        <v>11549</v>
      </c>
    </row>
    <row r="181" spans="1:13" x14ac:dyDescent="0.25">
      <c r="A181" s="255" t="s">
        <v>500</v>
      </c>
      <c r="B181" s="17"/>
      <c r="C181" s="17"/>
      <c r="D181" s="66">
        <v>12234</v>
      </c>
      <c r="E181" s="25">
        <v>8238</v>
      </c>
      <c r="F181" s="66">
        <v>12578</v>
      </c>
      <c r="G181" s="40">
        <v>8093</v>
      </c>
      <c r="H181" s="29">
        <v>16120</v>
      </c>
      <c r="I181" s="40">
        <v>0</v>
      </c>
      <c r="J181" s="70">
        <v>2776</v>
      </c>
      <c r="K181" s="71">
        <v>2763</v>
      </c>
      <c r="L181" s="70">
        <v>10812</v>
      </c>
      <c r="M181" s="72">
        <v>9898</v>
      </c>
    </row>
    <row r="182" spans="1:13" x14ac:dyDescent="0.25">
      <c r="A182" s="256" t="s">
        <v>501</v>
      </c>
      <c r="B182" s="17"/>
      <c r="C182" s="17"/>
      <c r="D182" s="66">
        <v>10779</v>
      </c>
      <c r="E182" s="25">
        <v>4654</v>
      </c>
      <c r="F182" s="66">
        <v>10984</v>
      </c>
      <c r="G182" s="40">
        <v>4735</v>
      </c>
      <c r="H182" s="29">
        <v>12288</v>
      </c>
      <c r="I182" s="40">
        <v>0</v>
      </c>
      <c r="J182" s="70">
        <v>2494</v>
      </c>
      <c r="K182" s="71">
        <v>1623</v>
      </c>
      <c r="L182" s="70">
        <v>9779</v>
      </c>
      <c r="M182" s="72">
        <v>5776</v>
      </c>
    </row>
    <row r="183" spans="1:13" x14ac:dyDescent="0.25">
      <c r="A183" s="257" t="s">
        <v>502</v>
      </c>
      <c r="B183" s="17"/>
      <c r="C183" s="17"/>
      <c r="D183" s="66">
        <v>9138</v>
      </c>
      <c r="E183" s="25">
        <v>2527</v>
      </c>
      <c r="F183" s="66">
        <v>9045</v>
      </c>
      <c r="G183" s="40">
        <v>2772</v>
      </c>
      <c r="H183" s="29">
        <v>9449</v>
      </c>
      <c r="I183" s="40">
        <v>0</v>
      </c>
      <c r="J183" s="70">
        <v>1651</v>
      </c>
      <c r="K183" s="71">
        <v>761</v>
      </c>
      <c r="L183" s="70">
        <v>8310</v>
      </c>
      <c r="M183" s="72">
        <v>3357</v>
      </c>
    </row>
    <row r="184" spans="1:13" x14ac:dyDescent="0.25">
      <c r="A184" s="258" t="s">
        <v>503</v>
      </c>
      <c r="B184" s="17"/>
      <c r="C184" s="17"/>
      <c r="D184" s="66">
        <v>11731</v>
      </c>
      <c r="E184" s="25">
        <v>6976</v>
      </c>
      <c r="F184" s="66">
        <v>12478</v>
      </c>
      <c r="G184" s="40">
        <v>6759</v>
      </c>
      <c r="H184" s="29">
        <v>14576</v>
      </c>
      <c r="I184" s="40">
        <v>0</v>
      </c>
      <c r="J184" s="70">
        <v>2587</v>
      </c>
      <c r="K184" s="71">
        <v>2478</v>
      </c>
      <c r="L184" s="70">
        <v>10605</v>
      </c>
      <c r="M184" s="72">
        <v>8349</v>
      </c>
    </row>
    <row r="185" spans="1:13" x14ac:dyDescent="0.25">
      <c r="A185" s="259" t="s">
        <v>504</v>
      </c>
      <c r="B185" s="17"/>
      <c r="C185" s="17"/>
      <c r="D185" s="66">
        <v>12305</v>
      </c>
      <c r="E185" s="25">
        <v>6718</v>
      </c>
      <c r="F185" s="66">
        <v>12430</v>
      </c>
      <c r="G185" s="40">
        <v>6598</v>
      </c>
      <c r="H185" s="29">
        <v>15175</v>
      </c>
      <c r="I185" s="40">
        <v>0</v>
      </c>
      <c r="J185" s="70">
        <v>2713</v>
      </c>
      <c r="K185" s="71">
        <v>2544</v>
      </c>
      <c r="L185" s="70">
        <v>10978</v>
      </c>
      <c r="M185" s="72">
        <v>8272</v>
      </c>
    </row>
    <row r="186" spans="1:13" x14ac:dyDescent="0.25">
      <c r="A186" s="260" t="s">
        <v>505</v>
      </c>
      <c r="B186" s="17"/>
      <c r="C186" s="17"/>
      <c r="D186" s="66">
        <v>11962</v>
      </c>
      <c r="E186" s="25">
        <v>8503</v>
      </c>
      <c r="F186" s="66">
        <v>12202</v>
      </c>
      <c r="G186" s="40">
        <v>7802</v>
      </c>
      <c r="H186" s="29">
        <v>15991</v>
      </c>
      <c r="I186" s="40">
        <v>0</v>
      </c>
      <c r="J186" s="70">
        <v>3290</v>
      </c>
      <c r="K186" s="71">
        <v>3821</v>
      </c>
      <c r="L186" s="70">
        <v>10662</v>
      </c>
      <c r="M186" s="72">
        <v>10125</v>
      </c>
    </row>
    <row r="187" spans="1:13" x14ac:dyDescent="0.25">
      <c r="A187" s="261" t="s">
        <v>506</v>
      </c>
      <c r="B187" s="17"/>
      <c r="C187" s="17"/>
      <c r="D187" s="66">
        <v>9860</v>
      </c>
      <c r="E187" s="25">
        <v>4526</v>
      </c>
      <c r="F187" s="66">
        <v>10918</v>
      </c>
      <c r="G187" s="40">
        <v>5086</v>
      </c>
      <c r="H187" s="29">
        <v>12001</v>
      </c>
      <c r="I187" s="40">
        <v>0</v>
      </c>
      <c r="J187" s="70">
        <v>2506</v>
      </c>
      <c r="K187" s="71">
        <v>2028</v>
      </c>
      <c r="L187" s="70">
        <v>8974</v>
      </c>
      <c r="M187" s="72">
        <v>5575</v>
      </c>
    </row>
    <row r="188" spans="1:13" x14ac:dyDescent="0.25">
      <c r="A188" s="262" t="s">
        <v>507</v>
      </c>
      <c r="B188" s="17"/>
      <c r="C188" s="17"/>
      <c r="D188" s="66">
        <v>9179</v>
      </c>
      <c r="E188" s="25">
        <v>9677</v>
      </c>
      <c r="F188" s="66">
        <v>9154</v>
      </c>
      <c r="G188" s="40">
        <v>9002</v>
      </c>
      <c r="H188" s="29">
        <v>7532</v>
      </c>
      <c r="I188" s="40">
        <v>10251</v>
      </c>
      <c r="J188" s="70">
        <v>2062</v>
      </c>
      <c r="K188" s="71">
        <v>3555</v>
      </c>
      <c r="L188" s="70">
        <v>7636</v>
      </c>
      <c r="M188" s="72">
        <v>11493</v>
      </c>
    </row>
    <row r="189" spans="1:13" x14ac:dyDescent="0.25">
      <c r="A189" s="263" t="s">
        <v>508</v>
      </c>
      <c r="B189" s="17"/>
      <c r="C189" s="17"/>
      <c r="D189" s="66">
        <v>11840</v>
      </c>
      <c r="E189" s="25">
        <v>2923</v>
      </c>
      <c r="F189" s="66">
        <v>11560</v>
      </c>
      <c r="G189" s="40">
        <v>3151</v>
      </c>
      <c r="H189" s="29">
        <v>12620</v>
      </c>
      <c r="I189" s="40">
        <v>0</v>
      </c>
      <c r="J189" s="70">
        <v>2466</v>
      </c>
      <c r="K189" s="71">
        <v>1033</v>
      </c>
      <c r="L189" s="70">
        <v>10938</v>
      </c>
      <c r="M189" s="72">
        <v>3902</v>
      </c>
    </row>
    <row r="190" spans="1:13" x14ac:dyDescent="0.25">
      <c r="A190" s="264" t="s">
        <v>509</v>
      </c>
      <c r="B190" s="17"/>
      <c r="C190" s="17"/>
      <c r="D190" s="66">
        <v>9526</v>
      </c>
      <c r="E190" s="25">
        <v>10027</v>
      </c>
      <c r="F190" s="66">
        <v>10165</v>
      </c>
      <c r="G190" s="40">
        <v>9296</v>
      </c>
      <c r="H190" s="29">
        <v>0</v>
      </c>
      <c r="I190" s="40">
        <v>16136</v>
      </c>
      <c r="J190" s="70">
        <v>3608</v>
      </c>
      <c r="K190" s="71">
        <v>5289</v>
      </c>
      <c r="L190" s="70">
        <v>7555</v>
      </c>
      <c r="M190" s="72">
        <v>12313</v>
      </c>
    </row>
    <row r="191" spans="1:13" x14ac:dyDescent="0.25">
      <c r="A191" s="265" t="s">
        <v>450</v>
      </c>
      <c r="B191" s="17"/>
      <c r="C191" s="17"/>
      <c r="D191" s="66">
        <v>13937</v>
      </c>
      <c r="E191" s="25">
        <v>9429</v>
      </c>
      <c r="F191" s="66">
        <v>14499</v>
      </c>
      <c r="G191" s="40">
        <v>8562</v>
      </c>
      <c r="H191" s="29">
        <v>18398</v>
      </c>
      <c r="I191" s="40">
        <v>0</v>
      </c>
      <c r="J191" s="70">
        <v>4813</v>
      </c>
      <c r="K191" s="71">
        <v>4144</v>
      </c>
      <c r="L191" s="70">
        <v>11728</v>
      </c>
      <c r="M191" s="72">
        <v>12005</v>
      </c>
    </row>
    <row r="192" spans="1:13" x14ac:dyDescent="0.25">
      <c r="A192" s="266" t="s">
        <v>451</v>
      </c>
      <c r="B192" s="17"/>
      <c r="C192" s="17"/>
      <c r="D192" s="66">
        <v>12584</v>
      </c>
      <c r="E192" s="25">
        <v>13456</v>
      </c>
      <c r="F192" s="66">
        <v>13274</v>
      </c>
      <c r="G192" s="40">
        <v>12112</v>
      </c>
      <c r="H192" s="29">
        <v>11583</v>
      </c>
      <c r="I192" s="40">
        <v>12663</v>
      </c>
      <c r="J192" s="70">
        <v>4161</v>
      </c>
      <c r="K192" s="71">
        <v>5995</v>
      </c>
      <c r="L192" s="70">
        <v>10521</v>
      </c>
      <c r="M192" s="72">
        <v>15882</v>
      </c>
    </row>
    <row r="193" spans="1:13" x14ac:dyDescent="0.25">
      <c r="A193" s="267" t="s">
        <v>452</v>
      </c>
      <c r="B193" s="17"/>
      <c r="C193" s="17"/>
      <c r="D193" s="66">
        <v>10357</v>
      </c>
      <c r="E193" s="25">
        <v>7110</v>
      </c>
      <c r="F193" s="66">
        <v>10085</v>
      </c>
      <c r="G193" s="40">
        <v>6473</v>
      </c>
      <c r="H193" s="29">
        <v>14394</v>
      </c>
      <c r="I193" s="40">
        <v>0</v>
      </c>
      <c r="J193" s="70">
        <v>2582</v>
      </c>
      <c r="K193" s="71">
        <v>3032</v>
      </c>
      <c r="L193" s="70">
        <v>8878</v>
      </c>
      <c r="M193" s="72">
        <v>8843</v>
      </c>
    </row>
    <row r="194" spans="1:13" x14ac:dyDescent="0.25">
      <c r="A194" s="268" t="s">
        <v>510</v>
      </c>
      <c r="B194" s="17"/>
      <c r="C194" s="17"/>
      <c r="D194" s="66">
        <v>13036</v>
      </c>
      <c r="E194" s="25">
        <v>12905</v>
      </c>
      <c r="F194" s="66">
        <v>13800</v>
      </c>
      <c r="G194" s="40">
        <v>11426</v>
      </c>
      <c r="H194" s="29">
        <v>0</v>
      </c>
      <c r="I194" s="40">
        <v>21129</v>
      </c>
      <c r="J194" s="70">
        <v>4860</v>
      </c>
      <c r="K194" s="71">
        <v>5915</v>
      </c>
      <c r="L194" s="70">
        <v>11085</v>
      </c>
      <c r="M194" s="72">
        <v>15197</v>
      </c>
    </row>
    <row r="195" spans="1:13" x14ac:dyDescent="0.25">
      <c r="A195" s="269" t="s">
        <v>511</v>
      </c>
      <c r="B195" s="17"/>
      <c r="C195" s="17"/>
      <c r="D195" s="66">
        <v>13925</v>
      </c>
      <c r="E195" s="25">
        <v>8172</v>
      </c>
      <c r="F195" s="66">
        <v>14275</v>
      </c>
      <c r="G195" s="40">
        <v>7529</v>
      </c>
      <c r="H195" s="29">
        <v>17997</v>
      </c>
      <c r="I195" s="40">
        <v>0</v>
      </c>
      <c r="J195" s="70">
        <v>4897</v>
      </c>
      <c r="K195" s="71">
        <v>3836</v>
      </c>
      <c r="L195" s="70">
        <v>11675</v>
      </c>
      <c r="M195" s="72">
        <v>10769</v>
      </c>
    </row>
    <row r="196" spans="1:13" x14ac:dyDescent="0.25">
      <c r="A196" s="270" t="s">
        <v>512</v>
      </c>
      <c r="B196" s="17"/>
      <c r="C196" s="17"/>
      <c r="D196" s="66">
        <v>12158</v>
      </c>
      <c r="E196" s="25">
        <v>8328</v>
      </c>
      <c r="F196" s="66">
        <v>12247</v>
      </c>
      <c r="G196" s="40">
        <v>7780</v>
      </c>
      <c r="H196" s="29">
        <v>16355</v>
      </c>
      <c r="I196" s="40">
        <v>0</v>
      </c>
      <c r="J196" s="70">
        <v>3787</v>
      </c>
      <c r="K196" s="71">
        <v>3321</v>
      </c>
      <c r="L196" s="70">
        <v>10305</v>
      </c>
      <c r="M196" s="72">
        <v>10547</v>
      </c>
    </row>
    <row r="197" spans="1:13" x14ac:dyDescent="0.25">
      <c r="A197" s="271" t="s">
        <v>513</v>
      </c>
      <c r="B197" s="17"/>
      <c r="C197" s="17"/>
      <c r="D197" s="66">
        <v>13605</v>
      </c>
      <c r="E197" s="25">
        <v>5725</v>
      </c>
      <c r="F197" s="66">
        <v>13080</v>
      </c>
      <c r="G197" s="40">
        <v>5601</v>
      </c>
      <c r="H197" s="29">
        <v>16344</v>
      </c>
      <c r="I197" s="40">
        <v>0</v>
      </c>
      <c r="J197" s="70">
        <v>4090</v>
      </c>
      <c r="K197" s="71">
        <v>2400</v>
      </c>
      <c r="L197" s="70">
        <v>11953</v>
      </c>
      <c r="M197" s="72">
        <v>7717</v>
      </c>
    </row>
    <row r="198" spans="1:13" x14ac:dyDescent="0.25">
      <c r="A198" s="272" t="s">
        <v>514</v>
      </c>
      <c r="B198" s="17"/>
      <c r="C198" s="17"/>
      <c r="D198" s="66">
        <v>13740</v>
      </c>
      <c r="E198" s="25">
        <v>9280</v>
      </c>
      <c r="F198" s="66">
        <v>14180</v>
      </c>
      <c r="G198" s="40">
        <v>8090</v>
      </c>
      <c r="H198" s="29">
        <v>17186</v>
      </c>
      <c r="I198" s="40">
        <v>0</v>
      </c>
      <c r="J198" s="70">
        <v>5603</v>
      </c>
      <c r="K198" s="40">
        <v>4253</v>
      </c>
      <c r="L198" s="70">
        <v>12035</v>
      </c>
      <c r="M198" s="25">
        <v>11283</v>
      </c>
    </row>
    <row r="199" spans="1:13" x14ac:dyDescent="0.25">
      <c r="A199" s="273" t="s">
        <v>515</v>
      </c>
      <c r="B199" s="17"/>
      <c r="C199" s="17"/>
      <c r="D199" s="66">
        <v>11762</v>
      </c>
      <c r="E199" s="25">
        <v>10907</v>
      </c>
      <c r="F199" s="66">
        <v>11804</v>
      </c>
      <c r="G199" s="40">
        <v>10235</v>
      </c>
      <c r="H199" s="29">
        <v>0</v>
      </c>
      <c r="I199" s="40">
        <v>16034</v>
      </c>
      <c r="J199" s="70">
        <v>3837</v>
      </c>
      <c r="K199" s="71">
        <v>4551</v>
      </c>
      <c r="L199" s="70">
        <v>9695</v>
      </c>
      <c r="M199" s="72">
        <v>13216</v>
      </c>
    </row>
    <row r="200" spans="1:13" x14ac:dyDescent="0.25">
      <c r="A200" s="274" t="s">
        <v>516</v>
      </c>
      <c r="B200" s="17"/>
      <c r="C200" s="17"/>
      <c r="D200" s="66">
        <v>10298</v>
      </c>
      <c r="E200" s="25">
        <v>3473</v>
      </c>
      <c r="F200" s="66">
        <v>8817</v>
      </c>
      <c r="G200" s="40">
        <v>3608</v>
      </c>
      <c r="H200" s="29">
        <v>10739</v>
      </c>
      <c r="I200" s="40">
        <v>2201</v>
      </c>
      <c r="J200" s="70">
        <v>2758</v>
      </c>
      <c r="K200" s="71">
        <v>1372</v>
      </c>
      <c r="L200" s="70">
        <v>9319</v>
      </c>
      <c r="M200" s="72">
        <v>4563</v>
      </c>
    </row>
    <row r="201" spans="1:13" x14ac:dyDescent="0.25">
      <c r="A201" s="275" t="s">
        <v>517</v>
      </c>
      <c r="B201" s="17"/>
      <c r="C201" s="17"/>
      <c r="D201" s="66">
        <v>10325</v>
      </c>
      <c r="E201" s="25">
        <v>3742</v>
      </c>
      <c r="F201" s="66">
        <v>9161</v>
      </c>
      <c r="G201" s="40">
        <v>3781</v>
      </c>
      <c r="H201" s="29">
        <v>11607</v>
      </c>
      <c r="I201" s="40">
        <v>0</v>
      </c>
      <c r="J201" s="70">
        <v>3170</v>
      </c>
      <c r="K201" s="71">
        <v>1551</v>
      </c>
      <c r="L201" s="70">
        <v>9290</v>
      </c>
      <c r="M201" s="72">
        <v>4893</v>
      </c>
    </row>
    <row r="202" spans="1:13" x14ac:dyDescent="0.25">
      <c r="A202" s="276" t="s">
        <v>518</v>
      </c>
      <c r="B202" s="17"/>
      <c r="C202" s="17"/>
      <c r="D202" s="66">
        <v>11823</v>
      </c>
      <c r="E202" s="25">
        <v>8265</v>
      </c>
      <c r="F202" s="66">
        <v>11881</v>
      </c>
      <c r="G202" s="40">
        <v>7978</v>
      </c>
      <c r="H202" s="29">
        <v>15884</v>
      </c>
      <c r="I202" s="40">
        <v>0</v>
      </c>
      <c r="J202" s="70">
        <v>3677</v>
      </c>
      <c r="K202" s="71">
        <v>3549</v>
      </c>
      <c r="L202" s="70">
        <v>9854</v>
      </c>
      <c r="M202" s="72">
        <v>10431</v>
      </c>
    </row>
    <row r="203" spans="1:13" x14ac:dyDescent="0.25">
      <c r="A203" s="277" t="s">
        <v>519</v>
      </c>
      <c r="B203" s="17"/>
      <c r="C203" s="17"/>
      <c r="D203" s="66">
        <v>11523</v>
      </c>
      <c r="E203" s="25">
        <v>11668</v>
      </c>
      <c r="F203" s="66">
        <v>11434</v>
      </c>
      <c r="G203" s="40">
        <v>9909</v>
      </c>
      <c r="H203" s="29">
        <v>14019</v>
      </c>
      <c r="I203" s="40">
        <v>8304</v>
      </c>
      <c r="J203" s="70">
        <v>3430</v>
      </c>
      <c r="K203" s="71">
        <v>4357</v>
      </c>
      <c r="L203" s="70">
        <v>9422</v>
      </c>
      <c r="M203" s="72">
        <v>14043</v>
      </c>
    </row>
    <row r="204" spans="1:13" x14ac:dyDescent="0.25">
      <c r="A204" s="278" t="s">
        <v>520</v>
      </c>
      <c r="B204" s="17"/>
      <c r="C204" s="17"/>
      <c r="D204" s="66">
        <v>10423</v>
      </c>
      <c r="E204" s="25">
        <v>8488</v>
      </c>
      <c r="F204" s="66">
        <v>10434</v>
      </c>
      <c r="G204" s="40">
        <v>7279</v>
      </c>
      <c r="H204" s="29">
        <v>11191</v>
      </c>
      <c r="I204" s="40">
        <v>6595</v>
      </c>
      <c r="J204" s="70">
        <v>2659</v>
      </c>
      <c r="K204" s="71">
        <v>3353</v>
      </c>
      <c r="L204" s="70">
        <v>8954</v>
      </c>
      <c r="M204" s="72">
        <v>10135</v>
      </c>
    </row>
    <row r="205" spans="1:13" x14ac:dyDescent="0.25">
      <c r="A205" s="279" t="s">
        <v>521</v>
      </c>
      <c r="B205" s="17"/>
      <c r="C205" s="17"/>
      <c r="D205" s="66">
        <v>10185</v>
      </c>
      <c r="E205" s="25">
        <v>10039</v>
      </c>
      <c r="F205" s="66">
        <v>10473</v>
      </c>
      <c r="G205" s="40">
        <v>9101</v>
      </c>
      <c r="H205" s="29">
        <v>15154</v>
      </c>
      <c r="I205" s="40">
        <v>0</v>
      </c>
      <c r="J205" s="70">
        <v>2523</v>
      </c>
      <c r="K205" s="71">
        <v>3900</v>
      </c>
      <c r="L205" s="70">
        <v>8463</v>
      </c>
      <c r="M205" s="72">
        <v>12015</v>
      </c>
    </row>
    <row r="206" spans="1:13" x14ac:dyDescent="0.25">
      <c r="A206" s="408" t="s">
        <v>522</v>
      </c>
      <c r="B206" s="17"/>
      <c r="C206" s="17"/>
      <c r="D206" s="66">
        <v>10072</v>
      </c>
      <c r="E206" s="25">
        <v>1579</v>
      </c>
      <c r="F206" s="66">
        <v>8157</v>
      </c>
      <c r="G206" s="40">
        <v>1764</v>
      </c>
      <c r="H206" s="29">
        <v>9270</v>
      </c>
      <c r="I206" s="40">
        <v>0</v>
      </c>
      <c r="J206" s="70">
        <v>2567</v>
      </c>
      <c r="K206" s="71">
        <v>794</v>
      </c>
      <c r="L206" s="70">
        <v>9545</v>
      </c>
      <c r="M206" s="72">
        <v>2103</v>
      </c>
    </row>
    <row r="207" spans="1:13" x14ac:dyDescent="0.25">
      <c r="A207" s="409" t="s">
        <v>523</v>
      </c>
      <c r="B207" s="17"/>
      <c r="C207" s="17"/>
      <c r="D207" s="66">
        <v>10192</v>
      </c>
      <c r="E207" s="25">
        <v>4288</v>
      </c>
      <c r="F207" s="66">
        <v>9588</v>
      </c>
      <c r="G207" s="40">
        <v>3764</v>
      </c>
      <c r="H207" s="29">
        <v>8419</v>
      </c>
      <c r="I207" s="40">
        <v>0</v>
      </c>
      <c r="J207" s="70">
        <v>2709</v>
      </c>
      <c r="K207" s="71">
        <v>1789</v>
      </c>
      <c r="L207" s="70">
        <v>9346</v>
      </c>
      <c r="M207" s="72">
        <v>5195</v>
      </c>
    </row>
    <row r="208" spans="1:13" x14ac:dyDescent="0.25">
      <c r="A208" s="410" t="s">
        <v>524</v>
      </c>
      <c r="B208" s="17"/>
      <c r="C208" s="17"/>
      <c r="D208" s="66">
        <v>11274</v>
      </c>
      <c r="E208" s="25">
        <v>12910</v>
      </c>
      <c r="F208" s="66">
        <v>12717</v>
      </c>
      <c r="G208" s="40">
        <v>11523</v>
      </c>
      <c r="H208" s="29">
        <v>11301</v>
      </c>
      <c r="I208" s="40">
        <v>11810</v>
      </c>
      <c r="J208" s="70">
        <v>3521</v>
      </c>
      <c r="K208" s="71">
        <v>5178</v>
      </c>
      <c r="L208" s="70">
        <v>9435</v>
      </c>
      <c r="M208" s="72">
        <v>14997</v>
      </c>
    </row>
    <row r="209" spans="1:13" x14ac:dyDescent="0.25">
      <c r="A209" s="411" t="s">
        <v>525</v>
      </c>
      <c r="B209" s="17"/>
      <c r="C209" s="17"/>
      <c r="D209" s="66">
        <v>17097</v>
      </c>
      <c r="E209" s="25">
        <v>5751</v>
      </c>
      <c r="F209" s="66">
        <v>17706</v>
      </c>
      <c r="G209" s="40">
        <v>5844</v>
      </c>
      <c r="H209" s="29">
        <v>20002</v>
      </c>
      <c r="I209" s="40">
        <v>0</v>
      </c>
      <c r="J209" s="70">
        <v>7408</v>
      </c>
      <c r="K209" s="71">
        <v>3330</v>
      </c>
      <c r="L209" s="70">
        <v>16165</v>
      </c>
      <c r="M209" s="25">
        <v>7579</v>
      </c>
    </row>
    <row r="210" spans="1:13" x14ac:dyDescent="0.25">
      <c r="A210" s="412" t="s">
        <v>526</v>
      </c>
      <c r="B210" s="17"/>
      <c r="C210" s="17"/>
      <c r="D210" s="66">
        <v>10998</v>
      </c>
      <c r="E210" s="25">
        <v>7781</v>
      </c>
      <c r="F210" s="66">
        <v>11368</v>
      </c>
      <c r="G210" s="40">
        <v>7461</v>
      </c>
      <c r="H210" s="29">
        <v>8296</v>
      </c>
      <c r="I210" s="40">
        <v>8099</v>
      </c>
      <c r="J210" s="70">
        <v>3541</v>
      </c>
      <c r="K210" s="71">
        <v>4087</v>
      </c>
      <c r="L210" s="70">
        <v>9481</v>
      </c>
      <c r="M210" s="25">
        <v>9807</v>
      </c>
    </row>
    <row r="211" spans="1:13" x14ac:dyDescent="0.25">
      <c r="A211" s="413" t="s">
        <v>527</v>
      </c>
      <c r="B211" s="17"/>
      <c r="C211" s="17"/>
      <c r="D211" s="66">
        <v>10356</v>
      </c>
      <c r="E211" s="25">
        <v>9658</v>
      </c>
      <c r="F211" s="66">
        <v>11067</v>
      </c>
      <c r="G211" s="40">
        <v>9282</v>
      </c>
      <c r="H211" s="29">
        <v>0</v>
      </c>
      <c r="I211" s="40">
        <v>15962</v>
      </c>
      <c r="J211" s="70">
        <v>2998</v>
      </c>
      <c r="K211" s="71">
        <v>4656</v>
      </c>
      <c r="L211" s="70">
        <v>8784</v>
      </c>
      <c r="M211" s="72">
        <v>11727</v>
      </c>
    </row>
    <row r="212" spans="1:13" x14ac:dyDescent="0.25">
      <c r="A212" s="414" t="s">
        <v>528</v>
      </c>
      <c r="B212" s="17"/>
      <c r="C212" s="17"/>
      <c r="D212" s="66">
        <v>11352</v>
      </c>
      <c r="E212" s="25">
        <v>11569</v>
      </c>
      <c r="F212" s="66">
        <v>12653</v>
      </c>
      <c r="G212" s="40">
        <v>10585</v>
      </c>
      <c r="H212" s="29">
        <v>12609</v>
      </c>
      <c r="I212" s="40">
        <v>9470</v>
      </c>
      <c r="J212" s="70">
        <v>3569</v>
      </c>
      <c r="K212" s="71">
        <v>5253</v>
      </c>
      <c r="L212" s="70">
        <v>9646</v>
      </c>
      <c r="M212" s="72">
        <v>13490</v>
      </c>
    </row>
    <row r="213" spans="1:13" x14ac:dyDescent="0.25">
      <c r="A213" s="415" t="s">
        <v>529</v>
      </c>
      <c r="B213" s="17"/>
      <c r="C213" s="17"/>
      <c r="D213" s="66">
        <v>9715</v>
      </c>
      <c r="E213" s="25">
        <v>10144</v>
      </c>
      <c r="F213" s="66">
        <v>10371</v>
      </c>
      <c r="G213" s="40">
        <v>9495</v>
      </c>
      <c r="H213" s="29">
        <v>7403</v>
      </c>
      <c r="I213" s="40">
        <v>11674</v>
      </c>
      <c r="J213" s="70">
        <v>2350</v>
      </c>
      <c r="K213" s="71">
        <v>4537</v>
      </c>
      <c r="L213" s="70">
        <v>8142</v>
      </c>
      <c r="M213" s="72">
        <v>11970</v>
      </c>
    </row>
    <row r="214" spans="1:13" x14ac:dyDescent="0.25">
      <c r="A214" s="416" t="s">
        <v>530</v>
      </c>
      <c r="B214" s="17"/>
      <c r="C214" s="17"/>
      <c r="D214" s="66">
        <v>9281</v>
      </c>
      <c r="E214" s="25">
        <v>8218</v>
      </c>
      <c r="F214" s="66">
        <v>9304</v>
      </c>
      <c r="G214" s="40">
        <v>7762</v>
      </c>
      <c r="H214" s="29">
        <v>0</v>
      </c>
      <c r="I214" s="40">
        <v>14732</v>
      </c>
      <c r="J214" s="70">
        <v>2213</v>
      </c>
      <c r="K214" s="71">
        <v>3691</v>
      </c>
      <c r="L214" s="70">
        <v>7722</v>
      </c>
      <c r="M214" s="72">
        <v>10083</v>
      </c>
    </row>
    <row r="215" spans="1:13" x14ac:dyDescent="0.25">
      <c r="A215" s="417" t="s">
        <v>531</v>
      </c>
      <c r="B215" s="17"/>
      <c r="C215" s="17"/>
      <c r="D215" s="66">
        <v>12536</v>
      </c>
      <c r="E215" s="25">
        <v>3656</v>
      </c>
      <c r="F215" s="66">
        <v>11034</v>
      </c>
      <c r="G215" s="40">
        <v>4000</v>
      </c>
      <c r="H215" s="29">
        <v>9545</v>
      </c>
      <c r="I215" s="40">
        <v>3211</v>
      </c>
      <c r="J215" s="70">
        <v>2944</v>
      </c>
      <c r="K215" s="71">
        <v>1849</v>
      </c>
      <c r="L215" s="70">
        <v>11432</v>
      </c>
      <c r="M215" s="72">
        <v>4921</v>
      </c>
    </row>
    <row r="216" spans="1:13" x14ac:dyDescent="0.25">
      <c r="A216" s="418" t="s">
        <v>532</v>
      </c>
      <c r="B216" s="17"/>
      <c r="C216" s="17"/>
      <c r="D216" s="66">
        <v>9134</v>
      </c>
      <c r="E216" s="25">
        <v>6453</v>
      </c>
      <c r="F216" s="66">
        <v>9890</v>
      </c>
      <c r="G216" s="40">
        <v>6645</v>
      </c>
      <c r="H216" s="29">
        <v>9477</v>
      </c>
      <c r="I216" s="40">
        <v>0</v>
      </c>
      <c r="J216" s="70">
        <v>2225</v>
      </c>
      <c r="K216" s="71">
        <v>3091</v>
      </c>
      <c r="L216" s="70">
        <v>7726</v>
      </c>
      <c r="M216" s="72">
        <v>8034</v>
      </c>
    </row>
    <row r="217" spans="1:13" x14ac:dyDescent="0.25">
      <c r="A217" s="419" t="s">
        <v>533</v>
      </c>
      <c r="B217" s="17"/>
      <c r="C217" s="17"/>
      <c r="D217" s="66">
        <v>11498</v>
      </c>
      <c r="E217" s="25">
        <v>7926</v>
      </c>
      <c r="F217" s="66">
        <v>12071</v>
      </c>
      <c r="G217" s="40">
        <v>7473</v>
      </c>
      <c r="H217" s="29">
        <v>15013</v>
      </c>
      <c r="I217" s="40">
        <v>0</v>
      </c>
      <c r="J217" s="70">
        <v>2672</v>
      </c>
      <c r="K217" s="71">
        <v>3302</v>
      </c>
      <c r="L217" s="70">
        <v>9852</v>
      </c>
      <c r="M217" s="72">
        <v>9830</v>
      </c>
    </row>
    <row r="218" spans="1:13" x14ac:dyDescent="0.25">
      <c r="A218" s="420" t="s">
        <v>534</v>
      </c>
      <c r="B218" s="17"/>
      <c r="C218" s="17"/>
      <c r="D218" s="66">
        <v>10423</v>
      </c>
      <c r="E218" s="25">
        <v>5965</v>
      </c>
      <c r="F218" s="66">
        <v>10169</v>
      </c>
      <c r="G218" s="40">
        <v>5859</v>
      </c>
      <c r="H218" s="29">
        <v>13860</v>
      </c>
      <c r="I218" s="40">
        <v>0</v>
      </c>
      <c r="J218" s="70">
        <v>2489</v>
      </c>
      <c r="K218" s="71">
        <v>2810</v>
      </c>
      <c r="L218" s="70">
        <v>8923</v>
      </c>
      <c r="M218" s="72">
        <v>7718</v>
      </c>
    </row>
    <row r="219" spans="1:13" x14ac:dyDescent="0.25">
      <c r="A219" s="421" t="s">
        <v>535</v>
      </c>
      <c r="B219" s="17"/>
      <c r="C219" s="17"/>
      <c r="D219" s="66">
        <v>12079</v>
      </c>
      <c r="E219" s="25">
        <v>4064</v>
      </c>
      <c r="F219" s="66">
        <v>11053</v>
      </c>
      <c r="G219" s="40">
        <v>4355</v>
      </c>
      <c r="H219" s="29">
        <v>12134</v>
      </c>
      <c r="I219" s="40">
        <v>0</v>
      </c>
      <c r="J219" s="70">
        <v>2865</v>
      </c>
      <c r="K219" s="71">
        <v>1981</v>
      </c>
      <c r="L219" s="70">
        <v>10913</v>
      </c>
      <c r="M219" s="25">
        <v>5302</v>
      </c>
    </row>
    <row r="220" spans="1:13" x14ac:dyDescent="0.25">
      <c r="A220" s="422" t="s">
        <v>536</v>
      </c>
      <c r="B220" s="17"/>
      <c r="C220" s="17"/>
      <c r="D220" s="66">
        <v>10931</v>
      </c>
      <c r="E220" s="25">
        <v>1200</v>
      </c>
      <c r="F220" s="66">
        <v>8936</v>
      </c>
      <c r="G220" s="40">
        <v>1498</v>
      </c>
      <c r="H220" s="29">
        <v>10136</v>
      </c>
      <c r="I220" s="40">
        <v>0</v>
      </c>
      <c r="J220" s="70">
        <v>2452</v>
      </c>
      <c r="K220" s="71">
        <v>620</v>
      </c>
      <c r="L220" s="70">
        <v>10201</v>
      </c>
      <c r="M220" s="72">
        <v>1826</v>
      </c>
    </row>
    <row r="221" spans="1:13" x14ac:dyDescent="0.25">
      <c r="A221" s="423" t="s">
        <v>537</v>
      </c>
      <c r="B221" s="17"/>
      <c r="C221" s="17"/>
      <c r="D221" s="66">
        <v>12442</v>
      </c>
      <c r="E221" s="25">
        <v>1738</v>
      </c>
      <c r="F221" s="66">
        <v>11425</v>
      </c>
      <c r="G221" s="40">
        <v>1883</v>
      </c>
      <c r="H221" s="29">
        <v>10084</v>
      </c>
      <c r="I221" s="40">
        <v>0</v>
      </c>
      <c r="J221" s="70">
        <v>2932</v>
      </c>
      <c r="K221" s="71">
        <v>818</v>
      </c>
      <c r="L221" s="70">
        <v>11697</v>
      </c>
      <c r="M221" s="72">
        <v>2442</v>
      </c>
    </row>
    <row r="222" spans="1:13" x14ac:dyDescent="0.25">
      <c r="A222" s="424" t="s">
        <v>538</v>
      </c>
      <c r="B222" s="17"/>
      <c r="C222" s="17"/>
      <c r="D222" s="66">
        <v>11370</v>
      </c>
      <c r="E222" s="25">
        <v>8569</v>
      </c>
      <c r="F222" s="66">
        <v>11511</v>
      </c>
      <c r="G222" s="40">
        <v>8039</v>
      </c>
      <c r="H222" s="29">
        <v>13271</v>
      </c>
      <c r="I222" s="40">
        <v>5615</v>
      </c>
      <c r="J222" s="70">
        <v>3187</v>
      </c>
      <c r="K222" s="71">
        <v>4155</v>
      </c>
      <c r="L222" s="70">
        <v>9770</v>
      </c>
      <c r="M222" s="72">
        <v>10352</v>
      </c>
    </row>
    <row r="223" spans="1:13" x14ac:dyDescent="0.25">
      <c r="A223" s="242" t="s">
        <v>539</v>
      </c>
      <c r="B223" s="17"/>
      <c r="C223" s="17"/>
      <c r="D223" s="66">
        <v>17346</v>
      </c>
      <c r="E223" s="25">
        <v>5069</v>
      </c>
      <c r="F223" s="66">
        <v>17645</v>
      </c>
      <c r="G223" s="40">
        <v>5132</v>
      </c>
      <c r="H223" s="29">
        <v>19090</v>
      </c>
      <c r="I223" s="40">
        <v>0</v>
      </c>
      <c r="J223" s="70">
        <v>9967</v>
      </c>
      <c r="K223" s="71">
        <v>3613</v>
      </c>
      <c r="L223" s="70">
        <v>16638</v>
      </c>
      <c r="M223" s="72">
        <v>6503</v>
      </c>
    </row>
    <row r="224" spans="1:13" x14ac:dyDescent="0.25">
      <c r="A224" s="243" t="s">
        <v>540</v>
      </c>
      <c r="B224" s="17"/>
      <c r="C224" s="17"/>
      <c r="D224" s="66">
        <v>14689</v>
      </c>
      <c r="E224" s="25">
        <v>7425</v>
      </c>
      <c r="F224" s="66">
        <v>14023</v>
      </c>
      <c r="G224" s="40">
        <v>6485</v>
      </c>
      <c r="H224" s="29">
        <v>17881</v>
      </c>
      <c r="I224" s="40">
        <v>0</v>
      </c>
      <c r="J224" s="70">
        <v>5022</v>
      </c>
      <c r="K224" s="71">
        <v>3576</v>
      </c>
      <c r="L224" s="70">
        <v>13230</v>
      </c>
      <c r="M224" s="72">
        <v>9387</v>
      </c>
    </row>
    <row r="225" spans="1:13" x14ac:dyDescent="0.25">
      <c r="A225" s="244" t="s">
        <v>541</v>
      </c>
      <c r="B225" s="17"/>
      <c r="C225" s="17"/>
      <c r="D225" s="66">
        <v>14569</v>
      </c>
      <c r="E225" s="25">
        <v>2820</v>
      </c>
      <c r="F225" s="66">
        <v>13919</v>
      </c>
      <c r="G225" s="40">
        <v>2934</v>
      </c>
      <c r="H225" s="29">
        <v>15365</v>
      </c>
      <c r="I225" s="40">
        <v>0</v>
      </c>
      <c r="J225" s="70">
        <v>5307</v>
      </c>
      <c r="K225" s="71">
        <v>1000</v>
      </c>
      <c r="L225" s="70">
        <v>13942</v>
      </c>
      <c r="M225" s="72">
        <v>4126</v>
      </c>
    </row>
    <row r="226" spans="1:13" x14ac:dyDescent="0.25">
      <c r="A226" s="245" t="s">
        <v>458</v>
      </c>
      <c r="B226" s="17"/>
      <c r="C226" s="17"/>
      <c r="D226" s="66">
        <v>10921</v>
      </c>
      <c r="E226" s="25">
        <v>11742</v>
      </c>
      <c r="F226" s="66">
        <v>11635</v>
      </c>
      <c r="G226" s="40">
        <v>10678</v>
      </c>
      <c r="H226" s="29">
        <v>0</v>
      </c>
      <c r="I226" s="40">
        <v>17592</v>
      </c>
      <c r="J226" s="70">
        <v>3591</v>
      </c>
      <c r="K226" s="71">
        <v>5069</v>
      </c>
      <c r="L226" s="70">
        <v>9151</v>
      </c>
      <c r="M226" s="72">
        <v>13936</v>
      </c>
    </row>
    <row r="227" spans="1:13" x14ac:dyDescent="0.25">
      <c r="A227" s="246" t="s">
        <v>459</v>
      </c>
      <c r="B227" s="17"/>
      <c r="C227" s="17"/>
      <c r="D227" s="66">
        <v>12684</v>
      </c>
      <c r="E227" s="25">
        <v>11965</v>
      </c>
      <c r="F227" s="66">
        <v>13389</v>
      </c>
      <c r="G227" s="40">
        <v>10729</v>
      </c>
      <c r="H227" s="29">
        <v>15043</v>
      </c>
      <c r="I227" s="40">
        <v>8065</v>
      </c>
      <c r="J227" s="70">
        <v>4395</v>
      </c>
      <c r="K227" s="40">
        <v>5355</v>
      </c>
      <c r="L227" s="70">
        <v>10627</v>
      </c>
      <c r="M227" s="25">
        <v>14434</v>
      </c>
    </row>
    <row r="228" spans="1:13" x14ac:dyDescent="0.25">
      <c r="A228" s="247" t="s">
        <v>460</v>
      </c>
      <c r="B228" s="17"/>
      <c r="C228" s="17"/>
      <c r="D228" s="66">
        <v>13185</v>
      </c>
      <c r="E228" s="25">
        <v>9506</v>
      </c>
      <c r="F228" s="66">
        <v>13105</v>
      </c>
      <c r="G228" s="40">
        <v>8599</v>
      </c>
      <c r="H228" s="29">
        <v>14074</v>
      </c>
      <c r="I228" s="40">
        <v>7865</v>
      </c>
      <c r="J228" s="70">
        <v>4786</v>
      </c>
      <c r="K228" s="71">
        <v>4445</v>
      </c>
      <c r="L228" s="70">
        <v>11277</v>
      </c>
      <c r="M228" s="72">
        <v>11858</v>
      </c>
    </row>
    <row r="229" spans="1:13" x14ac:dyDescent="0.25">
      <c r="A229" s="248" t="s">
        <v>461</v>
      </c>
      <c r="B229" s="17"/>
      <c r="C229" s="17"/>
      <c r="D229" s="66">
        <v>10888</v>
      </c>
      <c r="E229" s="25">
        <v>7983</v>
      </c>
      <c r="F229" s="66">
        <v>10684</v>
      </c>
      <c r="G229" s="40">
        <v>7358</v>
      </c>
      <c r="H229" s="29">
        <v>9135</v>
      </c>
      <c r="I229" s="40">
        <v>8921</v>
      </c>
      <c r="J229" s="70">
        <v>3647</v>
      </c>
      <c r="K229" s="71">
        <v>3556</v>
      </c>
      <c r="L229" s="70">
        <v>9092</v>
      </c>
      <c r="M229" s="72">
        <v>10033</v>
      </c>
    </row>
    <row r="230" spans="1:13" x14ac:dyDescent="0.25">
      <c r="A230" s="249" t="s">
        <v>462</v>
      </c>
      <c r="B230" s="17"/>
      <c r="C230" s="17"/>
      <c r="D230" s="66">
        <v>13137</v>
      </c>
      <c r="E230" s="25">
        <v>7974</v>
      </c>
      <c r="F230" s="66">
        <v>14771</v>
      </c>
      <c r="G230" s="40">
        <v>8449</v>
      </c>
      <c r="H230" s="29">
        <v>14818</v>
      </c>
      <c r="I230" s="40">
        <v>8103</v>
      </c>
      <c r="J230" s="70">
        <v>5986</v>
      </c>
      <c r="K230" s="71">
        <v>4545</v>
      </c>
      <c r="L230" s="70">
        <v>12645</v>
      </c>
      <c r="M230" s="72">
        <v>11937</v>
      </c>
    </row>
    <row r="231" spans="1:13" x14ac:dyDescent="0.25">
      <c r="A231" s="250" t="s">
        <v>542</v>
      </c>
      <c r="B231" s="17"/>
      <c r="C231" s="17"/>
      <c r="D231" s="66">
        <v>12539</v>
      </c>
      <c r="E231" s="25">
        <v>6836</v>
      </c>
      <c r="F231" s="66">
        <v>12479</v>
      </c>
      <c r="G231" s="40">
        <v>6339</v>
      </c>
      <c r="H231" s="29">
        <v>14931</v>
      </c>
      <c r="I231" s="40">
        <v>0</v>
      </c>
      <c r="J231" s="70">
        <v>5190</v>
      </c>
      <c r="K231" s="71">
        <v>3172</v>
      </c>
      <c r="L231" s="70">
        <v>11060</v>
      </c>
      <c r="M231" s="72">
        <v>8591</v>
      </c>
    </row>
    <row r="232" spans="1:13" x14ac:dyDescent="0.25">
      <c r="A232" s="251" t="s">
        <v>543</v>
      </c>
      <c r="B232" s="17"/>
      <c r="C232" s="17"/>
      <c r="D232" s="66">
        <v>9743</v>
      </c>
      <c r="E232" s="25">
        <v>4949</v>
      </c>
      <c r="F232" s="66">
        <v>9232</v>
      </c>
      <c r="G232" s="40">
        <v>4705</v>
      </c>
      <c r="H232" s="29">
        <v>10054</v>
      </c>
      <c r="I232" s="40">
        <v>4083</v>
      </c>
      <c r="J232" s="70">
        <v>3171</v>
      </c>
      <c r="K232" s="71">
        <v>2044</v>
      </c>
      <c r="L232" s="70">
        <v>8509</v>
      </c>
      <c r="M232" s="72">
        <v>6398</v>
      </c>
    </row>
    <row r="233" spans="1:13" x14ac:dyDescent="0.25">
      <c r="A233" s="252" t="s">
        <v>544</v>
      </c>
      <c r="B233" s="17"/>
      <c r="C233" s="17"/>
      <c r="D233" s="66">
        <v>12618</v>
      </c>
      <c r="E233" s="25">
        <v>11216</v>
      </c>
      <c r="F233" s="66">
        <v>13430</v>
      </c>
      <c r="G233" s="40">
        <v>9946</v>
      </c>
      <c r="H233" s="29">
        <v>14141</v>
      </c>
      <c r="I233" s="40">
        <v>8903</v>
      </c>
      <c r="J233" s="70">
        <v>4444</v>
      </c>
      <c r="K233" s="71">
        <v>5052</v>
      </c>
      <c r="L233" s="70">
        <v>10535</v>
      </c>
      <c r="M233" s="72">
        <v>13650</v>
      </c>
    </row>
    <row r="234" spans="1:13" x14ac:dyDescent="0.25">
      <c r="A234" s="253" t="s">
        <v>545</v>
      </c>
      <c r="B234" s="17"/>
      <c r="C234" s="17"/>
      <c r="D234" s="66">
        <v>12698</v>
      </c>
      <c r="E234" s="25">
        <v>7436</v>
      </c>
      <c r="F234" s="66">
        <v>12322</v>
      </c>
      <c r="G234" s="40">
        <v>6704</v>
      </c>
      <c r="H234" s="29">
        <v>15821</v>
      </c>
      <c r="I234" s="40">
        <v>0</v>
      </c>
      <c r="J234" s="70">
        <v>5015</v>
      </c>
      <c r="K234" s="71">
        <v>3241</v>
      </c>
      <c r="L234" s="70">
        <v>11263</v>
      </c>
      <c r="M234" s="72">
        <v>9160</v>
      </c>
    </row>
    <row r="235" spans="1:13" x14ac:dyDescent="0.25">
      <c r="A235" s="254" t="s">
        <v>546</v>
      </c>
      <c r="B235" s="17"/>
      <c r="C235" s="17"/>
      <c r="D235" s="66">
        <v>10297</v>
      </c>
      <c r="E235" s="25">
        <v>4762</v>
      </c>
      <c r="F235" s="66">
        <v>9768</v>
      </c>
      <c r="G235" s="40">
        <v>4530</v>
      </c>
      <c r="H235" s="29">
        <v>10479</v>
      </c>
      <c r="I235" s="40">
        <v>3310</v>
      </c>
      <c r="J235" s="70">
        <v>3709</v>
      </c>
      <c r="K235" s="71">
        <v>1972</v>
      </c>
      <c r="L235" s="70">
        <v>9233</v>
      </c>
      <c r="M235" s="72">
        <v>6104</v>
      </c>
    </row>
    <row r="236" spans="1:13" x14ac:dyDescent="0.25">
      <c r="A236" s="255" t="s">
        <v>547</v>
      </c>
      <c r="B236" s="17"/>
      <c r="C236" s="17"/>
      <c r="D236" s="66">
        <v>15352</v>
      </c>
      <c r="E236" s="25">
        <v>5482</v>
      </c>
      <c r="F236" s="66">
        <v>15690</v>
      </c>
      <c r="G236" s="40">
        <v>4725</v>
      </c>
      <c r="H236" s="29">
        <v>14329</v>
      </c>
      <c r="I236" s="40">
        <v>4935</v>
      </c>
      <c r="J236" s="70">
        <v>7910</v>
      </c>
      <c r="K236" s="71">
        <v>2447</v>
      </c>
      <c r="L236" s="70">
        <v>14366</v>
      </c>
      <c r="M236" s="72">
        <v>6799</v>
      </c>
    </row>
    <row r="237" spans="1:13" x14ac:dyDescent="0.25">
      <c r="A237" s="256" t="s">
        <v>548</v>
      </c>
      <c r="B237" s="17"/>
      <c r="C237" s="17"/>
      <c r="D237" s="66">
        <v>15065</v>
      </c>
      <c r="E237" s="25">
        <v>5748</v>
      </c>
      <c r="F237" s="66">
        <v>16170</v>
      </c>
      <c r="G237" s="40">
        <v>4745</v>
      </c>
      <c r="H237" s="29">
        <v>15923</v>
      </c>
      <c r="I237" s="40">
        <v>0</v>
      </c>
      <c r="J237" s="70">
        <v>7819</v>
      </c>
      <c r="K237" s="71">
        <v>2555</v>
      </c>
      <c r="L237" s="70">
        <v>13988</v>
      </c>
      <c r="M237" s="72">
        <v>7099</v>
      </c>
    </row>
    <row r="238" spans="1:13" x14ac:dyDescent="0.25">
      <c r="A238" s="257" t="s">
        <v>549</v>
      </c>
      <c r="B238" s="17"/>
      <c r="C238" s="17"/>
      <c r="D238" s="66">
        <v>14154</v>
      </c>
      <c r="E238" s="25">
        <v>9136</v>
      </c>
      <c r="F238" s="66">
        <v>14600</v>
      </c>
      <c r="G238" s="40">
        <v>7892</v>
      </c>
      <c r="H238" s="29">
        <v>16734</v>
      </c>
      <c r="I238" s="40">
        <v>0</v>
      </c>
      <c r="J238" s="70">
        <v>6399</v>
      </c>
      <c r="K238" s="71">
        <v>4363</v>
      </c>
      <c r="L238" s="70">
        <v>12434</v>
      </c>
      <c r="M238" s="72">
        <v>11165</v>
      </c>
    </row>
    <row r="239" spans="1:13" x14ac:dyDescent="0.25">
      <c r="A239" s="258" t="s">
        <v>550</v>
      </c>
      <c r="B239" s="17"/>
      <c r="C239" s="17"/>
      <c r="D239" s="66">
        <v>14994</v>
      </c>
      <c r="E239" s="25">
        <v>9011</v>
      </c>
      <c r="F239" s="66">
        <v>15598</v>
      </c>
      <c r="G239" s="40">
        <v>7753</v>
      </c>
      <c r="H239" s="29">
        <v>14869</v>
      </c>
      <c r="I239" s="40">
        <v>7866</v>
      </c>
      <c r="J239" s="70">
        <v>6818</v>
      </c>
      <c r="K239" s="71">
        <v>4244</v>
      </c>
      <c r="L239" s="70">
        <v>13487</v>
      </c>
      <c r="M239" s="72">
        <v>10871</v>
      </c>
    </row>
    <row r="240" spans="1:13" x14ac:dyDescent="0.25">
      <c r="A240" s="259" t="s">
        <v>551</v>
      </c>
      <c r="B240" s="17"/>
      <c r="C240" s="17"/>
      <c r="D240" s="66">
        <v>15799</v>
      </c>
      <c r="E240" s="25">
        <v>8053</v>
      </c>
      <c r="F240" s="66">
        <v>15974</v>
      </c>
      <c r="G240" s="40">
        <v>7226</v>
      </c>
      <c r="H240" s="29">
        <v>18138</v>
      </c>
      <c r="I240" s="40">
        <v>0</v>
      </c>
      <c r="J240" s="70">
        <v>8056</v>
      </c>
      <c r="K240" s="71">
        <v>3537</v>
      </c>
      <c r="L240" s="70">
        <v>14492</v>
      </c>
      <c r="M240" s="72">
        <v>9709</v>
      </c>
    </row>
    <row r="241" spans="1:13" x14ac:dyDescent="0.25">
      <c r="A241" s="260" t="s">
        <v>552</v>
      </c>
      <c r="B241" s="17"/>
      <c r="C241" s="17"/>
      <c r="D241" s="66">
        <v>9666</v>
      </c>
      <c r="E241" s="25">
        <v>6873</v>
      </c>
      <c r="F241" s="66">
        <v>9548</v>
      </c>
      <c r="G241" s="40">
        <v>6369</v>
      </c>
      <c r="H241" s="29">
        <v>13382</v>
      </c>
      <c r="I241" s="40">
        <v>0</v>
      </c>
      <c r="J241" s="70">
        <v>2650</v>
      </c>
      <c r="K241" s="71">
        <v>2837</v>
      </c>
      <c r="L241" s="70">
        <v>8213</v>
      </c>
      <c r="M241" s="72">
        <v>8579</v>
      </c>
    </row>
    <row r="242" spans="1:13" x14ac:dyDescent="0.25">
      <c r="A242" s="261" t="s">
        <v>553</v>
      </c>
      <c r="B242" s="17"/>
      <c r="C242" s="17"/>
      <c r="D242" s="66">
        <v>9462</v>
      </c>
      <c r="E242" s="25">
        <v>5012</v>
      </c>
      <c r="F242" s="66">
        <v>9043</v>
      </c>
      <c r="G242" s="40">
        <v>4854</v>
      </c>
      <c r="H242" s="29">
        <v>10246</v>
      </c>
      <c r="I242" s="40">
        <v>3096</v>
      </c>
      <c r="J242" s="70">
        <v>2498</v>
      </c>
      <c r="K242" s="71">
        <v>2047</v>
      </c>
      <c r="L242" s="70">
        <v>8155</v>
      </c>
      <c r="M242" s="72">
        <v>6503</v>
      </c>
    </row>
    <row r="243" spans="1:13" x14ac:dyDescent="0.25">
      <c r="A243" s="262" t="s">
        <v>554</v>
      </c>
      <c r="B243" s="17"/>
      <c r="C243" s="17"/>
      <c r="D243" s="66">
        <v>7827</v>
      </c>
      <c r="E243" s="25">
        <v>2847</v>
      </c>
      <c r="F243" s="66">
        <v>6507</v>
      </c>
      <c r="G243" s="40">
        <v>2763</v>
      </c>
      <c r="H243" s="29">
        <v>8595</v>
      </c>
      <c r="I243" s="40">
        <v>0</v>
      </c>
      <c r="J243" s="70">
        <v>1786</v>
      </c>
      <c r="K243" s="71">
        <v>1040</v>
      </c>
      <c r="L243" s="70">
        <v>6841</v>
      </c>
      <c r="M243" s="72">
        <v>3910</v>
      </c>
    </row>
    <row r="244" spans="1:13" x14ac:dyDescent="0.25">
      <c r="A244" s="263" t="s">
        <v>555</v>
      </c>
      <c r="B244" s="17"/>
      <c r="C244" s="17"/>
      <c r="D244" s="66">
        <v>10665</v>
      </c>
      <c r="E244" s="25">
        <v>11387</v>
      </c>
      <c r="F244" s="66">
        <v>10435</v>
      </c>
      <c r="G244" s="40">
        <v>10390</v>
      </c>
      <c r="H244" s="29">
        <v>15755</v>
      </c>
      <c r="I244" s="40">
        <v>5676</v>
      </c>
      <c r="J244" s="70">
        <v>3044</v>
      </c>
      <c r="K244" s="71">
        <v>4633</v>
      </c>
      <c r="L244" s="70">
        <v>8668</v>
      </c>
      <c r="M244" s="72">
        <v>13681</v>
      </c>
    </row>
    <row r="245" spans="1:13" x14ac:dyDescent="0.25">
      <c r="A245" s="264" t="s">
        <v>556</v>
      </c>
      <c r="B245" s="17"/>
      <c r="C245" s="17"/>
      <c r="D245" s="66">
        <v>11417</v>
      </c>
      <c r="E245" s="25">
        <v>13917</v>
      </c>
      <c r="F245" s="66">
        <v>12011</v>
      </c>
      <c r="G245" s="40">
        <v>12466</v>
      </c>
      <c r="H245" s="29">
        <v>0</v>
      </c>
      <c r="I245" s="40">
        <v>19539</v>
      </c>
      <c r="J245" s="70">
        <v>3674</v>
      </c>
      <c r="K245" s="71">
        <v>5285</v>
      </c>
      <c r="L245" s="70">
        <v>9353</v>
      </c>
      <c r="M245" s="72">
        <v>16255</v>
      </c>
    </row>
    <row r="246" spans="1:13" x14ac:dyDescent="0.25">
      <c r="A246" s="265" t="s">
        <v>557</v>
      </c>
      <c r="B246" s="17"/>
      <c r="C246" s="17"/>
      <c r="D246" s="66">
        <v>12317</v>
      </c>
      <c r="E246" s="25">
        <v>10312</v>
      </c>
      <c r="F246" s="66">
        <v>12310</v>
      </c>
      <c r="G246" s="40">
        <v>9459</v>
      </c>
      <c r="H246" s="29">
        <v>11802</v>
      </c>
      <c r="I246" s="40">
        <v>9549</v>
      </c>
      <c r="J246" s="70">
        <v>4231</v>
      </c>
      <c r="K246" s="71">
        <v>4245</v>
      </c>
      <c r="L246" s="70">
        <v>10532</v>
      </c>
      <c r="M246" s="72">
        <v>12400</v>
      </c>
    </row>
    <row r="247" spans="1:13" x14ac:dyDescent="0.25">
      <c r="A247" s="266" t="s">
        <v>558</v>
      </c>
      <c r="B247" s="17"/>
      <c r="C247" s="17"/>
      <c r="D247" s="66">
        <v>9839</v>
      </c>
      <c r="E247" s="25">
        <v>9959</v>
      </c>
      <c r="F247" s="66">
        <v>9700</v>
      </c>
      <c r="G247" s="40">
        <v>9280</v>
      </c>
      <c r="H247" s="29">
        <v>0</v>
      </c>
      <c r="I247" s="40">
        <v>11368</v>
      </c>
      <c r="J247" s="70">
        <v>2753</v>
      </c>
      <c r="K247" s="71">
        <v>4098</v>
      </c>
      <c r="L247" s="70">
        <v>8084</v>
      </c>
      <c r="M247" s="72">
        <v>12049</v>
      </c>
    </row>
    <row r="248" spans="1:13" x14ac:dyDescent="0.25">
      <c r="A248" s="267" t="s">
        <v>559</v>
      </c>
      <c r="B248" s="17"/>
      <c r="C248" s="17"/>
      <c r="D248" s="66">
        <v>17959</v>
      </c>
      <c r="E248" s="25">
        <v>7185</v>
      </c>
      <c r="F248" s="66">
        <v>17641</v>
      </c>
      <c r="G248" s="40">
        <v>6867</v>
      </c>
      <c r="H248" s="29">
        <v>19077</v>
      </c>
      <c r="I248" s="40">
        <v>4374</v>
      </c>
      <c r="J248" s="70">
        <v>8923</v>
      </c>
      <c r="K248" s="71">
        <v>3500</v>
      </c>
      <c r="L248" s="70">
        <v>16752</v>
      </c>
      <c r="M248" s="72">
        <v>8845</v>
      </c>
    </row>
    <row r="249" spans="1:13" x14ac:dyDescent="0.25">
      <c r="A249" s="268" t="s">
        <v>560</v>
      </c>
      <c r="B249" s="17"/>
      <c r="C249" s="17"/>
      <c r="D249" s="66">
        <v>16938</v>
      </c>
      <c r="E249" s="25">
        <v>6519</v>
      </c>
      <c r="F249" s="66">
        <v>16977</v>
      </c>
      <c r="G249" s="40">
        <v>5690</v>
      </c>
      <c r="H249" s="29">
        <v>12633</v>
      </c>
      <c r="I249" s="40">
        <v>4448</v>
      </c>
      <c r="J249" s="70">
        <v>8470</v>
      </c>
      <c r="K249" s="71">
        <v>3071</v>
      </c>
      <c r="L249" s="70">
        <v>15988</v>
      </c>
      <c r="M249" s="72">
        <v>7886</v>
      </c>
    </row>
    <row r="250" spans="1:13" x14ac:dyDescent="0.25">
      <c r="A250" s="269" t="s">
        <v>561</v>
      </c>
      <c r="B250" s="17"/>
      <c r="C250" s="17"/>
      <c r="D250" s="66">
        <v>16802</v>
      </c>
      <c r="E250" s="25">
        <v>1778</v>
      </c>
      <c r="F250" s="66">
        <v>15869</v>
      </c>
      <c r="G250" s="40">
        <v>1419</v>
      </c>
      <c r="H250" s="29">
        <v>15453</v>
      </c>
      <c r="I250" s="40">
        <v>0</v>
      </c>
      <c r="J250" s="70">
        <v>7327</v>
      </c>
      <c r="K250" s="71">
        <v>711</v>
      </c>
      <c r="L250" s="70">
        <v>16577</v>
      </c>
      <c r="M250" s="72">
        <v>2491</v>
      </c>
    </row>
    <row r="251" spans="1:13" x14ac:dyDescent="0.25">
      <c r="A251" s="270" t="s">
        <v>562</v>
      </c>
      <c r="B251" s="17"/>
      <c r="C251" s="17"/>
      <c r="D251" s="66">
        <v>14454</v>
      </c>
      <c r="E251" s="25">
        <v>2212</v>
      </c>
      <c r="F251" s="66">
        <v>13022</v>
      </c>
      <c r="G251" s="40">
        <v>2214</v>
      </c>
      <c r="H251" s="29">
        <v>10898</v>
      </c>
      <c r="I251" s="40">
        <v>1021</v>
      </c>
      <c r="J251" s="70">
        <v>5457</v>
      </c>
      <c r="K251" s="71">
        <v>909</v>
      </c>
      <c r="L251" s="70">
        <v>13947</v>
      </c>
      <c r="M251" s="72">
        <v>3180</v>
      </c>
    </row>
    <row r="252" spans="1:13" x14ac:dyDescent="0.25">
      <c r="A252" s="271" t="s">
        <v>563</v>
      </c>
      <c r="B252" s="17"/>
      <c r="C252" s="17"/>
      <c r="D252" s="66">
        <v>17118</v>
      </c>
      <c r="E252" s="25">
        <v>2580</v>
      </c>
      <c r="F252" s="66">
        <v>16126</v>
      </c>
      <c r="G252" s="40">
        <v>2740</v>
      </c>
      <c r="H252" s="29">
        <v>16843</v>
      </c>
      <c r="I252" s="40">
        <v>0</v>
      </c>
      <c r="J252" s="70">
        <v>7151</v>
      </c>
      <c r="K252" s="71">
        <v>1259</v>
      </c>
      <c r="L252" s="70">
        <v>16679</v>
      </c>
      <c r="M252" s="72">
        <v>3747</v>
      </c>
    </row>
    <row r="253" spans="1:13" x14ac:dyDescent="0.25">
      <c r="A253" s="272" t="s">
        <v>564</v>
      </c>
      <c r="B253" s="17"/>
      <c r="C253" s="17"/>
      <c r="D253" s="66">
        <v>9409</v>
      </c>
      <c r="E253" s="25">
        <v>3589</v>
      </c>
      <c r="F253" s="66">
        <v>8338</v>
      </c>
      <c r="G253" s="40">
        <v>4140</v>
      </c>
      <c r="H253" s="29">
        <v>9597</v>
      </c>
      <c r="I253" s="40">
        <v>0</v>
      </c>
      <c r="J253" s="70">
        <v>3222</v>
      </c>
      <c r="K253" s="40">
        <v>1440</v>
      </c>
      <c r="L253" s="70">
        <v>8416</v>
      </c>
      <c r="M253" s="25">
        <v>4664</v>
      </c>
    </row>
    <row r="254" spans="1:13" x14ac:dyDescent="0.25">
      <c r="A254" s="273" t="s">
        <v>565</v>
      </c>
      <c r="B254" s="17"/>
      <c r="C254" s="17"/>
      <c r="D254" s="66">
        <v>17345</v>
      </c>
      <c r="E254" s="25">
        <v>4433</v>
      </c>
      <c r="F254" s="66">
        <v>16242</v>
      </c>
      <c r="G254" s="40">
        <v>4096</v>
      </c>
      <c r="H254" s="29">
        <v>17742</v>
      </c>
      <c r="I254" s="40">
        <v>0</v>
      </c>
      <c r="J254" s="70">
        <v>8143</v>
      </c>
      <c r="K254" s="71">
        <v>1948</v>
      </c>
      <c r="L254" s="70">
        <v>16352</v>
      </c>
      <c r="M254" s="72">
        <v>5904</v>
      </c>
    </row>
    <row r="255" spans="1:13" x14ac:dyDescent="0.25">
      <c r="A255" s="274" t="s">
        <v>566</v>
      </c>
      <c r="B255" s="17"/>
      <c r="C255" s="17"/>
      <c r="D255" s="66">
        <v>11168</v>
      </c>
      <c r="E255" s="25">
        <v>9142</v>
      </c>
      <c r="F255" s="66">
        <v>11047</v>
      </c>
      <c r="G255" s="40">
        <v>8514</v>
      </c>
      <c r="H255" s="29">
        <v>15567</v>
      </c>
      <c r="I255" s="40">
        <v>0</v>
      </c>
      <c r="J255" s="70">
        <v>3585</v>
      </c>
      <c r="K255" s="71">
        <v>3945</v>
      </c>
      <c r="L255" s="70">
        <v>9389</v>
      </c>
      <c r="M255" s="72">
        <v>11160</v>
      </c>
    </row>
    <row r="256" spans="1:13" x14ac:dyDescent="0.25">
      <c r="A256" s="275" t="s">
        <v>567</v>
      </c>
      <c r="B256" s="17"/>
      <c r="C256" s="17"/>
      <c r="D256" s="66">
        <v>13803</v>
      </c>
      <c r="E256" s="25">
        <v>11244</v>
      </c>
      <c r="F256" s="66">
        <v>14006</v>
      </c>
      <c r="G256" s="40">
        <v>10077</v>
      </c>
      <c r="H256" s="29">
        <v>13989</v>
      </c>
      <c r="I256" s="40">
        <v>9388</v>
      </c>
      <c r="J256" s="70">
        <v>6103</v>
      </c>
      <c r="K256" s="71">
        <v>5489</v>
      </c>
      <c r="L256" s="70">
        <v>11878</v>
      </c>
      <c r="M256" s="72">
        <v>13464</v>
      </c>
    </row>
    <row r="257" spans="1:13" x14ac:dyDescent="0.25">
      <c r="A257" s="276" t="s">
        <v>568</v>
      </c>
      <c r="B257" s="17"/>
      <c r="C257" s="17"/>
      <c r="D257" s="66">
        <v>13916</v>
      </c>
      <c r="E257" s="25">
        <v>9524</v>
      </c>
      <c r="F257" s="66">
        <v>13764</v>
      </c>
      <c r="G257" s="40">
        <v>9055</v>
      </c>
      <c r="H257" s="29">
        <v>16427</v>
      </c>
      <c r="I257" s="40">
        <v>0</v>
      </c>
      <c r="J257" s="70">
        <v>5766</v>
      </c>
      <c r="K257" s="71">
        <v>4181</v>
      </c>
      <c r="L257" s="70">
        <v>11860</v>
      </c>
      <c r="M257" s="72">
        <v>11884</v>
      </c>
    </row>
    <row r="258" spans="1:13" x14ac:dyDescent="0.25">
      <c r="A258" s="277" t="s">
        <v>569</v>
      </c>
      <c r="B258" s="17"/>
      <c r="C258" s="17"/>
      <c r="D258" s="66">
        <v>9929</v>
      </c>
      <c r="E258" s="25">
        <v>3813</v>
      </c>
      <c r="F258" s="66">
        <v>9369</v>
      </c>
      <c r="G258" s="40">
        <v>4082</v>
      </c>
      <c r="H258" s="29">
        <v>10730</v>
      </c>
      <c r="I258" s="40">
        <v>0</v>
      </c>
      <c r="J258" s="70">
        <v>3847</v>
      </c>
      <c r="K258" s="71">
        <v>1435</v>
      </c>
      <c r="L258" s="70">
        <v>8961</v>
      </c>
      <c r="M258" s="72">
        <v>4863</v>
      </c>
    </row>
    <row r="259" spans="1:13" x14ac:dyDescent="0.25">
      <c r="A259" s="278" t="s">
        <v>570</v>
      </c>
      <c r="B259" s="17"/>
      <c r="C259" s="17"/>
      <c r="D259" s="66">
        <v>14397</v>
      </c>
      <c r="E259" s="25">
        <v>3656</v>
      </c>
      <c r="F259" s="66">
        <v>12884</v>
      </c>
      <c r="G259" s="40">
        <v>3988</v>
      </c>
      <c r="H259" s="29">
        <v>13842</v>
      </c>
      <c r="I259" s="40">
        <v>2595</v>
      </c>
      <c r="J259" s="70">
        <v>5380</v>
      </c>
      <c r="K259" s="71">
        <v>1545</v>
      </c>
      <c r="L259" s="70">
        <v>13374</v>
      </c>
      <c r="M259" s="72">
        <v>5110</v>
      </c>
    </row>
    <row r="260" spans="1:13" x14ac:dyDescent="0.25">
      <c r="A260" s="279" t="s">
        <v>571</v>
      </c>
      <c r="B260" s="17"/>
      <c r="C260" s="17"/>
      <c r="D260" s="66">
        <v>11993</v>
      </c>
      <c r="E260" s="25">
        <v>5609</v>
      </c>
      <c r="F260" s="66">
        <v>10964</v>
      </c>
      <c r="G260" s="40">
        <v>5884</v>
      </c>
      <c r="H260" s="29">
        <v>14305</v>
      </c>
      <c r="I260" s="40">
        <v>0</v>
      </c>
      <c r="J260" s="70">
        <v>4723</v>
      </c>
      <c r="K260" s="71">
        <v>2221</v>
      </c>
      <c r="L260" s="70">
        <v>10692</v>
      </c>
      <c r="M260" s="72">
        <v>7160</v>
      </c>
    </row>
    <row r="261" spans="1:13" x14ac:dyDescent="0.25">
      <c r="A261" s="408" t="s">
        <v>572</v>
      </c>
      <c r="B261" s="17"/>
      <c r="C261" s="17"/>
      <c r="D261" s="66">
        <v>9781</v>
      </c>
      <c r="E261" s="25">
        <v>11405</v>
      </c>
      <c r="F261" s="66">
        <v>10171</v>
      </c>
      <c r="G261" s="40">
        <v>10369</v>
      </c>
      <c r="H261" s="29">
        <v>12076</v>
      </c>
      <c r="I261" s="40">
        <v>8543</v>
      </c>
      <c r="J261" s="70">
        <v>2559</v>
      </c>
      <c r="K261" s="71">
        <v>4731</v>
      </c>
      <c r="L261" s="70">
        <v>7829</v>
      </c>
      <c r="M261" s="72">
        <v>13669</v>
      </c>
    </row>
    <row r="262" spans="1:13" x14ac:dyDescent="0.25">
      <c r="A262" s="409" t="s">
        <v>573</v>
      </c>
      <c r="B262" s="17"/>
      <c r="C262" s="17"/>
      <c r="D262" s="66">
        <v>12842</v>
      </c>
      <c r="E262" s="25">
        <v>9080</v>
      </c>
      <c r="F262" s="66">
        <v>12770</v>
      </c>
      <c r="G262" s="40">
        <v>8053</v>
      </c>
      <c r="H262" s="29">
        <v>16701</v>
      </c>
      <c r="I262" s="40">
        <v>0</v>
      </c>
      <c r="J262" s="70">
        <v>5071</v>
      </c>
      <c r="K262" s="71">
        <v>4232</v>
      </c>
      <c r="L262" s="70">
        <v>11124</v>
      </c>
      <c r="M262" s="72">
        <v>11251</v>
      </c>
    </row>
    <row r="263" spans="1:13" x14ac:dyDescent="0.25">
      <c r="A263" s="410" t="s">
        <v>574</v>
      </c>
      <c r="B263" s="17"/>
      <c r="C263" s="17"/>
      <c r="D263" s="66">
        <v>11888</v>
      </c>
      <c r="E263" s="25">
        <v>6662</v>
      </c>
      <c r="F263" s="66">
        <v>10062</v>
      </c>
      <c r="G263" s="40">
        <v>6583</v>
      </c>
      <c r="H263" s="29">
        <v>14722</v>
      </c>
      <c r="I263" s="40">
        <v>0</v>
      </c>
      <c r="J263" s="70">
        <v>3736</v>
      </c>
      <c r="K263" s="71">
        <v>3166</v>
      </c>
      <c r="L263" s="70">
        <v>10428</v>
      </c>
      <c r="M263" s="72">
        <v>8274</v>
      </c>
    </row>
    <row r="264" spans="1:13" x14ac:dyDescent="0.25">
      <c r="A264" s="411" t="s">
        <v>575</v>
      </c>
      <c r="B264" s="17"/>
      <c r="C264" s="17"/>
      <c r="D264" s="66">
        <v>11246</v>
      </c>
      <c r="E264" s="25">
        <v>6745</v>
      </c>
      <c r="F264" s="66">
        <v>10586</v>
      </c>
      <c r="G264" s="40">
        <v>7185</v>
      </c>
      <c r="H264" s="29">
        <v>13980</v>
      </c>
      <c r="I264" s="40">
        <v>0</v>
      </c>
      <c r="J264" s="70">
        <v>3592</v>
      </c>
      <c r="K264" s="71">
        <v>3269</v>
      </c>
      <c r="L264" s="70">
        <v>9804</v>
      </c>
      <c r="M264" s="25">
        <v>8441</v>
      </c>
    </row>
    <row r="265" spans="1:13" x14ac:dyDescent="0.25">
      <c r="A265" s="412" t="s">
        <v>576</v>
      </c>
      <c r="B265" s="17"/>
      <c r="C265" s="17"/>
      <c r="D265" s="66">
        <v>11333</v>
      </c>
      <c r="E265" s="25">
        <v>7991</v>
      </c>
      <c r="F265" s="66">
        <v>10325</v>
      </c>
      <c r="G265" s="40">
        <v>7946</v>
      </c>
      <c r="H265" s="29">
        <v>14871</v>
      </c>
      <c r="I265" s="40">
        <v>0</v>
      </c>
      <c r="J265" s="70">
        <v>3431</v>
      </c>
      <c r="K265" s="71">
        <v>3649</v>
      </c>
      <c r="L265" s="70">
        <v>9667</v>
      </c>
      <c r="M265" s="25">
        <v>9948</v>
      </c>
    </row>
    <row r="266" spans="1:13" x14ac:dyDescent="0.25">
      <c r="A266" s="413" t="s">
        <v>577</v>
      </c>
      <c r="B266" s="17"/>
      <c r="C266" s="17"/>
      <c r="D266" s="66">
        <v>11888</v>
      </c>
      <c r="E266" s="25">
        <v>9844</v>
      </c>
      <c r="F266" s="66">
        <v>11448</v>
      </c>
      <c r="G266" s="40">
        <v>9612</v>
      </c>
      <c r="H266" s="29">
        <v>15822</v>
      </c>
      <c r="I266" s="40">
        <v>0</v>
      </c>
      <c r="J266" s="70">
        <v>3542</v>
      </c>
      <c r="K266" s="71">
        <v>4319</v>
      </c>
      <c r="L266" s="70">
        <v>10048</v>
      </c>
      <c r="M266" s="72">
        <v>11974</v>
      </c>
    </row>
    <row r="267" spans="1:13" x14ac:dyDescent="0.25">
      <c r="A267" s="414" t="s">
        <v>578</v>
      </c>
      <c r="B267" s="17"/>
      <c r="C267" s="17"/>
      <c r="D267" s="66">
        <v>11850</v>
      </c>
      <c r="E267" s="25">
        <v>10108</v>
      </c>
      <c r="F267" s="66">
        <v>11226</v>
      </c>
      <c r="G267" s="40">
        <v>10000</v>
      </c>
      <c r="H267" s="29">
        <v>15442</v>
      </c>
      <c r="I267" s="40">
        <v>0</v>
      </c>
      <c r="J267" s="70">
        <v>3688</v>
      </c>
      <c r="K267" s="71">
        <v>4791</v>
      </c>
      <c r="L267" s="70">
        <v>10090</v>
      </c>
      <c r="M267" s="72">
        <v>12136</v>
      </c>
    </row>
    <row r="268" spans="1:13" x14ac:dyDescent="0.25">
      <c r="A268" s="415" t="s">
        <v>579</v>
      </c>
      <c r="B268" s="17"/>
      <c r="C268" s="17"/>
      <c r="D268" s="66">
        <v>11523</v>
      </c>
      <c r="E268" s="25">
        <v>9245</v>
      </c>
      <c r="F268" s="66">
        <v>11248</v>
      </c>
      <c r="G268" s="40">
        <v>8814</v>
      </c>
      <c r="H268" s="29">
        <v>16540</v>
      </c>
      <c r="I268" s="40">
        <v>0</v>
      </c>
      <c r="J268" s="70">
        <v>3723</v>
      </c>
      <c r="K268" s="71">
        <v>3956</v>
      </c>
      <c r="L268" s="70">
        <v>10013</v>
      </c>
      <c r="M268" s="72">
        <v>10997</v>
      </c>
    </row>
    <row r="269" spans="1:13" x14ac:dyDescent="0.25">
      <c r="A269" s="416" t="s">
        <v>580</v>
      </c>
      <c r="B269" s="17"/>
      <c r="C269" s="17"/>
      <c r="D269" s="66">
        <v>13842</v>
      </c>
      <c r="E269" s="25">
        <v>7386</v>
      </c>
      <c r="F269" s="66">
        <v>13259</v>
      </c>
      <c r="G269" s="40">
        <v>7100</v>
      </c>
      <c r="H269" s="29">
        <v>16844</v>
      </c>
      <c r="I269" s="40">
        <v>0</v>
      </c>
      <c r="J269" s="70">
        <v>5034</v>
      </c>
      <c r="K269" s="71">
        <v>3548</v>
      </c>
      <c r="L269" s="70">
        <v>12467</v>
      </c>
      <c r="M269" s="72">
        <v>8939</v>
      </c>
    </row>
    <row r="270" spans="1:13" x14ac:dyDescent="0.25">
      <c r="A270" s="417" t="s">
        <v>581</v>
      </c>
      <c r="B270" s="17"/>
      <c r="C270" s="17"/>
      <c r="D270" s="66">
        <v>13557</v>
      </c>
      <c r="E270" s="25">
        <v>9764</v>
      </c>
      <c r="F270" s="66">
        <v>13736</v>
      </c>
      <c r="G270" s="40">
        <v>8847</v>
      </c>
      <c r="H270" s="29">
        <v>17576</v>
      </c>
      <c r="I270" s="40">
        <v>0</v>
      </c>
      <c r="J270" s="70">
        <v>4778</v>
      </c>
      <c r="K270" s="71">
        <v>3800</v>
      </c>
      <c r="L270" s="70">
        <v>11738</v>
      </c>
      <c r="M270" s="72">
        <v>11840</v>
      </c>
    </row>
    <row r="271" spans="1:13" x14ac:dyDescent="0.25">
      <c r="A271" s="418" t="s">
        <v>582</v>
      </c>
      <c r="B271" s="17"/>
      <c r="C271" s="17"/>
      <c r="D271" s="66">
        <v>12073</v>
      </c>
      <c r="E271" s="25">
        <v>14099</v>
      </c>
      <c r="F271" s="66">
        <v>10714</v>
      </c>
      <c r="G271" s="40">
        <v>10799</v>
      </c>
      <c r="H271" s="29">
        <v>0</v>
      </c>
      <c r="I271" s="40">
        <v>18091</v>
      </c>
      <c r="J271" s="70">
        <v>3126</v>
      </c>
      <c r="K271" s="71">
        <v>5330</v>
      </c>
      <c r="L271" s="70">
        <v>7931</v>
      </c>
      <c r="M271" s="72">
        <v>15440</v>
      </c>
    </row>
    <row r="272" spans="1:13" x14ac:dyDescent="0.25">
      <c r="A272" s="419" t="s">
        <v>583</v>
      </c>
      <c r="B272" s="17"/>
      <c r="C272" s="17"/>
      <c r="D272" s="66">
        <v>11433</v>
      </c>
      <c r="E272" s="25">
        <v>11165</v>
      </c>
      <c r="F272" s="66">
        <v>11545</v>
      </c>
      <c r="G272" s="40">
        <v>9774</v>
      </c>
      <c r="H272" s="29">
        <v>11850</v>
      </c>
      <c r="I272" s="40">
        <v>9977</v>
      </c>
      <c r="J272" s="70">
        <v>3225</v>
      </c>
      <c r="K272" s="71">
        <v>4083</v>
      </c>
      <c r="L272" s="70">
        <v>8965</v>
      </c>
      <c r="M272" s="72">
        <v>13985</v>
      </c>
    </row>
    <row r="273" spans="1:13" x14ac:dyDescent="0.25">
      <c r="A273" s="420" t="s">
        <v>584</v>
      </c>
      <c r="B273" s="17"/>
      <c r="C273" s="17"/>
      <c r="D273" s="66">
        <v>12885</v>
      </c>
      <c r="E273" s="25">
        <v>11373</v>
      </c>
      <c r="F273" s="66">
        <v>12374</v>
      </c>
      <c r="G273" s="40">
        <v>10283</v>
      </c>
      <c r="H273" s="29">
        <v>17318</v>
      </c>
      <c r="I273" s="40">
        <v>0</v>
      </c>
      <c r="J273" s="70">
        <v>4943</v>
      </c>
      <c r="K273" s="71">
        <v>5528</v>
      </c>
      <c r="L273" s="70">
        <v>11013</v>
      </c>
      <c r="M273" s="72">
        <v>13558</v>
      </c>
    </row>
    <row r="274" spans="1:13" x14ac:dyDescent="0.25">
      <c r="A274" s="421" t="s">
        <v>585</v>
      </c>
      <c r="B274" s="17"/>
      <c r="C274" s="17"/>
      <c r="D274" s="66">
        <v>11444</v>
      </c>
      <c r="E274" s="25">
        <v>10179</v>
      </c>
      <c r="F274" s="66">
        <v>11430</v>
      </c>
      <c r="G274" s="40">
        <v>9390</v>
      </c>
      <c r="H274" s="29">
        <v>12579</v>
      </c>
      <c r="I274" s="40">
        <v>8136</v>
      </c>
      <c r="J274" s="70">
        <v>3772</v>
      </c>
      <c r="K274" s="71">
        <v>4581</v>
      </c>
      <c r="L274" s="70">
        <v>9439</v>
      </c>
      <c r="M274" s="25">
        <v>12493</v>
      </c>
    </row>
    <row r="275" spans="1:13" x14ac:dyDescent="0.25">
      <c r="A275" s="422" t="s">
        <v>586</v>
      </c>
      <c r="B275" s="17"/>
      <c r="C275" s="17"/>
      <c r="D275" s="66">
        <v>13709</v>
      </c>
      <c r="E275" s="25">
        <v>10482</v>
      </c>
      <c r="F275" s="66">
        <v>15037</v>
      </c>
      <c r="G275" s="40">
        <v>8827</v>
      </c>
      <c r="H275" s="29">
        <v>17531</v>
      </c>
      <c r="I275" s="40">
        <v>0</v>
      </c>
      <c r="J275" s="70">
        <v>6451</v>
      </c>
      <c r="K275" s="71">
        <v>4954</v>
      </c>
      <c r="L275" s="70">
        <v>11770</v>
      </c>
      <c r="M275" s="72">
        <v>12672</v>
      </c>
    </row>
    <row r="276" spans="1:13" x14ac:dyDescent="0.25">
      <c r="A276" s="423" t="s">
        <v>587</v>
      </c>
      <c r="B276" s="17"/>
      <c r="C276" s="17"/>
      <c r="D276" s="66">
        <v>13236</v>
      </c>
      <c r="E276" s="25">
        <v>10370</v>
      </c>
      <c r="F276" s="66">
        <v>14610</v>
      </c>
      <c r="G276" s="40">
        <v>8048</v>
      </c>
      <c r="H276" s="29">
        <v>17129</v>
      </c>
      <c r="I276" s="40">
        <v>0</v>
      </c>
      <c r="J276" s="70">
        <v>6282</v>
      </c>
      <c r="K276" s="71">
        <v>4992</v>
      </c>
      <c r="L276" s="70">
        <v>11598</v>
      </c>
      <c r="M276" s="72">
        <v>12188</v>
      </c>
    </row>
    <row r="277" spans="1:13" x14ac:dyDescent="0.25">
      <c r="A277" s="424" t="s">
        <v>588</v>
      </c>
      <c r="B277" s="17"/>
      <c r="C277" s="17"/>
      <c r="D277" s="66">
        <v>15638</v>
      </c>
      <c r="E277" s="25">
        <v>3597</v>
      </c>
      <c r="F277" s="66">
        <v>15435</v>
      </c>
      <c r="G277" s="40">
        <v>2906</v>
      </c>
      <c r="H277" s="29">
        <v>15033</v>
      </c>
      <c r="I277" s="40">
        <v>0</v>
      </c>
      <c r="J277" s="70">
        <v>7334</v>
      </c>
      <c r="K277" s="71">
        <v>1271</v>
      </c>
      <c r="L277" s="70">
        <v>14872</v>
      </c>
      <c r="M277" s="72">
        <v>4644</v>
      </c>
    </row>
    <row r="278" spans="1:13" x14ac:dyDescent="0.25">
      <c r="A278" s="242" t="s">
        <v>589</v>
      </c>
      <c r="B278" s="17"/>
      <c r="C278" s="17"/>
      <c r="D278" s="66">
        <v>11349</v>
      </c>
      <c r="E278" s="25">
        <v>10778</v>
      </c>
      <c r="F278" s="66">
        <v>11212</v>
      </c>
      <c r="G278" s="40">
        <v>9634</v>
      </c>
      <c r="H278" s="29">
        <v>0</v>
      </c>
      <c r="I278" s="40">
        <v>17926</v>
      </c>
      <c r="J278" s="70">
        <v>3446</v>
      </c>
      <c r="K278" s="71">
        <v>4760</v>
      </c>
      <c r="L278" s="70">
        <v>9537</v>
      </c>
      <c r="M278" s="72">
        <v>12854</v>
      </c>
    </row>
    <row r="279" spans="1:13" x14ac:dyDescent="0.25">
      <c r="A279" s="243" t="s">
        <v>590</v>
      </c>
      <c r="B279" s="17"/>
      <c r="C279" s="17"/>
      <c r="D279" s="66">
        <v>10669</v>
      </c>
      <c r="E279" s="25">
        <v>9808</v>
      </c>
      <c r="F279" s="66">
        <v>10694</v>
      </c>
      <c r="G279" s="40">
        <v>9204</v>
      </c>
      <c r="H279" s="29">
        <v>0</v>
      </c>
      <c r="I279" s="40">
        <v>15996</v>
      </c>
      <c r="J279" s="70">
        <v>2782</v>
      </c>
      <c r="K279" s="71">
        <v>4075</v>
      </c>
      <c r="L279" s="70">
        <v>9123</v>
      </c>
      <c r="M279" s="72">
        <v>11654</v>
      </c>
    </row>
    <row r="280" spans="1:13" x14ac:dyDescent="0.25">
      <c r="A280" s="244" t="s">
        <v>591</v>
      </c>
      <c r="B280" s="17"/>
      <c r="C280" s="17"/>
      <c r="D280" s="66">
        <v>12449</v>
      </c>
      <c r="E280" s="25">
        <v>11972</v>
      </c>
      <c r="F280" s="66">
        <v>12946</v>
      </c>
      <c r="G280" s="40">
        <v>10296</v>
      </c>
      <c r="H280" s="29">
        <v>18942</v>
      </c>
      <c r="I280" s="40">
        <v>0</v>
      </c>
      <c r="J280" s="70">
        <v>4971</v>
      </c>
      <c r="K280" s="71">
        <v>6182</v>
      </c>
      <c r="L280" s="70">
        <v>10745</v>
      </c>
      <c r="M280" s="72">
        <v>13904</v>
      </c>
    </row>
    <row r="281" spans="1:13" x14ac:dyDescent="0.25">
      <c r="A281" s="245" t="s">
        <v>592</v>
      </c>
      <c r="B281" s="17"/>
      <c r="C281" s="17"/>
      <c r="D281" s="66">
        <v>11677</v>
      </c>
      <c r="E281" s="25">
        <v>12654</v>
      </c>
      <c r="F281" s="66">
        <v>12123</v>
      </c>
      <c r="G281" s="40">
        <v>11386</v>
      </c>
      <c r="H281" s="29">
        <v>16128</v>
      </c>
      <c r="I281" s="40">
        <v>7450</v>
      </c>
      <c r="J281" s="70">
        <v>3873</v>
      </c>
      <c r="K281" s="71">
        <v>5732</v>
      </c>
      <c r="L281" s="70">
        <v>9675</v>
      </c>
      <c r="M281" s="72">
        <v>14946</v>
      </c>
    </row>
    <row r="282" spans="1:13" x14ac:dyDescent="0.25">
      <c r="A282" s="246" t="s">
        <v>593</v>
      </c>
      <c r="B282" s="17"/>
      <c r="C282" s="17"/>
      <c r="D282" s="66">
        <v>10685</v>
      </c>
      <c r="E282" s="25">
        <v>12650</v>
      </c>
      <c r="F282" s="66">
        <v>10865</v>
      </c>
      <c r="G282" s="40">
        <v>11709</v>
      </c>
      <c r="H282" s="29">
        <v>12965</v>
      </c>
      <c r="I282" s="40">
        <v>9438</v>
      </c>
      <c r="J282" s="70">
        <v>3137</v>
      </c>
      <c r="K282" s="40">
        <v>5315</v>
      </c>
      <c r="L282" s="70">
        <v>8731</v>
      </c>
      <c r="M282" s="25">
        <v>14846</v>
      </c>
    </row>
    <row r="283" spans="1:13" x14ac:dyDescent="0.25">
      <c r="A283" s="247" t="s">
        <v>594</v>
      </c>
      <c r="B283" s="17"/>
      <c r="C283" s="17"/>
      <c r="D283" s="66">
        <v>10577</v>
      </c>
      <c r="E283" s="25">
        <v>12485</v>
      </c>
      <c r="F283" s="66">
        <v>11171</v>
      </c>
      <c r="G283" s="40">
        <v>11177</v>
      </c>
      <c r="H283" s="29">
        <v>12433</v>
      </c>
      <c r="I283" s="40">
        <v>10144</v>
      </c>
      <c r="J283" s="70">
        <v>2964</v>
      </c>
      <c r="K283" s="71">
        <v>5179</v>
      </c>
      <c r="L283" s="70">
        <v>8592</v>
      </c>
      <c r="M283" s="72">
        <v>14682</v>
      </c>
    </row>
    <row r="284" spans="1:13" x14ac:dyDescent="0.25">
      <c r="A284" s="248" t="s">
        <v>595</v>
      </c>
      <c r="B284" s="17"/>
      <c r="C284" s="17"/>
      <c r="D284" s="66">
        <v>10323</v>
      </c>
      <c r="E284" s="25">
        <v>10669</v>
      </c>
      <c r="F284" s="66">
        <v>10156</v>
      </c>
      <c r="G284" s="40">
        <v>10130</v>
      </c>
      <c r="H284" s="29">
        <v>9232</v>
      </c>
      <c r="I284" s="40">
        <v>10942</v>
      </c>
      <c r="J284" s="70">
        <v>2882</v>
      </c>
      <c r="K284" s="71">
        <v>4461</v>
      </c>
      <c r="L284" s="70">
        <v>8286</v>
      </c>
      <c r="M284" s="72">
        <v>13002</v>
      </c>
    </row>
    <row r="285" spans="1:13" x14ac:dyDescent="0.25">
      <c r="A285" s="249" t="s">
        <v>596</v>
      </c>
      <c r="B285" s="17"/>
      <c r="C285" s="17"/>
      <c r="D285" s="66">
        <v>8999</v>
      </c>
      <c r="E285" s="25">
        <v>9756</v>
      </c>
      <c r="F285" s="66">
        <v>9225</v>
      </c>
      <c r="G285" s="40">
        <v>9385</v>
      </c>
      <c r="H285" s="29">
        <v>8463</v>
      </c>
      <c r="I285" s="40">
        <v>9287</v>
      </c>
      <c r="J285" s="70">
        <v>2118</v>
      </c>
      <c r="K285" s="71">
        <v>3465</v>
      </c>
      <c r="L285" s="70">
        <v>7292</v>
      </c>
      <c r="M285" s="72">
        <v>11716</v>
      </c>
    </row>
    <row r="286" spans="1:13" x14ac:dyDescent="0.25">
      <c r="A286" s="250" t="s">
        <v>597</v>
      </c>
      <c r="B286" s="17"/>
      <c r="C286" s="17"/>
      <c r="D286" s="66">
        <v>10311</v>
      </c>
      <c r="E286" s="25">
        <v>2317</v>
      </c>
      <c r="F286" s="66">
        <v>9390</v>
      </c>
      <c r="G286" s="40">
        <v>2779</v>
      </c>
      <c r="H286" s="29">
        <v>10474</v>
      </c>
      <c r="I286" s="40">
        <v>0</v>
      </c>
      <c r="J286" s="70">
        <v>2758</v>
      </c>
      <c r="K286" s="71">
        <v>1072</v>
      </c>
      <c r="L286" s="70">
        <v>9582</v>
      </c>
      <c r="M286" s="72">
        <v>3057</v>
      </c>
    </row>
    <row r="287" spans="1:13" x14ac:dyDescent="0.25">
      <c r="A287" s="251" t="s">
        <v>598</v>
      </c>
      <c r="B287" s="17"/>
      <c r="C287" s="17"/>
      <c r="D287" s="66">
        <v>10911</v>
      </c>
      <c r="E287" s="25">
        <v>6555</v>
      </c>
      <c r="F287" s="66">
        <v>10197</v>
      </c>
      <c r="G287" s="40">
        <v>6682</v>
      </c>
      <c r="H287" s="29">
        <v>13687</v>
      </c>
      <c r="I287" s="40">
        <v>0</v>
      </c>
      <c r="J287" s="70">
        <v>2779</v>
      </c>
      <c r="K287" s="71">
        <v>2560</v>
      </c>
      <c r="L287" s="70">
        <v>9716</v>
      </c>
      <c r="M287" s="72">
        <v>7962</v>
      </c>
    </row>
    <row r="288" spans="1:13" x14ac:dyDescent="0.25">
      <c r="A288" s="252" t="s">
        <v>599</v>
      </c>
      <c r="B288" s="17"/>
      <c r="C288" s="17"/>
      <c r="D288" s="66">
        <v>11350</v>
      </c>
      <c r="E288" s="25">
        <v>7991</v>
      </c>
      <c r="F288" s="66">
        <v>11256</v>
      </c>
      <c r="G288" s="40">
        <v>7854</v>
      </c>
      <c r="H288" s="29">
        <v>11422</v>
      </c>
      <c r="I288" s="40">
        <v>6630</v>
      </c>
      <c r="J288" s="70">
        <v>3241</v>
      </c>
      <c r="K288" s="71">
        <v>3132</v>
      </c>
      <c r="L288" s="70">
        <v>9944</v>
      </c>
      <c r="M288" s="72">
        <v>9568</v>
      </c>
    </row>
    <row r="289" spans="1:13" x14ac:dyDescent="0.25">
      <c r="A289" s="253" t="s">
        <v>600</v>
      </c>
      <c r="B289" s="17"/>
      <c r="C289" s="17"/>
      <c r="D289" s="66">
        <v>10827</v>
      </c>
      <c r="E289" s="25">
        <v>11724</v>
      </c>
      <c r="F289" s="66">
        <v>11219</v>
      </c>
      <c r="G289" s="40">
        <v>11075</v>
      </c>
      <c r="H289" s="29">
        <v>13436</v>
      </c>
      <c r="I289" s="40">
        <v>8053</v>
      </c>
      <c r="J289" s="70">
        <v>3245</v>
      </c>
      <c r="K289" s="71">
        <v>5069</v>
      </c>
      <c r="L289" s="70">
        <v>8873</v>
      </c>
      <c r="M289" s="72">
        <v>13974</v>
      </c>
    </row>
    <row r="290" spans="1:13" x14ac:dyDescent="0.25">
      <c r="A290" s="254" t="s">
        <v>475</v>
      </c>
      <c r="B290" s="17"/>
      <c r="C290" s="17"/>
      <c r="D290" s="66">
        <v>7683</v>
      </c>
      <c r="E290" s="25">
        <v>2609</v>
      </c>
      <c r="F290" s="66">
        <v>6149</v>
      </c>
      <c r="G290" s="40">
        <v>2866</v>
      </c>
      <c r="H290" s="29">
        <v>8137</v>
      </c>
      <c r="I290" s="40">
        <v>0</v>
      </c>
      <c r="J290" s="70">
        <v>2572</v>
      </c>
      <c r="K290" s="71">
        <v>1093</v>
      </c>
      <c r="L290" s="70">
        <v>7071</v>
      </c>
      <c r="M290" s="72">
        <v>3345</v>
      </c>
    </row>
    <row r="291" spans="1:13" x14ac:dyDescent="0.25">
      <c r="A291" s="255" t="s">
        <v>476</v>
      </c>
      <c r="B291" s="17"/>
      <c r="C291" s="17"/>
      <c r="D291" s="66">
        <v>10443</v>
      </c>
      <c r="E291" s="25">
        <v>3911</v>
      </c>
      <c r="F291" s="66">
        <v>9493</v>
      </c>
      <c r="G291" s="40">
        <v>3824</v>
      </c>
      <c r="H291" s="29">
        <v>10282</v>
      </c>
      <c r="I291" s="40">
        <v>2253</v>
      </c>
      <c r="J291" s="70">
        <v>3335</v>
      </c>
      <c r="K291" s="71">
        <v>1588</v>
      </c>
      <c r="L291" s="70">
        <v>9304</v>
      </c>
      <c r="M291" s="72">
        <v>5174</v>
      </c>
    </row>
    <row r="292" spans="1:13" x14ac:dyDescent="0.25">
      <c r="A292" s="256" t="s">
        <v>601</v>
      </c>
      <c r="B292" s="17"/>
      <c r="C292" s="17"/>
      <c r="D292" s="66">
        <v>12835</v>
      </c>
      <c r="E292" s="25">
        <v>4938</v>
      </c>
      <c r="F292" s="66">
        <v>12665</v>
      </c>
      <c r="G292" s="40">
        <v>3526</v>
      </c>
      <c r="H292" s="29">
        <v>13031</v>
      </c>
      <c r="I292" s="40">
        <v>0</v>
      </c>
      <c r="J292" s="70">
        <v>4814</v>
      </c>
      <c r="K292" s="71">
        <v>1789</v>
      </c>
      <c r="L292" s="70">
        <v>11482</v>
      </c>
      <c r="M292" s="72">
        <v>6428</v>
      </c>
    </row>
    <row r="293" spans="1:13" x14ac:dyDescent="0.25">
      <c r="A293" s="257" t="s">
        <v>602</v>
      </c>
      <c r="B293" s="17"/>
      <c r="C293" s="17"/>
      <c r="D293" s="66">
        <v>11397</v>
      </c>
      <c r="E293" s="25">
        <v>6964</v>
      </c>
      <c r="F293" s="66">
        <v>10581</v>
      </c>
      <c r="G293" s="40">
        <v>6568</v>
      </c>
      <c r="H293" s="29">
        <v>14927</v>
      </c>
      <c r="I293" s="40">
        <v>0</v>
      </c>
      <c r="J293" s="70">
        <v>3405</v>
      </c>
      <c r="K293" s="71">
        <v>2923</v>
      </c>
      <c r="L293" s="70">
        <v>9578</v>
      </c>
      <c r="M293" s="72">
        <v>9033</v>
      </c>
    </row>
    <row r="294" spans="1:13" x14ac:dyDescent="0.25">
      <c r="A294" s="258" t="s">
        <v>603</v>
      </c>
      <c r="B294" s="17"/>
      <c r="C294" s="17"/>
      <c r="D294" s="66">
        <v>13404</v>
      </c>
      <c r="E294" s="25">
        <v>681</v>
      </c>
      <c r="F294" s="66">
        <v>11780</v>
      </c>
      <c r="G294" s="40">
        <v>722</v>
      </c>
      <c r="H294" s="29">
        <v>9179</v>
      </c>
      <c r="I294" s="40">
        <v>0</v>
      </c>
      <c r="J294" s="70">
        <v>3865</v>
      </c>
      <c r="K294" s="71">
        <v>342</v>
      </c>
      <c r="L294" s="70">
        <v>13013</v>
      </c>
      <c r="M294" s="72">
        <v>1058</v>
      </c>
    </row>
    <row r="295" spans="1:13" x14ac:dyDescent="0.25">
      <c r="A295" s="259" t="s">
        <v>604</v>
      </c>
      <c r="B295" s="17"/>
      <c r="C295" s="17"/>
      <c r="D295" s="66">
        <v>15073</v>
      </c>
      <c r="E295" s="25">
        <v>644</v>
      </c>
      <c r="F295" s="66">
        <v>13747</v>
      </c>
      <c r="G295" s="40">
        <v>700</v>
      </c>
      <c r="H295" s="29">
        <v>12357</v>
      </c>
      <c r="I295" s="40">
        <v>0</v>
      </c>
      <c r="J295" s="70">
        <v>4993</v>
      </c>
      <c r="K295" s="71">
        <v>336</v>
      </c>
      <c r="L295" s="70">
        <v>14637</v>
      </c>
      <c r="M295" s="72">
        <v>1079</v>
      </c>
    </row>
    <row r="296" spans="1:13" x14ac:dyDescent="0.25">
      <c r="A296" s="260" t="s">
        <v>605</v>
      </c>
      <c r="B296" s="17"/>
      <c r="C296" s="17"/>
      <c r="D296" s="66">
        <v>10189</v>
      </c>
      <c r="E296" s="25">
        <v>667</v>
      </c>
      <c r="F296" s="66">
        <v>10427</v>
      </c>
      <c r="G296" s="40">
        <v>724</v>
      </c>
      <c r="H296" s="29">
        <v>9561</v>
      </c>
      <c r="I296" s="40">
        <v>0</v>
      </c>
      <c r="J296" s="70">
        <v>3045</v>
      </c>
      <c r="K296" s="71">
        <v>228</v>
      </c>
      <c r="L296" s="70">
        <v>10230</v>
      </c>
      <c r="M296" s="72">
        <v>1295</v>
      </c>
    </row>
    <row r="297" spans="1:13" x14ac:dyDescent="0.25">
      <c r="A297" s="261" t="s">
        <v>606</v>
      </c>
      <c r="B297" s="17"/>
      <c r="C297" s="17"/>
      <c r="D297" s="66">
        <v>14271</v>
      </c>
      <c r="E297" s="25">
        <v>4882</v>
      </c>
      <c r="F297" s="66">
        <v>15173</v>
      </c>
      <c r="G297" s="40">
        <v>3436</v>
      </c>
      <c r="H297" s="29">
        <v>14844</v>
      </c>
      <c r="I297" s="40">
        <v>0</v>
      </c>
      <c r="J297" s="70">
        <v>5343</v>
      </c>
      <c r="K297" s="71">
        <v>1818</v>
      </c>
      <c r="L297" s="70">
        <v>13278</v>
      </c>
      <c r="M297" s="72">
        <v>6238</v>
      </c>
    </row>
    <row r="298" spans="1:13" x14ac:dyDescent="0.25">
      <c r="A298" s="262" t="s">
        <v>607</v>
      </c>
      <c r="B298" s="17"/>
      <c r="C298" s="17"/>
      <c r="D298" s="66">
        <v>13129</v>
      </c>
      <c r="E298" s="25">
        <v>2549</v>
      </c>
      <c r="F298" s="66">
        <v>11614</v>
      </c>
      <c r="G298" s="40">
        <v>1573</v>
      </c>
      <c r="H298" s="29">
        <v>11517</v>
      </c>
      <c r="I298" s="40">
        <v>0</v>
      </c>
      <c r="J298" s="70">
        <v>4168</v>
      </c>
      <c r="K298" s="71">
        <v>770</v>
      </c>
      <c r="L298" s="70">
        <v>11944</v>
      </c>
      <c r="M298" s="72">
        <v>3263</v>
      </c>
    </row>
    <row r="299" spans="1:13" x14ac:dyDescent="0.25">
      <c r="A299" s="263" t="s">
        <v>608</v>
      </c>
      <c r="B299" s="17"/>
      <c r="C299" s="17"/>
      <c r="D299" s="66">
        <v>13723</v>
      </c>
      <c r="E299" s="25">
        <v>7469</v>
      </c>
      <c r="F299" s="66">
        <v>13625</v>
      </c>
      <c r="G299" s="40">
        <v>7226</v>
      </c>
      <c r="H299" s="29">
        <v>15926</v>
      </c>
      <c r="I299" s="40">
        <v>0</v>
      </c>
      <c r="J299" s="70">
        <v>6361</v>
      </c>
      <c r="K299" s="71">
        <v>3982</v>
      </c>
      <c r="L299" s="70">
        <v>12264</v>
      </c>
      <c r="M299" s="72">
        <v>9239</v>
      </c>
    </row>
    <row r="300" spans="1:13" x14ac:dyDescent="0.25">
      <c r="A300" s="264" t="s">
        <v>609</v>
      </c>
      <c r="B300" s="17"/>
      <c r="C300" s="17"/>
      <c r="D300" s="66">
        <v>17136</v>
      </c>
      <c r="E300" s="25">
        <v>1036</v>
      </c>
      <c r="F300" s="66">
        <v>15642</v>
      </c>
      <c r="G300" s="40">
        <v>1124</v>
      </c>
      <c r="H300" s="29">
        <v>14632</v>
      </c>
      <c r="I300" s="40">
        <v>0</v>
      </c>
      <c r="J300" s="70">
        <v>6737</v>
      </c>
      <c r="K300" s="71">
        <v>567</v>
      </c>
      <c r="L300" s="70">
        <v>16896</v>
      </c>
      <c r="M300" s="72">
        <v>1672</v>
      </c>
    </row>
    <row r="301" spans="1:13" x14ac:dyDescent="0.25">
      <c r="A301" s="265" t="s">
        <v>610</v>
      </c>
      <c r="B301" s="17"/>
      <c r="C301" s="17"/>
      <c r="D301" s="66">
        <v>17172</v>
      </c>
      <c r="E301" s="25">
        <v>1923</v>
      </c>
      <c r="F301" s="66">
        <v>16294</v>
      </c>
      <c r="G301" s="40">
        <v>2285</v>
      </c>
      <c r="H301" s="29">
        <v>15443</v>
      </c>
      <c r="I301" s="40">
        <v>0</v>
      </c>
      <c r="J301" s="70">
        <v>6554</v>
      </c>
      <c r="K301" s="71">
        <v>1086</v>
      </c>
      <c r="L301" s="70">
        <v>16551</v>
      </c>
      <c r="M301" s="72">
        <v>2649</v>
      </c>
    </row>
    <row r="302" spans="1:13" x14ac:dyDescent="0.25">
      <c r="A302" s="266" t="s">
        <v>611</v>
      </c>
      <c r="B302" s="17"/>
      <c r="C302" s="17"/>
      <c r="D302" s="66">
        <v>13271</v>
      </c>
      <c r="E302" s="25">
        <v>4078</v>
      </c>
      <c r="F302" s="66">
        <v>11323</v>
      </c>
      <c r="G302" s="40">
        <v>4625</v>
      </c>
      <c r="H302" s="29">
        <v>13744</v>
      </c>
      <c r="I302" s="40">
        <v>0</v>
      </c>
      <c r="J302" s="70">
        <v>4350</v>
      </c>
      <c r="K302" s="71">
        <v>2050</v>
      </c>
      <c r="L302" s="70">
        <v>12287</v>
      </c>
      <c r="M302" s="72">
        <v>5240</v>
      </c>
    </row>
    <row r="303" spans="1:13" x14ac:dyDescent="0.25">
      <c r="A303" s="267" t="s">
        <v>612</v>
      </c>
      <c r="B303" s="17"/>
      <c r="C303" s="17"/>
      <c r="D303" s="66">
        <v>14593</v>
      </c>
      <c r="E303" s="25">
        <v>3692</v>
      </c>
      <c r="F303" s="66">
        <v>12868</v>
      </c>
      <c r="G303" s="40">
        <v>4025</v>
      </c>
      <c r="H303" s="29">
        <v>14183</v>
      </c>
      <c r="I303" s="40">
        <v>0</v>
      </c>
      <c r="J303" s="70">
        <v>5598</v>
      </c>
      <c r="K303" s="71">
        <v>1962</v>
      </c>
      <c r="L303" s="70">
        <v>13739</v>
      </c>
      <c r="M303" s="72">
        <v>4713</v>
      </c>
    </row>
    <row r="304" spans="1:13" x14ac:dyDescent="0.25">
      <c r="A304" s="268" t="s">
        <v>613</v>
      </c>
      <c r="B304" s="17"/>
      <c r="C304" s="17"/>
      <c r="D304" s="66">
        <v>15597</v>
      </c>
      <c r="E304" s="25">
        <v>2258</v>
      </c>
      <c r="F304" s="66">
        <v>14811</v>
      </c>
      <c r="G304" s="40">
        <v>2160</v>
      </c>
      <c r="H304" s="29">
        <v>14417</v>
      </c>
      <c r="I304" s="40">
        <v>0</v>
      </c>
      <c r="J304" s="70">
        <v>6765</v>
      </c>
      <c r="K304" s="71">
        <v>1081</v>
      </c>
      <c r="L304" s="70">
        <v>15203</v>
      </c>
      <c r="M304" s="72">
        <v>3092</v>
      </c>
    </row>
    <row r="305" spans="1:13" x14ac:dyDescent="0.25">
      <c r="A305" s="269" t="s">
        <v>614</v>
      </c>
      <c r="B305" s="17"/>
      <c r="C305" s="17"/>
      <c r="D305" s="66">
        <v>10240</v>
      </c>
      <c r="E305" s="25">
        <v>5693</v>
      </c>
      <c r="F305" s="66">
        <v>9124</v>
      </c>
      <c r="G305" s="40">
        <v>6048</v>
      </c>
      <c r="H305" s="29">
        <v>11761</v>
      </c>
      <c r="I305" s="40">
        <v>0</v>
      </c>
      <c r="J305" s="70">
        <v>3282</v>
      </c>
      <c r="K305" s="71">
        <v>2292</v>
      </c>
      <c r="L305" s="70">
        <v>9157</v>
      </c>
      <c r="M305" s="72">
        <v>6904</v>
      </c>
    </row>
    <row r="306" spans="1:13" x14ac:dyDescent="0.25">
      <c r="A306" s="270" t="s">
        <v>615</v>
      </c>
      <c r="B306" s="17"/>
      <c r="C306" s="17"/>
      <c r="D306" s="66">
        <v>10924</v>
      </c>
      <c r="E306" s="25">
        <v>2658</v>
      </c>
      <c r="F306" s="66">
        <v>10671</v>
      </c>
      <c r="G306" s="40">
        <v>2516</v>
      </c>
      <c r="H306" s="29">
        <v>11267</v>
      </c>
      <c r="I306" s="40">
        <v>0</v>
      </c>
      <c r="J306" s="70">
        <v>3030</v>
      </c>
      <c r="K306" s="71">
        <v>863</v>
      </c>
      <c r="L306" s="70">
        <v>10225</v>
      </c>
      <c r="M306" s="72">
        <v>3756</v>
      </c>
    </row>
    <row r="307" spans="1:13" x14ac:dyDescent="0.25">
      <c r="A307" s="271" t="s">
        <v>616</v>
      </c>
      <c r="B307" s="17"/>
      <c r="C307" s="17"/>
      <c r="D307" s="66">
        <v>9510</v>
      </c>
      <c r="E307" s="25">
        <v>2955</v>
      </c>
      <c r="F307" s="66">
        <v>9464</v>
      </c>
      <c r="G307" s="40">
        <v>2599</v>
      </c>
      <c r="H307" s="29">
        <v>9557</v>
      </c>
      <c r="I307" s="40">
        <v>0</v>
      </c>
      <c r="J307" s="70">
        <v>3172</v>
      </c>
      <c r="K307" s="71">
        <v>1108</v>
      </c>
      <c r="L307" s="70">
        <v>8767</v>
      </c>
      <c r="M307" s="72">
        <v>3983</v>
      </c>
    </row>
    <row r="308" spans="1:13" x14ac:dyDescent="0.25">
      <c r="A308" s="272" t="s">
        <v>617</v>
      </c>
      <c r="B308" s="17"/>
      <c r="C308" s="17"/>
      <c r="D308" s="66">
        <v>10000</v>
      </c>
      <c r="E308" s="25">
        <v>5561</v>
      </c>
      <c r="F308" s="66">
        <v>9154</v>
      </c>
      <c r="G308" s="40">
        <v>5629</v>
      </c>
      <c r="H308" s="29">
        <v>11455</v>
      </c>
      <c r="I308" s="40">
        <v>3301</v>
      </c>
      <c r="J308" s="70">
        <v>3195</v>
      </c>
      <c r="K308" s="40">
        <v>2239</v>
      </c>
      <c r="L308" s="70">
        <v>8858</v>
      </c>
      <c r="M308" s="25">
        <v>6847</v>
      </c>
    </row>
    <row r="309" spans="1:13" x14ac:dyDescent="0.25">
      <c r="A309" s="273" t="s">
        <v>479</v>
      </c>
      <c r="B309" s="17"/>
      <c r="C309" s="17"/>
      <c r="D309" s="66">
        <v>11427</v>
      </c>
      <c r="E309" s="25">
        <v>12662</v>
      </c>
      <c r="F309" s="66">
        <v>11858</v>
      </c>
      <c r="G309" s="40">
        <v>11204</v>
      </c>
      <c r="H309" s="29">
        <v>0</v>
      </c>
      <c r="I309" s="40">
        <v>18218</v>
      </c>
      <c r="J309" s="70">
        <v>3807</v>
      </c>
      <c r="K309" s="71">
        <v>6568</v>
      </c>
      <c r="L309" s="70">
        <v>9442</v>
      </c>
      <c r="M309" s="72">
        <v>15048</v>
      </c>
    </row>
    <row r="310" spans="1:13" x14ac:dyDescent="0.25">
      <c r="A310" s="274" t="s">
        <v>480</v>
      </c>
      <c r="B310" s="17"/>
      <c r="C310" s="17"/>
      <c r="D310" s="66">
        <v>9434</v>
      </c>
      <c r="E310" s="25">
        <v>7860</v>
      </c>
      <c r="F310" s="66">
        <v>10115</v>
      </c>
      <c r="G310" s="40">
        <v>7524</v>
      </c>
      <c r="H310" s="29">
        <v>8528</v>
      </c>
      <c r="I310" s="40">
        <v>8194</v>
      </c>
      <c r="J310" s="70">
        <v>2628</v>
      </c>
      <c r="K310" s="71">
        <v>3432</v>
      </c>
      <c r="L310" s="70">
        <v>8070</v>
      </c>
      <c r="M310" s="72">
        <v>9600</v>
      </c>
    </row>
    <row r="311" spans="1:13" x14ac:dyDescent="0.25">
      <c r="A311" s="275" t="s">
        <v>618</v>
      </c>
      <c r="B311" s="17"/>
      <c r="C311" s="17"/>
      <c r="D311" s="66">
        <v>9229</v>
      </c>
      <c r="E311" s="25">
        <v>6228</v>
      </c>
      <c r="F311" s="66">
        <v>9318</v>
      </c>
      <c r="G311" s="40">
        <v>5953</v>
      </c>
      <c r="H311" s="29">
        <v>12835</v>
      </c>
      <c r="I311" s="40">
        <v>0</v>
      </c>
      <c r="J311" s="70">
        <v>2088</v>
      </c>
      <c r="K311" s="71">
        <v>2687</v>
      </c>
      <c r="L311" s="70">
        <v>7928</v>
      </c>
      <c r="M311" s="72">
        <v>7832</v>
      </c>
    </row>
    <row r="312" spans="1:13" x14ac:dyDescent="0.25">
      <c r="A312" s="276" t="s">
        <v>619</v>
      </c>
      <c r="B312" s="17"/>
      <c r="C312" s="17"/>
      <c r="D312" s="66">
        <v>9792</v>
      </c>
      <c r="E312" s="25">
        <v>8552</v>
      </c>
      <c r="F312" s="66">
        <v>10063</v>
      </c>
      <c r="G312" s="40">
        <v>7709</v>
      </c>
      <c r="H312" s="29">
        <v>10346</v>
      </c>
      <c r="I312" s="40">
        <v>7743</v>
      </c>
      <c r="J312" s="70">
        <v>2410</v>
      </c>
      <c r="K312" s="71">
        <v>3692</v>
      </c>
      <c r="L312" s="70">
        <v>8459</v>
      </c>
      <c r="M312" s="72">
        <v>10200</v>
      </c>
    </row>
    <row r="313" spans="1:13" x14ac:dyDescent="0.25">
      <c r="A313" s="277" t="s">
        <v>620</v>
      </c>
      <c r="B313" s="17"/>
      <c r="C313" s="17"/>
      <c r="D313" s="66">
        <v>10062</v>
      </c>
      <c r="E313" s="25">
        <v>10370</v>
      </c>
      <c r="F313" s="66">
        <v>10550</v>
      </c>
      <c r="G313" s="40">
        <v>9995</v>
      </c>
      <c r="H313" s="29">
        <v>14063</v>
      </c>
      <c r="I313" s="40">
        <v>6113</v>
      </c>
      <c r="J313" s="70">
        <v>2976</v>
      </c>
      <c r="K313" s="71">
        <v>4934</v>
      </c>
      <c r="L313" s="70">
        <v>8329</v>
      </c>
      <c r="M313" s="72">
        <v>12578</v>
      </c>
    </row>
    <row r="314" spans="1:13" x14ac:dyDescent="0.25">
      <c r="A314" s="278" t="s">
        <v>621</v>
      </c>
      <c r="B314" s="17"/>
      <c r="C314" s="17"/>
      <c r="D314" s="66">
        <v>9644</v>
      </c>
      <c r="E314" s="25">
        <v>8321</v>
      </c>
      <c r="F314" s="66">
        <v>9696</v>
      </c>
      <c r="G314" s="40">
        <v>7599</v>
      </c>
      <c r="H314" s="29">
        <v>7761</v>
      </c>
      <c r="I314" s="40">
        <v>9676</v>
      </c>
      <c r="J314" s="70">
        <v>2725</v>
      </c>
      <c r="K314" s="71">
        <v>4170</v>
      </c>
      <c r="L314" s="70">
        <v>8183</v>
      </c>
      <c r="M314" s="72">
        <v>10062</v>
      </c>
    </row>
    <row r="315" spans="1:13" x14ac:dyDescent="0.25">
      <c r="A315" s="279" t="s">
        <v>622</v>
      </c>
      <c r="B315" s="17"/>
      <c r="C315" s="17"/>
      <c r="D315" s="66">
        <v>10188</v>
      </c>
      <c r="E315" s="25">
        <v>9872</v>
      </c>
      <c r="F315" s="66">
        <v>10740</v>
      </c>
      <c r="G315" s="40">
        <v>9559</v>
      </c>
      <c r="H315" s="29">
        <v>0</v>
      </c>
      <c r="I315" s="40">
        <v>15489</v>
      </c>
      <c r="J315" s="70">
        <v>2725</v>
      </c>
      <c r="K315" s="71">
        <v>4522</v>
      </c>
      <c r="L315" s="70">
        <v>8347</v>
      </c>
      <c r="M315" s="72">
        <v>12105</v>
      </c>
    </row>
    <row r="316" spans="1:13" x14ac:dyDescent="0.25">
      <c r="A316" s="408" t="s">
        <v>623</v>
      </c>
      <c r="B316" s="17"/>
      <c r="C316" s="17"/>
      <c r="D316" s="66">
        <v>10523</v>
      </c>
      <c r="E316" s="25">
        <v>10702</v>
      </c>
      <c r="F316" s="66">
        <v>10802</v>
      </c>
      <c r="G316" s="40">
        <v>9972</v>
      </c>
      <c r="H316" s="29">
        <v>9976</v>
      </c>
      <c r="I316" s="40">
        <v>10487</v>
      </c>
      <c r="J316" s="70">
        <v>2325</v>
      </c>
      <c r="K316" s="71">
        <v>3918</v>
      </c>
      <c r="L316" s="70">
        <v>8601</v>
      </c>
      <c r="M316" s="72">
        <v>12983</v>
      </c>
    </row>
    <row r="317" spans="1:13" x14ac:dyDescent="0.25">
      <c r="A317" s="409" t="s">
        <v>624</v>
      </c>
      <c r="B317" s="17"/>
      <c r="C317" s="17"/>
      <c r="D317" s="66">
        <v>10317</v>
      </c>
      <c r="E317" s="25">
        <v>10689</v>
      </c>
      <c r="F317" s="66">
        <v>10424</v>
      </c>
      <c r="G317" s="40">
        <v>9732</v>
      </c>
      <c r="H317" s="29">
        <v>0</v>
      </c>
      <c r="I317" s="40">
        <v>16543</v>
      </c>
      <c r="J317" s="70">
        <v>2620</v>
      </c>
      <c r="K317" s="71">
        <v>4530</v>
      </c>
      <c r="L317" s="70">
        <v>8397</v>
      </c>
      <c r="M317" s="72">
        <v>12965</v>
      </c>
    </row>
    <row r="318" spans="1:13" x14ac:dyDescent="0.25">
      <c r="A318" s="410" t="s">
        <v>625</v>
      </c>
      <c r="B318" s="17"/>
      <c r="C318" s="17"/>
      <c r="D318" s="66">
        <v>11194</v>
      </c>
      <c r="E318" s="25">
        <v>9826</v>
      </c>
      <c r="F318" s="66">
        <v>11424</v>
      </c>
      <c r="G318" s="40">
        <v>8933</v>
      </c>
      <c r="H318" s="29">
        <v>16234</v>
      </c>
      <c r="I318" s="40">
        <v>0</v>
      </c>
      <c r="J318" s="70">
        <v>3047</v>
      </c>
      <c r="K318" s="71">
        <v>3811</v>
      </c>
      <c r="L318" s="70">
        <v>9248</v>
      </c>
      <c r="M318" s="72">
        <v>12050</v>
      </c>
    </row>
    <row r="319" spans="1:13" x14ac:dyDescent="0.25">
      <c r="A319" s="411" t="s">
        <v>626</v>
      </c>
      <c r="B319" s="17"/>
      <c r="C319" s="17"/>
      <c r="D319" s="66">
        <v>12081</v>
      </c>
      <c r="E319" s="25">
        <v>10267</v>
      </c>
      <c r="F319" s="66">
        <v>12476</v>
      </c>
      <c r="G319" s="40">
        <v>9113</v>
      </c>
      <c r="H319" s="29">
        <v>0</v>
      </c>
      <c r="I319" s="40">
        <v>16572</v>
      </c>
      <c r="J319" s="70">
        <v>3979</v>
      </c>
      <c r="K319" s="71">
        <v>5069</v>
      </c>
      <c r="L319" s="70">
        <v>10026</v>
      </c>
      <c r="M319" s="25">
        <v>12566</v>
      </c>
    </row>
    <row r="320" spans="1:13" x14ac:dyDescent="0.25">
      <c r="A320" s="412" t="s">
        <v>627</v>
      </c>
      <c r="B320" s="17"/>
      <c r="C320" s="17"/>
      <c r="D320" s="66">
        <v>10814</v>
      </c>
      <c r="E320" s="25">
        <v>9969</v>
      </c>
      <c r="F320" s="66">
        <v>11060</v>
      </c>
      <c r="G320" s="40">
        <v>9289</v>
      </c>
      <c r="H320" s="29">
        <v>15859</v>
      </c>
      <c r="I320" s="40">
        <v>0</v>
      </c>
      <c r="J320" s="70">
        <v>3769</v>
      </c>
      <c r="K320" s="71">
        <v>5273</v>
      </c>
      <c r="L320" s="70">
        <v>9130</v>
      </c>
      <c r="M320" s="25">
        <v>12033</v>
      </c>
    </row>
    <row r="321" spans="1:13" x14ac:dyDescent="0.25">
      <c r="A321" s="413" t="s">
        <v>628</v>
      </c>
      <c r="B321" s="17"/>
      <c r="C321" s="17"/>
      <c r="D321" s="66">
        <v>10438</v>
      </c>
      <c r="E321" s="25">
        <v>5744</v>
      </c>
      <c r="F321" s="66">
        <v>11044</v>
      </c>
      <c r="G321" s="40">
        <v>5444</v>
      </c>
      <c r="H321" s="29">
        <v>12019</v>
      </c>
      <c r="I321" s="40">
        <v>0</v>
      </c>
      <c r="J321" s="70">
        <v>3921</v>
      </c>
      <c r="K321" s="71">
        <v>3034</v>
      </c>
      <c r="L321" s="70">
        <v>9257</v>
      </c>
      <c r="M321" s="72">
        <v>7219</v>
      </c>
    </row>
    <row r="322" spans="1:13" x14ac:dyDescent="0.25">
      <c r="A322" s="414" t="s">
        <v>629</v>
      </c>
      <c r="B322" s="17"/>
      <c r="C322" s="17"/>
      <c r="D322" s="66">
        <v>10843</v>
      </c>
      <c r="E322" s="25">
        <v>6022</v>
      </c>
      <c r="F322" s="66">
        <v>10677</v>
      </c>
      <c r="G322" s="40">
        <v>5916</v>
      </c>
      <c r="H322" s="29">
        <v>9914</v>
      </c>
      <c r="I322" s="40">
        <v>4863</v>
      </c>
      <c r="J322" s="70">
        <v>3203</v>
      </c>
      <c r="K322" s="71">
        <v>3103</v>
      </c>
      <c r="L322" s="70">
        <v>9513</v>
      </c>
      <c r="M322" s="72">
        <v>7591</v>
      </c>
    </row>
    <row r="323" spans="1:13" x14ac:dyDescent="0.25">
      <c r="A323" s="415" t="s">
        <v>630</v>
      </c>
      <c r="B323" s="17"/>
      <c r="C323" s="17"/>
      <c r="D323" s="66">
        <v>8323</v>
      </c>
      <c r="E323" s="25">
        <v>2583</v>
      </c>
      <c r="F323" s="66">
        <v>7608</v>
      </c>
      <c r="G323" s="40">
        <v>2755</v>
      </c>
      <c r="H323" s="29">
        <v>7654</v>
      </c>
      <c r="I323" s="40">
        <v>2489</v>
      </c>
      <c r="J323" s="70">
        <v>2098</v>
      </c>
      <c r="K323" s="71">
        <v>1075</v>
      </c>
      <c r="L323" s="70">
        <v>7663</v>
      </c>
      <c r="M323" s="72">
        <v>3404</v>
      </c>
    </row>
    <row r="324" spans="1:13" x14ac:dyDescent="0.25">
      <c r="A324" s="416" t="s">
        <v>631</v>
      </c>
      <c r="B324" s="17"/>
      <c r="C324" s="17"/>
      <c r="D324" s="66">
        <v>8033</v>
      </c>
      <c r="E324" s="25">
        <v>3309</v>
      </c>
      <c r="F324" s="66">
        <v>7688</v>
      </c>
      <c r="G324" s="40">
        <v>3592</v>
      </c>
      <c r="H324" s="29">
        <v>9287</v>
      </c>
      <c r="I324" s="40">
        <v>0</v>
      </c>
      <c r="J324" s="70">
        <v>2026</v>
      </c>
      <c r="K324" s="71">
        <v>1456</v>
      </c>
      <c r="L324" s="70">
        <v>7211</v>
      </c>
      <c r="M324" s="72">
        <v>4266</v>
      </c>
    </row>
    <row r="325" spans="1:13" x14ac:dyDescent="0.25">
      <c r="A325" s="417" t="s">
        <v>632</v>
      </c>
      <c r="B325" s="17"/>
      <c r="C325" s="17"/>
      <c r="D325" s="66">
        <v>9383</v>
      </c>
      <c r="E325" s="25">
        <v>5056</v>
      </c>
      <c r="F325" s="66">
        <v>9175</v>
      </c>
      <c r="G325" s="40">
        <v>5161</v>
      </c>
      <c r="H325" s="29">
        <v>10595</v>
      </c>
      <c r="I325" s="40">
        <v>3230</v>
      </c>
      <c r="J325" s="70">
        <v>2478</v>
      </c>
      <c r="K325" s="71">
        <v>2421</v>
      </c>
      <c r="L325" s="70">
        <v>8312</v>
      </c>
      <c r="M325" s="72">
        <v>6362</v>
      </c>
    </row>
    <row r="326" spans="1:13" x14ac:dyDescent="0.25">
      <c r="A326" s="425" t="s">
        <v>633</v>
      </c>
      <c r="B326" s="17"/>
      <c r="C326" s="17"/>
      <c r="D326" s="73">
        <v>9115</v>
      </c>
      <c r="E326" s="26">
        <v>10405</v>
      </c>
      <c r="F326" s="73">
        <v>9418</v>
      </c>
      <c r="G326" s="27">
        <v>9493</v>
      </c>
      <c r="H326" s="28">
        <v>5732</v>
      </c>
      <c r="I326" s="27">
        <v>13411</v>
      </c>
      <c r="J326" s="74">
        <v>2126</v>
      </c>
      <c r="K326" s="75">
        <v>4437</v>
      </c>
      <c r="L326" s="74">
        <v>7434</v>
      </c>
      <c r="M326" s="76">
        <v>12405</v>
      </c>
    </row>
    <row r="327" spans="1:13" x14ac:dyDescent="0.25">
      <c r="A327" s="40"/>
    </row>
    <row r="328" spans="1:13" x14ac:dyDescent="0.25">
      <c r="A328" s="40"/>
    </row>
    <row r="329" spans="1:13" x14ac:dyDescent="0.25">
      <c r="A329" s="40"/>
    </row>
    <row r="330" spans="1:13" x14ac:dyDescent="0.25">
      <c r="A330" s="40"/>
    </row>
    <row r="331" spans="1:13" x14ac:dyDescent="0.25">
      <c r="A331" s="40"/>
      <c r="D331" s="40"/>
      <c r="E331" s="40"/>
      <c r="F331" s="40"/>
      <c r="G331" s="40"/>
      <c r="H331" s="40"/>
      <c r="I331" s="40"/>
    </row>
    <row r="332" spans="1:13" x14ac:dyDescent="0.25">
      <c r="A332" s="40"/>
      <c r="D332" s="40"/>
      <c r="E332" s="40"/>
      <c r="F332" s="40"/>
      <c r="G332" s="40"/>
      <c r="H332" s="40"/>
      <c r="I332" s="40"/>
    </row>
    <row r="333" spans="1:13" x14ac:dyDescent="0.25">
      <c r="A333" s="40"/>
      <c r="D333" s="40"/>
      <c r="E333" s="40"/>
      <c r="F333" s="40"/>
      <c r="G333" s="40"/>
      <c r="H333" s="40"/>
      <c r="I333" s="40"/>
    </row>
    <row r="334" spans="1:13" x14ac:dyDescent="0.25">
      <c r="A334" s="40"/>
      <c r="D334" s="40"/>
      <c r="E334" s="40"/>
      <c r="F334" s="40"/>
      <c r="G334" s="40"/>
      <c r="H334" s="40"/>
      <c r="I334" s="40"/>
    </row>
    <row r="335" spans="1:13" x14ac:dyDescent="0.25">
      <c r="A335" s="40"/>
      <c r="D335" s="40"/>
      <c r="E335" s="40"/>
      <c r="F335" s="40"/>
      <c r="G335" s="40"/>
      <c r="H335" s="40"/>
      <c r="I335" s="40"/>
    </row>
    <row r="336" spans="1:13" x14ac:dyDescent="0.25">
      <c r="A336" s="40"/>
      <c r="D336" s="40"/>
      <c r="E336" s="40"/>
      <c r="F336" s="40"/>
      <c r="G336" s="40"/>
      <c r="H336" s="40"/>
      <c r="I336" s="40"/>
    </row>
    <row r="337" spans="1:9" x14ac:dyDescent="0.25">
      <c r="A337" s="40"/>
      <c r="D337" s="40"/>
      <c r="E337" s="40"/>
      <c r="F337" s="40"/>
      <c r="G337" s="40"/>
      <c r="H337" s="40"/>
      <c r="I337" s="40"/>
    </row>
    <row r="338" spans="1:9" x14ac:dyDescent="0.25">
      <c r="A338" s="40"/>
      <c r="D338" s="40"/>
      <c r="E338" s="40"/>
      <c r="F338" s="40"/>
      <c r="G338" s="40"/>
      <c r="H338" s="40"/>
      <c r="I338" s="40"/>
    </row>
    <row r="339" spans="1:9" x14ac:dyDescent="0.25">
      <c r="A339" s="40"/>
      <c r="D339" s="40"/>
      <c r="E339" s="40"/>
      <c r="F339" s="40"/>
      <c r="G339" s="40"/>
      <c r="H339" s="40"/>
      <c r="I339" s="40"/>
    </row>
    <row r="340" spans="1:9" x14ac:dyDescent="0.25">
      <c r="A340" s="40"/>
      <c r="D340" s="40"/>
      <c r="E340" s="40"/>
      <c r="F340" s="40"/>
      <c r="G340" s="40"/>
      <c r="H340" s="40"/>
      <c r="I340" s="40"/>
    </row>
    <row r="341" spans="1:9" x14ac:dyDescent="0.25">
      <c r="A341" s="40"/>
      <c r="D341" s="40"/>
      <c r="E341" s="40"/>
      <c r="F341" s="40"/>
      <c r="G341" s="40"/>
      <c r="H341" s="40"/>
      <c r="I341" s="40"/>
    </row>
    <row r="342" spans="1:9" x14ac:dyDescent="0.25">
      <c r="A342" s="40"/>
      <c r="D342" s="40"/>
      <c r="E342" s="40"/>
      <c r="F342" s="40"/>
      <c r="G342" s="40"/>
      <c r="H342" s="40"/>
      <c r="I342" s="40"/>
    </row>
    <row r="343" spans="1:9" x14ac:dyDescent="0.25">
      <c r="A343" s="40"/>
      <c r="D343" s="40"/>
      <c r="E343" s="40"/>
      <c r="F343" s="40"/>
      <c r="G343" s="40"/>
      <c r="H343" s="40"/>
      <c r="I343" s="40"/>
    </row>
    <row r="344" spans="1:9" x14ac:dyDescent="0.25">
      <c r="A344" s="40"/>
      <c r="D344" s="40"/>
      <c r="E344" s="40"/>
      <c r="F344" s="40"/>
      <c r="G344" s="40"/>
      <c r="H344" s="40"/>
      <c r="I344" s="40"/>
    </row>
    <row r="345" spans="1:9" x14ac:dyDescent="0.25">
      <c r="A345" s="40"/>
      <c r="D345" s="40"/>
      <c r="E345" s="40"/>
      <c r="F345" s="40"/>
      <c r="G345" s="40"/>
      <c r="H345" s="40"/>
      <c r="I345" s="40"/>
    </row>
    <row r="346" spans="1:9" x14ac:dyDescent="0.25">
      <c r="A346" s="40"/>
      <c r="D346" s="40"/>
      <c r="E346" s="40"/>
      <c r="F346" s="40"/>
      <c r="G346" s="40"/>
      <c r="H346" s="40"/>
      <c r="I346" s="40"/>
    </row>
    <row r="347" spans="1:9" x14ac:dyDescent="0.25">
      <c r="A347" s="40"/>
      <c r="D347" s="40"/>
      <c r="E347" s="40"/>
      <c r="F347" s="40"/>
      <c r="G347" s="40"/>
      <c r="H347" s="40"/>
      <c r="I347" s="40"/>
    </row>
    <row r="348" spans="1:9" x14ac:dyDescent="0.25">
      <c r="A348" s="40"/>
      <c r="D348" s="40"/>
      <c r="E348" s="40"/>
      <c r="F348" s="40"/>
      <c r="G348" s="40"/>
      <c r="H348" s="40"/>
      <c r="I348" s="40"/>
    </row>
    <row r="349" spans="1:9" x14ac:dyDescent="0.25">
      <c r="A349" s="40"/>
      <c r="D349" s="40"/>
      <c r="E349" s="40"/>
      <c r="F349" s="40"/>
      <c r="G349" s="40"/>
      <c r="H349" s="40"/>
      <c r="I349" s="40"/>
    </row>
    <row r="350" spans="1:9" x14ac:dyDescent="0.25">
      <c r="A350" s="40"/>
      <c r="D350" s="40"/>
      <c r="E350" s="40"/>
      <c r="F350" s="40"/>
      <c r="G350" s="40"/>
      <c r="H350" s="40"/>
      <c r="I350" s="40"/>
    </row>
    <row r="351" spans="1:9" x14ac:dyDescent="0.25">
      <c r="A351" s="40"/>
      <c r="D351" s="40"/>
      <c r="E351" s="40"/>
      <c r="F351" s="40"/>
      <c r="G351" s="40"/>
      <c r="H351" s="40"/>
      <c r="I351" s="40"/>
    </row>
    <row r="352" spans="1:9" x14ac:dyDescent="0.25">
      <c r="A352" s="40"/>
      <c r="D352" s="40"/>
      <c r="E352" s="40"/>
      <c r="F352" s="40"/>
      <c r="G352" s="40"/>
      <c r="H352" s="40"/>
      <c r="I352" s="40"/>
    </row>
    <row r="353" spans="1:9" x14ac:dyDescent="0.25">
      <c r="A353" s="40"/>
      <c r="D353" s="40"/>
      <c r="E353" s="40"/>
      <c r="F353" s="40"/>
      <c r="G353" s="40"/>
      <c r="H353" s="40"/>
      <c r="I353" s="40"/>
    </row>
    <row r="354" spans="1:9" x14ac:dyDescent="0.25">
      <c r="A354" s="40"/>
      <c r="D354" s="40"/>
      <c r="E354" s="40"/>
      <c r="F354" s="40"/>
      <c r="G354" s="40"/>
      <c r="H354" s="40"/>
      <c r="I354" s="40"/>
    </row>
    <row r="355" spans="1:9" x14ac:dyDescent="0.25">
      <c r="A355" s="40"/>
      <c r="D355" s="40"/>
      <c r="E355" s="40"/>
      <c r="F355" s="40"/>
      <c r="G355" s="40"/>
      <c r="H355" s="40"/>
      <c r="I355" s="40"/>
    </row>
    <row r="356" spans="1:9" x14ac:dyDescent="0.25">
      <c r="A356" s="40"/>
      <c r="D356" s="40"/>
      <c r="E356" s="40"/>
      <c r="F356" s="40"/>
      <c r="G356" s="40"/>
      <c r="H356" s="40"/>
      <c r="I356" s="40"/>
    </row>
    <row r="357" spans="1:9" x14ac:dyDescent="0.25">
      <c r="A357" s="40"/>
      <c r="D357" s="40"/>
      <c r="E357" s="40"/>
      <c r="F357" s="40"/>
      <c r="G357" s="40"/>
      <c r="H357" s="40"/>
      <c r="I357" s="40"/>
    </row>
    <row r="358" spans="1:9" x14ac:dyDescent="0.25">
      <c r="A358" s="40"/>
      <c r="D358" s="40"/>
      <c r="E358" s="40"/>
      <c r="F358" s="40"/>
      <c r="G358" s="40"/>
      <c r="H358" s="40"/>
      <c r="I358" s="40"/>
    </row>
    <row r="359" spans="1:9" x14ac:dyDescent="0.25">
      <c r="A359" s="40"/>
      <c r="D359" s="40"/>
      <c r="E359" s="40"/>
      <c r="F359" s="40"/>
      <c r="G359" s="40"/>
      <c r="H359" s="40"/>
      <c r="I359" s="40"/>
    </row>
    <row r="360" spans="1:9" x14ac:dyDescent="0.25">
      <c r="A360" s="40"/>
      <c r="D360" s="40"/>
      <c r="E360" s="40"/>
      <c r="F360" s="40"/>
      <c r="G360" s="40"/>
      <c r="H360" s="40"/>
      <c r="I360" s="40"/>
    </row>
    <row r="361" spans="1:9" x14ac:dyDescent="0.25">
      <c r="A361" s="40"/>
      <c r="D361" s="40"/>
      <c r="E361" s="40"/>
      <c r="F361" s="40"/>
      <c r="G361" s="40"/>
      <c r="H361" s="40"/>
      <c r="I361" s="40"/>
    </row>
    <row r="362" spans="1:9" x14ac:dyDescent="0.25">
      <c r="A362" s="40"/>
      <c r="D362" s="40"/>
      <c r="E362" s="40"/>
      <c r="F362" s="40"/>
      <c r="G362" s="40"/>
      <c r="H362" s="40"/>
      <c r="I362" s="40"/>
    </row>
    <row r="363" spans="1:9" x14ac:dyDescent="0.25">
      <c r="A363" s="40"/>
      <c r="D363" s="40"/>
      <c r="E363" s="40"/>
      <c r="F363" s="40"/>
      <c r="G363" s="40"/>
      <c r="H363" s="40"/>
      <c r="I363" s="40"/>
    </row>
    <row r="364" spans="1:9" x14ac:dyDescent="0.25">
      <c r="A364" s="40"/>
      <c r="D364" s="40"/>
      <c r="E364" s="40"/>
      <c r="F364" s="40"/>
      <c r="G364" s="40"/>
      <c r="H364" s="40"/>
      <c r="I364" s="40"/>
    </row>
    <row r="365" spans="1:9" x14ac:dyDescent="0.25">
      <c r="A365" s="40"/>
      <c r="D365" s="40"/>
      <c r="E365" s="40"/>
      <c r="F365" s="40"/>
      <c r="G365" s="40"/>
      <c r="H365" s="40"/>
      <c r="I365" s="40"/>
    </row>
    <row r="366" spans="1:9" x14ac:dyDescent="0.25">
      <c r="A366" s="40"/>
      <c r="D366" s="40"/>
      <c r="E366" s="40"/>
      <c r="F366" s="40"/>
      <c r="G366" s="40"/>
      <c r="H366" s="40"/>
      <c r="I366" s="40"/>
    </row>
    <row r="367" spans="1:9" x14ac:dyDescent="0.25">
      <c r="A367" s="40"/>
      <c r="D367" s="40"/>
      <c r="E367" s="40"/>
      <c r="F367" s="40"/>
      <c r="G367" s="40"/>
      <c r="H367" s="40"/>
      <c r="I367" s="40"/>
    </row>
    <row r="368" spans="1:9" x14ac:dyDescent="0.25">
      <c r="A368" s="40"/>
      <c r="D368" s="40"/>
      <c r="E368" s="40"/>
      <c r="F368" s="40"/>
      <c r="G368" s="40"/>
      <c r="H368" s="40"/>
      <c r="I368" s="40"/>
    </row>
    <row r="369" spans="1:9" x14ac:dyDescent="0.25">
      <c r="A369" s="40"/>
      <c r="D369" s="40"/>
      <c r="E369" s="40"/>
      <c r="F369" s="40"/>
      <c r="G369" s="40"/>
      <c r="H369" s="40"/>
      <c r="I369" s="40"/>
    </row>
    <row r="370" spans="1:9" x14ac:dyDescent="0.25">
      <c r="A370" s="40"/>
      <c r="D370" s="40"/>
      <c r="E370" s="40"/>
      <c r="F370" s="40"/>
      <c r="G370" s="40"/>
      <c r="H370" s="40"/>
      <c r="I370" s="40"/>
    </row>
    <row r="371" spans="1:9" x14ac:dyDescent="0.25">
      <c r="A371" s="40"/>
      <c r="D371" s="40"/>
      <c r="E371" s="40"/>
      <c r="F371" s="40"/>
      <c r="G371" s="40"/>
      <c r="H371" s="40"/>
      <c r="I371" s="40"/>
    </row>
    <row r="372" spans="1:9" x14ac:dyDescent="0.25">
      <c r="A372" s="40"/>
      <c r="D372" s="40"/>
      <c r="E372" s="40"/>
      <c r="F372" s="40"/>
      <c r="G372" s="40"/>
      <c r="H372" s="40"/>
      <c r="I372" s="40"/>
    </row>
    <row r="373" spans="1:9" x14ac:dyDescent="0.25">
      <c r="A373" s="40"/>
      <c r="D373" s="40"/>
      <c r="E373" s="40"/>
      <c r="F373" s="40"/>
      <c r="G373" s="40"/>
      <c r="H373" s="40"/>
      <c r="I373" s="40"/>
    </row>
    <row r="374" spans="1:9" x14ac:dyDescent="0.25">
      <c r="A374" s="40"/>
      <c r="D374" s="40"/>
      <c r="E374" s="40"/>
      <c r="F374" s="40"/>
      <c r="G374" s="40"/>
      <c r="H374" s="40"/>
      <c r="I374" s="40"/>
    </row>
    <row r="375" spans="1:9" x14ac:dyDescent="0.25">
      <c r="A375" s="40"/>
      <c r="D375" s="40"/>
      <c r="E375" s="40"/>
      <c r="F375" s="40"/>
      <c r="G375" s="40"/>
      <c r="H375" s="40"/>
      <c r="I375" s="40"/>
    </row>
    <row r="376" spans="1:9" x14ac:dyDescent="0.25">
      <c r="A376" s="40"/>
      <c r="D376" s="40"/>
      <c r="E376" s="40"/>
      <c r="F376" s="40"/>
      <c r="G376" s="40"/>
      <c r="H376" s="40"/>
      <c r="I376" s="40"/>
    </row>
    <row r="377" spans="1:9" x14ac:dyDescent="0.25">
      <c r="A377" s="40"/>
      <c r="D377" s="40"/>
      <c r="E377" s="40"/>
      <c r="F377" s="40"/>
      <c r="G377" s="40"/>
      <c r="H377" s="40"/>
      <c r="I377" s="40"/>
    </row>
    <row r="378" spans="1:9" x14ac:dyDescent="0.25">
      <c r="A378" s="40"/>
      <c r="D378" s="40"/>
      <c r="E378" s="40"/>
      <c r="F378" s="40"/>
      <c r="G378" s="40"/>
      <c r="H378" s="40"/>
      <c r="I378" s="40"/>
    </row>
    <row r="379" spans="1:9" x14ac:dyDescent="0.25">
      <c r="A379" s="40"/>
      <c r="D379" s="40"/>
      <c r="E379" s="40"/>
      <c r="F379" s="40"/>
      <c r="G379" s="40"/>
      <c r="H379" s="40"/>
      <c r="I379" s="40"/>
    </row>
    <row r="380" spans="1:9" x14ac:dyDescent="0.25">
      <c r="A380" s="40"/>
      <c r="D380" s="40"/>
      <c r="E380" s="40"/>
      <c r="F380" s="40"/>
      <c r="G380" s="40"/>
      <c r="H380" s="40"/>
      <c r="I380" s="40"/>
    </row>
    <row r="381" spans="1:9" x14ac:dyDescent="0.25">
      <c r="A381" s="40"/>
      <c r="D381" s="40"/>
      <c r="E381" s="40"/>
      <c r="F381" s="40"/>
      <c r="G381" s="40"/>
      <c r="H381" s="40"/>
      <c r="I381" s="40"/>
    </row>
    <row r="382" spans="1:9" x14ac:dyDescent="0.25">
      <c r="A382" s="40"/>
      <c r="D382" s="40"/>
      <c r="E382" s="40"/>
      <c r="F382" s="40"/>
      <c r="G382" s="40"/>
      <c r="H382" s="40"/>
      <c r="I382" s="40"/>
    </row>
    <row r="383" spans="1:9" x14ac:dyDescent="0.25">
      <c r="A383" s="40"/>
      <c r="D383" s="40"/>
      <c r="E383" s="40"/>
      <c r="F383" s="40"/>
      <c r="G383" s="40"/>
      <c r="H383" s="40"/>
      <c r="I383" s="40"/>
    </row>
    <row r="384" spans="1:9" x14ac:dyDescent="0.25">
      <c r="A384" s="40"/>
      <c r="D384" s="40"/>
      <c r="E384" s="40"/>
      <c r="F384" s="40"/>
      <c r="G384" s="40"/>
      <c r="H384" s="40"/>
      <c r="I384" s="40"/>
    </row>
    <row r="385" spans="1:9" x14ac:dyDescent="0.25">
      <c r="A385" s="40"/>
      <c r="D385" s="40"/>
      <c r="E385" s="40"/>
      <c r="F385" s="40"/>
      <c r="G385" s="40"/>
      <c r="H385" s="40"/>
      <c r="I385" s="40"/>
    </row>
    <row r="386" spans="1:9" x14ac:dyDescent="0.25">
      <c r="A386" s="40"/>
      <c r="D386" s="40"/>
      <c r="E386" s="40"/>
      <c r="F386" s="40"/>
      <c r="G386" s="40"/>
      <c r="H386" s="40"/>
      <c r="I386" s="40"/>
    </row>
    <row r="387" spans="1:9" x14ac:dyDescent="0.25">
      <c r="A387" s="40"/>
      <c r="D387" s="40"/>
      <c r="E387" s="40"/>
      <c r="F387" s="40"/>
      <c r="G387" s="40"/>
      <c r="H387" s="40"/>
      <c r="I387" s="40"/>
    </row>
    <row r="388" spans="1:9" x14ac:dyDescent="0.25">
      <c r="A388" s="40"/>
      <c r="D388" s="40"/>
      <c r="E388" s="40"/>
      <c r="F388" s="40"/>
      <c r="G388" s="40"/>
      <c r="H388" s="40"/>
      <c r="I388" s="40"/>
    </row>
    <row r="389" spans="1:9" x14ac:dyDescent="0.25">
      <c r="A389" s="40"/>
      <c r="D389" s="40"/>
      <c r="E389" s="40"/>
      <c r="F389" s="40"/>
      <c r="G389" s="40"/>
      <c r="H389" s="40"/>
      <c r="I389" s="40"/>
    </row>
    <row r="390" spans="1:9" x14ac:dyDescent="0.25">
      <c r="A390" s="40"/>
      <c r="D390" s="40"/>
      <c r="E390" s="40"/>
      <c r="F390" s="40"/>
      <c r="G390" s="40"/>
      <c r="H390" s="40"/>
      <c r="I390" s="40"/>
    </row>
    <row r="391" spans="1:9" x14ac:dyDescent="0.25">
      <c r="A391" s="40"/>
      <c r="D391" s="40"/>
      <c r="E391" s="40"/>
      <c r="F391" s="40"/>
      <c r="G391" s="40"/>
      <c r="H391" s="40"/>
      <c r="I391" s="40"/>
    </row>
    <row r="392" spans="1:9" x14ac:dyDescent="0.25">
      <c r="A392" s="40"/>
      <c r="D392" s="40"/>
      <c r="E392" s="40"/>
      <c r="F392" s="40"/>
      <c r="G392" s="40"/>
      <c r="H392" s="40"/>
      <c r="I392" s="40"/>
    </row>
    <row r="393" spans="1:9" x14ac:dyDescent="0.25">
      <c r="A393" s="40"/>
      <c r="D393" s="40"/>
      <c r="E393" s="40"/>
      <c r="F393" s="40"/>
      <c r="G393" s="40"/>
      <c r="H393" s="40"/>
      <c r="I393" s="40"/>
    </row>
    <row r="394" spans="1:9" x14ac:dyDescent="0.25">
      <c r="A394" s="40"/>
      <c r="D394" s="40"/>
      <c r="E394" s="40"/>
      <c r="F394" s="40"/>
      <c r="G394" s="40"/>
      <c r="H394" s="40"/>
      <c r="I394" s="40"/>
    </row>
    <row r="395" spans="1:9" x14ac:dyDescent="0.25">
      <c r="A395" s="40"/>
      <c r="D395" s="40"/>
      <c r="E395" s="40"/>
      <c r="F395" s="40"/>
      <c r="G395" s="40"/>
      <c r="H395" s="40"/>
      <c r="I395" s="40"/>
    </row>
    <row r="396" spans="1:9" x14ac:dyDescent="0.25">
      <c r="A396" s="40"/>
      <c r="D396" s="40"/>
      <c r="E396" s="40"/>
      <c r="F396" s="40"/>
      <c r="G396" s="40"/>
      <c r="H396" s="40"/>
      <c r="I396" s="40"/>
    </row>
    <row r="397" spans="1:9" x14ac:dyDescent="0.25">
      <c r="A397" s="40"/>
      <c r="D397" s="40"/>
      <c r="E397" s="40"/>
      <c r="F397" s="40"/>
      <c r="G397" s="40"/>
      <c r="H397" s="40"/>
      <c r="I397" s="40"/>
    </row>
    <row r="398" spans="1:9" x14ac:dyDescent="0.25">
      <c r="A398" s="40"/>
      <c r="D398" s="40"/>
      <c r="E398" s="40"/>
      <c r="F398" s="40"/>
      <c r="G398" s="40"/>
      <c r="H398" s="40"/>
      <c r="I398" s="40"/>
    </row>
    <row r="399" spans="1:9" x14ac:dyDescent="0.25">
      <c r="A399" s="40"/>
      <c r="D399" s="40"/>
      <c r="E399" s="40"/>
      <c r="F399" s="40"/>
      <c r="G399" s="40"/>
      <c r="H399" s="40"/>
      <c r="I399" s="40"/>
    </row>
  </sheetData>
  <mergeCells count="12">
    <mergeCell ref="B1:C1"/>
    <mergeCell ref="L2:M2"/>
    <mergeCell ref="B2:C2"/>
    <mergeCell ref="L1:M1"/>
    <mergeCell ref="D2:E2"/>
    <mergeCell ref="F2:G2"/>
    <mergeCell ref="H2:I2"/>
    <mergeCell ref="J2:K2"/>
    <mergeCell ref="D1:E1"/>
    <mergeCell ref="F1:G1"/>
    <mergeCell ref="H1:I1"/>
    <mergeCell ref="J1:K1"/>
  </mergeCells>
  <conditionalFormatting sqref="D4">
    <cfRule type="cellIs" dxfId="77" priority="116" operator="greaterThan">
      <formula>0.5</formula>
    </cfRule>
  </conditionalFormatting>
  <conditionalFormatting sqref="E4">
    <cfRule type="cellIs" dxfId="76" priority="115" operator="greaterThan">
      <formula>0.5</formula>
    </cfRule>
  </conditionalFormatting>
  <conditionalFormatting sqref="F4">
    <cfRule type="cellIs" dxfId="75" priority="114" operator="greaterThan">
      <formula>0.5</formula>
    </cfRule>
  </conditionalFormatting>
  <conditionalFormatting sqref="G4">
    <cfRule type="cellIs" dxfId="74" priority="113" operator="greaterThan">
      <formula>0.5</formula>
    </cfRule>
  </conditionalFormatting>
  <conditionalFormatting sqref="H4">
    <cfRule type="cellIs" dxfId="73" priority="110" operator="greaterThan">
      <formula>0.5</formula>
    </cfRule>
  </conditionalFormatting>
  <conditionalFormatting sqref="I4:I164">
    <cfRule type="cellIs" dxfId="72" priority="109" operator="greaterThan">
      <formula>0.5</formula>
    </cfRule>
  </conditionalFormatting>
  <conditionalFormatting sqref="J4">
    <cfRule type="cellIs" dxfId="71" priority="108" operator="greaterThan">
      <formula>0.5</formula>
    </cfRule>
  </conditionalFormatting>
  <conditionalFormatting sqref="K4">
    <cfRule type="cellIs" dxfId="70" priority="107" operator="greaterThan">
      <formula>0.5</formula>
    </cfRule>
  </conditionalFormatting>
  <conditionalFormatting sqref="L4">
    <cfRule type="cellIs" dxfId="69" priority="106" operator="greaterThan">
      <formula>0.5</formula>
    </cfRule>
  </conditionalFormatting>
  <conditionalFormatting sqref="M4">
    <cfRule type="cellIs" dxfId="68" priority="105" operator="greaterThan">
      <formula>0.5</formula>
    </cfRule>
  </conditionalFormatting>
  <conditionalFormatting sqref="B4:B164">
    <cfRule type="cellIs" dxfId="67" priority="18" operator="greaterThan">
      <formula>0.5</formula>
    </cfRule>
  </conditionalFormatting>
  <conditionalFormatting sqref="C4:C164">
    <cfRule type="cellIs" dxfId="66" priority="17" operator="greaterThan">
      <formula>0.5</formula>
    </cfRule>
  </conditionalFormatting>
  <conditionalFormatting sqref="E5:E164 I5:I164 K5:K164 M5:M164 G5:G164">
    <cfRule type="cellIs" dxfId="65" priority="1" operator="greaterThan">
      <formula>0.5</formula>
    </cfRule>
  </conditionalFormatting>
  <conditionalFormatting sqref="D5:D164 F5:F164 H5:H164 J5:J164 L5:L164">
    <cfRule type="cellIs" dxfId="64" priority="2" operator="greaterThan">
      <formula>0.5</formula>
    </cfRule>
  </conditionalFormatting>
  <pageMargins left="0.7" right="0.7" top="0.75" bottom="0.75" header="0.3" footer="0.3"/>
  <ignoredErrors>
    <ignoredError sqref="D4:E4 J5:M164 D5:G164 H5:I164" formula="1"/>
    <ignoredError sqref="J4:M4 F4:G4 H4:I4" evalError="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"/>
  <sheetViews>
    <sheetView workbookViewId="0">
      <selection sqref="A1:B1"/>
    </sheetView>
  </sheetViews>
  <sheetFormatPr defaultRowHeight="15" x14ac:dyDescent="0.25"/>
  <cols>
    <col min="1" max="1" width="3.7109375" customWidth="1"/>
    <col min="2" max="8" width="5.85546875" customWidth="1"/>
    <col min="9" max="10" width="7.140625" customWidth="1"/>
    <col min="11" max="12" width="7.140625" style="485" customWidth="1"/>
    <col min="13" max="13" width="2.7109375" style="17" customWidth="1"/>
    <col min="14" max="14" width="2.7109375" style="485" customWidth="1"/>
    <col min="15" max="16" width="6.42578125" style="485" customWidth="1"/>
    <col min="17" max="17" width="2.85546875" style="485" customWidth="1"/>
    <col min="18" max="18" width="3" style="485" customWidth="1"/>
    <col min="19" max="19" width="9.140625" style="485" customWidth="1"/>
    <col min="20" max="20" width="9.42578125" customWidth="1"/>
    <col min="21" max="21" width="9.42578125" style="189" customWidth="1"/>
  </cols>
  <sheetData>
    <row r="1" spans="1:45" x14ac:dyDescent="0.25">
      <c r="A1" s="498" t="s">
        <v>64</v>
      </c>
      <c r="B1" s="498"/>
      <c r="C1" s="517" t="s">
        <v>435</v>
      </c>
      <c r="D1" s="531"/>
      <c r="E1" s="531"/>
      <c r="F1" s="531"/>
      <c r="G1" s="531"/>
      <c r="H1" s="518"/>
      <c r="I1" s="517" t="s">
        <v>635</v>
      </c>
      <c r="J1" s="518"/>
      <c r="K1" s="508" t="s">
        <v>28</v>
      </c>
      <c r="L1" s="509"/>
      <c r="M1" s="509"/>
      <c r="N1" s="510"/>
      <c r="O1" s="508" t="s">
        <v>636</v>
      </c>
      <c r="P1" s="509"/>
      <c r="Q1" s="509"/>
      <c r="R1" s="509"/>
      <c r="S1" s="17"/>
      <c r="T1" s="506" t="s">
        <v>29</v>
      </c>
      <c r="U1" s="506"/>
      <c r="W1" s="506" t="s">
        <v>23</v>
      </c>
      <c r="X1" s="506"/>
      <c r="Z1" s="523" t="s">
        <v>441</v>
      </c>
      <c r="AA1" s="524"/>
      <c r="AB1" s="524"/>
      <c r="AC1" s="524"/>
      <c r="AD1" s="524"/>
      <c r="AE1" s="524"/>
      <c r="AF1" s="524"/>
      <c r="AG1" s="523" t="s">
        <v>442</v>
      </c>
      <c r="AH1" s="524"/>
      <c r="AI1" s="524"/>
      <c r="AJ1" s="524"/>
      <c r="AK1" s="524"/>
      <c r="AL1" s="524"/>
      <c r="AM1" s="532"/>
      <c r="AN1" s="524" t="s">
        <v>634</v>
      </c>
      <c r="AO1" s="532"/>
      <c r="AP1" s="524" t="s">
        <v>28</v>
      </c>
      <c r="AQ1" s="524"/>
      <c r="AR1" s="502" t="s">
        <v>436</v>
      </c>
      <c r="AS1" s="503"/>
    </row>
    <row r="2" spans="1:45" x14ac:dyDescent="0.25">
      <c r="A2" s="188" t="s">
        <v>30</v>
      </c>
      <c r="B2" s="192" t="s">
        <v>31</v>
      </c>
      <c r="C2" s="195" t="s">
        <v>1</v>
      </c>
      <c r="D2" s="190" t="s">
        <v>2</v>
      </c>
      <c r="E2" s="190" t="s">
        <v>3</v>
      </c>
      <c r="F2" s="190" t="s">
        <v>4</v>
      </c>
      <c r="G2" s="477" t="s">
        <v>32</v>
      </c>
      <c r="H2" s="478" t="s">
        <v>5</v>
      </c>
      <c r="I2" s="191" t="s">
        <v>8</v>
      </c>
      <c r="J2" s="188" t="s">
        <v>9</v>
      </c>
      <c r="K2" s="483" t="s">
        <v>6</v>
      </c>
      <c r="L2" s="484" t="s">
        <v>33</v>
      </c>
      <c r="M2" s="530" t="s">
        <v>34</v>
      </c>
      <c r="N2" s="509"/>
      <c r="O2" s="483" t="s">
        <v>8</v>
      </c>
      <c r="P2" s="484" t="s">
        <v>9</v>
      </c>
      <c r="Q2" s="509" t="s">
        <v>11</v>
      </c>
      <c r="R2" s="509"/>
      <c r="S2" s="23"/>
      <c r="T2" s="23" t="s">
        <v>35</v>
      </c>
      <c r="U2" s="23" t="s">
        <v>36</v>
      </c>
      <c r="W2" s="384">
        <f>W3/(W3+X3)</f>
        <v>0.51964519317230662</v>
      </c>
      <c r="X2" s="384">
        <f>X3/(X3+W3)</f>
        <v>0.48035480682769338</v>
      </c>
      <c r="Y2" s="388" t="s">
        <v>0</v>
      </c>
      <c r="Z2" s="44" t="s">
        <v>37</v>
      </c>
      <c r="AA2" s="27" t="s">
        <v>13</v>
      </c>
      <c r="AB2" s="27" t="s">
        <v>14</v>
      </c>
      <c r="AC2" s="193" t="s">
        <v>15</v>
      </c>
      <c r="AD2" s="27" t="s">
        <v>16</v>
      </c>
      <c r="AE2" s="27" t="s">
        <v>17</v>
      </c>
      <c r="AF2" s="27" t="s">
        <v>18</v>
      </c>
      <c r="AG2" s="195" t="s">
        <v>37</v>
      </c>
      <c r="AH2" s="27" t="s">
        <v>13</v>
      </c>
      <c r="AI2" s="27" t="s">
        <v>14</v>
      </c>
      <c r="AJ2" s="27" t="s">
        <v>38</v>
      </c>
      <c r="AK2" s="27" t="s">
        <v>39</v>
      </c>
      <c r="AL2" s="27" t="s">
        <v>17</v>
      </c>
      <c r="AM2" s="26" t="s">
        <v>18</v>
      </c>
      <c r="AN2" s="382" t="s">
        <v>8</v>
      </c>
      <c r="AO2" s="383" t="s">
        <v>9</v>
      </c>
      <c r="AP2" s="382" t="s">
        <v>6</v>
      </c>
      <c r="AQ2" s="383" t="s">
        <v>81</v>
      </c>
      <c r="AR2" s="382" t="s">
        <v>8</v>
      </c>
      <c r="AS2" s="387" t="s">
        <v>9</v>
      </c>
    </row>
    <row r="3" spans="1:45" x14ac:dyDescent="0.25">
      <c r="A3" s="503" t="s">
        <v>26</v>
      </c>
      <c r="B3" s="503"/>
      <c r="C3" s="196">
        <f t="shared" ref="C3:C11" si="0">AH3/AG3</f>
        <v>0.7856675738480623</v>
      </c>
      <c r="D3" s="197">
        <f t="shared" ref="D3:D11" si="1">AI3/AG3</f>
        <v>5.6256490428579838E-2</v>
      </c>
      <c r="E3" s="197">
        <f t="shared" ref="E3:E11" si="2">AJ3/AG3</f>
        <v>8.1263188024425656E-2</v>
      </c>
      <c r="F3" s="197">
        <f>AK3/$AG3</f>
        <v>5.2699062882528264E-2</v>
      </c>
      <c r="G3" s="198">
        <f t="shared" ref="G3:H3" si="3">AL3/$AG3</f>
        <v>1.6025484790900472E-3</v>
      </c>
      <c r="H3" s="198">
        <f t="shared" si="3"/>
        <v>2.2511136337313935E-2</v>
      </c>
      <c r="I3" s="196">
        <f>AN3/(AN3+AO3)</f>
        <v>0.66838797807458494</v>
      </c>
      <c r="J3" s="366">
        <f>AO3/(AN3+AO3)</f>
        <v>0.33161202192541506</v>
      </c>
      <c r="K3" s="196">
        <f>AP3/(AP3+AQ3)</f>
        <v>0.61785680751046934</v>
      </c>
      <c r="L3" s="198">
        <f>AQ3/(AP3+AQ3)</f>
        <v>0.38214319248953066</v>
      </c>
      <c r="M3" s="17" t="str">
        <f t="shared" ref="M3:M11" si="4">IF(T3&gt;0,"D+","R+")</f>
        <v>D+</v>
      </c>
      <c r="N3" s="16">
        <f t="shared" ref="N3:N11" si="5">ABS(AP3/(AP3+AQ3)-$W$2)*100</f>
        <v>9.8211614338162718</v>
      </c>
      <c r="O3" s="196">
        <f>AR3/(AR3+AS3)</f>
        <v>0.55759633320235769</v>
      </c>
      <c r="P3" s="198">
        <f>AS3/(AR3+AS3)</f>
        <v>0.44240366679764231</v>
      </c>
      <c r="Q3" s="500" t="s">
        <v>10</v>
      </c>
      <c r="R3" s="500"/>
      <c r="S3" s="390"/>
      <c r="T3" s="20">
        <f t="shared" ref="T3:T11" si="6">(AP3/(AP3+AQ3)-$W$2)*100</f>
        <v>9.8211614338162718</v>
      </c>
      <c r="U3" s="48">
        <v>0</v>
      </c>
      <c r="W3" s="48">
        <v>65918507</v>
      </c>
      <c r="X3" s="48">
        <v>60934407</v>
      </c>
      <c r="Y3" s="187" t="s">
        <v>26</v>
      </c>
      <c r="Z3" s="45">
        <f t="shared" ref="Z3:AQ3" si="7">SUM(Z4:Z11)</f>
        <v>6547629</v>
      </c>
      <c r="AA3" s="40">
        <f t="shared" si="7"/>
        <v>4984800</v>
      </c>
      <c r="AB3" s="40">
        <f t="shared" si="7"/>
        <v>391693</v>
      </c>
      <c r="AC3" s="40">
        <f t="shared" si="7"/>
        <v>627654</v>
      </c>
      <c r="AD3" s="40">
        <f t="shared" si="7"/>
        <v>348962</v>
      </c>
      <c r="AE3" s="40">
        <f t="shared" si="7"/>
        <v>10778</v>
      </c>
      <c r="AF3" s="49">
        <f t="shared" si="7"/>
        <v>183742</v>
      </c>
      <c r="AG3" s="40">
        <f t="shared" si="7"/>
        <v>5128706</v>
      </c>
      <c r="AH3" s="40">
        <f t="shared" si="7"/>
        <v>4029458</v>
      </c>
      <c r="AI3" s="40">
        <f t="shared" si="7"/>
        <v>288523</v>
      </c>
      <c r="AJ3" s="40">
        <f t="shared" si="7"/>
        <v>416775</v>
      </c>
      <c r="AK3" s="40">
        <f t="shared" si="7"/>
        <v>270278</v>
      </c>
      <c r="AL3" s="40">
        <f t="shared" si="7"/>
        <v>8219</v>
      </c>
      <c r="AM3" s="49">
        <f t="shared" si="7"/>
        <v>115453</v>
      </c>
      <c r="AN3" s="46">
        <f t="shared" si="7"/>
        <v>1623489</v>
      </c>
      <c r="AO3" s="49">
        <f t="shared" si="7"/>
        <v>805473</v>
      </c>
      <c r="AP3" s="46">
        <f t="shared" si="7"/>
        <v>1921290</v>
      </c>
      <c r="AQ3" s="49">
        <f t="shared" si="7"/>
        <v>1188313.9999000002</v>
      </c>
      <c r="AR3" s="40">
        <v>0.55759633320235769</v>
      </c>
      <c r="AS3" s="65">
        <v>0.44240366679764231</v>
      </c>
    </row>
    <row r="4" spans="1:45" x14ac:dyDescent="0.25">
      <c r="A4" s="50">
        <v>1</v>
      </c>
      <c r="B4" s="67">
        <f t="shared" ref="B4:B11" si="8">(Z4-(Z$3/X$5))/(Z$3/X$5)</f>
        <v>7.5683884960494859E-3</v>
      </c>
      <c r="C4" s="196">
        <f t="shared" si="0"/>
        <v>0.89821490764446021</v>
      </c>
      <c r="D4" s="198">
        <f t="shared" si="1"/>
        <v>2.3872516971056024E-2</v>
      </c>
      <c r="E4" s="198">
        <f t="shared" si="2"/>
        <v>3.5339818282914069E-2</v>
      </c>
      <c r="F4" s="198">
        <f t="shared" ref="F4:F11" si="9">AK4/AG4</f>
        <v>1.0625622475727266E-2</v>
      </c>
      <c r="G4" s="198">
        <f t="shared" ref="G4:G11" si="10">AL4/$AG4</f>
        <v>3.1559137485411919E-3</v>
      </c>
      <c r="H4" s="198">
        <f t="shared" ref="H4:H11" si="11">AM4/$AG4</f>
        <v>2.8791220877301252E-2</v>
      </c>
      <c r="I4" s="196">
        <f t="shared" ref="I4:I11" si="12">AN4/(AN4+AO4)</f>
        <v>0.54566958306021829</v>
      </c>
      <c r="J4" s="366">
        <f t="shared" ref="J4:J11" si="13">AO4/(AN4+AO4)</f>
        <v>0.45433041693978171</v>
      </c>
      <c r="K4" s="196">
        <f t="shared" ref="K4:K11" si="14">AP4/(AP4+AQ4)</f>
        <v>0.57944144969349043</v>
      </c>
      <c r="L4" s="198">
        <f t="shared" ref="L4:L11" si="15">AQ4/(AP4+AQ4)</f>
        <v>0.42055855030650957</v>
      </c>
      <c r="M4" s="17" t="str">
        <f t="shared" si="4"/>
        <v>D+</v>
      </c>
      <c r="N4" s="16">
        <f t="shared" si="5"/>
        <v>5.979625652118381</v>
      </c>
      <c r="O4" s="196">
        <f>AR4/(AR4+AS4)</f>
        <v>0.52682965602069121</v>
      </c>
      <c r="P4" s="198">
        <f>AS4/(AR4+AS4)</f>
        <v>0.47317034397930879</v>
      </c>
      <c r="Q4" s="17" t="str">
        <f t="shared" ref="Q4:Q11" si="16">IF(U4&gt;0,"D+","R+")</f>
        <v>R+</v>
      </c>
      <c r="R4" s="16">
        <f t="shared" ref="R4:R11" si="17">ABS(AR4/(AR4+AS4)-$O$3)*100</f>
        <v>3.076667718166648</v>
      </c>
      <c r="S4" s="16"/>
      <c r="T4" s="20">
        <f t="shared" si="6"/>
        <v>5.979625652118381</v>
      </c>
      <c r="U4" s="51">
        <f t="shared" ref="U4:U11" si="18">(AR4/(AR4+AS4)-$O$3)*100</f>
        <v>-3.076667718166648</v>
      </c>
      <c r="W4" s="385" t="s">
        <v>6</v>
      </c>
      <c r="X4" s="386" t="s">
        <v>33</v>
      </c>
      <c r="Y4" s="40">
        <v>1</v>
      </c>
      <c r="Z4" s="29">
        <v>824648</v>
      </c>
      <c r="AA4" s="40">
        <v>724780</v>
      </c>
      <c r="AB4" s="40">
        <v>21258</v>
      </c>
      <c r="AC4" s="40">
        <v>37178</v>
      </c>
      <c r="AD4" s="40">
        <v>9541</v>
      </c>
      <c r="AE4" s="40">
        <v>2702</v>
      </c>
      <c r="AF4" s="40">
        <v>29189</v>
      </c>
      <c r="AG4" s="29">
        <v>654644</v>
      </c>
      <c r="AH4" s="40">
        <v>588011</v>
      </c>
      <c r="AI4" s="40">
        <v>15628</v>
      </c>
      <c r="AJ4" s="40">
        <v>23135</v>
      </c>
      <c r="AK4" s="40">
        <v>6956</v>
      </c>
      <c r="AL4" s="40">
        <v>2066</v>
      </c>
      <c r="AM4" s="25">
        <v>18848</v>
      </c>
      <c r="AN4" s="46">
        <v>191470</v>
      </c>
      <c r="AO4" s="46">
        <v>159420</v>
      </c>
      <c r="AP4" s="29">
        <v>236590</v>
      </c>
      <c r="AQ4" s="46">
        <v>171717</v>
      </c>
      <c r="AR4" s="29">
        <v>0.52682965602069121</v>
      </c>
      <c r="AS4" s="40">
        <v>0.47317034397930879</v>
      </c>
    </row>
    <row r="5" spans="1:45" x14ac:dyDescent="0.25">
      <c r="A5" s="52">
        <v>2</v>
      </c>
      <c r="B5" s="67">
        <f t="shared" si="8"/>
        <v>-2.9309693631083863E-2</v>
      </c>
      <c r="C5" s="196">
        <f t="shared" si="0"/>
        <v>0.82725500743810432</v>
      </c>
      <c r="D5" s="198">
        <f t="shared" si="1"/>
        <v>5.6368544788014029E-2</v>
      </c>
      <c r="E5" s="198">
        <f t="shared" si="2"/>
        <v>4.5040378280735309E-2</v>
      </c>
      <c r="F5" s="198">
        <f t="shared" si="9"/>
        <v>4.8693018807778134E-2</v>
      </c>
      <c r="G5" s="198">
        <f t="shared" si="10"/>
        <v>1.1522420571671449E-3</v>
      </c>
      <c r="H5" s="198">
        <f t="shared" si="11"/>
        <v>2.149080862820104E-2</v>
      </c>
      <c r="I5" s="196">
        <f t="shared" si="12"/>
        <v>0.60062011052896003</v>
      </c>
      <c r="J5" s="366">
        <f t="shared" si="13"/>
        <v>0.39937988947103997</v>
      </c>
      <c r="K5" s="196">
        <f t="shared" si="14"/>
        <v>0.5679926884186991</v>
      </c>
      <c r="L5" s="198">
        <f t="shared" si="15"/>
        <v>0.43200731158130096</v>
      </c>
      <c r="M5" s="17" t="str">
        <f t="shared" si="4"/>
        <v>D+</v>
      </c>
      <c r="N5" s="16">
        <f t="shared" si="5"/>
        <v>4.834749524639248</v>
      </c>
      <c r="O5" s="196">
        <f t="shared" ref="O5:O11" si="19">AR5/(AR5+AS5)</f>
        <v>0.50733839998056252</v>
      </c>
      <c r="P5" s="198">
        <f t="shared" ref="P5:P11" si="20">AS5/(AR5+AS5)</f>
        <v>0.49266160001943748</v>
      </c>
      <c r="Q5" s="17" t="str">
        <f t="shared" si="16"/>
        <v>R+</v>
      </c>
      <c r="R5" s="16">
        <f t="shared" si="17"/>
        <v>5.025793322179517</v>
      </c>
      <c r="S5" s="16"/>
      <c r="T5" s="20">
        <f t="shared" si="6"/>
        <v>4.834749524639248</v>
      </c>
      <c r="U5" s="51">
        <f t="shared" si="18"/>
        <v>-5.025793322179517</v>
      </c>
      <c r="W5" s="501" t="s">
        <v>22</v>
      </c>
      <c r="X5" s="504">
        <v>8</v>
      </c>
      <c r="Y5" s="40">
        <v>2</v>
      </c>
      <c r="Z5" s="29">
        <v>794465</v>
      </c>
      <c r="AA5" s="40">
        <v>645181</v>
      </c>
      <c r="AB5" s="40">
        <v>46696</v>
      </c>
      <c r="AC5" s="40">
        <v>40320</v>
      </c>
      <c r="AD5" s="40">
        <v>40020</v>
      </c>
      <c r="AE5" s="40">
        <v>975</v>
      </c>
      <c r="AF5" s="40">
        <v>21273</v>
      </c>
      <c r="AG5" s="29">
        <v>602304</v>
      </c>
      <c r="AH5" s="40">
        <v>498259</v>
      </c>
      <c r="AI5" s="40">
        <v>33951</v>
      </c>
      <c r="AJ5" s="40">
        <v>27128</v>
      </c>
      <c r="AK5" s="40">
        <v>29328</v>
      </c>
      <c r="AL5" s="40">
        <v>694</v>
      </c>
      <c r="AM5" s="25">
        <v>12944</v>
      </c>
      <c r="AN5" s="46">
        <v>209211</v>
      </c>
      <c r="AO5" s="46">
        <v>139114</v>
      </c>
      <c r="AP5" s="29">
        <v>235935.73620000001</v>
      </c>
      <c r="AQ5" s="46">
        <v>179449.42809999999</v>
      </c>
      <c r="AR5" s="29">
        <v>0.50733839998056252</v>
      </c>
      <c r="AS5" s="40">
        <v>0.49266160001943748</v>
      </c>
    </row>
    <row r="6" spans="1:45" ht="15" customHeight="1" x14ac:dyDescent="0.25">
      <c r="A6" s="53">
        <v>3</v>
      </c>
      <c r="B6" s="67">
        <f t="shared" si="8"/>
        <v>1.7489537052267318E-2</v>
      </c>
      <c r="C6" s="196">
        <f t="shared" si="0"/>
        <v>0.80089394068627229</v>
      </c>
      <c r="D6" s="198">
        <f t="shared" si="1"/>
        <v>2.9161560251213196E-2</v>
      </c>
      <c r="E6" s="198">
        <f t="shared" si="2"/>
        <v>4.8125253450290825E-2</v>
      </c>
      <c r="F6" s="198">
        <f t="shared" si="9"/>
        <v>0.10201608015837745</v>
      </c>
      <c r="G6" s="198">
        <f t="shared" si="10"/>
        <v>8.7388912082863842E-4</v>
      </c>
      <c r="H6" s="198">
        <f t="shared" si="11"/>
        <v>1.8929276333017594E-2</v>
      </c>
      <c r="I6" s="356">
        <f t="shared" si="12"/>
        <v>1</v>
      </c>
      <c r="J6" s="426">
        <f t="shared" si="13"/>
        <v>0</v>
      </c>
      <c r="K6" s="196">
        <f t="shared" si="14"/>
        <v>0.65066610226289423</v>
      </c>
      <c r="L6" s="198">
        <f t="shared" si="15"/>
        <v>0.34933389773710583</v>
      </c>
      <c r="M6" s="17" t="str">
        <f t="shared" si="4"/>
        <v>D+</v>
      </c>
      <c r="N6" s="16">
        <f t="shared" si="5"/>
        <v>13.102090909058761</v>
      </c>
      <c r="O6" s="196">
        <f t="shared" si="19"/>
        <v>0.59810821650348844</v>
      </c>
      <c r="P6" s="198">
        <f t="shared" si="20"/>
        <v>0.40189178349651156</v>
      </c>
      <c r="Q6" s="17" t="str">
        <f t="shared" si="16"/>
        <v>D+</v>
      </c>
      <c r="R6" s="16">
        <f t="shared" si="17"/>
        <v>4.0511883301130762</v>
      </c>
      <c r="S6" s="16"/>
      <c r="T6" s="20">
        <f t="shared" si="6"/>
        <v>13.102090909058761</v>
      </c>
      <c r="U6" s="51">
        <f t="shared" si="18"/>
        <v>4.0511883301130762</v>
      </c>
      <c r="W6" s="501"/>
      <c r="X6" s="504"/>
      <c r="Y6" s="40">
        <v>3</v>
      </c>
      <c r="Z6" s="29">
        <v>832768</v>
      </c>
      <c r="AA6" s="40">
        <v>655945</v>
      </c>
      <c r="AB6" s="40">
        <v>24343</v>
      </c>
      <c r="AC6" s="40">
        <v>43809</v>
      </c>
      <c r="AD6" s="40">
        <v>86818</v>
      </c>
      <c r="AE6" s="40">
        <v>774</v>
      </c>
      <c r="AF6" s="40">
        <v>21079</v>
      </c>
      <c r="AG6" s="29">
        <v>668277</v>
      </c>
      <c r="AH6" s="40">
        <v>535219</v>
      </c>
      <c r="AI6" s="40">
        <v>19488</v>
      </c>
      <c r="AJ6" s="40">
        <v>32161</v>
      </c>
      <c r="AK6" s="40">
        <v>68175</v>
      </c>
      <c r="AL6" s="40">
        <v>584</v>
      </c>
      <c r="AM6" s="25">
        <v>12650</v>
      </c>
      <c r="AN6" s="46">
        <v>250772</v>
      </c>
      <c r="AO6" s="46">
        <v>0</v>
      </c>
      <c r="AP6" s="29">
        <v>267072.28639999998</v>
      </c>
      <c r="AQ6" s="46">
        <v>143387.52619999999</v>
      </c>
      <c r="AR6" s="29">
        <v>0.59810821650348844</v>
      </c>
      <c r="AS6" s="40">
        <v>0.40189178349651156</v>
      </c>
    </row>
    <row r="7" spans="1:45" x14ac:dyDescent="0.25">
      <c r="A7" s="54">
        <v>4</v>
      </c>
      <c r="B7" s="67">
        <f t="shared" si="8"/>
        <v>-2.6005902289210337E-2</v>
      </c>
      <c r="C7" s="196">
        <f t="shared" si="0"/>
        <v>0.62540332658770792</v>
      </c>
      <c r="D7" s="198">
        <f t="shared" si="1"/>
        <v>0.1811853488240843</v>
      </c>
      <c r="E7" s="198">
        <f t="shared" si="2"/>
        <v>8.4464367779022984E-2</v>
      </c>
      <c r="F7" s="198">
        <f t="shared" si="9"/>
        <v>6.5214341575896353E-2</v>
      </c>
      <c r="G7" s="198">
        <f t="shared" si="10"/>
        <v>2.014012625875789E-3</v>
      </c>
      <c r="H7" s="198">
        <f t="shared" si="11"/>
        <v>4.1718602607412662E-2</v>
      </c>
      <c r="I7" s="356">
        <f t="shared" si="12"/>
        <v>1</v>
      </c>
      <c r="J7" s="426">
        <f t="shared" si="13"/>
        <v>0</v>
      </c>
      <c r="K7" s="196">
        <f t="shared" si="14"/>
        <v>0.66373370535867415</v>
      </c>
      <c r="L7" s="198">
        <f t="shared" si="15"/>
        <v>0.3362662946413259</v>
      </c>
      <c r="M7" s="17" t="str">
        <f t="shared" si="4"/>
        <v>D+</v>
      </c>
      <c r="N7" s="16">
        <f t="shared" si="5"/>
        <v>14.408851218636753</v>
      </c>
      <c r="O7" s="196">
        <f t="shared" si="19"/>
        <v>0.61242241577749201</v>
      </c>
      <c r="P7" s="198">
        <f t="shared" si="20"/>
        <v>0.38757758422250799</v>
      </c>
      <c r="Q7" s="17" t="str">
        <f t="shared" si="16"/>
        <v>D+</v>
      </c>
      <c r="R7" s="16">
        <f t="shared" si="17"/>
        <v>5.4826082575134327</v>
      </c>
      <c r="S7" s="16"/>
      <c r="T7" s="20">
        <f t="shared" si="6"/>
        <v>14.408851218636753</v>
      </c>
      <c r="U7" s="51">
        <f t="shared" si="18"/>
        <v>5.4826082575134327</v>
      </c>
      <c r="W7" s="501"/>
      <c r="X7" s="504"/>
      <c r="Y7" s="40">
        <v>4</v>
      </c>
      <c r="Z7" s="29">
        <v>797169</v>
      </c>
      <c r="AA7" s="40">
        <v>475050</v>
      </c>
      <c r="AB7" s="40">
        <v>153110</v>
      </c>
      <c r="AC7" s="40">
        <v>77613</v>
      </c>
      <c r="AD7" s="40">
        <v>50867</v>
      </c>
      <c r="AE7" s="40">
        <v>1668</v>
      </c>
      <c r="AF7" s="40">
        <v>38861</v>
      </c>
      <c r="AG7" s="29">
        <v>620155</v>
      </c>
      <c r="AH7" s="40">
        <v>387847</v>
      </c>
      <c r="AI7" s="40">
        <v>112363</v>
      </c>
      <c r="AJ7" s="40">
        <v>52381</v>
      </c>
      <c r="AK7" s="40">
        <v>40443</v>
      </c>
      <c r="AL7" s="40">
        <v>1249</v>
      </c>
      <c r="AM7" s="25">
        <v>25872</v>
      </c>
      <c r="AN7" s="46">
        <v>275735</v>
      </c>
      <c r="AO7" s="46">
        <v>0</v>
      </c>
      <c r="AP7" s="29">
        <v>247282.5306</v>
      </c>
      <c r="AQ7" s="46">
        <v>125280.334</v>
      </c>
      <c r="AR7" s="29">
        <v>0.61242241577749201</v>
      </c>
      <c r="AS7" s="40">
        <v>0.38757758422250799</v>
      </c>
    </row>
    <row r="8" spans="1:45" x14ac:dyDescent="0.25">
      <c r="A8" s="55">
        <v>5</v>
      </c>
      <c r="B8" s="67">
        <f t="shared" si="8"/>
        <v>2.4273061286765027E-2</v>
      </c>
      <c r="C8" s="196">
        <f t="shared" si="0"/>
        <v>0.80270620164711759</v>
      </c>
      <c r="D8" s="198">
        <f t="shared" si="1"/>
        <v>1.9225729972548043E-2</v>
      </c>
      <c r="E8" s="198">
        <f t="shared" si="2"/>
        <v>0.11534814075368106</v>
      </c>
      <c r="F8" s="198">
        <f t="shared" si="9"/>
        <v>4.8575929623159472E-2</v>
      </c>
      <c r="G8" s="198">
        <f t="shared" si="10"/>
        <v>1.1167956076865485E-3</v>
      </c>
      <c r="H8" s="198">
        <f t="shared" si="11"/>
        <v>1.3027202395807336E-2</v>
      </c>
      <c r="I8" s="196">
        <f t="shared" si="12"/>
        <v>0.57152114769026219</v>
      </c>
      <c r="J8" s="366">
        <f t="shared" si="13"/>
        <v>0.42847885230973781</v>
      </c>
      <c r="K8" s="196">
        <f t="shared" si="14"/>
        <v>0.56324730043519811</v>
      </c>
      <c r="L8" s="198">
        <f t="shared" si="15"/>
        <v>0.43675269956480195</v>
      </c>
      <c r="M8" s="17" t="str">
        <f t="shared" si="4"/>
        <v>D+</v>
      </c>
      <c r="N8" s="16">
        <f t="shared" si="5"/>
        <v>4.3602107262891483</v>
      </c>
      <c r="O8" s="196">
        <f t="shared" si="19"/>
        <v>0.49814090590778176</v>
      </c>
      <c r="P8" s="198">
        <f t="shared" si="20"/>
        <v>0.50185909409221829</v>
      </c>
      <c r="Q8" s="17" t="str">
        <f t="shared" si="16"/>
        <v>R+</v>
      </c>
      <c r="R8" s="16">
        <f t="shared" si="17"/>
        <v>5.9455427294575927</v>
      </c>
      <c r="S8" s="16"/>
      <c r="T8" s="20">
        <f t="shared" si="6"/>
        <v>4.3602107262891483</v>
      </c>
      <c r="U8" s="51">
        <f t="shared" si="18"/>
        <v>-5.9455427294575927</v>
      </c>
      <c r="Y8" s="40">
        <v>5</v>
      </c>
      <c r="Z8" s="29">
        <v>838320</v>
      </c>
      <c r="AA8" s="40">
        <v>648756</v>
      </c>
      <c r="AB8" s="40">
        <v>17100</v>
      </c>
      <c r="AC8" s="40">
        <v>113450</v>
      </c>
      <c r="AD8" s="40">
        <v>43562</v>
      </c>
      <c r="AE8" s="40">
        <v>954</v>
      </c>
      <c r="AF8" s="40">
        <v>14498</v>
      </c>
      <c r="AG8" s="29">
        <v>641120</v>
      </c>
      <c r="AH8" s="40">
        <v>514631</v>
      </c>
      <c r="AI8" s="40">
        <v>12326</v>
      </c>
      <c r="AJ8" s="40">
        <v>73952</v>
      </c>
      <c r="AK8" s="40">
        <v>31143</v>
      </c>
      <c r="AL8" s="40">
        <v>716</v>
      </c>
      <c r="AM8" s="25">
        <v>8352</v>
      </c>
      <c r="AN8" s="46">
        <v>204608</v>
      </c>
      <c r="AO8" s="46">
        <v>153398</v>
      </c>
      <c r="AP8" s="29">
        <v>227526</v>
      </c>
      <c r="AQ8" s="46">
        <v>176428</v>
      </c>
      <c r="AR8" s="29">
        <v>0.49814090590778176</v>
      </c>
      <c r="AS8" s="40">
        <v>0.50185909409221829</v>
      </c>
    </row>
    <row r="9" spans="1:45" x14ac:dyDescent="0.25">
      <c r="A9" s="56">
        <v>6</v>
      </c>
      <c r="B9" s="67">
        <f t="shared" si="8"/>
        <v>3.545023702473063E-2</v>
      </c>
      <c r="C9" s="196">
        <f t="shared" si="0"/>
        <v>0.69102543467764033</v>
      </c>
      <c r="D9" s="198">
        <f t="shared" si="1"/>
        <v>6.171690236627618E-2</v>
      </c>
      <c r="E9" s="198">
        <f t="shared" si="2"/>
        <v>0.13186998023632313</v>
      </c>
      <c r="F9" s="198">
        <f t="shared" si="9"/>
        <v>8.6385973154459728E-2</v>
      </c>
      <c r="G9" s="198">
        <f t="shared" si="10"/>
        <v>1.2136608622647172E-3</v>
      </c>
      <c r="H9" s="198">
        <f t="shared" si="11"/>
        <v>2.7788048703035893E-2</v>
      </c>
      <c r="I9" s="356">
        <f t="shared" si="12"/>
        <v>1</v>
      </c>
      <c r="J9" s="426">
        <f t="shared" si="13"/>
        <v>0</v>
      </c>
      <c r="K9" s="196">
        <f t="shared" si="14"/>
        <v>0.69764222620213301</v>
      </c>
      <c r="L9" s="198">
        <f t="shared" si="15"/>
        <v>0.30235777379786699</v>
      </c>
      <c r="M9" s="17" t="str">
        <f t="shared" si="4"/>
        <v>D+</v>
      </c>
      <c r="N9" s="16">
        <f t="shared" si="5"/>
        <v>17.799703302982639</v>
      </c>
      <c r="O9" s="196">
        <f t="shared" si="19"/>
        <v>0.6398293390018206</v>
      </c>
      <c r="P9" s="198">
        <f t="shared" si="20"/>
        <v>0.3601706609981794</v>
      </c>
      <c r="Q9" s="17" t="str">
        <f t="shared" si="16"/>
        <v>D+</v>
      </c>
      <c r="R9" s="16">
        <f t="shared" si="17"/>
        <v>8.2233005799462902</v>
      </c>
      <c r="S9" s="16"/>
      <c r="T9" s="20">
        <f t="shared" si="6"/>
        <v>17.799703302982639</v>
      </c>
      <c r="U9" s="51">
        <f t="shared" si="18"/>
        <v>8.2233005799462902</v>
      </c>
      <c r="Y9" s="40">
        <v>6</v>
      </c>
      <c r="Z9" s="29">
        <v>847468</v>
      </c>
      <c r="AA9" s="40">
        <v>560228</v>
      </c>
      <c r="AB9" s="40">
        <v>57158</v>
      </c>
      <c r="AC9" s="40">
        <v>129573</v>
      </c>
      <c r="AD9" s="40">
        <v>71679</v>
      </c>
      <c r="AE9" s="40">
        <v>1089</v>
      </c>
      <c r="AF9" s="40">
        <v>27741</v>
      </c>
      <c r="AG9" s="29">
        <v>689649</v>
      </c>
      <c r="AH9" s="40">
        <v>476565</v>
      </c>
      <c r="AI9" s="40">
        <v>42563</v>
      </c>
      <c r="AJ9" s="40">
        <v>90944</v>
      </c>
      <c r="AK9" s="40">
        <v>59576</v>
      </c>
      <c r="AL9" s="40">
        <v>837</v>
      </c>
      <c r="AM9" s="25">
        <v>19164</v>
      </c>
      <c r="AN9" s="46">
        <v>268662</v>
      </c>
      <c r="AO9" s="46">
        <v>0</v>
      </c>
      <c r="AP9" s="29">
        <v>254780.44680000001</v>
      </c>
      <c r="AQ9" s="46">
        <v>110421.7116</v>
      </c>
      <c r="AR9" s="29">
        <v>0.6398293390018206</v>
      </c>
      <c r="AS9" s="40">
        <v>0.3601706609981794</v>
      </c>
    </row>
    <row r="10" spans="1:45" x14ac:dyDescent="0.25">
      <c r="A10" s="57">
        <v>7</v>
      </c>
      <c r="B10" s="67">
        <f t="shared" si="8"/>
        <v>9.0638916774301043E-3</v>
      </c>
      <c r="C10" s="196">
        <f t="shared" si="0"/>
        <v>0.84306713277005496</v>
      </c>
      <c r="D10" s="198">
        <f t="shared" si="1"/>
        <v>3.2656158306883648E-2</v>
      </c>
      <c r="E10" s="198">
        <f t="shared" si="2"/>
        <v>7.5845390813808949E-2</v>
      </c>
      <c r="F10" s="198">
        <f t="shared" si="9"/>
        <v>3.1821652353338337E-2</v>
      </c>
      <c r="G10" s="198">
        <f t="shared" si="10"/>
        <v>1.6768994869918031E-3</v>
      </c>
      <c r="H10" s="198">
        <f t="shared" si="11"/>
        <v>1.4932766268922305E-2</v>
      </c>
      <c r="I10" s="356">
        <f t="shared" si="12"/>
        <v>0</v>
      </c>
      <c r="J10" s="426">
        <f t="shared" si="13"/>
        <v>1</v>
      </c>
      <c r="K10" s="196">
        <f t="shared" si="14"/>
        <v>0.54387337473987851</v>
      </c>
      <c r="L10" s="198">
        <f t="shared" si="15"/>
        <v>0.45612662526012143</v>
      </c>
      <c r="M10" s="17" t="str">
        <f t="shared" si="4"/>
        <v>D+</v>
      </c>
      <c r="N10" s="16">
        <f t="shared" si="5"/>
        <v>2.4228181567571894</v>
      </c>
      <c r="O10" s="196">
        <f t="shared" si="19"/>
        <v>0.46959165487828292</v>
      </c>
      <c r="P10" s="198">
        <f t="shared" si="20"/>
        <v>0.53040834512171708</v>
      </c>
      <c r="Q10" s="17" t="str">
        <f t="shared" si="16"/>
        <v>R+</v>
      </c>
      <c r="R10" s="16">
        <f t="shared" si="17"/>
        <v>8.8004678324074774</v>
      </c>
      <c r="S10" s="16"/>
      <c r="T10" s="20">
        <f t="shared" si="6"/>
        <v>2.4228181567571894</v>
      </c>
      <c r="U10" s="51">
        <f t="shared" si="18"/>
        <v>-8.8004678324074774</v>
      </c>
      <c r="Y10" s="40">
        <v>7</v>
      </c>
      <c r="Z10" s="29">
        <v>825872</v>
      </c>
      <c r="AA10" s="40">
        <v>674919</v>
      </c>
      <c r="AB10" s="40">
        <v>29089</v>
      </c>
      <c r="AC10" s="40">
        <v>75665</v>
      </c>
      <c r="AD10" s="40">
        <v>27988</v>
      </c>
      <c r="AE10" s="40">
        <v>1372</v>
      </c>
      <c r="AF10" s="40">
        <v>16839</v>
      </c>
      <c r="AG10" s="29">
        <v>633908</v>
      </c>
      <c r="AH10" s="40">
        <v>534427</v>
      </c>
      <c r="AI10" s="40">
        <v>20701</v>
      </c>
      <c r="AJ10" s="40">
        <v>48079</v>
      </c>
      <c r="AK10" s="40">
        <v>20172</v>
      </c>
      <c r="AL10" s="40">
        <v>1063</v>
      </c>
      <c r="AM10" s="25">
        <v>9466</v>
      </c>
      <c r="AN10" s="24">
        <v>0</v>
      </c>
      <c r="AO10" s="24">
        <v>251191</v>
      </c>
      <c r="AP10" s="29">
        <v>204380</v>
      </c>
      <c r="AQ10" s="24">
        <v>171406</v>
      </c>
      <c r="AR10" s="29">
        <v>0.46959165487828292</v>
      </c>
      <c r="AS10" s="40">
        <v>0.53040834512171708</v>
      </c>
    </row>
    <row r="11" spans="1:45" x14ac:dyDescent="0.25">
      <c r="A11" s="58">
        <v>8</v>
      </c>
      <c r="B11" s="67">
        <f t="shared" si="8"/>
        <v>-3.8529519616948366E-2</v>
      </c>
      <c r="C11" s="196">
        <f t="shared" si="0"/>
        <v>0.7993207780179068</v>
      </c>
      <c r="D11" s="198">
        <f t="shared" si="1"/>
        <v>5.0922251551364345E-2</v>
      </c>
      <c r="E11" s="198">
        <f t="shared" si="2"/>
        <v>0.11152527523684674</v>
      </c>
      <c r="F11" s="198">
        <f t="shared" si="9"/>
        <v>2.3413922919135084E-2</v>
      </c>
      <c r="G11" s="198">
        <f t="shared" si="10"/>
        <v>1.6325897237367232E-3</v>
      </c>
      <c r="H11" s="198">
        <f t="shared" si="11"/>
        <v>1.3185182551010347E-2</v>
      </c>
      <c r="I11" s="196">
        <f t="shared" si="12"/>
        <v>0.6854456775288047</v>
      </c>
      <c r="J11" s="366">
        <f t="shared" si="13"/>
        <v>0.3145543224711953</v>
      </c>
      <c r="K11" s="196">
        <f t="shared" si="14"/>
        <v>0.69206614387046128</v>
      </c>
      <c r="L11" s="198">
        <f t="shared" si="15"/>
        <v>0.30793385612953872</v>
      </c>
      <c r="M11" s="17" t="str">
        <f t="shared" si="4"/>
        <v>D+</v>
      </c>
      <c r="N11" s="16">
        <f t="shared" si="5"/>
        <v>17.242095069815466</v>
      </c>
      <c r="O11" s="196">
        <f t="shared" si="19"/>
        <v>0.62936557230400092</v>
      </c>
      <c r="P11" s="198">
        <f t="shared" si="20"/>
        <v>0.37063442769599908</v>
      </c>
      <c r="Q11" s="17" t="str">
        <f t="shared" si="16"/>
        <v>D+</v>
      </c>
      <c r="R11" s="16">
        <f t="shared" si="17"/>
        <v>7.176923910164323</v>
      </c>
      <c r="S11" s="16"/>
      <c r="T11" s="20">
        <f t="shared" si="6"/>
        <v>17.242095069815466</v>
      </c>
      <c r="U11" s="51">
        <f t="shared" si="18"/>
        <v>7.176923910164323</v>
      </c>
      <c r="Y11" s="40">
        <v>8</v>
      </c>
      <c r="Z11" s="29">
        <v>786919</v>
      </c>
      <c r="AA11" s="40">
        <v>599941</v>
      </c>
      <c r="AB11" s="40">
        <v>42939</v>
      </c>
      <c r="AC11" s="40">
        <v>110046</v>
      </c>
      <c r="AD11" s="40">
        <v>18487</v>
      </c>
      <c r="AE11" s="40">
        <v>1244</v>
      </c>
      <c r="AF11" s="40">
        <v>14262</v>
      </c>
      <c r="AG11" s="29">
        <v>618649</v>
      </c>
      <c r="AH11" s="40">
        <v>494499</v>
      </c>
      <c r="AI11" s="40">
        <v>31503</v>
      </c>
      <c r="AJ11" s="40">
        <v>68995</v>
      </c>
      <c r="AK11" s="40">
        <v>14485</v>
      </c>
      <c r="AL11" s="40">
        <v>1010</v>
      </c>
      <c r="AM11" s="25">
        <v>8157</v>
      </c>
      <c r="AN11" s="24">
        <v>223031</v>
      </c>
      <c r="AO11" s="24">
        <v>102350</v>
      </c>
      <c r="AP11" s="29">
        <v>247723</v>
      </c>
      <c r="AQ11" s="24">
        <v>110224</v>
      </c>
      <c r="AR11" s="29">
        <v>0.62936557230400092</v>
      </c>
      <c r="AS11" s="40">
        <v>0.37063442769599908</v>
      </c>
    </row>
  </sheetData>
  <mergeCells count="18">
    <mergeCell ref="AR1:AS1"/>
    <mergeCell ref="Z1:AF1"/>
    <mergeCell ref="AG1:AM1"/>
    <mergeCell ref="A3:B3"/>
    <mergeCell ref="Q3:R3"/>
    <mergeCell ref="A1:B1"/>
    <mergeCell ref="K1:N1"/>
    <mergeCell ref="O1:R1"/>
    <mergeCell ref="C1:H1"/>
    <mergeCell ref="W5:W7"/>
    <mergeCell ref="AN1:AO1"/>
    <mergeCell ref="I1:J1"/>
    <mergeCell ref="AP1:AQ1"/>
    <mergeCell ref="M2:N2"/>
    <mergeCell ref="Q2:R2"/>
    <mergeCell ref="W1:X1"/>
    <mergeCell ref="T1:U1"/>
    <mergeCell ref="X5:X7"/>
  </mergeCells>
  <conditionalFormatting sqref="N3:N11">
    <cfRule type="expression" dxfId="63" priority="15">
      <formula>T3&gt;0</formula>
    </cfRule>
    <cfRule type="expression" dxfId="62" priority="15">
      <formula>T3&lt;0</formula>
    </cfRule>
  </conditionalFormatting>
  <conditionalFormatting sqref="R4:S11">
    <cfRule type="expression" dxfId="61" priority="28">
      <formula>U4&lt;0</formula>
    </cfRule>
    <cfRule type="expression" dxfId="60" priority="28">
      <formula>U4&gt;0</formula>
    </cfRule>
  </conditionalFormatting>
  <conditionalFormatting sqref="C3:C11">
    <cfRule type="cellIs" dxfId="59" priority="29" operator="lessThan">
      <formula>0.5</formula>
    </cfRule>
  </conditionalFormatting>
  <conditionalFormatting sqref="D3:D11">
    <cfRule type="cellIs" dxfId="58" priority="39" operator="greaterThan">
      <formula>0.5</formula>
    </cfRule>
  </conditionalFormatting>
  <conditionalFormatting sqref="E3:E11">
    <cfRule type="cellIs" dxfId="57" priority="38" operator="greaterThan">
      <formula>0.5</formula>
    </cfRule>
  </conditionalFormatting>
  <conditionalFormatting sqref="Q4:Q11">
    <cfRule type="containsText" dxfId="56" priority="30" operator="containsText" text="R+">
      <formula>NOT(ISERROR(SEARCH("R+",Q4)))</formula>
    </cfRule>
    <cfRule type="containsText" dxfId="55" priority="31" operator="containsText" text="D+">
      <formula>NOT(ISERROR(SEARCH("D+",Q4)))</formula>
    </cfRule>
  </conditionalFormatting>
  <conditionalFormatting sqref="F3:H11">
    <cfRule type="cellIs" dxfId="54" priority="40" operator="greaterThan">
      <formula>0.5</formula>
    </cfRule>
  </conditionalFormatting>
  <conditionalFormatting sqref="M3:M11">
    <cfRule type="containsText" dxfId="53" priority="19" operator="containsText" text="D+">
      <formula>NOT(ISERROR(SEARCH("D+",M3)))</formula>
    </cfRule>
    <cfRule type="containsText" dxfId="52" priority="20" operator="containsText" text="R+">
      <formula>NOT(ISERROR(SEARCH("R+",M3)))</formula>
    </cfRule>
  </conditionalFormatting>
  <conditionalFormatting sqref="K4:K11">
    <cfRule type="cellIs" dxfId="51" priority="16" operator="greaterThan">
      <formula>0.5</formula>
    </cfRule>
  </conditionalFormatting>
  <conditionalFormatting sqref="L4:L11">
    <cfRule type="cellIs" dxfId="50" priority="41" operator="greaterThan">
      <formula>0.5</formula>
    </cfRule>
  </conditionalFormatting>
  <conditionalFormatting sqref="K3">
    <cfRule type="cellIs" dxfId="49" priority="14" operator="greaterThan">
      <formula>0.5</formula>
    </cfRule>
  </conditionalFormatting>
  <conditionalFormatting sqref="L3">
    <cfRule type="cellIs" dxfId="48" priority="13" operator="greaterThan">
      <formula>0.5</formula>
    </cfRule>
  </conditionalFormatting>
  <conditionalFormatting sqref="O4:O11">
    <cfRule type="cellIs" dxfId="47" priority="12" operator="greaterThan">
      <formula>0.5</formula>
    </cfRule>
  </conditionalFormatting>
  <conditionalFormatting sqref="P4:P11">
    <cfRule type="cellIs" dxfId="46" priority="11" operator="greaterThan">
      <formula>0.5</formula>
    </cfRule>
  </conditionalFormatting>
  <conditionalFormatting sqref="O3">
    <cfRule type="cellIs" dxfId="45" priority="10" operator="greaterThan">
      <formula>0.5</formula>
    </cfRule>
  </conditionalFormatting>
  <conditionalFormatting sqref="P3">
    <cfRule type="cellIs" dxfId="44" priority="9" operator="greaterThan">
      <formula>0.5</formula>
    </cfRule>
  </conditionalFormatting>
  <conditionalFormatting sqref="I5:I10">
    <cfRule type="cellIs" dxfId="43" priority="8" operator="greaterThan">
      <formula>0.5</formula>
    </cfRule>
  </conditionalFormatting>
  <conditionalFormatting sqref="J5:J10">
    <cfRule type="cellIs" dxfId="42" priority="7" operator="greaterThan">
      <formula>0.5</formula>
    </cfRule>
  </conditionalFormatting>
  <conditionalFormatting sqref="I4">
    <cfRule type="cellIs" dxfId="41" priority="6" operator="greaterThan">
      <formula>0.5</formula>
    </cfRule>
  </conditionalFormatting>
  <conditionalFormatting sqref="J4">
    <cfRule type="cellIs" dxfId="40" priority="5" operator="greaterThan">
      <formula>0.5</formula>
    </cfRule>
  </conditionalFormatting>
  <conditionalFormatting sqref="I3">
    <cfRule type="cellIs" dxfId="39" priority="4" operator="greaterThan">
      <formula>0.5</formula>
    </cfRule>
  </conditionalFormatting>
  <conditionalFormatting sqref="J3">
    <cfRule type="cellIs" dxfId="38" priority="3" operator="greaterThan">
      <formula>0.5</formula>
    </cfRule>
  </conditionalFormatting>
  <conditionalFormatting sqref="I11">
    <cfRule type="cellIs" dxfId="37" priority="2" operator="greaterThan">
      <formula>0.5</formula>
    </cfRule>
  </conditionalFormatting>
  <conditionalFormatting sqref="J11">
    <cfRule type="cellIs" dxfId="36" priority="1" operator="greaterThan">
      <formula>0.5</formula>
    </cfRule>
  </conditionalFormatting>
  <pageMargins left="0.7" right="0.7" top="0.75" bottom="0.75" header="0.3" footer="0.3"/>
  <ignoredErrors>
    <ignoredError sqref="K3:U3 I3:J11" formula="1"/>
    <ignoredError sqref="K4:U11" evalError="1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11.42578125" style="77" customWidth="1"/>
    <col min="2" max="3" width="9.140625" style="40"/>
    <col min="4" max="4" width="9.140625" style="61"/>
    <col min="6" max="6" width="9.140625" style="61"/>
    <col min="12" max="16384" width="9.140625" style="40"/>
  </cols>
  <sheetData>
    <row r="1" spans="1:35" x14ac:dyDescent="0.25">
      <c r="A1" s="60" t="s">
        <v>40</v>
      </c>
      <c r="B1" s="517" t="s">
        <v>637</v>
      </c>
      <c r="C1" s="518"/>
      <c r="D1" s="515">
        <v>2012</v>
      </c>
      <c r="E1" s="516"/>
      <c r="F1" s="515">
        <v>2008</v>
      </c>
      <c r="G1" s="516"/>
      <c r="H1" s="517">
        <v>2004</v>
      </c>
      <c r="I1" s="518"/>
      <c r="J1" s="517">
        <v>2012</v>
      </c>
      <c r="K1" s="518"/>
      <c r="L1" s="511" t="s">
        <v>439</v>
      </c>
      <c r="M1" s="512"/>
      <c r="N1" s="511">
        <v>2012</v>
      </c>
      <c r="O1" s="519"/>
      <c r="P1" s="511">
        <v>2010</v>
      </c>
      <c r="Q1" s="519"/>
      <c r="R1" s="519"/>
      <c r="S1" s="519"/>
      <c r="T1" s="519"/>
      <c r="U1" s="519"/>
      <c r="V1" s="519"/>
      <c r="W1" s="519"/>
      <c r="X1" s="519"/>
      <c r="Y1" s="519"/>
      <c r="Z1" s="519" t="s">
        <v>440</v>
      </c>
      <c r="AA1" s="512"/>
      <c r="AB1" s="519">
        <v>2008</v>
      </c>
      <c r="AC1" s="512"/>
      <c r="AD1" s="511">
        <v>2006</v>
      </c>
      <c r="AE1" s="519"/>
      <c r="AF1" s="519"/>
      <c r="AG1" s="519"/>
      <c r="AH1" s="519"/>
      <c r="AI1" s="512"/>
    </row>
    <row r="2" spans="1:35" x14ac:dyDescent="0.25">
      <c r="A2" s="63" t="s">
        <v>41</v>
      </c>
      <c r="B2" s="523" t="s">
        <v>436</v>
      </c>
      <c r="C2" s="524"/>
      <c r="D2" s="513" t="s">
        <v>42</v>
      </c>
      <c r="E2" s="514"/>
      <c r="F2" s="513" t="s">
        <v>42</v>
      </c>
      <c r="G2" s="514"/>
      <c r="H2" s="513" t="s">
        <v>42</v>
      </c>
      <c r="I2" s="514"/>
      <c r="J2" s="513" t="s">
        <v>634</v>
      </c>
      <c r="K2" s="514"/>
      <c r="L2" s="513" t="s">
        <v>434</v>
      </c>
      <c r="M2" s="514"/>
      <c r="N2" s="513" t="s">
        <v>434</v>
      </c>
      <c r="O2" s="525"/>
      <c r="P2" s="520" t="s">
        <v>43</v>
      </c>
      <c r="Q2" s="522"/>
      <c r="R2" s="520" t="s">
        <v>44</v>
      </c>
      <c r="S2" s="522"/>
      <c r="T2" s="520" t="s">
        <v>45</v>
      </c>
      <c r="U2" s="522"/>
      <c r="V2" s="520" t="s">
        <v>46</v>
      </c>
      <c r="W2" s="522"/>
      <c r="X2" s="520" t="s">
        <v>47</v>
      </c>
      <c r="Y2" s="522"/>
      <c r="Z2" s="520" t="s">
        <v>434</v>
      </c>
      <c r="AA2" s="521"/>
      <c r="AB2" s="513" t="s">
        <v>434</v>
      </c>
      <c r="AC2" s="514"/>
      <c r="AD2" s="513" t="s">
        <v>434</v>
      </c>
      <c r="AE2" s="514"/>
      <c r="AF2" s="513" t="s">
        <v>43</v>
      </c>
      <c r="AG2" s="514"/>
      <c r="AH2" s="513" t="s">
        <v>44</v>
      </c>
      <c r="AI2" s="514"/>
    </row>
    <row r="3" spans="1:35" x14ac:dyDescent="0.25">
      <c r="A3" s="63" t="s">
        <v>48</v>
      </c>
      <c r="B3" s="22" t="s">
        <v>8</v>
      </c>
      <c r="C3" s="23" t="s">
        <v>9</v>
      </c>
      <c r="D3" s="200" t="s">
        <v>6</v>
      </c>
      <c r="E3" s="40" t="s">
        <v>33</v>
      </c>
      <c r="F3" s="200" t="s">
        <v>6</v>
      </c>
      <c r="G3" s="40" t="s">
        <v>7</v>
      </c>
      <c r="H3" s="29" t="s">
        <v>49</v>
      </c>
      <c r="I3" s="40" t="s">
        <v>50</v>
      </c>
      <c r="J3" s="29" t="s">
        <v>51</v>
      </c>
      <c r="K3" s="40" t="s">
        <v>52</v>
      </c>
      <c r="L3" s="29" t="s">
        <v>431</v>
      </c>
      <c r="M3" s="25" t="s">
        <v>432</v>
      </c>
      <c r="N3" s="29" t="s">
        <v>70</v>
      </c>
      <c r="O3" s="40" t="s">
        <v>71</v>
      </c>
      <c r="P3" s="29" t="s">
        <v>66</v>
      </c>
      <c r="Q3" s="40" t="s">
        <v>78</v>
      </c>
      <c r="R3" s="29" t="s">
        <v>67</v>
      </c>
      <c r="S3" s="40" t="s">
        <v>79</v>
      </c>
      <c r="T3" s="29" t="s">
        <v>76</v>
      </c>
      <c r="U3" s="40" t="s">
        <v>77</v>
      </c>
      <c r="V3" s="29" t="s">
        <v>74</v>
      </c>
      <c r="W3" s="40" t="s">
        <v>75</v>
      </c>
      <c r="X3" s="29" t="s">
        <v>72</v>
      </c>
      <c r="Y3" s="40" t="s">
        <v>73</v>
      </c>
      <c r="Z3" s="29" t="s">
        <v>67</v>
      </c>
      <c r="AA3" s="40" t="s">
        <v>71</v>
      </c>
      <c r="AB3" s="29" t="s">
        <v>49</v>
      </c>
      <c r="AC3" s="40" t="s">
        <v>69</v>
      </c>
      <c r="AD3" s="29" t="s">
        <v>53</v>
      </c>
      <c r="AE3" s="40" t="s">
        <v>65</v>
      </c>
      <c r="AF3" s="29" t="s">
        <v>66</v>
      </c>
      <c r="AG3" s="40" t="s">
        <v>421</v>
      </c>
      <c r="AH3" s="29" t="s">
        <v>67</v>
      </c>
      <c r="AI3" s="25" t="s">
        <v>68</v>
      </c>
    </row>
    <row r="4" spans="1:35" x14ac:dyDescent="0.25">
      <c r="A4" s="127" t="s">
        <v>54</v>
      </c>
      <c r="B4" s="196">
        <f t="shared" ref="B4:B12" si="0">((P4+R4+T4+V4+X4)/5+N4)/2</f>
        <v>0.55759633320235769</v>
      </c>
      <c r="C4" s="366">
        <f>1-B4</f>
        <v>0.44240366679764231</v>
      </c>
      <c r="D4" s="362">
        <f t="shared" ref="D4:D12" si="1">D14/(D14+E14)</f>
        <v>0.61785680751046934</v>
      </c>
      <c r="E4" s="363">
        <f t="shared" ref="E4:E12" si="2">E14/(D14+E14)</f>
        <v>0.38214319248953066</v>
      </c>
      <c r="F4" s="362">
        <f t="shared" ref="F4:F12" si="3">F14/(F14+G14)</f>
        <v>0.63197078212131463</v>
      </c>
      <c r="G4" s="363">
        <f t="shared" ref="G4:G12" si="4">G14/(F14+G14)</f>
        <v>0.36802921787868531</v>
      </c>
      <c r="H4" s="362">
        <f t="shared" ref="H4:H12" si="5">H14/(H14+I14)</f>
        <v>0.62742855516470275</v>
      </c>
      <c r="I4" s="364">
        <f t="shared" ref="I4:I12" si="6">I14/(H14+I14)</f>
        <v>0.37257144483529736</v>
      </c>
      <c r="J4" s="362">
        <f t="shared" ref="J4:J12" si="7">J14/(J14+K14)</f>
        <v>0.66838797807458494</v>
      </c>
      <c r="K4" s="363">
        <f t="shared" ref="K4:K12" si="8">K14/(J14+K14)</f>
        <v>0.33161202192541506</v>
      </c>
      <c r="L4" s="362">
        <f t="shared" ref="L4:L12" si="9">L14/(L14+M14)</f>
        <v>0.55130191606730627</v>
      </c>
      <c r="M4" s="364">
        <f t="shared" ref="M4:M12" si="10">M14/(L14+M14)</f>
        <v>0.44869808393269367</v>
      </c>
      <c r="N4" s="362">
        <f t="shared" ref="N4:N12" si="11">N14/(N14+O14)</f>
        <v>0.53777238987900688</v>
      </c>
      <c r="O4" s="363">
        <f t="shared" ref="O4:O12" si="12">O14/(N14+O14)</f>
        <v>0.46222761012099312</v>
      </c>
      <c r="P4" s="362">
        <f t="shared" ref="P4:P12" si="13">P14/(P14+Q14)</f>
        <v>0.53548541778041014</v>
      </c>
      <c r="Q4" s="363">
        <f t="shared" ref="Q4:Q12" si="14">Q14/(P14+Q14)</f>
        <v>0.46451458221958991</v>
      </c>
      <c r="R4" s="362">
        <f t="shared" ref="R4:R12" si="15">R14/(R14+S14)</f>
        <v>0.62811523514688561</v>
      </c>
      <c r="S4" s="363">
        <f t="shared" ref="S4:S12" si="16">S14/(R14+S14)</f>
        <v>0.37188476485311445</v>
      </c>
      <c r="T4" s="362">
        <f t="shared" ref="T4:T12" si="17">T14/(T14+U14)</f>
        <v>0.66332733739659644</v>
      </c>
      <c r="U4" s="364">
        <f t="shared" ref="U4:U12" si="18">U14/(T14+U14)</f>
        <v>0.33667266260340362</v>
      </c>
      <c r="V4" s="362">
        <f t="shared" ref="V4:V12" si="19">V14/(V14+W14)</f>
        <v>0.54882985608789203</v>
      </c>
      <c r="W4" s="363">
        <f t="shared" ref="W4:W12" si="20">W14/(V14+W14)</f>
        <v>0.45117014391210786</v>
      </c>
      <c r="X4" s="362">
        <f t="shared" ref="X4:X12" si="21">X14/(X14+Y14)</f>
        <v>0.51134353621675799</v>
      </c>
      <c r="Y4" s="363">
        <f t="shared" ref="Y4:Y12" si="22">Y14/(X14+Y14)</f>
        <v>0.48865646378324201</v>
      </c>
      <c r="Z4" s="362">
        <f t="shared" ref="Z4:Z12" si="23">Z14/(Z14+AA14)</f>
        <v>0.47592751856401228</v>
      </c>
      <c r="AA4" s="364">
        <f t="shared" ref="AA4:AA12" si="24">AA14/(Z14+AA14)</f>
        <v>0.52407248143598784</v>
      </c>
      <c r="AB4" s="362">
        <f t="shared" ref="AB4:AB12" si="25">AB14/(AB14+AC14)</f>
        <v>0.68037730364495186</v>
      </c>
      <c r="AC4" s="363">
        <f t="shared" ref="AC4:AC12" si="26">AC14/(AB14+AC14)</f>
        <v>0.31962269635504814</v>
      </c>
      <c r="AD4" s="362">
        <f t="shared" ref="AD4:AD12" si="27">AD14/(AD14+AE14)</f>
        <v>0.69405670891843263</v>
      </c>
      <c r="AE4" s="363">
        <f t="shared" ref="AE4:AE12" si="28">AE14/(AD14+AE14)</f>
        <v>0.30594329108156731</v>
      </c>
      <c r="AF4" s="362">
        <f t="shared" ref="AF4:AF12" si="29">AF14/(AF14+AG14)</f>
        <v>0.61158228042835217</v>
      </c>
      <c r="AG4" s="364">
        <f t="shared" ref="AG4:AG12" si="30">AG14/(AF14+AG14)</f>
        <v>0.38841771957164778</v>
      </c>
      <c r="AH4" s="362">
        <f t="shared" ref="AH4:AH12" si="31">AH14/(AH14+AI14)</f>
        <v>0.72918617425979115</v>
      </c>
      <c r="AI4" s="364">
        <f t="shared" ref="AI4:AI12" si="32">AI14/(AH14+AI14)</f>
        <v>0.27081382574020868</v>
      </c>
    </row>
    <row r="5" spans="1:35" x14ac:dyDescent="0.25">
      <c r="A5" s="171" t="s">
        <v>422</v>
      </c>
      <c r="B5" s="199">
        <f t="shared" si="0"/>
        <v>0.52682965602069121</v>
      </c>
      <c r="C5" s="367">
        <f>1-B5</f>
        <v>0.47317034397930879</v>
      </c>
      <c r="D5" s="199">
        <f t="shared" si="1"/>
        <v>0.57944144969349043</v>
      </c>
      <c r="E5" s="367">
        <f t="shared" si="2"/>
        <v>0.42055855030650957</v>
      </c>
      <c r="F5" s="199">
        <f t="shared" si="3"/>
        <v>0.59924573691002714</v>
      </c>
      <c r="G5" s="367">
        <f t="shared" si="4"/>
        <v>0.40075426308997281</v>
      </c>
      <c r="H5" s="199">
        <f t="shared" si="5"/>
        <v>0.60745677142496524</v>
      </c>
      <c r="I5" s="367">
        <f t="shared" si="6"/>
        <v>0.39254322857503471</v>
      </c>
      <c r="J5" s="199">
        <f t="shared" si="7"/>
        <v>0.54566958306021829</v>
      </c>
      <c r="K5" s="367">
        <f t="shared" si="8"/>
        <v>0.45433041693978171</v>
      </c>
      <c r="L5" s="199">
        <f t="shared" si="9"/>
        <v>0.47773016311860655</v>
      </c>
      <c r="M5" s="367">
        <f t="shared" si="10"/>
        <v>0.52226983688139339</v>
      </c>
      <c r="N5" s="199">
        <f t="shared" si="11"/>
        <v>0.50541290820685469</v>
      </c>
      <c r="O5" s="367">
        <f t="shared" si="12"/>
        <v>0.49458709179314536</v>
      </c>
      <c r="P5" s="199">
        <f t="shared" si="13"/>
        <v>0.51106112268177672</v>
      </c>
      <c r="Q5" s="367">
        <f t="shared" si="14"/>
        <v>0.48893887731822328</v>
      </c>
      <c r="R5" s="199">
        <f t="shared" si="15"/>
        <v>0.58533214820966306</v>
      </c>
      <c r="S5" s="367">
        <f t="shared" si="16"/>
        <v>0.41466785179033694</v>
      </c>
      <c r="T5" s="199">
        <f t="shared" si="17"/>
        <v>0.62555503782479993</v>
      </c>
      <c r="U5" s="367">
        <f t="shared" si="18"/>
        <v>0.37444496217520007</v>
      </c>
      <c r="V5" s="199">
        <f t="shared" si="19"/>
        <v>0.52106108197782908</v>
      </c>
      <c r="W5" s="367">
        <f t="shared" si="20"/>
        <v>0.47893891802217098</v>
      </c>
      <c r="X5" s="199">
        <f t="shared" si="21"/>
        <v>0.49822262847856996</v>
      </c>
      <c r="Y5" s="367">
        <f t="shared" si="22"/>
        <v>0.50177737152142998</v>
      </c>
      <c r="Z5" s="199">
        <f t="shared" si="23"/>
        <v>0.43182611528705406</v>
      </c>
      <c r="AA5" s="367">
        <f t="shared" si="24"/>
        <v>0.56817388471294594</v>
      </c>
      <c r="AB5" s="199">
        <f t="shared" si="25"/>
        <v>0.64150317372406596</v>
      </c>
      <c r="AC5" s="367">
        <f t="shared" si="26"/>
        <v>0.35849682627593404</v>
      </c>
      <c r="AD5" s="199">
        <f t="shared" si="27"/>
        <v>0.66937872823925659</v>
      </c>
      <c r="AE5" s="367">
        <f t="shared" si="28"/>
        <v>0.33062127176074341</v>
      </c>
      <c r="AF5" s="199">
        <f t="shared" si="29"/>
        <v>0.58735096478506821</v>
      </c>
      <c r="AG5" s="367">
        <f t="shared" si="30"/>
        <v>0.41264903521493174</v>
      </c>
      <c r="AH5" s="199">
        <f t="shared" si="31"/>
        <v>0.70649261398345087</v>
      </c>
      <c r="AI5" s="367">
        <f t="shared" si="32"/>
        <v>0.29350738601654913</v>
      </c>
    </row>
    <row r="6" spans="1:35" x14ac:dyDescent="0.25">
      <c r="A6" s="2" t="s">
        <v>423</v>
      </c>
      <c r="B6" s="196">
        <f t="shared" si="0"/>
        <v>0.50733839998056252</v>
      </c>
      <c r="C6" s="366">
        <f t="shared" ref="C6:C12" si="33">1-B6</f>
        <v>0.49266160001943748</v>
      </c>
      <c r="D6" s="196">
        <f t="shared" si="1"/>
        <v>0.5679926884186991</v>
      </c>
      <c r="E6" s="366">
        <f t="shared" si="2"/>
        <v>0.43200731158130096</v>
      </c>
      <c r="F6" s="196">
        <f t="shared" si="3"/>
        <v>0.5915281295587439</v>
      </c>
      <c r="G6" s="366">
        <f t="shared" si="4"/>
        <v>0.40847187044125599</v>
      </c>
      <c r="H6" s="196">
        <f t="shared" si="5"/>
        <v>0.59188636220791568</v>
      </c>
      <c r="I6" s="366">
        <f t="shared" si="6"/>
        <v>0.40811363779208432</v>
      </c>
      <c r="J6" s="196">
        <f t="shared" si="7"/>
        <v>0.60062011052896003</v>
      </c>
      <c r="K6" s="366">
        <f t="shared" si="8"/>
        <v>0.39937988947103997</v>
      </c>
      <c r="L6" s="196">
        <f t="shared" si="9"/>
        <v>0.51555292844960632</v>
      </c>
      <c r="M6" s="366">
        <f t="shared" si="10"/>
        <v>0.48444707155039379</v>
      </c>
      <c r="N6" s="196">
        <f t="shared" si="11"/>
        <v>0.47936047485484978</v>
      </c>
      <c r="O6" s="366">
        <f t="shared" si="12"/>
        <v>0.52063952514515022</v>
      </c>
      <c r="P6" s="196">
        <f t="shared" si="13"/>
        <v>0.48098286791739397</v>
      </c>
      <c r="Q6" s="366">
        <f t="shared" si="14"/>
        <v>0.51901713208260603</v>
      </c>
      <c r="R6" s="196">
        <f t="shared" si="15"/>
        <v>0.59605530415034114</v>
      </c>
      <c r="S6" s="366">
        <f t="shared" si="16"/>
        <v>0.40394469584965892</v>
      </c>
      <c r="T6" s="196">
        <f t="shared" si="17"/>
        <v>0.63799233791524224</v>
      </c>
      <c r="U6" s="366">
        <f t="shared" si="18"/>
        <v>0.36200766208475788</v>
      </c>
      <c r="V6" s="196">
        <f t="shared" si="19"/>
        <v>0.51956019967182743</v>
      </c>
      <c r="W6" s="366">
        <f t="shared" si="20"/>
        <v>0.48043980032817263</v>
      </c>
      <c r="X6" s="196">
        <f t="shared" si="21"/>
        <v>0.44199091587657219</v>
      </c>
      <c r="Y6" s="366">
        <f t="shared" si="22"/>
        <v>0.55800908412342776</v>
      </c>
      <c r="Z6" s="196">
        <f t="shared" si="23"/>
        <v>0.42746680669958359</v>
      </c>
      <c r="AA6" s="366">
        <f t="shared" si="24"/>
        <v>0.57253319330041641</v>
      </c>
      <c r="AB6" s="196">
        <f t="shared" si="25"/>
        <v>0.64980773247916501</v>
      </c>
      <c r="AC6" s="366">
        <f t="shared" si="26"/>
        <v>0.35019226752083504</v>
      </c>
      <c r="AD6" s="196">
        <f t="shared" si="27"/>
        <v>0.66884772635497947</v>
      </c>
      <c r="AE6" s="366">
        <f t="shared" si="28"/>
        <v>0.33115227364502064</v>
      </c>
      <c r="AF6" s="196">
        <f t="shared" si="29"/>
        <v>0.56322754556347709</v>
      </c>
      <c r="AG6" s="366">
        <f t="shared" si="30"/>
        <v>0.43677245443652285</v>
      </c>
      <c r="AH6" s="196">
        <f t="shared" si="31"/>
        <v>0.71120990630331404</v>
      </c>
      <c r="AI6" s="366">
        <f t="shared" si="32"/>
        <v>0.28879009369668585</v>
      </c>
    </row>
    <row r="7" spans="1:35" x14ac:dyDescent="0.25">
      <c r="A7" s="3" t="s">
        <v>424</v>
      </c>
      <c r="B7" s="196">
        <f t="shared" si="0"/>
        <v>0.59810821650348844</v>
      </c>
      <c r="C7" s="366">
        <f t="shared" si="33"/>
        <v>0.40189178349651156</v>
      </c>
      <c r="D7" s="196">
        <f t="shared" si="1"/>
        <v>0.65066610226289423</v>
      </c>
      <c r="E7" s="366">
        <f t="shared" si="2"/>
        <v>0.34933389773710583</v>
      </c>
      <c r="F7" s="196">
        <f t="shared" si="3"/>
        <v>0.67544849821330866</v>
      </c>
      <c r="G7" s="366">
        <f t="shared" si="4"/>
        <v>0.32455150178669134</v>
      </c>
      <c r="H7" s="196">
        <f t="shared" si="5"/>
        <v>0.66521056639406284</v>
      </c>
      <c r="I7" s="366">
        <f t="shared" si="6"/>
        <v>0.33478943360593716</v>
      </c>
      <c r="J7" s="356">
        <f t="shared" si="7"/>
        <v>1</v>
      </c>
      <c r="K7" s="426">
        <f t="shared" si="8"/>
        <v>0</v>
      </c>
      <c r="L7" s="196">
        <f t="shared" si="9"/>
        <v>0.63701992997718693</v>
      </c>
      <c r="M7" s="366">
        <f t="shared" si="10"/>
        <v>0.36298007002281318</v>
      </c>
      <c r="N7" s="196">
        <f t="shared" si="11"/>
        <v>0.57540349015097447</v>
      </c>
      <c r="O7" s="366">
        <f t="shared" si="12"/>
        <v>0.42459650984902558</v>
      </c>
      <c r="P7" s="196">
        <f t="shared" si="13"/>
        <v>0.58615865753303242</v>
      </c>
      <c r="Q7" s="366">
        <f t="shared" si="14"/>
        <v>0.41384134246696752</v>
      </c>
      <c r="R7" s="196">
        <f t="shared" si="15"/>
        <v>0.67974602020834807</v>
      </c>
      <c r="S7" s="366">
        <f t="shared" si="16"/>
        <v>0.32025397979165193</v>
      </c>
      <c r="T7" s="196">
        <f t="shared" si="17"/>
        <v>0.69653329437463907</v>
      </c>
      <c r="U7" s="366">
        <f t="shared" si="18"/>
        <v>0.30346670562536088</v>
      </c>
      <c r="V7" s="196">
        <f t="shared" si="19"/>
        <v>0.6118809903151734</v>
      </c>
      <c r="W7" s="366">
        <f t="shared" si="20"/>
        <v>0.38811900968482671</v>
      </c>
      <c r="X7" s="196">
        <f t="shared" si="21"/>
        <v>0.529745751848819</v>
      </c>
      <c r="Y7" s="366">
        <f t="shared" si="22"/>
        <v>0.470254248151181</v>
      </c>
      <c r="Z7" s="196">
        <f t="shared" si="23"/>
        <v>0.55184714380087307</v>
      </c>
      <c r="AA7" s="366">
        <f t="shared" si="24"/>
        <v>0.44815285619912704</v>
      </c>
      <c r="AB7" s="196">
        <f t="shared" si="25"/>
        <v>0.70605063539648716</v>
      </c>
      <c r="AC7" s="366">
        <f t="shared" si="26"/>
        <v>0.29394936460351279</v>
      </c>
      <c r="AD7" s="196">
        <f t="shared" si="27"/>
        <v>0.72400146508737451</v>
      </c>
      <c r="AE7" s="366">
        <f t="shared" si="28"/>
        <v>0.27599853491262555</v>
      </c>
      <c r="AF7" s="196">
        <f t="shared" si="29"/>
        <v>0.63933828210681209</v>
      </c>
      <c r="AG7" s="366">
        <f t="shared" si="30"/>
        <v>0.36066171789318785</v>
      </c>
      <c r="AH7" s="196">
        <f t="shared" si="31"/>
        <v>0.7468975077108797</v>
      </c>
      <c r="AI7" s="366">
        <f t="shared" si="32"/>
        <v>0.2531024922891203</v>
      </c>
    </row>
    <row r="8" spans="1:35" x14ac:dyDescent="0.25">
      <c r="A8" s="4" t="s">
        <v>425</v>
      </c>
      <c r="B8" s="196">
        <f t="shared" si="0"/>
        <v>0.61242241577749201</v>
      </c>
      <c r="C8" s="366">
        <f t="shared" si="33"/>
        <v>0.38757758422250799</v>
      </c>
      <c r="D8" s="196">
        <f t="shared" si="1"/>
        <v>0.66373370535867415</v>
      </c>
      <c r="E8" s="366">
        <f t="shared" si="2"/>
        <v>0.3362662946413259</v>
      </c>
      <c r="F8" s="196">
        <f t="shared" si="3"/>
        <v>0.66381287839345182</v>
      </c>
      <c r="G8" s="366">
        <f t="shared" si="4"/>
        <v>0.33618712160654823</v>
      </c>
      <c r="H8" s="196">
        <f t="shared" si="5"/>
        <v>0.66325408323038926</v>
      </c>
      <c r="I8" s="366">
        <f t="shared" si="6"/>
        <v>0.33674591676961074</v>
      </c>
      <c r="J8" s="356">
        <f t="shared" si="7"/>
        <v>1</v>
      </c>
      <c r="K8" s="426">
        <f t="shared" si="8"/>
        <v>0</v>
      </c>
      <c r="L8" s="196">
        <f t="shared" si="9"/>
        <v>0.59087068641495843</v>
      </c>
      <c r="M8" s="366">
        <f t="shared" si="10"/>
        <v>0.40912931358504145</v>
      </c>
      <c r="N8" s="196">
        <f t="shared" si="11"/>
        <v>0.5907516670695282</v>
      </c>
      <c r="O8" s="366">
        <f t="shared" si="12"/>
        <v>0.40924833293047186</v>
      </c>
      <c r="P8" s="196">
        <f t="shared" si="13"/>
        <v>0.58565336876422192</v>
      </c>
      <c r="Q8" s="366">
        <f t="shared" si="14"/>
        <v>0.41434663123577808</v>
      </c>
      <c r="R8" s="196">
        <f t="shared" si="15"/>
        <v>0.67796331746345695</v>
      </c>
      <c r="S8" s="366">
        <f t="shared" si="16"/>
        <v>0.32203668253654316</v>
      </c>
      <c r="T8" s="196">
        <f t="shared" si="17"/>
        <v>0.72690705866877947</v>
      </c>
      <c r="U8" s="366">
        <f t="shared" si="18"/>
        <v>0.27309294133122047</v>
      </c>
      <c r="V8" s="196">
        <f t="shared" si="19"/>
        <v>0.61431430257462694</v>
      </c>
      <c r="W8" s="366">
        <f t="shared" si="20"/>
        <v>0.38568569742537318</v>
      </c>
      <c r="X8" s="196">
        <f t="shared" si="21"/>
        <v>0.56562777495619454</v>
      </c>
      <c r="Y8" s="366">
        <f t="shared" si="22"/>
        <v>0.43437222504380546</v>
      </c>
      <c r="Z8" s="196">
        <f t="shared" si="23"/>
        <v>0.51142356216271279</v>
      </c>
      <c r="AA8" s="366">
        <f t="shared" si="24"/>
        <v>0.48857643783728727</v>
      </c>
      <c r="AB8" s="196">
        <f t="shared" si="25"/>
        <v>0.71521901884587591</v>
      </c>
      <c r="AC8" s="366">
        <f t="shared" si="26"/>
        <v>0.28478098115412398</v>
      </c>
      <c r="AD8" s="196">
        <f t="shared" si="27"/>
        <v>0.73096949794876431</v>
      </c>
      <c r="AE8" s="366">
        <f t="shared" si="28"/>
        <v>0.26903050205123574</v>
      </c>
      <c r="AF8" s="196">
        <f t="shared" si="29"/>
        <v>0.64009445972737966</v>
      </c>
      <c r="AG8" s="366">
        <f t="shared" si="30"/>
        <v>0.35990554027262023</v>
      </c>
      <c r="AH8" s="196">
        <f t="shared" si="31"/>
        <v>0.76365547345249096</v>
      </c>
      <c r="AI8" s="366">
        <f t="shared" si="32"/>
        <v>0.23634452654750907</v>
      </c>
    </row>
    <row r="9" spans="1:35" x14ac:dyDescent="0.25">
      <c r="A9" s="5" t="s">
        <v>426</v>
      </c>
      <c r="B9" s="196">
        <f t="shared" si="0"/>
        <v>0.49814090590778176</v>
      </c>
      <c r="C9" s="366">
        <f t="shared" si="33"/>
        <v>0.50185909409221829</v>
      </c>
      <c r="D9" s="196">
        <f t="shared" si="1"/>
        <v>0.56324730043519811</v>
      </c>
      <c r="E9" s="366">
        <f t="shared" si="2"/>
        <v>0.43675269956480195</v>
      </c>
      <c r="F9" s="196">
        <f t="shared" si="3"/>
        <v>0.58637899876514887</v>
      </c>
      <c r="G9" s="366">
        <f t="shared" si="4"/>
        <v>0.41362100123485118</v>
      </c>
      <c r="H9" s="196">
        <f t="shared" si="5"/>
        <v>0.56998183568958727</v>
      </c>
      <c r="I9" s="366">
        <f t="shared" si="6"/>
        <v>0.43001816431041273</v>
      </c>
      <c r="J9" s="196">
        <f t="shared" si="7"/>
        <v>0.57152114769026219</v>
      </c>
      <c r="K9" s="366">
        <f t="shared" si="8"/>
        <v>0.42847885230973781</v>
      </c>
      <c r="L9" s="196">
        <f t="shared" si="9"/>
        <v>0.47946661376261196</v>
      </c>
      <c r="M9" s="366">
        <f t="shared" si="10"/>
        <v>0.5205333862373881</v>
      </c>
      <c r="N9" s="196">
        <f t="shared" si="11"/>
        <v>0.47283824180014322</v>
      </c>
      <c r="O9" s="366">
        <f t="shared" si="12"/>
        <v>0.52716175819985678</v>
      </c>
      <c r="P9" s="196">
        <f t="shared" si="13"/>
        <v>0.45972577202904286</v>
      </c>
      <c r="Q9" s="366">
        <f t="shared" si="14"/>
        <v>0.54027422797095714</v>
      </c>
      <c r="R9" s="196">
        <f t="shared" si="15"/>
        <v>0.59318864318864317</v>
      </c>
      <c r="S9" s="366">
        <f t="shared" si="16"/>
        <v>0.40681135681135683</v>
      </c>
      <c r="T9" s="196">
        <f t="shared" si="17"/>
        <v>0.61423023925842413</v>
      </c>
      <c r="U9" s="366">
        <f t="shared" si="18"/>
        <v>0.38576976074157587</v>
      </c>
      <c r="V9" s="196">
        <f t="shared" si="19"/>
        <v>0.49181363960351543</v>
      </c>
      <c r="W9" s="366">
        <f t="shared" si="20"/>
        <v>0.50818636039648457</v>
      </c>
      <c r="X9" s="196">
        <f t="shared" si="21"/>
        <v>0.45825955599747598</v>
      </c>
      <c r="Y9" s="366">
        <f t="shared" si="22"/>
        <v>0.54174044400252408</v>
      </c>
      <c r="Z9" s="196">
        <f t="shared" si="23"/>
        <v>0.40793478912634784</v>
      </c>
      <c r="AA9" s="366">
        <f t="shared" si="24"/>
        <v>0.59206521087365216</v>
      </c>
      <c r="AB9" s="196">
        <f t="shared" si="25"/>
        <v>0.6364330657176851</v>
      </c>
      <c r="AC9" s="366">
        <f t="shared" si="26"/>
        <v>0.36356693428231485</v>
      </c>
      <c r="AD9" s="196">
        <f t="shared" si="27"/>
        <v>0.64868683300956176</v>
      </c>
      <c r="AE9" s="366">
        <f t="shared" si="28"/>
        <v>0.35131316699043824</v>
      </c>
      <c r="AF9" s="196">
        <f t="shared" si="29"/>
        <v>0.54334425672676467</v>
      </c>
      <c r="AG9" s="366">
        <f t="shared" si="30"/>
        <v>0.45665574327323538</v>
      </c>
      <c r="AH9" s="196">
        <f t="shared" si="31"/>
        <v>0.70257626623850533</v>
      </c>
      <c r="AI9" s="366">
        <f t="shared" si="32"/>
        <v>0.29742373376149467</v>
      </c>
    </row>
    <row r="10" spans="1:35" x14ac:dyDescent="0.25">
      <c r="A10" s="6" t="s">
        <v>427</v>
      </c>
      <c r="B10" s="196">
        <f t="shared" si="0"/>
        <v>0.6398293390018206</v>
      </c>
      <c r="C10" s="366">
        <f t="shared" si="33"/>
        <v>0.3601706609981794</v>
      </c>
      <c r="D10" s="196">
        <f t="shared" si="1"/>
        <v>0.69764222620213301</v>
      </c>
      <c r="E10" s="366">
        <f t="shared" si="2"/>
        <v>0.30235777379786699</v>
      </c>
      <c r="F10" s="196">
        <f t="shared" si="3"/>
        <v>0.69309022119918973</v>
      </c>
      <c r="G10" s="366">
        <f t="shared" si="4"/>
        <v>0.30690977880081038</v>
      </c>
      <c r="H10" s="196">
        <f t="shared" si="5"/>
        <v>0.69480090911664472</v>
      </c>
      <c r="I10" s="366">
        <f t="shared" si="6"/>
        <v>0.30519909088335534</v>
      </c>
      <c r="J10" s="356">
        <f t="shared" si="7"/>
        <v>1</v>
      </c>
      <c r="K10" s="426">
        <f t="shared" si="8"/>
        <v>0</v>
      </c>
      <c r="L10" s="196">
        <f t="shared" si="9"/>
        <v>0.67115434990183298</v>
      </c>
      <c r="M10" s="366">
        <f t="shared" si="10"/>
        <v>0.32884565009816702</v>
      </c>
      <c r="N10" s="196">
        <f t="shared" si="11"/>
        <v>0.62553749118122293</v>
      </c>
      <c r="O10" s="366">
        <f t="shared" si="12"/>
        <v>0.37446250881877707</v>
      </c>
      <c r="P10" s="196">
        <f t="shared" si="13"/>
        <v>0.59877323048982511</v>
      </c>
      <c r="Q10" s="366">
        <f t="shared" si="14"/>
        <v>0.401226769510175</v>
      </c>
      <c r="R10" s="196">
        <f t="shared" si="15"/>
        <v>0.70952150877668907</v>
      </c>
      <c r="S10" s="366">
        <f t="shared" si="16"/>
        <v>0.29047849122331093</v>
      </c>
      <c r="T10" s="196">
        <f t="shared" si="17"/>
        <v>0.73909534590792614</v>
      </c>
      <c r="U10" s="366">
        <f t="shared" si="18"/>
        <v>0.26090465409207386</v>
      </c>
      <c r="V10" s="196">
        <f t="shared" si="19"/>
        <v>0.63332146196557182</v>
      </c>
      <c r="W10" s="366">
        <f t="shared" si="20"/>
        <v>0.36667853803442829</v>
      </c>
      <c r="X10" s="196">
        <f t="shared" si="21"/>
        <v>0.58989438697207863</v>
      </c>
      <c r="Y10" s="366">
        <f t="shared" si="22"/>
        <v>0.41010561302792137</v>
      </c>
      <c r="Z10" s="196">
        <f t="shared" si="23"/>
        <v>0.56645998208148463</v>
      </c>
      <c r="AA10" s="366">
        <f t="shared" si="24"/>
        <v>0.43354001791851537</v>
      </c>
      <c r="AB10" s="196">
        <f t="shared" si="25"/>
        <v>0.74370656195894225</v>
      </c>
      <c r="AC10" s="366">
        <f t="shared" si="26"/>
        <v>0.25629343804105786</v>
      </c>
      <c r="AD10" s="196">
        <f t="shared" si="27"/>
        <v>0.75391006558385887</v>
      </c>
      <c r="AE10" s="366">
        <f t="shared" si="28"/>
        <v>0.2460899344161411</v>
      </c>
      <c r="AF10" s="196">
        <f t="shared" si="29"/>
        <v>0.65710790225902294</v>
      </c>
      <c r="AG10" s="366">
        <f t="shared" si="30"/>
        <v>0.34289209774097712</v>
      </c>
      <c r="AH10" s="196">
        <f t="shared" si="31"/>
        <v>0.77013284052053621</v>
      </c>
      <c r="AI10" s="366">
        <f t="shared" si="32"/>
        <v>0.22986715947946379</v>
      </c>
    </row>
    <row r="11" spans="1:35" x14ac:dyDescent="0.25">
      <c r="A11" s="7" t="s">
        <v>428</v>
      </c>
      <c r="B11" s="196">
        <f t="shared" si="0"/>
        <v>0.46959165487828292</v>
      </c>
      <c r="C11" s="366">
        <f t="shared" si="33"/>
        <v>0.53040834512171708</v>
      </c>
      <c r="D11" s="196">
        <f t="shared" si="1"/>
        <v>0.54387337473987851</v>
      </c>
      <c r="E11" s="366">
        <f t="shared" si="2"/>
        <v>0.45612662526012143</v>
      </c>
      <c r="F11" s="196">
        <f t="shared" si="3"/>
        <v>0.56606471471631392</v>
      </c>
      <c r="G11" s="366">
        <f t="shared" si="4"/>
        <v>0.43393528528368608</v>
      </c>
      <c r="H11" s="196">
        <f t="shared" si="5"/>
        <v>0.56908158290160615</v>
      </c>
      <c r="I11" s="366">
        <f t="shared" si="6"/>
        <v>0.4309184170983939</v>
      </c>
      <c r="J11" s="356">
        <f t="shared" si="7"/>
        <v>0</v>
      </c>
      <c r="K11" s="426">
        <f t="shared" si="8"/>
        <v>1</v>
      </c>
      <c r="L11" s="196">
        <f t="shared" si="9"/>
        <v>0.42245813724417203</v>
      </c>
      <c r="M11" s="366">
        <f t="shared" si="10"/>
        <v>0.57754186275582797</v>
      </c>
      <c r="N11" s="196">
        <f t="shared" si="11"/>
        <v>0.45348639566962595</v>
      </c>
      <c r="O11" s="366">
        <f t="shared" si="12"/>
        <v>0.5465136043303741</v>
      </c>
      <c r="P11" s="196">
        <f t="shared" si="13"/>
        <v>0.45624110090440451</v>
      </c>
      <c r="Q11" s="366">
        <f t="shared" si="14"/>
        <v>0.54375889909559549</v>
      </c>
      <c r="R11" s="196">
        <f t="shared" si="15"/>
        <v>0.54103821398254237</v>
      </c>
      <c r="S11" s="366">
        <f t="shared" si="16"/>
        <v>0.45896178601745757</v>
      </c>
      <c r="T11" s="196">
        <f t="shared" si="17"/>
        <v>0.58689473925466407</v>
      </c>
      <c r="U11" s="366">
        <f t="shared" si="18"/>
        <v>0.41310526074533593</v>
      </c>
      <c r="V11" s="196">
        <f t="shared" si="19"/>
        <v>0.40489257016420171</v>
      </c>
      <c r="W11" s="366">
        <f t="shared" si="20"/>
        <v>0.59510742983579834</v>
      </c>
      <c r="X11" s="196">
        <f t="shared" si="21"/>
        <v>0.43941794612888679</v>
      </c>
      <c r="Y11" s="366">
        <f t="shared" si="22"/>
        <v>0.56058205387111326</v>
      </c>
      <c r="Z11" s="196">
        <f t="shared" si="23"/>
        <v>0.37758740586207407</v>
      </c>
      <c r="AA11" s="366">
        <f t="shared" si="24"/>
        <v>0.62241259413792593</v>
      </c>
      <c r="AB11" s="196">
        <f t="shared" si="25"/>
        <v>0.62456202511712133</v>
      </c>
      <c r="AC11" s="366">
        <f t="shared" si="26"/>
        <v>0.37543797488287861</v>
      </c>
      <c r="AD11" s="196">
        <f t="shared" si="27"/>
        <v>0.64709227386458412</v>
      </c>
      <c r="AE11" s="366">
        <f t="shared" si="28"/>
        <v>0.35290772613541588</v>
      </c>
      <c r="AF11" s="196">
        <f t="shared" si="29"/>
        <v>0.58941639467789297</v>
      </c>
      <c r="AG11" s="366">
        <f t="shared" si="30"/>
        <v>0.41058360532210708</v>
      </c>
      <c r="AH11" s="196">
        <f t="shared" si="31"/>
        <v>0.6833519397692287</v>
      </c>
      <c r="AI11" s="366">
        <f t="shared" si="32"/>
        <v>0.3166480602307713</v>
      </c>
    </row>
    <row r="12" spans="1:35" x14ac:dyDescent="0.25">
      <c r="A12" s="355" t="s">
        <v>429</v>
      </c>
      <c r="B12" s="362">
        <f t="shared" si="0"/>
        <v>0.62936557230400092</v>
      </c>
      <c r="C12" s="364">
        <f t="shared" si="33"/>
        <v>0.37063442769599908</v>
      </c>
      <c r="D12" s="362">
        <f t="shared" si="1"/>
        <v>0.69206614387046128</v>
      </c>
      <c r="E12" s="364">
        <f t="shared" si="2"/>
        <v>0.30793385612953872</v>
      </c>
      <c r="F12" s="362">
        <f t="shared" si="3"/>
        <v>0.69406994768182195</v>
      </c>
      <c r="G12" s="364">
        <f t="shared" si="4"/>
        <v>0.3059300523181781</v>
      </c>
      <c r="H12" s="362">
        <f t="shared" si="5"/>
        <v>0.67002616305471974</v>
      </c>
      <c r="I12" s="364">
        <f t="shared" si="6"/>
        <v>0.32997383694528026</v>
      </c>
      <c r="J12" s="362">
        <f t="shared" si="7"/>
        <v>0.6854456775288047</v>
      </c>
      <c r="K12" s="364">
        <f t="shared" si="8"/>
        <v>0.3145543224711953</v>
      </c>
      <c r="L12" s="362">
        <f t="shared" si="9"/>
        <v>0.59972601697172645</v>
      </c>
      <c r="M12" s="364">
        <f t="shared" si="10"/>
        <v>0.40027398302827355</v>
      </c>
      <c r="N12" s="362">
        <f t="shared" si="11"/>
        <v>0.61664257963830993</v>
      </c>
      <c r="O12" s="364">
        <f t="shared" si="12"/>
        <v>0.38335742036169007</v>
      </c>
      <c r="P12" s="362">
        <f t="shared" si="13"/>
        <v>0.63283979674685498</v>
      </c>
      <c r="Q12" s="364">
        <f t="shared" si="14"/>
        <v>0.36716020325314502</v>
      </c>
      <c r="R12" s="362">
        <f t="shared" si="15"/>
        <v>0.66052847168727002</v>
      </c>
      <c r="S12" s="364">
        <f t="shared" si="16"/>
        <v>0.33947152831273003</v>
      </c>
      <c r="T12" s="362">
        <f t="shared" si="17"/>
        <v>0.69818457535261624</v>
      </c>
      <c r="U12" s="364">
        <f t="shared" si="18"/>
        <v>0.3018154246473837</v>
      </c>
      <c r="V12" s="362">
        <f t="shared" si="19"/>
        <v>0.61714525256759589</v>
      </c>
      <c r="W12" s="364">
        <f t="shared" si="20"/>
        <v>0.38285474743240411</v>
      </c>
      <c r="X12" s="362">
        <f t="shared" si="21"/>
        <v>0.60174472849412208</v>
      </c>
      <c r="Y12" s="364">
        <f t="shared" si="22"/>
        <v>0.39825527150587797</v>
      </c>
      <c r="Z12" s="362">
        <f t="shared" si="23"/>
        <v>0.55577400832496993</v>
      </c>
      <c r="AA12" s="364">
        <f t="shared" si="24"/>
        <v>0.44422599167503002</v>
      </c>
      <c r="AB12" s="362">
        <f t="shared" si="25"/>
        <v>0.74127588591645865</v>
      </c>
      <c r="AC12" s="364">
        <f t="shared" si="26"/>
        <v>0.25872411408354135</v>
      </c>
      <c r="AD12" s="362">
        <f t="shared" si="27"/>
        <v>0.72241180865456456</v>
      </c>
      <c r="AE12" s="364">
        <f t="shared" si="28"/>
        <v>0.27758819134543544</v>
      </c>
      <c r="AF12" s="362">
        <f t="shared" si="29"/>
        <v>0.68905599890866931</v>
      </c>
      <c r="AG12" s="364">
        <f t="shared" si="30"/>
        <v>0.31094400109133075</v>
      </c>
      <c r="AH12" s="362">
        <f t="shared" si="31"/>
        <v>0.76031992927528014</v>
      </c>
      <c r="AI12" s="364">
        <f t="shared" si="32"/>
        <v>0.23968007072471986</v>
      </c>
    </row>
    <row r="13" spans="1:35" x14ac:dyDescent="0.25">
      <c r="D13" s="166"/>
      <c r="E13" s="62"/>
      <c r="F13" s="166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</row>
    <row r="14" spans="1:35" x14ac:dyDescent="0.25">
      <c r="A14" s="60" t="s">
        <v>55</v>
      </c>
      <c r="D14" s="167">
        <f t="shared" ref="D14:AI14" si="34">SUM(D15:D22)</f>
        <v>1921290</v>
      </c>
      <c r="E14" s="62">
        <f t="shared" si="34"/>
        <v>1188313.9999000002</v>
      </c>
      <c r="F14" s="167">
        <f t="shared" si="34"/>
        <v>1904096.9998999999</v>
      </c>
      <c r="G14" s="62">
        <f t="shared" si="34"/>
        <v>1108854</v>
      </c>
      <c r="H14" s="126">
        <f t="shared" si="34"/>
        <v>1803800.0001000003</v>
      </c>
      <c r="I14" s="62">
        <f t="shared" si="34"/>
        <v>1071108.9998999999</v>
      </c>
      <c r="J14" s="126">
        <f t="shared" si="34"/>
        <v>1623489</v>
      </c>
      <c r="K14" s="62">
        <f t="shared" si="34"/>
        <v>805473</v>
      </c>
      <c r="L14" s="168">
        <f t="shared" si="34"/>
        <v>645429.00001999992</v>
      </c>
      <c r="M14" s="170">
        <f t="shared" si="34"/>
        <v>525307</v>
      </c>
      <c r="N14" s="168">
        <f t="shared" si="34"/>
        <v>1696346</v>
      </c>
      <c r="O14" s="169">
        <f t="shared" si="34"/>
        <v>1458048</v>
      </c>
      <c r="P14" s="168">
        <f t="shared" si="34"/>
        <v>1112283.0000999998</v>
      </c>
      <c r="Q14" s="169">
        <f t="shared" si="34"/>
        <v>964865.99997999996</v>
      </c>
      <c r="R14" s="168">
        <f t="shared" si="34"/>
        <v>1417538.0001000001</v>
      </c>
      <c r="S14" s="169">
        <f t="shared" si="34"/>
        <v>839273.99996000004</v>
      </c>
      <c r="T14" s="168">
        <f t="shared" si="34"/>
        <v>1420481</v>
      </c>
      <c r="U14" s="169">
        <f t="shared" si="34"/>
        <v>720966.99997999996</v>
      </c>
      <c r="V14" s="168">
        <f t="shared" si="34"/>
        <v>1208098</v>
      </c>
      <c r="W14" s="169">
        <f t="shared" si="34"/>
        <v>993127.00005999987</v>
      </c>
      <c r="X14" s="168">
        <f t="shared" si="34"/>
        <v>1027710</v>
      </c>
      <c r="Y14" s="169">
        <f t="shared" si="34"/>
        <v>982113.00001999992</v>
      </c>
      <c r="Z14" s="168">
        <f t="shared" si="34"/>
        <v>1060861.0001000001</v>
      </c>
      <c r="AA14" s="169">
        <f t="shared" si="34"/>
        <v>1168178</v>
      </c>
      <c r="AB14" s="168">
        <f t="shared" si="34"/>
        <v>1971398</v>
      </c>
      <c r="AC14" s="169">
        <f t="shared" si="34"/>
        <v>926109.00007000007</v>
      </c>
      <c r="AD14" s="168">
        <f t="shared" si="34"/>
        <v>1500738</v>
      </c>
      <c r="AE14" s="169">
        <f t="shared" si="34"/>
        <v>661532.00000999996</v>
      </c>
      <c r="AF14" s="168">
        <f t="shared" si="34"/>
        <v>1234984.0001000001</v>
      </c>
      <c r="AG14" s="169">
        <f t="shared" si="34"/>
        <v>784342.00004999992</v>
      </c>
      <c r="AH14" s="168">
        <f t="shared" si="34"/>
        <v>1546582.0001000001</v>
      </c>
      <c r="AI14" s="170">
        <f t="shared" si="34"/>
        <v>574388.00001000008</v>
      </c>
    </row>
    <row r="15" spans="1:35" x14ac:dyDescent="0.25">
      <c r="A15" s="171" t="s">
        <v>422</v>
      </c>
      <c r="B15" s="17"/>
      <c r="C15" s="17"/>
      <c r="D15" s="194">
        <v>236590</v>
      </c>
      <c r="E15" s="49">
        <v>171717</v>
      </c>
      <c r="F15" s="194">
        <v>239138</v>
      </c>
      <c r="G15" s="65">
        <v>159927</v>
      </c>
      <c r="H15" s="45">
        <v>240644</v>
      </c>
      <c r="I15" s="65">
        <v>155506</v>
      </c>
      <c r="J15" s="172">
        <v>191470</v>
      </c>
      <c r="K15" s="65">
        <v>159420</v>
      </c>
      <c r="L15" s="172">
        <v>69118</v>
      </c>
      <c r="M15" s="69">
        <v>75562</v>
      </c>
      <c r="N15" s="172">
        <v>208826</v>
      </c>
      <c r="O15" s="68">
        <v>204353</v>
      </c>
      <c r="P15" s="172">
        <v>144039</v>
      </c>
      <c r="Q15" s="68">
        <v>137804</v>
      </c>
      <c r="R15" s="172">
        <v>180438</v>
      </c>
      <c r="S15" s="68">
        <v>127828</v>
      </c>
      <c r="T15" s="172">
        <v>182582</v>
      </c>
      <c r="U15" s="68">
        <v>109290</v>
      </c>
      <c r="V15" s="172">
        <v>156100</v>
      </c>
      <c r="W15" s="68">
        <v>143481</v>
      </c>
      <c r="X15" s="172">
        <v>137354</v>
      </c>
      <c r="Y15" s="68">
        <v>138334</v>
      </c>
      <c r="Z15" s="172">
        <v>129892</v>
      </c>
      <c r="AA15" s="68">
        <v>170905</v>
      </c>
      <c r="AB15" s="172">
        <v>251348</v>
      </c>
      <c r="AC15" s="68">
        <v>140463</v>
      </c>
      <c r="AD15" s="172">
        <v>197946</v>
      </c>
      <c r="AE15" s="68">
        <v>97770</v>
      </c>
      <c r="AF15" s="172">
        <v>159168</v>
      </c>
      <c r="AG15" s="68">
        <v>111825</v>
      </c>
      <c r="AH15" s="172">
        <v>203549</v>
      </c>
      <c r="AI15" s="69">
        <v>84563</v>
      </c>
    </row>
    <row r="16" spans="1:35" x14ac:dyDescent="0.25">
      <c r="A16" s="2" t="s">
        <v>423</v>
      </c>
      <c r="B16" s="17"/>
      <c r="C16" s="17"/>
      <c r="D16" s="357">
        <v>235935.73620000001</v>
      </c>
      <c r="E16" s="358">
        <v>179449.42809999999</v>
      </c>
      <c r="F16" s="357">
        <v>236324.883</v>
      </c>
      <c r="G16" s="46">
        <v>163191</v>
      </c>
      <c r="H16" s="14">
        <v>226076.54060000001</v>
      </c>
      <c r="I16" s="46">
        <v>155882.82699999999</v>
      </c>
      <c r="J16" s="14">
        <v>209211</v>
      </c>
      <c r="K16" s="46">
        <v>139114</v>
      </c>
      <c r="L16" s="14">
        <v>82005.984570000001</v>
      </c>
      <c r="M16" s="358">
        <v>77058.158110000004</v>
      </c>
      <c r="N16" s="14">
        <v>202622.2556</v>
      </c>
      <c r="O16" s="46">
        <v>220070.6159</v>
      </c>
      <c r="P16" s="14">
        <v>137686.30549999999</v>
      </c>
      <c r="Q16" s="46">
        <v>148574.00580000001</v>
      </c>
      <c r="R16" s="14">
        <v>183303.75219999999</v>
      </c>
      <c r="S16" s="46">
        <v>124224.3428</v>
      </c>
      <c r="T16" s="14">
        <v>185814.20379999999</v>
      </c>
      <c r="U16" s="46">
        <v>105434.1275</v>
      </c>
      <c r="V16" s="14">
        <v>156010.122</v>
      </c>
      <c r="W16" s="46">
        <v>144263.30559999999</v>
      </c>
      <c r="X16" s="14">
        <v>122492.9748</v>
      </c>
      <c r="Y16" s="46">
        <v>154646.1482</v>
      </c>
      <c r="Z16" s="14">
        <v>135540.65419999999</v>
      </c>
      <c r="AA16" s="46">
        <v>181538.12729999999</v>
      </c>
      <c r="AB16" s="14">
        <v>249964.79430000001</v>
      </c>
      <c r="AC16" s="46">
        <v>134710.21309999999</v>
      </c>
      <c r="AD16" s="14">
        <v>195102.99900000001</v>
      </c>
      <c r="AE16" s="46">
        <v>96597.176259999993</v>
      </c>
      <c r="AF16" s="14">
        <v>154263.5019</v>
      </c>
      <c r="AG16" s="46">
        <v>119628.4679</v>
      </c>
      <c r="AH16" s="14">
        <v>204223.42629999999</v>
      </c>
      <c r="AI16" s="358">
        <v>82925.873070000001</v>
      </c>
    </row>
    <row r="17" spans="1:35" x14ac:dyDescent="0.25">
      <c r="A17" s="3" t="s">
        <v>424</v>
      </c>
      <c r="B17" s="17"/>
      <c r="C17" s="17"/>
      <c r="D17" s="357">
        <v>267072.28639999998</v>
      </c>
      <c r="E17" s="358">
        <v>143387.52619999999</v>
      </c>
      <c r="F17" s="357">
        <v>267170.85110000003</v>
      </c>
      <c r="G17" s="46">
        <v>128375</v>
      </c>
      <c r="H17" s="14">
        <v>251223.63769999999</v>
      </c>
      <c r="I17" s="46">
        <v>126436.68580000001</v>
      </c>
      <c r="J17" s="14">
        <v>250772</v>
      </c>
      <c r="K17" s="46">
        <v>0</v>
      </c>
      <c r="L17" s="14">
        <v>112699.90029999999</v>
      </c>
      <c r="M17" s="358">
        <v>64217.484850000001</v>
      </c>
      <c r="N17" s="14">
        <v>239915.66750000001</v>
      </c>
      <c r="O17" s="46">
        <v>177036.3872</v>
      </c>
      <c r="P17" s="14">
        <v>170022.15100000001</v>
      </c>
      <c r="Q17" s="46">
        <v>120039.5052</v>
      </c>
      <c r="R17" s="14">
        <v>207473.3296</v>
      </c>
      <c r="S17" s="46">
        <v>97748.508310000005</v>
      </c>
      <c r="T17" s="14">
        <v>202405.72399999999</v>
      </c>
      <c r="U17" s="46">
        <v>88184.43965</v>
      </c>
      <c r="V17" s="14">
        <v>182754.8051</v>
      </c>
      <c r="W17" s="46">
        <v>115922.2383</v>
      </c>
      <c r="X17" s="14">
        <v>143802.66880000001</v>
      </c>
      <c r="Y17" s="46">
        <v>127653.3425</v>
      </c>
      <c r="Z17" s="14">
        <v>169280.4779</v>
      </c>
      <c r="AA17" s="46">
        <v>137471.99840000001</v>
      </c>
      <c r="AB17" s="14">
        <v>269721.44559999998</v>
      </c>
      <c r="AC17" s="46">
        <v>112292.8634</v>
      </c>
      <c r="AD17" s="14">
        <v>210993.5264</v>
      </c>
      <c r="AE17" s="46">
        <v>80433.406520000004</v>
      </c>
      <c r="AF17" s="14">
        <v>175815.48939999999</v>
      </c>
      <c r="AG17" s="46">
        <v>99180.540590000004</v>
      </c>
      <c r="AH17" s="14">
        <v>214696.35459999999</v>
      </c>
      <c r="AI17" s="358">
        <v>72754.537100000001</v>
      </c>
    </row>
    <row r="18" spans="1:35" x14ac:dyDescent="0.25">
      <c r="A18" s="4" t="s">
        <v>425</v>
      </c>
      <c r="B18" s="17"/>
      <c r="C18" s="17"/>
      <c r="D18" s="357">
        <v>247282.5306</v>
      </c>
      <c r="E18" s="358">
        <v>125280.334</v>
      </c>
      <c r="F18" s="357">
        <v>235676.42079999999</v>
      </c>
      <c r="G18" s="46">
        <v>119358</v>
      </c>
      <c r="H18" s="14">
        <v>219223.23360000001</v>
      </c>
      <c r="I18" s="46">
        <v>111303.54210000001</v>
      </c>
      <c r="J18" s="14">
        <v>275735</v>
      </c>
      <c r="K18" s="359">
        <v>0</v>
      </c>
      <c r="L18" s="14">
        <v>81082.357529999994</v>
      </c>
      <c r="M18" s="358">
        <v>56142.858399999997</v>
      </c>
      <c r="N18" s="14">
        <v>221048.61009999999</v>
      </c>
      <c r="O18" s="46">
        <v>153133.3388</v>
      </c>
      <c r="P18" s="14">
        <v>138295.67679999999</v>
      </c>
      <c r="Q18" s="46">
        <v>97843.45289</v>
      </c>
      <c r="R18" s="14">
        <v>178384.3383</v>
      </c>
      <c r="S18" s="46">
        <v>84733.641250000001</v>
      </c>
      <c r="T18" s="14">
        <v>183171.73989999999</v>
      </c>
      <c r="U18" s="46">
        <v>68816.100520000007</v>
      </c>
      <c r="V18" s="14">
        <v>157121.37770000001</v>
      </c>
      <c r="W18" s="46">
        <v>98645.706090000007</v>
      </c>
      <c r="X18" s="14">
        <v>132840.48060000001</v>
      </c>
      <c r="Y18" s="46">
        <v>102014.46550000001</v>
      </c>
      <c r="Z18" s="14">
        <v>131447.76740000001</v>
      </c>
      <c r="AA18" s="46">
        <v>125575.5243</v>
      </c>
      <c r="AB18" s="14">
        <v>244211.4908</v>
      </c>
      <c r="AC18" s="46">
        <v>97238.448820000005</v>
      </c>
      <c r="AD18" s="14">
        <v>182323.83970000001</v>
      </c>
      <c r="AE18" s="46">
        <v>67103.585399999996</v>
      </c>
      <c r="AF18" s="14">
        <v>147442.89780000001</v>
      </c>
      <c r="AG18" s="46">
        <v>82902.632549999995</v>
      </c>
      <c r="AH18" s="14">
        <v>186395.13819999999</v>
      </c>
      <c r="AI18" s="358">
        <v>57687.625139999996</v>
      </c>
    </row>
    <row r="19" spans="1:35" x14ac:dyDescent="0.25">
      <c r="A19" s="5" t="s">
        <v>426</v>
      </c>
      <c r="B19" s="17"/>
      <c r="C19" s="17"/>
      <c r="D19" s="357">
        <v>227526</v>
      </c>
      <c r="E19" s="358">
        <v>176428</v>
      </c>
      <c r="F19" s="357">
        <v>227457</v>
      </c>
      <c r="G19" s="46">
        <v>160444</v>
      </c>
      <c r="H19" s="14">
        <v>208358</v>
      </c>
      <c r="I19" s="46">
        <v>157194</v>
      </c>
      <c r="J19" s="14">
        <v>204608</v>
      </c>
      <c r="K19" s="359">
        <v>153398</v>
      </c>
      <c r="L19" s="14">
        <v>67670</v>
      </c>
      <c r="M19" s="358">
        <v>73466</v>
      </c>
      <c r="N19" s="14">
        <v>193449</v>
      </c>
      <c r="O19" s="46">
        <v>215674</v>
      </c>
      <c r="P19" s="14">
        <v>124291</v>
      </c>
      <c r="Q19" s="46">
        <v>146068</v>
      </c>
      <c r="R19" s="14">
        <v>173828</v>
      </c>
      <c r="S19" s="46">
        <v>119212</v>
      </c>
      <c r="T19" s="14">
        <v>171619</v>
      </c>
      <c r="U19" s="46">
        <v>107786</v>
      </c>
      <c r="V19" s="14">
        <v>140070</v>
      </c>
      <c r="W19" s="46">
        <v>144733</v>
      </c>
      <c r="X19" s="14">
        <v>119828</v>
      </c>
      <c r="Y19" s="46">
        <v>141657</v>
      </c>
      <c r="Z19" s="14">
        <v>115654</v>
      </c>
      <c r="AA19" s="46">
        <v>167857</v>
      </c>
      <c r="AB19" s="14">
        <v>237499</v>
      </c>
      <c r="AC19" s="46">
        <v>135673</v>
      </c>
      <c r="AD19" s="14">
        <v>179984</v>
      </c>
      <c r="AE19" s="46">
        <v>97475</v>
      </c>
      <c r="AF19" s="14">
        <v>140768</v>
      </c>
      <c r="AG19" s="46">
        <v>118309</v>
      </c>
      <c r="AH19" s="14">
        <v>192534</v>
      </c>
      <c r="AI19" s="358">
        <v>81506</v>
      </c>
    </row>
    <row r="20" spans="1:35" x14ac:dyDescent="0.25">
      <c r="A20" s="6" t="s">
        <v>427</v>
      </c>
      <c r="B20" s="17"/>
      <c r="C20" s="17"/>
      <c r="D20" s="357">
        <v>254780.44680000001</v>
      </c>
      <c r="E20" s="358">
        <v>110421.7116</v>
      </c>
      <c r="F20" s="357">
        <v>239915.845</v>
      </c>
      <c r="G20" s="46">
        <v>106238</v>
      </c>
      <c r="H20" s="14">
        <v>229990.5882</v>
      </c>
      <c r="I20" s="46">
        <v>101025.94500000001</v>
      </c>
      <c r="J20" s="14">
        <v>268662</v>
      </c>
      <c r="K20" s="359">
        <v>0</v>
      </c>
      <c r="L20" s="14">
        <v>96151.757620000004</v>
      </c>
      <c r="M20" s="358">
        <v>47111.498639999998</v>
      </c>
      <c r="N20" s="14">
        <v>232632.46679999999</v>
      </c>
      <c r="O20" s="46">
        <v>139259.6581</v>
      </c>
      <c r="P20" s="14">
        <v>143534.86679999999</v>
      </c>
      <c r="Q20" s="46">
        <v>96180.036089999994</v>
      </c>
      <c r="R20" s="14">
        <v>180997.58</v>
      </c>
      <c r="S20" s="46">
        <v>74100.507599999997</v>
      </c>
      <c r="T20" s="14">
        <v>179182.33230000001</v>
      </c>
      <c r="U20" s="46">
        <v>63252.332309999998</v>
      </c>
      <c r="V20" s="14">
        <v>157563.69519999999</v>
      </c>
      <c r="W20" s="46">
        <v>91225.750069999995</v>
      </c>
      <c r="X20" s="14">
        <v>132300.87580000001</v>
      </c>
      <c r="Y20" s="46">
        <v>91978.043820000006</v>
      </c>
      <c r="Z20" s="14">
        <v>141844.10060000001</v>
      </c>
      <c r="AA20" s="46">
        <v>108560.35</v>
      </c>
      <c r="AB20" s="14">
        <v>246806.26930000001</v>
      </c>
      <c r="AC20" s="46">
        <v>85053.474749999994</v>
      </c>
      <c r="AD20" s="14">
        <v>184817.6349</v>
      </c>
      <c r="AE20" s="46">
        <v>60327.831830000003</v>
      </c>
      <c r="AF20" s="14">
        <v>151961.111</v>
      </c>
      <c r="AG20" s="46">
        <v>79296.35901</v>
      </c>
      <c r="AH20" s="14">
        <v>185957.08100000001</v>
      </c>
      <c r="AI20" s="358">
        <v>55503.964699999997</v>
      </c>
    </row>
    <row r="21" spans="1:35" x14ac:dyDescent="0.25">
      <c r="A21" s="7" t="s">
        <v>428</v>
      </c>
      <c r="B21" s="17"/>
      <c r="C21" s="17"/>
      <c r="D21" s="200">
        <v>204380</v>
      </c>
      <c r="E21" s="25">
        <v>171406</v>
      </c>
      <c r="F21" s="200">
        <v>212589</v>
      </c>
      <c r="G21" s="40">
        <v>162967</v>
      </c>
      <c r="H21" s="29">
        <v>199590</v>
      </c>
      <c r="I21" s="40">
        <v>151133</v>
      </c>
      <c r="J21" s="29">
        <v>0</v>
      </c>
      <c r="K21" s="40">
        <v>251191</v>
      </c>
      <c r="L21" s="70">
        <v>57900</v>
      </c>
      <c r="M21" s="72">
        <v>79155</v>
      </c>
      <c r="N21" s="70">
        <v>173420</v>
      </c>
      <c r="O21" s="71">
        <v>208995</v>
      </c>
      <c r="P21" s="70">
        <v>115674</v>
      </c>
      <c r="Q21" s="71">
        <v>137863</v>
      </c>
      <c r="R21" s="70">
        <v>151053</v>
      </c>
      <c r="S21" s="71">
        <v>128138</v>
      </c>
      <c r="T21" s="70">
        <v>153642</v>
      </c>
      <c r="U21" s="71">
        <v>108146</v>
      </c>
      <c r="V21" s="70">
        <v>111258</v>
      </c>
      <c r="W21" s="71">
        <v>163526</v>
      </c>
      <c r="X21" s="70">
        <v>110101</v>
      </c>
      <c r="Y21" s="71">
        <v>140460</v>
      </c>
      <c r="Z21" s="70">
        <v>102080</v>
      </c>
      <c r="AA21" s="71">
        <v>168268</v>
      </c>
      <c r="AB21" s="70">
        <v>222103</v>
      </c>
      <c r="AC21" s="71">
        <v>133511</v>
      </c>
      <c r="AD21" s="70">
        <v>170690</v>
      </c>
      <c r="AE21" s="71">
        <v>93090</v>
      </c>
      <c r="AF21" s="70">
        <v>143929</v>
      </c>
      <c r="AG21" s="71">
        <v>100260</v>
      </c>
      <c r="AH21" s="70">
        <v>176900</v>
      </c>
      <c r="AI21" s="72">
        <v>81971</v>
      </c>
    </row>
    <row r="22" spans="1:35" x14ac:dyDescent="0.25">
      <c r="A22" s="353" t="s">
        <v>429</v>
      </c>
      <c r="B22" s="17"/>
      <c r="C22" s="17"/>
      <c r="D22" s="73">
        <v>247723</v>
      </c>
      <c r="E22" s="26">
        <v>110224</v>
      </c>
      <c r="F22" s="73">
        <v>245825</v>
      </c>
      <c r="G22" s="27">
        <v>108354</v>
      </c>
      <c r="H22" s="28">
        <v>228694</v>
      </c>
      <c r="I22" s="27">
        <v>112627</v>
      </c>
      <c r="J22" s="28">
        <v>223031</v>
      </c>
      <c r="K22" s="354">
        <v>102350</v>
      </c>
      <c r="L22" s="74">
        <v>78801</v>
      </c>
      <c r="M22" s="76">
        <v>52594</v>
      </c>
      <c r="N22" s="74">
        <v>224432</v>
      </c>
      <c r="O22" s="75">
        <v>139526</v>
      </c>
      <c r="P22" s="74">
        <v>138740</v>
      </c>
      <c r="Q22" s="75">
        <v>80494</v>
      </c>
      <c r="R22" s="74">
        <v>162060</v>
      </c>
      <c r="S22" s="75">
        <v>83289</v>
      </c>
      <c r="T22" s="74">
        <v>162064</v>
      </c>
      <c r="U22" s="75">
        <v>70058</v>
      </c>
      <c r="V22" s="74">
        <v>147220</v>
      </c>
      <c r="W22" s="75">
        <v>91330</v>
      </c>
      <c r="X22" s="74">
        <v>128990</v>
      </c>
      <c r="Y22" s="75">
        <v>85370</v>
      </c>
      <c r="Z22" s="74">
        <v>135122</v>
      </c>
      <c r="AA22" s="75">
        <v>108002</v>
      </c>
      <c r="AB22" s="74">
        <v>249744</v>
      </c>
      <c r="AC22" s="75">
        <v>87167</v>
      </c>
      <c r="AD22" s="74">
        <v>178880</v>
      </c>
      <c r="AE22" s="75">
        <v>68735</v>
      </c>
      <c r="AF22" s="74">
        <v>161636</v>
      </c>
      <c r="AG22" s="75">
        <v>72940</v>
      </c>
      <c r="AH22" s="74">
        <v>182327</v>
      </c>
      <c r="AI22" s="76">
        <v>57476</v>
      </c>
    </row>
  </sheetData>
  <mergeCells count="28">
    <mergeCell ref="P1:Y1"/>
    <mergeCell ref="Z1:AA1"/>
    <mergeCell ref="AB1:AC1"/>
    <mergeCell ref="AD1:AI1"/>
    <mergeCell ref="B1:C1"/>
    <mergeCell ref="N1:O1"/>
    <mergeCell ref="D1:E1"/>
    <mergeCell ref="F1:G1"/>
    <mergeCell ref="H1:I1"/>
    <mergeCell ref="J1:K1"/>
    <mergeCell ref="L1:M1"/>
    <mergeCell ref="B2:C2"/>
    <mergeCell ref="N2:O2"/>
    <mergeCell ref="P2:Q2"/>
    <mergeCell ref="R2:S2"/>
    <mergeCell ref="T2:U2"/>
    <mergeCell ref="D2:E2"/>
    <mergeCell ref="F2:G2"/>
    <mergeCell ref="H2:I2"/>
    <mergeCell ref="J2:K2"/>
    <mergeCell ref="L2:M2"/>
    <mergeCell ref="AF2:AG2"/>
    <mergeCell ref="AH2:AI2"/>
    <mergeCell ref="V2:W2"/>
    <mergeCell ref="X2:Y2"/>
    <mergeCell ref="Z2:AA2"/>
    <mergeCell ref="AB2:AC2"/>
    <mergeCell ref="AD2:AE2"/>
  </mergeCells>
  <conditionalFormatting sqref="D4 B4:B12">
    <cfRule type="cellIs" dxfId="35" priority="42" operator="greaterThan">
      <formula>0.5</formula>
    </cfRule>
  </conditionalFormatting>
  <conditionalFormatting sqref="E4">
    <cfRule type="cellIs" dxfId="34" priority="41" operator="greaterThan">
      <formula>0.5</formula>
    </cfRule>
  </conditionalFormatting>
  <conditionalFormatting sqref="F4">
    <cfRule type="cellIs" dxfId="33" priority="40" operator="greaterThan">
      <formula>0.5</formula>
    </cfRule>
  </conditionalFormatting>
  <conditionalFormatting sqref="G4">
    <cfRule type="cellIs" dxfId="32" priority="39" operator="greaterThan">
      <formula>0.5</formula>
    </cfRule>
  </conditionalFormatting>
  <conditionalFormatting sqref="H4">
    <cfRule type="cellIs" dxfId="31" priority="38" operator="greaterThan">
      <formula>0.5</formula>
    </cfRule>
  </conditionalFormatting>
  <conditionalFormatting sqref="I4">
    <cfRule type="cellIs" dxfId="30" priority="37" operator="greaterThan">
      <formula>0.5</formula>
    </cfRule>
  </conditionalFormatting>
  <conditionalFormatting sqref="J4">
    <cfRule type="cellIs" dxfId="29" priority="36" operator="greaterThan">
      <formula>0.5</formula>
    </cfRule>
  </conditionalFormatting>
  <conditionalFormatting sqref="K4">
    <cfRule type="cellIs" dxfId="28" priority="35" operator="greaterThan">
      <formula>0.5</formula>
    </cfRule>
  </conditionalFormatting>
  <conditionalFormatting sqref="AD4">
    <cfRule type="cellIs" dxfId="27" priority="34" operator="greaterThan">
      <formula>0.5</formula>
    </cfRule>
  </conditionalFormatting>
  <conditionalFormatting sqref="AE4">
    <cfRule type="cellIs" dxfId="26" priority="33" operator="greaterThan">
      <formula>0.5</formula>
    </cfRule>
  </conditionalFormatting>
  <conditionalFormatting sqref="AF4">
    <cfRule type="cellIs" dxfId="25" priority="32" operator="greaterThan">
      <formula>0.5</formula>
    </cfRule>
  </conditionalFormatting>
  <conditionalFormatting sqref="AG4">
    <cfRule type="cellIs" dxfId="24" priority="31" operator="greaterThan">
      <formula>0.5</formula>
    </cfRule>
  </conditionalFormatting>
  <conditionalFormatting sqref="AH4">
    <cfRule type="cellIs" dxfId="23" priority="30" operator="greaterThan">
      <formula>0.5</formula>
    </cfRule>
  </conditionalFormatting>
  <conditionalFormatting sqref="AI4">
    <cfRule type="cellIs" dxfId="22" priority="29" operator="greaterThan">
      <formula>0.5</formula>
    </cfRule>
  </conditionalFormatting>
  <conditionalFormatting sqref="AB4">
    <cfRule type="cellIs" dxfId="21" priority="28" operator="greaterThan">
      <formula>0.5</formula>
    </cfRule>
  </conditionalFormatting>
  <conditionalFormatting sqref="AC4">
    <cfRule type="cellIs" dxfId="20" priority="27" operator="greaterThan">
      <formula>0.5</formula>
    </cfRule>
  </conditionalFormatting>
  <conditionalFormatting sqref="Z4">
    <cfRule type="cellIs" dxfId="19" priority="26" operator="greaterThan">
      <formula>0.5</formula>
    </cfRule>
  </conditionalFormatting>
  <conditionalFormatting sqref="AA4">
    <cfRule type="cellIs" dxfId="18" priority="25" operator="greaterThan">
      <formula>0.5</formula>
    </cfRule>
  </conditionalFormatting>
  <conditionalFormatting sqref="P4">
    <cfRule type="cellIs" dxfId="17" priority="24" operator="greaterThan">
      <formula>0.5</formula>
    </cfRule>
  </conditionalFormatting>
  <conditionalFormatting sqref="Q4">
    <cfRule type="cellIs" dxfId="16" priority="23" operator="greaterThan">
      <formula>0.5</formula>
    </cfRule>
  </conditionalFormatting>
  <conditionalFormatting sqref="R4">
    <cfRule type="cellIs" dxfId="15" priority="22" operator="greaterThan">
      <formula>0.5</formula>
    </cfRule>
  </conditionalFormatting>
  <conditionalFormatting sqref="S4">
    <cfRule type="cellIs" dxfId="14" priority="21" operator="greaterThan">
      <formula>0.5</formula>
    </cfRule>
  </conditionalFormatting>
  <conditionalFormatting sqref="T4">
    <cfRule type="cellIs" dxfId="13" priority="20" operator="greaterThan">
      <formula>0.5</formula>
    </cfRule>
  </conditionalFormatting>
  <conditionalFormatting sqref="U4">
    <cfRule type="cellIs" dxfId="12" priority="19" operator="greaterThan">
      <formula>0.5</formula>
    </cfRule>
  </conditionalFormatting>
  <conditionalFormatting sqref="V4">
    <cfRule type="cellIs" dxfId="11" priority="18" operator="greaterThan">
      <formula>0.5</formula>
    </cfRule>
  </conditionalFormatting>
  <conditionalFormatting sqref="W4">
    <cfRule type="cellIs" dxfId="10" priority="17" operator="greaterThan">
      <formula>0.5</formula>
    </cfRule>
  </conditionalFormatting>
  <conditionalFormatting sqref="X4">
    <cfRule type="cellIs" dxfId="9" priority="16" operator="greaterThan">
      <formula>0.5</formula>
    </cfRule>
  </conditionalFormatting>
  <conditionalFormatting sqref="Y4">
    <cfRule type="cellIs" dxfId="8" priority="15" operator="greaterThan">
      <formula>0.5</formula>
    </cfRule>
  </conditionalFormatting>
  <conditionalFormatting sqref="N4">
    <cfRule type="cellIs" dxfId="7" priority="14" operator="greaterThan">
      <formula>0.5</formula>
    </cfRule>
  </conditionalFormatting>
  <conditionalFormatting sqref="O4">
    <cfRule type="cellIs" dxfId="6" priority="13" operator="greaterThan">
      <formula>0.5</formula>
    </cfRule>
  </conditionalFormatting>
  <conditionalFormatting sqref="L4">
    <cfRule type="cellIs" dxfId="5" priority="12" operator="greaterThan">
      <formula>0.5</formula>
    </cfRule>
  </conditionalFormatting>
  <conditionalFormatting sqref="M4">
    <cfRule type="cellIs" dxfId="4" priority="11" operator="greaterThan">
      <formula>0.5</formula>
    </cfRule>
  </conditionalFormatting>
  <conditionalFormatting sqref="C5:C12">
    <cfRule type="cellIs" dxfId="3" priority="6" operator="greaterThan">
      <formula>0.5</formula>
    </cfRule>
  </conditionalFormatting>
  <conditionalFormatting sqref="C4">
    <cfRule type="cellIs" dxfId="2" priority="5" operator="greaterThan">
      <formula>0.5</formula>
    </cfRule>
  </conditionalFormatting>
  <conditionalFormatting sqref="D5:D12 F5:F12 H5:H12 J5:J12 L5:L12 N5:N12 P5:P12 R5:R12 T5:T12 V5:V12 X5:X12 Z5:Z12 AB5:AB12 AD5:AD12 AF5:AF12 AH5:AH12">
    <cfRule type="cellIs" dxfId="1" priority="2" operator="greaterThan">
      <formula>0.5</formula>
    </cfRule>
  </conditionalFormatting>
  <conditionalFormatting sqref="E5:E12 G5:G12 I5:I12 K5:K12 M5:M12 O5:O12 Q5:Q12 S5:S12 U5:U12 W5:W12 Y5:Y12 AA5:AA12 AC5:AC12 AE5:AE12 AG5:AG12 AI5:AI12">
    <cfRule type="cellIs" dxfId="0" priority="1" operator="greaterThan">
      <formula>0.5</formula>
    </cfRule>
  </conditionalFormatting>
  <pageMargins left="0.7" right="0.7" top="0.75" bottom="0.75" header="0.3" footer="0.3"/>
  <pageSetup orientation="portrait" horizontalDpi="4294967293" verticalDpi="4294967293" r:id="rId1"/>
  <ignoredErrors>
    <ignoredError sqref="E4:AI4 E5:E12 D5:D12 F5:AI12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66"/>
  <sheetViews>
    <sheetView workbookViewId="0">
      <pane ySplit="1" topLeftCell="A2" activePane="bottomLeft" state="frozen"/>
      <selection pane="bottomLeft"/>
    </sheetView>
  </sheetViews>
  <sheetFormatPr defaultRowHeight="15" x14ac:dyDescent="0.25"/>
  <sheetData>
    <row r="1" spans="1:37" x14ac:dyDescent="0.25">
      <c r="A1" t="s">
        <v>2820</v>
      </c>
      <c r="B1" t="s">
        <v>0</v>
      </c>
      <c r="C1" t="s">
        <v>25</v>
      </c>
      <c r="D1" t="s">
        <v>2842</v>
      </c>
      <c r="E1" t="s">
        <v>661</v>
      </c>
      <c r="F1" t="s">
        <v>6</v>
      </c>
      <c r="G1" t="s">
        <v>33</v>
      </c>
      <c r="H1" t="s">
        <v>6</v>
      </c>
      <c r="I1" t="s">
        <v>7</v>
      </c>
      <c r="J1" t="s">
        <v>49</v>
      </c>
      <c r="K1" t="s">
        <v>50</v>
      </c>
      <c r="L1" t="s">
        <v>51</v>
      </c>
      <c r="M1" t="s">
        <v>52</v>
      </c>
      <c r="N1" t="s">
        <v>431</v>
      </c>
      <c r="O1" t="s">
        <v>432</v>
      </c>
      <c r="P1" t="s">
        <v>70</v>
      </c>
      <c r="Q1" t="s">
        <v>71</v>
      </c>
      <c r="R1" t="s">
        <v>66</v>
      </c>
      <c r="S1" t="s">
        <v>78</v>
      </c>
      <c r="T1" t="s">
        <v>67</v>
      </c>
      <c r="U1" t="s">
        <v>79</v>
      </c>
      <c r="V1" t="s">
        <v>76</v>
      </c>
      <c r="W1" t="s">
        <v>77</v>
      </c>
      <c r="X1" t="s">
        <v>74</v>
      </c>
      <c r="Y1" t="s">
        <v>75</v>
      </c>
      <c r="Z1" t="s">
        <v>72</v>
      </c>
      <c r="AA1" t="s">
        <v>73</v>
      </c>
      <c r="AB1" t="s">
        <v>67</v>
      </c>
      <c r="AC1" t="s">
        <v>71</v>
      </c>
      <c r="AD1" t="s">
        <v>49</v>
      </c>
      <c r="AE1" t="s">
        <v>69</v>
      </c>
      <c r="AF1" t="s">
        <v>53</v>
      </c>
      <c r="AG1" t="s">
        <v>65</v>
      </c>
      <c r="AH1" t="s">
        <v>66</v>
      </c>
      <c r="AI1" t="s">
        <v>421</v>
      </c>
      <c r="AJ1" t="s">
        <v>67</v>
      </c>
      <c r="AK1" t="s">
        <v>68</v>
      </c>
    </row>
    <row r="2" spans="1:37" x14ac:dyDescent="0.25">
      <c r="A2">
        <v>1</v>
      </c>
      <c r="C2" t="s">
        <v>106</v>
      </c>
      <c r="D2" t="s">
        <v>106</v>
      </c>
      <c r="E2" t="s">
        <v>662</v>
      </c>
      <c r="F2">
        <v>1289.0663028246922</v>
      </c>
      <c r="G2">
        <v>1236.168801876579</v>
      </c>
      <c r="H2">
        <v>1350</v>
      </c>
      <c r="I2">
        <v>1109</v>
      </c>
      <c r="J2">
        <v>1317.8405487130319</v>
      </c>
      <c r="K2">
        <v>1194.4462287982678</v>
      </c>
      <c r="L2">
        <v>1385.0468323622686</v>
      </c>
      <c r="M2">
        <v>886.77977264525441</v>
      </c>
      <c r="N2">
        <v>494.70737155621742</v>
      </c>
      <c r="O2">
        <v>670.83383016778805</v>
      </c>
      <c r="P2">
        <v>1140.7146544730438</v>
      </c>
      <c r="Q2">
        <v>1412.3641284734754</v>
      </c>
      <c r="R2">
        <v>838.12583767684293</v>
      </c>
      <c r="S2">
        <v>1058.4493654714249</v>
      </c>
      <c r="T2">
        <v>1130.5197319434103</v>
      </c>
      <c r="U2">
        <v>933.05033642790215</v>
      </c>
      <c r="V2">
        <v>1167.1608339538348</v>
      </c>
      <c r="W2">
        <v>826.20628566561618</v>
      </c>
      <c r="X2">
        <v>921.59195830230829</v>
      </c>
      <c r="Y2">
        <v>1096.9866280555318</v>
      </c>
      <c r="Z2">
        <v>797.60014892032768</v>
      </c>
      <c r="AA2">
        <v>1068.5424580529766</v>
      </c>
      <c r="AB2">
        <v>792.03574087862989</v>
      </c>
      <c r="AC2">
        <v>1257.2527041989608</v>
      </c>
      <c r="AD2">
        <v>1311.3688325097721</v>
      </c>
      <c r="AE2">
        <v>1096.193071093468</v>
      </c>
      <c r="AF2">
        <v>1238.3432613551749</v>
      </c>
      <c r="AG2">
        <v>788.38267609232594</v>
      </c>
      <c r="AH2">
        <v>826.05212211466869</v>
      </c>
      <c r="AI2">
        <v>956.29503449450635</v>
      </c>
      <c r="AJ2">
        <v>1246.5323901712584</v>
      </c>
      <c r="AK2">
        <v>738.52891576526702</v>
      </c>
    </row>
    <row r="3" spans="1:37" x14ac:dyDescent="0.25">
      <c r="A3">
        <v>2</v>
      </c>
      <c r="C3" t="s">
        <v>106</v>
      </c>
      <c r="D3" t="s">
        <v>106</v>
      </c>
      <c r="E3" t="s">
        <v>663</v>
      </c>
      <c r="F3">
        <v>1058.9440961722842</v>
      </c>
      <c r="G3">
        <v>1082.3443702634429</v>
      </c>
      <c r="H3">
        <v>1109</v>
      </c>
      <c r="I3">
        <v>971</v>
      </c>
      <c r="J3">
        <v>1082.5816063131499</v>
      </c>
      <c r="K3">
        <v>1045.8136051966799</v>
      </c>
      <c r="L3">
        <v>1137.7903237701896</v>
      </c>
      <c r="M3">
        <v>776.43206423673769</v>
      </c>
      <c r="N3">
        <v>373.07719036981882</v>
      </c>
      <c r="O3">
        <v>549.78110893450298</v>
      </c>
      <c r="P3">
        <v>937.07596430415219</v>
      </c>
      <c r="Q3">
        <v>1236.6145795741609</v>
      </c>
      <c r="R3">
        <v>632.06180193596424</v>
      </c>
      <c r="S3">
        <v>867.45098373222038</v>
      </c>
      <c r="T3">
        <v>852.56689004715815</v>
      </c>
      <c r="U3">
        <v>764.6803509070777</v>
      </c>
      <c r="V3">
        <v>880.19930503847115</v>
      </c>
      <c r="W3">
        <v>677.1164296056553</v>
      </c>
      <c r="X3">
        <v>695.00670141474313</v>
      </c>
      <c r="Y3">
        <v>899.03415381994716</v>
      </c>
      <c r="Z3">
        <v>601.49987589972704</v>
      </c>
      <c r="AA3">
        <v>875.72276637424409</v>
      </c>
      <c r="AB3">
        <v>597.30354926780842</v>
      </c>
      <c r="AC3">
        <v>1030.3800357720806</v>
      </c>
      <c r="AD3">
        <v>1077.2652112987685</v>
      </c>
      <c r="AE3">
        <v>959.78671959581379</v>
      </c>
      <c r="AF3">
        <v>933.88061553735417</v>
      </c>
      <c r="AG3">
        <v>646.11813303807162</v>
      </c>
      <c r="AH3">
        <v>622.95656490444276</v>
      </c>
      <c r="AI3">
        <v>783.73051699173834</v>
      </c>
      <c r="AJ3">
        <v>940.05634152395135</v>
      </c>
      <c r="AK3">
        <v>605.26053998807595</v>
      </c>
    </row>
    <row r="4" spans="1:37" x14ac:dyDescent="0.25">
      <c r="A4">
        <v>3</v>
      </c>
      <c r="C4" t="s">
        <v>106</v>
      </c>
      <c r="D4" t="s">
        <v>106</v>
      </c>
      <c r="E4" t="s">
        <v>664</v>
      </c>
      <c r="F4">
        <v>1202.1736853750276</v>
      </c>
      <c r="G4">
        <v>1256.2328581739444</v>
      </c>
      <c r="H4">
        <v>1259</v>
      </c>
      <c r="I4">
        <v>1127</v>
      </c>
      <c r="J4">
        <v>1229.0083339479313</v>
      </c>
      <c r="K4">
        <v>1213.833092746301</v>
      </c>
      <c r="L4">
        <v>1291.6844162548859</v>
      </c>
      <c r="M4">
        <v>901.17295200288697</v>
      </c>
      <c r="N4">
        <v>463.13030528667161</v>
      </c>
      <c r="O4">
        <v>698.85529341623374</v>
      </c>
      <c r="P4">
        <v>1063.8220370233794</v>
      </c>
      <c r="Q4">
        <v>1435.2879826777337</v>
      </c>
      <c r="R4">
        <v>784.62844378257637</v>
      </c>
      <c r="S4">
        <v>1102.6619538369814</v>
      </c>
      <c r="T4">
        <v>1058.3588979895756</v>
      </c>
      <c r="U4">
        <v>972.02487011327821</v>
      </c>
      <c r="V4">
        <v>1092.6612062546537</v>
      </c>
      <c r="W4">
        <v>860.71782642023675</v>
      </c>
      <c r="X4">
        <v>862.76693968726727</v>
      </c>
      <c r="Y4">
        <v>1142.8089600545097</v>
      </c>
      <c r="Z4">
        <v>746.68950111690242</v>
      </c>
      <c r="AA4">
        <v>1113.1766459415721</v>
      </c>
      <c r="AB4">
        <v>741.48026805658969</v>
      </c>
      <c r="AC4">
        <v>1309.7695255940721</v>
      </c>
      <c r="AD4">
        <v>1222.9728593554096</v>
      </c>
      <c r="AE4">
        <v>1113.98520389751</v>
      </c>
      <c r="AF4">
        <v>1159.3000744601638</v>
      </c>
      <c r="AG4">
        <v>821.31428328081086</v>
      </c>
      <c r="AH4">
        <v>773.32539091586</v>
      </c>
      <c r="AI4">
        <v>996.24052465718421</v>
      </c>
      <c r="AJ4">
        <v>1166.9664929262844</v>
      </c>
      <c r="AK4">
        <v>769.37807682480195</v>
      </c>
    </row>
    <row r="5" spans="1:37" x14ac:dyDescent="0.25">
      <c r="A5">
        <v>4</v>
      </c>
      <c r="C5" t="s">
        <v>106</v>
      </c>
      <c r="D5" t="s">
        <v>106</v>
      </c>
      <c r="E5" t="s">
        <v>665</v>
      </c>
      <c r="F5">
        <v>997.83280477911342</v>
      </c>
      <c r="G5">
        <v>990.94144713099956</v>
      </c>
      <c r="H5">
        <v>1045</v>
      </c>
      <c r="I5">
        <v>889</v>
      </c>
      <c r="J5">
        <v>1020.1062025223098</v>
      </c>
      <c r="K5">
        <v>957.49566943341756</v>
      </c>
      <c r="L5">
        <v>1072.1288443100523</v>
      </c>
      <c r="M5">
        <v>710.86313605196676</v>
      </c>
      <c r="N5">
        <v>331.55919583023081</v>
      </c>
      <c r="O5">
        <v>531.28694319052886</v>
      </c>
      <c r="P5">
        <v>882.99763994394857</v>
      </c>
      <c r="Q5">
        <v>1132.183688199206</v>
      </c>
      <c r="R5">
        <v>561.72263588979899</v>
      </c>
      <c r="S5">
        <v>838.270675410953</v>
      </c>
      <c r="T5">
        <v>757.68875651526434</v>
      </c>
      <c r="U5">
        <v>738.9571586747295</v>
      </c>
      <c r="V5">
        <v>782.24609084139979</v>
      </c>
      <c r="W5">
        <v>654.33881270760583</v>
      </c>
      <c r="X5">
        <v>617.66269545793</v>
      </c>
      <c r="Y5">
        <v>868.79141470062166</v>
      </c>
      <c r="Z5">
        <v>534.56180193596424</v>
      </c>
      <c r="AA5">
        <v>846.26420236777096</v>
      </c>
      <c r="AB5">
        <v>530.83246463142223</v>
      </c>
      <c r="AC5">
        <v>995.71893365130734</v>
      </c>
      <c r="AD5">
        <v>1015.0966147946012</v>
      </c>
      <c r="AE5">
        <v>878.73367015517863</v>
      </c>
      <c r="AF5">
        <v>829.95346239761727</v>
      </c>
      <c r="AG5">
        <v>624.38327229367167</v>
      </c>
      <c r="AH5">
        <v>553.63067758749071</v>
      </c>
      <c r="AI5">
        <v>757.36649348437095</v>
      </c>
      <c r="AJ5">
        <v>835.44192107222636</v>
      </c>
      <c r="AK5">
        <v>584.90009368878282</v>
      </c>
    </row>
    <row r="6" spans="1:37" x14ac:dyDescent="0.25">
      <c r="A6">
        <v>5</v>
      </c>
      <c r="C6" t="s">
        <v>106</v>
      </c>
      <c r="D6" t="s">
        <v>106</v>
      </c>
      <c r="E6" t="s">
        <v>666</v>
      </c>
      <c r="F6">
        <v>874.65535806475395</v>
      </c>
      <c r="G6">
        <v>693.32461205341031</v>
      </c>
      <c r="H6">
        <v>916</v>
      </c>
      <c r="I6">
        <v>622</v>
      </c>
      <c r="J6">
        <v>894.17921675639786</v>
      </c>
      <c r="K6">
        <v>669.92385420425842</v>
      </c>
      <c r="L6">
        <v>939.77992477321334</v>
      </c>
      <c r="M6">
        <v>497.36430891374954</v>
      </c>
      <c r="N6">
        <v>313.4316207495657</v>
      </c>
      <c r="O6">
        <v>355.87258325525937</v>
      </c>
      <c r="P6">
        <v>773.99601740541334</v>
      </c>
      <c r="Q6">
        <v>792.14651750270662</v>
      </c>
      <c r="R6">
        <v>531.01116902457193</v>
      </c>
      <c r="S6">
        <v>561.49987224256881</v>
      </c>
      <c r="T6">
        <v>716.26309257880371</v>
      </c>
      <c r="U6">
        <v>494.97657780427562</v>
      </c>
      <c r="V6">
        <v>739.47778605112933</v>
      </c>
      <c r="W6">
        <v>438.29656758368111</v>
      </c>
      <c r="X6">
        <v>583.8927773641102</v>
      </c>
      <c r="Y6">
        <v>581.94361638701992</v>
      </c>
      <c r="Z6">
        <v>505.33531893770169</v>
      </c>
      <c r="AA6">
        <v>566.85418618516314</v>
      </c>
      <c r="AB6">
        <v>501.80987838173246</v>
      </c>
      <c r="AC6">
        <v>666.96363171791165</v>
      </c>
      <c r="AD6">
        <v>889.78803746588972</v>
      </c>
      <c r="AE6">
        <v>614.81703356189098</v>
      </c>
      <c r="AF6">
        <v>784.57681806899984</v>
      </c>
      <c r="AG6">
        <v>418.23141129375693</v>
      </c>
      <c r="AH6">
        <v>523.36162819558206</v>
      </c>
      <c r="AI6">
        <v>507.307725066008</v>
      </c>
      <c r="AJ6">
        <v>789.76520228344509</v>
      </c>
      <c r="AK6">
        <v>391.78434545609406</v>
      </c>
    </row>
    <row r="7" spans="1:37" x14ac:dyDescent="0.25">
      <c r="A7">
        <v>6</v>
      </c>
      <c r="C7" t="s">
        <v>106</v>
      </c>
      <c r="D7" t="s">
        <v>106</v>
      </c>
      <c r="E7" t="s">
        <v>667</v>
      </c>
      <c r="F7">
        <v>1053.2149126041745</v>
      </c>
      <c r="G7">
        <v>1000.9734752796824</v>
      </c>
      <c r="H7">
        <v>1103</v>
      </c>
      <c r="I7">
        <v>897.99999999999989</v>
      </c>
      <c r="J7">
        <v>1076.7245372077587</v>
      </c>
      <c r="K7">
        <v>967.18910140743412</v>
      </c>
      <c r="L7">
        <v>1131.6345600708019</v>
      </c>
      <c r="M7">
        <v>718.05972573078304</v>
      </c>
      <c r="N7">
        <v>398.22189128816086</v>
      </c>
      <c r="O7">
        <v>545.85810407972065</v>
      </c>
      <c r="P7">
        <v>932.00612139538316</v>
      </c>
      <c r="Q7">
        <v>1143.6456153013353</v>
      </c>
      <c r="R7">
        <v>674.66157855547283</v>
      </c>
      <c r="S7">
        <v>861.26122136104254</v>
      </c>
      <c r="T7">
        <v>910.02829486224869</v>
      </c>
      <c r="U7">
        <v>759.22391619112511</v>
      </c>
      <c r="V7">
        <v>939.52308265078193</v>
      </c>
      <c r="W7">
        <v>672.28481390000854</v>
      </c>
      <c r="X7">
        <v>741.84884586746091</v>
      </c>
      <c r="Y7">
        <v>892.61902734009027</v>
      </c>
      <c r="Z7">
        <v>642.03983618763959</v>
      </c>
      <c r="AA7">
        <v>869.47398006984076</v>
      </c>
      <c r="AB7">
        <v>637.56068503350707</v>
      </c>
      <c r="AC7">
        <v>1023.0276807767652</v>
      </c>
      <c r="AD7">
        <v>1071.4369053765029</v>
      </c>
      <c r="AE7">
        <v>887.62973655719952</v>
      </c>
      <c r="AF7">
        <v>996.82241250930758</v>
      </c>
      <c r="AG7">
        <v>641.50770803168382</v>
      </c>
      <c r="AH7">
        <v>664.94266567386455</v>
      </c>
      <c r="AI7">
        <v>778.13814836896347</v>
      </c>
      <c r="AJ7">
        <v>1003.4143708116159</v>
      </c>
      <c r="AK7">
        <v>600.94165743974111</v>
      </c>
    </row>
    <row r="8" spans="1:37" x14ac:dyDescent="0.25">
      <c r="A8">
        <v>7</v>
      </c>
      <c r="C8" t="s">
        <v>106</v>
      </c>
      <c r="D8" t="s">
        <v>106</v>
      </c>
      <c r="E8" t="s">
        <v>668</v>
      </c>
      <c r="F8">
        <v>883.24913341691865</v>
      </c>
      <c r="G8">
        <v>717.84734752796817</v>
      </c>
      <c r="H8">
        <v>925</v>
      </c>
      <c r="I8">
        <v>644</v>
      </c>
      <c r="J8">
        <v>902.96482041448485</v>
      </c>
      <c r="K8">
        <v>693.61891014074342</v>
      </c>
      <c r="L8">
        <v>949.01357032229521</v>
      </c>
      <c r="M8">
        <v>514.95597257307827</v>
      </c>
      <c r="N8">
        <v>301.73641102010419</v>
      </c>
      <c r="O8">
        <v>340.18056383612981</v>
      </c>
      <c r="P8">
        <v>781.600781768567</v>
      </c>
      <c r="Q8">
        <v>820.16456153013348</v>
      </c>
      <c r="R8">
        <v>511.19731943410272</v>
      </c>
      <c r="S8">
        <v>536.74082275785702</v>
      </c>
      <c r="T8">
        <v>689.53685778108706</v>
      </c>
      <c r="U8">
        <v>473.15083894046501</v>
      </c>
      <c r="V8">
        <v>711.88533134772888</v>
      </c>
      <c r="W8">
        <v>418.97010476109358</v>
      </c>
      <c r="X8">
        <v>562.10573343261353</v>
      </c>
      <c r="Y8">
        <v>556.28311046759222</v>
      </c>
      <c r="Z8">
        <v>486.47952345495156</v>
      </c>
      <c r="AA8">
        <v>541.85904096754962</v>
      </c>
      <c r="AB8">
        <v>483.08562918838419</v>
      </c>
      <c r="AC8">
        <v>637.55421173664934</v>
      </c>
      <c r="AD8">
        <v>898.53049634928834</v>
      </c>
      <c r="AE8">
        <v>636.56297365571993</v>
      </c>
      <c r="AF8">
        <v>755.30156366343999</v>
      </c>
      <c r="AG8">
        <v>399.78971126820539</v>
      </c>
      <c r="AH8">
        <v>503.83320923306024</v>
      </c>
      <c r="AI8">
        <v>484.93825057490841</v>
      </c>
      <c r="AJ8">
        <v>760.29635145197312</v>
      </c>
      <c r="AK8">
        <v>374.50881526275447</v>
      </c>
    </row>
    <row r="9" spans="1:37" x14ac:dyDescent="0.25">
      <c r="A9">
        <v>8</v>
      </c>
      <c r="C9" t="s">
        <v>106</v>
      </c>
      <c r="D9" t="s">
        <v>106</v>
      </c>
      <c r="E9" t="s">
        <v>669</v>
      </c>
      <c r="F9">
        <v>970.14175086658304</v>
      </c>
      <c r="G9">
        <v>1032.1842295200288</v>
      </c>
      <c r="H9">
        <v>1015.9999999999999</v>
      </c>
      <c r="I9">
        <v>926</v>
      </c>
      <c r="J9">
        <v>991.79703517958546</v>
      </c>
      <c r="K9">
        <v>997.34644532659695</v>
      </c>
      <c r="L9">
        <v>1042.3759864296776</v>
      </c>
      <c r="M9">
        <v>740.44911584265606</v>
      </c>
      <c r="N9">
        <v>385.94192107222636</v>
      </c>
      <c r="O9">
        <v>537.45166510518686</v>
      </c>
      <c r="P9">
        <v>858.49339921823139</v>
      </c>
      <c r="Q9">
        <v>1179.304944063515</v>
      </c>
      <c r="R9">
        <v>653.85703648548031</v>
      </c>
      <c r="S9">
        <v>847.99744485137546</v>
      </c>
      <c r="T9">
        <v>881.96574832464626</v>
      </c>
      <c r="U9">
        <v>747.53155608551231</v>
      </c>
      <c r="V9">
        <v>910.55100521221141</v>
      </c>
      <c r="W9">
        <v>661.93135167362232</v>
      </c>
      <c r="X9">
        <v>718.97244973938939</v>
      </c>
      <c r="Y9">
        <v>878.87232774039683</v>
      </c>
      <c r="Z9">
        <v>622.24125093075202</v>
      </c>
      <c r="AA9">
        <v>856.08372370326197</v>
      </c>
      <c r="AB9">
        <v>617.90022338049141</v>
      </c>
      <c r="AC9">
        <v>1007.2726343582318</v>
      </c>
      <c r="AD9">
        <v>986.92646950365065</v>
      </c>
      <c r="AE9">
        <v>915.3063875857091</v>
      </c>
      <c r="AF9">
        <v>966.08339538346979</v>
      </c>
      <c r="AG9">
        <v>631.62822587513836</v>
      </c>
      <c r="AH9">
        <v>644.43782576321667</v>
      </c>
      <c r="AI9">
        <v>766.15450132016008</v>
      </c>
      <c r="AJ9">
        <v>972.47207743857041</v>
      </c>
      <c r="AK9">
        <v>591.68690912188049</v>
      </c>
    </row>
    <row r="10" spans="1:37" x14ac:dyDescent="0.25">
      <c r="A10">
        <v>9</v>
      </c>
      <c r="C10" t="s">
        <v>106</v>
      </c>
      <c r="D10" t="s">
        <v>106</v>
      </c>
      <c r="E10" t="s">
        <v>670</v>
      </c>
      <c r="F10">
        <v>965.36743122649159</v>
      </c>
      <c r="G10">
        <v>1202.7287080476362</v>
      </c>
      <c r="H10">
        <v>1010.9999999999999</v>
      </c>
      <c r="I10">
        <v>1079</v>
      </c>
      <c r="J10">
        <v>986.91614425842602</v>
      </c>
      <c r="K10">
        <v>1162.1347888848791</v>
      </c>
      <c r="L10">
        <v>1037.2461833468544</v>
      </c>
      <c r="M10">
        <v>862.7911403825334</v>
      </c>
      <c r="N10">
        <v>321.03350707371555</v>
      </c>
      <c r="O10">
        <v>655.1418107486586</v>
      </c>
      <c r="P10">
        <v>854.26853012759045</v>
      </c>
      <c r="Q10">
        <v>1374.1577047997114</v>
      </c>
      <c r="R10">
        <v>543.89017125837677</v>
      </c>
      <c r="S10">
        <v>1033.6903159867134</v>
      </c>
      <c r="T10">
        <v>733.6351451973195</v>
      </c>
      <c r="U10">
        <v>911.22459756409171</v>
      </c>
      <c r="V10">
        <v>757.4128816083396</v>
      </c>
      <c r="W10">
        <v>806.87982284302871</v>
      </c>
      <c r="X10">
        <v>598.05435591958303</v>
      </c>
      <c r="Y10">
        <v>1071.3261221361042</v>
      </c>
      <c r="Z10">
        <v>517.59158600148919</v>
      </c>
      <c r="AA10">
        <v>1043.5473128353633</v>
      </c>
      <c r="AB10">
        <v>513.98064035740879</v>
      </c>
      <c r="AC10">
        <v>1227.8432842176987</v>
      </c>
      <c r="AD10">
        <v>982.06954790176258</v>
      </c>
      <c r="AE10">
        <v>1066.539516420065</v>
      </c>
      <c r="AF10">
        <v>803.60573343261365</v>
      </c>
      <c r="AG10">
        <v>769.94097606677462</v>
      </c>
      <c r="AH10">
        <v>536.05510052122122</v>
      </c>
      <c r="AI10">
        <v>933.92556000340687</v>
      </c>
      <c r="AJ10">
        <v>808.91995532390172</v>
      </c>
      <c r="AK10">
        <v>721.25338557192742</v>
      </c>
    </row>
    <row r="11" spans="1:37" x14ac:dyDescent="0.25">
      <c r="A11">
        <v>10</v>
      </c>
      <c r="C11" t="s">
        <v>106</v>
      </c>
      <c r="D11" t="s">
        <v>106</v>
      </c>
      <c r="E11" t="s">
        <v>671</v>
      </c>
      <c r="F11">
        <v>1052.260048676156</v>
      </c>
      <c r="G11">
        <v>1052.2482858173944</v>
      </c>
      <c r="H11">
        <v>1102</v>
      </c>
      <c r="I11">
        <v>944</v>
      </c>
      <c r="J11">
        <v>1075.7483590235267</v>
      </c>
      <c r="K11">
        <v>1016.7333092746301</v>
      </c>
      <c r="L11">
        <v>1130.608599454237</v>
      </c>
      <c r="M11">
        <v>754.84229520028862</v>
      </c>
      <c r="N11">
        <v>398.22189128816086</v>
      </c>
      <c r="O11">
        <v>549.78110893450298</v>
      </c>
      <c r="P11">
        <v>931.16114757725495</v>
      </c>
      <c r="Q11">
        <v>1202.2287982677733</v>
      </c>
      <c r="R11">
        <v>674.66157855547283</v>
      </c>
      <c r="S11">
        <v>867.45098373222038</v>
      </c>
      <c r="T11">
        <v>910.02829486224869</v>
      </c>
      <c r="U11">
        <v>764.6803509070777</v>
      </c>
      <c r="V11">
        <v>939.52308265078193</v>
      </c>
      <c r="W11">
        <v>677.1164296056553</v>
      </c>
      <c r="X11">
        <v>741.84884586746091</v>
      </c>
      <c r="Y11">
        <v>899.03415381994716</v>
      </c>
      <c r="Z11">
        <v>642.03983618763959</v>
      </c>
      <c r="AA11">
        <v>875.72276637424409</v>
      </c>
      <c r="AB11">
        <v>637.56068503350707</v>
      </c>
      <c r="AC11">
        <v>1030.3800357720806</v>
      </c>
      <c r="AD11">
        <v>1070.465521056125</v>
      </c>
      <c r="AE11">
        <v>933.09852038975089</v>
      </c>
      <c r="AF11">
        <v>996.82241250930758</v>
      </c>
      <c r="AG11">
        <v>646.11813303807162</v>
      </c>
      <c r="AH11">
        <v>664.94266567386455</v>
      </c>
      <c r="AI11">
        <v>783.73051699173834</v>
      </c>
      <c r="AJ11">
        <v>1003.4143708116159</v>
      </c>
      <c r="AK11">
        <v>605.26053998807595</v>
      </c>
    </row>
    <row r="12" spans="1:37" x14ac:dyDescent="0.25">
      <c r="A12">
        <v>11</v>
      </c>
      <c r="C12" t="s">
        <v>106</v>
      </c>
      <c r="D12" t="s">
        <v>106</v>
      </c>
      <c r="E12" t="s">
        <v>672</v>
      </c>
      <c r="F12">
        <v>1212.6771885832288</v>
      </c>
      <c r="G12">
        <v>1204.9580476362323</v>
      </c>
      <c r="H12">
        <v>1270</v>
      </c>
      <c r="I12">
        <v>1081</v>
      </c>
      <c r="J12">
        <v>1239.7462939744819</v>
      </c>
      <c r="K12">
        <v>1164.2888848791049</v>
      </c>
      <c r="L12">
        <v>1302.9699830370971</v>
      </c>
      <c r="M12">
        <v>864.3903825333814</v>
      </c>
      <c r="N12">
        <v>475.99503598907916</v>
      </c>
      <c r="O12">
        <v>674.1964057576015</v>
      </c>
      <c r="P12">
        <v>1073.1167490227892</v>
      </c>
      <c r="Q12">
        <v>1376.7047997112954</v>
      </c>
      <c r="R12">
        <v>806.42367833209232</v>
      </c>
      <c r="S12">
        <v>1063.7548760752916</v>
      </c>
      <c r="T12">
        <v>1087.7577562670638</v>
      </c>
      <c r="U12">
        <v>937.72728047014732</v>
      </c>
      <c r="V12">
        <v>1123.0129064283942</v>
      </c>
      <c r="W12">
        <v>830.34767055617067</v>
      </c>
      <c r="X12">
        <v>886.73268801191364</v>
      </c>
      <c r="Y12">
        <v>1102.4853078954093</v>
      </c>
      <c r="Z12">
        <v>767.43087614792751</v>
      </c>
      <c r="AA12">
        <v>1073.8985605996081</v>
      </c>
      <c r="AB12">
        <v>762.0769421692728</v>
      </c>
      <c r="AC12">
        <v>1263.5547227663742</v>
      </c>
      <c r="AD12">
        <v>1233.6580868795634</v>
      </c>
      <c r="AE12">
        <v>1068.5164200649585</v>
      </c>
      <c r="AF12">
        <v>1191.5028543062795</v>
      </c>
      <c r="AG12">
        <v>792.33446895494421</v>
      </c>
      <c r="AH12">
        <v>794.80665177463391</v>
      </c>
      <c r="AI12">
        <v>961.08849331402769</v>
      </c>
      <c r="AJ12">
        <v>1199.3822288409035</v>
      </c>
      <c r="AK12">
        <v>742.23081509241115</v>
      </c>
    </row>
    <row r="13" spans="1:37" x14ac:dyDescent="0.25">
      <c r="A13">
        <v>12</v>
      </c>
      <c r="C13" t="s">
        <v>106</v>
      </c>
      <c r="D13" t="s">
        <v>106</v>
      </c>
      <c r="E13" t="s">
        <v>673</v>
      </c>
      <c r="F13">
        <v>742.88413599822991</v>
      </c>
      <c r="G13">
        <v>542.84418982316845</v>
      </c>
      <c r="H13">
        <v>778</v>
      </c>
      <c r="I13">
        <v>486.99999999999994</v>
      </c>
      <c r="J13">
        <v>759.46662733239907</v>
      </c>
      <c r="K13">
        <v>524.52237459400931</v>
      </c>
      <c r="L13">
        <v>798.19735968729253</v>
      </c>
      <c r="M13">
        <v>389.41546373150487</v>
      </c>
      <c r="N13">
        <v>257.87937453462399</v>
      </c>
      <c r="O13">
        <v>289.18150072395878</v>
      </c>
      <c r="P13">
        <v>657.38963050372445</v>
      </c>
      <c r="Q13">
        <v>620.21761097076865</v>
      </c>
      <c r="R13">
        <v>436.89538346984364</v>
      </c>
      <c r="S13">
        <v>456.27391193254408</v>
      </c>
      <c r="T13">
        <v>589.31347728965011</v>
      </c>
      <c r="U13">
        <v>402.2171876330807</v>
      </c>
      <c r="V13">
        <v>608.41362620997768</v>
      </c>
      <c r="W13">
        <v>356.15910058768418</v>
      </c>
      <c r="X13">
        <v>480.40431868950117</v>
      </c>
      <c r="Y13">
        <v>472.88646622945237</v>
      </c>
      <c r="Z13">
        <v>415.77029039463889</v>
      </c>
      <c r="AA13">
        <v>460.62481901030577</v>
      </c>
      <c r="AB13">
        <v>412.86969471332839</v>
      </c>
      <c r="AC13">
        <v>541.97359679754709</v>
      </c>
      <c r="AD13">
        <v>755.73700125377979</v>
      </c>
      <c r="AE13">
        <v>481.37603753157703</v>
      </c>
      <c r="AF13">
        <v>645.51935964259121</v>
      </c>
      <c r="AG13">
        <v>339.85418618516314</v>
      </c>
      <c r="AH13">
        <v>430.60163812360389</v>
      </c>
      <c r="AI13">
        <v>412.23745847883487</v>
      </c>
      <c r="AJ13">
        <v>649.78816083395384</v>
      </c>
      <c r="AK13">
        <v>318.36334213440085</v>
      </c>
    </row>
    <row r="14" spans="1:37" x14ac:dyDescent="0.25">
      <c r="A14">
        <v>13</v>
      </c>
      <c r="C14" t="s">
        <v>106</v>
      </c>
      <c r="D14" t="s">
        <v>106</v>
      </c>
      <c r="E14" t="s">
        <v>674</v>
      </c>
      <c r="F14">
        <v>644.53315141234611</v>
      </c>
      <c r="G14">
        <v>342.20362684951283</v>
      </c>
      <c r="H14">
        <v>675</v>
      </c>
      <c r="I14">
        <v>307</v>
      </c>
      <c r="J14">
        <v>658.92027435651596</v>
      </c>
      <c r="K14">
        <v>330.65373511367739</v>
      </c>
      <c r="L14">
        <v>692.52341618113428</v>
      </c>
      <c r="M14">
        <v>245.48367015517863</v>
      </c>
      <c r="N14">
        <v>197.06428394142466</v>
      </c>
      <c r="O14">
        <v>181.5790818499276</v>
      </c>
      <c r="P14">
        <v>570.35732723652188</v>
      </c>
      <c r="Q14">
        <v>390.97906892818474</v>
      </c>
      <c r="R14">
        <v>333.86336559940429</v>
      </c>
      <c r="S14">
        <v>286.49757260880676</v>
      </c>
      <c r="T14">
        <v>450.33705634152392</v>
      </c>
      <c r="U14">
        <v>252.55497828123669</v>
      </c>
      <c r="V14">
        <v>464.93286175229582</v>
      </c>
      <c r="W14">
        <v>223.63478408994123</v>
      </c>
      <c r="X14">
        <v>367.11169024571853</v>
      </c>
      <c r="Y14">
        <v>296.92871135337703</v>
      </c>
      <c r="Z14">
        <v>317.72015388433852</v>
      </c>
      <c r="AA14">
        <v>289.22953751809894</v>
      </c>
      <c r="AB14">
        <v>315.50359890791759</v>
      </c>
      <c r="AC14">
        <v>340.30900264032022</v>
      </c>
      <c r="AD14">
        <v>655.68441625488606</v>
      </c>
      <c r="AE14">
        <v>303.45470949115844</v>
      </c>
      <c r="AF14">
        <v>493.28803673368077</v>
      </c>
      <c r="AG14">
        <v>213.39681458138148</v>
      </c>
      <c r="AH14">
        <v>329.05385951849092</v>
      </c>
      <c r="AI14">
        <v>258.84677625415213</v>
      </c>
      <c r="AJ14">
        <v>496.55013651030026</v>
      </c>
      <c r="AK14">
        <v>199.90256366578654</v>
      </c>
    </row>
    <row r="15" spans="1:37" x14ac:dyDescent="0.25">
      <c r="A15">
        <v>14</v>
      </c>
      <c r="C15" t="s">
        <v>106</v>
      </c>
      <c r="D15" t="s">
        <v>122</v>
      </c>
      <c r="E15" t="s">
        <v>675</v>
      </c>
      <c r="F15">
        <v>780.19621749408986</v>
      </c>
      <c r="G15">
        <v>917.7262811278041</v>
      </c>
      <c r="H15">
        <v>823.00000000000011</v>
      </c>
      <c r="I15">
        <v>842</v>
      </c>
      <c r="J15">
        <v>800.30102442868406</v>
      </c>
      <c r="K15">
        <v>829.69664540028816</v>
      </c>
      <c r="L15">
        <v>952.22202521670613</v>
      </c>
      <c r="M15">
        <v>575.65836591891332</v>
      </c>
      <c r="N15">
        <v>255.62925057774842</v>
      </c>
      <c r="O15">
        <v>444.16842105263157</v>
      </c>
      <c r="P15">
        <v>666.21493301812461</v>
      </c>
      <c r="Q15">
        <v>1058.954928997736</v>
      </c>
      <c r="R15">
        <v>472.37537140970619</v>
      </c>
      <c r="S15">
        <v>719.69535603715167</v>
      </c>
      <c r="T15">
        <v>669.44569164740835</v>
      </c>
      <c r="U15">
        <v>633.16904024767803</v>
      </c>
      <c r="V15">
        <v>680.22053482997683</v>
      </c>
      <c r="W15">
        <v>565.81424148606811</v>
      </c>
      <c r="X15">
        <v>523.75107296137344</v>
      </c>
      <c r="Y15">
        <v>758.03839009287924</v>
      </c>
      <c r="Z15">
        <v>453.94882799603829</v>
      </c>
      <c r="AA15">
        <v>729.36594427244586</v>
      </c>
      <c r="AB15">
        <v>438.64542753383955</v>
      </c>
      <c r="AC15">
        <v>871.5405572755418</v>
      </c>
      <c r="AD15">
        <v>828.83687943262419</v>
      </c>
      <c r="AE15">
        <v>787.93455443506889</v>
      </c>
      <c r="AF15">
        <v>698.02244965335092</v>
      </c>
      <c r="AG15">
        <v>526.96222910216716</v>
      </c>
      <c r="AH15">
        <v>514.22548695939258</v>
      </c>
      <c r="AI15">
        <v>586.51269349845199</v>
      </c>
      <c r="AJ15">
        <v>742.83955100693299</v>
      </c>
      <c r="AK15">
        <v>459.6074303405573</v>
      </c>
    </row>
    <row r="16" spans="1:37" x14ac:dyDescent="0.25">
      <c r="A16">
        <v>15</v>
      </c>
      <c r="C16" t="s">
        <v>106</v>
      </c>
      <c r="D16" t="s">
        <v>122</v>
      </c>
      <c r="E16" t="s">
        <v>676</v>
      </c>
      <c r="F16">
        <v>859.82742316784879</v>
      </c>
      <c r="G16">
        <v>1032.1695822185636</v>
      </c>
      <c r="H16">
        <v>907</v>
      </c>
      <c r="I16">
        <v>947</v>
      </c>
      <c r="J16">
        <v>881.98423955870771</v>
      </c>
      <c r="K16">
        <v>933.16237909034783</v>
      </c>
      <c r="L16">
        <v>1049.4111505122144</v>
      </c>
      <c r="M16">
        <v>647.44474171640263</v>
      </c>
      <c r="N16">
        <v>290.75800594255526</v>
      </c>
      <c r="O16">
        <v>517.65614035087719</v>
      </c>
      <c r="P16">
        <v>734.21256895193073</v>
      </c>
      <c r="Q16">
        <v>1191.0098785758387</v>
      </c>
      <c r="R16">
        <v>537.28953449983487</v>
      </c>
      <c r="S16">
        <v>838.76904024767805</v>
      </c>
      <c r="T16">
        <v>761.44139980191471</v>
      </c>
      <c r="U16">
        <v>737.92693498452013</v>
      </c>
      <c r="V16">
        <v>773.69692967976221</v>
      </c>
      <c r="W16">
        <v>659.42827657378746</v>
      </c>
      <c r="X16">
        <v>595.72532188841194</v>
      </c>
      <c r="Y16">
        <v>883.45593395252843</v>
      </c>
      <c r="Z16">
        <v>516.3308022449653</v>
      </c>
      <c r="AA16">
        <v>850.03962848297215</v>
      </c>
      <c r="AB16">
        <v>498.92439749092108</v>
      </c>
      <c r="AC16">
        <v>1015.7370485036121</v>
      </c>
      <c r="AD16">
        <v>913.43262411347519</v>
      </c>
      <c r="AE16">
        <v>886.19242642519043</v>
      </c>
      <c r="AF16">
        <v>793.94519643446677</v>
      </c>
      <c r="AG16">
        <v>614.14819401444788</v>
      </c>
      <c r="AH16">
        <v>584.89072301089459</v>
      </c>
      <c r="AI16">
        <v>683.55128998968007</v>
      </c>
      <c r="AJ16">
        <v>844.92109607131056</v>
      </c>
      <c r="AK16">
        <v>535.64953560371521</v>
      </c>
    </row>
    <row r="17" spans="1:37" x14ac:dyDescent="0.25">
      <c r="A17">
        <v>16</v>
      </c>
      <c r="C17" t="s">
        <v>106</v>
      </c>
      <c r="D17" t="s">
        <v>122</v>
      </c>
      <c r="E17" t="s">
        <v>677</v>
      </c>
      <c r="F17">
        <v>634.20567375886526</v>
      </c>
      <c r="G17">
        <v>685.56987034369217</v>
      </c>
      <c r="H17">
        <v>669</v>
      </c>
      <c r="I17">
        <v>629.00000000000011</v>
      </c>
      <c r="J17">
        <v>650.54846335697403</v>
      </c>
      <c r="K17">
        <v>619.80901420045279</v>
      </c>
      <c r="L17">
        <v>774.04196217494086</v>
      </c>
      <c r="M17">
        <v>430.03457501543534</v>
      </c>
      <c r="N17">
        <v>205.90855067679101</v>
      </c>
      <c r="O17">
        <v>323.1298245614035</v>
      </c>
      <c r="P17">
        <v>541.5526004728132</v>
      </c>
      <c r="Q17">
        <v>791.0720312821569</v>
      </c>
      <c r="R17">
        <v>380.49686365137006</v>
      </c>
      <c r="S17">
        <v>523.57399380804952</v>
      </c>
      <c r="T17">
        <v>539.23638164410693</v>
      </c>
      <c r="U17">
        <v>460.62662538699692</v>
      </c>
      <c r="V17">
        <v>547.91548365797291</v>
      </c>
      <c r="W17">
        <v>411.62641898864808</v>
      </c>
      <c r="X17">
        <v>421.87982832618025</v>
      </c>
      <c r="Y17">
        <v>551.46831785345717</v>
      </c>
      <c r="Z17">
        <v>365.65434136678772</v>
      </c>
      <c r="AA17">
        <v>530.60928792569655</v>
      </c>
      <c r="AB17">
        <v>353.32750082535489</v>
      </c>
      <c r="AC17">
        <v>634.04045407636738</v>
      </c>
      <c r="AD17">
        <v>673.74468085106378</v>
      </c>
      <c r="AE17">
        <v>588.6114426836798</v>
      </c>
      <c r="AF17">
        <v>562.25486959392538</v>
      </c>
      <c r="AG17">
        <v>383.36181630546957</v>
      </c>
      <c r="AH17">
        <v>414.20699900957413</v>
      </c>
      <c r="AI17">
        <v>426.68441692466462</v>
      </c>
      <c r="AJ17">
        <v>598.35490260812151</v>
      </c>
      <c r="AK17">
        <v>334.36160990712074</v>
      </c>
    </row>
    <row r="18" spans="1:37" x14ac:dyDescent="0.25">
      <c r="A18">
        <v>17</v>
      </c>
      <c r="C18" t="s">
        <v>106</v>
      </c>
      <c r="D18" t="s">
        <v>122</v>
      </c>
      <c r="E18" t="s">
        <v>678</v>
      </c>
      <c r="F18">
        <v>952.73049645390074</v>
      </c>
      <c r="G18">
        <v>950.42436715373537</v>
      </c>
      <c r="H18">
        <v>1005</v>
      </c>
      <c r="I18">
        <v>872</v>
      </c>
      <c r="J18">
        <v>977.28132387706864</v>
      </c>
      <c r="K18">
        <v>859.25828359744798</v>
      </c>
      <c r="L18">
        <v>1162.798463356974</v>
      </c>
      <c r="M18">
        <v>596.16875900391028</v>
      </c>
      <c r="N18">
        <v>309.67348960052823</v>
      </c>
      <c r="O18">
        <v>489.55789473684206</v>
      </c>
      <c r="P18">
        <v>813.5431442080378</v>
      </c>
      <c r="Q18">
        <v>1096.6849145914798</v>
      </c>
      <c r="R18">
        <v>572.2433146252888</v>
      </c>
      <c r="S18">
        <v>793.24086687306499</v>
      </c>
      <c r="T18">
        <v>810.97755034664897</v>
      </c>
      <c r="U18">
        <v>697.87244582043343</v>
      </c>
      <c r="V18">
        <v>824.03037306041597</v>
      </c>
      <c r="W18">
        <v>623.63467492260054</v>
      </c>
      <c r="X18">
        <v>634.48068669527891</v>
      </c>
      <c r="Y18">
        <v>835.50216718266245</v>
      </c>
      <c r="Z18">
        <v>549.92109607131067</v>
      </c>
      <c r="AA18">
        <v>803.89969040247672</v>
      </c>
      <c r="AB18">
        <v>531.38230439088807</v>
      </c>
      <c r="AC18">
        <v>960.60309597523212</v>
      </c>
      <c r="AD18">
        <v>1012.1276595744681</v>
      </c>
      <c r="AE18">
        <v>816.00823214653224</v>
      </c>
      <c r="AF18">
        <v>845.59590623968302</v>
      </c>
      <c r="AG18">
        <v>580.81238390092881</v>
      </c>
      <c r="AH18">
        <v>622.9412347309343</v>
      </c>
      <c r="AI18">
        <v>646.44829721362225</v>
      </c>
      <c r="AJ18">
        <v>899.88808187520624</v>
      </c>
      <c r="AK18">
        <v>506.57461300309592</v>
      </c>
    </row>
    <row r="19" spans="1:37" x14ac:dyDescent="0.25">
      <c r="A19">
        <v>18</v>
      </c>
      <c r="C19" t="s">
        <v>106</v>
      </c>
      <c r="D19" t="s">
        <v>122</v>
      </c>
      <c r="E19" t="s">
        <v>679</v>
      </c>
      <c r="F19">
        <v>926.18676122931447</v>
      </c>
      <c r="G19">
        <v>1006.0111133978186</v>
      </c>
      <c r="H19">
        <v>977</v>
      </c>
      <c r="I19">
        <v>923</v>
      </c>
      <c r="J19">
        <v>950.05358550039398</v>
      </c>
      <c r="K19">
        <v>909.51306853261997</v>
      </c>
      <c r="L19">
        <v>1130.4020882584712</v>
      </c>
      <c r="M19">
        <v>631.03642724840506</v>
      </c>
      <c r="N19">
        <v>333.45295477055134</v>
      </c>
      <c r="O19">
        <v>503.60701754385963</v>
      </c>
      <c r="P19">
        <v>790.8772655634358</v>
      </c>
      <c r="Q19">
        <v>1160.8258901008439</v>
      </c>
      <c r="R19">
        <v>616.18520964014533</v>
      </c>
      <c r="S19">
        <v>816.00495356037152</v>
      </c>
      <c r="T19">
        <v>873.25156817431503</v>
      </c>
      <c r="U19">
        <v>717.89969040247672</v>
      </c>
      <c r="V19">
        <v>887.3067018818092</v>
      </c>
      <c r="W19">
        <v>641.531475748194</v>
      </c>
      <c r="X19">
        <v>683.20171673819743</v>
      </c>
      <c r="Y19">
        <v>859.47905056759544</v>
      </c>
      <c r="Z19">
        <v>592.14889402443055</v>
      </c>
      <c r="AA19">
        <v>826.96965944272449</v>
      </c>
      <c r="AB19">
        <v>572.18653020798945</v>
      </c>
      <c r="AC19">
        <v>988.1700722394221</v>
      </c>
      <c r="AD19">
        <v>983.92907801418437</v>
      </c>
      <c r="AE19">
        <v>863.73348425601978</v>
      </c>
      <c r="AF19">
        <v>910.52822713766921</v>
      </c>
      <c r="AG19">
        <v>597.48028895768834</v>
      </c>
      <c r="AH19">
        <v>670.77616375041271</v>
      </c>
      <c r="AI19">
        <v>664.99979360165116</v>
      </c>
      <c r="AJ19">
        <v>968.98943545724671</v>
      </c>
      <c r="AK19">
        <v>521.11207430340562</v>
      </c>
    </row>
    <row r="20" spans="1:37" x14ac:dyDescent="0.25">
      <c r="A20">
        <v>19</v>
      </c>
      <c r="C20" t="s">
        <v>106</v>
      </c>
      <c r="D20" t="s">
        <v>122</v>
      </c>
      <c r="E20" t="s">
        <v>680</v>
      </c>
      <c r="F20">
        <v>658.8534278959811</v>
      </c>
      <c r="G20">
        <v>704.0987857583865</v>
      </c>
      <c r="H20">
        <v>695</v>
      </c>
      <c r="I20">
        <v>646</v>
      </c>
      <c r="J20">
        <v>675.83136327817181</v>
      </c>
      <c r="K20">
        <v>636.56060917884338</v>
      </c>
      <c r="L20">
        <v>804.12431048069345</v>
      </c>
      <c r="M20">
        <v>441.65713109693354</v>
      </c>
      <c r="N20">
        <v>241.57774843182568</v>
      </c>
      <c r="O20">
        <v>339.88070175438594</v>
      </c>
      <c r="P20">
        <v>562.59948778565797</v>
      </c>
      <c r="Q20">
        <v>812.45235645194487</v>
      </c>
      <c r="R20">
        <v>446.40970617365463</v>
      </c>
      <c r="S20">
        <v>550.71578947368414</v>
      </c>
      <c r="T20">
        <v>632.64740838560579</v>
      </c>
      <c r="U20">
        <v>484.50526315789472</v>
      </c>
      <c r="V20">
        <v>642.82997689006265</v>
      </c>
      <c r="W20">
        <v>432.9649122807017</v>
      </c>
      <c r="X20">
        <v>494.96137339055792</v>
      </c>
      <c r="Y20">
        <v>580.05614035087717</v>
      </c>
      <c r="Z20">
        <v>428.99603829646747</v>
      </c>
      <c r="AA20">
        <v>558.11578947368412</v>
      </c>
      <c r="AB20">
        <v>414.53383955100691</v>
      </c>
      <c r="AC20">
        <v>666.90877192982452</v>
      </c>
      <c r="AD20">
        <v>699.92907801418437</v>
      </c>
      <c r="AE20">
        <v>604.51986005350898</v>
      </c>
      <c r="AF20">
        <v>659.6533509409046</v>
      </c>
      <c r="AG20">
        <v>403.23508771929818</v>
      </c>
      <c r="AH20">
        <v>485.95939253879163</v>
      </c>
      <c r="AI20">
        <v>448.80350877192978</v>
      </c>
      <c r="AJ20">
        <v>702.00693298118188</v>
      </c>
      <c r="AK20">
        <v>351.69473684210521</v>
      </c>
    </row>
    <row r="21" spans="1:37" x14ac:dyDescent="0.25">
      <c r="A21">
        <v>20</v>
      </c>
      <c r="C21" t="s">
        <v>106</v>
      </c>
      <c r="D21" t="s">
        <v>127</v>
      </c>
      <c r="E21" t="s">
        <v>681</v>
      </c>
      <c r="F21">
        <v>1235.423520368947</v>
      </c>
      <c r="G21">
        <v>906.4773175542407</v>
      </c>
      <c r="H21">
        <v>1311</v>
      </c>
      <c r="I21">
        <v>835</v>
      </c>
      <c r="J21">
        <v>1285.4719446579554</v>
      </c>
      <c r="K21">
        <v>898.24260355029594</v>
      </c>
      <c r="L21">
        <v>1292.8616448885473</v>
      </c>
      <c r="M21">
        <v>695.66863905325442</v>
      </c>
      <c r="N21">
        <v>518.93706293706293</v>
      </c>
      <c r="O21">
        <v>510.46875</v>
      </c>
      <c r="P21">
        <v>1113.1575710991544</v>
      </c>
      <c r="Q21">
        <v>1060.9605522682446</v>
      </c>
      <c r="R21">
        <v>849.5664335664336</v>
      </c>
      <c r="S21">
        <v>799.21875</v>
      </c>
      <c r="T21">
        <v>1050.6293706293707</v>
      </c>
      <c r="U21">
        <v>720.84375</v>
      </c>
      <c r="V21">
        <v>1061.0349650349651</v>
      </c>
      <c r="W21">
        <v>636.625</v>
      </c>
      <c r="X21">
        <v>865.34265734265739</v>
      </c>
      <c r="Y21">
        <v>861.09375</v>
      </c>
      <c r="Z21">
        <v>773.03496503496501</v>
      </c>
      <c r="AA21">
        <v>844.9375</v>
      </c>
      <c r="AB21">
        <v>815.66433566433568</v>
      </c>
      <c r="AC21">
        <v>945.65625</v>
      </c>
      <c r="AD21">
        <v>1183.0238278247502</v>
      </c>
      <c r="AE21">
        <v>919.65285996055229</v>
      </c>
      <c r="AF21">
        <v>1058.6853146853148</v>
      </c>
      <c r="AG21">
        <v>694.71875</v>
      </c>
      <c r="AH21">
        <v>840.16783216783222</v>
      </c>
      <c r="AI21">
        <v>752.125</v>
      </c>
      <c r="AJ21">
        <v>1095.6083916083917</v>
      </c>
      <c r="AK21">
        <v>620.8125</v>
      </c>
    </row>
    <row r="22" spans="1:37" x14ac:dyDescent="0.25">
      <c r="A22">
        <v>21</v>
      </c>
      <c r="C22" t="s">
        <v>106</v>
      </c>
      <c r="D22" t="s">
        <v>127</v>
      </c>
      <c r="E22" t="s">
        <v>682</v>
      </c>
      <c r="F22">
        <v>1247.6740968485781</v>
      </c>
      <c r="G22">
        <v>928.18934911242604</v>
      </c>
      <c r="H22">
        <v>1324</v>
      </c>
      <c r="I22">
        <v>855</v>
      </c>
      <c r="J22">
        <v>1298.2188060466308</v>
      </c>
      <c r="K22">
        <v>919.75739644970417</v>
      </c>
      <c r="L22">
        <v>1305.6817832436586</v>
      </c>
      <c r="M22">
        <v>712.33136094674558</v>
      </c>
      <c r="N22">
        <v>537.55633255633256</v>
      </c>
      <c r="O22">
        <v>481.60632621951225</v>
      </c>
      <c r="P22">
        <v>1124.1957468613887</v>
      </c>
      <c r="Q22">
        <v>1086.3727810650887</v>
      </c>
      <c r="R22">
        <v>880.04856254856247</v>
      </c>
      <c r="S22">
        <v>754.03010670731715</v>
      </c>
      <c r="T22">
        <v>1088.3255633255633</v>
      </c>
      <c r="U22">
        <v>680.08650914634154</v>
      </c>
      <c r="V22">
        <v>1099.1045066045065</v>
      </c>
      <c r="W22">
        <v>600.62957317073176</v>
      </c>
      <c r="X22">
        <v>896.39083139083129</v>
      </c>
      <c r="Y22">
        <v>812.40663109756099</v>
      </c>
      <c r="Z22">
        <v>800.77117327117321</v>
      </c>
      <c r="AA22">
        <v>797.16387195121956</v>
      </c>
      <c r="AB22">
        <v>844.93006993006986</v>
      </c>
      <c r="AC22">
        <v>892.18788109756099</v>
      </c>
      <c r="AD22">
        <v>1194.7548039969254</v>
      </c>
      <c r="AE22">
        <v>941.68047337278108</v>
      </c>
      <c r="AF22">
        <v>1096.6705516705515</v>
      </c>
      <c r="AG22">
        <v>655.43864329268297</v>
      </c>
      <c r="AH22">
        <v>870.31274281274273</v>
      </c>
      <c r="AI22">
        <v>709.59908536585374</v>
      </c>
      <c r="AJ22">
        <v>1134.9184149184148</v>
      </c>
      <c r="AK22">
        <v>585.71112804878055</v>
      </c>
    </row>
    <row r="23" spans="1:37" x14ac:dyDescent="0.25">
      <c r="A23">
        <v>22</v>
      </c>
      <c r="C23" t="s">
        <v>106</v>
      </c>
      <c r="D23" t="s">
        <v>127</v>
      </c>
      <c r="E23" t="s">
        <v>683</v>
      </c>
      <c r="F23">
        <v>1194.9023827824751</v>
      </c>
      <c r="G23">
        <v>917.33333333333326</v>
      </c>
      <c r="H23">
        <v>1268</v>
      </c>
      <c r="I23">
        <v>845</v>
      </c>
      <c r="J23">
        <v>1243.3092492954138</v>
      </c>
      <c r="K23">
        <v>909</v>
      </c>
      <c r="L23">
        <v>1250.4565718677941</v>
      </c>
      <c r="M23">
        <v>704</v>
      </c>
      <c r="N23">
        <v>489.5066045066045</v>
      </c>
      <c r="O23">
        <v>492.92492378048775</v>
      </c>
      <c r="P23">
        <v>1076.6466820394569</v>
      </c>
      <c r="Q23">
        <v>1073.6666666666665</v>
      </c>
      <c r="R23">
        <v>801.38500388500393</v>
      </c>
      <c r="S23">
        <v>771.75114329268285</v>
      </c>
      <c r="T23">
        <v>991.04506604506605</v>
      </c>
      <c r="U23">
        <v>696.06974085365846</v>
      </c>
      <c r="V23">
        <v>1000.8605283605284</v>
      </c>
      <c r="W23">
        <v>614.74542682926824</v>
      </c>
      <c r="X23">
        <v>816.26651126651132</v>
      </c>
      <c r="Y23">
        <v>831.49961890243901</v>
      </c>
      <c r="Z23">
        <v>729.19386169386166</v>
      </c>
      <c r="AA23">
        <v>815.89862804878044</v>
      </c>
      <c r="AB23">
        <v>769.40559440559446</v>
      </c>
      <c r="AC23">
        <v>913.15586890243901</v>
      </c>
      <c r="AD23">
        <v>1144.2213681783244</v>
      </c>
      <c r="AE23">
        <v>930.66666666666663</v>
      </c>
      <c r="AF23">
        <v>998.64413364413372</v>
      </c>
      <c r="AG23">
        <v>670.84260670731703</v>
      </c>
      <c r="AH23">
        <v>792.51942501942506</v>
      </c>
      <c r="AI23">
        <v>726.27591463414626</v>
      </c>
      <c r="AJ23">
        <v>1033.4731934731935</v>
      </c>
      <c r="AK23">
        <v>599.47637195121945</v>
      </c>
    </row>
    <row r="24" spans="1:37" x14ac:dyDescent="0.25">
      <c r="A24">
        <v>23</v>
      </c>
      <c r="C24" t="s">
        <v>106</v>
      </c>
      <c r="D24" t="s">
        <v>141</v>
      </c>
      <c r="E24" t="s">
        <v>684</v>
      </c>
      <c r="F24">
        <v>1066.222823984526</v>
      </c>
      <c r="G24">
        <v>1094.7448015122873</v>
      </c>
      <c r="H24">
        <v>1202</v>
      </c>
      <c r="I24">
        <v>1016</v>
      </c>
      <c r="J24">
        <v>1126.6715667311412</v>
      </c>
      <c r="K24">
        <v>1124.0340264650283</v>
      </c>
      <c r="L24">
        <v>1149.9210831721471</v>
      </c>
      <c r="M24">
        <v>851.78827977315689</v>
      </c>
      <c r="N24">
        <v>479.1575091575092</v>
      </c>
      <c r="O24">
        <v>684.82097902097905</v>
      </c>
      <c r="P24">
        <v>964.85493230174075</v>
      </c>
      <c r="Q24">
        <v>1228.7069943289225</v>
      </c>
      <c r="R24">
        <v>773.63003663003667</v>
      </c>
      <c r="S24">
        <v>959.62797202797196</v>
      </c>
      <c r="T24">
        <v>955.98901098901104</v>
      </c>
      <c r="U24">
        <v>874.20839160839159</v>
      </c>
      <c r="V24">
        <v>969.94505494505495</v>
      </c>
      <c r="W24">
        <v>800.01538461538462</v>
      </c>
      <c r="X24">
        <v>801.54212454212461</v>
      </c>
      <c r="Y24">
        <v>1005.9986013986014</v>
      </c>
      <c r="Z24">
        <v>688.03296703296701</v>
      </c>
      <c r="AA24">
        <v>1025.5230769230768</v>
      </c>
      <c r="AB24">
        <v>693.15018315018312</v>
      </c>
      <c r="AC24">
        <v>1063.5958041958042</v>
      </c>
      <c r="AD24">
        <v>1099.2371373307544</v>
      </c>
      <c r="AE24">
        <v>1085.6219281663516</v>
      </c>
      <c r="AF24">
        <v>983.43589743589746</v>
      </c>
      <c r="AG24">
        <v>836.13566433566427</v>
      </c>
      <c r="AH24">
        <v>746.64835164835165</v>
      </c>
      <c r="AI24">
        <v>932.29370629370624</v>
      </c>
      <c r="AJ24">
        <v>1035.0732600732601</v>
      </c>
      <c r="AK24">
        <v>754.62097902097901</v>
      </c>
    </row>
    <row r="25" spans="1:37" x14ac:dyDescent="0.25">
      <c r="A25">
        <v>24</v>
      </c>
      <c r="C25" t="s">
        <v>106</v>
      </c>
      <c r="D25" t="s">
        <v>141</v>
      </c>
      <c r="E25" t="s">
        <v>685</v>
      </c>
      <c r="F25">
        <v>1226.777176015474</v>
      </c>
      <c r="G25">
        <v>1185.2551984877125</v>
      </c>
      <c r="H25">
        <v>1383</v>
      </c>
      <c r="I25">
        <v>1100</v>
      </c>
      <c r="J25">
        <v>1296.3284332688588</v>
      </c>
      <c r="K25">
        <v>1216.9659735349717</v>
      </c>
      <c r="L25">
        <v>1323.0789168278529</v>
      </c>
      <c r="M25">
        <v>922.211720226843</v>
      </c>
      <c r="N25">
        <v>550.84249084249086</v>
      </c>
      <c r="O25">
        <v>718.17902097902095</v>
      </c>
      <c r="P25">
        <v>1110.1450676982593</v>
      </c>
      <c r="Q25">
        <v>1330.2930056710775</v>
      </c>
      <c r="R25">
        <v>889.36996336996333</v>
      </c>
      <c r="S25">
        <v>1006.372027972028</v>
      </c>
      <c r="T25">
        <v>1099.0109890109891</v>
      </c>
      <c r="U25">
        <v>916.79160839160841</v>
      </c>
      <c r="V25">
        <v>1115.0549450549449</v>
      </c>
      <c r="W25">
        <v>838.98461538461538</v>
      </c>
      <c r="X25">
        <v>921.45787545787539</v>
      </c>
      <c r="Y25">
        <v>1055.0013986013987</v>
      </c>
      <c r="Z25">
        <v>790.96703296703299</v>
      </c>
      <c r="AA25">
        <v>1075.4769230769232</v>
      </c>
      <c r="AB25">
        <v>796.84981684981688</v>
      </c>
      <c r="AC25">
        <v>1115.4041958041958</v>
      </c>
      <c r="AD25">
        <v>1264.7628626692456</v>
      </c>
      <c r="AE25">
        <v>1175.3780718336484</v>
      </c>
      <c r="AF25">
        <v>1130.5641025641025</v>
      </c>
      <c r="AG25">
        <v>876.86433566433573</v>
      </c>
      <c r="AH25">
        <v>858.35164835164835</v>
      </c>
      <c r="AI25">
        <v>977.70629370629376</v>
      </c>
      <c r="AJ25">
        <v>1189.9267399267399</v>
      </c>
      <c r="AK25">
        <v>791.37902097902099</v>
      </c>
    </row>
    <row r="26" spans="1:37" x14ac:dyDescent="0.25">
      <c r="A26">
        <v>25</v>
      </c>
      <c r="C26" t="s">
        <v>106</v>
      </c>
      <c r="D26" t="s">
        <v>161</v>
      </c>
      <c r="E26" t="s">
        <v>686</v>
      </c>
      <c r="F26">
        <v>1041.0716068343252</v>
      </c>
      <c r="G26">
        <v>974.17764763299169</v>
      </c>
      <c r="H26">
        <v>1102</v>
      </c>
      <c r="I26">
        <v>940</v>
      </c>
      <c r="J26">
        <v>1109.8276060664234</v>
      </c>
      <c r="K26">
        <v>992.06930209858467</v>
      </c>
      <c r="L26">
        <v>1142.6189287771165</v>
      </c>
      <c r="M26">
        <v>708.09663250366032</v>
      </c>
      <c r="N26">
        <v>445.00951248513672</v>
      </c>
      <c r="O26">
        <v>583.29258274945641</v>
      </c>
      <c r="P26">
        <v>934.65847571510847</v>
      </c>
      <c r="Q26">
        <v>1112.7232796486092</v>
      </c>
      <c r="R26">
        <v>722.33115338882283</v>
      </c>
      <c r="S26">
        <v>866.15148586615123</v>
      </c>
      <c r="T26">
        <v>937.28240190249699</v>
      </c>
      <c r="U26">
        <v>773.29016670693409</v>
      </c>
      <c r="V26">
        <v>982.38763376932218</v>
      </c>
      <c r="W26">
        <v>664.99154385117174</v>
      </c>
      <c r="X26">
        <v>757.50891795481573</v>
      </c>
      <c r="Y26">
        <v>942.86301038898284</v>
      </c>
      <c r="Z26">
        <v>675.06777645659929</v>
      </c>
      <c r="AA26">
        <v>904.38849963759367</v>
      </c>
      <c r="AB26">
        <v>676.36266349583832</v>
      </c>
      <c r="AC26">
        <v>1035.2493355883064</v>
      </c>
      <c r="AD26">
        <v>1054.3996928393165</v>
      </c>
      <c r="AE26">
        <v>962.70863836017577</v>
      </c>
      <c r="AF26">
        <v>1026.845422116528</v>
      </c>
      <c r="AG26">
        <v>720.80333413868084</v>
      </c>
      <c r="AH26">
        <v>760.96195005945299</v>
      </c>
      <c r="AI26">
        <v>824.82701135539992</v>
      </c>
      <c r="AJ26">
        <v>1079.5041617122472</v>
      </c>
      <c r="AK26">
        <v>629.60449383909156</v>
      </c>
    </row>
    <row r="27" spans="1:37" x14ac:dyDescent="0.25">
      <c r="A27">
        <v>26</v>
      </c>
      <c r="C27" t="s">
        <v>106</v>
      </c>
      <c r="D27" t="s">
        <v>161</v>
      </c>
      <c r="E27" t="s">
        <v>687</v>
      </c>
      <c r="F27">
        <v>1032.569207141486</v>
      </c>
      <c r="G27">
        <v>953.45046364080042</v>
      </c>
      <c r="H27">
        <v>1093</v>
      </c>
      <c r="I27">
        <v>920</v>
      </c>
      <c r="J27">
        <v>1100.7636782491841</v>
      </c>
      <c r="K27">
        <v>970.96144460712549</v>
      </c>
      <c r="L27">
        <v>1133.2871952390094</v>
      </c>
      <c r="M27">
        <v>693.03074670571016</v>
      </c>
      <c r="N27">
        <v>473.20570749108202</v>
      </c>
      <c r="O27">
        <v>562.52428122734966</v>
      </c>
      <c r="P27">
        <v>927.0251487809561</v>
      </c>
      <c r="Q27">
        <v>1089.0483162518301</v>
      </c>
      <c r="R27">
        <v>768.09869203329367</v>
      </c>
      <c r="S27">
        <v>835.31191108963515</v>
      </c>
      <c r="T27">
        <v>996.66944114149817</v>
      </c>
      <c r="U27">
        <v>745.75694612225175</v>
      </c>
      <c r="V27">
        <v>1044.6325802615934</v>
      </c>
      <c r="W27">
        <v>641.31432713215759</v>
      </c>
      <c r="X27">
        <v>805.50535077288941</v>
      </c>
      <c r="Y27">
        <v>909.29209954095188</v>
      </c>
      <c r="Z27">
        <v>717.84066587395955</v>
      </c>
      <c r="AA27">
        <v>872.18748489973427</v>
      </c>
      <c r="AB27">
        <v>719.2175980975029</v>
      </c>
      <c r="AC27">
        <v>998.38898284609809</v>
      </c>
      <c r="AD27">
        <v>1045.7884430792858</v>
      </c>
      <c r="AE27">
        <v>942.22547584187407</v>
      </c>
      <c r="AF27">
        <v>1091.9072532699167</v>
      </c>
      <c r="AG27">
        <v>695.13892244503506</v>
      </c>
      <c r="AH27">
        <v>809.17717003567179</v>
      </c>
      <c r="AI27">
        <v>795.45880647499393</v>
      </c>
      <c r="AJ27">
        <v>1147.9024970273483</v>
      </c>
      <c r="AK27">
        <v>607.18724329548206</v>
      </c>
    </row>
    <row r="28" spans="1:37" x14ac:dyDescent="0.25">
      <c r="A28">
        <v>27</v>
      </c>
      <c r="C28" t="s">
        <v>106</v>
      </c>
      <c r="D28" t="s">
        <v>161</v>
      </c>
      <c r="E28" t="s">
        <v>688</v>
      </c>
      <c r="F28">
        <v>797.33614897293148</v>
      </c>
      <c r="G28">
        <v>673.63347974621763</v>
      </c>
      <c r="H28">
        <v>844</v>
      </c>
      <c r="I28">
        <v>650</v>
      </c>
      <c r="J28">
        <v>849.99500863889421</v>
      </c>
      <c r="K28">
        <v>686.00536847242563</v>
      </c>
      <c r="L28">
        <v>875.10923401804564</v>
      </c>
      <c r="M28">
        <v>489.64128843338216</v>
      </c>
      <c r="N28">
        <v>313.22294887039237</v>
      </c>
      <c r="O28">
        <v>379.76322783280989</v>
      </c>
      <c r="P28">
        <v>715.83643693607223</v>
      </c>
      <c r="Q28">
        <v>769.43631039531476</v>
      </c>
      <c r="R28">
        <v>508.41765755053507</v>
      </c>
      <c r="S28">
        <v>563.9236530562938</v>
      </c>
      <c r="T28">
        <v>659.7125445897741</v>
      </c>
      <c r="U28">
        <v>503.4646049770476</v>
      </c>
      <c r="V28">
        <v>691.46016646848989</v>
      </c>
      <c r="W28">
        <v>432.95482000483213</v>
      </c>
      <c r="X28">
        <v>533.1777645659929</v>
      </c>
      <c r="Y28">
        <v>613.86808407827982</v>
      </c>
      <c r="Z28">
        <v>475.15101070154577</v>
      </c>
      <c r="AA28">
        <v>588.81855520657166</v>
      </c>
      <c r="AB28">
        <v>476.06242568370988</v>
      </c>
      <c r="AC28">
        <v>674.01787871466536</v>
      </c>
      <c r="AD28">
        <v>807.54386638510266</v>
      </c>
      <c r="AE28">
        <v>665.70278184480242</v>
      </c>
      <c r="AF28">
        <v>722.75208085612371</v>
      </c>
      <c r="AG28">
        <v>469.29209954095194</v>
      </c>
      <c r="AH28">
        <v>535.6082045184304</v>
      </c>
      <c r="AI28">
        <v>537.0186035274221</v>
      </c>
      <c r="AJ28">
        <v>759.81629013079669</v>
      </c>
      <c r="AK28">
        <v>409.91543851171781</v>
      </c>
    </row>
    <row r="29" spans="1:37" x14ac:dyDescent="0.25">
      <c r="A29">
        <v>28</v>
      </c>
      <c r="C29" t="s">
        <v>106</v>
      </c>
      <c r="D29" t="s">
        <v>161</v>
      </c>
      <c r="E29" t="s">
        <v>689</v>
      </c>
      <c r="F29">
        <v>1009.8961412939144</v>
      </c>
      <c r="G29">
        <v>850.85090287945332</v>
      </c>
      <c r="H29">
        <v>1069</v>
      </c>
      <c r="I29">
        <v>821</v>
      </c>
      <c r="J29">
        <v>1076.593204069879</v>
      </c>
      <c r="K29">
        <v>866.47755002440215</v>
      </c>
      <c r="L29">
        <v>1108.4025724707237</v>
      </c>
      <c r="M29">
        <v>618.45461200585646</v>
      </c>
      <c r="N29">
        <v>410.68370986920337</v>
      </c>
      <c r="O29">
        <v>485.38487557381006</v>
      </c>
      <c r="P29">
        <v>906.66961028988294</v>
      </c>
      <c r="Q29">
        <v>971.8572474377745</v>
      </c>
      <c r="R29">
        <v>666.61414982164092</v>
      </c>
      <c r="S29">
        <v>720.76491906257547</v>
      </c>
      <c r="T29">
        <v>864.98513674197386</v>
      </c>
      <c r="U29">
        <v>643.49069823628895</v>
      </c>
      <c r="V29">
        <v>906.61117717003572</v>
      </c>
      <c r="W29">
        <v>553.37037931867599</v>
      </c>
      <c r="X29">
        <v>699.07847800237812</v>
      </c>
      <c r="Y29">
        <v>784.60014496255133</v>
      </c>
      <c r="Z29">
        <v>622.9964328180738</v>
      </c>
      <c r="AA29">
        <v>752.58371587339934</v>
      </c>
      <c r="AB29">
        <v>624.19143876337694</v>
      </c>
      <c r="AC29">
        <v>861.47910123218162</v>
      </c>
      <c r="AD29">
        <v>1022.8251103858706</v>
      </c>
      <c r="AE29">
        <v>840.83382137628109</v>
      </c>
      <c r="AF29">
        <v>947.639714625446</v>
      </c>
      <c r="AG29">
        <v>599.81396472577921</v>
      </c>
      <c r="AH29">
        <v>702.26516052318675</v>
      </c>
      <c r="AI29">
        <v>686.37690263348634</v>
      </c>
      <c r="AJ29">
        <v>996.23662306777646</v>
      </c>
      <c r="AK29">
        <v>523.92316984778927</v>
      </c>
    </row>
    <row r="30" spans="1:37" x14ac:dyDescent="0.25">
      <c r="A30">
        <v>29</v>
      </c>
      <c r="C30" t="s">
        <v>106</v>
      </c>
      <c r="D30" t="s">
        <v>161</v>
      </c>
      <c r="E30" t="s">
        <v>690</v>
      </c>
      <c r="F30">
        <v>1040.1268957573429</v>
      </c>
      <c r="G30">
        <v>794.88750610053683</v>
      </c>
      <c r="H30">
        <v>1101</v>
      </c>
      <c r="I30">
        <v>767</v>
      </c>
      <c r="J30">
        <v>1108.8205029756191</v>
      </c>
      <c r="K30">
        <v>809.48633479746218</v>
      </c>
      <c r="L30">
        <v>1141.5820694951046</v>
      </c>
      <c r="M30">
        <v>577.77672035139085</v>
      </c>
      <c r="N30">
        <v>419.87812128418551</v>
      </c>
      <c r="O30">
        <v>445.03503261657403</v>
      </c>
      <c r="P30">
        <v>933.81032827798037</v>
      </c>
      <c r="Q30">
        <v>907.93484626647137</v>
      </c>
      <c r="R30">
        <v>681.53834720570751</v>
      </c>
      <c r="S30">
        <v>660.84803092534423</v>
      </c>
      <c r="T30">
        <v>884.35047562425677</v>
      </c>
      <c r="U30">
        <v>589.99758395747756</v>
      </c>
      <c r="V30">
        <v>926.90844233055884</v>
      </c>
      <c r="W30">
        <v>507.36892969316256</v>
      </c>
      <c r="X30">
        <v>714.72948870392383</v>
      </c>
      <c r="Y30">
        <v>719.37666102923401</v>
      </c>
      <c r="Z30">
        <v>636.94411414982164</v>
      </c>
      <c r="AA30">
        <v>690.02174438270106</v>
      </c>
      <c r="AB30">
        <v>638.16587395957197</v>
      </c>
      <c r="AC30">
        <v>789.86470161874843</v>
      </c>
      <c r="AD30">
        <v>1053.4428873104241</v>
      </c>
      <c r="AE30">
        <v>785.52928257686676</v>
      </c>
      <c r="AF30">
        <v>968.85552913198569</v>
      </c>
      <c r="AG30">
        <v>549.951679149553</v>
      </c>
      <c r="AH30">
        <v>717.98751486325796</v>
      </c>
      <c r="AI30">
        <v>629.31867600869771</v>
      </c>
      <c r="AJ30">
        <v>1018.5404280618311</v>
      </c>
      <c r="AK30">
        <v>480.36965450591924</v>
      </c>
    </row>
    <row r="31" spans="1:37" x14ac:dyDescent="0.25">
      <c r="A31">
        <v>30</v>
      </c>
      <c r="C31" t="s">
        <v>106</v>
      </c>
      <c r="D31" t="s">
        <v>172</v>
      </c>
      <c r="E31" t="s">
        <v>691</v>
      </c>
      <c r="F31">
        <v>2188</v>
      </c>
      <c r="G31">
        <v>1446</v>
      </c>
      <c r="H31">
        <v>2349</v>
      </c>
      <c r="I31">
        <v>1416</v>
      </c>
      <c r="J31">
        <v>2227</v>
      </c>
      <c r="K31">
        <v>1480</v>
      </c>
      <c r="L31">
        <v>2297</v>
      </c>
      <c r="M31">
        <v>1095</v>
      </c>
      <c r="N31">
        <v>994</v>
      </c>
      <c r="O31">
        <v>866</v>
      </c>
      <c r="P31">
        <v>2010</v>
      </c>
      <c r="Q31">
        <v>1676</v>
      </c>
      <c r="R31">
        <v>1615</v>
      </c>
      <c r="S31">
        <v>1270</v>
      </c>
      <c r="T31">
        <v>1928</v>
      </c>
      <c r="U31">
        <v>1154</v>
      </c>
      <c r="V31">
        <v>1927</v>
      </c>
      <c r="W31">
        <v>1072</v>
      </c>
      <c r="X31">
        <v>1647</v>
      </c>
      <c r="Y31">
        <v>1380</v>
      </c>
      <c r="Z31">
        <v>1468</v>
      </c>
      <c r="AA31">
        <v>1360</v>
      </c>
      <c r="AB31">
        <v>1544</v>
      </c>
      <c r="AC31">
        <v>1473</v>
      </c>
      <c r="AD31">
        <v>2146</v>
      </c>
      <c r="AE31">
        <v>1514</v>
      </c>
      <c r="AF31">
        <v>1913</v>
      </c>
      <c r="AG31">
        <v>1104</v>
      </c>
      <c r="AH31">
        <v>1592</v>
      </c>
      <c r="AI31">
        <v>1151</v>
      </c>
      <c r="AJ31">
        <v>1972</v>
      </c>
      <c r="AK31">
        <v>965</v>
      </c>
    </row>
    <row r="32" spans="1:37" x14ac:dyDescent="0.25">
      <c r="A32">
        <v>31</v>
      </c>
      <c r="C32" t="s">
        <v>106</v>
      </c>
      <c r="D32" t="s">
        <v>181</v>
      </c>
      <c r="E32" t="s">
        <v>692</v>
      </c>
      <c r="F32">
        <v>1565.8464818763325</v>
      </c>
      <c r="G32">
        <v>644.07516993202717</v>
      </c>
      <c r="H32">
        <v>1650</v>
      </c>
      <c r="I32">
        <v>592</v>
      </c>
      <c r="J32">
        <v>1586.5330490405117</v>
      </c>
      <c r="K32">
        <v>615.9861388777822</v>
      </c>
      <c r="L32">
        <v>1687.0106609808101</v>
      </c>
      <c r="M32">
        <v>434.98547247767561</v>
      </c>
      <c r="N32">
        <v>731.81669902912631</v>
      </c>
      <c r="O32">
        <v>354.99387941138167</v>
      </c>
      <c r="P32">
        <v>1403.4498933901918</v>
      </c>
      <c r="Q32">
        <v>752.9596161535386</v>
      </c>
      <c r="R32">
        <v>1211.1910679611651</v>
      </c>
      <c r="S32">
        <v>548.22450839953115</v>
      </c>
      <c r="T32">
        <v>1516.8450485436895</v>
      </c>
      <c r="U32">
        <v>480.94387290011719</v>
      </c>
      <c r="V32">
        <v>1536.7211650485438</v>
      </c>
      <c r="W32">
        <v>418.57247037374657</v>
      </c>
      <c r="X32">
        <v>1284.7483495145632</v>
      </c>
      <c r="Y32">
        <v>570.67821330902461</v>
      </c>
      <c r="Z32">
        <v>1104.7677669902914</v>
      </c>
      <c r="AA32">
        <v>564.56179189998693</v>
      </c>
      <c r="AB32">
        <v>1117.2881553398058</v>
      </c>
      <c r="AC32">
        <v>647.45539783826018</v>
      </c>
      <c r="AD32">
        <v>1621.5735607675906</v>
      </c>
      <c r="AE32">
        <v>569.82860189257633</v>
      </c>
      <c r="AF32">
        <v>1542.5118446601944</v>
      </c>
      <c r="AG32">
        <v>413.18036202630549</v>
      </c>
      <c r="AH32">
        <v>1234.3537864077671</v>
      </c>
      <c r="AI32">
        <v>467.98671702044538</v>
      </c>
      <c r="AJ32">
        <v>1596.036504854369</v>
      </c>
      <c r="AK32">
        <v>363.76611537960673</v>
      </c>
    </row>
    <row r="33" spans="1:37" x14ac:dyDescent="0.25">
      <c r="A33">
        <v>32</v>
      </c>
      <c r="C33" t="s">
        <v>106</v>
      </c>
      <c r="D33" t="s">
        <v>181</v>
      </c>
      <c r="E33" t="s">
        <v>693</v>
      </c>
      <c r="F33">
        <v>1197.6353091684434</v>
      </c>
      <c r="G33">
        <v>741.99200319872057</v>
      </c>
      <c r="H33">
        <v>1262</v>
      </c>
      <c r="I33">
        <v>682</v>
      </c>
      <c r="J33">
        <v>1213.4573987206822</v>
      </c>
      <c r="K33">
        <v>709.63268026122887</v>
      </c>
      <c r="L33">
        <v>1290.3075479744136</v>
      </c>
      <c r="M33">
        <v>501.11502065840335</v>
      </c>
      <c r="N33">
        <v>535.69708737864073</v>
      </c>
      <c r="O33">
        <v>375.6731345227243</v>
      </c>
      <c r="P33">
        <v>1073.4265245202557</v>
      </c>
      <c r="Q33">
        <v>867.42982806877251</v>
      </c>
      <c r="R33">
        <v>886.60388349514562</v>
      </c>
      <c r="S33">
        <v>580.15991665581453</v>
      </c>
      <c r="T33">
        <v>1110.3456310679612</v>
      </c>
      <c r="U33">
        <v>508.96002083604634</v>
      </c>
      <c r="V33">
        <v>1124.8951456310679</v>
      </c>
      <c r="W33">
        <v>442.95533272561528</v>
      </c>
      <c r="X33">
        <v>940.44854368932033</v>
      </c>
      <c r="Y33">
        <v>603.9216043755697</v>
      </c>
      <c r="Z33">
        <v>808.70097087378645</v>
      </c>
      <c r="AA33">
        <v>597.4488865737726</v>
      </c>
      <c r="AB33">
        <v>817.86601941747574</v>
      </c>
      <c r="AC33">
        <v>685.17124625602287</v>
      </c>
      <c r="AD33">
        <v>1240.258081023454</v>
      </c>
      <c r="AE33">
        <v>656.45795015327201</v>
      </c>
      <c r="AF33">
        <v>1129.1339805825244</v>
      </c>
      <c r="AG33">
        <v>437.24912097929416</v>
      </c>
      <c r="AH33">
        <v>903.55922330097087</v>
      </c>
      <c r="AI33">
        <v>495.24807917697615</v>
      </c>
      <c r="AJ33">
        <v>1168.3145631067962</v>
      </c>
      <c r="AK33">
        <v>384.95637452793329</v>
      </c>
    </row>
    <row r="34" spans="1:37" x14ac:dyDescent="0.25">
      <c r="A34">
        <v>33</v>
      </c>
      <c r="C34" t="s">
        <v>106</v>
      </c>
      <c r="D34" t="s">
        <v>181</v>
      </c>
      <c r="E34" t="s">
        <v>694</v>
      </c>
      <c r="F34">
        <v>1164.4203837953091</v>
      </c>
      <c r="G34">
        <v>973.72850859656137</v>
      </c>
      <c r="H34">
        <v>1227</v>
      </c>
      <c r="I34">
        <v>895</v>
      </c>
      <c r="J34">
        <v>1179.8036673773988</v>
      </c>
      <c r="K34">
        <v>931.26282820205256</v>
      </c>
      <c r="L34">
        <v>1254.5224733475479</v>
      </c>
      <c r="M34">
        <v>657.62161801945888</v>
      </c>
      <c r="N34">
        <v>480.00880258899673</v>
      </c>
      <c r="O34">
        <v>498.02539393150153</v>
      </c>
      <c r="P34">
        <v>1043.6563752665245</v>
      </c>
      <c r="Q34">
        <v>1138.342662934826</v>
      </c>
      <c r="R34">
        <v>794.43715210355981</v>
      </c>
      <c r="S34">
        <v>769.11108217215781</v>
      </c>
      <c r="T34">
        <v>994.91987055016182</v>
      </c>
      <c r="U34">
        <v>674.72222945696058</v>
      </c>
      <c r="V34">
        <v>1007.9568932038835</v>
      </c>
      <c r="W34">
        <v>587.22060164083871</v>
      </c>
      <c r="X34">
        <v>842.68440129449834</v>
      </c>
      <c r="Y34">
        <v>800.61166818596178</v>
      </c>
      <c r="Z34">
        <v>724.63262135922332</v>
      </c>
      <c r="AA34">
        <v>792.0308633936711</v>
      </c>
      <c r="AB34">
        <v>732.8449190938511</v>
      </c>
      <c r="AC34">
        <v>908.32334939445241</v>
      </c>
      <c r="AD34">
        <v>1205.861066098081</v>
      </c>
      <c r="AE34">
        <v>861.48074103691852</v>
      </c>
      <c r="AF34">
        <v>1011.7550809061488</v>
      </c>
      <c r="AG34">
        <v>579.65594478447713</v>
      </c>
      <c r="AH34">
        <v>809.62990291262133</v>
      </c>
      <c r="AI34">
        <v>656.54447193645012</v>
      </c>
      <c r="AJ34">
        <v>1046.8626537216828</v>
      </c>
      <c r="AK34">
        <v>510.33207448886577</v>
      </c>
    </row>
    <row r="35" spans="1:37" x14ac:dyDescent="0.25">
      <c r="A35">
        <v>34</v>
      </c>
      <c r="C35" t="s">
        <v>106</v>
      </c>
      <c r="D35" t="s">
        <v>181</v>
      </c>
      <c r="E35" t="s">
        <v>695</v>
      </c>
      <c r="F35">
        <v>1187.1963326226014</v>
      </c>
      <c r="G35">
        <v>909.53858456617354</v>
      </c>
      <c r="H35">
        <v>1251</v>
      </c>
      <c r="I35">
        <v>836</v>
      </c>
      <c r="J35">
        <v>1202.880511727079</v>
      </c>
      <c r="K35">
        <v>869.8723177395708</v>
      </c>
      <c r="L35">
        <v>1279.0608102345416</v>
      </c>
      <c r="M35">
        <v>614.27002532320398</v>
      </c>
      <c r="N35">
        <v>468.50796116504853</v>
      </c>
      <c r="O35">
        <v>512.96041151191559</v>
      </c>
      <c r="P35">
        <v>1064.0701918976547</v>
      </c>
      <c r="Q35">
        <v>1063.3010795681728</v>
      </c>
      <c r="R35">
        <v>775.40271844660197</v>
      </c>
      <c r="S35">
        <v>792.17554369058473</v>
      </c>
      <c r="T35">
        <v>971.08194174757284</v>
      </c>
      <c r="U35">
        <v>694.95611407735385</v>
      </c>
      <c r="V35">
        <v>983.80660194174754</v>
      </c>
      <c r="W35">
        <v>604.83044667274385</v>
      </c>
      <c r="X35">
        <v>822.49398058252427</v>
      </c>
      <c r="Y35">
        <v>824.6207839562444</v>
      </c>
      <c r="Z35">
        <v>707.27067961165051</v>
      </c>
      <c r="AA35">
        <v>815.78265399140514</v>
      </c>
      <c r="AB35">
        <v>715.28621359223303</v>
      </c>
      <c r="AC35">
        <v>935.56257325172555</v>
      </c>
      <c r="AD35">
        <v>1229.447590618337</v>
      </c>
      <c r="AE35">
        <v>804.69039051046241</v>
      </c>
      <c r="AF35">
        <v>987.51378640776704</v>
      </c>
      <c r="AG35">
        <v>597.0389373616357</v>
      </c>
      <c r="AH35">
        <v>790.23145631067962</v>
      </c>
      <c r="AI35">
        <v>676.23323349394457</v>
      </c>
      <c r="AJ35">
        <v>1021.7801941747573</v>
      </c>
      <c r="AK35">
        <v>525.63615054043498</v>
      </c>
    </row>
    <row r="36" spans="1:37" x14ac:dyDescent="0.25">
      <c r="A36">
        <v>35</v>
      </c>
      <c r="C36" t="s">
        <v>106</v>
      </c>
      <c r="D36" t="s">
        <v>181</v>
      </c>
      <c r="E36" t="s">
        <v>696</v>
      </c>
      <c r="F36">
        <v>1302.0250746268657</v>
      </c>
      <c r="G36">
        <v>1131.4834066373451</v>
      </c>
      <c r="H36">
        <v>1372</v>
      </c>
      <c r="I36">
        <v>1040</v>
      </c>
      <c r="J36">
        <v>1319.2262686567165</v>
      </c>
      <c r="K36">
        <v>1082.13781154205</v>
      </c>
      <c r="L36">
        <v>1402.7749253731345</v>
      </c>
      <c r="M36">
        <v>764.16366786618698</v>
      </c>
      <c r="N36">
        <v>576.85799352750814</v>
      </c>
      <c r="O36">
        <v>632.44055215522849</v>
      </c>
      <c r="P36">
        <v>1166.9898507462688</v>
      </c>
      <c r="Q36">
        <v>1322.766893242703</v>
      </c>
      <c r="R36">
        <v>954.7271197411003</v>
      </c>
      <c r="S36">
        <v>976.69123583799967</v>
      </c>
      <c r="T36">
        <v>1195.6603236245955</v>
      </c>
      <c r="U36">
        <v>856.8271910405</v>
      </c>
      <c r="V36">
        <v>1211.3277669902914</v>
      </c>
      <c r="W36">
        <v>745.70920692798541</v>
      </c>
      <c r="X36">
        <v>1012.708996763754</v>
      </c>
      <c r="Y36">
        <v>1016.6937101185049</v>
      </c>
      <c r="Z36">
        <v>870.83844660194177</v>
      </c>
      <c r="AA36">
        <v>1005.7969787732777</v>
      </c>
      <c r="AB36">
        <v>880.70770226537218</v>
      </c>
      <c r="AC36">
        <v>1153.47636410991</v>
      </c>
      <c r="AD36">
        <v>1348.362985074627</v>
      </c>
      <c r="AE36">
        <v>1001.0502465680396</v>
      </c>
      <c r="AF36">
        <v>1215.8922977346278</v>
      </c>
      <c r="AG36">
        <v>736.10287797890351</v>
      </c>
      <c r="AH36">
        <v>972.98524271844656</v>
      </c>
      <c r="AI36">
        <v>833.74332595390024</v>
      </c>
      <c r="AJ36">
        <v>1258.083365695793</v>
      </c>
      <c r="AK36">
        <v>648.06875895298867</v>
      </c>
    </row>
    <row r="37" spans="1:37" x14ac:dyDescent="0.25">
      <c r="A37">
        <v>36</v>
      </c>
      <c r="C37" t="s">
        <v>106</v>
      </c>
      <c r="D37" t="s">
        <v>181</v>
      </c>
      <c r="E37" t="s">
        <v>697</v>
      </c>
      <c r="F37">
        <v>1284.9431130063967</v>
      </c>
      <c r="G37">
        <v>882.33946421431426</v>
      </c>
      <c r="H37">
        <v>1354</v>
      </c>
      <c r="I37">
        <v>811</v>
      </c>
      <c r="J37">
        <v>1301.9186353944563</v>
      </c>
      <c r="K37">
        <v>843.85938957750238</v>
      </c>
      <c r="L37">
        <v>1384.3711727078892</v>
      </c>
      <c r="M37">
        <v>595.90070638411305</v>
      </c>
      <c r="N37">
        <v>539.93423948220061</v>
      </c>
      <c r="O37">
        <v>477.3461388201589</v>
      </c>
      <c r="P37">
        <v>1151.6794882729212</v>
      </c>
      <c r="Q37">
        <v>1031.5037984806079</v>
      </c>
      <c r="R37">
        <v>893.61656957928801</v>
      </c>
      <c r="S37">
        <v>737.17567391587443</v>
      </c>
      <c r="T37">
        <v>1119.1280258899676</v>
      </c>
      <c r="U37">
        <v>646.70608152103136</v>
      </c>
      <c r="V37">
        <v>1133.7926213592232</v>
      </c>
      <c r="W37">
        <v>562.83773928896994</v>
      </c>
      <c r="X37">
        <v>947.88711974110026</v>
      </c>
      <c r="Y37">
        <v>767.36827711941658</v>
      </c>
      <c r="Z37">
        <v>815.09747572815525</v>
      </c>
      <c r="AA37">
        <v>759.14376871988543</v>
      </c>
      <c r="AB37">
        <v>824.33501618122978</v>
      </c>
      <c r="AC37">
        <v>870.60750097668972</v>
      </c>
      <c r="AD37">
        <v>1330.6730916844351</v>
      </c>
      <c r="AE37">
        <v>780.62668266026924</v>
      </c>
      <c r="AF37">
        <v>1138.0649838187701</v>
      </c>
      <c r="AG37">
        <v>555.58718583148845</v>
      </c>
      <c r="AH37">
        <v>910.70601941747566</v>
      </c>
      <c r="AI37">
        <v>629.2831097799193</v>
      </c>
      <c r="AJ37">
        <v>1177.5554692556634</v>
      </c>
      <c r="AK37">
        <v>489.14181534053915</v>
      </c>
    </row>
    <row r="38" spans="1:37" x14ac:dyDescent="0.25">
      <c r="A38">
        <v>37</v>
      </c>
      <c r="C38" t="s">
        <v>106</v>
      </c>
      <c r="D38" t="s">
        <v>181</v>
      </c>
      <c r="E38" t="s">
        <v>698</v>
      </c>
      <c r="F38">
        <v>1074.2655863539446</v>
      </c>
      <c r="G38">
        <v>944.35345861655333</v>
      </c>
      <c r="H38">
        <v>1132</v>
      </c>
      <c r="I38">
        <v>868</v>
      </c>
      <c r="J38">
        <v>1088.4578251599148</v>
      </c>
      <c r="K38">
        <v>903.16886578701849</v>
      </c>
      <c r="L38">
        <v>1157.3915565031982</v>
      </c>
      <c r="M38">
        <v>637.78275356524057</v>
      </c>
      <c r="N38">
        <v>423.10990291262141</v>
      </c>
      <c r="O38">
        <v>496.87654642531584</v>
      </c>
      <c r="P38">
        <v>962.85168443496798</v>
      </c>
      <c r="Q38">
        <v>1104.0015993602558</v>
      </c>
      <c r="R38">
        <v>700.26679611650491</v>
      </c>
      <c r="S38">
        <v>767.33689282458658</v>
      </c>
      <c r="T38">
        <v>876.98485436893213</v>
      </c>
      <c r="U38">
        <v>673.16577679385341</v>
      </c>
      <c r="V38">
        <v>888.47650485436895</v>
      </c>
      <c r="W38">
        <v>585.86599817684601</v>
      </c>
      <c r="X38">
        <v>742.79495145631074</v>
      </c>
      <c r="Y38">
        <v>798.76481312670921</v>
      </c>
      <c r="Z38">
        <v>638.73669902912627</v>
      </c>
      <c r="AA38">
        <v>790.2038025784608</v>
      </c>
      <c r="AB38">
        <v>645.97553398058255</v>
      </c>
      <c r="AC38">
        <v>906.2280244823545</v>
      </c>
      <c r="AD38">
        <v>1112.4977398720682</v>
      </c>
      <c r="AE38">
        <v>835.49193655870977</v>
      </c>
      <c r="AF38">
        <v>891.82446601941751</v>
      </c>
      <c r="AG38">
        <v>578.31879150931115</v>
      </c>
      <c r="AH38">
        <v>713.65864077669903</v>
      </c>
      <c r="AI38">
        <v>655.02995181664278</v>
      </c>
      <c r="AJ38">
        <v>922.7704854368933</v>
      </c>
      <c r="AK38">
        <v>509.15483786951427</v>
      </c>
    </row>
    <row r="39" spans="1:37" x14ac:dyDescent="0.25">
      <c r="A39">
        <v>38</v>
      </c>
      <c r="C39" t="s">
        <v>106</v>
      </c>
      <c r="D39" t="s">
        <v>181</v>
      </c>
      <c r="E39" t="s">
        <v>699</v>
      </c>
      <c r="F39">
        <v>1227.0542430703624</v>
      </c>
      <c r="G39">
        <v>1084.7009196321471</v>
      </c>
      <c r="H39">
        <v>1293</v>
      </c>
      <c r="I39">
        <v>997.00000000000011</v>
      </c>
      <c r="J39">
        <v>1243.2649893390192</v>
      </c>
      <c r="K39">
        <v>1037.395575103292</v>
      </c>
      <c r="L39">
        <v>1322.0028997867803</v>
      </c>
      <c r="M39">
        <v>732.56843929095032</v>
      </c>
      <c r="N39">
        <v>476.98226537216829</v>
      </c>
      <c r="O39">
        <v>597.97512696965748</v>
      </c>
      <c r="P39">
        <v>1099.794371002132</v>
      </c>
      <c r="Q39">
        <v>1268.0755697720913</v>
      </c>
      <c r="R39">
        <v>789.42809061488674</v>
      </c>
      <c r="S39">
        <v>923.4655554108607</v>
      </c>
      <c r="T39">
        <v>988.64673139158583</v>
      </c>
      <c r="U39">
        <v>810.13361114728468</v>
      </c>
      <c r="V39">
        <v>1001.6015533980583</v>
      </c>
      <c r="W39">
        <v>705.07110300820409</v>
      </c>
      <c r="X39">
        <v>837.37113268608414</v>
      </c>
      <c r="Y39">
        <v>961.28805834092975</v>
      </c>
      <c r="Z39">
        <v>720.06368932038833</v>
      </c>
      <c r="AA39">
        <v>950.98515431696831</v>
      </c>
      <c r="AB39">
        <v>728.2242071197411</v>
      </c>
      <c r="AC39">
        <v>1090.6166167469721</v>
      </c>
      <c r="AD39">
        <v>1270.7240085287847</v>
      </c>
      <c r="AE39">
        <v>959.66066906570711</v>
      </c>
      <c r="AF39">
        <v>1005.3757928802589</v>
      </c>
      <c r="AG39">
        <v>695.98827972392235</v>
      </c>
      <c r="AH39">
        <v>804.52504854368931</v>
      </c>
      <c r="AI39">
        <v>788.3077223596822</v>
      </c>
      <c r="AJ39">
        <v>1040.262006472492</v>
      </c>
      <c r="AK39">
        <v>612.75166037244423</v>
      </c>
    </row>
    <row r="40" spans="1:37" x14ac:dyDescent="0.25">
      <c r="A40">
        <v>39</v>
      </c>
      <c r="C40" t="s">
        <v>106</v>
      </c>
      <c r="D40" t="s">
        <v>181</v>
      </c>
      <c r="E40" t="s">
        <v>700</v>
      </c>
      <c r="F40">
        <v>1123.613475479744</v>
      </c>
      <c r="G40">
        <v>850.78848460615757</v>
      </c>
      <c r="H40">
        <v>1184</v>
      </c>
      <c r="I40">
        <v>782</v>
      </c>
      <c r="J40">
        <v>1138.4576545842217</v>
      </c>
      <c r="K40">
        <v>813.68439290950289</v>
      </c>
      <c r="L40">
        <v>1210.5579530916843</v>
      </c>
      <c r="M40">
        <v>574.59229641476747</v>
      </c>
      <c r="N40">
        <v>443.08504854368931</v>
      </c>
      <c r="O40">
        <v>464.70881625211615</v>
      </c>
      <c r="P40">
        <v>1007.0816204690831</v>
      </c>
      <c r="Q40">
        <v>994.61895241903244</v>
      </c>
      <c r="R40">
        <v>733.32660194174764</v>
      </c>
      <c r="S40">
        <v>717.65959109259018</v>
      </c>
      <c r="T40">
        <v>918.38757281553399</v>
      </c>
      <c r="U40">
        <v>629.58510222685243</v>
      </c>
      <c r="V40">
        <v>930.42174757281555</v>
      </c>
      <c r="W40">
        <v>547.9371011850501</v>
      </c>
      <c r="X40">
        <v>777.86252427184468</v>
      </c>
      <c r="Y40">
        <v>747.05287146763897</v>
      </c>
      <c r="Z40">
        <v>668.89165048543691</v>
      </c>
      <c r="AA40">
        <v>739.04609975257199</v>
      </c>
      <c r="AB40">
        <v>676.47223300970882</v>
      </c>
      <c r="AC40">
        <v>847.55892694361239</v>
      </c>
      <c r="AD40">
        <v>1163.6018763326226</v>
      </c>
      <c r="AE40">
        <v>752.71278155404502</v>
      </c>
      <c r="AF40">
        <v>933.92776699029127</v>
      </c>
      <c r="AG40">
        <v>540.87849980466206</v>
      </c>
      <c r="AH40">
        <v>747.35067961165055</v>
      </c>
      <c r="AI40">
        <v>612.62338846203932</v>
      </c>
      <c r="AJ40">
        <v>966.33475728155349</v>
      </c>
      <c r="AK40">
        <v>476.19221252767284</v>
      </c>
    </row>
    <row r="41" spans="1:37" x14ac:dyDescent="0.25">
      <c r="A41">
        <v>40</v>
      </c>
      <c r="C41" t="s">
        <v>106</v>
      </c>
      <c r="D41" t="s">
        <v>207</v>
      </c>
      <c r="E41" t="s">
        <v>701</v>
      </c>
      <c r="F41">
        <v>1125.6401498457469</v>
      </c>
      <c r="G41">
        <v>926.81231140615557</v>
      </c>
      <c r="H41">
        <v>1157</v>
      </c>
      <c r="I41">
        <v>847.99999999999989</v>
      </c>
      <c r="J41">
        <v>1104.7335830762449</v>
      </c>
      <c r="K41">
        <v>944.21243210621594</v>
      </c>
      <c r="L41">
        <v>1191.1643895989423</v>
      </c>
      <c r="M41">
        <v>712.89318044659012</v>
      </c>
      <c r="N41">
        <v>457.4203799654577</v>
      </c>
      <c r="O41">
        <v>468.53096565893748</v>
      </c>
      <c r="P41">
        <v>1012.1837814014984</v>
      </c>
      <c r="Q41">
        <v>1073.4339167169583</v>
      </c>
      <c r="R41">
        <v>759.60759930915378</v>
      </c>
      <c r="S41">
        <v>750.85412386263579</v>
      </c>
      <c r="T41">
        <v>956.23626943005183</v>
      </c>
      <c r="U41">
        <v>697.65189316113879</v>
      </c>
      <c r="V41">
        <v>988.57651122625225</v>
      </c>
      <c r="W41">
        <v>609.81802171998822</v>
      </c>
      <c r="X41">
        <v>790.91295336787573</v>
      </c>
      <c r="Y41">
        <v>823.37980628118578</v>
      </c>
      <c r="Z41">
        <v>718.21208981001735</v>
      </c>
      <c r="AA41">
        <v>804.80921631934257</v>
      </c>
      <c r="AB41">
        <v>682.24974093264257</v>
      </c>
      <c r="AC41">
        <v>903.93601408864106</v>
      </c>
      <c r="AD41">
        <v>1026.4614367562801</v>
      </c>
      <c r="AE41">
        <v>949.84188292094132</v>
      </c>
      <c r="AF41">
        <v>985.21312607944742</v>
      </c>
      <c r="AG41">
        <v>647.21015556207806</v>
      </c>
      <c r="AH41">
        <v>753.65699481865295</v>
      </c>
      <c r="AI41">
        <v>705.93337246844726</v>
      </c>
      <c r="AJ41">
        <v>1033.0766839378239</v>
      </c>
      <c r="AK41">
        <v>574.68447314352807</v>
      </c>
    </row>
    <row r="42" spans="1:37" x14ac:dyDescent="0.25">
      <c r="A42">
        <v>41</v>
      </c>
      <c r="C42" t="s">
        <v>106</v>
      </c>
      <c r="D42" t="s">
        <v>207</v>
      </c>
      <c r="E42" t="s">
        <v>702</v>
      </c>
      <c r="F42">
        <v>1056.5645658880564</v>
      </c>
      <c r="G42">
        <v>959.60048280024137</v>
      </c>
      <c r="H42">
        <v>1086</v>
      </c>
      <c r="I42">
        <v>878</v>
      </c>
      <c r="J42">
        <v>1036.9409431467607</v>
      </c>
      <c r="K42">
        <v>977.61617380808684</v>
      </c>
      <c r="L42">
        <v>1118.0678713089467</v>
      </c>
      <c r="M42">
        <v>738.11345805672897</v>
      </c>
      <c r="N42">
        <v>446.42763385146804</v>
      </c>
      <c r="O42">
        <v>472.91488112709129</v>
      </c>
      <c r="P42">
        <v>950.07051564565893</v>
      </c>
      <c r="Q42">
        <v>1111.4091732045865</v>
      </c>
      <c r="R42">
        <v>741.35267702936096</v>
      </c>
      <c r="S42">
        <v>757.87965952450838</v>
      </c>
      <c r="T42">
        <v>933.25595854922278</v>
      </c>
      <c r="U42">
        <v>704.17963017317288</v>
      </c>
      <c r="V42">
        <v>964.8189982728843</v>
      </c>
      <c r="W42">
        <v>615.52392133842091</v>
      </c>
      <c r="X42">
        <v>771.90569948186533</v>
      </c>
      <c r="Y42">
        <v>831.08394481948926</v>
      </c>
      <c r="Z42">
        <v>700.95198618307427</v>
      </c>
      <c r="AA42">
        <v>812.33959495157023</v>
      </c>
      <c r="AB42">
        <v>665.85388601036266</v>
      </c>
      <c r="AC42">
        <v>912.39389492221892</v>
      </c>
      <c r="AD42">
        <v>963.47201410312914</v>
      </c>
      <c r="AE42">
        <v>983.44477972238985</v>
      </c>
      <c r="AF42">
        <v>961.53644214162352</v>
      </c>
      <c r="AG42">
        <v>653.26592309950104</v>
      </c>
      <c r="AH42">
        <v>735.54507772020725</v>
      </c>
      <c r="AI42">
        <v>712.53859700616374</v>
      </c>
      <c r="AJ42">
        <v>1008.2497409326425</v>
      </c>
      <c r="AK42">
        <v>580.06163780452005</v>
      </c>
    </row>
    <row r="43" spans="1:37" x14ac:dyDescent="0.25">
      <c r="A43">
        <v>42</v>
      </c>
      <c r="C43" t="s">
        <v>106</v>
      </c>
      <c r="D43" t="s">
        <v>207</v>
      </c>
      <c r="E43" t="s">
        <v>703</v>
      </c>
      <c r="F43">
        <v>1184.9867783164391</v>
      </c>
      <c r="G43">
        <v>1018.6191913095956</v>
      </c>
      <c r="H43">
        <v>1218</v>
      </c>
      <c r="I43">
        <v>932</v>
      </c>
      <c r="J43">
        <v>1162.9779638607317</v>
      </c>
      <c r="K43">
        <v>1037.7429088714543</v>
      </c>
      <c r="L43">
        <v>1253.9656236227413</v>
      </c>
      <c r="M43">
        <v>783.50995775497893</v>
      </c>
      <c r="N43">
        <v>486.12366148531953</v>
      </c>
      <c r="O43">
        <v>533.19371881420602</v>
      </c>
      <c r="P43">
        <v>1065.5486998677832</v>
      </c>
      <c r="Q43">
        <v>1179.7646348823175</v>
      </c>
      <c r="R43">
        <v>807.27322970639034</v>
      </c>
      <c r="S43">
        <v>854.48077487525677</v>
      </c>
      <c r="T43">
        <v>1016.240414507772</v>
      </c>
      <c r="U43">
        <v>793.93601408864106</v>
      </c>
      <c r="V43">
        <v>1050.6100172711572</v>
      </c>
      <c r="W43">
        <v>693.98004109186968</v>
      </c>
      <c r="X43">
        <v>840.5430051813471</v>
      </c>
      <c r="Y43">
        <v>937.01584972116234</v>
      </c>
      <c r="Z43">
        <v>763.28013816925727</v>
      </c>
      <c r="AA43">
        <v>915.88230114470207</v>
      </c>
      <c r="AB43">
        <v>725.06113989637299</v>
      </c>
      <c r="AC43">
        <v>1028.6897563839154</v>
      </c>
      <c r="AD43">
        <v>1080.5791097399735</v>
      </c>
      <c r="AE43">
        <v>1043.929993964997</v>
      </c>
      <c r="AF43">
        <v>1047.0355785837651</v>
      </c>
      <c r="AG43">
        <v>736.53272673906667</v>
      </c>
      <c r="AH43">
        <v>800.9492227979274</v>
      </c>
      <c r="AI43">
        <v>803.36043439976515</v>
      </c>
      <c r="AJ43">
        <v>1097.9025906735751</v>
      </c>
      <c r="AK43">
        <v>653.99765189316111</v>
      </c>
    </row>
    <row r="44" spans="1:37" x14ac:dyDescent="0.25">
      <c r="A44">
        <v>43</v>
      </c>
      <c r="C44" t="s">
        <v>106</v>
      </c>
      <c r="D44" t="s">
        <v>207</v>
      </c>
      <c r="E44" t="s">
        <v>704</v>
      </c>
      <c r="F44">
        <v>1047.8085059497575</v>
      </c>
      <c r="G44">
        <v>716.96801448400731</v>
      </c>
      <c r="H44">
        <v>1077</v>
      </c>
      <c r="I44">
        <v>656</v>
      </c>
      <c r="J44">
        <v>1028.3475099162627</v>
      </c>
      <c r="K44">
        <v>730.42848521424264</v>
      </c>
      <c r="L44">
        <v>1108.8021154693697</v>
      </c>
      <c r="M44">
        <v>551.48340374170186</v>
      </c>
      <c r="N44">
        <v>378.02832469775473</v>
      </c>
      <c r="O44">
        <v>392.36043439976521</v>
      </c>
      <c r="P44">
        <v>942.19700308505958</v>
      </c>
      <c r="Q44">
        <v>830.39227519613769</v>
      </c>
      <c r="R44">
        <v>627.76649395509492</v>
      </c>
      <c r="S44">
        <v>628.78544173759906</v>
      </c>
      <c r="T44">
        <v>790.26735751295337</v>
      </c>
      <c r="U44">
        <v>584.23246257704727</v>
      </c>
      <c r="V44">
        <v>816.99447322970639</v>
      </c>
      <c r="W44">
        <v>510.67801584972119</v>
      </c>
      <c r="X44">
        <v>653.63834196891185</v>
      </c>
      <c r="Y44">
        <v>689.52039917816262</v>
      </c>
      <c r="Z44">
        <v>593.55578583765111</v>
      </c>
      <c r="AA44">
        <v>673.96888758438513</v>
      </c>
      <c r="AB44">
        <v>563.83523316062167</v>
      </c>
      <c r="AC44">
        <v>756.98033460522458</v>
      </c>
      <c r="AD44">
        <v>955.48743940061706</v>
      </c>
      <c r="AE44">
        <v>734.78334339167168</v>
      </c>
      <c r="AF44">
        <v>814.21485319516398</v>
      </c>
      <c r="AG44">
        <v>541.99119459935434</v>
      </c>
      <c r="AH44">
        <v>622.8487046632124</v>
      </c>
      <c r="AI44">
        <v>591.16759612562373</v>
      </c>
      <c r="AJ44">
        <v>853.77098445595846</v>
      </c>
      <c r="AK44">
        <v>481.25623715879073</v>
      </c>
    </row>
    <row r="45" spans="1:37" x14ac:dyDescent="0.25">
      <c r="A45">
        <v>44</v>
      </c>
      <c r="C45" t="s">
        <v>106</v>
      </c>
      <c r="D45" t="s">
        <v>250</v>
      </c>
      <c r="E45" t="s">
        <v>705</v>
      </c>
      <c r="F45">
        <v>984.43216197346987</v>
      </c>
      <c r="G45">
        <v>829.72390572390566</v>
      </c>
      <c r="H45">
        <v>1023</v>
      </c>
      <c r="I45">
        <v>728</v>
      </c>
      <c r="J45">
        <v>970.38585059343734</v>
      </c>
      <c r="K45">
        <v>727.38720538720531</v>
      </c>
      <c r="L45">
        <v>1072.9953455899465</v>
      </c>
      <c r="M45">
        <v>609.73063973063972</v>
      </c>
      <c r="N45">
        <v>352.00785854616896</v>
      </c>
      <c r="O45">
        <v>428.63283582089554</v>
      </c>
      <c r="P45">
        <v>870.15708633930649</v>
      </c>
      <c r="Q45">
        <v>944.52076318742979</v>
      </c>
      <c r="R45">
        <v>640.14931237721021</v>
      </c>
      <c r="S45">
        <v>689.66729986431483</v>
      </c>
      <c r="T45">
        <v>828.28290766208249</v>
      </c>
      <c r="U45">
        <v>632.47435549525096</v>
      </c>
      <c r="V45">
        <v>876.80157170923383</v>
      </c>
      <c r="W45">
        <v>539.45725915875164</v>
      </c>
      <c r="X45">
        <v>705.25343811394896</v>
      </c>
      <c r="Y45">
        <v>716.06404341926725</v>
      </c>
      <c r="Z45">
        <v>601.03732809430255</v>
      </c>
      <c r="AA45">
        <v>718.99701492537315</v>
      </c>
      <c r="AB45">
        <v>572.5697445972495</v>
      </c>
      <c r="AC45">
        <v>803.42469470827677</v>
      </c>
      <c r="AD45">
        <v>1011.8105655108216</v>
      </c>
      <c r="AE45">
        <v>699.60718294051628</v>
      </c>
      <c r="AF45">
        <v>875.31630648330065</v>
      </c>
      <c r="AG45">
        <v>485.61628222523746</v>
      </c>
      <c r="AH45">
        <v>659.45776031434184</v>
      </c>
      <c r="AI45">
        <v>569.20597014925374</v>
      </c>
      <c r="AJ45">
        <v>930.51866404715133</v>
      </c>
      <c r="AK45">
        <v>417.73894165535955</v>
      </c>
    </row>
    <row r="46" spans="1:37" x14ac:dyDescent="0.25">
      <c r="A46">
        <v>45</v>
      </c>
      <c r="C46" t="s">
        <v>106</v>
      </c>
      <c r="D46" t="s">
        <v>250</v>
      </c>
      <c r="E46" t="s">
        <v>706</v>
      </c>
      <c r="F46">
        <v>846.82336513846872</v>
      </c>
      <c r="G46">
        <v>972.19023569023568</v>
      </c>
      <c r="H46">
        <v>880</v>
      </c>
      <c r="I46">
        <v>853</v>
      </c>
      <c r="J46">
        <v>834.74051663951593</v>
      </c>
      <c r="K46">
        <v>852.28198653198649</v>
      </c>
      <c r="L46">
        <v>923.00674889457764</v>
      </c>
      <c r="M46">
        <v>714.42340067340069</v>
      </c>
      <c r="N46">
        <v>289.98742632612965</v>
      </c>
      <c r="O46">
        <v>485.26567164179102</v>
      </c>
      <c r="P46">
        <v>748.5222248080056</v>
      </c>
      <c r="Q46">
        <v>1106.6980920314254</v>
      </c>
      <c r="R46">
        <v>527.36110019646367</v>
      </c>
      <c r="S46">
        <v>780.78914518317504</v>
      </c>
      <c r="T46">
        <v>682.34734774066794</v>
      </c>
      <c r="U46">
        <v>716.03962008141104</v>
      </c>
      <c r="V46">
        <v>722.31748526522586</v>
      </c>
      <c r="W46">
        <v>610.73270013568515</v>
      </c>
      <c r="X46">
        <v>580.99449901768173</v>
      </c>
      <c r="Y46">
        <v>810.67354138398912</v>
      </c>
      <c r="Z46">
        <v>495.14027504911587</v>
      </c>
      <c r="AA46">
        <v>813.99402985074619</v>
      </c>
      <c r="AB46">
        <v>471.68840864440074</v>
      </c>
      <c r="AC46">
        <v>909.5766621438263</v>
      </c>
      <c r="AD46">
        <v>870.3746800093088</v>
      </c>
      <c r="AE46">
        <v>819.73204264870924</v>
      </c>
      <c r="AF46">
        <v>721.09390962671898</v>
      </c>
      <c r="AG46">
        <v>549.77801899592941</v>
      </c>
      <c r="AH46">
        <v>543.26758349705301</v>
      </c>
      <c r="AI46">
        <v>644.41194029850737</v>
      </c>
      <c r="AJ46">
        <v>766.57013752455794</v>
      </c>
      <c r="AK46">
        <v>472.93242876526455</v>
      </c>
    </row>
    <row r="47" spans="1:37" x14ac:dyDescent="0.25">
      <c r="A47">
        <v>46</v>
      </c>
      <c r="C47" t="s">
        <v>106</v>
      </c>
      <c r="D47" t="s">
        <v>250</v>
      </c>
      <c r="E47" t="s">
        <v>707</v>
      </c>
      <c r="F47">
        <v>684.19478706074005</v>
      </c>
      <c r="G47">
        <v>613.17508417508418</v>
      </c>
      <c r="H47">
        <v>711</v>
      </c>
      <c r="I47">
        <v>538</v>
      </c>
      <c r="J47">
        <v>674.43239469397258</v>
      </c>
      <c r="K47">
        <v>537.54713804713811</v>
      </c>
      <c r="L47">
        <v>745.74749825459628</v>
      </c>
      <c r="M47">
        <v>450.59764309764313</v>
      </c>
      <c r="N47">
        <v>217.35088408644401</v>
      </c>
      <c r="O47">
        <v>312.03582089552242</v>
      </c>
      <c r="P47">
        <v>604.77193390737727</v>
      </c>
      <c r="Q47">
        <v>698.0112233445567</v>
      </c>
      <c r="R47">
        <v>395.26679764243619</v>
      </c>
      <c r="S47">
        <v>502.06350067842607</v>
      </c>
      <c r="T47">
        <v>511.43182711198432</v>
      </c>
      <c r="U47">
        <v>460.42822252374492</v>
      </c>
      <c r="V47">
        <v>541.39017681728876</v>
      </c>
      <c r="W47">
        <v>392.71370420624152</v>
      </c>
      <c r="X47">
        <v>435.46601178781924</v>
      </c>
      <c r="Y47">
        <v>521.27978290366354</v>
      </c>
      <c r="Z47">
        <v>371.11669941060904</v>
      </c>
      <c r="AA47">
        <v>523.41492537313434</v>
      </c>
      <c r="AB47">
        <v>353.53909626719059</v>
      </c>
      <c r="AC47">
        <v>584.87652645861601</v>
      </c>
      <c r="AD47">
        <v>703.22317896206664</v>
      </c>
      <c r="AE47">
        <v>517.01739618406282</v>
      </c>
      <c r="AF47">
        <v>540.47308447937132</v>
      </c>
      <c r="AG47">
        <v>353.51858887381275</v>
      </c>
      <c r="AH47">
        <v>407.18899803536345</v>
      </c>
      <c r="AI47">
        <v>414.37014925373137</v>
      </c>
      <c r="AJ47">
        <v>574.55834970530452</v>
      </c>
      <c r="AK47">
        <v>304.10529172320219</v>
      </c>
    </row>
    <row r="48" spans="1:37" x14ac:dyDescent="0.25">
      <c r="A48">
        <v>47</v>
      </c>
      <c r="C48" t="s">
        <v>106</v>
      </c>
      <c r="D48" t="s">
        <v>250</v>
      </c>
      <c r="E48" t="s">
        <v>708</v>
      </c>
      <c r="F48">
        <v>866.0693507097975</v>
      </c>
      <c r="G48">
        <v>675.86026936026929</v>
      </c>
      <c r="H48">
        <v>900</v>
      </c>
      <c r="I48">
        <v>593</v>
      </c>
      <c r="J48">
        <v>853.71189201768675</v>
      </c>
      <c r="K48">
        <v>592.50084175084169</v>
      </c>
      <c r="L48">
        <v>943.98417500581797</v>
      </c>
      <c r="M48">
        <v>496.66245791245791</v>
      </c>
      <c r="N48">
        <v>286.07622789783886</v>
      </c>
      <c r="O48">
        <v>337.57611940298506</v>
      </c>
      <c r="P48">
        <v>765.53409355364204</v>
      </c>
      <c r="Q48">
        <v>769.36924803591467</v>
      </c>
      <c r="R48">
        <v>520.24833005893902</v>
      </c>
      <c r="S48">
        <v>543.15766621438263</v>
      </c>
      <c r="T48">
        <v>673.14420432220038</v>
      </c>
      <c r="U48">
        <v>498.11451831750338</v>
      </c>
      <c r="V48">
        <v>712.57524557956776</v>
      </c>
      <c r="W48">
        <v>424.85753052917232</v>
      </c>
      <c r="X48">
        <v>573.15834970530454</v>
      </c>
      <c r="Y48">
        <v>563.94681139755767</v>
      </c>
      <c r="Z48">
        <v>488.46208251473473</v>
      </c>
      <c r="AA48">
        <v>566.25671641791041</v>
      </c>
      <c r="AB48">
        <v>465.32652259332019</v>
      </c>
      <c r="AC48">
        <v>632.74898236092258</v>
      </c>
      <c r="AD48">
        <v>890.15592273679306</v>
      </c>
      <c r="AE48">
        <v>569.87233445566778</v>
      </c>
      <c r="AF48">
        <v>711.36817288801569</v>
      </c>
      <c r="AG48">
        <v>382.45427408412479</v>
      </c>
      <c r="AH48">
        <v>535.94027504911594</v>
      </c>
      <c r="AI48">
        <v>448.28656716417908</v>
      </c>
      <c r="AJ48">
        <v>756.23104125736734</v>
      </c>
      <c r="AK48">
        <v>328.99647218453185</v>
      </c>
    </row>
    <row r="49" spans="1:37" x14ac:dyDescent="0.25">
      <c r="A49">
        <v>48</v>
      </c>
      <c r="C49" t="s">
        <v>106</v>
      </c>
      <c r="D49" t="s">
        <v>250</v>
      </c>
      <c r="E49" t="s">
        <v>709</v>
      </c>
      <c r="F49">
        <v>753.48033511752385</v>
      </c>
      <c r="G49">
        <v>971.05050505050508</v>
      </c>
      <c r="H49">
        <v>783</v>
      </c>
      <c r="I49">
        <v>852</v>
      </c>
      <c r="J49">
        <v>742.7293460553874</v>
      </c>
      <c r="K49">
        <v>851.28282828282829</v>
      </c>
      <c r="L49">
        <v>821.2662322550616</v>
      </c>
      <c r="M49">
        <v>713.58585858585855</v>
      </c>
      <c r="N49">
        <v>276.57760314341846</v>
      </c>
      <c r="O49">
        <v>482.48955223880597</v>
      </c>
      <c r="P49">
        <v>666.0146613916686</v>
      </c>
      <c r="Q49">
        <v>1105.4006734006734</v>
      </c>
      <c r="R49">
        <v>502.97445972495092</v>
      </c>
      <c r="S49">
        <v>776.32238805970144</v>
      </c>
      <c r="T49">
        <v>650.79371316306492</v>
      </c>
      <c r="U49">
        <v>711.94328358208952</v>
      </c>
      <c r="V49">
        <v>688.91552062868368</v>
      </c>
      <c r="W49">
        <v>607.2388059701492</v>
      </c>
      <c r="X49">
        <v>554.12770137524558</v>
      </c>
      <c r="Y49">
        <v>806.03582089552231</v>
      </c>
      <c r="Z49">
        <v>472.24361493123774</v>
      </c>
      <c r="AA49">
        <v>809.3373134328358</v>
      </c>
      <c r="AB49">
        <v>449.87622789783893</v>
      </c>
      <c r="AC49">
        <v>904.37313432835822</v>
      </c>
      <c r="AD49">
        <v>774.43565278100994</v>
      </c>
      <c r="AE49">
        <v>818.77104377104376</v>
      </c>
      <c r="AF49">
        <v>687.74852652259335</v>
      </c>
      <c r="AG49">
        <v>546.63283582089548</v>
      </c>
      <c r="AH49">
        <v>518.14538310412581</v>
      </c>
      <c r="AI49">
        <v>640.72537313432838</v>
      </c>
      <c r="AJ49">
        <v>731.12180746561887</v>
      </c>
      <c r="AK49">
        <v>470.2268656716418</v>
      </c>
    </row>
    <row r="50" spans="1:37" x14ac:dyDescent="0.25">
      <c r="A50">
        <v>49</v>
      </c>
      <c r="C50" t="s">
        <v>106</v>
      </c>
      <c r="D50" t="s">
        <v>299</v>
      </c>
      <c r="E50" t="s">
        <v>710</v>
      </c>
      <c r="F50">
        <v>1256.9667538289129</v>
      </c>
      <c r="G50">
        <v>999.55401069518712</v>
      </c>
      <c r="H50">
        <v>1330</v>
      </c>
      <c r="I50">
        <v>961.99999999999989</v>
      </c>
      <c r="J50">
        <v>1202.3160254015688</v>
      </c>
      <c r="K50">
        <v>1060.2577540106952</v>
      </c>
      <c r="L50">
        <v>1297.7063877474784</v>
      </c>
      <c r="M50">
        <v>827.73155080213894</v>
      </c>
      <c r="N50">
        <v>580.47619047619048</v>
      </c>
      <c r="O50">
        <v>554.11718339464005</v>
      </c>
      <c r="P50">
        <v>1160.0859170713486</v>
      </c>
      <c r="Q50">
        <v>1131.2502673796791</v>
      </c>
      <c r="R50">
        <v>881.90476190476181</v>
      </c>
      <c r="S50">
        <v>867.3578560168155</v>
      </c>
      <c r="T50">
        <v>1025.7142857142856</v>
      </c>
      <c r="U50">
        <v>811.18707304256429</v>
      </c>
      <c r="V50">
        <v>1007.1428571428571</v>
      </c>
      <c r="W50">
        <v>775.25801366263795</v>
      </c>
      <c r="X50">
        <v>880.47619047619048</v>
      </c>
      <c r="Y50">
        <v>930.61324224908037</v>
      </c>
      <c r="Z50">
        <v>782.85714285714278</v>
      </c>
      <c r="AA50">
        <v>933.64950078822903</v>
      </c>
      <c r="AB50">
        <v>812.85714285714278</v>
      </c>
      <c r="AC50">
        <v>994.88071466106146</v>
      </c>
      <c r="AD50">
        <v>1230.1382144191259</v>
      </c>
      <c r="AE50">
        <v>1021.1604278074866</v>
      </c>
      <c r="AF50">
        <v>1013.8095238095237</v>
      </c>
      <c r="AG50">
        <v>800.05412506568575</v>
      </c>
      <c r="AH50">
        <v>849.52380952380952</v>
      </c>
      <c r="AI50">
        <v>841.04361534419331</v>
      </c>
      <c r="AJ50">
        <v>1040</v>
      </c>
      <c r="AK50">
        <v>738.82291119285333</v>
      </c>
    </row>
    <row r="51" spans="1:37" x14ac:dyDescent="0.25">
      <c r="A51">
        <v>50</v>
      </c>
      <c r="C51" t="s">
        <v>106</v>
      </c>
      <c r="D51" t="s">
        <v>299</v>
      </c>
      <c r="E51" t="s">
        <v>711</v>
      </c>
      <c r="F51">
        <v>1273.0332461710868</v>
      </c>
      <c r="G51">
        <v>943.44598930481277</v>
      </c>
      <c r="H51">
        <v>1347</v>
      </c>
      <c r="I51">
        <v>908</v>
      </c>
      <c r="J51">
        <v>1217.683974598431</v>
      </c>
      <c r="K51">
        <v>1000.7422459893047</v>
      </c>
      <c r="L51">
        <v>1314.2936122525214</v>
      </c>
      <c r="M51">
        <v>781.26844919786095</v>
      </c>
      <c r="N51">
        <v>638.52380952380952</v>
      </c>
      <c r="O51">
        <v>540.88281660535995</v>
      </c>
      <c r="P51">
        <v>1174.9140829286514</v>
      </c>
      <c r="Q51">
        <v>1067.7497326203209</v>
      </c>
      <c r="R51">
        <v>970.09523809523819</v>
      </c>
      <c r="S51">
        <v>846.6421439831845</v>
      </c>
      <c r="T51">
        <v>1128.2857142857144</v>
      </c>
      <c r="U51">
        <v>791.81292695743571</v>
      </c>
      <c r="V51">
        <v>1107.8571428571429</v>
      </c>
      <c r="W51">
        <v>756.74198633736205</v>
      </c>
      <c r="X51">
        <v>968.52380952380952</v>
      </c>
      <c r="Y51">
        <v>908.38675775091963</v>
      </c>
      <c r="Z51">
        <v>861.14285714285722</v>
      </c>
      <c r="AA51">
        <v>911.35049921177097</v>
      </c>
      <c r="AB51">
        <v>894.14285714285722</v>
      </c>
      <c r="AC51">
        <v>971.11928533893854</v>
      </c>
      <c r="AD51">
        <v>1245.8617855808741</v>
      </c>
      <c r="AE51">
        <v>963.83957219251329</v>
      </c>
      <c r="AF51">
        <v>1115.1904761904761</v>
      </c>
      <c r="AG51">
        <v>780.94587493431425</v>
      </c>
      <c r="AH51">
        <v>934.47619047619048</v>
      </c>
      <c r="AI51">
        <v>820.95638465580669</v>
      </c>
      <c r="AJ51">
        <v>1144</v>
      </c>
      <c r="AK51">
        <v>721.17708880714667</v>
      </c>
    </row>
    <row r="52" spans="1:37" x14ac:dyDescent="0.25">
      <c r="A52">
        <v>51</v>
      </c>
      <c r="C52" t="s">
        <v>106</v>
      </c>
      <c r="D52" t="s">
        <v>316</v>
      </c>
      <c r="E52" t="s">
        <v>712</v>
      </c>
      <c r="F52">
        <v>2121</v>
      </c>
      <c r="G52">
        <v>210</v>
      </c>
      <c r="H52">
        <v>2067</v>
      </c>
      <c r="I52">
        <v>256</v>
      </c>
      <c r="J52">
        <v>2151</v>
      </c>
      <c r="K52">
        <v>284</v>
      </c>
      <c r="L52">
        <v>2080</v>
      </c>
      <c r="M52">
        <v>150</v>
      </c>
      <c r="N52">
        <v>957</v>
      </c>
      <c r="O52">
        <v>111</v>
      </c>
      <c r="P52">
        <v>2026</v>
      </c>
      <c r="Q52">
        <v>353</v>
      </c>
      <c r="R52">
        <v>1509</v>
      </c>
      <c r="S52">
        <v>191</v>
      </c>
      <c r="T52">
        <v>1605</v>
      </c>
      <c r="U52">
        <v>181</v>
      </c>
      <c r="V52">
        <v>1593</v>
      </c>
      <c r="W52">
        <v>149</v>
      </c>
      <c r="X52">
        <v>1516</v>
      </c>
      <c r="Y52">
        <v>243</v>
      </c>
      <c r="Z52">
        <v>1399</v>
      </c>
      <c r="AA52">
        <v>227</v>
      </c>
      <c r="AB52">
        <v>1346</v>
      </c>
      <c r="AC52">
        <v>238</v>
      </c>
      <c r="AD52">
        <v>2002</v>
      </c>
      <c r="AE52">
        <v>247</v>
      </c>
      <c r="AF52">
        <v>1778</v>
      </c>
      <c r="AG52">
        <v>162</v>
      </c>
      <c r="AH52">
        <v>1571</v>
      </c>
      <c r="AI52">
        <v>248</v>
      </c>
      <c r="AJ52">
        <v>1713</v>
      </c>
      <c r="AK52">
        <v>177</v>
      </c>
    </row>
    <row r="53" spans="1:37" x14ac:dyDescent="0.25">
      <c r="A53">
        <v>52</v>
      </c>
      <c r="C53" t="s">
        <v>106</v>
      </c>
      <c r="D53" t="s">
        <v>333</v>
      </c>
      <c r="E53" t="s">
        <v>713</v>
      </c>
      <c r="F53">
        <v>959.85471759712698</v>
      </c>
      <c r="G53">
        <v>853.59626388421395</v>
      </c>
      <c r="H53">
        <v>1006</v>
      </c>
      <c r="I53">
        <v>778.99999999999989</v>
      </c>
      <c r="J53">
        <v>962.81064316030029</v>
      </c>
      <c r="K53">
        <v>784.24402558061252</v>
      </c>
      <c r="L53">
        <v>1091.0649689846555</v>
      </c>
      <c r="M53">
        <v>619.8438236284079</v>
      </c>
      <c r="N53">
        <v>365.72678475577027</v>
      </c>
      <c r="O53">
        <v>404.89256198347107</v>
      </c>
      <c r="P53">
        <v>830.12242899118507</v>
      </c>
      <c r="Q53">
        <v>973.02894648266567</v>
      </c>
      <c r="R53">
        <v>715.27938808373597</v>
      </c>
      <c r="S53">
        <v>734.14876033057851</v>
      </c>
      <c r="T53">
        <v>984.91250670960824</v>
      </c>
      <c r="U53">
        <v>648.33057851239676</v>
      </c>
      <c r="V53">
        <v>1018.0220075147612</v>
      </c>
      <c r="W53">
        <v>569.91735537190084</v>
      </c>
      <c r="X53">
        <v>797.29200214707464</v>
      </c>
      <c r="Y53">
        <v>747.76859504132233</v>
      </c>
      <c r="Z53">
        <v>686.54643048845946</v>
      </c>
      <c r="AA53">
        <v>733.09090909090912</v>
      </c>
      <c r="AB53">
        <v>650.01180891035972</v>
      </c>
      <c r="AC53">
        <v>876.03305785123973</v>
      </c>
      <c r="AD53">
        <v>1009.1201436500163</v>
      </c>
      <c r="AE53">
        <v>740.5875126220127</v>
      </c>
      <c r="AF53">
        <v>998.99355877616756</v>
      </c>
      <c r="AG53">
        <v>522.31404958677683</v>
      </c>
      <c r="AH53">
        <v>729.55072463768124</v>
      </c>
      <c r="AI53">
        <v>589.22314049586782</v>
      </c>
      <c r="AJ53">
        <v>1069.0182501341922</v>
      </c>
      <c r="AK53">
        <v>450.51239669421489</v>
      </c>
    </row>
    <row r="54" spans="1:37" x14ac:dyDescent="0.25">
      <c r="A54">
        <v>53</v>
      </c>
      <c r="C54" t="s">
        <v>106</v>
      </c>
      <c r="D54" t="s">
        <v>333</v>
      </c>
      <c r="E54" t="s">
        <v>714</v>
      </c>
      <c r="F54">
        <v>978.93731635651318</v>
      </c>
      <c r="G54">
        <v>977.41703130259179</v>
      </c>
      <c r="H54">
        <v>1026</v>
      </c>
      <c r="I54">
        <v>892</v>
      </c>
      <c r="J54">
        <v>981.95200783545533</v>
      </c>
      <c r="K54">
        <v>898.00471221810835</v>
      </c>
      <c r="L54">
        <v>1112.7561214495593</v>
      </c>
      <c r="M54">
        <v>709.75698418041065</v>
      </c>
      <c r="N54">
        <v>364.17928073000536</v>
      </c>
      <c r="O54">
        <v>476.91671964399234</v>
      </c>
      <c r="P54">
        <v>846.62585700293823</v>
      </c>
      <c r="Q54">
        <v>1114.1743520700102</v>
      </c>
      <c r="R54">
        <v>712.2528180354268</v>
      </c>
      <c r="S54">
        <v>864.74253019707555</v>
      </c>
      <c r="T54">
        <v>980.74503488996243</v>
      </c>
      <c r="U54">
        <v>763.6586141131595</v>
      </c>
      <c r="V54">
        <v>1013.7144390767579</v>
      </c>
      <c r="W54">
        <v>671.29688493324852</v>
      </c>
      <c r="X54">
        <v>793.91841116478804</v>
      </c>
      <c r="Y54">
        <v>880.78512396694214</v>
      </c>
      <c r="Z54">
        <v>683.64143853998928</v>
      </c>
      <c r="AA54">
        <v>863.49650349650346</v>
      </c>
      <c r="AB54">
        <v>647.26140633387013</v>
      </c>
      <c r="AC54">
        <v>1031.8658614113158</v>
      </c>
      <c r="AD54">
        <v>1029.1821743388834</v>
      </c>
      <c r="AE54">
        <v>848.01548300235618</v>
      </c>
      <c r="AF54">
        <v>994.76650563607086</v>
      </c>
      <c r="AG54">
        <v>615.22568340750149</v>
      </c>
      <c r="AH54">
        <v>726.46376811594212</v>
      </c>
      <c r="AI54">
        <v>694.03687221869041</v>
      </c>
      <c r="AJ54">
        <v>1064.4949006977993</v>
      </c>
      <c r="AK54">
        <v>530.65162110616654</v>
      </c>
    </row>
    <row r="55" spans="1:37" x14ac:dyDescent="0.25">
      <c r="A55">
        <v>54</v>
      </c>
      <c r="C55" t="s">
        <v>106</v>
      </c>
      <c r="D55" t="s">
        <v>333</v>
      </c>
      <c r="E55" t="s">
        <v>715</v>
      </c>
      <c r="F55">
        <v>889.24910218739808</v>
      </c>
      <c r="G55">
        <v>1000.4279703803433</v>
      </c>
      <c r="H55">
        <v>932</v>
      </c>
      <c r="I55">
        <v>912.99999999999989</v>
      </c>
      <c r="J55">
        <v>891.98759386222662</v>
      </c>
      <c r="K55">
        <v>919.14607876135972</v>
      </c>
      <c r="L55">
        <v>1010.8077048645119</v>
      </c>
      <c r="M55">
        <v>726.46650959272972</v>
      </c>
      <c r="N55">
        <v>285.25657541599571</v>
      </c>
      <c r="O55">
        <v>481.29656706929433</v>
      </c>
      <c r="P55">
        <v>769.05974534769837</v>
      </c>
      <c r="Q55">
        <v>1140.4049141703128</v>
      </c>
      <c r="R55">
        <v>557.89774557165856</v>
      </c>
      <c r="S55">
        <v>872.68404322949766</v>
      </c>
      <c r="T55">
        <v>768.20397208803001</v>
      </c>
      <c r="U55">
        <v>770.67180546726001</v>
      </c>
      <c r="V55">
        <v>794.02844873859362</v>
      </c>
      <c r="W55">
        <v>677.46185632549259</v>
      </c>
      <c r="X55">
        <v>621.86527106816959</v>
      </c>
      <c r="Y55">
        <v>888.87396694214874</v>
      </c>
      <c r="Z55">
        <v>535.48684916800858</v>
      </c>
      <c r="AA55">
        <v>871.42657342657333</v>
      </c>
      <c r="AB55">
        <v>506.99087493290392</v>
      </c>
      <c r="AC55">
        <v>1041.342180546726</v>
      </c>
      <c r="AD55">
        <v>934.89063010120799</v>
      </c>
      <c r="AE55">
        <v>867.97997307303933</v>
      </c>
      <c r="AF55">
        <v>779.18679549114324</v>
      </c>
      <c r="AG55">
        <v>620.87571519389701</v>
      </c>
      <c r="AH55">
        <v>569.02898550724638</v>
      </c>
      <c r="AI55">
        <v>700.41068022886202</v>
      </c>
      <c r="AJ55">
        <v>833.80407944176056</v>
      </c>
      <c r="AK55">
        <v>535.52495232040678</v>
      </c>
    </row>
    <row r="56" spans="1:37" x14ac:dyDescent="0.25">
      <c r="A56">
        <v>55</v>
      </c>
      <c r="C56" t="s">
        <v>106</v>
      </c>
      <c r="D56" t="s">
        <v>333</v>
      </c>
      <c r="E56" t="s">
        <v>716</v>
      </c>
      <c r="F56">
        <v>844.4049951028403</v>
      </c>
      <c r="G56">
        <v>1003.7152473914507</v>
      </c>
      <c r="H56">
        <v>884.99999999999989</v>
      </c>
      <c r="I56">
        <v>916</v>
      </c>
      <c r="J56">
        <v>847.00538687561209</v>
      </c>
      <c r="K56">
        <v>922.16627398182436</v>
      </c>
      <c r="L56">
        <v>959.83349657198823</v>
      </c>
      <c r="M56">
        <v>728.85358465163245</v>
      </c>
      <c r="N56">
        <v>257.9173376274826</v>
      </c>
      <c r="O56">
        <v>461.8305785123967</v>
      </c>
      <c r="P56">
        <v>730.27668952007832</v>
      </c>
      <c r="Q56">
        <v>1144.1521373274993</v>
      </c>
      <c r="R56">
        <v>504.42834138486319</v>
      </c>
      <c r="S56">
        <v>837.38842975206614</v>
      </c>
      <c r="T56">
        <v>694.57863660762223</v>
      </c>
      <c r="U56">
        <v>739.50206611570252</v>
      </c>
      <c r="V56">
        <v>717.92807300053687</v>
      </c>
      <c r="W56">
        <v>650.06198347107431</v>
      </c>
      <c r="X56">
        <v>562.26516371443915</v>
      </c>
      <c r="Y56">
        <v>852.92355371900828</v>
      </c>
      <c r="Z56">
        <v>484.16532474503492</v>
      </c>
      <c r="AA56">
        <v>836.18181818181813</v>
      </c>
      <c r="AB56">
        <v>458.4004294149222</v>
      </c>
      <c r="AC56">
        <v>999.22520661157023</v>
      </c>
      <c r="AD56">
        <v>887.74485798237015</v>
      </c>
      <c r="AE56">
        <v>870.83204308313702</v>
      </c>
      <c r="AF56">
        <v>704.50885668276976</v>
      </c>
      <c r="AG56">
        <v>595.76446280991729</v>
      </c>
      <c r="AH56">
        <v>514.49275362318849</v>
      </c>
      <c r="AI56">
        <v>672.08264462809916</v>
      </c>
      <c r="AJ56">
        <v>753.89157273215255</v>
      </c>
      <c r="AK56">
        <v>513.86570247933878</v>
      </c>
    </row>
    <row r="57" spans="1:37" x14ac:dyDescent="0.25">
      <c r="A57">
        <v>56</v>
      </c>
      <c r="C57" t="s">
        <v>106</v>
      </c>
      <c r="D57" t="s">
        <v>333</v>
      </c>
      <c r="E57" t="s">
        <v>717</v>
      </c>
      <c r="F57">
        <v>784.29480901077363</v>
      </c>
      <c r="G57">
        <v>957.69336923594756</v>
      </c>
      <c r="H57">
        <v>821.99999999999989</v>
      </c>
      <c r="I57">
        <v>874</v>
      </c>
      <c r="J57">
        <v>786.71008814887364</v>
      </c>
      <c r="K57">
        <v>879.88354089532152</v>
      </c>
      <c r="L57">
        <v>891.5063663075415</v>
      </c>
      <c r="M57">
        <v>695.43453382699431</v>
      </c>
      <c r="N57">
        <v>240.89479334406872</v>
      </c>
      <c r="O57">
        <v>436.03814367450735</v>
      </c>
      <c r="P57">
        <v>678.29089128305577</v>
      </c>
      <c r="Q57">
        <v>1091.6910131268933</v>
      </c>
      <c r="R57">
        <v>471.13607085346217</v>
      </c>
      <c r="S57">
        <v>790.62174189446921</v>
      </c>
      <c r="T57">
        <v>648.7364465915191</v>
      </c>
      <c r="U57">
        <v>698.20216147488884</v>
      </c>
      <c r="V57">
        <v>670.54482018250133</v>
      </c>
      <c r="W57">
        <v>613.7571519389702</v>
      </c>
      <c r="X57">
        <v>525.15566290928609</v>
      </c>
      <c r="Y57">
        <v>805.28925619834718</v>
      </c>
      <c r="Z57">
        <v>452.21041331186257</v>
      </c>
      <c r="AA57">
        <v>789.48251748251755</v>
      </c>
      <c r="AB57">
        <v>428.14600107353732</v>
      </c>
      <c r="AC57">
        <v>943.42021614748899</v>
      </c>
      <c r="AD57">
        <v>824.54946131243867</v>
      </c>
      <c r="AE57">
        <v>830.90306294177049</v>
      </c>
      <c r="AF57">
        <v>658.01127214170697</v>
      </c>
      <c r="AG57">
        <v>562.4920534011444</v>
      </c>
      <c r="AH57">
        <v>480.536231884058</v>
      </c>
      <c r="AI57">
        <v>634.5479974570884</v>
      </c>
      <c r="AJ57">
        <v>704.13472893183041</v>
      </c>
      <c r="AK57">
        <v>485.16719643992377</v>
      </c>
    </row>
    <row r="58" spans="1:37" x14ac:dyDescent="0.25">
      <c r="A58">
        <v>57</v>
      </c>
      <c r="C58" t="s">
        <v>106</v>
      </c>
      <c r="D58" t="s">
        <v>333</v>
      </c>
      <c r="E58" t="s">
        <v>718</v>
      </c>
      <c r="F58">
        <v>687.92768527587327</v>
      </c>
      <c r="G58">
        <v>831.68108381016486</v>
      </c>
      <c r="H58">
        <v>721</v>
      </c>
      <c r="I58">
        <v>758.99999999999989</v>
      </c>
      <c r="J58">
        <v>690.04619653934049</v>
      </c>
      <c r="K58">
        <v>764.10939077751596</v>
      </c>
      <c r="L58">
        <v>781.96604635977803</v>
      </c>
      <c r="M58">
        <v>603.92998990238971</v>
      </c>
      <c r="N58">
        <v>214.07139023081052</v>
      </c>
      <c r="O58">
        <v>383.47997457088366</v>
      </c>
      <c r="P58">
        <v>594.94857982370229</v>
      </c>
      <c r="Q58">
        <v>948.04745876809147</v>
      </c>
      <c r="R58">
        <v>418.67552334943639</v>
      </c>
      <c r="S58">
        <v>695.32358550540368</v>
      </c>
      <c r="T58">
        <v>576.50026838432632</v>
      </c>
      <c r="U58">
        <v>614.04386522568336</v>
      </c>
      <c r="V58">
        <v>595.88030059044547</v>
      </c>
      <c r="W58">
        <v>539.77749523204068</v>
      </c>
      <c r="X58">
        <v>466.68008588298443</v>
      </c>
      <c r="Y58">
        <v>708.22314049586771</v>
      </c>
      <c r="Z58">
        <v>401.85721953837896</v>
      </c>
      <c r="AA58">
        <v>694.32167832167829</v>
      </c>
      <c r="AB58">
        <v>380.47235641438539</v>
      </c>
      <c r="AC58">
        <v>829.70438652256826</v>
      </c>
      <c r="AD58">
        <v>723.23620633365977</v>
      </c>
      <c r="AE58">
        <v>721.57371255469536</v>
      </c>
      <c r="AF58">
        <v>584.7423510466989</v>
      </c>
      <c r="AG58">
        <v>494.69167196439918</v>
      </c>
      <c r="AH58">
        <v>427.02898550724638</v>
      </c>
      <c r="AI58">
        <v>558.06230133502856</v>
      </c>
      <c r="AJ58">
        <v>625.73000536768654</v>
      </c>
      <c r="AK58">
        <v>426.68722186904</v>
      </c>
    </row>
    <row r="59" spans="1:37" x14ac:dyDescent="0.25">
      <c r="A59">
        <v>58</v>
      </c>
      <c r="C59" t="s">
        <v>106</v>
      </c>
      <c r="D59" t="s">
        <v>333</v>
      </c>
      <c r="E59" t="s">
        <v>719</v>
      </c>
      <c r="F59">
        <v>700.33137446947444</v>
      </c>
      <c r="G59">
        <v>886.46903399528776</v>
      </c>
      <c r="H59">
        <v>734</v>
      </c>
      <c r="I59">
        <v>808.99999999999989</v>
      </c>
      <c r="J59">
        <v>702.48808357819132</v>
      </c>
      <c r="K59">
        <v>814.44597778525747</v>
      </c>
      <c r="L59">
        <v>796.06529546196543</v>
      </c>
      <c r="M59">
        <v>643.71457421743514</v>
      </c>
      <c r="N59">
        <v>193.95383789586688</v>
      </c>
      <c r="O59">
        <v>417.5454545454545</v>
      </c>
      <c r="P59">
        <v>605.67580803134183</v>
      </c>
      <c r="Q59">
        <v>1010.501178054527</v>
      </c>
      <c r="R59">
        <v>379.33011272141709</v>
      </c>
      <c r="S59">
        <v>757.09090909090901</v>
      </c>
      <c r="T59">
        <v>522.3231347289319</v>
      </c>
      <c r="U59">
        <v>668.59090909090901</v>
      </c>
      <c r="V59">
        <v>539.88191089640372</v>
      </c>
      <c r="W59">
        <v>587.72727272727263</v>
      </c>
      <c r="X59">
        <v>422.82340311325822</v>
      </c>
      <c r="Y59">
        <v>771.13636363636363</v>
      </c>
      <c r="Z59">
        <v>364.09232420826623</v>
      </c>
      <c r="AA59">
        <v>756</v>
      </c>
      <c r="AB59">
        <v>344.7171229200215</v>
      </c>
      <c r="AC59">
        <v>903.40909090909088</v>
      </c>
      <c r="AD59">
        <v>736.27652628142346</v>
      </c>
      <c r="AE59">
        <v>769.10821272298881</v>
      </c>
      <c r="AF59">
        <v>529.79066022544282</v>
      </c>
      <c r="AG59">
        <v>538.63636363636363</v>
      </c>
      <c r="AH59">
        <v>386.89855072463769</v>
      </c>
      <c r="AI59">
        <v>607.63636363636363</v>
      </c>
      <c r="AJ59">
        <v>566.92646269457862</v>
      </c>
      <c r="AK59">
        <v>464.59090909090907</v>
      </c>
    </row>
    <row r="60" spans="1:37" x14ac:dyDescent="0.25">
      <c r="A60">
        <v>59</v>
      </c>
      <c r="C60" t="s">
        <v>106</v>
      </c>
      <c r="D60" t="s">
        <v>372</v>
      </c>
      <c r="E60" t="s">
        <v>720</v>
      </c>
      <c r="F60">
        <v>1043</v>
      </c>
      <c r="G60">
        <v>399</v>
      </c>
      <c r="H60">
        <v>1056</v>
      </c>
      <c r="I60">
        <v>353</v>
      </c>
      <c r="J60">
        <v>1049</v>
      </c>
      <c r="K60">
        <v>392</v>
      </c>
      <c r="L60">
        <v>1080</v>
      </c>
      <c r="M60">
        <v>244</v>
      </c>
      <c r="N60">
        <v>492</v>
      </c>
      <c r="O60">
        <v>202</v>
      </c>
      <c r="P60">
        <v>970</v>
      </c>
      <c r="Q60">
        <v>497</v>
      </c>
      <c r="R60">
        <v>766</v>
      </c>
      <c r="S60">
        <v>370</v>
      </c>
      <c r="T60">
        <v>892</v>
      </c>
      <c r="U60">
        <v>314</v>
      </c>
      <c r="V60">
        <v>909</v>
      </c>
      <c r="W60">
        <v>270</v>
      </c>
      <c r="X60">
        <v>807</v>
      </c>
      <c r="Y60">
        <v>381</v>
      </c>
      <c r="Z60">
        <v>758</v>
      </c>
      <c r="AA60">
        <v>368</v>
      </c>
      <c r="AB60">
        <v>673</v>
      </c>
      <c r="AC60">
        <v>396</v>
      </c>
      <c r="AD60">
        <v>1033</v>
      </c>
      <c r="AE60">
        <v>332</v>
      </c>
      <c r="AF60">
        <v>950</v>
      </c>
      <c r="AG60">
        <v>254</v>
      </c>
      <c r="AH60">
        <v>822</v>
      </c>
      <c r="AI60">
        <v>283</v>
      </c>
      <c r="AJ60">
        <v>940</v>
      </c>
      <c r="AK60">
        <v>236</v>
      </c>
    </row>
    <row r="61" spans="1:37" x14ac:dyDescent="0.25">
      <c r="A61">
        <v>60</v>
      </c>
      <c r="C61" t="s">
        <v>106</v>
      </c>
      <c r="D61" t="s">
        <v>376</v>
      </c>
      <c r="E61" t="s">
        <v>721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>
        <v>61</v>
      </c>
      <c r="C62" t="s">
        <v>106</v>
      </c>
      <c r="D62" t="s">
        <v>388</v>
      </c>
      <c r="E62" t="s">
        <v>722</v>
      </c>
      <c r="F62">
        <v>1569</v>
      </c>
      <c r="G62">
        <v>619</v>
      </c>
      <c r="H62">
        <v>1550</v>
      </c>
      <c r="I62">
        <v>597</v>
      </c>
      <c r="J62">
        <v>1443</v>
      </c>
      <c r="K62">
        <v>622</v>
      </c>
      <c r="L62">
        <v>1600</v>
      </c>
      <c r="M62">
        <v>442</v>
      </c>
      <c r="N62">
        <v>763</v>
      </c>
      <c r="O62">
        <v>349</v>
      </c>
      <c r="P62">
        <v>1498</v>
      </c>
      <c r="Q62">
        <v>744</v>
      </c>
      <c r="R62">
        <v>1134</v>
      </c>
      <c r="S62">
        <v>522</v>
      </c>
      <c r="T62">
        <v>1287</v>
      </c>
      <c r="U62">
        <v>500</v>
      </c>
      <c r="V62">
        <v>1310</v>
      </c>
      <c r="W62">
        <v>430</v>
      </c>
      <c r="X62">
        <v>1190</v>
      </c>
      <c r="Y62">
        <v>565</v>
      </c>
      <c r="Z62">
        <v>1061</v>
      </c>
      <c r="AA62">
        <v>574</v>
      </c>
      <c r="AB62">
        <v>1075</v>
      </c>
      <c r="AC62">
        <v>596</v>
      </c>
      <c r="AD62">
        <v>1495</v>
      </c>
      <c r="AE62">
        <v>591</v>
      </c>
      <c r="AF62">
        <v>1246</v>
      </c>
      <c r="AG62">
        <v>426</v>
      </c>
      <c r="AH62">
        <v>1075</v>
      </c>
      <c r="AI62">
        <v>451</v>
      </c>
      <c r="AJ62">
        <v>1245</v>
      </c>
      <c r="AK62">
        <v>384</v>
      </c>
    </row>
    <row r="63" spans="1:37" x14ac:dyDescent="0.25">
      <c r="A63">
        <v>62</v>
      </c>
      <c r="C63" t="s">
        <v>106</v>
      </c>
      <c r="D63" t="s">
        <v>420</v>
      </c>
      <c r="E63" t="s">
        <v>723</v>
      </c>
      <c r="F63">
        <v>1132.1089174506426</v>
      </c>
      <c r="G63">
        <v>957.83837077743658</v>
      </c>
      <c r="H63">
        <v>1187</v>
      </c>
      <c r="I63">
        <v>906</v>
      </c>
      <c r="J63">
        <v>1203.5145090764543</v>
      </c>
      <c r="K63">
        <v>956.08113786972683</v>
      </c>
      <c r="L63">
        <v>1240.9473963164171</v>
      </c>
      <c r="M63">
        <v>675.50961693874251</v>
      </c>
      <c r="N63">
        <v>465.53748141856016</v>
      </c>
      <c r="O63">
        <v>530.67981020942409</v>
      </c>
      <c r="P63">
        <v>1008.4860209354711</v>
      </c>
      <c r="Q63">
        <v>1096.2204622595764</v>
      </c>
      <c r="R63">
        <v>782.97982586536409</v>
      </c>
      <c r="S63">
        <v>815.6773560209424</v>
      </c>
      <c r="T63">
        <v>1031.4784455298363</v>
      </c>
      <c r="U63">
        <v>728.0211060209424</v>
      </c>
      <c r="V63">
        <v>1078.668082395413</v>
      </c>
      <c r="W63">
        <v>620.32477094240835</v>
      </c>
      <c r="X63">
        <v>823.64323635591415</v>
      </c>
      <c r="Y63">
        <v>889.8715641361257</v>
      </c>
      <c r="Z63">
        <v>766.24591208324478</v>
      </c>
      <c r="AA63">
        <v>836.02339659685867</v>
      </c>
      <c r="AB63">
        <v>735.45551072414514</v>
      </c>
      <c r="AC63">
        <v>994.04941099476446</v>
      </c>
      <c r="AD63">
        <v>1141.8603418576918</v>
      </c>
      <c r="AE63">
        <v>914.20042023597864</v>
      </c>
      <c r="AF63">
        <v>1113.6419622000424</v>
      </c>
      <c r="AG63">
        <v>666.21809554973822</v>
      </c>
      <c r="AH63">
        <v>799.21172223401993</v>
      </c>
      <c r="AI63">
        <v>762.1351439790576</v>
      </c>
      <c r="AJ63">
        <v>1155.1420683796985</v>
      </c>
      <c r="AK63">
        <v>600.43766361256542</v>
      </c>
    </row>
    <row r="64" spans="1:37" x14ac:dyDescent="0.25">
      <c r="A64">
        <v>63</v>
      </c>
      <c r="C64" t="s">
        <v>106</v>
      </c>
      <c r="D64" t="s">
        <v>420</v>
      </c>
      <c r="E64" t="s">
        <v>724</v>
      </c>
      <c r="F64">
        <v>1093.9586590698291</v>
      </c>
      <c r="G64">
        <v>1129.1074834330047</v>
      </c>
      <c r="H64">
        <v>1147</v>
      </c>
      <c r="I64">
        <v>1068</v>
      </c>
      <c r="J64">
        <v>1162.9579965549226</v>
      </c>
      <c r="K64">
        <v>1127.0360433166315</v>
      </c>
      <c r="L64">
        <v>1199.1294554127469</v>
      </c>
      <c r="M64">
        <v>796.29610473573621</v>
      </c>
      <c r="N64">
        <v>441.90613718411555</v>
      </c>
      <c r="O64">
        <v>582.89643324607334</v>
      </c>
      <c r="P64">
        <v>974.50165628726654</v>
      </c>
      <c r="Q64">
        <v>1292.2333925973815</v>
      </c>
      <c r="R64">
        <v>743.23465703971124</v>
      </c>
      <c r="S64">
        <v>895.93651832460728</v>
      </c>
      <c r="T64">
        <v>979.11913357400726</v>
      </c>
      <c r="U64">
        <v>799.65526832460728</v>
      </c>
      <c r="V64">
        <v>1023.9133574007221</v>
      </c>
      <c r="W64">
        <v>681.36207460732987</v>
      </c>
      <c r="X64">
        <v>781.83393501805062</v>
      </c>
      <c r="Y64">
        <v>977.43111910994764</v>
      </c>
      <c r="Z64">
        <v>727.35018050541521</v>
      </c>
      <c r="AA64">
        <v>918.28452225130889</v>
      </c>
      <c r="AB64">
        <v>698.12274368231056</v>
      </c>
      <c r="AC64">
        <v>1091.8596204188482</v>
      </c>
      <c r="AD64">
        <v>1103.381476083212</v>
      </c>
      <c r="AE64">
        <v>1077.6667205430742</v>
      </c>
      <c r="AF64">
        <v>1057.1119133574007</v>
      </c>
      <c r="AG64">
        <v>731.7711060209424</v>
      </c>
      <c r="AH64">
        <v>758.64259927797843</v>
      </c>
      <c r="AI64">
        <v>837.12598167539261</v>
      </c>
      <c r="AJ64">
        <v>1096.5054151624549</v>
      </c>
      <c r="AK64">
        <v>659.51816099476434</v>
      </c>
    </row>
    <row r="65" spans="1:37" x14ac:dyDescent="0.25">
      <c r="A65">
        <v>64</v>
      </c>
      <c r="C65" t="s">
        <v>106</v>
      </c>
      <c r="D65" t="s">
        <v>420</v>
      </c>
      <c r="E65" t="s">
        <v>725</v>
      </c>
      <c r="F65">
        <v>803.06293891612563</v>
      </c>
      <c r="G65">
        <v>714.6785194763213</v>
      </c>
      <c r="H65">
        <v>842</v>
      </c>
      <c r="I65">
        <v>676</v>
      </c>
      <c r="J65">
        <v>853.71458857824302</v>
      </c>
      <c r="K65">
        <v>713.3673832228867</v>
      </c>
      <c r="L65">
        <v>880.26765602226055</v>
      </c>
      <c r="M65">
        <v>504.02262809115888</v>
      </c>
      <c r="N65">
        <v>303.07198980675304</v>
      </c>
      <c r="O65">
        <v>360.97578534031413</v>
      </c>
      <c r="P65">
        <v>715.37087584470657</v>
      </c>
      <c r="Q65">
        <v>817.93049943429776</v>
      </c>
      <c r="R65">
        <v>509.73179018899981</v>
      </c>
      <c r="S65">
        <v>554.83507853403148</v>
      </c>
      <c r="T65">
        <v>671.50817583351034</v>
      </c>
      <c r="U65">
        <v>495.21007853403142</v>
      </c>
      <c r="V65">
        <v>702.22934805691239</v>
      </c>
      <c r="W65">
        <v>421.95353403141365</v>
      </c>
      <c r="X65">
        <v>536.20428965810152</v>
      </c>
      <c r="Y65">
        <v>605.30301047120417</v>
      </c>
      <c r="Z65">
        <v>498.83775748566575</v>
      </c>
      <c r="AA65">
        <v>568.67473821989529</v>
      </c>
      <c r="AB65">
        <v>478.79273731153114</v>
      </c>
      <c r="AC65">
        <v>676.16623036649219</v>
      </c>
      <c r="AD65">
        <v>809.98012455280241</v>
      </c>
      <c r="AE65">
        <v>682.11863584936157</v>
      </c>
      <c r="AF65">
        <v>724.99787640688044</v>
      </c>
      <c r="AG65">
        <v>453.17081151832463</v>
      </c>
      <c r="AH65">
        <v>520.29900191123386</v>
      </c>
      <c r="AI65">
        <v>518.41492146596863</v>
      </c>
      <c r="AJ65">
        <v>752.01507751114889</v>
      </c>
      <c r="AK65">
        <v>408.42604712041884</v>
      </c>
    </row>
    <row r="66" spans="1:37" x14ac:dyDescent="0.25">
      <c r="A66">
        <v>65</v>
      </c>
      <c r="C66" t="s">
        <v>106</v>
      </c>
      <c r="D66" t="s">
        <v>420</v>
      </c>
      <c r="E66" t="s">
        <v>726</v>
      </c>
      <c r="F66">
        <v>1028.1494633629256</v>
      </c>
      <c r="G66">
        <v>899.69144981412637</v>
      </c>
      <c r="H66">
        <v>1078</v>
      </c>
      <c r="I66">
        <v>851</v>
      </c>
      <c r="J66">
        <v>1092.9980124552803</v>
      </c>
      <c r="K66">
        <v>898.04089219330854</v>
      </c>
      <c r="L66">
        <v>1126.9935073539154</v>
      </c>
      <c r="M66">
        <v>634.50185873605949</v>
      </c>
      <c r="N66">
        <v>395.82501592694842</v>
      </c>
      <c r="O66">
        <v>475.62532722513095</v>
      </c>
      <c r="P66">
        <v>915.87862726911362</v>
      </c>
      <c r="Q66">
        <v>1029.6728624535315</v>
      </c>
      <c r="R66">
        <v>665.73157782968781</v>
      </c>
      <c r="S66">
        <v>731.05628272251317</v>
      </c>
      <c r="T66">
        <v>877.01847526014024</v>
      </c>
      <c r="U66">
        <v>652.49378272251317</v>
      </c>
      <c r="V66">
        <v>917.14164366107457</v>
      </c>
      <c r="W66">
        <v>555.97022251308908</v>
      </c>
      <c r="X66">
        <v>700.30579740921644</v>
      </c>
      <c r="Y66">
        <v>797.55333769633512</v>
      </c>
      <c r="Z66">
        <v>651.50350392864732</v>
      </c>
      <c r="AA66">
        <v>749.29155759162313</v>
      </c>
      <c r="AB66">
        <v>625.32384795073267</v>
      </c>
      <c r="AC66">
        <v>890.92342931937173</v>
      </c>
      <c r="AD66">
        <v>1037.0054326222341</v>
      </c>
      <c r="AE66">
        <v>858.70260223048331</v>
      </c>
      <c r="AF66">
        <v>946.87831811424928</v>
      </c>
      <c r="AG66">
        <v>597.10242146596863</v>
      </c>
      <c r="AH66">
        <v>679.5328095136972</v>
      </c>
      <c r="AI66">
        <v>683.06871727748694</v>
      </c>
      <c r="AJ66">
        <v>982.16394138882993</v>
      </c>
      <c r="AK66">
        <v>538.14626963350793</v>
      </c>
    </row>
    <row r="67" spans="1:37" x14ac:dyDescent="0.25">
      <c r="A67">
        <v>66</v>
      </c>
      <c r="C67" t="s">
        <v>106</v>
      </c>
      <c r="D67" t="s">
        <v>420</v>
      </c>
      <c r="E67" t="s">
        <v>727</v>
      </c>
      <c r="F67">
        <v>942.31138200609507</v>
      </c>
      <c r="G67">
        <v>862.6888637465654</v>
      </c>
      <c r="H67">
        <v>987.99999999999989</v>
      </c>
      <c r="I67">
        <v>816</v>
      </c>
      <c r="J67">
        <v>1001.7458592818338</v>
      </c>
      <c r="K67">
        <v>861.10619039922415</v>
      </c>
      <c r="L67">
        <v>1032.903140320657</v>
      </c>
      <c r="M67">
        <v>608.40601260707933</v>
      </c>
      <c r="N67">
        <v>331.42960288808666</v>
      </c>
      <c r="O67">
        <v>441.5710078534031</v>
      </c>
      <c r="P67">
        <v>839.41380681065311</v>
      </c>
      <c r="Q67">
        <v>987.32438984968485</v>
      </c>
      <c r="R67">
        <v>557.42599277978343</v>
      </c>
      <c r="S67">
        <v>678.71335078534025</v>
      </c>
      <c r="T67">
        <v>734.33935018050545</v>
      </c>
      <c r="U67">
        <v>605.77585078534025</v>
      </c>
      <c r="V67">
        <v>767.93501805054154</v>
      </c>
      <c r="W67">
        <v>516.16328534031413</v>
      </c>
      <c r="X67">
        <v>586.37545126353791</v>
      </c>
      <c r="Y67">
        <v>740.44928010471199</v>
      </c>
      <c r="Z67">
        <v>545.51263537906141</v>
      </c>
      <c r="AA67">
        <v>695.64299738219893</v>
      </c>
      <c r="AB67">
        <v>523.5920577617328</v>
      </c>
      <c r="AC67">
        <v>827.13416230366488</v>
      </c>
      <c r="AD67">
        <v>950.42798462965413</v>
      </c>
      <c r="AE67">
        <v>823.38580895425889</v>
      </c>
      <c r="AF67">
        <v>792.83393501805051</v>
      </c>
      <c r="AG67">
        <v>554.35045811518319</v>
      </c>
      <c r="AH67">
        <v>568.98194945848377</v>
      </c>
      <c r="AI67">
        <v>634.16164921465963</v>
      </c>
      <c r="AJ67">
        <v>822.3790613718412</v>
      </c>
      <c r="AK67">
        <v>499.61551047120417</v>
      </c>
    </row>
    <row r="68" spans="1:37" x14ac:dyDescent="0.25">
      <c r="A68">
        <v>67</v>
      </c>
      <c r="C68" t="s">
        <v>106</v>
      </c>
      <c r="D68" t="s">
        <v>420</v>
      </c>
      <c r="E68" t="s">
        <v>728</v>
      </c>
      <c r="F68">
        <v>905.11488008480194</v>
      </c>
      <c r="G68">
        <v>758.02440601260707</v>
      </c>
      <c r="H68">
        <v>949.00000000000011</v>
      </c>
      <c r="I68">
        <v>717</v>
      </c>
      <c r="J68">
        <v>962.20325957334046</v>
      </c>
      <c r="K68">
        <v>756.63374818167119</v>
      </c>
      <c r="L68">
        <v>992.13064793957869</v>
      </c>
      <c r="M68">
        <v>534.59204784224983</v>
      </c>
      <c r="N68">
        <v>326.11255043533657</v>
      </c>
      <c r="O68">
        <v>408.08426047120417</v>
      </c>
      <c r="P68">
        <v>806.27905127865381</v>
      </c>
      <c r="Q68">
        <v>867.53871019880398</v>
      </c>
      <c r="R68">
        <v>548.48332979401141</v>
      </c>
      <c r="S68">
        <v>627.24280104712034</v>
      </c>
      <c r="T68">
        <v>722.55850499044379</v>
      </c>
      <c r="U68">
        <v>559.83655104712034</v>
      </c>
      <c r="V68">
        <v>755.61520492673594</v>
      </c>
      <c r="W68">
        <v>477.01979712041884</v>
      </c>
      <c r="X68">
        <v>576.96835846251861</v>
      </c>
      <c r="Y68">
        <v>684.29695680628265</v>
      </c>
      <c r="Z68">
        <v>536.76109577404964</v>
      </c>
      <c r="AA68">
        <v>642.8885798429319</v>
      </c>
      <c r="AB68">
        <v>515.19218517731997</v>
      </c>
      <c r="AC68">
        <v>764.4080497382198</v>
      </c>
      <c r="AD68">
        <v>912.91109049953627</v>
      </c>
      <c r="AE68">
        <v>723.48973654436725</v>
      </c>
      <c r="AF68">
        <v>780.11467402845608</v>
      </c>
      <c r="AG68">
        <v>512.31102748691092</v>
      </c>
      <c r="AH68">
        <v>559.85389679337436</v>
      </c>
      <c r="AI68">
        <v>586.06969895287955</v>
      </c>
      <c r="AJ68">
        <v>809.18581439796128</v>
      </c>
      <c r="AK68">
        <v>461.72693062827221</v>
      </c>
    </row>
    <row r="69" spans="1:37" x14ac:dyDescent="0.25">
      <c r="A69">
        <v>68</v>
      </c>
      <c r="C69" t="s">
        <v>106</v>
      </c>
      <c r="D69" t="s">
        <v>420</v>
      </c>
      <c r="E69" t="s">
        <v>729</v>
      </c>
      <c r="F69">
        <v>1293.2937591095799</v>
      </c>
      <c r="G69">
        <v>1218.9709067399385</v>
      </c>
      <c r="H69">
        <v>1356</v>
      </c>
      <c r="I69">
        <v>1153</v>
      </c>
      <c r="J69">
        <v>1374.8657744799259</v>
      </c>
      <c r="K69">
        <v>1216.7346048165509</v>
      </c>
      <c r="L69">
        <v>1417.6281966344243</v>
      </c>
      <c r="M69">
        <v>859.6717310489737</v>
      </c>
      <c r="N69">
        <v>518.11722234019965</v>
      </c>
      <c r="O69">
        <v>669.16737565445032</v>
      </c>
      <c r="P69">
        <v>1152.0699615741355</v>
      </c>
      <c r="Q69">
        <v>1395.0796832067238</v>
      </c>
      <c r="R69">
        <v>871.41282650244216</v>
      </c>
      <c r="S69">
        <v>1028.5386125654452</v>
      </c>
      <c r="T69">
        <v>1147.9779146315566</v>
      </c>
      <c r="U69">
        <v>918.00736256544508</v>
      </c>
      <c r="V69">
        <v>1200.4973455086006</v>
      </c>
      <c r="W69">
        <v>782.20631544502623</v>
      </c>
      <c r="X69">
        <v>916.66893183266086</v>
      </c>
      <c r="Y69">
        <v>1122.0947316753927</v>
      </c>
      <c r="Z69">
        <v>852.7889148439159</v>
      </c>
      <c r="AA69">
        <v>1054.1942081151833</v>
      </c>
      <c r="AB69">
        <v>818.5209173922276</v>
      </c>
      <c r="AC69">
        <v>1253.4590968586388</v>
      </c>
      <c r="AD69">
        <v>1304.4335497548695</v>
      </c>
      <c r="AE69">
        <v>1163.4360756424762</v>
      </c>
      <c r="AF69">
        <v>1239.4213208749204</v>
      </c>
      <c r="AG69">
        <v>840.07607984293202</v>
      </c>
      <c r="AH69">
        <v>889.47802081121256</v>
      </c>
      <c r="AI69">
        <v>961.02388743455504</v>
      </c>
      <c r="AJ69">
        <v>1285.6086217880654</v>
      </c>
      <c r="AK69">
        <v>757.12941753926702</v>
      </c>
    </row>
    <row r="70" spans="1:37" x14ac:dyDescent="0.25">
      <c r="A70">
        <v>69</v>
      </c>
      <c r="C70" t="s">
        <v>638</v>
      </c>
      <c r="D70" t="s">
        <v>411</v>
      </c>
      <c r="E70" t="s">
        <v>730</v>
      </c>
      <c r="F70">
        <v>506.64863036861686</v>
      </c>
      <c r="G70">
        <v>52.995756718528995</v>
      </c>
      <c r="H70">
        <v>488.00000000000006</v>
      </c>
      <c r="I70">
        <v>58</v>
      </c>
      <c r="J70">
        <v>486.67974298275283</v>
      </c>
      <c r="K70">
        <v>62.265912305516267</v>
      </c>
      <c r="L70">
        <v>509.78424078457903</v>
      </c>
      <c r="M70">
        <v>0</v>
      </c>
      <c r="N70">
        <v>204.89121529358215</v>
      </c>
      <c r="O70">
        <v>22.302284710017574</v>
      </c>
      <c r="P70">
        <v>491.96077105174169</v>
      </c>
      <c r="Q70">
        <v>65.055162659123056</v>
      </c>
      <c r="R70">
        <v>334.66090122894855</v>
      </c>
      <c r="S70">
        <v>38.59402460456942</v>
      </c>
      <c r="T70">
        <v>351.98452435138825</v>
      </c>
      <c r="U70">
        <v>35.588752196836552</v>
      </c>
      <c r="V70">
        <v>331.82612653618571</v>
      </c>
      <c r="W70">
        <v>38.198594024604567</v>
      </c>
      <c r="X70">
        <v>320.80200273099678</v>
      </c>
      <c r="Y70">
        <v>44.68365553602812</v>
      </c>
      <c r="Z70">
        <v>286.31224396904867</v>
      </c>
      <c r="AA70">
        <v>47.3725834797891</v>
      </c>
      <c r="AB70">
        <v>332.61356395084204</v>
      </c>
      <c r="AC70">
        <v>48.479789103690685</v>
      </c>
      <c r="AD70">
        <v>485.02942171119383</v>
      </c>
      <c r="AE70">
        <v>51.6011315417256</v>
      </c>
      <c r="AF70">
        <v>363.00864815657712</v>
      </c>
      <c r="AG70">
        <v>39.701230228470997</v>
      </c>
      <c r="AH70">
        <v>359.22894856622668</v>
      </c>
      <c r="AI70">
        <v>38.356766256590511</v>
      </c>
      <c r="AJ70">
        <v>382.22212107419205</v>
      </c>
      <c r="AK70">
        <v>27.205623901581721</v>
      </c>
    </row>
    <row r="71" spans="1:37" x14ac:dyDescent="0.25">
      <c r="A71">
        <v>70</v>
      </c>
      <c r="C71" t="s">
        <v>638</v>
      </c>
      <c r="D71" t="s">
        <v>411</v>
      </c>
      <c r="E71" t="s">
        <v>731</v>
      </c>
      <c r="F71">
        <v>1315.4176530267162</v>
      </c>
      <c r="G71">
        <v>271.3748231966054</v>
      </c>
      <c r="H71">
        <v>1267</v>
      </c>
      <c r="I71">
        <v>297</v>
      </c>
      <c r="J71">
        <v>1263.5722015556307</v>
      </c>
      <c r="K71">
        <v>318.84441301272983</v>
      </c>
      <c r="L71">
        <v>1323.5586743320932</v>
      </c>
      <c r="M71">
        <v>0</v>
      </c>
      <c r="N71">
        <v>554.27218934911241</v>
      </c>
      <c r="O71">
        <v>123.90158172231986</v>
      </c>
      <c r="P71">
        <v>1277.2833953331078</v>
      </c>
      <c r="Q71">
        <v>333.12729844413013</v>
      </c>
      <c r="R71">
        <v>905.32544378698231</v>
      </c>
      <c r="S71">
        <v>214.41124780316343</v>
      </c>
      <c r="T71">
        <v>952.18934911242604</v>
      </c>
      <c r="U71">
        <v>197.7152899824253</v>
      </c>
      <c r="V71">
        <v>897.65680473372788</v>
      </c>
      <c r="W71">
        <v>212.21441124780316</v>
      </c>
      <c r="X71">
        <v>867.83431952662727</v>
      </c>
      <c r="Y71">
        <v>248.24253075571178</v>
      </c>
      <c r="Z71">
        <v>774.53254437869828</v>
      </c>
      <c r="AA71">
        <v>263.18101933216167</v>
      </c>
      <c r="AB71">
        <v>899.78698224852076</v>
      </c>
      <c r="AC71">
        <v>269.33216168717047</v>
      </c>
      <c r="AD71">
        <v>1259.287453500169</v>
      </c>
      <c r="AE71">
        <v>264.23338048090523</v>
      </c>
      <c r="AF71">
        <v>982.01183431952666</v>
      </c>
      <c r="AG71">
        <v>220.56239015817224</v>
      </c>
      <c r="AH71">
        <v>971.78698224852076</v>
      </c>
      <c r="AI71">
        <v>213.09314586994728</v>
      </c>
      <c r="AJ71">
        <v>1033.9881656804735</v>
      </c>
      <c r="AK71">
        <v>151.14235500878735</v>
      </c>
    </row>
    <row r="72" spans="1:37" x14ac:dyDescent="0.25">
      <c r="A72">
        <v>71</v>
      </c>
      <c r="C72" t="s">
        <v>638</v>
      </c>
      <c r="D72" t="s">
        <v>415</v>
      </c>
      <c r="E72" t="s">
        <v>732</v>
      </c>
      <c r="F72">
        <v>385</v>
      </c>
      <c r="G72">
        <v>127</v>
      </c>
      <c r="H72">
        <v>398</v>
      </c>
      <c r="I72">
        <v>142</v>
      </c>
      <c r="J72">
        <v>358</v>
      </c>
      <c r="K72">
        <v>165</v>
      </c>
      <c r="L72">
        <v>409</v>
      </c>
      <c r="M72">
        <v>0</v>
      </c>
      <c r="N72">
        <v>130</v>
      </c>
      <c r="O72">
        <v>65</v>
      </c>
      <c r="P72">
        <v>352</v>
      </c>
      <c r="Q72">
        <v>171</v>
      </c>
      <c r="R72">
        <v>246</v>
      </c>
      <c r="S72">
        <v>92</v>
      </c>
      <c r="T72">
        <v>263</v>
      </c>
      <c r="U72">
        <v>107</v>
      </c>
      <c r="V72">
        <v>251</v>
      </c>
      <c r="W72">
        <v>91</v>
      </c>
      <c r="X72">
        <v>233</v>
      </c>
      <c r="Y72">
        <v>115</v>
      </c>
      <c r="Z72">
        <v>221</v>
      </c>
      <c r="AA72">
        <v>100</v>
      </c>
      <c r="AB72">
        <v>252</v>
      </c>
      <c r="AC72">
        <v>141</v>
      </c>
      <c r="AD72">
        <v>398</v>
      </c>
      <c r="AE72">
        <v>118</v>
      </c>
      <c r="AF72">
        <v>292</v>
      </c>
      <c r="AG72">
        <v>108</v>
      </c>
      <c r="AH72">
        <v>290</v>
      </c>
      <c r="AI72">
        <v>91</v>
      </c>
      <c r="AJ72">
        <v>298</v>
      </c>
      <c r="AK72">
        <v>86</v>
      </c>
    </row>
    <row r="73" spans="1:37" x14ac:dyDescent="0.25">
      <c r="A73">
        <v>72</v>
      </c>
      <c r="C73" t="s">
        <v>638</v>
      </c>
      <c r="D73" t="s">
        <v>89</v>
      </c>
      <c r="E73" t="s">
        <v>733</v>
      </c>
      <c r="F73">
        <v>233</v>
      </c>
      <c r="G73">
        <v>64</v>
      </c>
      <c r="H73">
        <v>261</v>
      </c>
      <c r="I73">
        <v>57</v>
      </c>
      <c r="J73">
        <v>208</v>
      </c>
      <c r="K73">
        <v>89</v>
      </c>
      <c r="L73">
        <v>243</v>
      </c>
      <c r="M73">
        <v>0</v>
      </c>
      <c r="N73">
        <v>106</v>
      </c>
      <c r="O73">
        <v>37</v>
      </c>
      <c r="P73">
        <v>216</v>
      </c>
      <c r="Q73">
        <v>87</v>
      </c>
      <c r="R73">
        <v>179</v>
      </c>
      <c r="S73">
        <v>38</v>
      </c>
      <c r="T73">
        <v>170</v>
      </c>
      <c r="U73">
        <v>50</v>
      </c>
      <c r="V73">
        <v>167</v>
      </c>
      <c r="W73">
        <v>39</v>
      </c>
      <c r="X73">
        <v>160</v>
      </c>
      <c r="Y73">
        <v>45</v>
      </c>
      <c r="Z73">
        <v>152</v>
      </c>
      <c r="AA73">
        <v>45</v>
      </c>
      <c r="AB73">
        <v>157</v>
      </c>
      <c r="AC73">
        <v>68</v>
      </c>
      <c r="AD73">
        <v>253</v>
      </c>
      <c r="AE73">
        <v>56</v>
      </c>
      <c r="AF73">
        <v>183</v>
      </c>
      <c r="AG73">
        <v>48</v>
      </c>
      <c r="AH73">
        <v>200</v>
      </c>
      <c r="AI73">
        <v>48</v>
      </c>
      <c r="AJ73">
        <v>187</v>
      </c>
      <c r="AK73">
        <v>53</v>
      </c>
    </row>
    <row r="74" spans="1:37" x14ac:dyDescent="0.25">
      <c r="A74">
        <v>73</v>
      </c>
      <c r="C74" t="s">
        <v>638</v>
      </c>
      <c r="D74" t="s">
        <v>195</v>
      </c>
      <c r="E74" t="s">
        <v>734</v>
      </c>
      <c r="F74">
        <v>743.90631099544566</v>
      </c>
      <c r="G74">
        <v>162.25087108013938</v>
      </c>
      <c r="H74">
        <v>781</v>
      </c>
      <c r="I74">
        <v>156</v>
      </c>
      <c r="J74">
        <v>745.93884189980486</v>
      </c>
      <c r="K74">
        <v>198.39721254355399</v>
      </c>
      <c r="L74">
        <v>732.47332465842555</v>
      </c>
      <c r="M74">
        <v>0</v>
      </c>
      <c r="N74">
        <v>310.93255701115964</v>
      </c>
      <c r="O74">
        <v>67.40776699029125</v>
      </c>
      <c r="P74">
        <v>714.68867924528308</v>
      </c>
      <c r="Q74">
        <v>210.62717770034843</v>
      </c>
      <c r="R74">
        <v>514.96555070354202</v>
      </c>
      <c r="S74">
        <v>103.27378640776698</v>
      </c>
      <c r="T74">
        <v>532.12227074235807</v>
      </c>
      <c r="U74">
        <v>122.09708737864077</v>
      </c>
      <c r="V74">
        <v>516.02134885977682</v>
      </c>
      <c r="W74">
        <v>106.07184466019416</v>
      </c>
      <c r="X74">
        <v>491.21009218825816</v>
      </c>
      <c r="Y74">
        <v>134.05242718446601</v>
      </c>
      <c r="Z74">
        <v>455.84085395439109</v>
      </c>
      <c r="AA74">
        <v>131.50873786407766</v>
      </c>
      <c r="AB74">
        <v>534.76176613294524</v>
      </c>
      <c r="AC74">
        <v>150.58640776699028</v>
      </c>
      <c r="AD74">
        <v>769.82108002602479</v>
      </c>
      <c r="AE74">
        <v>139.96515679442507</v>
      </c>
      <c r="AF74">
        <v>606.02814167879671</v>
      </c>
      <c r="AG74">
        <v>123.87766990291261</v>
      </c>
      <c r="AH74">
        <v>595.99805919456583</v>
      </c>
      <c r="AI74">
        <v>115.99223300970873</v>
      </c>
      <c r="AJ74">
        <v>586.2319262493935</v>
      </c>
      <c r="AK74">
        <v>104.29126213592232</v>
      </c>
    </row>
    <row r="75" spans="1:37" x14ac:dyDescent="0.25">
      <c r="A75">
        <v>74</v>
      </c>
      <c r="C75" t="s">
        <v>638</v>
      </c>
      <c r="D75" t="s">
        <v>86</v>
      </c>
      <c r="E75" t="s">
        <v>735</v>
      </c>
      <c r="F75">
        <v>551.30234833659483</v>
      </c>
      <c r="G75">
        <v>145.82418812989923</v>
      </c>
      <c r="H75">
        <v>561</v>
      </c>
      <c r="I75">
        <v>159</v>
      </c>
      <c r="J75">
        <v>557.34050880626216</v>
      </c>
      <c r="K75">
        <v>173.24412094064951</v>
      </c>
      <c r="L75">
        <v>596.13111545988249</v>
      </c>
      <c r="M75">
        <v>0</v>
      </c>
      <c r="N75">
        <v>129.77072310405643</v>
      </c>
      <c r="O75">
        <v>57.5</v>
      </c>
      <c r="P75">
        <v>492.5675146771037</v>
      </c>
      <c r="Q75">
        <v>213.48376259798434</v>
      </c>
      <c r="R75">
        <v>271.021164021164</v>
      </c>
      <c r="S75">
        <v>94.059701492537314</v>
      </c>
      <c r="T75">
        <v>303.29747207524986</v>
      </c>
      <c r="U75">
        <v>86.335820895522389</v>
      </c>
      <c r="V75">
        <v>280.17166372721931</v>
      </c>
      <c r="W75">
        <v>85.134328358208947</v>
      </c>
      <c r="X75">
        <v>265.86360964138743</v>
      </c>
      <c r="Y75">
        <v>110.02238805970148</v>
      </c>
      <c r="Z75">
        <v>257.71134626690184</v>
      </c>
      <c r="AA75">
        <v>100.5820895522388</v>
      </c>
      <c r="AB75">
        <v>274.68136390358615</v>
      </c>
      <c r="AC75">
        <v>128.38805970149252</v>
      </c>
      <c r="AD75">
        <v>584.23776908023478</v>
      </c>
      <c r="AE75">
        <v>117.87010078387458</v>
      </c>
      <c r="AF75">
        <v>375.00411522633743</v>
      </c>
      <c r="AG75">
        <v>78.097014925373131</v>
      </c>
      <c r="AH75">
        <v>355.53850676072898</v>
      </c>
      <c r="AI75">
        <v>87.880597014925371</v>
      </c>
      <c r="AJ75">
        <v>395.13521457965902</v>
      </c>
      <c r="AK75">
        <v>57.328358208955223</v>
      </c>
    </row>
    <row r="76" spans="1:37" x14ac:dyDescent="0.25">
      <c r="A76">
        <v>75</v>
      </c>
      <c r="C76" t="s">
        <v>638</v>
      </c>
      <c r="D76" t="s">
        <v>86</v>
      </c>
      <c r="E76" t="s">
        <v>736</v>
      </c>
      <c r="F76">
        <v>633.85029354207438</v>
      </c>
      <c r="G76">
        <v>166.00111982082868</v>
      </c>
      <c r="H76">
        <v>645</v>
      </c>
      <c r="I76">
        <v>181</v>
      </c>
      <c r="J76">
        <v>640.79256360078273</v>
      </c>
      <c r="K76">
        <v>197.21500559910416</v>
      </c>
      <c r="L76">
        <v>685.39138943248531</v>
      </c>
      <c r="M76">
        <v>0</v>
      </c>
      <c r="N76">
        <v>158.65961199294532</v>
      </c>
      <c r="O76">
        <v>79</v>
      </c>
      <c r="P76">
        <v>566.32093933463796</v>
      </c>
      <c r="Q76">
        <v>243.02239641657337</v>
      </c>
      <c r="R76">
        <v>331.35449735449737</v>
      </c>
      <c r="S76">
        <v>129.22985074626865</v>
      </c>
      <c r="T76">
        <v>370.81599059376839</v>
      </c>
      <c r="U76">
        <v>118.61791044776119</v>
      </c>
      <c r="V76">
        <v>342.54203409758964</v>
      </c>
      <c r="W76">
        <v>116.96716417910447</v>
      </c>
      <c r="X76">
        <v>325.04879482657259</v>
      </c>
      <c r="Y76">
        <v>151.16119402985075</v>
      </c>
      <c r="Z76">
        <v>315.08171663727217</v>
      </c>
      <c r="AA76">
        <v>138.19104477611941</v>
      </c>
      <c r="AB76">
        <v>335.8295120517343</v>
      </c>
      <c r="AC76">
        <v>176.39402985074625</v>
      </c>
      <c r="AD76">
        <v>671.71722113502926</v>
      </c>
      <c r="AE76">
        <v>134.1791713325868</v>
      </c>
      <c r="AF76">
        <v>458.4855967078189</v>
      </c>
      <c r="AG76">
        <v>107.29850746268656</v>
      </c>
      <c r="AH76">
        <v>434.68665490887713</v>
      </c>
      <c r="AI76">
        <v>120.74029850746268</v>
      </c>
      <c r="AJ76">
        <v>483.09817754262195</v>
      </c>
      <c r="AK76">
        <v>78.764179104477606</v>
      </c>
    </row>
    <row r="77" spans="1:37" x14ac:dyDescent="0.25">
      <c r="A77">
        <v>76</v>
      </c>
      <c r="C77" t="s">
        <v>638</v>
      </c>
      <c r="D77" t="s">
        <v>86</v>
      </c>
      <c r="E77" t="s">
        <v>737</v>
      </c>
      <c r="F77">
        <v>554.2504892367906</v>
      </c>
      <c r="G77">
        <v>184.34378499440089</v>
      </c>
      <c r="H77">
        <v>564</v>
      </c>
      <c r="I77">
        <v>201</v>
      </c>
      <c r="J77">
        <v>560.32093933463796</v>
      </c>
      <c r="K77">
        <v>219.00671892497201</v>
      </c>
      <c r="L77">
        <v>599.31898238747556</v>
      </c>
      <c r="M77">
        <v>0</v>
      </c>
      <c r="N77">
        <v>158.2010582010582</v>
      </c>
      <c r="O77">
        <v>69.5</v>
      </c>
      <c r="P77">
        <v>495.20156555772991</v>
      </c>
      <c r="Q77">
        <v>269.87569988801795</v>
      </c>
      <c r="R77">
        <v>330.39682539682536</v>
      </c>
      <c r="S77">
        <v>113.68955223880597</v>
      </c>
      <c r="T77">
        <v>369.74426807760142</v>
      </c>
      <c r="U77">
        <v>104.35373134328358</v>
      </c>
      <c r="V77">
        <v>341.55202821869489</v>
      </c>
      <c r="W77">
        <v>102.90149253731343</v>
      </c>
      <c r="X77">
        <v>324.10934744268076</v>
      </c>
      <c r="Y77">
        <v>132.98358208955224</v>
      </c>
      <c r="Z77">
        <v>314.17107583774248</v>
      </c>
      <c r="AA77">
        <v>121.57313432835821</v>
      </c>
      <c r="AB77">
        <v>334.85890652557316</v>
      </c>
      <c r="AC77">
        <v>155.18208955223881</v>
      </c>
      <c r="AD77">
        <v>587.36203522504888</v>
      </c>
      <c r="AE77">
        <v>149.00559910414333</v>
      </c>
      <c r="AF77">
        <v>457.16049382716045</v>
      </c>
      <c r="AG77">
        <v>94.395522388059703</v>
      </c>
      <c r="AH77">
        <v>433.43033509700172</v>
      </c>
      <c r="AI77">
        <v>106.22089552238806</v>
      </c>
      <c r="AJ77">
        <v>481.70194003527337</v>
      </c>
      <c r="AK77">
        <v>69.292537313432831</v>
      </c>
    </row>
    <row r="78" spans="1:37" x14ac:dyDescent="0.25">
      <c r="A78">
        <v>77</v>
      </c>
      <c r="C78" t="s">
        <v>638</v>
      </c>
      <c r="D78" t="s">
        <v>86</v>
      </c>
      <c r="E78" t="s">
        <v>738</v>
      </c>
      <c r="F78">
        <v>579.80104370515323</v>
      </c>
      <c r="G78">
        <v>130.23292273236282</v>
      </c>
      <c r="H78">
        <v>590</v>
      </c>
      <c r="I78">
        <v>142</v>
      </c>
      <c r="J78">
        <v>586.15133724722762</v>
      </c>
      <c r="K78">
        <v>154.72116461366181</v>
      </c>
      <c r="L78">
        <v>626.94716242661445</v>
      </c>
      <c r="M78">
        <v>0</v>
      </c>
      <c r="N78">
        <v>144.90299823633157</v>
      </c>
      <c r="O78">
        <v>51.5</v>
      </c>
      <c r="P78">
        <v>518.03000652315723</v>
      </c>
      <c r="Q78">
        <v>190.65845464725646</v>
      </c>
      <c r="R78">
        <v>302.62433862433863</v>
      </c>
      <c r="S78">
        <v>84.244776119402985</v>
      </c>
      <c r="T78">
        <v>338.66431510875952</v>
      </c>
      <c r="U78">
        <v>77.326865671641798</v>
      </c>
      <c r="V78">
        <v>312.8418577307466</v>
      </c>
      <c r="W78">
        <v>76.250746268656712</v>
      </c>
      <c r="X78">
        <v>296.86537330981776</v>
      </c>
      <c r="Y78">
        <v>98.541791044776119</v>
      </c>
      <c r="Z78">
        <v>287.76249265138154</v>
      </c>
      <c r="AA78">
        <v>90.086567164179101</v>
      </c>
      <c r="AB78">
        <v>306.71134626690184</v>
      </c>
      <c r="AC78">
        <v>114.99104477611941</v>
      </c>
      <c r="AD78">
        <v>614.43900848010435</v>
      </c>
      <c r="AE78">
        <v>105.26763717805152</v>
      </c>
      <c r="AF78">
        <v>418.73251028806584</v>
      </c>
      <c r="AG78">
        <v>69.947761194029852</v>
      </c>
      <c r="AH78">
        <v>396.99706055261612</v>
      </c>
      <c r="AI78">
        <v>78.710447761194033</v>
      </c>
      <c r="AJ78">
        <v>441.21105232216343</v>
      </c>
      <c r="AK78">
        <v>51.346268656716418</v>
      </c>
    </row>
    <row r="79" spans="1:37" x14ac:dyDescent="0.25">
      <c r="A79">
        <v>78</v>
      </c>
      <c r="C79" t="s">
        <v>638</v>
      </c>
      <c r="D79" t="s">
        <v>86</v>
      </c>
      <c r="E79" t="s">
        <v>739</v>
      </c>
      <c r="F79">
        <v>693.79582517938684</v>
      </c>
      <c r="G79">
        <v>192.59798432250841</v>
      </c>
      <c r="H79">
        <v>706</v>
      </c>
      <c r="I79">
        <v>210</v>
      </c>
      <c r="J79">
        <v>701.39465101108931</v>
      </c>
      <c r="K79">
        <v>228.81298992161254</v>
      </c>
      <c r="L79">
        <v>750.21135029354207</v>
      </c>
      <c r="M79">
        <v>0</v>
      </c>
      <c r="N79">
        <v>188.46560846560845</v>
      </c>
      <c r="O79">
        <v>77.5</v>
      </c>
      <c r="P79">
        <v>619.8799739073711</v>
      </c>
      <c r="Q79">
        <v>281.95968645016796</v>
      </c>
      <c r="R79">
        <v>393.60317460317458</v>
      </c>
      <c r="S79">
        <v>126.77611940298507</v>
      </c>
      <c r="T79">
        <v>440.47795414462081</v>
      </c>
      <c r="U79">
        <v>116.36567164179104</v>
      </c>
      <c r="V79">
        <v>406.89241622574951</v>
      </c>
      <c r="W79">
        <v>114.74626865671642</v>
      </c>
      <c r="X79">
        <v>386.11287477954141</v>
      </c>
      <c r="Y79">
        <v>148.29104477611941</v>
      </c>
      <c r="Z79">
        <v>374.27336860670192</v>
      </c>
      <c r="AA79">
        <v>135.56716417910448</v>
      </c>
      <c r="AB79">
        <v>398.91887125220455</v>
      </c>
      <c r="AC79">
        <v>173.044776119403</v>
      </c>
      <c r="AD79">
        <v>735.24396607958249</v>
      </c>
      <c r="AE79">
        <v>155.67749160134377</v>
      </c>
      <c r="AF79">
        <v>544.61728395061721</v>
      </c>
      <c r="AG79">
        <v>105.26119402985074</v>
      </c>
      <c r="AH79">
        <v>516.347442680776</v>
      </c>
      <c r="AI79">
        <v>118.44776119402985</v>
      </c>
      <c r="AJ79">
        <v>573.85361552028212</v>
      </c>
      <c r="AK79">
        <v>77.268656716417908</v>
      </c>
    </row>
    <row r="80" spans="1:37" x14ac:dyDescent="0.25">
      <c r="A80">
        <v>79</v>
      </c>
      <c r="C80" t="s">
        <v>638</v>
      </c>
      <c r="D80" t="s">
        <v>108</v>
      </c>
      <c r="E80" t="s">
        <v>740</v>
      </c>
      <c r="F80">
        <v>686</v>
      </c>
      <c r="G80">
        <v>259</v>
      </c>
      <c r="H80">
        <v>672</v>
      </c>
      <c r="I80">
        <v>255</v>
      </c>
      <c r="J80">
        <v>539</v>
      </c>
      <c r="K80">
        <v>282</v>
      </c>
      <c r="L80">
        <v>740</v>
      </c>
      <c r="M80">
        <v>0</v>
      </c>
      <c r="N80">
        <v>266</v>
      </c>
      <c r="O80">
        <v>109</v>
      </c>
      <c r="P80">
        <v>641</v>
      </c>
      <c r="Q80">
        <v>314</v>
      </c>
      <c r="R80">
        <v>376</v>
      </c>
      <c r="S80">
        <v>177</v>
      </c>
      <c r="T80">
        <v>405</v>
      </c>
      <c r="U80">
        <v>197</v>
      </c>
      <c r="V80">
        <v>397</v>
      </c>
      <c r="W80">
        <v>181</v>
      </c>
      <c r="X80">
        <v>367</v>
      </c>
      <c r="Y80">
        <v>221</v>
      </c>
      <c r="Z80">
        <v>339</v>
      </c>
      <c r="AA80">
        <v>223</v>
      </c>
      <c r="AB80">
        <v>384</v>
      </c>
      <c r="AC80">
        <v>225</v>
      </c>
      <c r="AD80">
        <v>659</v>
      </c>
      <c r="AE80">
        <v>223</v>
      </c>
      <c r="AF80">
        <v>418</v>
      </c>
      <c r="AG80">
        <v>155</v>
      </c>
      <c r="AH80">
        <v>393</v>
      </c>
      <c r="AI80">
        <v>143</v>
      </c>
      <c r="AJ80">
        <v>421</v>
      </c>
      <c r="AK80">
        <v>136</v>
      </c>
    </row>
    <row r="81" spans="1:37" x14ac:dyDescent="0.25">
      <c r="A81">
        <v>80</v>
      </c>
      <c r="C81" t="s">
        <v>638</v>
      </c>
      <c r="D81" t="s">
        <v>144</v>
      </c>
      <c r="E81" t="s">
        <v>741</v>
      </c>
      <c r="F81">
        <v>1219</v>
      </c>
      <c r="G81">
        <v>493</v>
      </c>
      <c r="H81">
        <v>1318</v>
      </c>
      <c r="I81">
        <v>508</v>
      </c>
      <c r="J81">
        <v>1254</v>
      </c>
      <c r="K81">
        <v>543</v>
      </c>
      <c r="L81">
        <v>1398</v>
      </c>
      <c r="M81">
        <v>0</v>
      </c>
      <c r="N81">
        <v>310</v>
      </c>
      <c r="O81">
        <v>194</v>
      </c>
      <c r="P81">
        <v>1115</v>
      </c>
      <c r="Q81">
        <v>625</v>
      </c>
      <c r="R81">
        <v>711</v>
      </c>
      <c r="S81">
        <v>311</v>
      </c>
      <c r="T81">
        <v>786</v>
      </c>
      <c r="U81">
        <v>333</v>
      </c>
      <c r="V81">
        <v>755</v>
      </c>
      <c r="W81">
        <v>307</v>
      </c>
      <c r="X81">
        <v>719</v>
      </c>
      <c r="Y81">
        <v>356</v>
      </c>
      <c r="Z81">
        <v>674</v>
      </c>
      <c r="AA81">
        <v>350</v>
      </c>
      <c r="AB81">
        <v>740</v>
      </c>
      <c r="AC81">
        <v>436</v>
      </c>
      <c r="AD81">
        <v>1404</v>
      </c>
      <c r="AE81">
        <v>363</v>
      </c>
      <c r="AF81">
        <v>988</v>
      </c>
      <c r="AG81">
        <v>308</v>
      </c>
      <c r="AH81">
        <v>915</v>
      </c>
      <c r="AI81">
        <v>334</v>
      </c>
      <c r="AJ81">
        <v>1007</v>
      </c>
      <c r="AK81">
        <v>253</v>
      </c>
    </row>
    <row r="82" spans="1:37" x14ac:dyDescent="0.25">
      <c r="A82">
        <v>81</v>
      </c>
      <c r="C82" t="s">
        <v>638</v>
      </c>
      <c r="D82" t="s">
        <v>149</v>
      </c>
      <c r="E82" t="s">
        <v>742</v>
      </c>
      <c r="F82">
        <v>616</v>
      </c>
      <c r="G82">
        <v>232</v>
      </c>
      <c r="H82">
        <v>635</v>
      </c>
      <c r="I82">
        <v>236</v>
      </c>
      <c r="J82">
        <v>598</v>
      </c>
      <c r="K82">
        <v>268</v>
      </c>
      <c r="L82">
        <v>683</v>
      </c>
      <c r="M82">
        <v>0</v>
      </c>
      <c r="N82">
        <v>144</v>
      </c>
      <c r="O82">
        <v>79</v>
      </c>
      <c r="P82">
        <v>518</v>
      </c>
      <c r="Q82">
        <v>334</v>
      </c>
      <c r="R82">
        <v>340</v>
      </c>
      <c r="S82">
        <v>146</v>
      </c>
      <c r="T82">
        <v>438</v>
      </c>
      <c r="U82">
        <v>100</v>
      </c>
      <c r="V82">
        <v>363</v>
      </c>
      <c r="W82">
        <v>132</v>
      </c>
      <c r="X82">
        <v>327</v>
      </c>
      <c r="Y82">
        <v>180</v>
      </c>
      <c r="Z82">
        <v>337</v>
      </c>
      <c r="AA82">
        <v>148</v>
      </c>
      <c r="AB82">
        <v>395</v>
      </c>
      <c r="AC82">
        <v>186</v>
      </c>
      <c r="AD82">
        <v>686</v>
      </c>
      <c r="AE82">
        <v>160</v>
      </c>
      <c r="AF82">
        <v>477</v>
      </c>
      <c r="AG82">
        <v>141</v>
      </c>
      <c r="AH82">
        <v>449</v>
      </c>
      <c r="AI82">
        <v>145</v>
      </c>
      <c r="AJ82">
        <v>530</v>
      </c>
      <c r="AK82">
        <v>87</v>
      </c>
    </row>
    <row r="83" spans="1:37" x14ac:dyDescent="0.25">
      <c r="A83">
        <v>82</v>
      </c>
      <c r="C83" t="s">
        <v>638</v>
      </c>
      <c r="D83" t="s">
        <v>156</v>
      </c>
      <c r="E83" t="s">
        <v>743</v>
      </c>
      <c r="F83">
        <v>1204.3313794450958</v>
      </c>
      <c r="G83">
        <v>428.96397379912662</v>
      </c>
      <c r="H83">
        <v>1261</v>
      </c>
      <c r="I83">
        <v>441</v>
      </c>
      <c r="J83">
        <v>1206.3024618991794</v>
      </c>
      <c r="K83">
        <v>501.18013100436679</v>
      </c>
      <c r="L83">
        <v>1323.0890973036342</v>
      </c>
      <c r="M83">
        <v>0</v>
      </c>
      <c r="N83">
        <v>399.68325791855204</v>
      </c>
      <c r="O83">
        <v>207</v>
      </c>
      <c r="P83">
        <v>1068.3266901133256</v>
      </c>
      <c r="Q83">
        <v>584.46943231441048</v>
      </c>
      <c r="R83">
        <v>773.48416289592762</v>
      </c>
      <c r="S83">
        <v>307</v>
      </c>
      <c r="T83">
        <v>822.76018099547514</v>
      </c>
      <c r="U83">
        <v>323.5</v>
      </c>
      <c r="V83">
        <v>763.03167420814486</v>
      </c>
      <c r="W83">
        <v>318.5</v>
      </c>
      <c r="X83">
        <v>731.67420814479635</v>
      </c>
      <c r="Y83">
        <v>376</v>
      </c>
      <c r="Z83">
        <v>638.09954751131227</v>
      </c>
      <c r="AA83">
        <v>390.5</v>
      </c>
      <c r="AB83">
        <v>708.77828054298641</v>
      </c>
      <c r="AC83">
        <v>422.5</v>
      </c>
      <c r="AD83">
        <v>1271.8409534974601</v>
      </c>
      <c r="AE83">
        <v>382.26419213973799</v>
      </c>
      <c r="AF83">
        <v>894.9321266968326</v>
      </c>
      <c r="AG83">
        <v>287.5</v>
      </c>
      <c r="AH83">
        <v>858.09954751131227</v>
      </c>
      <c r="AI83">
        <v>295.5</v>
      </c>
      <c r="AJ83">
        <v>884.97737556561083</v>
      </c>
      <c r="AK83">
        <v>263</v>
      </c>
    </row>
    <row r="84" spans="1:37" x14ac:dyDescent="0.25">
      <c r="A84">
        <v>83</v>
      </c>
      <c r="C84" t="s">
        <v>638</v>
      </c>
      <c r="D84" t="s">
        <v>156</v>
      </c>
      <c r="E84" t="s">
        <v>744</v>
      </c>
      <c r="F84">
        <v>1239.6686205549045</v>
      </c>
      <c r="G84">
        <v>462.03602620087338</v>
      </c>
      <c r="H84">
        <v>1298</v>
      </c>
      <c r="I84">
        <v>475</v>
      </c>
      <c r="J84">
        <v>1241.6975381008208</v>
      </c>
      <c r="K84">
        <v>539.81986899563321</v>
      </c>
      <c r="L84">
        <v>1361.9109026963658</v>
      </c>
      <c r="M84">
        <v>0</v>
      </c>
      <c r="N84">
        <v>403.31674208144796</v>
      </c>
      <c r="O84">
        <v>207</v>
      </c>
      <c r="P84">
        <v>1099.6733098866746</v>
      </c>
      <c r="Q84">
        <v>629.53056768558952</v>
      </c>
      <c r="R84">
        <v>780.51583710407238</v>
      </c>
      <c r="S84">
        <v>307</v>
      </c>
      <c r="T84">
        <v>830.23981900452486</v>
      </c>
      <c r="U84">
        <v>323.5</v>
      </c>
      <c r="V84">
        <v>769.96832579185514</v>
      </c>
      <c r="W84">
        <v>318.5</v>
      </c>
      <c r="X84">
        <v>738.32579185520365</v>
      </c>
      <c r="Y84">
        <v>376</v>
      </c>
      <c r="Z84">
        <v>643.90045248868773</v>
      </c>
      <c r="AA84">
        <v>390.5</v>
      </c>
      <c r="AB84">
        <v>715.22171945701359</v>
      </c>
      <c r="AC84">
        <v>422.5</v>
      </c>
      <c r="AD84">
        <v>1309.1590465025401</v>
      </c>
      <c r="AE84">
        <v>411.73580786026201</v>
      </c>
      <c r="AF84">
        <v>903.0678733031674</v>
      </c>
      <c r="AG84">
        <v>287.5</v>
      </c>
      <c r="AH84">
        <v>865.90045248868773</v>
      </c>
      <c r="AI84">
        <v>295.5</v>
      </c>
      <c r="AJ84">
        <v>893.02262443438917</v>
      </c>
      <c r="AK84">
        <v>263</v>
      </c>
    </row>
    <row r="85" spans="1:37" x14ac:dyDescent="0.25">
      <c r="A85">
        <v>84</v>
      </c>
      <c r="C85" t="s">
        <v>638</v>
      </c>
      <c r="D85" t="s">
        <v>176</v>
      </c>
      <c r="E85" t="s">
        <v>745</v>
      </c>
      <c r="F85">
        <v>677</v>
      </c>
      <c r="G85">
        <v>152</v>
      </c>
      <c r="H85">
        <v>658</v>
      </c>
      <c r="I85">
        <v>170</v>
      </c>
      <c r="J85">
        <v>593</v>
      </c>
      <c r="K85">
        <v>199</v>
      </c>
      <c r="L85">
        <v>658</v>
      </c>
      <c r="M85">
        <v>0</v>
      </c>
      <c r="N85">
        <v>270</v>
      </c>
      <c r="O85">
        <v>79</v>
      </c>
      <c r="P85">
        <v>625</v>
      </c>
      <c r="Q85">
        <v>205</v>
      </c>
      <c r="R85">
        <v>456</v>
      </c>
      <c r="S85">
        <v>123</v>
      </c>
      <c r="T85">
        <v>444</v>
      </c>
      <c r="U85">
        <v>153</v>
      </c>
      <c r="V85">
        <v>444</v>
      </c>
      <c r="W85">
        <v>131</v>
      </c>
      <c r="X85">
        <v>433</v>
      </c>
      <c r="Y85">
        <v>148</v>
      </c>
      <c r="Z85">
        <v>415</v>
      </c>
      <c r="AA85">
        <v>146</v>
      </c>
      <c r="AB85">
        <v>445</v>
      </c>
      <c r="AC85">
        <v>172</v>
      </c>
      <c r="AD85">
        <v>653</v>
      </c>
      <c r="AE85">
        <v>144</v>
      </c>
      <c r="AF85">
        <v>513</v>
      </c>
      <c r="AG85">
        <v>137</v>
      </c>
      <c r="AH85">
        <v>515</v>
      </c>
      <c r="AI85">
        <v>115</v>
      </c>
      <c r="AJ85">
        <v>508</v>
      </c>
      <c r="AK85">
        <v>117</v>
      </c>
    </row>
    <row r="86" spans="1:37" x14ac:dyDescent="0.25">
      <c r="A86">
        <v>85</v>
      </c>
      <c r="C86" t="s">
        <v>638</v>
      </c>
      <c r="D86" t="s">
        <v>19</v>
      </c>
      <c r="E86" t="s">
        <v>746</v>
      </c>
      <c r="F86">
        <v>255</v>
      </c>
      <c r="G86">
        <v>127</v>
      </c>
      <c r="H86">
        <v>267</v>
      </c>
      <c r="I86">
        <v>147</v>
      </c>
      <c r="J86">
        <v>267</v>
      </c>
      <c r="K86">
        <v>132</v>
      </c>
      <c r="L86">
        <v>304</v>
      </c>
      <c r="M86">
        <v>0</v>
      </c>
      <c r="N86">
        <v>53</v>
      </c>
      <c r="O86">
        <v>45</v>
      </c>
      <c r="P86">
        <v>221</v>
      </c>
      <c r="Q86">
        <v>164</v>
      </c>
      <c r="R86">
        <v>122</v>
      </c>
      <c r="S86">
        <v>95</v>
      </c>
      <c r="T86">
        <v>152</v>
      </c>
      <c r="U86">
        <v>93</v>
      </c>
      <c r="V86">
        <v>142</v>
      </c>
      <c r="W86">
        <v>88</v>
      </c>
      <c r="X86">
        <v>124</v>
      </c>
      <c r="Y86">
        <v>109</v>
      </c>
      <c r="Z86">
        <v>136</v>
      </c>
      <c r="AA86">
        <v>88</v>
      </c>
      <c r="AB86">
        <v>144</v>
      </c>
      <c r="AC86">
        <v>125</v>
      </c>
      <c r="AD86">
        <v>281</v>
      </c>
      <c r="AE86">
        <v>99</v>
      </c>
      <c r="AF86">
        <v>193</v>
      </c>
      <c r="AG86">
        <v>64</v>
      </c>
      <c r="AH86">
        <v>181</v>
      </c>
      <c r="AI86">
        <v>72</v>
      </c>
      <c r="AJ86">
        <v>198</v>
      </c>
      <c r="AK86">
        <v>56</v>
      </c>
    </row>
    <row r="87" spans="1:37" x14ac:dyDescent="0.25">
      <c r="A87">
        <v>86</v>
      </c>
      <c r="C87" t="s">
        <v>638</v>
      </c>
      <c r="D87" t="s">
        <v>195</v>
      </c>
      <c r="E87" t="s">
        <v>747</v>
      </c>
      <c r="F87">
        <v>768.67143786597262</v>
      </c>
      <c r="G87">
        <v>172.65156794425087</v>
      </c>
      <c r="H87">
        <v>806.99999999999989</v>
      </c>
      <c r="I87">
        <v>166</v>
      </c>
      <c r="J87">
        <v>770.77163305139879</v>
      </c>
      <c r="K87">
        <v>211.11498257839722</v>
      </c>
      <c r="L87">
        <v>756.85783994795054</v>
      </c>
      <c r="M87">
        <v>0</v>
      </c>
      <c r="N87">
        <v>315.50509461426492</v>
      </c>
      <c r="O87">
        <v>81.815533980582529</v>
      </c>
      <c r="P87">
        <v>738.48113207547169</v>
      </c>
      <c r="Q87">
        <v>224.12891986062718</v>
      </c>
      <c r="R87">
        <v>522.53857350800581</v>
      </c>
      <c r="S87">
        <v>125.34757281553398</v>
      </c>
      <c r="T87">
        <v>539.94759825327515</v>
      </c>
      <c r="U87">
        <v>148.19417475728156</v>
      </c>
      <c r="V87">
        <v>523.60989810771468</v>
      </c>
      <c r="W87">
        <v>128.74368932038834</v>
      </c>
      <c r="X87">
        <v>498.43377001455605</v>
      </c>
      <c r="Y87">
        <v>162.70485436893205</v>
      </c>
      <c r="Z87">
        <v>462.54439592430856</v>
      </c>
      <c r="AA87">
        <v>159.61747572815534</v>
      </c>
      <c r="AB87">
        <v>542.62590975254727</v>
      </c>
      <c r="AC87">
        <v>182.77281553398058</v>
      </c>
      <c r="AD87">
        <v>795.44892648015605</v>
      </c>
      <c r="AE87">
        <v>148.93728222996515</v>
      </c>
      <c r="AF87">
        <v>614.94032023289662</v>
      </c>
      <c r="AG87">
        <v>150.35533980582525</v>
      </c>
      <c r="AH87">
        <v>604.76273653566227</v>
      </c>
      <c r="AI87">
        <v>140.78446601941747</v>
      </c>
      <c r="AJ87">
        <v>594.85298398835516</v>
      </c>
      <c r="AK87">
        <v>126.58252427184466</v>
      </c>
    </row>
    <row r="88" spans="1:37" x14ac:dyDescent="0.25">
      <c r="A88">
        <v>87</v>
      </c>
      <c r="C88" t="s">
        <v>638</v>
      </c>
      <c r="D88" t="s">
        <v>195</v>
      </c>
      <c r="E88" t="s">
        <v>748</v>
      </c>
      <c r="F88">
        <v>754.38386467143778</v>
      </c>
      <c r="G88">
        <v>167.45121951219514</v>
      </c>
      <c r="H88">
        <v>792</v>
      </c>
      <c r="I88">
        <v>161.00000000000003</v>
      </c>
      <c r="J88">
        <v>756.44502277163303</v>
      </c>
      <c r="K88">
        <v>204.75609756097563</v>
      </c>
      <c r="L88">
        <v>742.7898503578399</v>
      </c>
      <c r="M88">
        <v>0</v>
      </c>
      <c r="N88">
        <v>295.50024260067926</v>
      </c>
      <c r="O88">
        <v>71.524271844660191</v>
      </c>
      <c r="P88">
        <v>724.75471698113199</v>
      </c>
      <c r="Q88">
        <v>217.37804878048783</v>
      </c>
      <c r="R88">
        <v>489.40659873847642</v>
      </c>
      <c r="S88">
        <v>109.58058252427185</v>
      </c>
      <c r="T88">
        <v>505.71179039301308</v>
      </c>
      <c r="U88">
        <v>129.55339805825244</v>
      </c>
      <c r="V88">
        <v>490.40999514798636</v>
      </c>
      <c r="W88">
        <v>112.5495145631068</v>
      </c>
      <c r="X88">
        <v>466.83017952450263</v>
      </c>
      <c r="Y88">
        <v>142.23883495145631</v>
      </c>
      <c r="Z88">
        <v>433.21639980591942</v>
      </c>
      <c r="AA88">
        <v>139.53980582524272</v>
      </c>
      <c r="AB88">
        <v>508.22028141678794</v>
      </c>
      <c r="AC88">
        <v>159.78252427184466</v>
      </c>
      <c r="AD88">
        <v>780.66363044892648</v>
      </c>
      <c r="AE88">
        <v>144.45121951219514</v>
      </c>
      <c r="AF88">
        <v>575.94953905870932</v>
      </c>
      <c r="AG88">
        <v>131.44271844660196</v>
      </c>
      <c r="AH88">
        <v>566.41727316836489</v>
      </c>
      <c r="AI88">
        <v>123.07572815533982</v>
      </c>
      <c r="AJ88">
        <v>557.13585638039785</v>
      </c>
      <c r="AK88">
        <v>110.66019417475729</v>
      </c>
    </row>
    <row r="89" spans="1:37" x14ac:dyDescent="0.25">
      <c r="A89">
        <v>88</v>
      </c>
      <c r="C89" t="s">
        <v>638</v>
      </c>
      <c r="D89" t="s">
        <v>195</v>
      </c>
      <c r="E89" t="s">
        <v>749</v>
      </c>
      <c r="F89">
        <v>661.03838646714371</v>
      </c>
      <c r="G89">
        <v>94.646341463414629</v>
      </c>
      <c r="H89">
        <v>694</v>
      </c>
      <c r="I89">
        <v>91</v>
      </c>
      <c r="J89">
        <v>662.84450227716331</v>
      </c>
      <c r="K89">
        <v>115.73170731707317</v>
      </c>
      <c r="L89">
        <v>650.87898503578401</v>
      </c>
      <c r="M89">
        <v>0</v>
      </c>
      <c r="N89">
        <v>256.06210577389618</v>
      </c>
      <c r="O89">
        <v>44.252427184466015</v>
      </c>
      <c r="P89">
        <v>635.07547169811323</v>
      </c>
      <c r="Q89">
        <v>122.86585365853659</v>
      </c>
      <c r="R89">
        <v>424.08927704997575</v>
      </c>
      <c r="S89">
        <v>67.798058252427182</v>
      </c>
      <c r="T89">
        <v>438.21834061135371</v>
      </c>
      <c r="U89">
        <v>80.155339805825236</v>
      </c>
      <c r="V89">
        <v>424.95875788452207</v>
      </c>
      <c r="W89">
        <v>69.634951456310674</v>
      </c>
      <c r="X89">
        <v>404.52595827268317</v>
      </c>
      <c r="Y89">
        <v>88.003883495145629</v>
      </c>
      <c r="Z89">
        <v>375.39835031538087</v>
      </c>
      <c r="AA89">
        <v>86.333980582524262</v>
      </c>
      <c r="AB89">
        <v>440.39204269771955</v>
      </c>
      <c r="AC89">
        <v>98.858252427184453</v>
      </c>
      <c r="AD89">
        <v>684.06636304489268</v>
      </c>
      <c r="AE89">
        <v>81.646341463414629</v>
      </c>
      <c r="AF89">
        <v>499.08199902959728</v>
      </c>
      <c r="AG89">
        <v>81.324271844660188</v>
      </c>
      <c r="AH89">
        <v>490.82193110140707</v>
      </c>
      <c r="AI89">
        <v>76.147572815533977</v>
      </c>
      <c r="AJ89">
        <v>482.77923338185349</v>
      </c>
      <c r="AK89">
        <v>68.466019417475721</v>
      </c>
    </row>
    <row r="90" spans="1:37" x14ac:dyDescent="0.25">
      <c r="A90">
        <v>89</v>
      </c>
      <c r="C90" t="s">
        <v>638</v>
      </c>
      <c r="D90" t="s">
        <v>202</v>
      </c>
      <c r="E90" t="s">
        <v>750</v>
      </c>
      <c r="F90">
        <v>228</v>
      </c>
      <c r="G90">
        <v>142</v>
      </c>
      <c r="H90">
        <v>248</v>
      </c>
      <c r="I90">
        <v>132</v>
      </c>
      <c r="J90">
        <v>251</v>
      </c>
      <c r="K90">
        <v>143</v>
      </c>
      <c r="L90">
        <v>277</v>
      </c>
      <c r="M90">
        <v>0</v>
      </c>
      <c r="N90">
        <v>69</v>
      </c>
      <c r="O90">
        <v>44</v>
      </c>
      <c r="P90">
        <v>215</v>
      </c>
      <c r="Q90">
        <v>164</v>
      </c>
      <c r="R90">
        <v>176</v>
      </c>
      <c r="S90">
        <v>88</v>
      </c>
      <c r="T90">
        <v>177</v>
      </c>
      <c r="U90">
        <v>102</v>
      </c>
      <c r="V90">
        <v>167</v>
      </c>
      <c r="W90">
        <v>92</v>
      </c>
      <c r="X90">
        <v>157</v>
      </c>
      <c r="Y90">
        <v>112</v>
      </c>
      <c r="Z90">
        <v>147</v>
      </c>
      <c r="AA90">
        <v>104</v>
      </c>
      <c r="AB90">
        <v>158</v>
      </c>
      <c r="AC90">
        <v>118</v>
      </c>
      <c r="AD90">
        <v>262</v>
      </c>
      <c r="AE90">
        <v>106</v>
      </c>
      <c r="AF90">
        <v>184</v>
      </c>
      <c r="AG90">
        <v>77</v>
      </c>
      <c r="AH90">
        <v>170</v>
      </c>
      <c r="AI90">
        <v>81</v>
      </c>
      <c r="AJ90">
        <v>177</v>
      </c>
      <c r="AK90">
        <v>74</v>
      </c>
    </row>
    <row r="91" spans="1:37" x14ac:dyDescent="0.25">
      <c r="A91">
        <v>90</v>
      </c>
      <c r="C91" t="s">
        <v>638</v>
      </c>
      <c r="D91" t="s">
        <v>213</v>
      </c>
      <c r="E91" t="s">
        <v>751</v>
      </c>
      <c r="F91">
        <v>728</v>
      </c>
      <c r="G91">
        <v>297</v>
      </c>
      <c r="H91">
        <v>723</v>
      </c>
      <c r="I91">
        <v>332</v>
      </c>
      <c r="J91">
        <v>741</v>
      </c>
      <c r="K91">
        <v>310</v>
      </c>
      <c r="L91">
        <v>843</v>
      </c>
      <c r="M91">
        <v>0</v>
      </c>
      <c r="N91">
        <v>199</v>
      </c>
      <c r="O91">
        <v>128</v>
      </c>
      <c r="P91">
        <v>666</v>
      </c>
      <c r="Q91">
        <v>386</v>
      </c>
      <c r="R91">
        <v>440</v>
      </c>
      <c r="S91">
        <v>202</v>
      </c>
      <c r="T91">
        <v>453</v>
      </c>
      <c r="U91">
        <v>253</v>
      </c>
      <c r="V91">
        <v>441</v>
      </c>
      <c r="W91">
        <v>204</v>
      </c>
      <c r="X91">
        <v>411</v>
      </c>
      <c r="Y91">
        <v>268</v>
      </c>
      <c r="Z91">
        <v>381</v>
      </c>
      <c r="AA91">
        <v>248</v>
      </c>
      <c r="AB91">
        <v>415</v>
      </c>
      <c r="AC91">
        <v>285</v>
      </c>
      <c r="AD91">
        <v>751</v>
      </c>
      <c r="AE91">
        <v>260</v>
      </c>
      <c r="AF91">
        <v>483</v>
      </c>
      <c r="AG91">
        <v>185</v>
      </c>
      <c r="AH91">
        <v>459</v>
      </c>
      <c r="AI91">
        <v>183</v>
      </c>
      <c r="AJ91">
        <v>482</v>
      </c>
      <c r="AK91">
        <v>168</v>
      </c>
    </row>
    <row r="92" spans="1:37" x14ac:dyDescent="0.25">
      <c r="A92">
        <v>91</v>
      </c>
      <c r="C92" t="s">
        <v>638</v>
      </c>
      <c r="D92" t="s">
        <v>229</v>
      </c>
      <c r="E92" t="s">
        <v>752</v>
      </c>
      <c r="F92">
        <v>1144</v>
      </c>
      <c r="G92">
        <v>430</v>
      </c>
      <c r="H92">
        <v>1164</v>
      </c>
      <c r="I92">
        <v>484</v>
      </c>
      <c r="J92">
        <v>1128</v>
      </c>
      <c r="K92">
        <v>482</v>
      </c>
      <c r="L92">
        <v>1251</v>
      </c>
      <c r="M92">
        <v>0</v>
      </c>
      <c r="N92">
        <v>404</v>
      </c>
      <c r="O92">
        <v>189</v>
      </c>
      <c r="P92">
        <v>1078</v>
      </c>
      <c r="Q92">
        <v>499</v>
      </c>
      <c r="R92">
        <v>704</v>
      </c>
      <c r="S92">
        <v>267</v>
      </c>
      <c r="T92">
        <v>719</v>
      </c>
      <c r="U92">
        <v>300</v>
      </c>
      <c r="V92">
        <v>672</v>
      </c>
      <c r="W92">
        <v>289</v>
      </c>
      <c r="X92">
        <v>643</v>
      </c>
      <c r="Y92">
        <v>340</v>
      </c>
      <c r="Z92">
        <v>594</v>
      </c>
      <c r="AA92">
        <v>338</v>
      </c>
      <c r="AB92">
        <v>654</v>
      </c>
      <c r="AC92">
        <v>399</v>
      </c>
      <c r="AD92">
        <v>1202</v>
      </c>
      <c r="AE92">
        <v>346</v>
      </c>
      <c r="AF92">
        <v>807</v>
      </c>
      <c r="AG92">
        <v>248</v>
      </c>
      <c r="AH92">
        <v>800</v>
      </c>
      <c r="AI92">
        <v>234</v>
      </c>
      <c r="AJ92">
        <v>793</v>
      </c>
      <c r="AK92">
        <v>223</v>
      </c>
    </row>
    <row r="93" spans="1:37" x14ac:dyDescent="0.25">
      <c r="A93">
        <v>92</v>
      </c>
      <c r="C93" t="s">
        <v>638</v>
      </c>
      <c r="D93" t="s">
        <v>58</v>
      </c>
      <c r="E93" t="s">
        <v>753</v>
      </c>
      <c r="F93">
        <v>326.89233576642334</v>
      </c>
      <c r="G93">
        <v>114.38636363636364</v>
      </c>
      <c r="H93">
        <v>326</v>
      </c>
      <c r="I93">
        <v>119</v>
      </c>
      <c r="J93">
        <v>319.75364963503648</v>
      </c>
      <c r="K93">
        <v>136.02272727272728</v>
      </c>
      <c r="L93">
        <v>348.90328467153284</v>
      </c>
      <c r="M93">
        <v>0</v>
      </c>
      <c r="N93">
        <v>99.959731543624173</v>
      </c>
      <c r="O93">
        <v>38.343906510851419</v>
      </c>
      <c r="P93">
        <v>299.9735401459854</v>
      </c>
      <c r="Q93">
        <v>148.11363636363637</v>
      </c>
      <c r="R93">
        <v>194.01342281879195</v>
      </c>
      <c r="S93">
        <v>67.432387312186975</v>
      </c>
      <c r="T93">
        <v>212.46979865771814</v>
      </c>
      <c r="U93">
        <v>73.015025041736223</v>
      </c>
      <c r="V93">
        <v>198.73825503355707</v>
      </c>
      <c r="W93">
        <v>68.020033388981631</v>
      </c>
      <c r="X93">
        <v>186.77852348993289</v>
      </c>
      <c r="Y93">
        <v>86.530884808013354</v>
      </c>
      <c r="Z93">
        <v>163.89261744966444</v>
      </c>
      <c r="AA93">
        <v>86.090150250417366</v>
      </c>
      <c r="AB93">
        <v>187.81208053691276</v>
      </c>
      <c r="AC93">
        <v>103.57262103505843</v>
      </c>
      <c r="AD93">
        <v>327.93339416058393</v>
      </c>
      <c r="AE93">
        <v>98</v>
      </c>
      <c r="AF93">
        <v>234.91275167785236</v>
      </c>
      <c r="AG93">
        <v>69.929883138564279</v>
      </c>
      <c r="AH93">
        <v>233.14093959731545</v>
      </c>
      <c r="AI93">
        <v>62.731218697829718</v>
      </c>
      <c r="AJ93">
        <v>235.79865771812081</v>
      </c>
      <c r="AK93">
        <v>56.560934891485807</v>
      </c>
    </row>
    <row r="94" spans="1:37" x14ac:dyDescent="0.25">
      <c r="A94">
        <v>93</v>
      </c>
      <c r="C94" t="s">
        <v>638</v>
      </c>
      <c r="D94" t="s">
        <v>58</v>
      </c>
      <c r="E94" t="s">
        <v>754</v>
      </c>
      <c r="F94">
        <v>371.01277372262774</v>
      </c>
      <c r="G94">
        <v>119.19251336898395</v>
      </c>
      <c r="H94">
        <v>370</v>
      </c>
      <c r="I94">
        <v>124</v>
      </c>
      <c r="J94">
        <v>362.91058394160586</v>
      </c>
      <c r="K94">
        <v>141.73796791443851</v>
      </c>
      <c r="L94">
        <v>395.99452554744528</v>
      </c>
      <c r="M94">
        <v>0</v>
      </c>
      <c r="N94">
        <v>111.06636838180462</v>
      </c>
      <c r="O94">
        <v>42.701168614357265</v>
      </c>
      <c r="P94">
        <v>340.46076642335765</v>
      </c>
      <c r="Q94">
        <v>154.33689839572193</v>
      </c>
      <c r="R94">
        <v>215.57046979865771</v>
      </c>
      <c r="S94">
        <v>75.095158597662774</v>
      </c>
      <c r="T94">
        <v>236.07755406413125</v>
      </c>
      <c r="U94">
        <v>81.312186978297163</v>
      </c>
      <c r="V94">
        <v>220.82028337061894</v>
      </c>
      <c r="W94">
        <v>75.74958263772956</v>
      </c>
      <c r="X94">
        <v>207.5316927665921</v>
      </c>
      <c r="Y94">
        <v>96.363939899833056</v>
      </c>
      <c r="Z94">
        <v>182.10290827740491</v>
      </c>
      <c r="AA94">
        <v>95.873121869782977</v>
      </c>
      <c r="AB94">
        <v>208.68008948545861</v>
      </c>
      <c r="AC94">
        <v>115.34223706176962</v>
      </c>
      <c r="AD94">
        <v>372.19434306569343</v>
      </c>
      <c r="AE94">
        <v>102.11764705882352</v>
      </c>
      <c r="AF94">
        <v>261.01416853094707</v>
      </c>
      <c r="AG94">
        <v>77.876460767946583</v>
      </c>
      <c r="AH94">
        <v>259.0454884414616</v>
      </c>
      <c r="AI94">
        <v>69.859766277128557</v>
      </c>
      <c r="AJ94">
        <v>261.99850857568975</v>
      </c>
      <c r="AK94">
        <v>62.988313856427382</v>
      </c>
    </row>
    <row r="95" spans="1:37" x14ac:dyDescent="0.25">
      <c r="A95">
        <v>94</v>
      </c>
      <c r="C95" t="s">
        <v>638</v>
      </c>
      <c r="D95" t="s">
        <v>58</v>
      </c>
      <c r="E95" t="s">
        <v>755</v>
      </c>
      <c r="F95">
        <v>342.93613138686129</v>
      </c>
      <c r="G95">
        <v>104.774064171123</v>
      </c>
      <c r="H95">
        <v>342</v>
      </c>
      <c r="I95">
        <v>109</v>
      </c>
      <c r="J95">
        <v>335.44708029197079</v>
      </c>
      <c r="K95">
        <v>124.59224598930481</v>
      </c>
      <c r="L95">
        <v>366.02737226277372</v>
      </c>
      <c r="M95">
        <v>0</v>
      </c>
      <c r="N95">
        <v>107.53243847874721</v>
      </c>
      <c r="O95">
        <v>41.393989983305509</v>
      </c>
      <c r="P95">
        <v>314.69616788321167</v>
      </c>
      <c r="Q95">
        <v>135.66711229946523</v>
      </c>
      <c r="R95">
        <v>208.71140939597316</v>
      </c>
      <c r="S95">
        <v>72.796327212020032</v>
      </c>
      <c r="T95">
        <v>228.56599552572709</v>
      </c>
      <c r="U95">
        <v>78.823038397328887</v>
      </c>
      <c r="V95">
        <v>213.79418344519019</v>
      </c>
      <c r="W95">
        <v>73.430717863105173</v>
      </c>
      <c r="X95">
        <v>200.92841163310965</v>
      </c>
      <c r="Y95">
        <v>93.414023372287147</v>
      </c>
      <c r="Z95">
        <v>176.30872483221478</v>
      </c>
      <c r="AA95">
        <v>92.938230383973291</v>
      </c>
      <c r="AB95">
        <v>202.04026845637586</v>
      </c>
      <c r="AC95">
        <v>111.81135225375627</v>
      </c>
      <c r="AD95">
        <v>344.02828467153284</v>
      </c>
      <c r="AE95">
        <v>89.764705882352942</v>
      </c>
      <c r="AF95">
        <v>252.70917225950785</v>
      </c>
      <c r="AG95">
        <v>75.492487479131896</v>
      </c>
      <c r="AH95">
        <v>250.80313199105146</v>
      </c>
      <c r="AI95">
        <v>67.721202003338902</v>
      </c>
      <c r="AJ95">
        <v>253.66219239373604</v>
      </c>
      <c r="AK95">
        <v>61.060100166944913</v>
      </c>
    </row>
    <row r="96" spans="1:37" x14ac:dyDescent="0.25">
      <c r="A96">
        <v>95</v>
      </c>
      <c r="C96" t="s">
        <v>638</v>
      </c>
      <c r="D96" t="s">
        <v>58</v>
      </c>
      <c r="E96" t="s">
        <v>756</v>
      </c>
      <c r="F96">
        <v>485.32481751824821</v>
      </c>
      <c r="G96">
        <v>146.10695187165777</v>
      </c>
      <c r="H96">
        <v>484</v>
      </c>
      <c r="I96">
        <v>152</v>
      </c>
      <c r="J96">
        <v>474.72627737226281</v>
      </c>
      <c r="K96">
        <v>173.7433155080214</v>
      </c>
      <c r="L96">
        <v>518.00364963503648</v>
      </c>
      <c r="M96">
        <v>0</v>
      </c>
      <c r="N96">
        <v>121.66815809097689</v>
      </c>
      <c r="O96">
        <v>47.058430717863104</v>
      </c>
      <c r="P96">
        <v>445.3594890510949</v>
      </c>
      <c r="Q96">
        <v>189.18716577540107</v>
      </c>
      <c r="R96">
        <v>236.14765100671141</v>
      </c>
      <c r="S96">
        <v>82.757929883138559</v>
      </c>
      <c r="T96">
        <v>258.61222967934378</v>
      </c>
      <c r="U96">
        <v>89.609348914858103</v>
      </c>
      <c r="V96">
        <v>241.89858314690531</v>
      </c>
      <c r="W96">
        <v>83.479131886477461</v>
      </c>
      <c r="X96">
        <v>227.34153616703955</v>
      </c>
      <c r="Y96">
        <v>106.19699499165276</v>
      </c>
      <c r="Z96">
        <v>199.48545861297541</v>
      </c>
      <c r="AA96">
        <v>105.65609348914859</v>
      </c>
      <c r="AB96">
        <v>228.59955257270695</v>
      </c>
      <c r="AC96">
        <v>127.1118530884808</v>
      </c>
      <c r="AD96">
        <v>486.8704379562044</v>
      </c>
      <c r="AE96">
        <v>125.1764705882353</v>
      </c>
      <c r="AF96">
        <v>285.92915734526474</v>
      </c>
      <c r="AG96">
        <v>85.823038397328887</v>
      </c>
      <c r="AH96">
        <v>283.77255779269206</v>
      </c>
      <c r="AI96">
        <v>76.988313856427382</v>
      </c>
      <c r="AJ96">
        <v>287.00745712155111</v>
      </c>
      <c r="AK96">
        <v>69.41569282136895</v>
      </c>
    </row>
    <row r="97" spans="1:37" x14ac:dyDescent="0.25">
      <c r="A97">
        <v>96</v>
      </c>
      <c r="C97" t="s">
        <v>638</v>
      </c>
      <c r="D97" t="s">
        <v>58</v>
      </c>
      <c r="E97" t="s">
        <v>757</v>
      </c>
      <c r="F97">
        <v>298.81569343065689</v>
      </c>
      <c r="G97">
        <v>106.69652406417113</v>
      </c>
      <c r="H97">
        <v>297.99999999999994</v>
      </c>
      <c r="I97">
        <v>111.00000000000001</v>
      </c>
      <c r="J97">
        <v>292.29014598540141</v>
      </c>
      <c r="K97">
        <v>126.87834224598932</v>
      </c>
      <c r="L97">
        <v>318.93613138686129</v>
      </c>
      <c r="M97">
        <v>0</v>
      </c>
      <c r="N97">
        <v>115.10514541387026</v>
      </c>
      <c r="O97">
        <v>44.4440734557596</v>
      </c>
      <c r="P97">
        <v>274.20894160583941</v>
      </c>
      <c r="Q97">
        <v>138.15641711229947</v>
      </c>
      <c r="R97">
        <v>223.40939597315437</v>
      </c>
      <c r="S97">
        <v>78.160267111853088</v>
      </c>
      <c r="T97">
        <v>244.66219239373604</v>
      </c>
      <c r="U97">
        <v>84.631051752921536</v>
      </c>
      <c r="V97">
        <v>228.85011185682328</v>
      </c>
      <c r="W97">
        <v>78.841402337228715</v>
      </c>
      <c r="X97">
        <v>215.07829977628637</v>
      </c>
      <c r="Y97">
        <v>100.29716193656094</v>
      </c>
      <c r="Z97">
        <v>188.72483221476512</v>
      </c>
      <c r="AA97">
        <v>99.786310517529216</v>
      </c>
      <c r="AB97">
        <v>216.26845637583895</v>
      </c>
      <c r="AC97">
        <v>120.05008347245411</v>
      </c>
      <c r="AD97">
        <v>299.76733576642334</v>
      </c>
      <c r="AE97">
        <v>91.411764705882362</v>
      </c>
      <c r="AF97">
        <v>270.50559284116332</v>
      </c>
      <c r="AG97">
        <v>81.055091819699499</v>
      </c>
      <c r="AH97">
        <v>268.46532438478749</v>
      </c>
      <c r="AI97">
        <v>72.711185308848087</v>
      </c>
      <c r="AJ97">
        <v>271.52572706935126</v>
      </c>
      <c r="AK97">
        <v>65.559265442404012</v>
      </c>
    </row>
    <row r="98" spans="1:37" x14ac:dyDescent="0.25">
      <c r="A98">
        <v>97</v>
      </c>
      <c r="C98" t="s">
        <v>638</v>
      </c>
      <c r="D98" t="s">
        <v>58</v>
      </c>
      <c r="E98" t="s">
        <v>758</v>
      </c>
      <c r="F98">
        <v>373.01824817518246</v>
      </c>
      <c r="G98">
        <v>127.84358288770052</v>
      </c>
      <c r="H98">
        <v>372</v>
      </c>
      <c r="I98">
        <v>133</v>
      </c>
      <c r="J98">
        <v>364.87226277372258</v>
      </c>
      <c r="K98">
        <v>152.02540106951869</v>
      </c>
      <c r="L98">
        <v>398.13503649635032</v>
      </c>
      <c r="M98">
        <v>0</v>
      </c>
      <c r="N98">
        <v>121.66815809097689</v>
      </c>
      <c r="O98">
        <v>47.058430717863104</v>
      </c>
      <c r="P98">
        <v>342.30109489051091</v>
      </c>
      <c r="Q98">
        <v>165.53877005347593</v>
      </c>
      <c r="R98">
        <v>236.14765100671141</v>
      </c>
      <c r="S98">
        <v>82.757929883138559</v>
      </c>
      <c r="T98">
        <v>258.61222967934378</v>
      </c>
      <c r="U98">
        <v>89.609348914858103</v>
      </c>
      <c r="V98">
        <v>241.89858314690531</v>
      </c>
      <c r="W98">
        <v>83.479131886477461</v>
      </c>
      <c r="X98">
        <v>227.34153616703955</v>
      </c>
      <c r="Y98">
        <v>106.19699499165276</v>
      </c>
      <c r="Z98">
        <v>199.48545861297541</v>
      </c>
      <c r="AA98">
        <v>105.65609348914859</v>
      </c>
      <c r="AB98">
        <v>228.59955257270695</v>
      </c>
      <c r="AC98">
        <v>127.1118530884808</v>
      </c>
      <c r="AD98">
        <v>374.206204379562</v>
      </c>
      <c r="AE98">
        <v>109.52941176470587</v>
      </c>
      <c r="AF98">
        <v>285.92915734526474</v>
      </c>
      <c r="AG98">
        <v>85.823038397328887</v>
      </c>
      <c r="AH98">
        <v>283.77255779269206</v>
      </c>
      <c r="AI98">
        <v>76.988313856427382</v>
      </c>
      <c r="AJ98">
        <v>287.00745712155111</v>
      </c>
      <c r="AK98">
        <v>69.41569282136895</v>
      </c>
    </row>
    <row r="99" spans="1:37" x14ac:dyDescent="0.25">
      <c r="A99">
        <v>98</v>
      </c>
      <c r="C99" t="s">
        <v>638</v>
      </c>
      <c r="D99" t="s">
        <v>231</v>
      </c>
      <c r="E99" t="s">
        <v>759</v>
      </c>
      <c r="F99">
        <v>2318</v>
      </c>
      <c r="G99">
        <v>675</v>
      </c>
      <c r="H99">
        <v>2305</v>
      </c>
      <c r="I99">
        <v>662</v>
      </c>
      <c r="J99">
        <v>2248</v>
      </c>
      <c r="K99">
        <v>795</v>
      </c>
      <c r="L99">
        <v>2330</v>
      </c>
      <c r="M99">
        <v>0</v>
      </c>
      <c r="N99">
        <v>964</v>
      </c>
      <c r="O99">
        <v>294</v>
      </c>
      <c r="P99">
        <v>2218</v>
      </c>
      <c r="Q99">
        <v>825</v>
      </c>
      <c r="R99">
        <v>1698</v>
      </c>
      <c r="S99">
        <v>419</v>
      </c>
      <c r="T99">
        <v>1702</v>
      </c>
      <c r="U99">
        <v>506</v>
      </c>
      <c r="V99">
        <v>1627</v>
      </c>
      <c r="W99">
        <v>451</v>
      </c>
      <c r="X99">
        <v>1546</v>
      </c>
      <c r="Y99">
        <v>564</v>
      </c>
      <c r="Z99">
        <v>1268</v>
      </c>
      <c r="AA99">
        <v>659</v>
      </c>
      <c r="AB99">
        <v>1533</v>
      </c>
      <c r="AC99">
        <v>594</v>
      </c>
      <c r="AD99">
        <v>2296</v>
      </c>
      <c r="AE99">
        <v>572</v>
      </c>
      <c r="AF99">
        <v>1868</v>
      </c>
      <c r="AG99">
        <v>482</v>
      </c>
      <c r="AH99">
        <v>1821</v>
      </c>
      <c r="AI99">
        <v>496</v>
      </c>
      <c r="AJ99">
        <v>1827</v>
      </c>
      <c r="AK99">
        <v>422</v>
      </c>
    </row>
    <row r="100" spans="1:37" x14ac:dyDescent="0.25">
      <c r="A100">
        <v>99</v>
      </c>
      <c r="C100" t="s">
        <v>638</v>
      </c>
      <c r="D100" t="s">
        <v>270</v>
      </c>
      <c r="E100" t="s">
        <v>760</v>
      </c>
      <c r="F100">
        <v>420</v>
      </c>
      <c r="G100">
        <v>97</v>
      </c>
      <c r="H100">
        <v>464</v>
      </c>
      <c r="I100">
        <v>109</v>
      </c>
      <c r="J100">
        <v>414</v>
      </c>
      <c r="K100">
        <v>120</v>
      </c>
      <c r="L100">
        <v>411</v>
      </c>
      <c r="M100">
        <v>0</v>
      </c>
      <c r="N100">
        <v>213</v>
      </c>
      <c r="O100">
        <v>45</v>
      </c>
      <c r="P100">
        <v>403</v>
      </c>
      <c r="Q100">
        <v>126</v>
      </c>
      <c r="R100">
        <v>306</v>
      </c>
      <c r="S100">
        <v>62</v>
      </c>
      <c r="T100">
        <v>308</v>
      </c>
      <c r="U100">
        <v>82</v>
      </c>
      <c r="V100">
        <v>304</v>
      </c>
      <c r="W100">
        <v>77</v>
      </c>
      <c r="X100">
        <v>283</v>
      </c>
      <c r="Y100">
        <v>90</v>
      </c>
      <c r="Z100">
        <v>258</v>
      </c>
      <c r="AA100">
        <v>92</v>
      </c>
      <c r="AB100">
        <v>298</v>
      </c>
      <c r="AC100">
        <v>102</v>
      </c>
      <c r="AD100">
        <v>445</v>
      </c>
      <c r="AE100">
        <v>103</v>
      </c>
      <c r="AF100">
        <v>323</v>
      </c>
      <c r="AG100">
        <v>109</v>
      </c>
      <c r="AH100">
        <v>335</v>
      </c>
      <c r="AI100">
        <v>81</v>
      </c>
      <c r="AJ100">
        <v>327</v>
      </c>
      <c r="AK100">
        <v>81</v>
      </c>
    </row>
    <row r="101" spans="1:37" x14ac:dyDescent="0.25">
      <c r="A101">
        <v>100</v>
      </c>
      <c r="C101" t="s">
        <v>638</v>
      </c>
      <c r="D101" t="s">
        <v>271</v>
      </c>
      <c r="E101" t="s">
        <v>761</v>
      </c>
      <c r="F101">
        <v>83</v>
      </c>
      <c r="G101">
        <v>19</v>
      </c>
      <c r="H101">
        <v>91</v>
      </c>
      <c r="I101">
        <v>21</v>
      </c>
      <c r="J101">
        <v>76</v>
      </c>
      <c r="K101">
        <v>25</v>
      </c>
      <c r="L101">
        <v>85</v>
      </c>
      <c r="M101">
        <v>0</v>
      </c>
      <c r="N101">
        <v>33</v>
      </c>
      <c r="O101">
        <v>15</v>
      </c>
      <c r="P101">
        <v>83</v>
      </c>
      <c r="Q101">
        <v>25</v>
      </c>
      <c r="R101">
        <v>48</v>
      </c>
      <c r="S101">
        <v>26</v>
      </c>
      <c r="T101">
        <v>58</v>
      </c>
      <c r="U101">
        <v>20</v>
      </c>
      <c r="V101">
        <v>56</v>
      </c>
      <c r="W101">
        <v>17</v>
      </c>
      <c r="X101">
        <v>51</v>
      </c>
      <c r="Y101">
        <v>21</v>
      </c>
      <c r="Z101">
        <v>49</v>
      </c>
      <c r="AA101">
        <v>19</v>
      </c>
      <c r="AB101">
        <v>62</v>
      </c>
      <c r="AC101">
        <v>21</v>
      </c>
      <c r="AD101">
        <v>93</v>
      </c>
      <c r="AE101">
        <v>20</v>
      </c>
      <c r="AF101">
        <v>64</v>
      </c>
      <c r="AG101">
        <v>14</v>
      </c>
      <c r="AH101">
        <v>54</v>
      </c>
      <c r="AI101">
        <v>19</v>
      </c>
      <c r="AJ101">
        <v>55</v>
      </c>
      <c r="AK101">
        <v>19</v>
      </c>
    </row>
    <row r="102" spans="1:37" x14ac:dyDescent="0.25">
      <c r="A102">
        <v>101</v>
      </c>
      <c r="C102" t="s">
        <v>638</v>
      </c>
      <c r="D102" t="s">
        <v>276</v>
      </c>
      <c r="E102" t="s">
        <v>762</v>
      </c>
      <c r="F102">
        <v>107</v>
      </c>
      <c r="G102">
        <v>40</v>
      </c>
      <c r="H102">
        <v>96</v>
      </c>
      <c r="I102">
        <v>40</v>
      </c>
      <c r="J102">
        <v>92</v>
      </c>
      <c r="K102">
        <v>53</v>
      </c>
      <c r="L102">
        <v>131</v>
      </c>
      <c r="M102">
        <v>0</v>
      </c>
      <c r="N102">
        <v>54</v>
      </c>
      <c r="O102">
        <v>19</v>
      </c>
      <c r="P102">
        <v>102</v>
      </c>
      <c r="Q102">
        <v>52</v>
      </c>
      <c r="R102">
        <v>73</v>
      </c>
      <c r="S102">
        <v>27</v>
      </c>
      <c r="T102">
        <v>80</v>
      </c>
      <c r="U102">
        <v>31</v>
      </c>
      <c r="V102">
        <v>78</v>
      </c>
      <c r="W102">
        <v>27</v>
      </c>
      <c r="X102">
        <v>75</v>
      </c>
      <c r="Y102">
        <v>32</v>
      </c>
      <c r="Z102">
        <v>64</v>
      </c>
      <c r="AA102">
        <v>32</v>
      </c>
      <c r="AB102">
        <v>68</v>
      </c>
      <c r="AC102">
        <v>39</v>
      </c>
      <c r="AD102">
        <v>102</v>
      </c>
      <c r="AE102">
        <v>33</v>
      </c>
      <c r="AF102">
        <v>67</v>
      </c>
      <c r="AG102">
        <v>25</v>
      </c>
      <c r="AH102">
        <v>67</v>
      </c>
      <c r="AI102">
        <v>21</v>
      </c>
      <c r="AJ102">
        <v>70</v>
      </c>
      <c r="AK102">
        <v>23</v>
      </c>
    </row>
    <row r="103" spans="1:37" x14ac:dyDescent="0.25">
      <c r="A103">
        <v>102</v>
      </c>
      <c r="C103" t="s">
        <v>638</v>
      </c>
      <c r="D103" t="s">
        <v>279</v>
      </c>
      <c r="E103" t="s">
        <v>763</v>
      </c>
      <c r="F103">
        <v>573</v>
      </c>
      <c r="G103">
        <v>240</v>
      </c>
      <c r="H103">
        <v>601</v>
      </c>
      <c r="I103">
        <v>213</v>
      </c>
      <c r="J103">
        <v>541</v>
      </c>
      <c r="K103">
        <v>258</v>
      </c>
      <c r="L103">
        <v>647</v>
      </c>
      <c r="M103">
        <v>0</v>
      </c>
      <c r="N103">
        <v>215</v>
      </c>
      <c r="O103">
        <v>101</v>
      </c>
      <c r="P103">
        <v>528</v>
      </c>
      <c r="Q103">
        <v>304</v>
      </c>
      <c r="R103">
        <v>371</v>
      </c>
      <c r="S103">
        <v>177</v>
      </c>
      <c r="T103">
        <v>374</v>
      </c>
      <c r="U103">
        <v>197</v>
      </c>
      <c r="V103">
        <v>367</v>
      </c>
      <c r="W103">
        <v>184</v>
      </c>
      <c r="X103">
        <v>357</v>
      </c>
      <c r="Y103">
        <v>198</v>
      </c>
      <c r="Z103">
        <v>338</v>
      </c>
      <c r="AA103">
        <v>188</v>
      </c>
      <c r="AB103">
        <v>366</v>
      </c>
      <c r="AC103">
        <v>227</v>
      </c>
      <c r="AD103">
        <v>602</v>
      </c>
      <c r="AE103">
        <v>173</v>
      </c>
      <c r="AF103">
        <v>442</v>
      </c>
      <c r="AG103">
        <v>167</v>
      </c>
      <c r="AH103">
        <v>431</v>
      </c>
      <c r="AI103">
        <v>149</v>
      </c>
      <c r="AJ103">
        <v>429</v>
      </c>
      <c r="AK103">
        <v>148</v>
      </c>
    </row>
    <row r="104" spans="1:37" x14ac:dyDescent="0.25">
      <c r="A104">
        <v>103</v>
      </c>
      <c r="C104" t="s">
        <v>638</v>
      </c>
      <c r="D104" t="s">
        <v>284</v>
      </c>
      <c r="E104" t="s">
        <v>764</v>
      </c>
      <c r="F104">
        <v>889.24540827616738</v>
      </c>
      <c r="G104">
        <v>222.16458852867831</v>
      </c>
      <c r="H104">
        <v>900</v>
      </c>
      <c r="I104">
        <v>232</v>
      </c>
      <c r="J104">
        <v>886.65633989820765</v>
      </c>
      <c r="K104">
        <v>278.09143807148797</v>
      </c>
      <c r="L104">
        <v>934.25536623146718</v>
      </c>
      <c r="M104">
        <v>0</v>
      </c>
      <c r="N104">
        <v>226.4592352092352</v>
      </c>
      <c r="O104">
        <v>75.134976525821585</v>
      </c>
      <c r="P104">
        <v>821.73047134321757</v>
      </c>
      <c r="Q104">
        <v>308.75477971737325</v>
      </c>
      <c r="R104">
        <v>508.77164502164499</v>
      </c>
      <c r="S104">
        <v>124.43661971830986</v>
      </c>
      <c r="T104">
        <v>582.09163059163052</v>
      </c>
      <c r="U104">
        <v>109.51877934272299</v>
      </c>
      <c r="V104">
        <v>522.98881673881669</v>
      </c>
      <c r="W104">
        <v>117.15962441314554</v>
      </c>
      <c r="X104">
        <v>498.81962481962478</v>
      </c>
      <c r="Y104">
        <v>150.26995305164317</v>
      </c>
      <c r="Z104">
        <v>475.86904761904759</v>
      </c>
      <c r="AA104">
        <v>132.2593896713615</v>
      </c>
      <c r="AB104">
        <v>579.65440115440117</v>
      </c>
      <c r="AC104">
        <v>175.55751173708919</v>
      </c>
      <c r="AD104">
        <v>948.79398096924103</v>
      </c>
      <c r="AE104">
        <v>156.78802992518703</v>
      </c>
      <c r="AF104">
        <v>654.80230880230874</v>
      </c>
      <c r="AG104">
        <v>113.88497652582159</v>
      </c>
      <c r="AH104">
        <v>629.61760461760457</v>
      </c>
      <c r="AI104">
        <v>116.4319248826291</v>
      </c>
      <c r="AJ104">
        <v>694.20418470418463</v>
      </c>
      <c r="AK104">
        <v>74.771126760563376</v>
      </c>
    </row>
    <row r="105" spans="1:37" x14ac:dyDescent="0.25">
      <c r="A105">
        <v>104</v>
      </c>
      <c r="C105" t="s">
        <v>638</v>
      </c>
      <c r="D105" t="s">
        <v>284</v>
      </c>
      <c r="E105" t="s">
        <v>765</v>
      </c>
      <c r="F105">
        <v>956.43283912369986</v>
      </c>
      <c r="G105">
        <v>259.51122194513715</v>
      </c>
      <c r="H105">
        <v>968</v>
      </c>
      <c r="I105">
        <v>271</v>
      </c>
      <c r="J105">
        <v>953.64815224607207</v>
      </c>
      <c r="K105">
        <v>324.83956774729842</v>
      </c>
      <c r="L105">
        <v>1004.8435494578446</v>
      </c>
      <c r="M105">
        <v>0</v>
      </c>
      <c r="N105">
        <v>238.92857142857142</v>
      </c>
      <c r="O105">
        <v>86.284037558685441</v>
      </c>
      <c r="P105">
        <v>883.81677362248286</v>
      </c>
      <c r="Q105">
        <v>360.65752285951788</v>
      </c>
      <c r="R105">
        <v>536.78571428571422</v>
      </c>
      <c r="S105">
        <v>142.90140845070422</v>
      </c>
      <c r="T105">
        <v>614.14285714285711</v>
      </c>
      <c r="U105">
        <v>125.76995305164318</v>
      </c>
      <c r="V105">
        <v>551.78571428571422</v>
      </c>
      <c r="W105">
        <v>134.54460093896714</v>
      </c>
      <c r="X105">
        <v>526.28571428571422</v>
      </c>
      <c r="Y105">
        <v>172.56807511737088</v>
      </c>
      <c r="Z105">
        <v>502.07142857142856</v>
      </c>
      <c r="AA105">
        <v>151.8849765258216</v>
      </c>
      <c r="AB105">
        <v>611.57142857142856</v>
      </c>
      <c r="AC105">
        <v>201.60798122065728</v>
      </c>
      <c r="AD105">
        <v>1020.4806373091392</v>
      </c>
      <c r="AE105">
        <v>183.14463840399003</v>
      </c>
      <c r="AF105">
        <v>690.85714285714278</v>
      </c>
      <c r="AG105">
        <v>130.78403755868544</v>
      </c>
      <c r="AH105">
        <v>664.28571428571422</v>
      </c>
      <c r="AI105">
        <v>133.70892018779341</v>
      </c>
      <c r="AJ105">
        <v>732.42857142857133</v>
      </c>
      <c r="AK105">
        <v>85.866197183098592</v>
      </c>
    </row>
    <row r="106" spans="1:37" x14ac:dyDescent="0.25">
      <c r="A106">
        <v>105</v>
      </c>
      <c r="C106" t="s">
        <v>638</v>
      </c>
      <c r="D106" t="s">
        <v>284</v>
      </c>
      <c r="E106" t="s">
        <v>766</v>
      </c>
      <c r="F106">
        <v>784.51206019030758</v>
      </c>
      <c r="G106">
        <v>163.7506234413965</v>
      </c>
      <c r="H106">
        <v>794</v>
      </c>
      <c r="I106">
        <v>171</v>
      </c>
      <c r="J106">
        <v>782.22792653241868</v>
      </c>
      <c r="K106">
        <v>204.97256857855362</v>
      </c>
      <c r="L106">
        <v>824.220845319761</v>
      </c>
      <c r="M106">
        <v>0</v>
      </c>
      <c r="N106">
        <v>188.6489898989899</v>
      </c>
      <c r="O106">
        <v>56.230046948356808</v>
      </c>
      <c r="P106">
        <v>724.94888249612745</v>
      </c>
      <c r="Q106">
        <v>227.57356608478804</v>
      </c>
      <c r="R106">
        <v>423.82575757575762</v>
      </c>
      <c r="S106">
        <v>93.126760563380273</v>
      </c>
      <c r="T106">
        <v>484.90404040404042</v>
      </c>
      <c r="U106">
        <v>81.962441314553985</v>
      </c>
      <c r="V106">
        <v>435.66919191919192</v>
      </c>
      <c r="W106">
        <v>87.680751173708913</v>
      </c>
      <c r="X106">
        <v>415.53535353535358</v>
      </c>
      <c r="Y106">
        <v>112.46009389671362</v>
      </c>
      <c r="Z106">
        <v>396.41666666666669</v>
      </c>
      <c r="AA106">
        <v>98.981220657276992</v>
      </c>
      <c r="AB106">
        <v>482.87373737373741</v>
      </c>
      <c r="AC106">
        <v>131.3849765258216</v>
      </c>
      <c r="AD106">
        <v>837.04713432175265</v>
      </c>
      <c r="AE106">
        <v>115.56359102244389</v>
      </c>
      <c r="AF106">
        <v>545.47474747474746</v>
      </c>
      <c r="AG106">
        <v>85.230046948356801</v>
      </c>
      <c r="AH106">
        <v>524.49494949494954</v>
      </c>
      <c r="AI106">
        <v>87.136150234741777</v>
      </c>
      <c r="AJ106">
        <v>578.29797979797979</v>
      </c>
      <c r="AK106">
        <v>55.95774647887324</v>
      </c>
    </row>
    <row r="107" spans="1:37" x14ac:dyDescent="0.25">
      <c r="A107">
        <v>106</v>
      </c>
      <c r="C107" t="s">
        <v>638</v>
      </c>
      <c r="D107" t="s">
        <v>284</v>
      </c>
      <c r="E107" t="s">
        <v>767</v>
      </c>
      <c r="F107">
        <v>1018.6800177030317</v>
      </c>
      <c r="G107">
        <v>296.85785536159602</v>
      </c>
      <c r="H107">
        <v>1031</v>
      </c>
      <c r="I107">
        <v>310</v>
      </c>
      <c r="J107">
        <v>1015.7140960389466</v>
      </c>
      <c r="K107">
        <v>371.58769742310892</v>
      </c>
      <c r="L107">
        <v>1070.2414250940474</v>
      </c>
      <c r="M107">
        <v>0</v>
      </c>
      <c r="N107">
        <v>266.68290043290045</v>
      </c>
      <c r="O107">
        <v>126.5176056338028</v>
      </c>
      <c r="P107">
        <v>941.33790661650812</v>
      </c>
      <c r="Q107">
        <v>412.56026600166251</v>
      </c>
      <c r="R107">
        <v>599.13961038961043</v>
      </c>
      <c r="S107">
        <v>209.53521126760563</v>
      </c>
      <c r="T107">
        <v>685.48268398268397</v>
      </c>
      <c r="U107">
        <v>184.41549295774647</v>
      </c>
      <c r="V107">
        <v>615.88203463203467</v>
      </c>
      <c r="W107">
        <v>197.28169014084506</v>
      </c>
      <c r="X107">
        <v>587.41991341991343</v>
      </c>
      <c r="Y107">
        <v>253.0352112676056</v>
      </c>
      <c r="Z107">
        <v>560.39285714285711</v>
      </c>
      <c r="AA107">
        <v>222.70774647887322</v>
      </c>
      <c r="AB107">
        <v>682.61255411255411</v>
      </c>
      <c r="AC107">
        <v>295.61619718309856</v>
      </c>
      <c r="AD107">
        <v>1086.896215976986</v>
      </c>
      <c r="AE107">
        <v>209.50124688279303</v>
      </c>
      <c r="AF107">
        <v>771.10822510822516</v>
      </c>
      <c r="AG107">
        <v>191.76760563380282</v>
      </c>
      <c r="AH107">
        <v>741.45021645021643</v>
      </c>
      <c r="AI107">
        <v>196.05633802816899</v>
      </c>
      <c r="AJ107">
        <v>817.50865800865802</v>
      </c>
      <c r="AK107">
        <v>125.90492957746478</v>
      </c>
    </row>
    <row r="108" spans="1:37" x14ac:dyDescent="0.25">
      <c r="A108">
        <v>107</v>
      </c>
      <c r="C108" t="s">
        <v>638</v>
      </c>
      <c r="D108" t="s">
        <v>284</v>
      </c>
      <c r="E108" t="s">
        <v>768</v>
      </c>
      <c r="F108">
        <v>816.12967470679348</v>
      </c>
      <c r="G108">
        <v>209.71571072319205</v>
      </c>
      <c r="H108">
        <v>826</v>
      </c>
      <c r="I108">
        <v>219.00000000000003</v>
      </c>
      <c r="J108">
        <v>813.75348528435495</v>
      </c>
      <c r="K108">
        <v>262.50872817955116</v>
      </c>
      <c r="L108">
        <v>857.43881389687976</v>
      </c>
      <c r="M108">
        <v>0</v>
      </c>
      <c r="N108">
        <v>194.28030303030303</v>
      </c>
      <c r="O108">
        <v>68.833333333333329</v>
      </c>
      <c r="P108">
        <v>754.16596592166411</v>
      </c>
      <c r="Q108">
        <v>291.4538653366584</v>
      </c>
      <c r="R108">
        <v>436.47727272727275</v>
      </c>
      <c r="S108">
        <v>114</v>
      </c>
      <c r="T108">
        <v>499.37878787878793</v>
      </c>
      <c r="U108">
        <v>100.33333333333333</v>
      </c>
      <c r="V108">
        <v>448.67424242424244</v>
      </c>
      <c r="W108">
        <v>107.33333333333333</v>
      </c>
      <c r="X108">
        <v>427.93939393939399</v>
      </c>
      <c r="Y108">
        <v>137.66666666666666</v>
      </c>
      <c r="Z108">
        <v>408.25</v>
      </c>
      <c r="AA108">
        <v>121.16666666666666</v>
      </c>
      <c r="AB108">
        <v>497.28787878787881</v>
      </c>
      <c r="AC108">
        <v>160.83333333333331</v>
      </c>
      <c r="AD108">
        <v>870.78203142288112</v>
      </c>
      <c r="AE108">
        <v>148.00249376558605</v>
      </c>
      <c r="AF108">
        <v>561.75757575757575</v>
      </c>
      <c r="AG108">
        <v>104.33333333333333</v>
      </c>
      <c r="AH108">
        <v>540.15151515151524</v>
      </c>
      <c r="AI108">
        <v>106.66666666666666</v>
      </c>
      <c r="AJ108">
        <v>595.56060606060612</v>
      </c>
      <c r="AK108">
        <v>68.5</v>
      </c>
    </row>
    <row r="109" spans="1:37" x14ac:dyDescent="0.25">
      <c r="A109">
        <v>108</v>
      </c>
      <c r="C109" t="s">
        <v>638</v>
      </c>
      <c r="D109" t="s">
        <v>300</v>
      </c>
      <c r="E109" t="s">
        <v>769</v>
      </c>
      <c r="F109">
        <v>489</v>
      </c>
      <c r="G109">
        <v>312</v>
      </c>
      <c r="H109">
        <v>504</v>
      </c>
      <c r="I109">
        <v>318</v>
      </c>
      <c r="J109">
        <v>422</v>
      </c>
      <c r="K109">
        <v>320</v>
      </c>
      <c r="L109">
        <v>594</v>
      </c>
      <c r="M109">
        <v>0</v>
      </c>
      <c r="N109">
        <v>157</v>
      </c>
      <c r="O109">
        <v>121</v>
      </c>
      <c r="P109">
        <v>437</v>
      </c>
      <c r="Q109">
        <v>381</v>
      </c>
      <c r="R109">
        <v>299</v>
      </c>
      <c r="S109">
        <v>217</v>
      </c>
      <c r="T109">
        <v>321</v>
      </c>
      <c r="U109">
        <v>245</v>
      </c>
      <c r="V109">
        <v>319</v>
      </c>
      <c r="W109">
        <v>207</v>
      </c>
      <c r="X109">
        <v>280</v>
      </c>
      <c r="Y109">
        <v>266</v>
      </c>
      <c r="Z109">
        <v>284</v>
      </c>
      <c r="AA109">
        <v>223</v>
      </c>
      <c r="AB109">
        <v>265</v>
      </c>
      <c r="AC109">
        <v>283</v>
      </c>
      <c r="AD109">
        <v>517</v>
      </c>
      <c r="AE109">
        <v>267</v>
      </c>
      <c r="AF109">
        <v>348</v>
      </c>
      <c r="AG109">
        <v>197</v>
      </c>
      <c r="AH109">
        <v>353</v>
      </c>
      <c r="AI109">
        <v>158</v>
      </c>
      <c r="AJ109">
        <v>352</v>
      </c>
      <c r="AK109">
        <v>165</v>
      </c>
    </row>
    <row r="110" spans="1:37" x14ac:dyDescent="0.25">
      <c r="A110">
        <v>109</v>
      </c>
      <c r="C110" t="s">
        <v>638</v>
      </c>
      <c r="D110" t="s">
        <v>308</v>
      </c>
      <c r="E110" t="s">
        <v>770</v>
      </c>
      <c r="F110">
        <v>324</v>
      </c>
      <c r="G110">
        <v>136</v>
      </c>
      <c r="H110">
        <v>305</v>
      </c>
      <c r="I110">
        <v>148</v>
      </c>
      <c r="J110">
        <v>252</v>
      </c>
      <c r="K110">
        <v>148</v>
      </c>
      <c r="L110">
        <v>370</v>
      </c>
      <c r="M110">
        <v>0</v>
      </c>
      <c r="N110">
        <v>84</v>
      </c>
      <c r="O110">
        <v>54</v>
      </c>
      <c r="P110">
        <v>281</v>
      </c>
      <c r="Q110">
        <v>187</v>
      </c>
      <c r="R110">
        <v>169</v>
      </c>
      <c r="S110">
        <v>90</v>
      </c>
      <c r="T110">
        <v>181</v>
      </c>
      <c r="U110">
        <v>107</v>
      </c>
      <c r="V110">
        <v>172</v>
      </c>
      <c r="W110">
        <v>86</v>
      </c>
      <c r="X110">
        <v>166</v>
      </c>
      <c r="Y110">
        <v>112</v>
      </c>
      <c r="Z110">
        <v>157</v>
      </c>
      <c r="AA110">
        <v>101</v>
      </c>
      <c r="AB110">
        <v>162</v>
      </c>
      <c r="AC110">
        <v>125</v>
      </c>
      <c r="AD110">
        <v>318</v>
      </c>
      <c r="AE110">
        <v>111</v>
      </c>
      <c r="AF110">
        <v>175</v>
      </c>
      <c r="AG110">
        <v>79</v>
      </c>
      <c r="AH110">
        <v>170</v>
      </c>
      <c r="AI110">
        <v>69</v>
      </c>
      <c r="AJ110">
        <v>177</v>
      </c>
      <c r="AK110">
        <v>67</v>
      </c>
    </row>
    <row r="111" spans="1:37" x14ac:dyDescent="0.25">
      <c r="A111">
        <v>110</v>
      </c>
      <c r="C111" t="s">
        <v>638</v>
      </c>
      <c r="D111" t="s">
        <v>311</v>
      </c>
      <c r="E111" t="s">
        <v>771</v>
      </c>
      <c r="F111">
        <v>999.91369294605806</v>
      </c>
      <c r="G111">
        <v>248.72615803814716</v>
      </c>
      <c r="H111">
        <v>1000.9999999999999</v>
      </c>
      <c r="I111">
        <v>270</v>
      </c>
      <c r="J111">
        <v>975.69543568464724</v>
      </c>
      <c r="K111">
        <v>305.98773841961855</v>
      </c>
      <c r="L111">
        <v>991.28713692946053</v>
      </c>
      <c r="M111">
        <v>0</v>
      </c>
      <c r="N111">
        <v>250.12200021143883</v>
      </c>
      <c r="O111">
        <v>81.548327707885846</v>
      </c>
      <c r="P111">
        <v>925.66141078838166</v>
      </c>
      <c r="Q111">
        <v>331.8596730245232</v>
      </c>
      <c r="R111">
        <v>523.76022835394861</v>
      </c>
      <c r="S111">
        <v>128.61307149432341</v>
      </c>
      <c r="T111">
        <v>543.08320118405754</v>
      </c>
      <c r="U111">
        <v>147.66308683645289</v>
      </c>
      <c r="V111">
        <v>502.34062797335872</v>
      </c>
      <c r="W111">
        <v>140.8886161399202</v>
      </c>
      <c r="X111">
        <v>486.24759488318006</v>
      </c>
      <c r="Y111">
        <v>172.41791960724149</v>
      </c>
      <c r="Z111">
        <v>415.41558304260491</v>
      </c>
      <c r="AA111">
        <v>187.74961644676281</v>
      </c>
      <c r="AB111">
        <v>509.53716037636116</v>
      </c>
      <c r="AC111">
        <v>193.7091132249156</v>
      </c>
      <c r="AD111">
        <v>1014.0356846473028</v>
      </c>
      <c r="AE111">
        <v>214.70027247956403</v>
      </c>
      <c r="AF111">
        <v>640.37805264827148</v>
      </c>
      <c r="AG111">
        <v>134.67444001227369</v>
      </c>
      <c r="AH111">
        <v>613.46188814885295</v>
      </c>
      <c r="AI111">
        <v>145.11629334151579</v>
      </c>
      <c r="AJ111">
        <v>622.75504810233645</v>
      </c>
      <c r="AK111">
        <v>117.81466707579011</v>
      </c>
    </row>
    <row r="112" spans="1:37" x14ac:dyDescent="0.25">
      <c r="A112">
        <v>111</v>
      </c>
      <c r="C112" t="s">
        <v>638</v>
      </c>
      <c r="D112" t="s">
        <v>311</v>
      </c>
      <c r="E112" t="s">
        <v>772</v>
      </c>
      <c r="F112">
        <v>1308.5783593999361</v>
      </c>
      <c r="G112">
        <v>330.7136693914623</v>
      </c>
      <c r="H112">
        <v>1310</v>
      </c>
      <c r="I112">
        <v>359</v>
      </c>
      <c r="J112">
        <v>1276.8841366102777</v>
      </c>
      <c r="K112">
        <v>406.85036330608534</v>
      </c>
      <c r="L112">
        <v>1297.2888605170763</v>
      </c>
      <c r="M112">
        <v>0</v>
      </c>
      <c r="N112">
        <v>349.05085104133627</v>
      </c>
      <c r="O112">
        <v>128.70880638232586</v>
      </c>
      <c r="P112">
        <v>1211.4050430896903</v>
      </c>
      <c r="Q112">
        <v>441.25045413260671</v>
      </c>
      <c r="R112">
        <v>730.91912464319694</v>
      </c>
      <c r="S112">
        <v>202.99171525007671</v>
      </c>
      <c r="T112">
        <v>757.88476583148326</v>
      </c>
      <c r="U112">
        <v>233.05860693464254</v>
      </c>
      <c r="V112">
        <v>701.02759276879169</v>
      </c>
      <c r="W112">
        <v>222.36637005216323</v>
      </c>
      <c r="X112">
        <v>678.5694047996617</v>
      </c>
      <c r="Y112">
        <v>272.12948757287512</v>
      </c>
      <c r="Z112">
        <v>579.72174648482928</v>
      </c>
      <c r="AA112">
        <v>296.32770788585458</v>
      </c>
      <c r="AB112">
        <v>711.07051485357863</v>
      </c>
      <c r="AC112">
        <v>305.73366063209573</v>
      </c>
      <c r="AD112">
        <v>1327.0596872007659</v>
      </c>
      <c r="AE112">
        <v>285.47184377838329</v>
      </c>
      <c r="AF112">
        <v>893.66190929273705</v>
      </c>
      <c r="AG112">
        <v>212.55845351334767</v>
      </c>
      <c r="AH112">
        <v>856.09979913310076</v>
      </c>
      <c r="AI112">
        <v>229.03896900889845</v>
      </c>
      <c r="AJ112">
        <v>869.06861190400673</v>
      </c>
      <c r="AK112">
        <v>185.94845044492175</v>
      </c>
    </row>
    <row r="113" spans="1:37" x14ac:dyDescent="0.25">
      <c r="A113">
        <v>112</v>
      </c>
      <c r="C113" t="s">
        <v>638</v>
      </c>
      <c r="D113" t="s">
        <v>311</v>
      </c>
      <c r="E113" t="s">
        <v>773</v>
      </c>
      <c r="F113">
        <v>575.37491222470476</v>
      </c>
      <c r="G113">
        <v>107.78133514986376</v>
      </c>
      <c r="H113">
        <v>576</v>
      </c>
      <c r="I113">
        <v>117</v>
      </c>
      <c r="J113">
        <v>561.43913182253436</v>
      </c>
      <c r="K113">
        <v>132.59468664850135</v>
      </c>
      <c r="L113">
        <v>570.41097989147784</v>
      </c>
      <c r="M113">
        <v>0</v>
      </c>
      <c r="N113">
        <v>120.86119040067661</v>
      </c>
      <c r="O113">
        <v>35.370359005830011</v>
      </c>
      <c r="P113">
        <v>532.64832428981811</v>
      </c>
      <c r="Q113">
        <v>143.80585831062672</v>
      </c>
      <c r="R113">
        <v>253.08563273073264</v>
      </c>
      <c r="S113">
        <v>55.783982816814977</v>
      </c>
      <c r="T113">
        <v>262.42266624378902</v>
      </c>
      <c r="U113">
        <v>64.046640073642223</v>
      </c>
      <c r="V113">
        <v>242.73549000951476</v>
      </c>
      <c r="W113">
        <v>61.108315434182266</v>
      </c>
      <c r="X113">
        <v>234.9591923036262</v>
      </c>
      <c r="Y113">
        <v>74.783675974225233</v>
      </c>
      <c r="Z113">
        <v>200.73252986573635</v>
      </c>
      <c r="AA113">
        <v>81.433568579318816</v>
      </c>
      <c r="AB113">
        <v>246.21291891320436</v>
      </c>
      <c r="AC113">
        <v>84.018410555385088</v>
      </c>
      <c r="AD113">
        <v>583.5010533035429</v>
      </c>
      <c r="AE113">
        <v>93.036784741144416</v>
      </c>
      <c r="AF113">
        <v>309.4364097684745</v>
      </c>
      <c r="AG113">
        <v>58.413010125805464</v>
      </c>
      <c r="AH113">
        <v>296.43027804207634</v>
      </c>
      <c r="AI113">
        <v>62.942006750536976</v>
      </c>
      <c r="AJ113">
        <v>300.92081615392749</v>
      </c>
      <c r="AK113">
        <v>51.100337526848733</v>
      </c>
    </row>
    <row r="114" spans="1:37" x14ac:dyDescent="0.25">
      <c r="A114">
        <v>113</v>
      </c>
      <c r="C114" t="s">
        <v>638</v>
      </c>
      <c r="D114" t="s">
        <v>311</v>
      </c>
      <c r="E114" t="s">
        <v>774</v>
      </c>
      <c r="F114">
        <v>1123.7791254388765</v>
      </c>
      <c r="G114">
        <v>280.96843778383288</v>
      </c>
      <c r="H114">
        <v>1125</v>
      </c>
      <c r="I114">
        <v>305</v>
      </c>
      <c r="J114">
        <v>1096.5608043408872</v>
      </c>
      <c r="K114">
        <v>345.65281562216165</v>
      </c>
      <c r="L114">
        <v>1114.0839451005425</v>
      </c>
      <c r="M114">
        <v>0</v>
      </c>
      <c r="N114">
        <v>318.71889206047149</v>
      </c>
      <c r="O114">
        <v>107.58484197606627</v>
      </c>
      <c r="P114">
        <v>1040.3287583785509</v>
      </c>
      <c r="Q114">
        <v>374.87851952770205</v>
      </c>
      <c r="R114">
        <v>667.40342530922931</v>
      </c>
      <c r="S114">
        <v>169.6762810678122</v>
      </c>
      <c r="T114">
        <v>692.02579553864041</v>
      </c>
      <c r="U114">
        <v>194.80853022399509</v>
      </c>
      <c r="V114">
        <v>640.10941960038053</v>
      </c>
      <c r="W114">
        <v>185.87112611230438</v>
      </c>
      <c r="X114">
        <v>619.60281213658948</v>
      </c>
      <c r="Y114">
        <v>227.4670144216017</v>
      </c>
      <c r="Z114">
        <v>529.34485675018493</v>
      </c>
      <c r="AA114">
        <v>247.69377109542805</v>
      </c>
      <c r="AB114">
        <v>649.27962786763931</v>
      </c>
      <c r="AC114">
        <v>255.55599877262964</v>
      </c>
      <c r="AD114">
        <v>1139.6504947334822</v>
      </c>
      <c r="AE114">
        <v>242.53178928247047</v>
      </c>
      <c r="AF114">
        <v>816.00412305740565</v>
      </c>
      <c r="AG114">
        <v>177.67290579932495</v>
      </c>
      <c r="AH114">
        <v>781.70610001057196</v>
      </c>
      <c r="AI114">
        <v>191.44860386621662</v>
      </c>
      <c r="AJ114">
        <v>793.54794375726817</v>
      </c>
      <c r="AK114">
        <v>155.43019331083153</v>
      </c>
    </row>
    <row r="115" spans="1:37" x14ac:dyDescent="0.25">
      <c r="A115">
        <v>114</v>
      </c>
      <c r="C115" t="s">
        <v>638</v>
      </c>
      <c r="D115" t="s">
        <v>311</v>
      </c>
      <c r="E115" t="s">
        <v>775</v>
      </c>
      <c r="F115">
        <v>1172.725949569103</v>
      </c>
      <c r="G115">
        <v>271.75635785649411</v>
      </c>
      <c r="H115">
        <v>1174</v>
      </c>
      <c r="I115">
        <v>295</v>
      </c>
      <c r="J115">
        <v>1144.3221193744014</v>
      </c>
      <c r="K115">
        <v>334.3199364214351</v>
      </c>
      <c r="L115">
        <v>1162.6084902649218</v>
      </c>
      <c r="M115">
        <v>0</v>
      </c>
      <c r="N115">
        <v>335.51813088064279</v>
      </c>
      <c r="O115">
        <v>107.0935869898742</v>
      </c>
      <c r="P115">
        <v>1085.6408554101499</v>
      </c>
      <c r="Q115">
        <v>362.58742052679384</v>
      </c>
      <c r="R115">
        <v>702.58135109419607</v>
      </c>
      <c r="S115">
        <v>168.90150352868977</v>
      </c>
      <c r="T115">
        <v>728.50153293159963</v>
      </c>
      <c r="U115">
        <v>193.91899355630559</v>
      </c>
      <c r="V115">
        <v>673.84871550903904</v>
      </c>
      <c r="W115">
        <v>185.02239950905184</v>
      </c>
      <c r="X115">
        <v>652.26123268844492</v>
      </c>
      <c r="Y115">
        <v>226.42835225529302</v>
      </c>
      <c r="Z115">
        <v>557.24590337244956</v>
      </c>
      <c r="AA115">
        <v>246.56274930960416</v>
      </c>
      <c r="AB115">
        <v>683.50227296754417</v>
      </c>
      <c r="AC115">
        <v>254.38907640380484</v>
      </c>
      <c r="AD115">
        <v>1189.2886051707628</v>
      </c>
      <c r="AE115">
        <v>234.57992733878294</v>
      </c>
      <c r="AF115">
        <v>859.01458928005081</v>
      </c>
      <c r="AG115">
        <v>176.86161399202209</v>
      </c>
      <c r="AH115">
        <v>822.90876413997262</v>
      </c>
      <c r="AI115">
        <v>190.57440932801472</v>
      </c>
      <c r="AJ115">
        <v>835.3747753462311</v>
      </c>
      <c r="AK115">
        <v>154.72046640073643</v>
      </c>
    </row>
    <row r="116" spans="1:37" x14ac:dyDescent="0.25">
      <c r="A116">
        <v>115</v>
      </c>
      <c r="C116" t="s">
        <v>638</v>
      </c>
      <c r="D116" t="s">
        <v>311</v>
      </c>
      <c r="E116" t="s">
        <v>776</v>
      </c>
      <c r="F116">
        <v>1403.4752633258856</v>
      </c>
      <c r="G116">
        <v>347.29541326067215</v>
      </c>
      <c r="H116">
        <v>1405</v>
      </c>
      <c r="I116">
        <v>377</v>
      </c>
      <c r="J116">
        <v>1369.4826045323971</v>
      </c>
      <c r="K116">
        <v>427.24954586739329</v>
      </c>
      <c r="L116">
        <v>1391.3670603255666</v>
      </c>
      <c r="M116">
        <v>0</v>
      </c>
      <c r="N116">
        <v>406.91489586637067</v>
      </c>
      <c r="O116">
        <v>144.92022092666463</v>
      </c>
      <c r="P116">
        <v>1299.2550271305458</v>
      </c>
      <c r="Q116">
        <v>463.37443233424159</v>
      </c>
      <c r="R116">
        <v>852.08753568030454</v>
      </c>
      <c r="S116">
        <v>228.55937404111691</v>
      </c>
      <c r="T116">
        <v>883.52341685167573</v>
      </c>
      <c r="U116">
        <v>262.41331696839524</v>
      </c>
      <c r="V116">
        <v>817.2407231208374</v>
      </c>
      <c r="W116">
        <v>250.37434795949679</v>
      </c>
      <c r="X116">
        <v>791.05952003383027</v>
      </c>
      <c r="Y116">
        <v>306.40533906106168</v>
      </c>
      <c r="Z116">
        <v>675.82535151707373</v>
      </c>
      <c r="AA116">
        <v>333.65142681804235</v>
      </c>
      <c r="AB116">
        <v>828.9485146421398</v>
      </c>
      <c r="AC116">
        <v>344.24209880331392</v>
      </c>
      <c r="AD116">
        <v>1423.2968400893712</v>
      </c>
      <c r="AE116">
        <v>299.78519527702088</v>
      </c>
      <c r="AF116">
        <v>1041.8090707262925</v>
      </c>
      <c r="AG116">
        <v>239.33108315434183</v>
      </c>
      <c r="AH116">
        <v>998.02008668992505</v>
      </c>
      <c r="AI116">
        <v>257.88738876956126</v>
      </c>
      <c r="AJ116">
        <v>1013.1388095993235</v>
      </c>
      <c r="AK116">
        <v>209.36943847806077</v>
      </c>
    </row>
    <row r="117" spans="1:37" x14ac:dyDescent="0.25">
      <c r="A117">
        <v>116</v>
      </c>
      <c r="C117" t="s">
        <v>638</v>
      </c>
      <c r="D117" t="s">
        <v>311</v>
      </c>
      <c r="E117" t="s">
        <v>777</v>
      </c>
      <c r="F117">
        <v>1368.5132460900095</v>
      </c>
      <c r="G117">
        <v>413.62238873751136</v>
      </c>
      <c r="H117">
        <v>1370</v>
      </c>
      <c r="I117">
        <v>449.00000000000006</v>
      </c>
      <c r="J117">
        <v>1335.3673795084583</v>
      </c>
      <c r="K117">
        <v>508.84627611262493</v>
      </c>
      <c r="L117">
        <v>1356.7066709224384</v>
      </c>
      <c r="M117">
        <v>0</v>
      </c>
      <c r="N117">
        <v>444.71318321175602</v>
      </c>
      <c r="O117">
        <v>161.62289045719544</v>
      </c>
      <c r="P117">
        <v>1266.8892435365465</v>
      </c>
      <c r="Q117">
        <v>551.87034514078118</v>
      </c>
      <c r="R117">
        <v>931.23786869647961</v>
      </c>
      <c r="S117">
        <v>254.90181037127954</v>
      </c>
      <c r="T117">
        <v>965.59382598583363</v>
      </c>
      <c r="U117">
        <v>292.65756366983737</v>
      </c>
      <c r="V117">
        <v>893.15413891531875</v>
      </c>
      <c r="W117">
        <v>279.23105247008283</v>
      </c>
      <c r="X117">
        <v>864.54096627550484</v>
      </c>
      <c r="Y117">
        <v>341.7198527155569</v>
      </c>
      <c r="Z117">
        <v>738.60270641716886</v>
      </c>
      <c r="AA117">
        <v>372.10616753605399</v>
      </c>
      <c r="AB117">
        <v>905.94946611692569</v>
      </c>
      <c r="AC117">
        <v>383.91745934335682</v>
      </c>
      <c r="AD117">
        <v>1387.841046919885</v>
      </c>
      <c r="AE117">
        <v>357.03860127157134</v>
      </c>
      <c r="AF117">
        <v>1138.582619727244</v>
      </c>
      <c r="AG117">
        <v>266.91500460263882</v>
      </c>
      <c r="AH117">
        <v>1090.7260809810762</v>
      </c>
      <c r="AI117">
        <v>287.6100030684259</v>
      </c>
      <c r="AJ117">
        <v>1107.2491806744899</v>
      </c>
      <c r="AK117">
        <v>233.50015342129487</v>
      </c>
    </row>
    <row r="118" spans="1:37" x14ac:dyDescent="0.25">
      <c r="A118">
        <v>117</v>
      </c>
      <c r="C118" t="s">
        <v>638</v>
      </c>
      <c r="D118" t="s">
        <v>311</v>
      </c>
      <c r="E118" t="s">
        <v>778</v>
      </c>
      <c r="F118">
        <v>1462.4112352377913</v>
      </c>
      <c r="G118">
        <v>471.65849227974564</v>
      </c>
      <c r="H118">
        <v>1464</v>
      </c>
      <c r="I118">
        <v>512</v>
      </c>
      <c r="J118">
        <v>1426.9911267156081</v>
      </c>
      <c r="K118">
        <v>580.24341507720249</v>
      </c>
      <c r="L118">
        <v>1449.7945738908395</v>
      </c>
      <c r="M118">
        <v>0</v>
      </c>
      <c r="N118">
        <v>457.31261232688445</v>
      </c>
      <c r="O118">
        <v>214.18717397974839</v>
      </c>
      <c r="P118">
        <v>1353.8144909032876</v>
      </c>
      <c r="Q118">
        <v>629.30426884650319</v>
      </c>
      <c r="R118">
        <v>957.62131303520459</v>
      </c>
      <c r="S118">
        <v>337.80300705737955</v>
      </c>
      <c r="T118">
        <v>992.95062903055293</v>
      </c>
      <c r="U118">
        <v>387.83798711261119</v>
      </c>
      <c r="V118">
        <v>918.45861084681258</v>
      </c>
      <c r="W118">
        <v>370.04479901810367</v>
      </c>
      <c r="X118">
        <v>889.03478168939637</v>
      </c>
      <c r="Y118">
        <v>452.85670451058604</v>
      </c>
      <c r="Z118">
        <v>759.52849138386716</v>
      </c>
      <c r="AA118">
        <v>493.12549861920832</v>
      </c>
      <c r="AB118">
        <v>931.61644994185428</v>
      </c>
      <c r="AC118">
        <v>508.77815280760967</v>
      </c>
      <c r="AD118">
        <v>1483.065177146505</v>
      </c>
      <c r="AE118">
        <v>407.13533151680286</v>
      </c>
      <c r="AF118">
        <v>1170.8404693942277</v>
      </c>
      <c r="AG118">
        <v>353.72322798404417</v>
      </c>
      <c r="AH118">
        <v>1121.6280790781266</v>
      </c>
      <c r="AI118">
        <v>381.14881865602945</v>
      </c>
      <c r="AJ118">
        <v>1138.619304366212</v>
      </c>
      <c r="AK118">
        <v>309.44093280147285</v>
      </c>
    </row>
    <row r="119" spans="1:37" x14ac:dyDescent="0.25">
      <c r="A119">
        <v>118</v>
      </c>
      <c r="C119" t="s">
        <v>638</v>
      </c>
      <c r="D119" t="s">
        <v>311</v>
      </c>
      <c r="E119" t="s">
        <v>779</v>
      </c>
      <c r="F119">
        <v>1169.7292052345995</v>
      </c>
      <c r="G119">
        <v>247.80495004541325</v>
      </c>
      <c r="H119">
        <v>1171</v>
      </c>
      <c r="I119">
        <v>269</v>
      </c>
      <c r="J119">
        <v>1141.3979572294925</v>
      </c>
      <c r="K119">
        <v>304.85445049954586</v>
      </c>
      <c r="L119">
        <v>1159.6375997446537</v>
      </c>
      <c r="M119">
        <v>0</v>
      </c>
      <c r="N119">
        <v>312.65250026429851</v>
      </c>
      <c r="O119">
        <v>97.759742252224612</v>
      </c>
      <c r="P119">
        <v>1082.8666453878072</v>
      </c>
      <c r="Q119">
        <v>330.63056312443234</v>
      </c>
      <c r="R119">
        <v>654.70028544243576</v>
      </c>
      <c r="S119">
        <v>154.18073028536361</v>
      </c>
      <c r="T119">
        <v>678.85400148007182</v>
      </c>
      <c r="U119">
        <v>177.01779687020559</v>
      </c>
      <c r="V119">
        <v>627.9257849666983</v>
      </c>
      <c r="W119">
        <v>168.89659404725376</v>
      </c>
      <c r="X119">
        <v>607.80949360397506</v>
      </c>
      <c r="Y119">
        <v>206.69377109542805</v>
      </c>
      <c r="Z119">
        <v>519.26947880325611</v>
      </c>
      <c r="AA119">
        <v>225.07333537895062</v>
      </c>
      <c r="AB119">
        <v>636.92145047045142</v>
      </c>
      <c r="AC119">
        <v>232.21755139613379</v>
      </c>
      <c r="AD119">
        <v>1186.249537184807</v>
      </c>
      <c r="AE119">
        <v>213.90508628519527</v>
      </c>
      <c r="AF119">
        <v>800.47256581033935</v>
      </c>
      <c r="AG119">
        <v>161.44706965326787</v>
      </c>
      <c r="AH119">
        <v>766.82736018606613</v>
      </c>
      <c r="AI119">
        <v>173.96471310217859</v>
      </c>
      <c r="AJ119">
        <v>778.44381012792041</v>
      </c>
      <c r="AK119">
        <v>141.23565510892914</v>
      </c>
    </row>
    <row r="120" spans="1:37" x14ac:dyDescent="0.25">
      <c r="A120">
        <v>119</v>
      </c>
      <c r="C120" t="s">
        <v>638</v>
      </c>
      <c r="D120" t="s">
        <v>311</v>
      </c>
      <c r="E120" t="s">
        <v>780</v>
      </c>
      <c r="F120">
        <v>1003.9093520587296</v>
      </c>
      <c r="G120">
        <v>293.86534968210719</v>
      </c>
      <c r="H120">
        <v>1004.9999999999999</v>
      </c>
      <c r="I120">
        <v>319</v>
      </c>
      <c r="J120">
        <v>979.59431854452589</v>
      </c>
      <c r="K120">
        <v>361.51884650317891</v>
      </c>
      <c r="L120">
        <v>995.24832428981802</v>
      </c>
      <c r="M120">
        <v>0</v>
      </c>
      <c r="N120">
        <v>286.98699651125912</v>
      </c>
      <c r="O120">
        <v>111.02362687941086</v>
      </c>
      <c r="P120">
        <v>929.36035748483869</v>
      </c>
      <c r="Q120">
        <v>392.08605812897366</v>
      </c>
      <c r="R120">
        <v>600.95623215984779</v>
      </c>
      <c r="S120">
        <v>175.09972384166923</v>
      </c>
      <c r="T120">
        <v>623.12718046305099</v>
      </c>
      <c r="U120">
        <v>201.03528689782141</v>
      </c>
      <c r="V120">
        <v>576.3796384395813</v>
      </c>
      <c r="W120">
        <v>191.8122123350721</v>
      </c>
      <c r="X120">
        <v>557.91468442752932</v>
      </c>
      <c r="Y120">
        <v>234.73764958576251</v>
      </c>
      <c r="Z120">
        <v>476.64287979701868</v>
      </c>
      <c r="AA120">
        <v>255.61092359619514</v>
      </c>
      <c r="AB120">
        <v>584.63685379004119</v>
      </c>
      <c r="AC120">
        <v>263.72445535440318</v>
      </c>
      <c r="AD120">
        <v>1018.0877752952441</v>
      </c>
      <c r="AE120">
        <v>253.66439600363307</v>
      </c>
      <c r="AF120">
        <v>734.76213130352039</v>
      </c>
      <c r="AG120">
        <v>183.35194845044492</v>
      </c>
      <c r="AH120">
        <v>703.87884554392645</v>
      </c>
      <c r="AI120">
        <v>197.56796563362994</v>
      </c>
      <c r="AJ120">
        <v>714.54170631144939</v>
      </c>
      <c r="AK120">
        <v>160.39828168149739</v>
      </c>
    </row>
    <row r="121" spans="1:37" x14ac:dyDescent="0.25">
      <c r="A121">
        <v>120</v>
      </c>
      <c r="C121" t="s">
        <v>638</v>
      </c>
      <c r="D121" t="s">
        <v>311</v>
      </c>
      <c r="E121" t="s">
        <v>781</v>
      </c>
      <c r="F121">
        <v>1273.6163421640601</v>
      </c>
      <c r="G121">
        <v>374.01044504995457</v>
      </c>
      <c r="H121">
        <v>1275</v>
      </c>
      <c r="I121">
        <v>406</v>
      </c>
      <c r="J121">
        <v>1242.7689115863391</v>
      </c>
      <c r="K121">
        <v>460.11489554950049</v>
      </c>
      <c r="L121">
        <v>1262.6284711139483</v>
      </c>
      <c r="M121">
        <v>0</v>
      </c>
      <c r="N121">
        <v>384.04926525002639</v>
      </c>
      <c r="O121">
        <v>151.79779073335379</v>
      </c>
      <c r="P121">
        <v>1179.0392594956911</v>
      </c>
      <c r="Q121">
        <v>499.01861943687555</v>
      </c>
      <c r="R121">
        <v>804.20647002854423</v>
      </c>
      <c r="S121">
        <v>239.40625958883092</v>
      </c>
      <c r="T121">
        <v>833.87588540014792</v>
      </c>
      <c r="U121">
        <v>274.86683031604787</v>
      </c>
      <c r="V121">
        <v>771.31779257849666</v>
      </c>
      <c r="W121">
        <v>262.25652040503218</v>
      </c>
      <c r="X121">
        <v>746.6077809493604</v>
      </c>
      <c r="Y121">
        <v>320.94660938938324</v>
      </c>
      <c r="Z121">
        <v>637.84892694788027</v>
      </c>
      <c r="AA121">
        <v>349.48573181957653</v>
      </c>
      <c r="AB121">
        <v>782.36769214504704</v>
      </c>
      <c r="AC121">
        <v>360.579011966861</v>
      </c>
      <c r="AD121">
        <v>1291.6038940312799</v>
      </c>
      <c r="AE121">
        <v>322.84559491371482</v>
      </c>
      <c r="AF121">
        <v>983.26704725658101</v>
      </c>
      <c r="AG121">
        <v>250.68916845658177</v>
      </c>
      <c r="AH121">
        <v>941.93868273601856</v>
      </c>
      <c r="AI121">
        <v>270.12611230438785</v>
      </c>
      <c r="AJ121">
        <v>956.20784438101271</v>
      </c>
      <c r="AK121">
        <v>219.30561521939245</v>
      </c>
    </row>
    <row r="122" spans="1:37" x14ac:dyDescent="0.25">
      <c r="A122">
        <v>121</v>
      </c>
      <c r="C122" t="s">
        <v>638</v>
      </c>
      <c r="D122" t="s">
        <v>311</v>
      </c>
      <c r="E122" t="s">
        <v>782</v>
      </c>
      <c r="F122">
        <v>830.09818065751676</v>
      </c>
      <c r="G122">
        <v>213.72025431425976</v>
      </c>
      <c r="H122">
        <v>831</v>
      </c>
      <c r="I122">
        <v>232</v>
      </c>
      <c r="J122">
        <v>809.99291413980211</v>
      </c>
      <c r="K122">
        <v>262.92279745685738</v>
      </c>
      <c r="L122">
        <v>822.93667411426748</v>
      </c>
      <c r="M122">
        <v>0</v>
      </c>
      <c r="N122">
        <v>244.52225393804841</v>
      </c>
      <c r="O122">
        <v>80.565817735501682</v>
      </c>
      <c r="P122">
        <v>768.45617618895631</v>
      </c>
      <c r="Q122">
        <v>285.15349682107177</v>
      </c>
      <c r="R122">
        <v>512.03425309229306</v>
      </c>
      <c r="S122">
        <v>127.06351641607854</v>
      </c>
      <c r="T122">
        <v>530.92462205307118</v>
      </c>
      <c r="U122">
        <v>145.88401350107395</v>
      </c>
      <c r="V122">
        <v>491.09419600380591</v>
      </c>
      <c r="W122">
        <v>139.19116293341514</v>
      </c>
      <c r="X122">
        <v>475.36145469922826</v>
      </c>
      <c r="Y122">
        <v>170.34059527462412</v>
      </c>
      <c r="Z122">
        <v>406.11523416851674</v>
      </c>
      <c r="AA122">
        <v>185.48757287511506</v>
      </c>
      <c r="AB122">
        <v>498.1296120097262</v>
      </c>
      <c r="AC122">
        <v>191.37526848726603</v>
      </c>
      <c r="AD122">
        <v>841.82183210979895</v>
      </c>
      <c r="AE122">
        <v>184.48319709355133</v>
      </c>
      <c r="AF122">
        <v>626.0412305740565</v>
      </c>
      <c r="AG122">
        <v>133.05185639766799</v>
      </c>
      <c r="AH122">
        <v>599.7276667723861</v>
      </c>
      <c r="AI122">
        <v>143.367904265112</v>
      </c>
      <c r="AJ122">
        <v>608.81277090601543</v>
      </c>
      <c r="AK122">
        <v>116.39521325559987</v>
      </c>
    </row>
    <row r="123" spans="1:37" x14ac:dyDescent="0.25">
      <c r="A123">
        <v>122</v>
      </c>
      <c r="C123" t="s">
        <v>638</v>
      </c>
      <c r="D123" t="s">
        <v>311</v>
      </c>
      <c r="E123" t="s">
        <v>783</v>
      </c>
      <c r="F123">
        <v>792.13941908713696</v>
      </c>
      <c r="G123">
        <v>163.05381471389646</v>
      </c>
      <c r="H123">
        <v>793</v>
      </c>
      <c r="I123">
        <v>176.99999999999997</v>
      </c>
      <c r="J123">
        <v>772.95352697095439</v>
      </c>
      <c r="K123">
        <v>200.59196185286103</v>
      </c>
      <c r="L123">
        <v>785.30539419087143</v>
      </c>
      <c r="M123">
        <v>0</v>
      </c>
      <c r="N123">
        <v>173.12548895232052</v>
      </c>
      <c r="O123">
        <v>66.810678122123349</v>
      </c>
      <c r="P123">
        <v>733.31618257261414</v>
      </c>
      <c r="Q123">
        <v>217.55245231607628</v>
      </c>
      <c r="R123">
        <v>362.52806850618458</v>
      </c>
      <c r="S123">
        <v>105.36974532065051</v>
      </c>
      <c r="T123">
        <v>375.90273813299501</v>
      </c>
      <c r="U123">
        <v>120.97698680576865</v>
      </c>
      <c r="V123">
        <v>347.7021883920076</v>
      </c>
      <c r="W123">
        <v>115.42681804234428</v>
      </c>
      <c r="X123">
        <v>336.56316735384291</v>
      </c>
      <c r="Y123">
        <v>141.25805461798097</v>
      </c>
      <c r="Z123">
        <v>287.53578602389257</v>
      </c>
      <c r="AA123">
        <v>153.81896287204665</v>
      </c>
      <c r="AB123">
        <v>352.68337033513058</v>
      </c>
      <c r="AC123">
        <v>158.70144216017184</v>
      </c>
      <c r="AD123">
        <v>803.32697095435685</v>
      </c>
      <c r="AE123">
        <v>140.74795640326974</v>
      </c>
      <c r="AF123">
        <v>443.24674912781478</v>
      </c>
      <c r="AG123">
        <v>110.33568579318811</v>
      </c>
      <c r="AH123">
        <v>424.61634422243367</v>
      </c>
      <c r="AI123">
        <v>118.89045719545874</v>
      </c>
      <c r="AJ123">
        <v>431.04873665292314</v>
      </c>
      <c r="AK123">
        <v>96.522859772936485</v>
      </c>
    </row>
    <row r="124" spans="1:37" x14ac:dyDescent="0.25">
      <c r="A124">
        <v>123</v>
      </c>
      <c r="C124" t="s">
        <v>638</v>
      </c>
      <c r="D124" t="s">
        <v>311</v>
      </c>
      <c r="E124" t="s">
        <v>784</v>
      </c>
      <c r="F124">
        <v>1163.7357165655922</v>
      </c>
      <c r="G124">
        <v>292.02293369663937</v>
      </c>
      <c r="H124">
        <v>1165</v>
      </c>
      <c r="I124">
        <v>317</v>
      </c>
      <c r="J124">
        <v>1135.5496329396744</v>
      </c>
      <c r="K124">
        <v>359.25227066303358</v>
      </c>
      <c r="L124">
        <v>1153.6958187041175</v>
      </c>
      <c r="M124">
        <v>0</v>
      </c>
      <c r="N124">
        <v>329.45173908446981</v>
      </c>
      <c r="O124">
        <v>112.00613685179502</v>
      </c>
      <c r="P124">
        <v>1077.3182253431216</v>
      </c>
      <c r="Q124">
        <v>389.627838328792</v>
      </c>
      <c r="R124">
        <v>689.87821122740252</v>
      </c>
      <c r="S124">
        <v>176.64927891991408</v>
      </c>
      <c r="T124">
        <v>715.32973887303103</v>
      </c>
      <c r="U124">
        <v>202.81436023320038</v>
      </c>
      <c r="V124">
        <v>661.66508087535681</v>
      </c>
      <c r="W124">
        <v>193.50966554157716</v>
      </c>
      <c r="X124">
        <v>640.4679141558305</v>
      </c>
      <c r="Y124">
        <v>236.81497391837988</v>
      </c>
      <c r="Z124">
        <v>547.17052542552074</v>
      </c>
      <c r="AA124">
        <v>257.87296716784289</v>
      </c>
      <c r="AB124">
        <v>671.14409557035628</v>
      </c>
      <c r="AC124">
        <v>266.05830009205278</v>
      </c>
      <c r="AD124">
        <v>1180.171401212895</v>
      </c>
      <c r="AE124">
        <v>252.07402361489554</v>
      </c>
      <c r="AF124">
        <v>843.48303203298451</v>
      </c>
      <c r="AG124">
        <v>184.97453206505062</v>
      </c>
      <c r="AH124">
        <v>808.03002431546679</v>
      </c>
      <c r="AI124">
        <v>199.31635471003375</v>
      </c>
      <c r="AJ124">
        <v>820.27064171688346</v>
      </c>
      <c r="AK124">
        <v>161.81773550168762</v>
      </c>
    </row>
    <row r="125" spans="1:37" x14ac:dyDescent="0.25">
      <c r="A125">
        <v>124</v>
      </c>
      <c r="C125" t="s">
        <v>638</v>
      </c>
      <c r="D125" t="s">
        <v>322</v>
      </c>
      <c r="E125" t="s">
        <v>785</v>
      </c>
      <c r="F125">
        <v>702</v>
      </c>
      <c r="G125">
        <v>228</v>
      </c>
      <c r="H125">
        <v>720</v>
      </c>
      <c r="I125">
        <v>223</v>
      </c>
      <c r="J125">
        <v>751</v>
      </c>
      <c r="K125">
        <v>226</v>
      </c>
      <c r="L125">
        <v>748</v>
      </c>
      <c r="M125">
        <v>0</v>
      </c>
      <c r="N125">
        <v>319</v>
      </c>
      <c r="O125">
        <v>95</v>
      </c>
      <c r="P125">
        <v>665</v>
      </c>
      <c r="Q125">
        <v>266</v>
      </c>
      <c r="R125">
        <v>586</v>
      </c>
      <c r="S125">
        <v>123</v>
      </c>
      <c r="T125">
        <v>558</v>
      </c>
      <c r="U125">
        <v>173</v>
      </c>
      <c r="V125">
        <v>529</v>
      </c>
      <c r="W125">
        <v>167</v>
      </c>
      <c r="X125">
        <v>506</v>
      </c>
      <c r="Y125">
        <v>194</v>
      </c>
      <c r="Z125">
        <v>421</v>
      </c>
      <c r="AA125">
        <v>225</v>
      </c>
      <c r="AB125">
        <v>499</v>
      </c>
      <c r="AC125">
        <v>220</v>
      </c>
      <c r="AD125">
        <v>746</v>
      </c>
      <c r="AE125">
        <v>168</v>
      </c>
      <c r="AF125">
        <v>611</v>
      </c>
      <c r="AG125">
        <v>165</v>
      </c>
      <c r="AH125">
        <v>642</v>
      </c>
      <c r="AI125">
        <v>122</v>
      </c>
      <c r="AJ125">
        <v>597</v>
      </c>
      <c r="AK125">
        <v>142</v>
      </c>
    </row>
    <row r="126" spans="1:37" x14ac:dyDescent="0.25">
      <c r="A126">
        <v>125</v>
      </c>
      <c r="C126" t="s">
        <v>638</v>
      </c>
      <c r="D126" t="s">
        <v>332</v>
      </c>
      <c r="E126" t="s">
        <v>786</v>
      </c>
      <c r="F126">
        <v>294</v>
      </c>
      <c r="G126">
        <v>154</v>
      </c>
      <c r="H126">
        <v>274</v>
      </c>
      <c r="I126">
        <v>144</v>
      </c>
      <c r="J126">
        <v>268</v>
      </c>
      <c r="K126">
        <v>133</v>
      </c>
      <c r="L126">
        <v>345</v>
      </c>
      <c r="M126">
        <v>0</v>
      </c>
      <c r="N126">
        <v>99</v>
      </c>
      <c r="O126">
        <v>41</v>
      </c>
      <c r="P126">
        <v>265</v>
      </c>
      <c r="Q126">
        <v>183</v>
      </c>
      <c r="R126">
        <v>185</v>
      </c>
      <c r="S126">
        <v>107</v>
      </c>
      <c r="T126">
        <v>184</v>
      </c>
      <c r="U126">
        <v>132</v>
      </c>
      <c r="V126">
        <v>190</v>
      </c>
      <c r="W126">
        <v>110</v>
      </c>
      <c r="X126">
        <v>189</v>
      </c>
      <c r="Y126">
        <v>126</v>
      </c>
      <c r="Z126">
        <v>188</v>
      </c>
      <c r="AA126">
        <v>113</v>
      </c>
      <c r="AB126">
        <v>150</v>
      </c>
      <c r="AC126">
        <v>146</v>
      </c>
      <c r="AD126">
        <v>301</v>
      </c>
      <c r="AE126">
        <v>105</v>
      </c>
      <c r="AF126">
        <v>190</v>
      </c>
      <c r="AG126">
        <v>81</v>
      </c>
      <c r="AH126">
        <v>190</v>
      </c>
      <c r="AI126">
        <v>69</v>
      </c>
      <c r="AJ126">
        <v>186</v>
      </c>
      <c r="AK126">
        <v>72</v>
      </c>
    </row>
    <row r="127" spans="1:37" x14ac:dyDescent="0.25">
      <c r="A127">
        <v>126</v>
      </c>
      <c r="C127" t="s">
        <v>638</v>
      </c>
      <c r="D127" t="s">
        <v>335</v>
      </c>
      <c r="E127" t="s">
        <v>787</v>
      </c>
      <c r="F127">
        <v>241</v>
      </c>
      <c r="G127">
        <v>103</v>
      </c>
      <c r="H127">
        <v>274</v>
      </c>
      <c r="I127">
        <v>111</v>
      </c>
      <c r="J127">
        <v>225</v>
      </c>
      <c r="K127">
        <v>112</v>
      </c>
      <c r="L127">
        <v>282</v>
      </c>
      <c r="M127">
        <v>0</v>
      </c>
      <c r="N127">
        <v>57</v>
      </c>
      <c r="O127">
        <v>35</v>
      </c>
      <c r="P127">
        <v>204</v>
      </c>
      <c r="Q127">
        <v>145</v>
      </c>
      <c r="R127">
        <v>127</v>
      </c>
      <c r="S127">
        <v>66</v>
      </c>
      <c r="T127">
        <v>151</v>
      </c>
      <c r="U127">
        <v>72</v>
      </c>
      <c r="V127">
        <v>136</v>
      </c>
      <c r="W127">
        <v>60</v>
      </c>
      <c r="X127">
        <v>139</v>
      </c>
      <c r="Y127">
        <v>78</v>
      </c>
      <c r="Z127">
        <v>146</v>
      </c>
      <c r="AA127">
        <v>61</v>
      </c>
      <c r="AB127">
        <v>131</v>
      </c>
      <c r="AC127">
        <v>104</v>
      </c>
      <c r="AD127">
        <v>279</v>
      </c>
      <c r="AE127">
        <v>73</v>
      </c>
      <c r="AF127">
        <v>163</v>
      </c>
      <c r="AG127">
        <v>49</v>
      </c>
      <c r="AH127">
        <v>154</v>
      </c>
      <c r="AI127">
        <v>47</v>
      </c>
      <c r="AJ127">
        <v>165</v>
      </c>
      <c r="AK127">
        <v>42</v>
      </c>
    </row>
    <row r="128" spans="1:37" x14ac:dyDescent="0.25">
      <c r="A128">
        <v>127</v>
      </c>
      <c r="C128" t="s">
        <v>638</v>
      </c>
      <c r="D128" t="s">
        <v>339</v>
      </c>
      <c r="E128" t="s">
        <v>788</v>
      </c>
      <c r="F128">
        <v>1291</v>
      </c>
      <c r="G128">
        <v>503</v>
      </c>
      <c r="H128">
        <v>1378</v>
      </c>
      <c r="I128">
        <v>452</v>
      </c>
      <c r="J128">
        <v>1211</v>
      </c>
      <c r="K128">
        <v>573</v>
      </c>
      <c r="L128">
        <v>1445</v>
      </c>
      <c r="M128">
        <v>0</v>
      </c>
      <c r="N128">
        <v>466</v>
      </c>
      <c r="O128">
        <v>184</v>
      </c>
      <c r="P128">
        <v>1165</v>
      </c>
      <c r="Q128">
        <v>643</v>
      </c>
      <c r="R128">
        <v>825</v>
      </c>
      <c r="S128">
        <v>317</v>
      </c>
      <c r="T128">
        <v>858</v>
      </c>
      <c r="U128">
        <v>345</v>
      </c>
      <c r="V128">
        <v>825</v>
      </c>
      <c r="W128">
        <v>330</v>
      </c>
      <c r="X128">
        <v>768</v>
      </c>
      <c r="Y128">
        <v>390</v>
      </c>
      <c r="Z128">
        <v>744</v>
      </c>
      <c r="AA128">
        <v>348</v>
      </c>
      <c r="AB128">
        <v>822</v>
      </c>
      <c r="AC128">
        <v>448</v>
      </c>
      <c r="AD128">
        <v>1383</v>
      </c>
      <c r="AE128">
        <v>374</v>
      </c>
      <c r="AF128">
        <v>946</v>
      </c>
      <c r="AG128">
        <v>355</v>
      </c>
      <c r="AH128">
        <v>892</v>
      </c>
      <c r="AI128">
        <v>335</v>
      </c>
      <c r="AJ128">
        <v>911</v>
      </c>
      <c r="AK128">
        <v>313</v>
      </c>
    </row>
    <row r="129" spans="1:37" x14ac:dyDescent="0.25">
      <c r="A129">
        <v>128</v>
      </c>
      <c r="C129" t="s">
        <v>638</v>
      </c>
      <c r="D129" t="s">
        <v>355</v>
      </c>
      <c r="E129" t="s">
        <v>789</v>
      </c>
      <c r="F129">
        <v>945</v>
      </c>
      <c r="G129">
        <v>226</v>
      </c>
      <c r="H129">
        <v>998</v>
      </c>
      <c r="I129">
        <v>214</v>
      </c>
      <c r="J129">
        <v>982</v>
      </c>
      <c r="K129">
        <v>247</v>
      </c>
      <c r="L129">
        <v>937</v>
      </c>
      <c r="M129">
        <v>0</v>
      </c>
      <c r="N129">
        <v>422</v>
      </c>
      <c r="O129">
        <v>107</v>
      </c>
      <c r="P129">
        <v>915</v>
      </c>
      <c r="Q129">
        <v>282</v>
      </c>
      <c r="R129">
        <v>689</v>
      </c>
      <c r="S129">
        <v>159</v>
      </c>
      <c r="T129">
        <v>690</v>
      </c>
      <c r="U129">
        <v>183</v>
      </c>
      <c r="V129">
        <v>650</v>
      </c>
      <c r="W129">
        <v>175</v>
      </c>
      <c r="X129">
        <v>616</v>
      </c>
      <c r="Y129">
        <v>213</v>
      </c>
      <c r="Z129">
        <v>540</v>
      </c>
      <c r="AA129">
        <v>230</v>
      </c>
      <c r="AB129">
        <v>674</v>
      </c>
      <c r="AC129">
        <v>225</v>
      </c>
      <c r="AD129">
        <v>989</v>
      </c>
      <c r="AE129">
        <v>203</v>
      </c>
      <c r="AF129">
        <v>773</v>
      </c>
      <c r="AG129">
        <v>182</v>
      </c>
      <c r="AH129">
        <v>764</v>
      </c>
      <c r="AI129">
        <v>170</v>
      </c>
      <c r="AJ129">
        <v>747</v>
      </c>
      <c r="AK129">
        <v>157</v>
      </c>
    </row>
    <row r="130" spans="1:37" x14ac:dyDescent="0.25">
      <c r="A130">
        <v>129</v>
      </c>
      <c r="C130" t="s">
        <v>638</v>
      </c>
      <c r="D130" t="s">
        <v>374</v>
      </c>
      <c r="E130" t="s">
        <v>790</v>
      </c>
      <c r="F130">
        <v>173</v>
      </c>
      <c r="G130">
        <v>85</v>
      </c>
      <c r="H130">
        <v>194</v>
      </c>
      <c r="I130">
        <v>79</v>
      </c>
      <c r="J130">
        <v>172</v>
      </c>
      <c r="K130">
        <v>92</v>
      </c>
      <c r="L130">
        <v>185</v>
      </c>
      <c r="M130">
        <v>0</v>
      </c>
      <c r="N130">
        <v>91</v>
      </c>
      <c r="O130">
        <v>33</v>
      </c>
      <c r="P130">
        <v>159</v>
      </c>
      <c r="Q130">
        <v>99</v>
      </c>
      <c r="R130">
        <v>143</v>
      </c>
      <c r="S130">
        <v>52</v>
      </c>
      <c r="T130">
        <v>141</v>
      </c>
      <c r="U130">
        <v>69</v>
      </c>
      <c r="V130">
        <v>145</v>
      </c>
      <c r="W130">
        <v>66</v>
      </c>
      <c r="X130">
        <v>131</v>
      </c>
      <c r="Y130">
        <v>70</v>
      </c>
      <c r="Z130">
        <v>123</v>
      </c>
      <c r="AA130">
        <v>60</v>
      </c>
      <c r="AB130">
        <v>131</v>
      </c>
      <c r="AC130">
        <v>82</v>
      </c>
      <c r="AD130">
        <v>194</v>
      </c>
      <c r="AE130">
        <v>66</v>
      </c>
      <c r="AF130">
        <v>148</v>
      </c>
      <c r="AG130">
        <v>41</v>
      </c>
      <c r="AH130">
        <v>145</v>
      </c>
      <c r="AI130">
        <v>43</v>
      </c>
      <c r="AJ130">
        <v>132</v>
      </c>
      <c r="AK130">
        <v>46</v>
      </c>
    </row>
    <row r="131" spans="1:37" x14ac:dyDescent="0.25">
      <c r="A131">
        <v>130</v>
      </c>
      <c r="C131" t="s">
        <v>638</v>
      </c>
      <c r="D131" t="s">
        <v>21</v>
      </c>
      <c r="E131" t="s">
        <v>791</v>
      </c>
      <c r="F131">
        <v>239</v>
      </c>
      <c r="G131">
        <v>69</v>
      </c>
      <c r="H131">
        <v>258</v>
      </c>
      <c r="I131">
        <v>82</v>
      </c>
      <c r="J131">
        <v>211</v>
      </c>
      <c r="K131">
        <v>104</v>
      </c>
      <c r="L131">
        <v>258</v>
      </c>
      <c r="M131">
        <v>0</v>
      </c>
      <c r="N131">
        <v>90</v>
      </c>
      <c r="O131">
        <v>50</v>
      </c>
      <c r="P131">
        <v>215</v>
      </c>
      <c r="Q131">
        <v>99</v>
      </c>
      <c r="R131">
        <v>171</v>
      </c>
      <c r="S131">
        <v>72</v>
      </c>
      <c r="T131">
        <v>178</v>
      </c>
      <c r="U131">
        <v>79</v>
      </c>
      <c r="V131">
        <v>181</v>
      </c>
      <c r="W131">
        <v>68</v>
      </c>
      <c r="X131">
        <v>178</v>
      </c>
      <c r="Y131">
        <v>76</v>
      </c>
      <c r="Z131">
        <v>161</v>
      </c>
      <c r="AA131">
        <v>72</v>
      </c>
      <c r="AB131">
        <v>160</v>
      </c>
      <c r="AC131">
        <v>91</v>
      </c>
      <c r="AD131">
        <v>260</v>
      </c>
      <c r="AE131">
        <v>66</v>
      </c>
      <c r="AF131">
        <v>186</v>
      </c>
      <c r="AG131">
        <v>64</v>
      </c>
      <c r="AH131">
        <v>188</v>
      </c>
      <c r="AI131">
        <v>47</v>
      </c>
      <c r="AJ131">
        <v>190</v>
      </c>
      <c r="AK131">
        <v>48</v>
      </c>
    </row>
    <row r="132" spans="1:37" x14ac:dyDescent="0.25">
      <c r="A132">
        <v>131</v>
      </c>
      <c r="C132" t="s">
        <v>638</v>
      </c>
      <c r="D132" t="s">
        <v>396</v>
      </c>
      <c r="E132" t="s">
        <v>792</v>
      </c>
      <c r="F132">
        <v>707</v>
      </c>
      <c r="G132">
        <v>161</v>
      </c>
      <c r="H132">
        <v>720</v>
      </c>
      <c r="I132">
        <v>152</v>
      </c>
      <c r="J132">
        <v>691</v>
      </c>
      <c r="K132">
        <v>196</v>
      </c>
      <c r="L132">
        <v>706</v>
      </c>
      <c r="M132">
        <v>0</v>
      </c>
      <c r="N132">
        <v>326</v>
      </c>
      <c r="O132">
        <v>83</v>
      </c>
      <c r="P132">
        <v>686</v>
      </c>
      <c r="Q132">
        <v>191</v>
      </c>
      <c r="R132">
        <v>508</v>
      </c>
      <c r="S132">
        <v>89</v>
      </c>
      <c r="T132">
        <v>491</v>
      </c>
      <c r="U132">
        <v>133</v>
      </c>
      <c r="V132">
        <v>482</v>
      </c>
      <c r="W132">
        <v>120</v>
      </c>
      <c r="X132">
        <v>452</v>
      </c>
      <c r="Y132">
        <v>135</v>
      </c>
      <c r="Z132">
        <v>422</v>
      </c>
      <c r="AA132">
        <v>139</v>
      </c>
      <c r="AB132">
        <v>473</v>
      </c>
      <c r="AC132">
        <v>165</v>
      </c>
      <c r="AD132">
        <v>709</v>
      </c>
      <c r="AE132">
        <v>123</v>
      </c>
      <c r="AF132">
        <v>524</v>
      </c>
      <c r="AG132">
        <v>136</v>
      </c>
      <c r="AH132">
        <v>552</v>
      </c>
      <c r="AI132">
        <v>107</v>
      </c>
      <c r="AJ132">
        <v>513</v>
      </c>
      <c r="AK132">
        <v>116</v>
      </c>
    </row>
    <row r="133" spans="1:37" x14ac:dyDescent="0.25">
      <c r="A133">
        <v>132</v>
      </c>
      <c r="C133" t="s">
        <v>638</v>
      </c>
      <c r="D133" t="s">
        <v>411</v>
      </c>
      <c r="E133" t="s">
        <v>793</v>
      </c>
      <c r="F133">
        <v>1247.9337166046669</v>
      </c>
      <c r="G133">
        <v>321.62942008486561</v>
      </c>
      <c r="H133">
        <v>1202</v>
      </c>
      <c r="I133">
        <v>352</v>
      </c>
      <c r="J133">
        <v>1198.7480554616166</v>
      </c>
      <c r="K133">
        <v>377.88967468175389</v>
      </c>
      <c r="L133">
        <v>1255.6570848833278</v>
      </c>
      <c r="M133">
        <v>0</v>
      </c>
      <c r="N133">
        <v>541.83659535730544</v>
      </c>
      <c r="O133">
        <v>135.79613356766257</v>
      </c>
      <c r="P133">
        <v>1211.7558336151506</v>
      </c>
      <c r="Q133">
        <v>394.81753889674678</v>
      </c>
      <c r="R133">
        <v>885.01365498406915</v>
      </c>
      <c r="S133">
        <v>234.99472759226714</v>
      </c>
      <c r="T133">
        <v>930.82612653618571</v>
      </c>
      <c r="U133">
        <v>216.69595782073816</v>
      </c>
      <c r="V133">
        <v>877.51706873008652</v>
      </c>
      <c r="W133">
        <v>232.58699472759227</v>
      </c>
      <c r="X133">
        <v>848.36367774237601</v>
      </c>
      <c r="Y133">
        <v>272.0738137082601</v>
      </c>
      <c r="Z133">
        <v>757.15521165225312</v>
      </c>
      <c r="AA133">
        <v>288.44639718804922</v>
      </c>
      <c r="AB133">
        <v>879.59945380063721</v>
      </c>
      <c r="AC133">
        <v>295.18804920913885</v>
      </c>
      <c r="AD133">
        <v>1194.6831247886371</v>
      </c>
      <c r="AE133">
        <v>313.16548797736914</v>
      </c>
      <c r="AF133">
        <v>959.97951752389622</v>
      </c>
      <c r="AG133">
        <v>241.73637961335677</v>
      </c>
      <c r="AH133">
        <v>949.98406918525257</v>
      </c>
      <c r="AI133">
        <v>233.55008787346222</v>
      </c>
      <c r="AJ133">
        <v>1010.7897132453345</v>
      </c>
      <c r="AK133">
        <v>165.65202108963095</v>
      </c>
    </row>
    <row r="134" spans="1:37" x14ac:dyDescent="0.25">
      <c r="A134">
        <v>133</v>
      </c>
      <c r="C134" t="s">
        <v>639</v>
      </c>
      <c r="D134" t="s">
        <v>85</v>
      </c>
      <c r="E134" t="s">
        <v>794</v>
      </c>
      <c r="F134">
        <v>944.33539603960401</v>
      </c>
      <c r="G134">
        <v>551.60189573459718</v>
      </c>
      <c r="H134">
        <v>1002</v>
      </c>
      <c r="I134">
        <v>530</v>
      </c>
      <c r="J134">
        <v>1174.9938118811881</v>
      </c>
      <c r="K134">
        <v>426.26066350710897</v>
      </c>
      <c r="L134">
        <v>865.89913366336634</v>
      </c>
      <c r="M134">
        <v>340.10426540284357</v>
      </c>
      <c r="N134">
        <v>382.21528861154445</v>
      </c>
      <c r="O134">
        <v>319.33333333333331</v>
      </c>
      <c r="P134">
        <v>857.21844059405942</v>
      </c>
      <c r="Q134">
        <v>639.76777251184831</v>
      </c>
      <c r="R134">
        <v>632.03120124804991</v>
      </c>
      <c r="S134">
        <v>381.61102193686463</v>
      </c>
      <c r="T134">
        <v>707.55694227769106</v>
      </c>
      <c r="U134">
        <v>412.87800963081861</v>
      </c>
      <c r="V134">
        <v>710.92043681747271</v>
      </c>
      <c r="W134">
        <v>338.0422685928304</v>
      </c>
      <c r="X134">
        <v>660.46801872074877</v>
      </c>
      <c r="Y134">
        <v>423.64205457463885</v>
      </c>
      <c r="Z134">
        <v>620.10608424336965</v>
      </c>
      <c r="AA134">
        <v>382.12359550561797</v>
      </c>
      <c r="AB134">
        <v>497.49141965678626</v>
      </c>
      <c r="AC134">
        <v>548.19743178170143</v>
      </c>
      <c r="AD134">
        <v>1109.8886138613861</v>
      </c>
      <c r="AE134">
        <v>383.30805687203787</v>
      </c>
      <c r="AF134">
        <v>891.0202808112324</v>
      </c>
      <c r="AG134">
        <v>248.59818084537184</v>
      </c>
      <c r="AH134">
        <v>757.70358814352574</v>
      </c>
      <c r="AI134">
        <v>294.7298020331728</v>
      </c>
      <c r="AJ134">
        <v>901.72230889235561</v>
      </c>
      <c r="AK134">
        <v>213.74317817014446</v>
      </c>
    </row>
    <row r="135" spans="1:37" x14ac:dyDescent="0.25">
      <c r="A135">
        <v>134</v>
      </c>
      <c r="C135" t="s">
        <v>639</v>
      </c>
      <c r="D135" t="s">
        <v>85</v>
      </c>
      <c r="E135" t="s">
        <v>795</v>
      </c>
      <c r="F135">
        <v>1031.0408415841584</v>
      </c>
      <c r="G135">
        <v>812.8322274881516</v>
      </c>
      <c r="H135">
        <v>1094</v>
      </c>
      <c r="I135">
        <v>781</v>
      </c>
      <c r="J135">
        <v>1282.8774752475249</v>
      </c>
      <c r="K135">
        <v>628.13127962085309</v>
      </c>
      <c r="L135">
        <v>945.40284653465358</v>
      </c>
      <c r="M135">
        <v>501.17251184834123</v>
      </c>
      <c r="N135">
        <v>434.86739469578782</v>
      </c>
      <c r="O135">
        <v>467.33333333333331</v>
      </c>
      <c r="P135">
        <v>935.9251237623763</v>
      </c>
      <c r="Q135">
        <v>942.75213270142183</v>
      </c>
      <c r="R135">
        <v>719.09672386895477</v>
      </c>
      <c r="S135">
        <v>558.47458533975384</v>
      </c>
      <c r="T135">
        <v>805.02652106084247</v>
      </c>
      <c r="U135">
        <v>604.23274478330654</v>
      </c>
      <c r="V135">
        <v>808.85335413416533</v>
      </c>
      <c r="W135">
        <v>494.71321562332798</v>
      </c>
      <c r="X135">
        <v>751.4508580343213</v>
      </c>
      <c r="Y135">
        <v>619.9855537720706</v>
      </c>
      <c r="Z135">
        <v>705.52886115444619</v>
      </c>
      <c r="AA135">
        <v>559.22471910112358</v>
      </c>
      <c r="AB135">
        <v>566.02340093603743</v>
      </c>
      <c r="AC135">
        <v>802.26805778491178</v>
      </c>
      <c r="AD135">
        <v>1211.7945544554457</v>
      </c>
      <c r="AE135">
        <v>564.83696682464449</v>
      </c>
      <c r="AF135">
        <v>1013.7628705148205</v>
      </c>
      <c r="AG135">
        <v>363.81487426431249</v>
      </c>
      <c r="AH135">
        <v>862.08112324492981</v>
      </c>
      <c r="AI135">
        <v>431.32691278758693</v>
      </c>
      <c r="AJ135">
        <v>1025.9391575663026</v>
      </c>
      <c r="AK135">
        <v>312.80577849117174</v>
      </c>
    </row>
    <row r="136" spans="1:37" x14ac:dyDescent="0.25">
      <c r="A136">
        <v>135</v>
      </c>
      <c r="C136" t="s">
        <v>639</v>
      </c>
      <c r="D136" t="s">
        <v>85</v>
      </c>
      <c r="E136" t="s">
        <v>796</v>
      </c>
      <c r="F136">
        <v>1070.6237623762377</v>
      </c>
      <c r="G136">
        <v>831.56587677725122</v>
      </c>
      <c r="H136">
        <v>1136</v>
      </c>
      <c r="I136">
        <v>799</v>
      </c>
      <c r="J136">
        <v>1332.128712871287</v>
      </c>
      <c r="K136">
        <v>642.60805687203799</v>
      </c>
      <c r="L136">
        <v>981.69801980198019</v>
      </c>
      <c r="M136">
        <v>512.72322274881515</v>
      </c>
      <c r="N136">
        <v>432.91731669266773</v>
      </c>
      <c r="O136">
        <v>459.33333333333331</v>
      </c>
      <c r="P136">
        <v>971.85643564356428</v>
      </c>
      <c r="Q136">
        <v>964.48009478672986</v>
      </c>
      <c r="R136">
        <v>715.87207488299532</v>
      </c>
      <c r="S136">
        <v>548.91439272338152</v>
      </c>
      <c r="T136">
        <v>801.41653666146647</v>
      </c>
      <c r="U136">
        <v>593.88924558587485</v>
      </c>
      <c r="V136">
        <v>805.22620904836197</v>
      </c>
      <c r="W136">
        <v>486.24451578384162</v>
      </c>
      <c r="X136">
        <v>748.08112324492981</v>
      </c>
      <c r="Y136">
        <v>609.37239165329049</v>
      </c>
      <c r="Z136">
        <v>702.36505460218416</v>
      </c>
      <c r="AA136">
        <v>549.65168539325839</v>
      </c>
      <c r="AB136">
        <v>563.48517940717636</v>
      </c>
      <c r="AC136">
        <v>788.5345104333868</v>
      </c>
      <c r="AD136">
        <v>1258.3168316831682</v>
      </c>
      <c r="AE136">
        <v>577.85497630331759</v>
      </c>
      <c r="AF136">
        <v>1009.2168486739471</v>
      </c>
      <c r="AG136">
        <v>357.58694489031569</v>
      </c>
      <c r="AH136">
        <v>858.21528861154457</v>
      </c>
      <c r="AI136">
        <v>423.94328517924021</v>
      </c>
      <c r="AJ136">
        <v>1021.3385335413417</v>
      </c>
      <c r="AK136">
        <v>307.4510433386838</v>
      </c>
    </row>
    <row r="137" spans="1:37" x14ac:dyDescent="0.25">
      <c r="A137">
        <v>136</v>
      </c>
      <c r="C137" t="s">
        <v>639</v>
      </c>
      <c r="D137" t="s">
        <v>101</v>
      </c>
      <c r="E137" t="s">
        <v>797</v>
      </c>
      <c r="F137">
        <v>855.28974627007517</v>
      </c>
      <c r="G137">
        <v>693.22129201549421</v>
      </c>
      <c r="H137">
        <v>857</v>
      </c>
      <c r="I137">
        <v>655</v>
      </c>
      <c r="J137">
        <v>802.76052456523814</v>
      </c>
      <c r="K137">
        <v>631.34699487692114</v>
      </c>
      <c r="L137">
        <v>937.54480661408354</v>
      </c>
      <c r="M137">
        <v>551.87617143571163</v>
      </c>
      <c r="N137">
        <v>191.13621131480386</v>
      </c>
      <c r="O137">
        <v>238.27170903599293</v>
      </c>
      <c r="P137">
        <v>717.24783806899177</v>
      </c>
      <c r="Q137">
        <v>858.71048356866174</v>
      </c>
      <c r="R137">
        <v>384.13640843682242</v>
      </c>
      <c r="S137">
        <v>562.29801157815245</v>
      </c>
      <c r="T137">
        <v>510.49911295091664</v>
      </c>
      <c r="U137">
        <v>536.58822048829597</v>
      </c>
      <c r="V137">
        <v>464.90912674945793</v>
      </c>
      <c r="W137">
        <v>472.4796123835892</v>
      </c>
      <c r="X137">
        <v>457.14251921939683</v>
      </c>
      <c r="Y137">
        <v>563.04442486785797</v>
      </c>
      <c r="Z137">
        <v>407.28089887640448</v>
      </c>
      <c r="AA137">
        <v>531.03158822048829</v>
      </c>
      <c r="AB137">
        <v>375.20480977725214</v>
      </c>
      <c r="AC137">
        <v>713.81990938837146</v>
      </c>
      <c r="AD137">
        <v>955.54319110519816</v>
      </c>
      <c r="AE137">
        <v>503.58802948894169</v>
      </c>
      <c r="AF137">
        <v>622.8042578356002</v>
      </c>
      <c r="AG137">
        <v>388.54958469670271</v>
      </c>
      <c r="AH137">
        <v>492.63591563177607</v>
      </c>
      <c r="AI137">
        <v>455.477976340297</v>
      </c>
      <c r="AJ137">
        <v>651.15237532032324</v>
      </c>
      <c r="AK137">
        <v>329.99760885980368</v>
      </c>
    </row>
    <row r="138" spans="1:37" x14ac:dyDescent="0.25">
      <c r="A138">
        <v>137</v>
      </c>
      <c r="C138" t="s">
        <v>639</v>
      </c>
      <c r="D138" t="s">
        <v>101</v>
      </c>
      <c r="E138" t="s">
        <v>798</v>
      </c>
      <c r="F138">
        <v>856.28775064145202</v>
      </c>
      <c r="G138">
        <v>755.66412595276779</v>
      </c>
      <c r="H138">
        <v>858</v>
      </c>
      <c r="I138">
        <v>714</v>
      </c>
      <c r="J138">
        <v>803.69723462890806</v>
      </c>
      <c r="K138">
        <v>688.21641884293399</v>
      </c>
      <c r="L138">
        <v>938.63879121923401</v>
      </c>
      <c r="M138">
        <v>601.58715481694367</v>
      </c>
      <c r="N138">
        <v>194.53203232801104</v>
      </c>
      <c r="O138">
        <v>236.82544676566826</v>
      </c>
      <c r="P138">
        <v>718.08476670151094</v>
      </c>
      <c r="Q138">
        <v>936.05997750843437</v>
      </c>
      <c r="R138">
        <v>390.96116696234969</v>
      </c>
      <c r="S138">
        <v>558.88497357160838</v>
      </c>
      <c r="T138">
        <v>519.56889414547607</v>
      </c>
      <c r="U138">
        <v>533.33123584193299</v>
      </c>
      <c r="V138">
        <v>473.16893356987975</v>
      </c>
      <c r="W138">
        <v>469.61175434180717</v>
      </c>
      <c r="X138">
        <v>465.26434062684802</v>
      </c>
      <c r="Y138">
        <v>559.62685627988924</v>
      </c>
      <c r="Z138">
        <v>414.51685393258424</v>
      </c>
      <c r="AA138">
        <v>527.80833123584193</v>
      </c>
      <c r="AB138">
        <v>381.87088507786319</v>
      </c>
      <c r="AC138">
        <v>709.4871633526302</v>
      </c>
      <c r="AD138">
        <v>956.65817732585765</v>
      </c>
      <c r="AE138">
        <v>548.94939397725852</v>
      </c>
      <c r="AF138">
        <v>633.86930810171498</v>
      </c>
      <c r="AG138">
        <v>386.19116536622198</v>
      </c>
      <c r="AH138">
        <v>501.38833037650306</v>
      </c>
      <c r="AI138">
        <v>452.71331487540897</v>
      </c>
      <c r="AJ138">
        <v>662.72107234378075</v>
      </c>
      <c r="AK138">
        <v>327.99458847218727</v>
      </c>
    </row>
    <row r="139" spans="1:37" x14ac:dyDescent="0.25">
      <c r="A139">
        <v>138</v>
      </c>
      <c r="C139" t="s">
        <v>639</v>
      </c>
      <c r="D139" t="s">
        <v>101</v>
      </c>
      <c r="E139" t="s">
        <v>799</v>
      </c>
      <c r="F139">
        <v>886.22788178276153</v>
      </c>
      <c r="G139">
        <v>757.7808321879296</v>
      </c>
      <c r="H139">
        <v>887.99999999999989</v>
      </c>
      <c r="I139">
        <v>716</v>
      </c>
      <c r="J139">
        <v>831.79853653900977</v>
      </c>
      <c r="K139">
        <v>690.14419592652757</v>
      </c>
      <c r="L139">
        <v>971.45832937375269</v>
      </c>
      <c r="M139">
        <v>603.27227289766336</v>
      </c>
      <c r="N139">
        <v>216.36231027005718</v>
      </c>
      <c r="O139">
        <v>261.05033979360684</v>
      </c>
      <c r="P139">
        <v>743.19262567708824</v>
      </c>
      <c r="Q139">
        <v>938.6819942521555</v>
      </c>
      <c r="R139">
        <v>434.8346146264538</v>
      </c>
      <c r="S139">
        <v>616.0533601812233</v>
      </c>
      <c r="T139">
        <v>577.87463039621525</v>
      </c>
      <c r="U139">
        <v>587.88572866851246</v>
      </c>
      <c r="V139">
        <v>526.26769170116302</v>
      </c>
      <c r="W139">
        <v>517.64837654165615</v>
      </c>
      <c r="X139">
        <v>517.47604967474865</v>
      </c>
      <c r="Y139">
        <v>616.87113012836653</v>
      </c>
      <c r="Z139">
        <v>461.03370786516854</v>
      </c>
      <c r="AA139">
        <v>581.79788572866846</v>
      </c>
      <c r="AB139">
        <v>424.72422629607729</v>
      </c>
      <c r="AC139">
        <v>782.06065945129626</v>
      </c>
      <c r="AD139">
        <v>990.10776394564277</v>
      </c>
      <c r="AE139">
        <v>550.48706734974382</v>
      </c>
      <c r="AF139">
        <v>705.00177409816683</v>
      </c>
      <c r="AG139">
        <v>425.69468915177447</v>
      </c>
      <c r="AH139">
        <v>557.65385373546223</v>
      </c>
      <c r="AI139">
        <v>499.02139441228292</v>
      </c>
      <c r="AJ139">
        <v>737.09126749457914</v>
      </c>
      <c r="AK139">
        <v>361.54517996476216</v>
      </c>
    </row>
    <row r="140" spans="1:37" x14ac:dyDescent="0.25">
      <c r="A140">
        <v>139</v>
      </c>
      <c r="C140" t="s">
        <v>639</v>
      </c>
      <c r="D140" t="s">
        <v>101</v>
      </c>
      <c r="E140" t="s">
        <v>800</v>
      </c>
      <c r="F140">
        <v>1071.8566948588805</v>
      </c>
      <c r="G140">
        <v>955.69286517555918</v>
      </c>
      <c r="H140">
        <v>1074</v>
      </c>
      <c r="I140">
        <v>903</v>
      </c>
      <c r="J140">
        <v>1006.0266083816402</v>
      </c>
      <c r="K140">
        <v>870.39135324253414</v>
      </c>
      <c r="L140">
        <v>1174.9394659317684</v>
      </c>
      <c r="M140">
        <v>760.83081344495815</v>
      </c>
      <c r="N140">
        <v>252.74610684013405</v>
      </c>
      <c r="O140">
        <v>320.34709287691919</v>
      </c>
      <c r="P140">
        <v>898.86135132566756</v>
      </c>
      <c r="Q140">
        <v>1183.8405597900787</v>
      </c>
      <c r="R140">
        <v>507.95702739996062</v>
      </c>
      <c r="S140">
        <v>755.98791844953439</v>
      </c>
      <c r="T140">
        <v>675.05085748078068</v>
      </c>
      <c r="U140">
        <v>721.42209916939339</v>
      </c>
      <c r="V140">
        <v>614.76562191996845</v>
      </c>
      <c r="W140">
        <v>635.23055625471932</v>
      </c>
      <c r="X140">
        <v>604.49556475458314</v>
      </c>
      <c r="Y140">
        <v>756.99144223508688</v>
      </c>
      <c r="Z140">
        <v>538.56179775280896</v>
      </c>
      <c r="AA140">
        <v>713.95142209916946</v>
      </c>
      <c r="AB140">
        <v>496.1464616597674</v>
      </c>
      <c r="AC140">
        <v>959.7032469166877</v>
      </c>
      <c r="AD140">
        <v>1197.4952009883114</v>
      </c>
      <c r="AE140">
        <v>694.25952767712113</v>
      </c>
      <c r="AF140">
        <v>823.55588409225311</v>
      </c>
      <c r="AG140">
        <v>522.38988170148502</v>
      </c>
      <c r="AH140">
        <v>651.42972600039423</v>
      </c>
      <c r="AI140">
        <v>612.37251447269068</v>
      </c>
      <c r="AJ140">
        <v>861.04159274590972</v>
      </c>
      <c r="AK140">
        <v>443.66901585703499</v>
      </c>
    </row>
    <row r="141" spans="1:37" x14ac:dyDescent="0.25">
      <c r="A141">
        <v>140</v>
      </c>
      <c r="C141" t="s">
        <v>639</v>
      </c>
      <c r="D141" t="s">
        <v>101</v>
      </c>
      <c r="E141" t="s">
        <v>801</v>
      </c>
      <c r="F141">
        <v>837.32566758528947</v>
      </c>
      <c r="G141">
        <v>614.90316131450709</v>
      </c>
      <c r="H141">
        <v>839.00000000000011</v>
      </c>
      <c r="I141">
        <v>581</v>
      </c>
      <c r="J141">
        <v>785.89974341917707</v>
      </c>
      <c r="K141">
        <v>560.01924278395597</v>
      </c>
      <c r="L141">
        <v>917.85308372137229</v>
      </c>
      <c r="M141">
        <v>489.52680244908157</v>
      </c>
      <c r="N141">
        <v>216.36231027005718</v>
      </c>
      <c r="O141">
        <v>219.47029952177198</v>
      </c>
      <c r="P141">
        <v>702.18312268364537</v>
      </c>
      <c r="Q141">
        <v>761.69586405098084</v>
      </c>
      <c r="R141">
        <v>434.8346146264538</v>
      </c>
      <c r="S141">
        <v>517.92851749307829</v>
      </c>
      <c r="T141">
        <v>577.87463039621525</v>
      </c>
      <c r="U141">
        <v>494.24742008557769</v>
      </c>
      <c r="V141">
        <v>526.26769170116302</v>
      </c>
      <c r="W141">
        <v>435.19745784042289</v>
      </c>
      <c r="X141">
        <v>517.47604967474865</v>
      </c>
      <c r="Y141">
        <v>518.61603322426379</v>
      </c>
      <c r="Z141">
        <v>461.03370786516854</v>
      </c>
      <c r="AA141">
        <v>489.12924742008562</v>
      </c>
      <c r="AB141">
        <v>424.72422629607729</v>
      </c>
      <c r="AC141">
        <v>657.4942109237353</v>
      </c>
      <c r="AD141">
        <v>935.47343913332702</v>
      </c>
      <c r="AE141">
        <v>446.69411470698486</v>
      </c>
      <c r="AF141">
        <v>705.00177409816683</v>
      </c>
      <c r="AG141">
        <v>357.89013340045307</v>
      </c>
      <c r="AH141">
        <v>557.65385373546223</v>
      </c>
      <c r="AI141">
        <v>419.53737729675311</v>
      </c>
      <c r="AJ141">
        <v>737.09126749457914</v>
      </c>
      <c r="AK141">
        <v>303.95834382079033</v>
      </c>
    </row>
    <row r="142" spans="1:37" x14ac:dyDescent="0.25">
      <c r="A142">
        <v>141</v>
      </c>
      <c r="C142" t="s">
        <v>639</v>
      </c>
      <c r="D142" t="s">
        <v>277</v>
      </c>
      <c r="E142" t="s">
        <v>802</v>
      </c>
      <c r="F142">
        <v>561.26799565933845</v>
      </c>
      <c r="G142">
        <v>143.61663211803437</v>
      </c>
      <c r="H142">
        <v>553</v>
      </c>
      <c r="I142">
        <v>156</v>
      </c>
      <c r="J142">
        <v>567.89128250472243</v>
      </c>
      <c r="K142">
        <v>139.3937324716498</v>
      </c>
      <c r="L142">
        <v>454.13966480446925</v>
      </c>
      <c r="M142">
        <v>96.936471162053394</v>
      </c>
      <c r="N142">
        <v>65.66673755848575</v>
      </c>
      <c r="O142">
        <v>31.149849720910261</v>
      </c>
      <c r="P142">
        <v>515.14947148426506</v>
      </c>
      <c r="Q142">
        <v>187.67174734788438</v>
      </c>
      <c r="R142">
        <v>190.37714447752728</v>
      </c>
      <c r="S142">
        <v>65.918419922713611</v>
      </c>
      <c r="T142">
        <v>201.6429179072735</v>
      </c>
      <c r="U142">
        <v>74.045513095749243</v>
      </c>
      <c r="V142">
        <v>199.64943995462923</v>
      </c>
      <c r="W142">
        <v>56.901674538428509</v>
      </c>
      <c r="X142">
        <v>190.60009924854671</v>
      </c>
      <c r="Y142">
        <v>75.957063117217686</v>
      </c>
      <c r="Z142">
        <v>171.72763363107896</v>
      </c>
      <c r="AA142">
        <v>71.520824388149421</v>
      </c>
      <c r="AB142">
        <v>165.43244009641288</v>
      </c>
      <c r="AC142">
        <v>96.996135680549585</v>
      </c>
      <c r="AD142">
        <v>566.86889594469676</v>
      </c>
      <c r="AE142">
        <v>116.73844653091085</v>
      </c>
      <c r="AF142">
        <v>251.8602013327662</v>
      </c>
      <c r="AG142">
        <v>48.365822241305281</v>
      </c>
      <c r="AH142">
        <v>219.07273500638024</v>
      </c>
      <c r="AI142">
        <v>61.818806354658648</v>
      </c>
      <c r="AJ142">
        <v>243.16496526300864</v>
      </c>
      <c r="AK142">
        <v>42.907685702018036</v>
      </c>
    </row>
    <row r="143" spans="1:37" x14ac:dyDescent="0.25">
      <c r="A143">
        <v>142</v>
      </c>
      <c r="C143" t="s">
        <v>639</v>
      </c>
      <c r="D143" t="s">
        <v>277</v>
      </c>
      <c r="E143" t="s">
        <v>803</v>
      </c>
      <c r="F143">
        <v>450.63831839556286</v>
      </c>
      <c r="G143">
        <v>83.776368735520066</v>
      </c>
      <c r="H143">
        <v>444</v>
      </c>
      <c r="I143">
        <v>91</v>
      </c>
      <c r="J143">
        <v>455.95611108878262</v>
      </c>
      <c r="K143">
        <v>81.313010608462392</v>
      </c>
      <c r="L143">
        <v>364.62569832402232</v>
      </c>
      <c r="M143">
        <v>56.546274844531155</v>
      </c>
      <c r="N143">
        <v>93.353253934495967</v>
      </c>
      <c r="O143">
        <v>46.353943037068838</v>
      </c>
      <c r="P143">
        <v>413.6100639041839</v>
      </c>
      <c r="Q143">
        <v>109.47518595293258</v>
      </c>
      <c r="R143">
        <v>270.64426485183611</v>
      </c>
      <c r="S143">
        <v>98.092886789752384</v>
      </c>
      <c r="T143">
        <v>286.65993194385368</v>
      </c>
      <c r="U143">
        <v>110.18677544010303</v>
      </c>
      <c r="V143">
        <v>283.82596058414862</v>
      </c>
      <c r="W143">
        <v>84.675110920280517</v>
      </c>
      <c r="X143">
        <v>270.96122217496105</v>
      </c>
      <c r="Y143">
        <v>113.03134392443108</v>
      </c>
      <c r="Z143">
        <v>244.13171699985824</v>
      </c>
      <c r="AA143">
        <v>106.42979819665092</v>
      </c>
      <c r="AB143">
        <v>235.18233375868428</v>
      </c>
      <c r="AC143">
        <v>144.33948761986545</v>
      </c>
      <c r="AD143">
        <v>455.13524376029903</v>
      </c>
      <c r="AE143">
        <v>68.097427143031339</v>
      </c>
      <c r="AF143">
        <v>358.04990784063523</v>
      </c>
      <c r="AG143">
        <v>71.97294976384714</v>
      </c>
      <c r="AH143">
        <v>311.43853679285411</v>
      </c>
      <c r="AI143">
        <v>91.992271361099185</v>
      </c>
      <c r="AJ143">
        <v>345.6885722387637</v>
      </c>
      <c r="AK143">
        <v>63.850722770860166</v>
      </c>
    </row>
    <row r="144" spans="1:37" x14ac:dyDescent="0.25">
      <c r="A144">
        <v>143</v>
      </c>
      <c r="C144" t="s">
        <v>639</v>
      </c>
      <c r="D144" t="s">
        <v>286</v>
      </c>
      <c r="E144" t="s">
        <v>804</v>
      </c>
      <c r="F144">
        <v>514.35399352021409</v>
      </c>
      <c r="G144">
        <v>476.86056904513634</v>
      </c>
      <c r="H144">
        <v>549</v>
      </c>
      <c r="I144">
        <v>435</v>
      </c>
      <c r="J144">
        <v>527.03690660656423</v>
      </c>
      <c r="K144">
        <v>420.93847758081336</v>
      </c>
      <c r="L144">
        <v>556.88815326102269</v>
      </c>
      <c r="M144">
        <v>411.41293013555787</v>
      </c>
      <c r="N144">
        <v>190.71793255594073</v>
      </c>
      <c r="O144">
        <v>257.67137409970343</v>
      </c>
      <c r="P144">
        <v>400.36244541484712</v>
      </c>
      <c r="Q144">
        <v>587.34395948160284</v>
      </c>
      <c r="R144">
        <v>205.54711629372832</v>
      </c>
      <c r="S144">
        <v>357.04942804688602</v>
      </c>
      <c r="T144">
        <v>287.07437756066815</v>
      </c>
      <c r="U144">
        <v>335.46123428894225</v>
      </c>
      <c r="V144">
        <v>309.15190671289002</v>
      </c>
      <c r="W144">
        <v>282.5158875864991</v>
      </c>
      <c r="X144">
        <v>247.24172707217144</v>
      </c>
      <c r="Y144">
        <v>355.24036153085723</v>
      </c>
      <c r="Z144">
        <v>208.80554680113457</v>
      </c>
      <c r="AA144">
        <v>344.38596243468436</v>
      </c>
      <c r="AB144">
        <v>201.42420422313268</v>
      </c>
      <c r="AC144">
        <v>470.59850303629429</v>
      </c>
      <c r="AD144">
        <v>612.25989575996618</v>
      </c>
      <c r="AE144">
        <v>346.03009086846419</v>
      </c>
      <c r="AF144">
        <v>355.50141821619917</v>
      </c>
      <c r="AG144">
        <v>229.63084310125689</v>
      </c>
      <c r="AH144">
        <v>264.93034982666245</v>
      </c>
      <c r="AI144">
        <v>265.99308007343598</v>
      </c>
      <c r="AJ144">
        <v>383.09832965647649</v>
      </c>
      <c r="AK144">
        <v>194.77616155910181</v>
      </c>
    </row>
    <row r="145" spans="1:37" x14ac:dyDescent="0.25">
      <c r="A145">
        <v>144</v>
      </c>
      <c r="C145" t="s">
        <v>639</v>
      </c>
      <c r="D145" t="s">
        <v>286</v>
      </c>
      <c r="E145" t="s">
        <v>805</v>
      </c>
      <c r="F145">
        <v>684.86843217354556</v>
      </c>
      <c r="G145">
        <v>689.52942052733499</v>
      </c>
      <c r="H145">
        <v>731</v>
      </c>
      <c r="I145">
        <v>629</v>
      </c>
      <c r="J145">
        <v>701.75588111001548</v>
      </c>
      <c r="K145">
        <v>608.66736183524506</v>
      </c>
      <c r="L145">
        <v>741.50316946048736</v>
      </c>
      <c r="M145">
        <v>594.89363920750782</v>
      </c>
      <c r="N145">
        <v>279.29782540182794</v>
      </c>
      <c r="O145">
        <v>374.13642140940544</v>
      </c>
      <c r="P145">
        <v>533.08733624454146</v>
      </c>
      <c r="Q145">
        <v>849.28586325040965</v>
      </c>
      <c r="R145">
        <v>301.01449732114719</v>
      </c>
      <c r="S145">
        <v>518.43242479875721</v>
      </c>
      <c r="T145">
        <v>420.4075007878979</v>
      </c>
      <c r="U145">
        <v>487.0865696935461</v>
      </c>
      <c r="V145">
        <v>452.73904821935076</v>
      </c>
      <c r="W145">
        <v>410.21042225674336</v>
      </c>
      <c r="X145">
        <v>362.07437756066815</v>
      </c>
      <c r="Y145">
        <v>515.8056771642423</v>
      </c>
      <c r="Z145">
        <v>305.7863220926568</v>
      </c>
      <c r="AA145">
        <v>500.04519135715293</v>
      </c>
      <c r="AB145">
        <v>294.97667822250236</v>
      </c>
      <c r="AC145">
        <v>683.3046179918091</v>
      </c>
      <c r="AD145">
        <v>815.2313001831244</v>
      </c>
      <c r="AE145">
        <v>500.3515566810666</v>
      </c>
      <c r="AF145">
        <v>520.6158209895998</v>
      </c>
      <c r="AG145">
        <v>333.42183307442451</v>
      </c>
      <c r="AH145">
        <v>387.97856917743462</v>
      </c>
      <c r="AI145">
        <v>386.21946052817395</v>
      </c>
      <c r="AJ145">
        <v>561.03025527891589</v>
      </c>
      <c r="AK145">
        <v>282.81316198277079</v>
      </c>
    </row>
    <row r="146" spans="1:37" x14ac:dyDescent="0.25">
      <c r="A146">
        <v>145</v>
      </c>
      <c r="C146" t="s">
        <v>639</v>
      </c>
      <c r="D146" t="s">
        <v>286</v>
      </c>
      <c r="E146" t="s">
        <v>806</v>
      </c>
      <c r="F146">
        <v>900.35371179039305</v>
      </c>
      <c r="G146">
        <v>1199.2769253686874</v>
      </c>
      <c r="H146">
        <v>961.00000000000011</v>
      </c>
      <c r="I146">
        <v>1094</v>
      </c>
      <c r="J146">
        <v>922.55458515283851</v>
      </c>
      <c r="K146">
        <v>1058.6360792492178</v>
      </c>
      <c r="L146">
        <v>974.80786026200883</v>
      </c>
      <c r="M146">
        <v>1034.6798748696558</v>
      </c>
      <c r="N146">
        <v>418.49479987393636</v>
      </c>
      <c r="O146">
        <v>709.6523089959046</v>
      </c>
      <c r="P146">
        <v>700.8165938864629</v>
      </c>
      <c r="Q146">
        <v>1477.1363026962608</v>
      </c>
      <c r="R146">
        <v>451.03466750709111</v>
      </c>
      <c r="S146">
        <v>983.34924445699767</v>
      </c>
      <c r="T146">
        <v>629.9309801449732</v>
      </c>
      <c r="U146">
        <v>923.89323541872625</v>
      </c>
      <c r="V146">
        <v>678.37598487236062</v>
      </c>
      <c r="W146">
        <v>778.07654286117781</v>
      </c>
      <c r="X146">
        <v>542.525685471163</v>
      </c>
      <c r="Y146">
        <v>978.36689733088554</v>
      </c>
      <c r="Z146">
        <v>458.18468326504888</v>
      </c>
      <c r="AA146">
        <v>948.47281457421275</v>
      </c>
      <c r="AB146">
        <v>441.98770879294045</v>
      </c>
      <c r="AC146">
        <v>1296.0745657393024</v>
      </c>
      <c r="AD146">
        <v>1071.7336244541486</v>
      </c>
      <c r="AE146">
        <v>870.24579174735584</v>
      </c>
      <c r="AF146">
        <v>780.08131106208634</v>
      </c>
      <c r="AG146">
        <v>632.42592854116651</v>
      </c>
      <c r="AH146">
        <v>581.34005672864805</v>
      </c>
      <c r="AI146">
        <v>732.57110577602043</v>
      </c>
      <c r="AJ146">
        <v>840.63756697132055</v>
      </c>
      <c r="AK146">
        <v>536.4327072447395</v>
      </c>
    </row>
    <row r="147" spans="1:37" x14ac:dyDescent="0.25">
      <c r="A147">
        <v>146</v>
      </c>
      <c r="C147" t="s">
        <v>639</v>
      </c>
      <c r="D147" t="s">
        <v>286</v>
      </c>
      <c r="E147" t="s">
        <v>807</v>
      </c>
      <c r="F147">
        <v>653.01408649105508</v>
      </c>
      <c r="G147">
        <v>542.6344406375689</v>
      </c>
      <c r="H147">
        <v>697</v>
      </c>
      <c r="I147">
        <v>495</v>
      </c>
      <c r="J147">
        <v>669.11607268629382</v>
      </c>
      <c r="K147">
        <v>478.99895724713241</v>
      </c>
      <c r="L147">
        <v>707.01464995069728</v>
      </c>
      <c r="M147">
        <v>468.15954118873827</v>
      </c>
      <c r="N147">
        <v>251.27765521588401</v>
      </c>
      <c r="O147">
        <v>299.91258296850725</v>
      </c>
      <c r="P147">
        <v>508.29257641921396</v>
      </c>
      <c r="Q147">
        <v>668.35691941009975</v>
      </c>
      <c r="R147">
        <v>270.8156318941065</v>
      </c>
      <c r="S147">
        <v>415.58212116932634</v>
      </c>
      <c r="T147">
        <v>378.23069650173341</v>
      </c>
      <c r="U147">
        <v>390.45487925434259</v>
      </c>
      <c r="V147">
        <v>407.31862590608256</v>
      </c>
      <c r="W147">
        <v>328.82996751871207</v>
      </c>
      <c r="X147">
        <v>325.74976363063348</v>
      </c>
      <c r="Y147">
        <v>413.47648637198137</v>
      </c>
      <c r="Z147">
        <v>275.10872990860383</v>
      </c>
      <c r="AA147">
        <v>400.84267758791134</v>
      </c>
      <c r="AB147">
        <v>265.38354869208951</v>
      </c>
      <c r="AC147">
        <v>547.74579861601467</v>
      </c>
      <c r="AD147">
        <v>777.313565290886</v>
      </c>
      <c r="AE147">
        <v>393.75837926411441</v>
      </c>
      <c r="AF147">
        <v>468.38575480617715</v>
      </c>
      <c r="AG147">
        <v>267.27524360965964</v>
      </c>
      <c r="AH147">
        <v>349.05515285219036</v>
      </c>
      <c r="AI147">
        <v>309.59850303629429</v>
      </c>
      <c r="AJ147">
        <v>504.74566656161363</v>
      </c>
      <c r="AK147">
        <v>226.70667984747917</v>
      </c>
    </row>
    <row r="148" spans="1:37" x14ac:dyDescent="0.25">
      <c r="A148">
        <v>147</v>
      </c>
      <c r="C148" t="s">
        <v>639</v>
      </c>
      <c r="D148" t="s">
        <v>286</v>
      </c>
      <c r="E148" t="s">
        <v>808</v>
      </c>
      <c r="F148">
        <v>610.85392308775886</v>
      </c>
      <c r="G148">
        <v>668.70102785639801</v>
      </c>
      <c r="H148">
        <v>652</v>
      </c>
      <c r="I148">
        <v>610</v>
      </c>
      <c r="J148">
        <v>625.91632624313286</v>
      </c>
      <c r="K148">
        <v>590.28154327424397</v>
      </c>
      <c r="L148">
        <v>661.36808001126917</v>
      </c>
      <c r="M148">
        <v>576.92387904066732</v>
      </c>
      <c r="N148">
        <v>244.04664355499528</v>
      </c>
      <c r="O148">
        <v>366.29162547662759</v>
      </c>
      <c r="P148">
        <v>475.47598253275112</v>
      </c>
      <c r="Q148">
        <v>823.63175927305224</v>
      </c>
      <c r="R148">
        <v>263.02237630003151</v>
      </c>
      <c r="S148">
        <v>507.56206750458972</v>
      </c>
      <c r="T148">
        <v>367.34635991175548</v>
      </c>
      <c r="U148">
        <v>476.87346419997175</v>
      </c>
      <c r="V148">
        <v>395.59722659943276</v>
      </c>
      <c r="W148">
        <v>401.60923598361813</v>
      </c>
      <c r="X148">
        <v>316.37566971320518</v>
      </c>
      <c r="Y148">
        <v>504.99039683660499</v>
      </c>
      <c r="Z148">
        <v>267.19193192562244</v>
      </c>
      <c r="AA148">
        <v>489.56037282869653</v>
      </c>
      <c r="AB148">
        <v>257.74661203907976</v>
      </c>
      <c r="AC148">
        <v>668.97726309843245</v>
      </c>
      <c r="AD148">
        <v>727.12832793351174</v>
      </c>
      <c r="AE148">
        <v>485.23759868911065</v>
      </c>
      <c r="AF148">
        <v>454.90702804916486</v>
      </c>
      <c r="AG148">
        <v>326.43073012286402</v>
      </c>
      <c r="AH148">
        <v>339.01040025212734</v>
      </c>
      <c r="AI148">
        <v>378.12131054935742</v>
      </c>
      <c r="AJ148">
        <v>490.22061140876144</v>
      </c>
      <c r="AK148">
        <v>276.88320858635785</v>
      </c>
    </row>
    <row r="149" spans="1:37" x14ac:dyDescent="0.25">
      <c r="A149">
        <v>148</v>
      </c>
      <c r="C149" t="s">
        <v>639</v>
      </c>
      <c r="D149" t="s">
        <v>101</v>
      </c>
      <c r="E149" t="s">
        <v>809</v>
      </c>
      <c r="F149">
        <v>1045.9085812030789</v>
      </c>
      <c r="G149">
        <v>878.4330875921529</v>
      </c>
      <c r="H149">
        <v>1048</v>
      </c>
      <c r="I149">
        <v>830</v>
      </c>
      <c r="J149">
        <v>981.67214672621878</v>
      </c>
      <c r="K149">
        <v>800.02748969136576</v>
      </c>
      <c r="L149">
        <v>1146.4958661978524</v>
      </c>
      <c r="M149">
        <v>699.32400349868794</v>
      </c>
      <c r="N149">
        <v>271.180563768973</v>
      </c>
      <c r="O149">
        <v>295.0375031462371</v>
      </c>
      <c r="P149">
        <v>877.1012068801673</v>
      </c>
      <c r="Q149">
        <v>1088.1369486442584</v>
      </c>
      <c r="R149">
        <v>545.00571653853729</v>
      </c>
      <c r="S149">
        <v>696.25975333501128</v>
      </c>
      <c r="T149">
        <v>724.28681253696038</v>
      </c>
      <c r="U149">
        <v>664.42486785804181</v>
      </c>
      <c r="V149">
        <v>659.60457323082983</v>
      </c>
      <c r="W149">
        <v>585.04304052353382</v>
      </c>
      <c r="X149">
        <v>648.58545239503246</v>
      </c>
      <c r="Y149">
        <v>697.18399194563301</v>
      </c>
      <c r="Z149">
        <v>577.84269662921349</v>
      </c>
      <c r="AA149">
        <v>657.54442486785808</v>
      </c>
      <c r="AB149">
        <v>532.33372757737038</v>
      </c>
      <c r="AC149">
        <v>883.88019129121574</v>
      </c>
      <c r="AD149">
        <v>1168.5055592511642</v>
      </c>
      <c r="AE149">
        <v>638.13444958140701</v>
      </c>
      <c r="AF149">
        <v>883.62329982259018</v>
      </c>
      <c r="AG149">
        <v>481.11754341807199</v>
      </c>
      <c r="AH149">
        <v>698.94283461462646</v>
      </c>
      <c r="AI149">
        <v>563.99093883715079</v>
      </c>
      <c r="AJ149">
        <v>923.8430908732505</v>
      </c>
      <c r="AK149">
        <v>408.61615907374778</v>
      </c>
    </row>
    <row r="150" spans="1:37" x14ac:dyDescent="0.25">
      <c r="A150">
        <v>149</v>
      </c>
      <c r="C150" t="s">
        <v>639</v>
      </c>
      <c r="D150" t="s">
        <v>101</v>
      </c>
      <c r="E150" t="s">
        <v>810</v>
      </c>
      <c r="F150">
        <v>672.65494630808701</v>
      </c>
      <c r="G150">
        <v>458.26689991253284</v>
      </c>
      <c r="H150">
        <v>674</v>
      </c>
      <c r="I150">
        <v>433</v>
      </c>
      <c r="J150">
        <v>631.34258291361778</v>
      </c>
      <c r="K150">
        <v>417.36373859802575</v>
      </c>
      <c r="L150">
        <v>737.34562387151959</v>
      </c>
      <c r="M150">
        <v>364.82806447582158</v>
      </c>
      <c r="N150">
        <v>154.75241474472699</v>
      </c>
      <c r="O150">
        <v>142.09526805940095</v>
      </c>
      <c r="P150">
        <v>564.08989831797021</v>
      </c>
      <c r="Q150">
        <v>567.66662501561916</v>
      </c>
      <c r="R150">
        <v>311.0139956633156</v>
      </c>
      <c r="S150">
        <v>335.33098414296501</v>
      </c>
      <c r="T150">
        <v>413.32288586635127</v>
      </c>
      <c r="U150">
        <v>319.99874150515984</v>
      </c>
      <c r="V150">
        <v>376.41119653065249</v>
      </c>
      <c r="W150">
        <v>281.76705260508436</v>
      </c>
      <c r="X150">
        <v>370.1230041395624</v>
      </c>
      <c r="Y150">
        <v>335.77611376793357</v>
      </c>
      <c r="Z150">
        <v>329.75280898876406</v>
      </c>
      <c r="AA150">
        <v>316.68499874150518</v>
      </c>
      <c r="AB150">
        <v>303.78257441356197</v>
      </c>
      <c r="AC150">
        <v>425.69229801157815</v>
      </c>
      <c r="AD150">
        <v>751.50071272450828</v>
      </c>
      <c r="AE150">
        <v>332.90628514307133</v>
      </c>
      <c r="AF150">
        <v>504.25014784151386</v>
      </c>
      <c r="AG150">
        <v>231.71469921973321</v>
      </c>
      <c r="AH150">
        <v>398.86004336684408</v>
      </c>
      <c r="AI150">
        <v>271.6279889252454</v>
      </c>
      <c r="AJ150">
        <v>527.20205006899266</v>
      </c>
      <c r="AK150">
        <v>196.79675308331235</v>
      </c>
    </row>
    <row r="151" spans="1:37" x14ac:dyDescent="0.25">
      <c r="A151">
        <v>150</v>
      </c>
      <c r="C151" t="s">
        <v>639</v>
      </c>
      <c r="D151" t="s">
        <v>101</v>
      </c>
      <c r="E151" t="s">
        <v>811</v>
      </c>
      <c r="F151">
        <v>1039.9205549748172</v>
      </c>
      <c r="G151">
        <v>920.76721229538919</v>
      </c>
      <c r="H151">
        <v>1042</v>
      </c>
      <c r="I151">
        <v>870</v>
      </c>
      <c r="J151">
        <v>976.05188634419846</v>
      </c>
      <c r="K151">
        <v>838.58303136323877</v>
      </c>
      <c r="L151">
        <v>1139.9319585669487</v>
      </c>
      <c r="M151">
        <v>733.02636511308253</v>
      </c>
      <c r="N151">
        <v>245.95446481371971</v>
      </c>
      <c r="O151">
        <v>335.53284671532845</v>
      </c>
      <c r="P151">
        <v>872.07963508505179</v>
      </c>
      <c r="Q151">
        <v>1140.5772835186806</v>
      </c>
      <c r="R151">
        <v>494.30751034890602</v>
      </c>
      <c r="S151">
        <v>791.8248175182481</v>
      </c>
      <c r="T151">
        <v>656.91129509166183</v>
      </c>
      <c r="U151">
        <v>755.62043795620434</v>
      </c>
      <c r="V151">
        <v>598.24600827912479</v>
      </c>
      <c r="W151">
        <v>665.34306569343062</v>
      </c>
      <c r="X151">
        <v>588.25192193968064</v>
      </c>
      <c r="Y151">
        <v>792.87591240875906</v>
      </c>
      <c r="Z151">
        <v>524.08988764044943</v>
      </c>
      <c r="AA151">
        <v>747.79562043795613</v>
      </c>
      <c r="AB151">
        <v>482.81431105854529</v>
      </c>
      <c r="AC151">
        <v>1005.1970802919708</v>
      </c>
      <c r="AD151">
        <v>1161.815641927207</v>
      </c>
      <c r="AE151">
        <v>668.88791703111337</v>
      </c>
      <c r="AF151">
        <v>801.42578356002366</v>
      </c>
      <c r="AG151">
        <v>547.15328467153279</v>
      </c>
      <c r="AH151">
        <v>633.92489651094036</v>
      </c>
      <c r="AI151">
        <v>641.40145985401455</v>
      </c>
      <c r="AJ151">
        <v>837.90419869899472</v>
      </c>
      <c r="AK151">
        <v>464.70072992700727</v>
      </c>
    </row>
    <row r="152" spans="1:37" x14ac:dyDescent="0.25">
      <c r="A152">
        <v>151</v>
      </c>
      <c r="C152" t="s">
        <v>639</v>
      </c>
      <c r="D152" t="s">
        <v>101</v>
      </c>
      <c r="E152" t="s">
        <v>812</v>
      </c>
      <c r="F152">
        <v>582.83455288415848</v>
      </c>
      <c r="G152">
        <v>323.85605397975763</v>
      </c>
      <c r="H152">
        <v>584</v>
      </c>
      <c r="I152">
        <v>306</v>
      </c>
      <c r="J152">
        <v>547.03867718331276</v>
      </c>
      <c r="K152">
        <v>294.94989378982882</v>
      </c>
      <c r="L152">
        <v>638.88700940796355</v>
      </c>
      <c r="M152">
        <v>257.82306635011872</v>
      </c>
      <c r="N152">
        <v>131.95190222747883</v>
      </c>
      <c r="O152">
        <v>98.345834382079033</v>
      </c>
      <c r="P152">
        <v>488.76632139123825</v>
      </c>
      <c r="Q152">
        <v>401.16856178932903</v>
      </c>
      <c r="R152">
        <v>265.19061699191798</v>
      </c>
      <c r="S152">
        <v>232.08658444500378</v>
      </c>
      <c r="T152">
        <v>352.42578356002366</v>
      </c>
      <c r="U152">
        <v>221.4749559526806</v>
      </c>
      <c r="V152">
        <v>320.95249359353443</v>
      </c>
      <c r="W152">
        <v>195.01434684117794</v>
      </c>
      <c r="X152">
        <v>315.59077468953285</v>
      </c>
      <c r="Y152">
        <v>232.39466398187767</v>
      </c>
      <c r="Z152">
        <v>281.16853932584269</v>
      </c>
      <c r="AA152">
        <v>219.18147495595267</v>
      </c>
      <c r="AB152">
        <v>259.0246402523162</v>
      </c>
      <c r="AC152">
        <v>294.62673043040525</v>
      </c>
      <c r="AD152">
        <v>651.15195286515245</v>
      </c>
      <c r="AE152">
        <v>235.26402599025369</v>
      </c>
      <c r="AF152">
        <v>429.95623891188649</v>
      </c>
      <c r="AG152">
        <v>160.37251447269065</v>
      </c>
      <c r="AH152">
        <v>340.09383008082006</v>
      </c>
      <c r="AI152">
        <v>187.9969796123836</v>
      </c>
      <c r="AJ152">
        <v>449.5265129114922</v>
      </c>
      <c r="AK152">
        <v>136.20538635791593</v>
      </c>
    </row>
    <row r="153" spans="1:37" x14ac:dyDescent="0.25">
      <c r="A153">
        <v>152</v>
      </c>
      <c r="C153" t="s">
        <v>639</v>
      </c>
      <c r="D153" t="s">
        <v>101</v>
      </c>
      <c r="E153" t="s">
        <v>813</v>
      </c>
      <c r="F153">
        <v>906.18796921030128</v>
      </c>
      <c r="G153">
        <v>713.33000124953151</v>
      </c>
      <c r="H153">
        <v>908</v>
      </c>
      <c r="I153">
        <v>674</v>
      </c>
      <c r="J153">
        <v>850.53273781241091</v>
      </c>
      <c r="K153">
        <v>649.66087717106086</v>
      </c>
      <c r="L153">
        <v>993.33802147676522</v>
      </c>
      <c r="M153">
        <v>567.88479320254908</v>
      </c>
      <c r="N153">
        <v>198.41297062881927</v>
      </c>
      <c r="O153">
        <v>242.61049584696701</v>
      </c>
      <c r="P153">
        <v>759.93119832747323</v>
      </c>
      <c r="Q153">
        <v>883.61964263401228</v>
      </c>
      <c r="R153">
        <v>398.76089099152381</v>
      </c>
      <c r="S153">
        <v>572.53712559778501</v>
      </c>
      <c r="T153">
        <v>529.93435836782976</v>
      </c>
      <c r="U153">
        <v>546.3591744273848</v>
      </c>
      <c r="V153">
        <v>482.60871279321901</v>
      </c>
      <c r="W153">
        <v>481.08318650893528</v>
      </c>
      <c r="X153">
        <v>474.54642223536371</v>
      </c>
      <c r="Y153">
        <v>573.29713063176439</v>
      </c>
      <c r="Z153">
        <v>422.7865168539326</v>
      </c>
      <c r="AA153">
        <v>540.70135917442735</v>
      </c>
      <c r="AB153">
        <v>389.48925684999017</v>
      </c>
      <c r="AC153">
        <v>726.81814749559521</v>
      </c>
      <c r="AD153">
        <v>1012.407488358833</v>
      </c>
      <c r="AE153">
        <v>518.19592652755216</v>
      </c>
      <c r="AF153">
        <v>646.51507983441752</v>
      </c>
      <c r="AG153">
        <v>395.62484268814495</v>
      </c>
      <c r="AH153">
        <v>511.39109008476248</v>
      </c>
      <c r="AI153">
        <v>463.77196073496094</v>
      </c>
      <c r="AJ153">
        <v>675.94244037058945</v>
      </c>
      <c r="AK153">
        <v>336.00667002265288</v>
      </c>
    </row>
    <row r="154" spans="1:37" x14ac:dyDescent="0.25">
      <c r="A154">
        <v>153</v>
      </c>
      <c r="C154" t="s">
        <v>639</v>
      </c>
      <c r="D154" t="s">
        <v>101</v>
      </c>
      <c r="E154" t="s">
        <v>814</v>
      </c>
      <c r="F154">
        <v>864.27178561246797</v>
      </c>
      <c r="G154">
        <v>615.96151443208794</v>
      </c>
      <c r="H154">
        <v>866</v>
      </c>
      <c r="I154">
        <v>582</v>
      </c>
      <c r="J154">
        <v>811.19091513826856</v>
      </c>
      <c r="K154">
        <v>560.98313132575288</v>
      </c>
      <c r="L154">
        <v>947.39066806043911</v>
      </c>
      <c r="M154">
        <v>490.36936148944147</v>
      </c>
      <c r="N154">
        <v>186.77015572639465</v>
      </c>
      <c r="O154">
        <v>222.00125849484019</v>
      </c>
      <c r="P154">
        <v>724.78019576166491</v>
      </c>
      <c r="Q154">
        <v>763.00687242284141</v>
      </c>
      <c r="R154">
        <v>375.36171890400158</v>
      </c>
      <c r="S154">
        <v>523.90133400453055</v>
      </c>
      <c r="T154">
        <v>498.83796570076879</v>
      </c>
      <c r="U154">
        <v>499.94714321671285</v>
      </c>
      <c r="V154">
        <v>454.28937512320124</v>
      </c>
      <c r="W154">
        <v>440.21620941354143</v>
      </c>
      <c r="X154">
        <v>446.70017740981666</v>
      </c>
      <c r="Y154">
        <v>524.59677825320921</v>
      </c>
      <c r="Z154">
        <v>397.97752808988764</v>
      </c>
      <c r="AA154">
        <v>494.76994714321671</v>
      </c>
      <c r="AB154">
        <v>366.6341415336093</v>
      </c>
      <c r="AC154">
        <v>665.07651648628246</v>
      </c>
      <c r="AD154">
        <v>965.57806709113379</v>
      </c>
      <c r="AE154">
        <v>447.46295139322751</v>
      </c>
      <c r="AF154">
        <v>608.57776463630989</v>
      </c>
      <c r="AG154">
        <v>362.0173672287944</v>
      </c>
      <c r="AH154">
        <v>481.38281095998423</v>
      </c>
      <c r="AI154">
        <v>424.37553486030708</v>
      </c>
      <c r="AJ154">
        <v>636.27833629016357</v>
      </c>
      <c r="AK154">
        <v>307.46362949911907</v>
      </c>
    </row>
    <row r="155" spans="1:37" x14ac:dyDescent="0.25">
      <c r="A155">
        <v>154</v>
      </c>
      <c r="C155" t="s">
        <v>639</v>
      </c>
      <c r="D155" t="s">
        <v>101</v>
      </c>
      <c r="E155" t="s">
        <v>815</v>
      </c>
      <c r="F155">
        <v>883.23386866863052</v>
      </c>
      <c r="G155">
        <v>782.12295389229041</v>
      </c>
      <c r="H155">
        <v>884.99999999999989</v>
      </c>
      <c r="I155">
        <v>739</v>
      </c>
      <c r="J155">
        <v>828.98840634799956</v>
      </c>
      <c r="K155">
        <v>712.31363238785457</v>
      </c>
      <c r="L155">
        <v>968.17637555830083</v>
      </c>
      <c r="M155">
        <v>622.6511308259403</v>
      </c>
      <c r="N155">
        <v>200.83855706682436</v>
      </c>
      <c r="O155">
        <v>261.41190536118802</v>
      </c>
      <c r="P155">
        <v>740.68183977953049</v>
      </c>
      <c r="Q155">
        <v>968.83518680494819</v>
      </c>
      <c r="R155">
        <v>403.63571850975757</v>
      </c>
      <c r="S155">
        <v>616.90661968285929</v>
      </c>
      <c r="T155">
        <v>536.4127735068007</v>
      </c>
      <c r="U155">
        <v>588.6999748301032</v>
      </c>
      <c r="V155">
        <v>488.50857480780604</v>
      </c>
      <c r="W155">
        <v>518.36534105210171</v>
      </c>
      <c r="X155">
        <v>480.34772324068598</v>
      </c>
      <c r="Y155">
        <v>617.72552227535868</v>
      </c>
      <c r="Z155">
        <v>427.95505617977528</v>
      </c>
      <c r="AA155">
        <v>582.60369997483008</v>
      </c>
      <c r="AB155">
        <v>394.2507392075695</v>
      </c>
      <c r="AC155">
        <v>783.1438459602316</v>
      </c>
      <c r="AD155">
        <v>986.76280528366431</v>
      </c>
      <c r="AE155">
        <v>568.17031113332507</v>
      </c>
      <c r="AF155">
        <v>654.41868716735667</v>
      </c>
      <c r="AG155">
        <v>426.28429398439465</v>
      </c>
      <c r="AH155">
        <v>517.64281490242467</v>
      </c>
      <c r="AI155">
        <v>499.7125597785049</v>
      </c>
      <c r="AJ155">
        <v>684.20579538734478</v>
      </c>
      <c r="AK155">
        <v>362.04593506166623</v>
      </c>
    </row>
    <row r="156" spans="1:37" x14ac:dyDescent="0.25">
      <c r="A156">
        <v>155</v>
      </c>
      <c r="C156" t="s">
        <v>639</v>
      </c>
      <c r="D156" t="s">
        <v>113</v>
      </c>
      <c r="E156" t="s">
        <v>816</v>
      </c>
      <c r="F156">
        <v>1573</v>
      </c>
      <c r="G156">
        <v>1689</v>
      </c>
      <c r="H156">
        <v>1585</v>
      </c>
      <c r="I156">
        <v>1558</v>
      </c>
      <c r="J156">
        <v>1543</v>
      </c>
      <c r="K156">
        <v>1357</v>
      </c>
      <c r="L156">
        <v>1737</v>
      </c>
      <c r="M156">
        <v>1248</v>
      </c>
      <c r="N156">
        <v>289</v>
      </c>
      <c r="O156">
        <v>523</v>
      </c>
      <c r="P156">
        <v>1353</v>
      </c>
      <c r="Q156">
        <v>1954</v>
      </c>
      <c r="R156">
        <v>802</v>
      </c>
      <c r="S156">
        <v>1321</v>
      </c>
      <c r="T156">
        <v>1159</v>
      </c>
      <c r="U156">
        <v>1214</v>
      </c>
      <c r="V156">
        <v>1140</v>
      </c>
      <c r="W156">
        <v>1043</v>
      </c>
      <c r="X156">
        <v>984</v>
      </c>
      <c r="Y156">
        <v>1303</v>
      </c>
      <c r="Z156">
        <v>879</v>
      </c>
      <c r="AA156">
        <v>1187</v>
      </c>
      <c r="AB156">
        <v>746</v>
      </c>
      <c r="AC156">
        <v>1618</v>
      </c>
      <c r="AD156">
        <v>1812</v>
      </c>
      <c r="AE156">
        <v>1158</v>
      </c>
      <c r="AF156">
        <v>1290</v>
      </c>
      <c r="AG156">
        <v>820</v>
      </c>
      <c r="AH156">
        <v>1000</v>
      </c>
      <c r="AI156">
        <v>924</v>
      </c>
      <c r="AJ156">
        <v>1371</v>
      </c>
      <c r="AK156">
        <v>675</v>
      </c>
    </row>
    <row r="157" spans="1:37" x14ac:dyDescent="0.25">
      <c r="A157">
        <v>156</v>
      </c>
      <c r="C157" t="s">
        <v>639</v>
      </c>
      <c r="D157" t="s">
        <v>158</v>
      </c>
      <c r="E157" t="s">
        <v>817</v>
      </c>
      <c r="F157">
        <v>876.1616548553917</v>
      </c>
      <c r="G157">
        <v>656.96477195371006</v>
      </c>
      <c r="H157">
        <v>926</v>
      </c>
      <c r="I157">
        <v>645</v>
      </c>
      <c r="J157">
        <v>906.13560620570775</v>
      </c>
      <c r="K157">
        <v>532.92631041524851</v>
      </c>
      <c r="L157">
        <v>788.54548936985248</v>
      </c>
      <c r="M157">
        <v>435.12253233492174</v>
      </c>
      <c r="N157">
        <v>173.48306478132193</v>
      </c>
      <c r="O157">
        <v>257.53608247422682</v>
      </c>
      <c r="P157">
        <v>776.04156291898107</v>
      </c>
      <c r="Q157">
        <v>803.28624914908107</v>
      </c>
      <c r="R157">
        <v>511.48668201249586</v>
      </c>
      <c r="S157">
        <v>492.16494845360825</v>
      </c>
      <c r="T157">
        <v>551.85695494902984</v>
      </c>
      <c r="U157">
        <v>514.73195876288662</v>
      </c>
      <c r="V157">
        <v>553.80532719500161</v>
      </c>
      <c r="W157">
        <v>423.32989690721649</v>
      </c>
      <c r="X157">
        <v>516.63038474186123</v>
      </c>
      <c r="Y157">
        <v>518.13402061855675</v>
      </c>
      <c r="Z157">
        <v>434.9546201907267</v>
      </c>
      <c r="AA157">
        <v>532.19587628865975</v>
      </c>
      <c r="AB157">
        <v>398.63696152581383</v>
      </c>
      <c r="AC157">
        <v>659.43298969072168</v>
      </c>
      <c r="AD157">
        <v>980.53840260486493</v>
      </c>
      <c r="AE157">
        <v>508.88699795779445</v>
      </c>
      <c r="AF157">
        <v>574.45807300230183</v>
      </c>
      <c r="AG157">
        <v>338.39175257731961</v>
      </c>
      <c r="AH157">
        <v>525.1252877342979</v>
      </c>
      <c r="AI157">
        <v>387.26804123711338</v>
      </c>
      <c r="AJ157">
        <v>621.68661624465631</v>
      </c>
      <c r="AK157">
        <v>275.79381443298968</v>
      </c>
    </row>
    <row r="158" spans="1:37" x14ac:dyDescent="0.25">
      <c r="A158">
        <v>157</v>
      </c>
      <c r="C158" t="s">
        <v>639</v>
      </c>
      <c r="D158" t="s">
        <v>158</v>
      </c>
      <c r="E158" t="s">
        <v>818</v>
      </c>
      <c r="F158">
        <v>1137.3070293047308</v>
      </c>
      <c r="G158">
        <v>724.18907420013613</v>
      </c>
      <c r="H158">
        <v>1202</v>
      </c>
      <c r="I158">
        <v>711</v>
      </c>
      <c r="J158">
        <v>1176.2149013598928</v>
      </c>
      <c r="K158">
        <v>587.45830496936696</v>
      </c>
      <c r="L158">
        <v>1023.5763263742577</v>
      </c>
      <c r="M158">
        <v>479.64669843430909</v>
      </c>
      <c r="N158">
        <v>284.74646497862545</v>
      </c>
      <c r="O158">
        <v>304.79438717067586</v>
      </c>
      <c r="P158">
        <v>1007.3455276766903</v>
      </c>
      <c r="Q158">
        <v>885.48298162014976</v>
      </c>
      <c r="R158">
        <v>839.52877342979286</v>
      </c>
      <c r="S158">
        <v>582.47804505536465</v>
      </c>
      <c r="T158">
        <v>905.79052943110821</v>
      </c>
      <c r="U158">
        <v>609.18613974799541</v>
      </c>
      <c r="V158">
        <v>908.9884906280829</v>
      </c>
      <c r="W158">
        <v>501.01164566628483</v>
      </c>
      <c r="X158">
        <v>847.97139098980597</v>
      </c>
      <c r="Y158">
        <v>613.21248568155784</v>
      </c>
      <c r="Z158">
        <v>713.91285761262748</v>
      </c>
      <c r="AA158">
        <v>629.85471554028254</v>
      </c>
      <c r="AB158">
        <v>654.30286090101947</v>
      </c>
      <c r="AC158">
        <v>780.44005345551739</v>
      </c>
      <c r="AD158">
        <v>1272.7939092127945</v>
      </c>
      <c r="AE158">
        <v>560.95915588835942</v>
      </c>
      <c r="AF158">
        <v>942.88687931601453</v>
      </c>
      <c r="AG158">
        <v>400.48720885834291</v>
      </c>
      <c r="AH158">
        <v>861.91450180861557</v>
      </c>
      <c r="AI158">
        <v>458.33237877052312</v>
      </c>
      <c r="AJ158">
        <v>1020.4054587306807</v>
      </c>
      <c r="AK158">
        <v>326.40244368079419</v>
      </c>
    </row>
    <row r="159" spans="1:37" x14ac:dyDescent="0.25">
      <c r="A159">
        <v>158</v>
      </c>
      <c r="C159" t="s">
        <v>639</v>
      </c>
      <c r="D159" t="s">
        <v>158</v>
      </c>
      <c r="E159" t="s">
        <v>819</v>
      </c>
      <c r="F159">
        <v>634.88603715763259</v>
      </c>
      <c r="G159">
        <v>468.53301565690941</v>
      </c>
      <c r="H159">
        <v>671</v>
      </c>
      <c r="I159">
        <v>459.99999999999994</v>
      </c>
      <c r="J159">
        <v>656.60582263934111</v>
      </c>
      <c r="K159">
        <v>380.07147719537096</v>
      </c>
      <c r="L159">
        <v>571.39743344186934</v>
      </c>
      <c r="M159">
        <v>310.31994554118444</v>
      </c>
      <c r="N159">
        <v>144.5692206511016</v>
      </c>
      <c r="O159">
        <v>163.45303550973654</v>
      </c>
      <c r="P159">
        <v>562.33681287109744</v>
      </c>
      <c r="Q159">
        <v>572.88631722260038</v>
      </c>
      <c r="R159">
        <v>426.23890167707992</v>
      </c>
      <c r="S159">
        <v>312.36731576937763</v>
      </c>
      <c r="T159">
        <v>459.88079579085826</v>
      </c>
      <c r="U159">
        <v>326.69014891179842</v>
      </c>
      <c r="V159">
        <v>461.50443932916801</v>
      </c>
      <c r="W159">
        <v>268.67907598319971</v>
      </c>
      <c r="X159">
        <v>430.52532061821768</v>
      </c>
      <c r="Y159">
        <v>328.84936998854522</v>
      </c>
      <c r="Z159">
        <v>362.46218349227229</v>
      </c>
      <c r="AA159">
        <v>337.77415043909889</v>
      </c>
      <c r="AB159">
        <v>332.19746793817825</v>
      </c>
      <c r="AC159">
        <v>418.52901870943106</v>
      </c>
      <c r="AD159">
        <v>710.51972802145178</v>
      </c>
      <c r="AE159">
        <v>362.92716133424096</v>
      </c>
      <c r="AF159">
        <v>478.71506083525156</v>
      </c>
      <c r="AG159">
        <v>214.77052310042001</v>
      </c>
      <c r="AH159">
        <v>437.60440644524829</v>
      </c>
      <c r="AI159">
        <v>245.79133256968308</v>
      </c>
      <c r="AJ159">
        <v>518.07218020388029</v>
      </c>
      <c r="AK159">
        <v>175.04085528827795</v>
      </c>
    </row>
    <row r="160" spans="1:37" x14ac:dyDescent="0.25">
      <c r="A160">
        <v>159</v>
      </c>
      <c r="C160" t="s">
        <v>639</v>
      </c>
      <c r="D160" t="s">
        <v>286</v>
      </c>
      <c r="E160" t="s">
        <v>820</v>
      </c>
      <c r="F160">
        <v>732.64995069728138</v>
      </c>
      <c r="G160">
        <v>883.56234172501115</v>
      </c>
      <c r="H160">
        <v>782</v>
      </c>
      <c r="I160">
        <v>806</v>
      </c>
      <c r="J160">
        <v>750.71559374559797</v>
      </c>
      <c r="K160">
        <v>779.94577685088632</v>
      </c>
      <c r="L160">
        <v>793.23594872517265</v>
      </c>
      <c r="M160">
        <v>762.29614181439001</v>
      </c>
      <c r="N160">
        <v>328.107154112827</v>
      </c>
      <c r="O160">
        <v>522.58409829120183</v>
      </c>
      <c r="P160">
        <v>570.27947598253274</v>
      </c>
      <c r="Q160">
        <v>1088.2740950394757</v>
      </c>
      <c r="R160">
        <v>353.61897258115346</v>
      </c>
      <c r="S160">
        <v>724.13303205761895</v>
      </c>
      <c r="T160">
        <v>493.87677277024898</v>
      </c>
      <c r="U160">
        <v>680.34995057195317</v>
      </c>
      <c r="V160">
        <v>531.85849353923732</v>
      </c>
      <c r="W160">
        <v>572.97133173280611</v>
      </c>
      <c r="X160">
        <v>425.34951150330915</v>
      </c>
      <c r="Y160">
        <v>720.46405874876427</v>
      </c>
      <c r="Z160">
        <v>359.22470847778129</v>
      </c>
      <c r="AA160">
        <v>698.45021889563623</v>
      </c>
      <c r="AB160">
        <v>346.52600063031832</v>
      </c>
      <c r="AC160">
        <v>954.42225674339784</v>
      </c>
      <c r="AD160">
        <v>872.10790252148195</v>
      </c>
      <c r="AE160">
        <v>641.15000744823476</v>
      </c>
      <c r="AF160">
        <v>611.5972265994327</v>
      </c>
      <c r="AG160">
        <v>465.71501200395426</v>
      </c>
      <c r="AH160">
        <v>455.78064922786007</v>
      </c>
      <c r="AI160">
        <v>539.4613755119334</v>
      </c>
      <c r="AJ160">
        <v>659.07437756066815</v>
      </c>
      <c r="AK160">
        <v>395.02612625335405</v>
      </c>
    </row>
    <row r="161" spans="1:37" x14ac:dyDescent="0.25">
      <c r="A161">
        <v>160</v>
      </c>
      <c r="C161" t="s">
        <v>639</v>
      </c>
      <c r="D161" t="s">
        <v>286</v>
      </c>
      <c r="E161" t="s">
        <v>821</v>
      </c>
      <c r="F161">
        <v>853.50908578673057</v>
      </c>
      <c r="G161">
        <v>919.73797110084911</v>
      </c>
      <c r="H161">
        <v>911</v>
      </c>
      <c r="I161">
        <v>839</v>
      </c>
      <c r="J161">
        <v>874.55486688265955</v>
      </c>
      <c r="K161">
        <v>811.87904066736189</v>
      </c>
      <c r="L161">
        <v>924.08944921819977</v>
      </c>
      <c r="M161">
        <v>793.5067778936392</v>
      </c>
      <c r="N161">
        <v>390.47462968799249</v>
      </c>
      <c r="O161">
        <v>563.61841547803976</v>
      </c>
      <c r="P161">
        <v>664.35371179039305</v>
      </c>
      <c r="Q161">
        <v>1132.8312230001491</v>
      </c>
      <c r="R161">
        <v>420.83580208005043</v>
      </c>
      <c r="S161">
        <v>780.99336251941816</v>
      </c>
      <c r="T161">
        <v>587.75417585880871</v>
      </c>
      <c r="U161">
        <v>733.77234853834204</v>
      </c>
      <c r="V161">
        <v>632.95556255909241</v>
      </c>
      <c r="W161">
        <v>617.96215223838442</v>
      </c>
      <c r="X161">
        <v>506.20107154112833</v>
      </c>
      <c r="Y161">
        <v>777.03629430871342</v>
      </c>
      <c r="Z161">
        <v>427.50709108099591</v>
      </c>
      <c r="AA161">
        <v>753.29388504448525</v>
      </c>
      <c r="AB161">
        <v>412.3945792625276</v>
      </c>
      <c r="AC161">
        <v>1029.3653438779834</v>
      </c>
      <c r="AD161">
        <v>1015.9722496126215</v>
      </c>
      <c r="AE161">
        <v>667.40056606584244</v>
      </c>
      <c r="AF161">
        <v>727.85124487866381</v>
      </c>
      <c r="AG161">
        <v>502.28385821211691</v>
      </c>
      <c r="AH161">
        <v>542.41664040340379</v>
      </c>
      <c r="AI161">
        <v>581.82092924728147</v>
      </c>
      <c r="AJ161">
        <v>784.35297825401835</v>
      </c>
      <c r="AK161">
        <v>426.04434401920633</v>
      </c>
    </row>
    <row r="162" spans="1:37" x14ac:dyDescent="0.25">
      <c r="A162">
        <v>161</v>
      </c>
      <c r="C162" t="s">
        <v>639</v>
      </c>
      <c r="D162" t="s">
        <v>286</v>
      </c>
      <c r="E162" t="s">
        <v>822</v>
      </c>
      <c r="F162">
        <v>930.33427243273707</v>
      </c>
      <c r="G162">
        <v>1079.7877253091017</v>
      </c>
      <c r="H162">
        <v>993</v>
      </c>
      <c r="I162">
        <v>984.99999999999989</v>
      </c>
      <c r="J162">
        <v>953.274404845753</v>
      </c>
      <c r="K162">
        <v>953.15954118873822</v>
      </c>
      <c r="L162">
        <v>1007.2676433300466</v>
      </c>
      <c r="M162">
        <v>931.59019812304473</v>
      </c>
      <c r="N162">
        <v>413.97541758588085</v>
      </c>
      <c r="O162">
        <v>652.32495410252784</v>
      </c>
      <c r="P162">
        <v>724.15283842794759</v>
      </c>
      <c r="Q162">
        <v>1329.9627588261581</v>
      </c>
      <c r="R162">
        <v>446.16388276079414</v>
      </c>
      <c r="S162">
        <v>903.91201807654284</v>
      </c>
      <c r="T162">
        <v>623.12826977623695</v>
      </c>
      <c r="U162">
        <v>849.25900296568284</v>
      </c>
      <c r="V162">
        <v>671.05011030570427</v>
      </c>
      <c r="W162">
        <v>715.22172009603162</v>
      </c>
      <c r="X162">
        <v>536.66687677277025</v>
      </c>
      <c r="Y162">
        <v>899.33215647507416</v>
      </c>
      <c r="Z162">
        <v>453.2366845256854</v>
      </c>
      <c r="AA162">
        <v>871.85298686626186</v>
      </c>
      <c r="AB162">
        <v>437.21462338480927</v>
      </c>
      <c r="AC162">
        <v>1191.3746645953961</v>
      </c>
      <c r="AD162">
        <v>1107.4209043527258</v>
      </c>
      <c r="AE162">
        <v>783.53940116192462</v>
      </c>
      <c r="AF162">
        <v>771.65710683895361</v>
      </c>
      <c r="AG162">
        <v>581.3370992797627</v>
      </c>
      <c r="AH162">
        <v>575.06208635360849</v>
      </c>
      <c r="AI162">
        <v>673.39231746928397</v>
      </c>
      <c r="AJ162">
        <v>831.55940750078787</v>
      </c>
      <c r="AK162">
        <v>493.09843242479877</v>
      </c>
    </row>
    <row r="163" spans="1:37" x14ac:dyDescent="0.25">
      <c r="A163">
        <v>162</v>
      </c>
      <c r="C163" t="s">
        <v>639</v>
      </c>
      <c r="D163" t="s">
        <v>286</v>
      </c>
      <c r="E163" t="s">
        <v>823</v>
      </c>
      <c r="F163">
        <v>771.06254402028446</v>
      </c>
      <c r="G163">
        <v>898.90957842991213</v>
      </c>
      <c r="H163">
        <v>823</v>
      </c>
      <c r="I163">
        <v>820</v>
      </c>
      <c r="J163">
        <v>790.07536272714458</v>
      </c>
      <c r="K163">
        <v>793.4932221063608</v>
      </c>
      <c r="L163">
        <v>834.82504578109592</v>
      </c>
      <c r="M163">
        <v>775.53701772679881</v>
      </c>
      <c r="N163">
        <v>351.60794201071542</v>
      </c>
      <c r="O163">
        <v>526.80821917808214</v>
      </c>
      <c r="P163">
        <v>600.17903930131001</v>
      </c>
      <c r="Q163">
        <v>1107.1771190227917</v>
      </c>
      <c r="R163">
        <v>378.94705326189728</v>
      </c>
      <c r="S163">
        <v>729.98630136986299</v>
      </c>
      <c r="T163">
        <v>529.25086668767733</v>
      </c>
      <c r="U163">
        <v>685.84931506849307</v>
      </c>
      <c r="V163">
        <v>569.95304128584939</v>
      </c>
      <c r="W163">
        <v>577.60273972602738</v>
      </c>
      <c r="X163">
        <v>455.81531673495118</v>
      </c>
      <c r="Y163">
        <v>726.28767123287662</v>
      </c>
      <c r="Z163">
        <v>384.95430192247085</v>
      </c>
      <c r="AA163">
        <v>704.09589041095887</v>
      </c>
      <c r="AB163">
        <v>371.34604475260005</v>
      </c>
      <c r="AC163">
        <v>962.1369863013698</v>
      </c>
      <c r="AD163">
        <v>917.83222989153398</v>
      </c>
      <c r="AE163">
        <v>652.28660807388644</v>
      </c>
      <c r="AF163">
        <v>655.40308855972273</v>
      </c>
      <c r="AG163">
        <v>469.47945205479448</v>
      </c>
      <c r="AH163">
        <v>488.42609517806494</v>
      </c>
      <c r="AI163">
        <v>543.82191780821915</v>
      </c>
      <c r="AJ163">
        <v>706.28080680743778</v>
      </c>
      <c r="AK163">
        <v>398.21917808219177</v>
      </c>
    </row>
    <row r="164" spans="1:37" x14ac:dyDescent="0.25">
      <c r="A164">
        <v>163</v>
      </c>
      <c r="C164" t="s">
        <v>639</v>
      </c>
      <c r="D164" t="s">
        <v>293</v>
      </c>
      <c r="E164" t="s">
        <v>824</v>
      </c>
      <c r="F164">
        <v>966.52906208718628</v>
      </c>
      <c r="G164">
        <v>973.44110634239394</v>
      </c>
      <c r="H164">
        <v>981</v>
      </c>
      <c r="I164">
        <v>916</v>
      </c>
      <c r="J164">
        <v>915.98877146631446</v>
      </c>
      <c r="K164">
        <v>824.05054840247976</v>
      </c>
      <c r="L164">
        <v>1033.052179656539</v>
      </c>
      <c r="M164">
        <v>846.54649499284687</v>
      </c>
      <c r="N164">
        <v>230.14780008543357</v>
      </c>
      <c r="O164">
        <v>339.27100142382534</v>
      </c>
      <c r="P164">
        <v>788.77410832232499</v>
      </c>
      <c r="Q164">
        <v>1184.2041010968048</v>
      </c>
      <c r="R164">
        <v>495.38829560017086</v>
      </c>
      <c r="S164">
        <v>824.5125771238728</v>
      </c>
      <c r="T164">
        <v>725.53609568560444</v>
      </c>
      <c r="U164">
        <v>722.11200759373514</v>
      </c>
      <c r="V164">
        <v>756.32293891499364</v>
      </c>
      <c r="W164">
        <v>613.96108210726152</v>
      </c>
      <c r="X164">
        <v>599.37462622810767</v>
      </c>
      <c r="Y164">
        <v>812.12719506407211</v>
      </c>
      <c r="Z164">
        <v>517.13284920973945</v>
      </c>
      <c r="AA164">
        <v>789.12577123872802</v>
      </c>
      <c r="AB164">
        <v>475.79666809055959</v>
      </c>
      <c r="AC164">
        <v>978.4451827242525</v>
      </c>
      <c r="AD164">
        <v>1086.8322324966975</v>
      </c>
      <c r="AE164">
        <v>730.35383881735811</v>
      </c>
      <c r="AF164">
        <v>782.37334472447674</v>
      </c>
      <c r="AG164">
        <v>507.80066445182723</v>
      </c>
      <c r="AH164">
        <v>607.55574540794532</v>
      </c>
      <c r="AI164">
        <v>574.81442809682017</v>
      </c>
      <c r="AJ164">
        <v>826.07774455360959</v>
      </c>
      <c r="AK164">
        <v>435.47887992406265</v>
      </c>
    </row>
    <row r="165" spans="1:37" x14ac:dyDescent="0.25">
      <c r="A165">
        <v>164</v>
      </c>
      <c r="C165" t="s">
        <v>639</v>
      </c>
      <c r="D165" t="s">
        <v>293</v>
      </c>
      <c r="E165" t="s">
        <v>825</v>
      </c>
      <c r="F165">
        <v>1026.6292382210479</v>
      </c>
      <c r="G165">
        <v>1073.335717691941</v>
      </c>
      <c r="H165">
        <v>1042</v>
      </c>
      <c r="I165">
        <v>1010</v>
      </c>
      <c r="J165">
        <v>972.94627917217076</v>
      </c>
      <c r="K165">
        <v>908.61468764902247</v>
      </c>
      <c r="L165">
        <v>1097.2888595332452</v>
      </c>
      <c r="M165">
        <v>933.41917024320458</v>
      </c>
      <c r="N165">
        <v>249.32678342588636</v>
      </c>
      <c r="O165">
        <v>384.77408637873748</v>
      </c>
      <c r="P165">
        <v>837.82122413033903</v>
      </c>
      <c r="Q165">
        <v>1305.7272293752981</v>
      </c>
      <c r="R165">
        <v>536.6706535668518</v>
      </c>
      <c r="S165">
        <v>935.09634551495003</v>
      </c>
      <c r="T165">
        <v>785.99743699273813</v>
      </c>
      <c r="U165">
        <v>818.96179401993345</v>
      </c>
      <c r="V165">
        <v>819.34985049124305</v>
      </c>
      <c r="W165">
        <v>696.30564784053149</v>
      </c>
      <c r="X165">
        <v>649.32251174711655</v>
      </c>
      <c r="Y165">
        <v>921.04983388704306</v>
      </c>
      <c r="Z165">
        <v>560.22725331055096</v>
      </c>
      <c r="AA165">
        <v>894.96345514950156</v>
      </c>
      <c r="AB165">
        <v>515.44639043143957</v>
      </c>
      <c r="AC165">
        <v>1109.674418604651</v>
      </c>
      <c r="AD165">
        <v>1154.4130339057683</v>
      </c>
      <c r="AE165">
        <v>805.30281354315696</v>
      </c>
      <c r="AF165">
        <v>847.57112345151643</v>
      </c>
      <c r="AG165">
        <v>575.90697674418595</v>
      </c>
      <c r="AH165">
        <v>658.18539085860743</v>
      </c>
      <c r="AI165">
        <v>651.90863787375406</v>
      </c>
      <c r="AJ165">
        <v>894.91755659974365</v>
      </c>
      <c r="AK165">
        <v>493.88538205980063</v>
      </c>
    </row>
    <row r="166" spans="1:37" x14ac:dyDescent="0.25">
      <c r="A166">
        <v>165</v>
      </c>
      <c r="C166" t="s">
        <v>639</v>
      </c>
      <c r="D166" t="s">
        <v>158</v>
      </c>
      <c r="E166" t="s">
        <v>826</v>
      </c>
      <c r="F166">
        <v>1061.6127178701399</v>
      </c>
      <c r="G166">
        <v>344.26991150442478</v>
      </c>
      <c r="H166">
        <v>1122</v>
      </c>
      <c r="I166">
        <v>338</v>
      </c>
      <c r="J166">
        <v>1097.9310476920132</v>
      </c>
      <c r="K166">
        <v>279.26991150442478</v>
      </c>
      <c r="L166">
        <v>955.45144608312592</v>
      </c>
      <c r="M166">
        <v>228.01769911504425</v>
      </c>
      <c r="N166">
        <v>88.571522525485037</v>
      </c>
      <c r="O166">
        <v>94.083046964490265</v>
      </c>
      <c r="P166">
        <v>940.3009002106877</v>
      </c>
      <c r="Q166">
        <v>420.94690265486724</v>
      </c>
      <c r="R166">
        <v>261.13877014140081</v>
      </c>
      <c r="S166">
        <v>179.79763268423062</v>
      </c>
      <c r="T166">
        <v>281.74975337060175</v>
      </c>
      <c r="U166">
        <v>188.0418098510882</v>
      </c>
      <c r="V166">
        <v>282.74449194343964</v>
      </c>
      <c r="W166">
        <v>154.65082092401681</v>
      </c>
      <c r="X166">
        <v>263.76487997369287</v>
      </c>
      <c r="Y166">
        <v>189.28465063001147</v>
      </c>
      <c r="Z166">
        <v>222.06543900032884</v>
      </c>
      <c r="AA166">
        <v>194.42172584956091</v>
      </c>
      <c r="AB166">
        <v>203.5235120026307</v>
      </c>
      <c r="AC166">
        <v>240.90397098129057</v>
      </c>
      <c r="AD166">
        <v>1188.0821681670179</v>
      </c>
      <c r="AE166">
        <v>266.6725663716814</v>
      </c>
      <c r="AF166">
        <v>293.28872081552117</v>
      </c>
      <c r="AG166">
        <v>123.62122947689959</v>
      </c>
      <c r="AH166">
        <v>268.10194015126604</v>
      </c>
      <c r="AI166">
        <v>141.47670866743033</v>
      </c>
      <c r="AJ166">
        <v>317.40118382111143</v>
      </c>
      <c r="AK166">
        <v>100.75295914471172</v>
      </c>
    </row>
    <row r="167" spans="1:37" x14ac:dyDescent="0.25">
      <c r="A167">
        <v>166</v>
      </c>
      <c r="C167" t="s">
        <v>639</v>
      </c>
      <c r="D167" t="s">
        <v>158</v>
      </c>
      <c r="E167" t="s">
        <v>827</v>
      </c>
      <c r="F167">
        <v>952.80214518291518</v>
      </c>
      <c r="G167">
        <v>554.0912185159973</v>
      </c>
      <c r="H167">
        <v>1007</v>
      </c>
      <c r="I167">
        <v>544</v>
      </c>
      <c r="J167">
        <v>985.39800804443598</v>
      </c>
      <c r="K167">
        <v>449.47583390061266</v>
      </c>
      <c r="L167">
        <v>857.52193066462371</v>
      </c>
      <c r="M167">
        <v>366.98706603131382</v>
      </c>
      <c r="N167">
        <v>215.20683985531076</v>
      </c>
      <c r="O167">
        <v>208.9770904925544</v>
      </c>
      <c r="P167">
        <v>843.92424822830878</v>
      </c>
      <c r="Q167">
        <v>677.500340367597</v>
      </c>
      <c r="R167">
        <v>634.50246629398225</v>
      </c>
      <c r="S167">
        <v>399.36617029400531</v>
      </c>
      <c r="T167">
        <v>684.5820453798093</v>
      </c>
      <c r="U167">
        <v>417.67812142038946</v>
      </c>
      <c r="V167">
        <v>686.99901348240712</v>
      </c>
      <c r="W167">
        <v>343.51011836578846</v>
      </c>
      <c r="X167">
        <v>640.88326208484057</v>
      </c>
      <c r="Y167">
        <v>420.43871706758301</v>
      </c>
      <c r="Z167">
        <v>539.56395922393949</v>
      </c>
      <c r="AA167">
        <v>431.84917907598316</v>
      </c>
      <c r="AB167">
        <v>494.51167379151599</v>
      </c>
      <c r="AC167">
        <v>535.0954562810233</v>
      </c>
      <c r="AD167">
        <v>1066.309040413714</v>
      </c>
      <c r="AE167">
        <v>429.2008168822328</v>
      </c>
      <c r="AF167">
        <v>712.61887536994413</v>
      </c>
      <c r="AG167">
        <v>274.58724704085529</v>
      </c>
      <c r="AH167">
        <v>651.42124301216711</v>
      </c>
      <c r="AI167">
        <v>314.24780450553646</v>
      </c>
      <c r="AJ167">
        <v>771.20618217691549</v>
      </c>
      <c r="AK167">
        <v>223.7922871324933</v>
      </c>
    </row>
    <row r="168" spans="1:37" x14ac:dyDescent="0.25">
      <c r="A168">
        <v>167</v>
      </c>
      <c r="C168" t="s">
        <v>639</v>
      </c>
      <c r="D168" t="s">
        <v>158</v>
      </c>
      <c r="E168" t="s">
        <v>828</v>
      </c>
      <c r="F168">
        <v>1008.6266998659261</v>
      </c>
      <c r="G168">
        <v>743.54152484683459</v>
      </c>
      <c r="H168">
        <v>1066</v>
      </c>
      <c r="I168">
        <v>730</v>
      </c>
      <c r="J168">
        <v>1043.1323501244972</v>
      </c>
      <c r="K168">
        <v>603.15690946221923</v>
      </c>
      <c r="L168">
        <v>907.76402987933352</v>
      </c>
      <c r="M168">
        <v>492.46426140231455</v>
      </c>
      <c r="N168">
        <v>267.5445577112792</v>
      </c>
      <c r="O168">
        <v>263.17239404352807</v>
      </c>
      <c r="P168">
        <v>893.36966098448579</v>
      </c>
      <c r="Q168">
        <v>909.14567733151807</v>
      </c>
      <c r="R168">
        <v>788.81173955935549</v>
      </c>
      <c r="S168">
        <v>502.93623520427644</v>
      </c>
      <c r="T168">
        <v>851.0705360078922</v>
      </c>
      <c r="U168">
        <v>525.99713631156931</v>
      </c>
      <c r="V168">
        <v>854.07530417625787</v>
      </c>
      <c r="W168">
        <v>432.59469263077511</v>
      </c>
      <c r="X168">
        <v>796.74432752384087</v>
      </c>
      <c r="Y168">
        <v>529.47365406643758</v>
      </c>
      <c r="Z168">
        <v>670.784445905952</v>
      </c>
      <c r="AA168">
        <v>543.84326078655977</v>
      </c>
      <c r="AB168">
        <v>614.77556724761598</v>
      </c>
      <c r="AC168">
        <v>673.86502481863306</v>
      </c>
      <c r="AD168">
        <v>1128.7839494349741</v>
      </c>
      <c r="AE168">
        <v>575.94962559564328</v>
      </c>
      <c r="AF168">
        <v>885.92584676093395</v>
      </c>
      <c r="AG168">
        <v>345.79763268423062</v>
      </c>
      <c r="AH168">
        <v>809.84511673791519</v>
      </c>
      <c r="AI168">
        <v>395.74360442917146</v>
      </c>
      <c r="AJ168">
        <v>958.7614271621178</v>
      </c>
      <c r="AK168">
        <v>281.82970599465443</v>
      </c>
    </row>
    <row r="169" spans="1:37" x14ac:dyDescent="0.25">
      <c r="A169">
        <v>168</v>
      </c>
      <c r="C169" t="s">
        <v>639</v>
      </c>
      <c r="D169" t="s">
        <v>158</v>
      </c>
      <c r="E169" t="s">
        <v>829</v>
      </c>
      <c r="F169">
        <v>1030.388814403371</v>
      </c>
      <c r="G169">
        <v>543.90571817562966</v>
      </c>
      <c r="H169">
        <v>1089</v>
      </c>
      <c r="I169">
        <v>534</v>
      </c>
      <c r="J169">
        <v>1065.6389580540126</v>
      </c>
      <c r="K169">
        <v>441.21341048332198</v>
      </c>
      <c r="L169">
        <v>927.34993296303389</v>
      </c>
      <c r="M169">
        <v>360.24098025867937</v>
      </c>
      <c r="N169">
        <v>243.02268990463662</v>
      </c>
      <c r="O169">
        <v>198.57159221076748</v>
      </c>
      <c r="P169">
        <v>912.64499138096153</v>
      </c>
      <c r="Q169">
        <v>665.04628999319266</v>
      </c>
      <c r="R169">
        <v>716.51298914830647</v>
      </c>
      <c r="S169">
        <v>379.48071783123328</v>
      </c>
      <c r="T169">
        <v>773.06543900032875</v>
      </c>
      <c r="U169">
        <v>396.8808705612829</v>
      </c>
      <c r="V169">
        <v>775.79480434067739</v>
      </c>
      <c r="W169">
        <v>326.40588010691101</v>
      </c>
      <c r="X169">
        <v>723.71851364682664</v>
      </c>
      <c r="Y169">
        <v>399.50400916380295</v>
      </c>
      <c r="Z169">
        <v>609.30351857941469</v>
      </c>
      <c r="AA169">
        <v>410.34631538755252</v>
      </c>
      <c r="AB169">
        <v>558.42814863531726</v>
      </c>
      <c r="AC169">
        <v>508.45169912180222</v>
      </c>
      <c r="AD169">
        <v>1153.1385749856349</v>
      </c>
      <c r="AE169">
        <v>421.31109598366237</v>
      </c>
      <c r="AF169">
        <v>804.72607694837222</v>
      </c>
      <c r="AG169">
        <v>260.91485299732722</v>
      </c>
      <c r="AH169">
        <v>735.61854653074647</v>
      </c>
      <c r="AI169">
        <v>298.60061092019856</v>
      </c>
      <c r="AJ169">
        <v>870.88589279842154</v>
      </c>
      <c r="AK169">
        <v>212.64910271095837</v>
      </c>
    </row>
    <row r="170" spans="1:37" x14ac:dyDescent="0.25">
      <c r="A170">
        <v>169</v>
      </c>
      <c r="C170" t="s">
        <v>639</v>
      </c>
      <c r="D170" t="s">
        <v>158</v>
      </c>
      <c r="E170" t="s">
        <v>830</v>
      </c>
      <c r="F170">
        <v>1048.3662133690864</v>
      </c>
      <c r="G170">
        <v>650.85347174948947</v>
      </c>
      <c r="H170">
        <v>1108</v>
      </c>
      <c r="I170">
        <v>639</v>
      </c>
      <c r="J170">
        <v>1084.2313733001342</v>
      </c>
      <c r="K170">
        <v>527.968856364874</v>
      </c>
      <c r="L170">
        <v>943.52959203217779</v>
      </c>
      <c r="M170">
        <v>431.07488087134101</v>
      </c>
      <c r="N170">
        <v>236.8007234462348</v>
      </c>
      <c r="O170">
        <v>261.43814432989689</v>
      </c>
      <c r="P170">
        <v>928.56809040413714</v>
      </c>
      <c r="Q170">
        <v>795.81381892443835</v>
      </c>
      <c r="R170">
        <v>698.16853008878661</v>
      </c>
      <c r="S170">
        <v>499.62199312714773</v>
      </c>
      <c r="T170">
        <v>753.27310095363362</v>
      </c>
      <c r="U170">
        <v>522.53092783505156</v>
      </c>
      <c r="V170">
        <v>755.93258796448538</v>
      </c>
      <c r="W170">
        <v>429.74398625429552</v>
      </c>
      <c r="X170">
        <v>705.18957579743505</v>
      </c>
      <c r="Y170">
        <v>525.98453608247416</v>
      </c>
      <c r="Z170">
        <v>593.70388030253207</v>
      </c>
      <c r="AA170">
        <v>540.2594501718213</v>
      </c>
      <c r="AB170">
        <v>544.13104242025645</v>
      </c>
      <c r="AC170">
        <v>669.42439862542949</v>
      </c>
      <c r="AD170">
        <v>1173.2576134840069</v>
      </c>
      <c r="AE170">
        <v>504.15316541865212</v>
      </c>
      <c r="AF170">
        <v>784.12315027951331</v>
      </c>
      <c r="AG170">
        <v>343.5189003436426</v>
      </c>
      <c r="AH170">
        <v>716.78493916474838</v>
      </c>
      <c r="AI170">
        <v>393.13573883161507</v>
      </c>
      <c r="AJ170">
        <v>848.58911542255839</v>
      </c>
      <c r="AK170">
        <v>279.97250859106526</v>
      </c>
    </row>
    <row r="171" spans="1:37" x14ac:dyDescent="0.25">
      <c r="A171">
        <v>170</v>
      </c>
      <c r="C171" t="s">
        <v>639</v>
      </c>
      <c r="D171" t="s">
        <v>158</v>
      </c>
      <c r="E171" t="s">
        <v>831</v>
      </c>
      <c r="F171">
        <v>996.32637425780501</v>
      </c>
      <c r="G171">
        <v>481.77416609938734</v>
      </c>
      <c r="H171">
        <v>1053</v>
      </c>
      <c r="I171">
        <v>473</v>
      </c>
      <c r="J171">
        <v>1030.4112239034666</v>
      </c>
      <c r="K171">
        <v>390.81262763784889</v>
      </c>
      <c r="L171">
        <v>896.69373683202446</v>
      </c>
      <c r="M171">
        <v>319.08985704560928</v>
      </c>
      <c r="N171">
        <v>254.36862874054589</v>
      </c>
      <c r="O171">
        <v>178.62772050400915</v>
      </c>
      <c r="P171">
        <v>882.47490902126026</v>
      </c>
      <c r="Q171">
        <v>589.07658270932609</v>
      </c>
      <c r="R171">
        <v>749.96464978625454</v>
      </c>
      <c r="S171">
        <v>341.3669339442535</v>
      </c>
      <c r="T171">
        <v>809.15734955606717</v>
      </c>
      <c r="U171">
        <v>357.01947308132873</v>
      </c>
      <c r="V171">
        <v>812.01414008549818</v>
      </c>
      <c r="W171">
        <v>293.62275677739592</v>
      </c>
      <c r="X171">
        <v>757.50657678395271</v>
      </c>
      <c r="Y171">
        <v>359.37915234822447</v>
      </c>
      <c r="Z171">
        <v>637.74991779020058</v>
      </c>
      <c r="AA171">
        <v>369.13249331806031</v>
      </c>
      <c r="AB171">
        <v>584.49934232160479</v>
      </c>
      <c r="AC171">
        <v>457.38449789996179</v>
      </c>
      <c r="AD171">
        <v>1115.0182915150353</v>
      </c>
      <c r="AE171">
        <v>373.18379850238256</v>
      </c>
      <c r="AF171">
        <v>842.29611969746804</v>
      </c>
      <c r="AG171">
        <v>234.70943108056508</v>
      </c>
      <c r="AH171">
        <v>769.96218349227229</v>
      </c>
      <c r="AI171">
        <v>268.61015654830084</v>
      </c>
      <c r="AJ171">
        <v>911.54472213087809</v>
      </c>
      <c r="AK171">
        <v>191.29133256968308</v>
      </c>
    </row>
    <row r="172" spans="1:37" x14ac:dyDescent="0.25">
      <c r="A172">
        <v>171</v>
      </c>
      <c r="C172" t="s">
        <v>639</v>
      </c>
      <c r="D172" t="s">
        <v>158</v>
      </c>
      <c r="E172" t="s">
        <v>832</v>
      </c>
      <c r="F172">
        <v>1133.5223137330013</v>
      </c>
      <c r="G172">
        <v>816.87712729748125</v>
      </c>
      <c r="H172">
        <v>1198</v>
      </c>
      <c r="I172">
        <v>802</v>
      </c>
      <c r="J172">
        <v>1172.3007086764987</v>
      </c>
      <c r="K172">
        <v>662.64635806671208</v>
      </c>
      <c r="L172">
        <v>1020.1700823597012</v>
      </c>
      <c r="M172">
        <v>541.03607896528251</v>
      </c>
      <c r="N172">
        <v>317.68628740545876</v>
      </c>
      <c r="O172">
        <v>340.34650630011458</v>
      </c>
      <c r="P172">
        <v>1003.9932963033901</v>
      </c>
      <c r="Q172">
        <v>998.81484002722948</v>
      </c>
      <c r="R172">
        <v>936.64649786254529</v>
      </c>
      <c r="S172">
        <v>650.42000763650253</v>
      </c>
      <c r="T172">
        <v>1010.5734955606709</v>
      </c>
      <c r="U172">
        <v>680.24341351660951</v>
      </c>
      <c r="V172">
        <v>1014.141400854982</v>
      </c>
      <c r="W172">
        <v>559.45112638411615</v>
      </c>
      <c r="X172">
        <v>946.06576783952653</v>
      </c>
      <c r="Y172">
        <v>684.73940435280645</v>
      </c>
      <c r="Z172">
        <v>796.49917790200595</v>
      </c>
      <c r="AA172">
        <v>703.32283314242079</v>
      </c>
      <c r="AB172">
        <v>729.9934232160474</v>
      </c>
      <c r="AC172">
        <v>871.47289041618944</v>
      </c>
      <c r="AD172">
        <v>1268.5583221605057</v>
      </c>
      <c r="AE172">
        <v>632.75561606535064</v>
      </c>
      <c r="AF172">
        <v>1051.9611969746795</v>
      </c>
      <c r="AG172">
        <v>447.20122184039712</v>
      </c>
      <c r="AH172">
        <v>961.62183492272288</v>
      </c>
      <c r="AI172">
        <v>511.79362352042767</v>
      </c>
      <c r="AJ172">
        <v>1138.4472213087802</v>
      </c>
      <c r="AK172">
        <v>364.47499045437195</v>
      </c>
    </row>
    <row r="173" spans="1:37" x14ac:dyDescent="0.25">
      <c r="A173">
        <v>172</v>
      </c>
      <c r="C173" t="s">
        <v>639</v>
      </c>
      <c r="D173" t="s">
        <v>162</v>
      </c>
      <c r="E173" t="s">
        <v>833</v>
      </c>
      <c r="F173">
        <v>1743</v>
      </c>
      <c r="G173">
        <v>1843</v>
      </c>
      <c r="H173">
        <v>1732</v>
      </c>
      <c r="I173">
        <v>1719</v>
      </c>
      <c r="J173">
        <v>1745</v>
      </c>
      <c r="K173">
        <v>1477</v>
      </c>
      <c r="L173">
        <v>1915</v>
      </c>
      <c r="M173">
        <v>1373</v>
      </c>
      <c r="N173">
        <v>336</v>
      </c>
      <c r="O173">
        <v>626</v>
      </c>
      <c r="P173">
        <v>1512</v>
      </c>
      <c r="Q173">
        <v>2140</v>
      </c>
      <c r="R173">
        <v>966</v>
      </c>
      <c r="S173">
        <v>1427</v>
      </c>
      <c r="T173">
        <v>1301</v>
      </c>
      <c r="U173">
        <v>1403</v>
      </c>
      <c r="V173">
        <v>1340</v>
      </c>
      <c r="W173">
        <v>1200</v>
      </c>
      <c r="X173">
        <v>1164</v>
      </c>
      <c r="Y173">
        <v>1455</v>
      </c>
      <c r="Z173">
        <v>1038</v>
      </c>
      <c r="AA173">
        <v>1351</v>
      </c>
      <c r="AB173">
        <v>829</v>
      </c>
      <c r="AC173">
        <v>1770</v>
      </c>
      <c r="AD173">
        <v>2076</v>
      </c>
      <c r="AE173">
        <v>1253</v>
      </c>
      <c r="AF173">
        <v>1477</v>
      </c>
      <c r="AG173">
        <v>852</v>
      </c>
      <c r="AH173">
        <v>1210</v>
      </c>
      <c r="AI173">
        <v>951</v>
      </c>
      <c r="AJ173">
        <v>1569</v>
      </c>
      <c r="AK173">
        <v>706</v>
      </c>
    </row>
    <row r="174" spans="1:37" x14ac:dyDescent="0.25">
      <c r="A174">
        <v>173</v>
      </c>
      <c r="C174" t="s">
        <v>639</v>
      </c>
      <c r="D174" t="s">
        <v>174</v>
      </c>
      <c r="E174" t="s">
        <v>834</v>
      </c>
      <c r="F174">
        <v>629.49484536082468</v>
      </c>
      <c r="G174">
        <v>712.91794600317633</v>
      </c>
      <c r="H174">
        <v>671</v>
      </c>
      <c r="I174">
        <v>651</v>
      </c>
      <c r="J174">
        <v>645.4161348388152</v>
      </c>
      <c r="K174">
        <v>624.46373742721016</v>
      </c>
      <c r="L174">
        <v>673.19603992799864</v>
      </c>
      <c r="M174">
        <v>592.75807305452622</v>
      </c>
      <c r="N174">
        <v>174.33779458830375</v>
      </c>
      <c r="O174">
        <v>253.57002325165445</v>
      </c>
      <c r="P174">
        <v>533.41809851088203</v>
      </c>
      <c r="Q174">
        <v>828.48279512969827</v>
      </c>
      <c r="R174">
        <v>367.4215885947047</v>
      </c>
      <c r="S174">
        <v>563.20693972455729</v>
      </c>
      <c r="T174">
        <v>524.4469013674717</v>
      </c>
      <c r="U174">
        <v>475.5303165802182</v>
      </c>
      <c r="V174">
        <v>540.6566773348851</v>
      </c>
      <c r="W174">
        <v>414.61813629046679</v>
      </c>
      <c r="X174">
        <v>442.95693919115507</v>
      </c>
      <c r="Y174">
        <v>536.32713289214803</v>
      </c>
      <c r="Z174">
        <v>352.53505964503927</v>
      </c>
      <c r="AA174">
        <v>554.32391343230188</v>
      </c>
      <c r="AB174">
        <v>363.56211812627294</v>
      </c>
      <c r="AC174">
        <v>685.26202825970313</v>
      </c>
      <c r="AD174">
        <v>727.43822614956639</v>
      </c>
      <c r="AE174">
        <v>538.42191635786128</v>
      </c>
      <c r="AF174">
        <v>579.91300552807684</v>
      </c>
      <c r="AG174">
        <v>381.50867465569667</v>
      </c>
      <c r="AH174">
        <v>427.73959848705266</v>
      </c>
      <c r="AI174">
        <v>442.07476301198352</v>
      </c>
      <c r="AJ174">
        <v>624.35205120744831</v>
      </c>
      <c r="AK174">
        <v>315.17438740833484</v>
      </c>
    </row>
    <row r="175" spans="1:37" x14ac:dyDescent="0.25">
      <c r="A175">
        <v>174</v>
      </c>
      <c r="C175" t="s">
        <v>639</v>
      </c>
      <c r="D175" t="s">
        <v>174</v>
      </c>
      <c r="E175" t="s">
        <v>835</v>
      </c>
      <c r="F175">
        <v>1054.4742268041239</v>
      </c>
      <c r="G175">
        <v>1137.8214222692782</v>
      </c>
      <c r="H175">
        <v>1124</v>
      </c>
      <c r="I175">
        <v>1039</v>
      </c>
      <c r="J175">
        <v>1081.1441662575685</v>
      </c>
      <c r="K175">
        <v>996.64796188459502</v>
      </c>
      <c r="L175">
        <v>1127.6786123384063</v>
      </c>
      <c r="M175">
        <v>946.04552673372154</v>
      </c>
      <c r="N175">
        <v>313.71603142275239</v>
      </c>
      <c r="O175">
        <v>389.20050080486499</v>
      </c>
      <c r="P175">
        <v>893.53493699885462</v>
      </c>
      <c r="Q175">
        <v>1322.2636315510852</v>
      </c>
      <c r="R175">
        <v>661.16496945010181</v>
      </c>
      <c r="S175">
        <v>864.45716329815787</v>
      </c>
      <c r="T175">
        <v>943.72766947919695</v>
      </c>
      <c r="U175">
        <v>729.88374172777685</v>
      </c>
      <c r="V175">
        <v>972.8967122490543</v>
      </c>
      <c r="W175">
        <v>636.39062779467008</v>
      </c>
      <c r="X175">
        <v>797.08874018038978</v>
      </c>
      <c r="Y175">
        <v>823.19978536934366</v>
      </c>
      <c r="Z175">
        <v>634.37707302880415</v>
      </c>
      <c r="AA175">
        <v>850.82275084957973</v>
      </c>
      <c r="AB175">
        <v>654.21995926680245</v>
      </c>
      <c r="AC175">
        <v>1051.7975317474513</v>
      </c>
      <c r="AD175">
        <v>1218.5403370970382</v>
      </c>
      <c r="AE175">
        <v>859.32468678313035</v>
      </c>
      <c r="AF175">
        <v>1043.5373872563282</v>
      </c>
      <c r="AG175">
        <v>585.57145412269722</v>
      </c>
      <c r="AH175">
        <v>769.70555717195225</v>
      </c>
      <c r="AI175">
        <v>678.5333571811841</v>
      </c>
      <c r="AJ175">
        <v>1123.5042187954612</v>
      </c>
      <c r="AK175">
        <v>483.75603648721165</v>
      </c>
    </row>
    <row r="176" spans="1:37" x14ac:dyDescent="0.25">
      <c r="A176">
        <v>175</v>
      </c>
      <c r="C176" t="s">
        <v>639</v>
      </c>
      <c r="D176" t="s">
        <v>174</v>
      </c>
      <c r="E176" t="s">
        <v>836</v>
      </c>
      <c r="F176">
        <v>998.18556701030923</v>
      </c>
      <c r="G176">
        <v>964.79371801658726</v>
      </c>
      <c r="H176">
        <v>1064</v>
      </c>
      <c r="I176">
        <v>881</v>
      </c>
      <c r="J176">
        <v>1023.4318442153493</v>
      </c>
      <c r="K176">
        <v>845.08840656431983</v>
      </c>
      <c r="L176">
        <v>1067.4822451317295</v>
      </c>
      <c r="M176">
        <v>802.1810481736369</v>
      </c>
      <c r="N176">
        <v>247.01687518184465</v>
      </c>
      <c r="O176">
        <v>332.58951886961188</v>
      </c>
      <c r="P176">
        <v>845.83734249713632</v>
      </c>
      <c r="Q176">
        <v>1121.1879301217575</v>
      </c>
      <c r="R176">
        <v>520.59470468431778</v>
      </c>
      <c r="S176">
        <v>738.71793954569841</v>
      </c>
      <c r="T176">
        <v>743.0817573465232</v>
      </c>
      <c r="U176">
        <v>623.71883384010016</v>
      </c>
      <c r="V176">
        <v>766.04917078847836</v>
      </c>
      <c r="W176">
        <v>543.82471829726342</v>
      </c>
      <c r="X176">
        <v>627.61972650567361</v>
      </c>
      <c r="Y176">
        <v>703.46163477016626</v>
      </c>
      <c r="Z176">
        <v>499.50218213558338</v>
      </c>
      <c r="AA176">
        <v>727.06671436236809</v>
      </c>
      <c r="AB176">
        <v>515.1262729124237</v>
      </c>
      <c r="AC176">
        <v>898.80879985691286</v>
      </c>
      <c r="AD176">
        <v>1153.4936998854523</v>
      </c>
      <c r="AE176">
        <v>728.64778542438683</v>
      </c>
      <c r="AF176">
        <v>821.67093395402969</v>
      </c>
      <c r="AG176">
        <v>500.39742443212305</v>
      </c>
      <c r="AH176">
        <v>606.05848123363398</v>
      </c>
      <c r="AI176">
        <v>579.83759613664813</v>
      </c>
      <c r="AJ176">
        <v>884.63601978469603</v>
      </c>
      <c r="AK176">
        <v>413.39152208907171</v>
      </c>
    </row>
    <row r="177" spans="1:37" x14ac:dyDescent="0.25">
      <c r="A177">
        <v>176</v>
      </c>
      <c r="C177" t="s">
        <v>639</v>
      </c>
      <c r="D177" t="s">
        <v>174</v>
      </c>
      <c r="E177" t="s">
        <v>837</v>
      </c>
      <c r="F177">
        <v>954.09278350515456</v>
      </c>
      <c r="G177">
        <v>1107.1582848067762</v>
      </c>
      <c r="H177">
        <v>1017</v>
      </c>
      <c r="I177">
        <v>1011.0000000000001</v>
      </c>
      <c r="J177">
        <v>978.22385861561111</v>
      </c>
      <c r="K177">
        <v>969.78930651138171</v>
      </c>
      <c r="L177">
        <v>1020.3284241531663</v>
      </c>
      <c r="M177">
        <v>920.55055584965601</v>
      </c>
      <c r="N177">
        <v>264.49665405877215</v>
      </c>
      <c r="O177">
        <v>401.38758719370418</v>
      </c>
      <c r="P177">
        <v>808.47422680412365</v>
      </c>
      <c r="Q177">
        <v>1286.6299629433563</v>
      </c>
      <c r="R177">
        <v>557.4338085539714</v>
      </c>
      <c r="S177">
        <v>891.52602396708994</v>
      </c>
      <c r="T177">
        <v>795.6648239743962</v>
      </c>
      <c r="U177">
        <v>752.73868717581831</v>
      </c>
      <c r="V177">
        <v>820.25749199883614</v>
      </c>
      <c r="W177">
        <v>656.3180110892506</v>
      </c>
      <c r="X177">
        <v>672.03229560663362</v>
      </c>
      <c r="Y177">
        <v>848.97674834555539</v>
      </c>
      <c r="Z177">
        <v>534.84870526622046</v>
      </c>
      <c r="AA177">
        <v>877.46467537113222</v>
      </c>
      <c r="AB177">
        <v>551.57841140529524</v>
      </c>
      <c r="AC177">
        <v>1084.7326059738866</v>
      </c>
      <c r="AD177">
        <v>1102.540500736377</v>
      </c>
      <c r="AE177">
        <v>836.16675489677084</v>
      </c>
      <c r="AF177">
        <v>879.81524585394232</v>
      </c>
      <c r="AG177">
        <v>603.90752995886248</v>
      </c>
      <c r="AH177">
        <v>648.94530113471046</v>
      </c>
      <c r="AI177">
        <v>699.7803612949383</v>
      </c>
      <c r="AJ177">
        <v>947.23596159441365</v>
      </c>
      <c r="AK177">
        <v>498.90395278125561</v>
      </c>
    </row>
    <row r="178" spans="1:37" x14ac:dyDescent="0.25">
      <c r="A178">
        <v>177</v>
      </c>
      <c r="C178" t="s">
        <v>639</v>
      </c>
      <c r="D178" t="s">
        <v>174</v>
      </c>
      <c r="E178" t="s">
        <v>838</v>
      </c>
      <c r="F178">
        <v>1119.2061855670104</v>
      </c>
      <c r="G178">
        <v>1152.0578789482972</v>
      </c>
      <c r="H178">
        <v>1193</v>
      </c>
      <c r="I178">
        <v>1052</v>
      </c>
      <c r="J178">
        <v>1147.5133366061202</v>
      </c>
      <c r="K178">
        <v>1009.1180518793012</v>
      </c>
      <c r="L178">
        <v>1196.9044346260841</v>
      </c>
      <c r="M178">
        <v>957.88247750132348</v>
      </c>
      <c r="N178">
        <v>319.69595577538547</v>
      </c>
      <c r="O178">
        <v>424.18923269540335</v>
      </c>
      <c r="P178">
        <v>948.38717067583048</v>
      </c>
      <c r="Q178">
        <v>1338.8078348332451</v>
      </c>
      <c r="R178">
        <v>673.76782077393068</v>
      </c>
      <c r="S178">
        <v>942.17098908960827</v>
      </c>
      <c r="T178">
        <v>961.7166133255746</v>
      </c>
      <c r="U178">
        <v>795.49955285279918</v>
      </c>
      <c r="V178">
        <v>991.44166424207151</v>
      </c>
      <c r="W178">
        <v>693.60150241459485</v>
      </c>
      <c r="X178">
        <v>812.28251382019198</v>
      </c>
      <c r="Y178">
        <v>897.20461455911288</v>
      </c>
      <c r="Z178">
        <v>646.46930462612738</v>
      </c>
      <c r="AA178">
        <v>927.31085673403686</v>
      </c>
      <c r="AB178">
        <v>666.69042769857435</v>
      </c>
      <c r="AC178">
        <v>1146.3530674297979</v>
      </c>
      <c r="AD178">
        <v>1293.3439698903617</v>
      </c>
      <c r="AE178">
        <v>870.07658373036884</v>
      </c>
      <c r="AF178">
        <v>1063.4288623799825</v>
      </c>
      <c r="AG178">
        <v>638.21373636201031</v>
      </c>
      <c r="AH178">
        <v>784.37736398021525</v>
      </c>
      <c r="AI178">
        <v>739.53282060454296</v>
      </c>
      <c r="AJ178">
        <v>1144.9199883619435</v>
      </c>
      <c r="AK178">
        <v>527.24521552495082</v>
      </c>
    </row>
    <row r="179" spans="1:37" x14ac:dyDescent="0.25">
      <c r="A179">
        <v>178</v>
      </c>
      <c r="C179" t="s">
        <v>639</v>
      </c>
      <c r="D179" t="s">
        <v>293</v>
      </c>
      <c r="E179" t="s">
        <v>839</v>
      </c>
      <c r="F179">
        <v>923.17811536767942</v>
      </c>
      <c r="G179">
        <v>804.47043395326659</v>
      </c>
      <c r="H179">
        <v>937</v>
      </c>
      <c r="I179">
        <v>757</v>
      </c>
      <c r="J179">
        <v>874.90466754733598</v>
      </c>
      <c r="K179">
        <v>681.01120648545543</v>
      </c>
      <c r="L179">
        <v>986.71752531924255</v>
      </c>
      <c r="M179">
        <v>699.60228898426328</v>
      </c>
      <c r="N179">
        <v>219.64502349423324</v>
      </c>
      <c r="O179">
        <v>261.73374466065496</v>
      </c>
      <c r="P179">
        <v>753.39586085424924</v>
      </c>
      <c r="Q179">
        <v>978.64902241297091</v>
      </c>
      <c r="R179">
        <v>472.78129004698849</v>
      </c>
      <c r="S179">
        <v>636.07783578547696</v>
      </c>
      <c r="T179">
        <v>692.4263135412217</v>
      </c>
      <c r="U179">
        <v>557.0799715234931</v>
      </c>
      <c r="V179">
        <v>721.80820162323801</v>
      </c>
      <c r="W179">
        <v>473.64594209776936</v>
      </c>
      <c r="X179">
        <v>572.02221272960276</v>
      </c>
      <c r="Y179">
        <v>626.52301850972947</v>
      </c>
      <c r="Z179">
        <v>493.53353267834262</v>
      </c>
      <c r="AA179">
        <v>608.77835785476987</v>
      </c>
      <c r="AB179">
        <v>454.08372490388723</v>
      </c>
      <c r="AC179">
        <v>754.83056478405319</v>
      </c>
      <c r="AD179">
        <v>1038.0854249229415</v>
      </c>
      <c r="AE179">
        <v>603.57844539818791</v>
      </c>
      <c r="AF179">
        <v>746.66979923109784</v>
      </c>
      <c r="AG179">
        <v>391.74750830564784</v>
      </c>
      <c r="AH179">
        <v>579.82998718496367</v>
      </c>
      <c r="AI179">
        <v>443.44589463692455</v>
      </c>
      <c r="AJ179">
        <v>788.37975224263141</v>
      </c>
      <c r="AK179">
        <v>335.95420028476508</v>
      </c>
    </row>
    <row r="180" spans="1:37" x14ac:dyDescent="0.25">
      <c r="A180">
        <v>179</v>
      </c>
      <c r="C180" t="s">
        <v>639</v>
      </c>
      <c r="D180" t="s">
        <v>293</v>
      </c>
      <c r="E180" t="s">
        <v>840</v>
      </c>
      <c r="F180">
        <v>994.11602818141785</v>
      </c>
      <c r="G180">
        <v>1014.8867429661422</v>
      </c>
      <c r="H180">
        <v>1009</v>
      </c>
      <c r="I180">
        <v>955</v>
      </c>
      <c r="J180">
        <v>942.13320123293693</v>
      </c>
      <c r="K180">
        <v>859.13567000476871</v>
      </c>
      <c r="L180">
        <v>1062.5378687802729</v>
      </c>
      <c r="M180">
        <v>882.58941344778259</v>
      </c>
      <c r="N180">
        <v>233.80093976932935</v>
      </c>
      <c r="O180">
        <v>360.0204081632653</v>
      </c>
      <c r="P180">
        <v>811.28753852928219</v>
      </c>
      <c r="Q180">
        <v>1234.6232713400095</v>
      </c>
      <c r="R180">
        <v>503.25160187953867</v>
      </c>
      <c r="S180">
        <v>874.9387755102041</v>
      </c>
      <c r="T180">
        <v>737.05254164886799</v>
      </c>
      <c r="U180">
        <v>766.27551020408168</v>
      </c>
      <c r="V180">
        <v>768.32806492951727</v>
      </c>
      <c r="W180">
        <v>651.51020408163265</v>
      </c>
      <c r="X180">
        <v>608.88850918410935</v>
      </c>
      <c r="Y180">
        <v>861.79591836734699</v>
      </c>
      <c r="Z180">
        <v>525.34130713370359</v>
      </c>
      <c r="AA180">
        <v>837.38775510204084</v>
      </c>
      <c r="AB180">
        <v>483.34899615548909</v>
      </c>
      <c r="AC180">
        <v>1038.2857142857142</v>
      </c>
      <c r="AD180">
        <v>1117.8529282254513</v>
      </c>
      <c r="AE180">
        <v>761.4496900333811</v>
      </c>
      <c r="AF180">
        <v>794.79196924391283</v>
      </c>
      <c r="AG180">
        <v>538.85714285714289</v>
      </c>
      <c r="AH180">
        <v>617.1994873985476</v>
      </c>
      <c r="AI180">
        <v>609.96938775510205</v>
      </c>
      <c r="AJ180">
        <v>839.19008970525419</v>
      </c>
      <c r="AK180">
        <v>462.11224489795921</v>
      </c>
    </row>
    <row r="181" spans="1:37" x14ac:dyDescent="0.25">
      <c r="A181">
        <v>180</v>
      </c>
      <c r="C181" t="s">
        <v>639</v>
      </c>
      <c r="D181" t="s">
        <v>293</v>
      </c>
      <c r="E181" t="s">
        <v>841</v>
      </c>
      <c r="F181">
        <v>564.54755614266844</v>
      </c>
      <c r="G181">
        <v>590.86599904625666</v>
      </c>
      <c r="H181">
        <v>573</v>
      </c>
      <c r="I181">
        <v>556</v>
      </c>
      <c r="J181">
        <v>535.02708058124176</v>
      </c>
      <c r="K181">
        <v>500.18788745827379</v>
      </c>
      <c r="L181">
        <v>603.40356671070015</v>
      </c>
      <c r="M181">
        <v>513.84263233190279</v>
      </c>
      <c r="N181">
        <v>136.07945322511748</v>
      </c>
      <c r="O181">
        <v>188.20075937351686</v>
      </c>
      <c r="P181">
        <v>460.7212681638045</v>
      </c>
      <c r="Q181">
        <v>718.79637577491656</v>
      </c>
      <c r="R181">
        <v>292.90815890645024</v>
      </c>
      <c r="S181">
        <v>457.37446606549594</v>
      </c>
      <c r="T181">
        <v>428.98761213156769</v>
      </c>
      <c r="U181">
        <v>400.57071665875651</v>
      </c>
      <c r="V181">
        <v>447.19094404100809</v>
      </c>
      <c r="W181">
        <v>340.57712387280492</v>
      </c>
      <c r="X181">
        <v>354.39214011106361</v>
      </c>
      <c r="Y181">
        <v>450.50403417180826</v>
      </c>
      <c r="Z181">
        <v>305.76505766766337</v>
      </c>
      <c r="AA181">
        <v>437.74466065495966</v>
      </c>
      <c r="AB181">
        <v>281.32422041862452</v>
      </c>
      <c r="AC181">
        <v>542.76411960132884</v>
      </c>
      <c r="AD181">
        <v>634.81638044914132</v>
      </c>
      <c r="AE181">
        <v>443.31521220791609</v>
      </c>
      <c r="AF181">
        <v>462.59376334899616</v>
      </c>
      <c r="AG181">
        <v>281.68770764119603</v>
      </c>
      <c r="AH181">
        <v>359.22938914993591</v>
      </c>
      <c r="AI181">
        <v>318.86165163739912</v>
      </c>
      <c r="AJ181">
        <v>488.43485689876121</v>
      </c>
      <c r="AK181">
        <v>241.56929283341242</v>
      </c>
    </row>
    <row r="182" spans="1:37" x14ac:dyDescent="0.25">
      <c r="A182">
        <v>181</v>
      </c>
      <c r="C182" t="s">
        <v>639</v>
      </c>
      <c r="D182" t="s">
        <v>318</v>
      </c>
      <c r="E182" t="s">
        <v>842</v>
      </c>
      <c r="F182">
        <v>1094.2823741007194</v>
      </c>
      <c r="G182">
        <v>1178.1583427922815</v>
      </c>
      <c r="H182">
        <v>1133</v>
      </c>
      <c r="I182">
        <v>1135</v>
      </c>
      <c r="J182">
        <v>1094.6220023980816</v>
      </c>
      <c r="K182">
        <v>993.93019296254249</v>
      </c>
      <c r="L182">
        <v>1300.4367505995203</v>
      </c>
      <c r="M182">
        <v>858.97985244040854</v>
      </c>
      <c r="N182">
        <v>245.60000000000002</v>
      </c>
      <c r="O182">
        <v>385.74322732626621</v>
      </c>
      <c r="P182">
        <v>895.93944844124701</v>
      </c>
      <c r="Q182">
        <v>1395.5604426787741</v>
      </c>
      <c r="R182">
        <v>604.73854748603355</v>
      </c>
      <c r="S182">
        <v>945.73380447585396</v>
      </c>
      <c r="T182">
        <v>961.13296089385483</v>
      </c>
      <c r="U182">
        <v>806.20965842167266</v>
      </c>
      <c r="V182">
        <v>971.0804469273744</v>
      </c>
      <c r="W182">
        <v>695.09540636042402</v>
      </c>
      <c r="X182">
        <v>784.1363128491621</v>
      </c>
      <c r="Y182">
        <v>918.27090694935225</v>
      </c>
      <c r="Z182">
        <v>673.34189944134084</v>
      </c>
      <c r="AA182">
        <v>877.23439340400478</v>
      </c>
      <c r="AB182">
        <v>578.66927374301679</v>
      </c>
      <c r="AC182">
        <v>1128.188457008245</v>
      </c>
      <c r="AD182">
        <v>1322.5125899280577</v>
      </c>
      <c r="AE182">
        <v>882.49148694665143</v>
      </c>
      <c r="AF182">
        <v>955.6446927374302</v>
      </c>
      <c r="AG182">
        <v>571.98586572438171</v>
      </c>
      <c r="AH182">
        <v>719.64916201117319</v>
      </c>
      <c r="AI182">
        <v>659.42520612485282</v>
      </c>
      <c r="AJ182">
        <v>1022.5329608938548</v>
      </c>
      <c r="AK182">
        <v>478.86454652532393</v>
      </c>
    </row>
    <row r="183" spans="1:37" x14ac:dyDescent="0.25">
      <c r="A183">
        <v>182</v>
      </c>
      <c r="C183" t="s">
        <v>639</v>
      </c>
      <c r="D183" t="s">
        <v>318</v>
      </c>
      <c r="E183" t="s">
        <v>843</v>
      </c>
      <c r="F183">
        <v>1083.658273381295</v>
      </c>
      <c r="G183">
        <v>1306.8734392735528</v>
      </c>
      <c r="H183">
        <v>1122</v>
      </c>
      <c r="I183">
        <v>1259</v>
      </c>
      <c r="J183">
        <v>1083.9946043165469</v>
      </c>
      <c r="K183">
        <v>1102.5181611804767</v>
      </c>
      <c r="L183">
        <v>1287.8111510791368</v>
      </c>
      <c r="M183">
        <v>952.82434733257662</v>
      </c>
      <c r="N183">
        <v>231.2</v>
      </c>
      <c r="O183">
        <v>453.39222614840992</v>
      </c>
      <c r="P183">
        <v>887.24100719424462</v>
      </c>
      <c r="Q183">
        <v>1548.0269580022702</v>
      </c>
      <c r="R183">
        <v>569.28156424581005</v>
      </c>
      <c r="S183">
        <v>1111.5901060070671</v>
      </c>
      <c r="T183">
        <v>904.77988826815636</v>
      </c>
      <c r="U183">
        <v>947.59717314487636</v>
      </c>
      <c r="V183">
        <v>914.14413407821223</v>
      </c>
      <c r="W183">
        <v>816.99646643109543</v>
      </c>
      <c r="X183">
        <v>738.16089385474856</v>
      </c>
      <c r="Y183">
        <v>1079.3109540636044</v>
      </c>
      <c r="Z183">
        <v>633.86256983240219</v>
      </c>
      <c r="AA183">
        <v>1031.077738515901</v>
      </c>
      <c r="AB183">
        <v>544.74078212290499</v>
      </c>
      <c r="AC183">
        <v>1326.0424028268553</v>
      </c>
      <c r="AD183">
        <v>1309.6726618705036</v>
      </c>
      <c r="AE183">
        <v>978.90465380249714</v>
      </c>
      <c r="AF183">
        <v>899.61340782122898</v>
      </c>
      <c r="AG183">
        <v>672.2968197879859</v>
      </c>
      <c r="AH183">
        <v>677.45474860335196</v>
      </c>
      <c r="AI183">
        <v>775.0706713780919</v>
      </c>
      <c r="AJ183">
        <v>962.57988826815642</v>
      </c>
      <c r="AK183">
        <v>562.84452296819791</v>
      </c>
    </row>
    <row r="184" spans="1:37" x14ac:dyDescent="0.25">
      <c r="A184">
        <v>183</v>
      </c>
      <c r="C184" t="s">
        <v>639</v>
      </c>
      <c r="D184" t="s">
        <v>318</v>
      </c>
      <c r="E184" t="s">
        <v>844</v>
      </c>
      <c r="F184">
        <v>1044.0593525179856</v>
      </c>
      <c r="G184">
        <v>1172.9682179341658</v>
      </c>
      <c r="H184">
        <v>1081</v>
      </c>
      <c r="I184">
        <v>1130</v>
      </c>
      <c r="J184">
        <v>1044.3833932853715</v>
      </c>
      <c r="K184">
        <v>989.55164585698071</v>
      </c>
      <c r="L184">
        <v>1240.7520983213428</v>
      </c>
      <c r="M184">
        <v>855.19580022701473</v>
      </c>
      <c r="N184">
        <v>239.2</v>
      </c>
      <c r="O184">
        <v>382.86454652532393</v>
      </c>
      <c r="P184">
        <v>854.81954436450837</v>
      </c>
      <c r="Q184">
        <v>1389.4125993189557</v>
      </c>
      <c r="R184">
        <v>588.9798882681564</v>
      </c>
      <c r="S184">
        <v>938.67608951707894</v>
      </c>
      <c r="T184">
        <v>936.08715083798882</v>
      </c>
      <c r="U184">
        <v>800.19316843345109</v>
      </c>
      <c r="V184">
        <v>945.77541899441337</v>
      </c>
      <c r="W184">
        <v>689.90812720848055</v>
      </c>
      <c r="X184">
        <v>763.70279329608934</v>
      </c>
      <c r="Y184">
        <v>911.41813898704356</v>
      </c>
      <c r="Z184">
        <v>655.79553072625697</v>
      </c>
      <c r="AA184">
        <v>870.68786808009429</v>
      </c>
      <c r="AB184">
        <v>563.58994413407822</v>
      </c>
      <c r="AC184">
        <v>1119.7691401648999</v>
      </c>
      <c r="AD184">
        <v>1261.8147482014388</v>
      </c>
      <c r="AE184">
        <v>878.60385925085131</v>
      </c>
      <c r="AF184">
        <v>930.74189944134071</v>
      </c>
      <c r="AG184">
        <v>567.71731448763251</v>
      </c>
      <c r="AH184">
        <v>700.89608938547485</v>
      </c>
      <c r="AI184">
        <v>654.50412249705539</v>
      </c>
      <c r="AJ184">
        <v>995.88715083798877</v>
      </c>
      <c r="AK184">
        <v>475.29093050647822</v>
      </c>
    </row>
    <row r="185" spans="1:37" x14ac:dyDescent="0.25">
      <c r="A185">
        <v>184</v>
      </c>
      <c r="C185" t="s">
        <v>639</v>
      </c>
      <c r="D185" t="s">
        <v>320</v>
      </c>
      <c r="E185" t="s">
        <v>845</v>
      </c>
      <c r="F185">
        <v>874.10740387670808</v>
      </c>
      <c r="G185">
        <v>1122.3925297113753</v>
      </c>
      <c r="H185">
        <v>944</v>
      </c>
      <c r="I185">
        <v>1018</v>
      </c>
      <c r="J185">
        <v>865.70829361296478</v>
      </c>
      <c r="K185">
        <v>920.17521222410869</v>
      </c>
      <c r="L185">
        <v>955.09882427708931</v>
      </c>
      <c r="M185">
        <v>860.71986417657047</v>
      </c>
      <c r="N185">
        <v>174.51116625310172</v>
      </c>
      <c r="O185">
        <v>335.83829639889194</v>
      </c>
      <c r="P185">
        <v>783.8169685414681</v>
      </c>
      <c r="Q185">
        <v>1262.0434634974533</v>
      </c>
      <c r="R185">
        <v>459.11662531017367</v>
      </c>
      <c r="S185">
        <v>840.7676592797784</v>
      </c>
      <c r="T185">
        <v>550.76426799007447</v>
      </c>
      <c r="U185">
        <v>848.13400277008304</v>
      </c>
      <c r="V185">
        <v>551.93548387096769</v>
      </c>
      <c r="W185">
        <v>758.06371191135736</v>
      </c>
      <c r="X185">
        <v>510.65012406947886</v>
      </c>
      <c r="Y185">
        <v>850.47783933518008</v>
      </c>
      <c r="Z185">
        <v>457.65260545905704</v>
      </c>
      <c r="AA185">
        <v>793.89092797783928</v>
      </c>
      <c r="AB185">
        <v>450.33250620347394</v>
      </c>
      <c r="AC185">
        <v>1031.2880886426592</v>
      </c>
      <c r="AD185">
        <v>1054.0883380997777</v>
      </c>
      <c r="AE185">
        <v>796.0794567062818</v>
      </c>
      <c r="AF185">
        <v>685.74689826302722</v>
      </c>
      <c r="AG185">
        <v>560.51177285318556</v>
      </c>
      <c r="AH185">
        <v>534.95285359801483</v>
      </c>
      <c r="AI185">
        <v>659.95740997229916</v>
      </c>
      <c r="AJ185">
        <v>704.19354838709671</v>
      </c>
      <c r="AK185">
        <v>501.5810249307479</v>
      </c>
    </row>
    <row r="186" spans="1:37" x14ac:dyDescent="0.25">
      <c r="A186">
        <v>185</v>
      </c>
      <c r="C186" t="s">
        <v>639</v>
      </c>
      <c r="D186" t="s">
        <v>320</v>
      </c>
      <c r="E186" t="s">
        <v>846</v>
      </c>
      <c r="F186">
        <v>1025.0390848427073</v>
      </c>
      <c r="G186">
        <v>1095.9314091680815</v>
      </c>
      <c r="H186">
        <v>1107</v>
      </c>
      <c r="I186">
        <v>993.99999999999989</v>
      </c>
      <c r="J186">
        <v>1015.1897044804576</v>
      </c>
      <c r="K186">
        <v>898.48149405772494</v>
      </c>
      <c r="L186">
        <v>1120.0152526215443</v>
      </c>
      <c r="M186">
        <v>840.42784380305602</v>
      </c>
      <c r="N186">
        <v>211.48387096774195</v>
      </c>
      <c r="O186">
        <v>340.00588642659278</v>
      </c>
      <c r="P186">
        <v>919.15824594852245</v>
      </c>
      <c r="Q186">
        <v>1232.2899830220713</v>
      </c>
      <c r="R186">
        <v>556.38709677419354</v>
      </c>
      <c r="S186">
        <v>851.20117728531864</v>
      </c>
      <c r="T186">
        <v>667.45161290322585</v>
      </c>
      <c r="U186">
        <v>858.6589335180056</v>
      </c>
      <c r="V186">
        <v>668.87096774193549</v>
      </c>
      <c r="W186">
        <v>767.47091412742384</v>
      </c>
      <c r="X186">
        <v>618.83870967741939</v>
      </c>
      <c r="Y186">
        <v>861.03185595567868</v>
      </c>
      <c r="Z186">
        <v>554.61290322580646</v>
      </c>
      <c r="AA186">
        <v>803.74272853185596</v>
      </c>
      <c r="AB186">
        <v>545.74193548387098</v>
      </c>
      <c r="AC186">
        <v>1044.0858725761773</v>
      </c>
      <c r="AD186">
        <v>1236.097235462345</v>
      </c>
      <c r="AE186">
        <v>777.31137521222411</v>
      </c>
      <c r="AF186">
        <v>831.03225806451621</v>
      </c>
      <c r="AG186">
        <v>567.46745152354572</v>
      </c>
      <c r="AH186">
        <v>648.29032258064524</v>
      </c>
      <c r="AI186">
        <v>668.14716066481992</v>
      </c>
      <c r="AJ186">
        <v>853.38709677419354</v>
      </c>
      <c r="AK186">
        <v>507.80540166204986</v>
      </c>
    </row>
    <row r="187" spans="1:37" x14ac:dyDescent="0.25">
      <c r="A187">
        <v>186</v>
      </c>
      <c r="C187" t="s">
        <v>639</v>
      </c>
      <c r="D187" t="s">
        <v>320</v>
      </c>
      <c r="E187" t="s">
        <v>847</v>
      </c>
      <c r="F187">
        <v>1014.8535112805846</v>
      </c>
      <c r="G187">
        <v>1028.6760611205434</v>
      </c>
      <c r="H187">
        <v>1096</v>
      </c>
      <c r="I187">
        <v>933</v>
      </c>
      <c r="J187">
        <v>1005.1020019065776</v>
      </c>
      <c r="K187">
        <v>843.34329371816648</v>
      </c>
      <c r="L187">
        <v>1108.8859231013664</v>
      </c>
      <c r="M187">
        <v>788.85229202037351</v>
      </c>
      <c r="N187">
        <v>210.00496277915633</v>
      </c>
      <c r="O187">
        <v>327.15581717451522</v>
      </c>
      <c r="P187">
        <v>910.02478551000945</v>
      </c>
      <c r="Q187">
        <v>1156.6665534804754</v>
      </c>
      <c r="R187">
        <v>552.49627791563273</v>
      </c>
      <c r="S187">
        <v>819.03116343490308</v>
      </c>
      <c r="T187">
        <v>662.78411910669979</v>
      </c>
      <c r="U187">
        <v>826.20706371191136</v>
      </c>
      <c r="V187">
        <v>664.19354838709671</v>
      </c>
      <c r="W187">
        <v>738.4653739612188</v>
      </c>
      <c r="X187">
        <v>614.51116625310169</v>
      </c>
      <c r="Y187">
        <v>828.49030470914124</v>
      </c>
      <c r="Z187">
        <v>550.73449131513644</v>
      </c>
      <c r="AA187">
        <v>773.36634349030464</v>
      </c>
      <c r="AB187">
        <v>541.92555831265508</v>
      </c>
      <c r="AC187">
        <v>1004.6260387811634</v>
      </c>
      <c r="AD187">
        <v>1223.8144264378773</v>
      </c>
      <c r="AE187">
        <v>729.60916808149409</v>
      </c>
      <c r="AF187">
        <v>825.22084367245657</v>
      </c>
      <c r="AG187">
        <v>546.02077562326872</v>
      </c>
      <c r="AH187">
        <v>643.75682382133994</v>
      </c>
      <c r="AI187">
        <v>642.89542936288092</v>
      </c>
      <c r="AJ187">
        <v>847.41935483870964</v>
      </c>
      <c r="AK187">
        <v>488.61357340720218</v>
      </c>
    </row>
    <row r="188" spans="1:37" x14ac:dyDescent="0.25">
      <c r="A188">
        <v>187</v>
      </c>
      <c r="C188" t="s">
        <v>639</v>
      </c>
      <c r="D188" t="s">
        <v>337</v>
      </c>
      <c r="E188" t="s">
        <v>848</v>
      </c>
      <c r="F188">
        <v>956.54684042291615</v>
      </c>
      <c r="G188">
        <v>885.98497223129687</v>
      </c>
      <c r="H188">
        <v>1027</v>
      </c>
      <c r="I188">
        <v>799.99999999999989</v>
      </c>
      <c r="J188">
        <v>998.97024834029992</v>
      </c>
      <c r="K188">
        <v>799.99999999999989</v>
      </c>
      <c r="L188">
        <v>1045.6865011064667</v>
      </c>
      <c r="M188">
        <v>686.31166285527593</v>
      </c>
      <c r="N188">
        <v>170.7531280076997</v>
      </c>
      <c r="O188">
        <v>240.11864406779662</v>
      </c>
      <c r="P188">
        <v>867.15465945414303</v>
      </c>
      <c r="Q188">
        <v>999.1506043776543</v>
      </c>
      <c r="R188">
        <v>477.74302213666988</v>
      </c>
      <c r="S188">
        <v>676.48305084745766</v>
      </c>
      <c r="T188">
        <v>548.37584215591914</v>
      </c>
      <c r="U188">
        <v>718.77966101694926</v>
      </c>
      <c r="V188">
        <v>567.11982675649665</v>
      </c>
      <c r="W188">
        <v>622.88983050847457</v>
      </c>
      <c r="X188">
        <v>510.20211742059672</v>
      </c>
      <c r="Y188">
        <v>731.38983050847469</v>
      </c>
      <c r="Z188">
        <v>485.74350336862369</v>
      </c>
      <c r="AA188">
        <v>653.62711864406788</v>
      </c>
      <c r="AB188">
        <v>437.0548604427334</v>
      </c>
      <c r="AC188">
        <v>824.12711864406788</v>
      </c>
      <c r="AD188">
        <v>1167.9063191541677</v>
      </c>
      <c r="AE188">
        <v>562.43057824240441</v>
      </c>
      <c r="AF188">
        <v>755.9311838306063</v>
      </c>
      <c r="AG188">
        <v>489.16949152542378</v>
      </c>
      <c r="AH188">
        <v>558.66217516843119</v>
      </c>
      <c r="AI188">
        <v>633.13559322033905</v>
      </c>
      <c r="AJ188">
        <v>765.30317613089505</v>
      </c>
      <c r="AK188">
        <v>437.9406779661017</v>
      </c>
    </row>
    <row r="189" spans="1:37" x14ac:dyDescent="0.25">
      <c r="A189">
        <v>188</v>
      </c>
      <c r="C189" t="s">
        <v>639</v>
      </c>
      <c r="D189" t="s">
        <v>337</v>
      </c>
      <c r="E189" t="s">
        <v>849</v>
      </c>
      <c r="F189">
        <v>973.31202360462248</v>
      </c>
      <c r="G189">
        <v>929.1767396275726</v>
      </c>
      <c r="H189">
        <v>1045</v>
      </c>
      <c r="I189">
        <v>838.99999999999989</v>
      </c>
      <c r="J189">
        <v>1016.4789771330218</v>
      </c>
      <c r="K189">
        <v>838.99999999999989</v>
      </c>
      <c r="L189">
        <v>1064.014015244652</v>
      </c>
      <c r="M189">
        <v>719.76935641947068</v>
      </c>
      <c r="N189">
        <v>211.37439846005776</v>
      </c>
      <c r="O189">
        <v>256.53966101694914</v>
      </c>
      <c r="P189">
        <v>882.35308581263826</v>
      </c>
      <c r="Q189">
        <v>1047.8591963410649</v>
      </c>
      <c r="R189">
        <v>591.39557266602503</v>
      </c>
      <c r="S189">
        <v>722.74576271186447</v>
      </c>
      <c r="T189">
        <v>678.83156881616947</v>
      </c>
      <c r="U189">
        <v>767.93491525423735</v>
      </c>
      <c r="V189">
        <v>702.03464870067376</v>
      </c>
      <c r="W189">
        <v>665.48745762711872</v>
      </c>
      <c r="X189">
        <v>631.57651588065448</v>
      </c>
      <c r="Y189">
        <v>781.40745762711867</v>
      </c>
      <c r="Z189">
        <v>601.29932627526466</v>
      </c>
      <c r="AA189">
        <v>698.32677966101699</v>
      </c>
      <c r="AB189">
        <v>541.02791145332048</v>
      </c>
      <c r="AC189">
        <v>880.48677966101695</v>
      </c>
      <c r="AD189">
        <v>1188.3759527907548</v>
      </c>
      <c r="AE189">
        <v>589.8490689317216</v>
      </c>
      <c r="AF189">
        <v>935.76323387872958</v>
      </c>
      <c r="AG189">
        <v>522.622372881356</v>
      </c>
      <c r="AH189">
        <v>691.56496631376331</v>
      </c>
      <c r="AI189">
        <v>676.43389830508477</v>
      </c>
      <c r="AJ189">
        <v>947.36477382098178</v>
      </c>
      <c r="AK189">
        <v>467.89016949152546</v>
      </c>
    </row>
    <row r="190" spans="1:37" x14ac:dyDescent="0.25">
      <c r="A190">
        <v>189</v>
      </c>
      <c r="C190" t="s">
        <v>639</v>
      </c>
      <c r="D190" t="s">
        <v>174</v>
      </c>
      <c r="E190" t="s">
        <v>850</v>
      </c>
      <c r="F190">
        <v>977.54639175257739</v>
      </c>
      <c r="G190">
        <v>1131.2507499558851</v>
      </c>
      <c r="H190">
        <v>1042</v>
      </c>
      <c r="I190">
        <v>1033</v>
      </c>
      <c r="J190">
        <v>1002.2706594665358</v>
      </c>
      <c r="K190">
        <v>990.89253573319218</v>
      </c>
      <c r="L190">
        <v>1045.410243822615</v>
      </c>
      <c r="M190">
        <v>940.58231868713608</v>
      </c>
      <c r="N190">
        <v>261.73668897294152</v>
      </c>
      <c r="O190">
        <v>397.06313718476127</v>
      </c>
      <c r="P190">
        <v>828.34822451317302</v>
      </c>
      <c r="Q190">
        <v>1314.6278454208577</v>
      </c>
      <c r="R190">
        <v>551.61710794297346</v>
      </c>
      <c r="S190">
        <v>881.92094437488822</v>
      </c>
      <c r="T190">
        <v>787.36223450683735</v>
      </c>
      <c r="U190">
        <v>744.62886782328746</v>
      </c>
      <c r="V190">
        <v>811.69828338667435</v>
      </c>
      <c r="W190">
        <v>649.24700411375431</v>
      </c>
      <c r="X190">
        <v>665.01978469595576</v>
      </c>
      <c r="Y190">
        <v>839.83008406367378</v>
      </c>
      <c r="Z190">
        <v>529.26767529822519</v>
      </c>
      <c r="AA190">
        <v>868.01108925058134</v>
      </c>
      <c r="AB190">
        <v>545.82281059063132</v>
      </c>
      <c r="AC190">
        <v>1073.0459667322484</v>
      </c>
      <c r="AD190">
        <v>1129.6432662412044</v>
      </c>
      <c r="AE190">
        <v>854.36227280748199</v>
      </c>
      <c r="AF190">
        <v>870.63456502764029</v>
      </c>
      <c r="AG190">
        <v>597.40118046861028</v>
      </c>
      <c r="AH190">
        <v>642.17369799243522</v>
      </c>
      <c r="AI190">
        <v>692.24110177070293</v>
      </c>
      <c r="AJ190">
        <v>937.35176025603721</v>
      </c>
      <c r="AK190">
        <v>493.52888570917548</v>
      </c>
    </row>
    <row r="191" spans="1:37" x14ac:dyDescent="0.25">
      <c r="A191">
        <v>190</v>
      </c>
      <c r="C191" t="s">
        <v>639</v>
      </c>
      <c r="D191" t="s">
        <v>179</v>
      </c>
      <c r="E191" t="s">
        <v>851</v>
      </c>
      <c r="F191">
        <v>829.33515757690134</v>
      </c>
      <c r="G191">
        <v>511.78037062457105</v>
      </c>
      <c r="H191">
        <v>877</v>
      </c>
      <c r="I191">
        <v>488.00000000000006</v>
      </c>
      <c r="J191">
        <v>940.55312323079829</v>
      </c>
      <c r="K191">
        <v>404.936170212766</v>
      </c>
      <c r="L191">
        <v>777.03623325155684</v>
      </c>
      <c r="M191">
        <v>335.4371997254633</v>
      </c>
      <c r="N191">
        <v>205.45109356014581</v>
      </c>
      <c r="O191">
        <v>209.77732493516118</v>
      </c>
      <c r="P191">
        <v>746.08718626155883</v>
      </c>
      <c r="Q191">
        <v>620.13177762525743</v>
      </c>
      <c r="R191">
        <v>578.11057108140949</v>
      </c>
      <c r="S191">
        <v>364.15746572804744</v>
      </c>
      <c r="T191">
        <v>633.73633049817738</v>
      </c>
      <c r="U191">
        <v>393.76917376806222</v>
      </c>
      <c r="V191">
        <v>638.7029161603889</v>
      </c>
      <c r="W191">
        <v>316.57910337161911</v>
      </c>
      <c r="X191">
        <v>583.57381530984208</v>
      </c>
      <c r="Y191">
        <v>404.24972211930344</v>
      </c>
      <c r="Z191">
        <v>505.76397326852981</v>
      </c>
      <c r="AA191">
        <v>391.60652093367912</v>
      </c>
      <c r="AB191">
        <v>469.17679222357231</v>
      </c>
      <c r="AC191">
        <v>506.559836976658</v>
      </c>
      <c r="AD191">
        <v>937.077561804114</v>
      </c>
      <c r="AE191">
        <v>383.16540837336998</v>
      </c>
      <c r="AF191">
        <v>740.51792223572295</v>
      </c>
      <c r="AG191">
        <v>242.54983327158206</v>
      </c>
      <c r="AH191">
        <v>642.67618469015804</v>
      </c>
      <c r="AI191">
        <v>279.48128936643201</v>
      </c>
      <c r="AJ191">
        <v>757.40431348724178</v>
      </c>
      <c r="AK191">
        <v>196.9677658391997</v>
      </c>
    </row>
    <row r="192" spans="1:37" x14ac:dyDescent="0.25">
      <c r="A192">
        <v>191</v>
      </c>
      <c r="C192" t="s">
        <v>639</v>
      </c>
      <c r="D192" t="s">
        <v>179</v>
      </c>
      <c r="E192" t="s">
        <v>852</v>
      </c>
      <c r="F192">
        <v>879.45461407812797</v>
      </c>
      <c r="G192">
        <v>550.58339052848316</v>
      </c>
      <c r="H192">
        <v>930.00000000000011</v>
      </c>
      <c r="I192">
        <v>525</v>
      </c>
      <c r="J192">
        <v>997.39384789582948</v>
      </c>
      <c r="K192">
        <v>435.63829787234039</v>
      </c>
      <c r="L192">
        <v>823.99509341385169</v>
      </c>
      <c r="M192">
        <v>360.86993822923813</v>
      </c>
      <c r="N192">
        <v>214.12150668286753</v>
      </c>
      <c r="O192">
        <v>230.80177843645794</v>
      </c>
      <c r="P192">
        <v>791.17569352708063</v>
      </c>
      <c r="Q192">
        <v>667.14996568291008</v>
      </c>
      <c r="R192">
        <v>602.50789793438639</v>
      </c>
      <c r="S192">
        <v>400.65431641348647</v>
      </c>
      <c r="T192">
        <v>660.48116646415554</v>
      </c>
      <c r="U192">
        <v>433.23379029270097</v>
      </c>
      <c r="V192">
        <v>665.65735115431346</v>
      </c>
      <c r="W192">
        <v>348.30752130418671</v>
      </c>
      <c r="X192">
        <v>608.20170109356013</v>
      </c>
      <c r="Y192">
        <v>444.76472767691735</v>
      </c>
      <c r="Z192">
        <v>527.10814094775208</v>
      </c>
      <c r="AA192">
        <v>430.85439051500555</v>
      </c>
      <c r="AB192">
        <v>488.97691373025515</v>
      </c>
      <c r="AC192">
        <v>557.32864023712489</v>
      </c>
      <c r="AD192">
        <v>993.70824683902629</v>
      </c>
      <c r="AE192">
        <v>412.21688400823609</v>
      </c>
      <c r="AF192">
        <v>771.7691373025516</v>
      </c>
      <c r="AG192">
        <v>266.85883660615042</v>
      </c>
      <c r="AH192">
        <v>669.79829890643975</v>
      </c>
      <c r="AI192">
        <v>307.49166357910337</v>
      </c>
      <c r="AJ192">
        <v>789.36816524908863</v>
      </c>
      <c r="AK192">
        <v>216.7084105224157</v>
      </c>
    </row>
    <row r="193" spans="1:37" x14ac:dyDescent="0.25">
      <c r="A193">
        <v>192</v>
      </c>
      <c r="C193" t="s">
        <v>639</v>
      </c>
      <c r="D193" t="s">
        <v>179</v>
      </c>
      <c r="E193" t="s">
        <v>853</v>
      </c>
      <c r="F193">
        <v>777.32440083034533</v>
      </c>
      <c r="G193">
        <v>432.07687028140015</v>
      </c>
      <c r="H193">
        <v>821.99999999999989</v>
      </c>
      <c r="I193">
        <v>412</v>
      </c>
      <c r="J193">
        <v>881.56746555953953</v>
      </c>
      <c r="K193">
        <v>341.87234042553189</v>
      </c>
      <c r="L193">
        <v>728.30534063030757</v>
      </c>
      <c r="M193">
        <v>283.19698009608783</v>
      </c>
      <c r="N193">
        <v>185.47144592952611</v>
      </c>
      <c r="O193">
        <v>165.39236754353465</v>
      </c>
      <c r="P193">
        <v>699.29722589167761</v>
      </c>
      <c r="Q193">
        <v>523.55387783115987</v>
      </c>
      <c r="R193">
        <v>521.89064398541916</v>
      </c>
      <c r="S193">
        <v>287.10855872545386</v>
      </c>
      <c r="T193">
        <v>572.10692588092343</v>
      </c>
      <c r="U193">
        <v>310.45498332715823</v>
      </c>
      <c r="V193">
        <v>576.59052247873626</v>
      </c>
      <c r="W193">
        <v>249.5968877361986</v>
      </c>
      <c r="X193">
        <v>526.82260024301331</v>
      </c>
      <c r="Y193">
        <v>318.71804371989623</v>
      </c>
      <c r="Z193">
        <v>456.57958687727825</v>
      </c>
      <c r="AA193">
        <v>308.74990737310117</v>
      </c>
      <c r="AB193">
        <v>423.55042527339003</v>
      </c>
      <c r="AC193">
        <v>399.3812523156725</v>
      </c>
      <c r="AD193">
        <v>878.30986978675219</v>
      </c>
      <c r="AE193">
        <v>323.49210706932053</v>
      </c>
      <c r="AF193">
        <v>668.50425273390033</v>
      </c>
      <c r="AG193">
        <v>191.23082623193775</v>
      </c>
      <c r="AH193">
        <v>580.17739975698657</v>
      </c>
      <c r="AI193">
        <v>220.34827713968136</v>
      </c>
      <c r="AJ193">
        <v>683.7484811664641</v>
      </c>
      <c r="AK193">
        <v>155.29307150796592</v>
      </c>
    </row>
    <row r="194" spans="1:37" x14ac:dyDescent="0.25">
      <c r="A194">
        <v>193</v>
      </c>
      <c r="C194" t="s">
        <v>639</v>
      </c>
      <c r="D194" t="s">
        <v>179</v>
      </c>
      <c r="E194" t="s">
        <v>854</v>
      </c>
      <c r="F194">
        <v>835.00905831288912</v>
      </c>
      <c r="G194">
        <v>477.1722717913521</v>
      </c>
      <c r="H194">
        <v>883</v>
      </c>
      <c r="I194">
        <v>455</v>
      </c>
      <c r="J194">
        <v>946.98792224948102</v>
      </c>
      <c r="K194">
        <v>377.55319148936172</v>
      </c>
      <c r="L194">
        <v>782.35233062842042</v>
      </c>
      <c r="M194">
        <v>312.75394646533977</v>
      </c>
      <c r="N194">
        <v>199.41950182260024</v>
      </c>
      <c r="O194">
        <v>197.62986291218971</v>
      </c>
      <c r="P194">
        <v>751.19154557463673</v>
      </c>
      <c r="Q194">
        <v>578.19663692518873</v>
      </c>
      <c r="R194">
        <v>561.138517618469</v>
      </c>
      <c r="S194">
        <v>343.07039644312709</v>
      </c>
      <c r="T194">
        <v>615.13122721749698</v>
      </c>
      <c r="U194">
        <v>370.96739533160434</v>
      </c>
      <c r="V194">
        <v>619.95200486026727</v>
      </c>
      <c r="W194">
        <v>298.24712856613564</v>
      </c>
      <c r="X194">
        <v>566.44137302551633</v>
      </c>
      <c r="Y194">
        <v>380.84105224157099</v>
      </c>
      <c r="Z194">
        <v>490.91585662211418</v>
      </c>
      <c r="AA194">
        <v>368.92997406446835</v>
      </c>
      <c r="AB194">
        <v>455.40279465370594</v>
      </c>
      <c r="AC194">
        <v>477.22675064838836</v>
      </c>
      <c r="AD194">
        <v>943.48858275146245</v>
      </c>
      <c r="AE194">
        <v>357.25463280713797</v>
      </c>
      <c r="AF194">
        <v>718.77794653705951</v>
      </c>
      <c r="AG194">
        <v>228.5046313449426</v>
      </c>
      <c r="AH194">
        <v>623.80862697448356</v>
      </c>
      <c r="AI194">
        <v>263.29751759911079</v>
      </c>
      <c r="AJ194">
        <v>735.16859052247867</v>
      </c>
      <c r="AK194">
        <v>185.56206002223047</v>
      </c>
    </row>
    <row r="195" spans="1:37" x14ac:dyDescent="0.25">
      <c r="A195">
        <v>194</v>
      </c>
      <c r="C195" t="s">
        <v>639</v>
      </c>
      <c r="D195" t="s">
        <v>179</v>
      </c>
      <c r="E195" t="s">
        <v>855</v>
      </c>
      <c r="F195">
        <v>850.13946027552367</v>
      </c>
      <c r="G195">
        <v>565.26561427590946</v>
      </c>
      <c r="H195">
        <v>899</v>
      </c>
      <c r="I195">
        <v>539</v>
      </c>
      <c r="J195">
        <v>964.14738629930173</v>
      </c>
      <c r="K195">
        <v>447.25531914893617</v>
      </c>
      <c r="L195">
        <v>796.52859030005663</v>
      </c>
      <c r="M195">
        <v>370.49313658201783</v>
      </c>
      <c r="N195">
        <v>215.62940461725395</v>
      </c>
      <c r="O195">
        <v>240.14597999258984</v>
      </c>
      <c r="P195">
        <v>764.80317040951127</v>
      </c>
      <c r="Q195">
        <v>684.94063143445442</v>
      </c>
      <c r="R195">
        <v>606.75091130012152</v>
      </c>
      <c r="S195">
        <v>416.87513894034828</v>
      </c>
      <c r="T195">
        <v>665.13244228432563</v>
      </c>
      <c r="U195">
        <v>450.77361985920709</v>
      </c>
      <c r="V195">
        <v>670.34507897934384</v>
      </c>
      <c r="W195">
        <v>362.4090403853279</v>
      </c>
      <c r="X195">
        <v>612.4848116646416</v>
      </c>
      <c r="Y195">
        <v>462.77139681363468</v>
      </c>
      <c r="Z195">
        <v>530.82017010935601</v>
      </c>
      <c r="AA195">
        <v>448.29788810670618</v>
      </c>
      <c r="AB195">
        <v>492.42041312272175</v>
      </c>
      <c r="AC195">
        <v>579.89255279733231</v>
      </c>
      <c r="AD195">
        <v>960.58463861105872</v>
      </c>
      <c r="AE195">
        <v>423.20933424845572</v>
      </c>
      <c r="AF195">
        <v>777.20413122721754</v>
      </c>
      <c r="AG195">
        <v>277.66283808818082</v>
      </c>
      <c r="AH195">
        <v>674.5151883353584</v>
      </c>
      <c r="AI195">
        <v>319.94071878473505</v>
      </c>
      <c r="AJ195">
        <v>794.92709599027944</v>
      </c>
      <c r="AK195">
        <v>225.48203038162282</v>
      </c>
    </row>
    <row r="196" spans="1:37" x14ac:dyDescent="0.25">
      <c r="A196">
        <v>195</v>
      </c>
      <c r="C196" t="s">
        <v>639</v>
      </c>
      <c r="D196" t="s">
        <v>180</v>
      </c>
      <c r="E196" t="s">
        <v>856</v>
      </c>
      <c r="F196">
        <v>878.37395422956035</v>
      </c>
      <c r="G196">
        <v>335.35862851380313</v>
      </c>
      <c r="H196">
        <v>906.99999999999989</v>
      </c>
      <c r="I196">
        <v>360</v>
      </c>
      <c r="J196">
        <v>957.90859191713503</v>
      </c>
      <c r="K196">
        <v>334.40564729610486</v>
      </c>
      <c r="L196">
        <v>732.59390907883665</v>
      </c>
      <c r="M196">
        <v>220.2748014622463</v>
      </c>
      <c r="N196">
        <v>191.55534580401579</v>
      </c>
      <c r="O196">
        <v>112.596442630121</v>
      </c>
      <c r="P196">
        <v>798.87946527378153</v>
      </c>
      <c r="Q196">
        <v>431.1559309214673</v>
      </c>
      <c r="R196">
        <v>509.85344087866821</v>
      </c>
      <c r="S196">
        <v>267.98046362443506</v>
      </c>
      <c r="T196">
        <v>545.58726617470393</v>
      </c>
      <c r="U196">
        <v>295.18778247557952</v>
      </c>
      <c r="V196">
        <v>538.59310108117381</v>
      </c>
      <c r="W196">
        <v>227.1927394663945</v>
      </c>
      <c r="X196">
        <v>509.47194096447566</v>
      </c>
      <c r="Y196">
        <v>293.14142003207462</v>
      </c>
      <c r="Z196">
        <v>473.44139351295689</v>
      </c>
      <c r="AA196">
        <v>250.95844875346259</v>
      </c>
      <c r="AB196">
        <v>440.33567873691436</v>
      </c>
      <c r="AC196">
        <v>349.74194488992561</v>
      </c>
      <c r="AD196">
        <v>934.94351732991004</v>
      </c>
      <c r="AE196">
        <v>248.77347787722172</v>
      </c>
      <c r="AF196">
        <v>713.91350609232882</v>
      </c>
      <c r="AG196">
        <v>183.47499635515379</v>
      </c>
      <c r="AH196">
        <v>629.26291402093693</v>
      </c>
      <c r="AI196">
        <v>226.30908295669923</v>
      </c>
      <c r="AJ196">
        <v>677.7981808821005</v>
      </c>
      <c r="AK196">
        <v>167.05758856976234</v>
      </c>
    </row>
    <row r="197" spans="1:37" x14ac:dyDescent="0.25">
      <c r="A197">
        <v>196</v>
      </c>
      <c r="C197" t="s">
        <v>639</v>
      </c>
      <c r="D197" t="s">
        <v>180</v>
      </c>
      <c r="E197" t="s">
        <v>857</v>
      </c>
      <c r="F197">
        <v>684.68620247001024</v>
      </c>
      <c r="G197">
        <v>256.17673011471072</v>
      </c>
      <c r="H197">
        <v>707.00000000000011</v>
      </c>
      <c r="I197">
        <v>275</v>
      </c>
      <c r="J197">
        <v>746.6828825638529</v>
      </c>
      <c r="K197">
        <v>255.44875835119123</v>
      </c>
      <c r="L197">
        <v>571.05170200522332</v>
      </c>
      <c r="M197">
        <v>168.26547333921593</v>
      </c>
      <c r="N197">
        <v>154.33001544534065</v>
      </c>
      <c r="O197">
        <v>77.652719055255872</v>
      </c>
      <c r="P197">
        <v>622.72081802487719</v>
      </c>
      <c r="Q197">
        <v>329.35522500945416</v>
      </c>
      <c r="R197">
        <v>410.77261026257082</v>
      </c>
      <c r="S197">
        <v>184.81411284443797</v>
      </c>
      <c r="T197">
        <v>439.56221039986275</v>
      </c>
      <c r="U197">
        <v>203.57778101764106</v>
      </c>
      <c r="V197">
        <v>433.92723528402269</v>
      </c>
      <c r="W197">
        <v>156.68464790785831</v>
      </c>
      <c r="X197">
        <v>410.46524798352499</v>
      </c>
      <c r="Y197">
        <v>202.1664965738446</v>
      </c>
      <c r="Z197">
        <v>381.43658829586411</v>
      </c>
      <c r="AA197">
        <v>173.07479224376732</v>
      </c>
      <c r="AB197">
        <v>354.76437274755449</v>
      </c>
      <c r="AC197">
        <v>241.20134130339702</v>
      </c>
      <c r="AD197">
        <v>728.78177150192562</v>
      </c>
      <c r="AE197">
        <v>190.03529560065547</v>
      </c>
      <c r="AF197">
        <v>575.17727818774677</v>
      </c>
      <c r="AG197">
        <v>126.53448024493368</v>
      </c>
      <c r="AH197">
        <v>506.97700360391286</v>
      </c>
      <c r="AI197">
        <v>156.07522962530982</v>
      </c>
      <c r="AJ197">
        <v>546.080315771409</v>
      </c>
      <c r="AK197">
        <v>115.21213004811197</v>
      </c>
    </row>
    <row r="198" spans="1:37" x14ac:dyDescent="0.25">
      <c r="A198">
        <v>197</v>
      </c>
      <c r="C198" t="s">
        <v>639</v>
      </c>
      <c r="D198" t="s">
        <v>337</v>
      </c>
      <c r="E198" t="s">
        <v>858</v>
      </c>
      <c r="F198">
        <v>963.06663388246875</v>
      </c>
      <c r="G198">
        <v>812.89121202221497</v>
      </c>
      <c r="H198">
        <v>1034</v>
      </c>
      <c r="I198">
        <v>734</v>
      </c>
      <c r="J198">
        <v>1005.7791984263586</v>
      </c>
      <c r="K198">
        <v>734</v>
      </c>
      <c r="L198">
        <v>1052.813867715761</v>
      </c>
      <c r="M198">
        <v>629.69095066971579</v>
      </c>
      <c r="N198">
        <v>198.79258902791148</v>
      </c>
      <c r="O198">
        <v>210.37491525423729</v>
      </c>
      <c r="P198">
        <v>873.06515859355795</v>
      </c>
      <c r="Q198">
        <v>916.72067951649785</v>
      </c>
      <c r="R198">
        <v>556.19345524542837</v>
      </c>
      <c r="S198">
        <v>592.68644067796617</v>
      </c>
      <c r="T198">
        <v>638.42492781520696</v>
      </c>
      <c r="U198">
        <v>629.7437288135593</v>
      </c>
      <c r="V198">
        <v>660.24687199230038</v>
      </c>
      <c r="W198">
        <v>545.73186440677966</v>
      </c>
      <c r="X198">
        <v>593.98267564966318</v>
      </c>
      <c r="Y198">
        <v>640.79186440677972</v>
      </c>
      <c r="Z198">
        <v>565.5076997112609</v>
      </c>
      <c r="AA198">
        <v>572.6616949152542</v>
      </c>
      <c r="AB198">
        <v>508.82386910490862</v>
      </c>
      <c r="AC198">
        <v>722.04169491525431</v>
      </c>
      <c r="AD198">
        <v>1175.8667322350627</v>
      </c>
      <c r="AE198">
        <v>516.03005553740604</v>
      </c>
      <c r="AF198">
        <v>880.06304138594805</v>
      </c>
      <c r="AG198">
        <v>428.57559322033899</v>
      </c>
      <c r="AH198">
        <v>650.40038498556305</v>
      </c>
      <c r="AI198">
        <v>554.70847457627121</v>
      </c>
      <c r="AJ198">
        <v>890.97401347449477</v>
      </c>
      <c r="AK198">
        <v>383.69254237288135</v>
      </c>
    </row>
    <row r="199" spans="1:37" x14ac:dyDescent="0.25">
      <c r="A199">
        <v>198</v>
      </c>
      <c r="C199" t="s">
        <v>639</v>
      </c>
      <c r="D199" t="s">
        <v>337</v>
      </c>
      <c r="E199" t="s">
        <v>859</v>
      </c>
      <c r="F199">
        <v>895.07450208999262</v>
      </c>
      <c r="G199">
        <v>761.94707611891533</v>
      </c>
      <c r="H199">
        <v>961</v>
      </c>
      <c r="I199">
        <v>688</v>
      </c>
      <c r="J199">
        <v>934.77157610031963</v>
      </c>
      <c r="K199">
        <v>688</v>
      </c>
      <c r="L199">
        <v>978.48561593312013</v>
      </c>
      <c r="M199">
        <v>590.22803005553737</v>
      </c>
      <c r="N199">
        <v>166.07988450433109</v>
      </c>
      <c r="O199">
        <v>206.96677966101697</v>
      </c>
      <c r="P199">
        <v>811.42709613966065</v>
      </c>
      <c r="Q199">
        <v>859.26951976478267</v>
      </c>
      <c r="R199">
        <v>464.66794995187678</v>
      </c>
      <c r="S199">
        <v>583.08474576271192</v>
      </c>
      <c r="T199">
        <v>533.36766121270455</v>
      </c>
      <c r="U199">
        <v>619.54169491525431</v>
      </c>
      <c r="V199">
        <v>551.59865255052932</v>
      </c>
      <c r="W199">
        <v>536.89084745762716</v>
      </c>
      <c r="X199">
        <v>496.23869104908562</v>
      </c>
      <c r="Y199">
        <v>630.41084745762714</v>
      </c>
      <c r="Z199">
        <v>472.44947064485081</v>
      </c>
      <c r="AA199">
        <v>563.38440677966105</v>
      </c>
      <c r="AB199">
        <v>425.09335899903749</v>
      </c>
      <c r="AC199">
        <v>710.34440677966109</v>
      </c>
      <c r="AD199">
        <v>1092.8509958200148</v>
      </c>
      <c r="AE199">
        <v>483.69029728846778</v>
      </c>
      <c r="AF199">
        <v>735.24254090471607</v>
      </c>
      <c r="AG199">
        <v>421.6325423728814</v>
      </c>
      <c r="AH199">
        <v>543.37247353224257</v>
      </c>
      <c r="AI199">
        <v>545.72203389830509</v>
      </c>
      <c r="AJ199">
        <v>744.35803657362851</v>
      </c>
      <c r="AK199">
        <v>377.47661016949155</v>
      </c>
    </row>
    <row r="200" spans="1:37" x14ac:dyDescent="0.25">
      <c r="A200">
        <v>199</v>
      </c>
      <c r="C200" t="s">
        <v>639</v>
      </c>
      <c r="D200" t="s">
        <v>345</v>
      </c>
      <c r="E200" t="s">
        <v>860</v>
      </c>
      <c r="F200">
        <v>1277.2744974874372</v>
      </c>
      <c r="G200">
        <v>841.41504099519375</v>
      </c>
      <c r="H200">
        <v>1326</v>
      </c>
      <c r="I200">
        <v>805</v>
      </c>
      <c r="J200">
        <v>1409.4996859296482</v>
      </c>
      <c r="K200">
        <v>731.71472999717275</v>
      </c>
      <c r="L200">
        <v>1394.7154522613064</v>
      </c>
      <c r="M200">
        <v>602.21374045801531</v>
      </c>
      <c r="N200">
        <v>324.80885842341155</v>
      </c>
      <c r="O200">
        <v>313.53633421594583</v>
      </c>
      <c r="P200">
        <v>1129.6403894472362</v>
      </c>
      <c r="Q200">
        <v>1027.1317500706814</v>
      </c>
      <c r="R200">
        <v>792.40706564724496</v>
      </c>
      <c r="S200">
        <v>668.90850250073549</v>
      </c>
      <c r="T200">
        <v>906.30108093857109</v>
      </c>
      <c r="U200">
        <v>680.2971462194763</v>
      </c>
      <c r="V200">
        <v>923.80701291853416</v>
      </c>
      <c r="W200">
        <v>559.67049132097668</v>
      </c>
      <c r="X200">
        <v>839.01924597943582</v>
      </c>
      <c r="Y200">
        <v>711.6740217711091</v>
      </c>
      <c r="Z200">
        <v>794.09438439230155</v>
      </c>
      <c r="AA200">
        <v>618.70550161812298</v>
      </c>
      <c r="AB200">
        <v>749.38043764829945</v>
      </c>
      <c r="AC200">
        <v>861.58576051779926</v>
      </c>
      <c r="AD200">
        <v>1450.7289572864322</v>
      </c>
      <c r="AE200">
        <v>566.25388747526154</v>
      </c>
      <c r="AF200">
        <v>1089.1642499340892</v>
      </c>
      <c r="AG200">
        <v>445.5516328331862</v>
      </c>
      <c r="AH200">
        <v>953.33509095702607</v>
      </c>
      <c r="AI200">
        <v>526.20182406590175</v>
      </c>
      <c r="AJ200">
        <v>1125.0197732665436</v>
      </c>
      <c r="AK200">
        <v>369.08502500735506</v>
      </c>
    </row>
    <row r="201" spans="1:37" x14ac:dyDescent="0.25">
      <c r="A201">
        <v>200</v>
      </c>
      <c r="C201" t="s">
        <v>639</v>
      </c>
      <c r="D201" t="s">
        <v>345</v>
      </c>
      <c r="E201" t="s">
        <v>861</v>
      </c>
      <c r="F201">
        <v>1267.641959798995</v>
      </c>
      <c r="G201">
        <v>827.82697201017811</v>
      </c>
      <c r="H201">
        <v>1316</v>
      </c>
      <c r="I201">
        <v>792</v>
      </c>
      <c r="J201">
        <v>1398.8699748743718</v>
      </c>
      <c r="K201">
        <v>719.89821882951651</v>
      </c>
      <c r="L201">
        <v>1384.1972361809044</v>
      </c>
      <c r="M201">
        <v>592.48854961832058</v>
      </c>
      <c r="N201">
        <v>333.33509095702607</v>
      </c>
      <c r="O201">
        <v>309.56751985878196</v>
      </c>
      <c r="P201">
        <v>1121.1212311557788</v>
      </c>
      <c r="Q201">
        <v>1010.5445292620865</v>
      </c>
      <c r="R201">
        <v>813.20775112048511</v>
      </c>
      <c r="S201">
        <v>660.44130626654896</v>
      </c>
      <c r="T201">
        <v>930.09148431320853</v>
      </c>
      <c r="U201">
        <v>671.68578993821711</v>
      </c>
      <c r="V201">
        <v>948.0569470076457</v>
      </c>
      <c r="W201">
        <v>552.58605472197701</v>
      </c>
      <c r="X201">
        <v>861.04350118639593</v>
      </c>
      <c r="Y201">
        <v>702.66548984995586</v>
      </c>
      <c r="Z201">
        <v>814.93936198259951</v>
      </c>
      <c r="AA201">
        <v>610.87378640776694</v>
      </c>
      <c r="AB201">
        <v>769.05167413656739</v>
      </c>
      <c r="AC201">
        <v>850.67961165048541</v>
      </c>
      <c r="AD201">
        <v>1439.7883165829146</v>
      </c>
      <c r="AE201">
        <v>557.10941475826974</v>
      </c>
      <c r="AF201">
        <v>1117.754811494859</v>
      </c>
      <c r="AG201">
        <v>439.91173874669022</v>
      </c>
      <c r="AH201">
        <v>978.36013709464805</v>
      </c>
      <c r="AI201">
        <v>519.54104148278907</v>
      </c>
      <c r="AJ201">
        <v>1154.5515423147904</v>
      </c>
      <c r="AK201">
        <v>364.41306266548986</v>
      </c>
    </row>
    <row r="202" spans="1:37" x14ac:dyDescent="0.25">
      <c r="A202">
        <v>201</v>
      </c>
      <c r="C202" t="s">
        <v>639</v>
      </c>
      <c r="D202" t="s">
        <v>345</v>
      </c>
      <c r="E202" t="s">
        <v>862</v>
      </c>
      <c r="F202">
        <v>1284.0172738693468</v>
      </c>
      <c r="G202">
        <v>675.22250494769582</v>
      </c>
      <c r="H202">
        <v>1333</v>
      </c>
      <c r="I202">
        <v>646</v>
      </c>
      <c r="J202">
        <v>1416.9404836683418</v>
      </c>
      <c r="K202">
        <v>587.18970879276219</v>
      </c>
      <c r="L202">
        <v>1402.078203517588</v>
      </c>
      <c r="M202">
        <v>483.26717557251908</v>
      </c>
      <c r="N202">
        <v>315.47060374373848</v>
      </c>
      <c r="O202">
        <v>261.54486613709912</v>
      </c>
      <c r="P202">
        <v>1135.6038002512562</v>
      </c>
      <c r="Q202">
        <v>824.25728018094424</v>
      </c>
      <c r="R202">
        <v>769.6253625098866</v>
      </c>
      <c r="S202">
        <v>557.98823183289198</v>
      </c>
      <c r="T202">
        <v>880.24492486158715</v>
      </c>
      <c r="U202">
        <v>567.48837893498091</v>
      </c>
      <c r="V202">
        <v>897.24756129712625</v>
      </c>
      <c r="W202">
        <v>466.86437187408063</v>
      </c>
      <c r="X202">
        <v>814.89744265752699</v>
      </c>
      <c r="Y202">
        <v>593.66225360400119</v>
      </c>
      <c r="Z202">
        <v>771.26417084102297</v>
      </c>
      <c r="AA202">
        <v>516.11003236245949</v>
      </c>
      <c r="AB202">
        <v>727.83575006591093</v>
      </c>
      <c r="AC202">
        <v>718.7152103559871</v>
      </c>
      <c r="AD202">
        <v>1458.3874057788944</v>
      </c>
      <c r="AE202">
        <v>454.40995193666947</v>
      </c>
      <c r="AF202">
        <v>1057.850777748484</v>
      </c>
      <c r="AG202">
        <v>371.66902030008828</v>
      </c>
      <c r="AH202">
        <v>925.92670709201161</v>
      </c>
      <c r="AI202">
        <v>438.94557222712564</v>
      </c>
      <c r="AJ202">
        <v>1092.6754547851306</v>
      </c>
      <c r="AK202">
        <v>307.88231832892029</v>
      </c>
    </row>
    <row r="203" spans="1:37" x14ac:dyDescent="0.25">
      <c r="A203">
        <v>202</v>
      </c>
      <c r="C203" t="s">
        <v>639</v>
      </c>
      <c r="D203" t="s">
        <v>345</v>
      </c>
      <c r="E203" t="s">
        <v>863</v>
      </c>
      <c r="F203">
        <v>1157.8310301507538</v>
      </c>
      <c r="G203">
        <v>667.90585241730287</v>
      </c>
      <c r="H203">
        <v>1202</v>
      </c>
      <c r="I203">
        <v>639</v>
      </c>
      <c r="J203">
        <v>1277.6912688442212</v>
      </c>
      <c r="K203">
        <v>580.82697201017811</v>
      </c>
      <c r="L203">
        <v>1264.2895728643216</v>
      </c>
      <c r="M203">
        <v>478.03053435114504</v>
      </c>
      <c r="N203">
        <v>287.86185077774849</v>
      </c>
      <c r="O203">
        <v>227.41306266548983</v>
      </c>
      <c r="P203">
        <v>1024.0028266331658</v>
      </c>
      <c r="Q203">
        <v>815.32569974554713</v>
      </c>
      <c r="R203">
        <v>702.2707619298709</v>
      </c>
      <c r="S203">
        <v>485.17034421888792</v>
      </c>
      <c r="T203">
        <v>803.20933298180864</v>
      </c>
      <c r="U203">
        <v>493.43071491615177</v>
      </c>
      <c r="V203">
        <v>818.72396519905089</v>
      </c>
      <c r="W203">
        <v>405.93821712268311</v>
      </c>
      <c r="X203">
        <v>743.58080674927498</v>
      </c>
      <c r="Y203">
        <v>516.18887908208296</v>
      </c>
      <c r="Z203">
        <v>703.76614816767733</v>
      </c>
      <c r="AA203">
        <v>448.75728155339806</v>
      </c>
      <c r="AB203">
        <v>664.13841286580544</v>
      </c>
      <c r="AC203">
        <v>624.92233009708741</v>
      </c>
      <c r="AD203">
        <v>1315.0650125628142</v>
      </c>
      <c r="AE203">
        <v>449.48600508905855</v>
      </c>
      <c r="AF203">
        <v>965.27181650408659</v>
      </c>
      <c r="AG203">
        <v>323.16593115622243</v>
      </c>
      <c r="AH203">
        <v>844.89322436066448</v>
      </c>
      <c r="AI203">
        <v>381.66284201235658</v>
      </c>
      <c r="AJ203">
        <v>997.04877405747436</v>
      </c>
      <c r="AK203">
        <v>267.70344218887908</v>
      </c>
    </row>
    <row r="204" spans="1:37" x14ac:dyDescent="0.25">
      <c r="A204">
        <v>203</v>
      </c>
      <c r="C204" t="s">
        <v>639</v>
      </c>
      <c r="D204" t="s">
        <v>345</v>
      </c>
      <c r="E204" t="s">
        <v>864</v>
      </c>
      <c r="F204">
        <v>1147.2352386934674</v>
      </c>
      <c r="G204">
        <v>684.62962962962956</v>
      </c>
      <c r="H204">
        <v>1191</v>
      </c>
      <c r="I204">
        <v>655</v>
      </c>
      <c r="J204">
        <v>1265.9985866834172</v>
      </c>
      <c r="K204">
        <v>595.37037037037032</v>
      </c>
      <c r="L204">
        <v>1252.7195351758794</v>
      </c>
      <c r="M204">
        <v>490</v>
      </c>
      <c r="N204">
        <v>278.52359609807542</v>
      </c>
      <c r="O204">
        <v>236.93821712268314</v>
      </c>
      <c r="P204">
        <v>1014.6317525125629</v>
      </c>
      <c r="Q204">
        <v>835.74074074074065</v>
      </c>
      <c r="R204">
        <v>679.48905879251254</v>
      </c>
      <c r="S204">
        <v>505.49161518093558</v>
      </c>
      <c r="T204">
        <v>777.15317690482459</v>
      </c>
      <c r="U204">
        <v>514.09796999117384</v>
      </c>
      <c r="V204">
        <v>792.16451357764299</v>
      </c>
      <c r="W204">
        <v>422.9408649602824</v>
      </c>
      <c r="X204">
        <v>719.45900342736616</v>
      </c>
      <c r="Y204">
        <v>537.80935569285077</v>
      </c>
      <c r="Z204">
        <v>680.93593461639864</v>
      </c>
      <c r="AA204">
        <v>467.55339805825241</v>
      </c>
      <c r="AB204">
        <v>642.5937252834168</v>
      </c>
      <c r="AC204">
        <v>651.09708737864071</v>
      </c>
      <c r="AD204">
        <v>1303.0303077889448</v>
      </c>
      <c r="AE204">
        <v>460.7407407407407</v>
      </c>
      <c r="AF204">
        <v>933.95834431848141</v>
      </c>
      <c r="AG204">
        <v>336.70167696381287</v>
      </c>
      <c r="AH204">
        <v>817.48484049564979</v>
      </c>
      <c r="AI204">
        <v>397.64872021182697</v>
      </c>
      <c r="AJ204">
        <v>964.70445557606115</v>
      </c>
      <c r="AK204">
        <v>278.91615180935571</v>
      </c>
    </row>
    <row r="205" spans="1:37" x14ac:dyDescent="0.25">
      <c r="A205">
        <v>204</v>
      </c>
      <c r="C205" t="s">
        <v>639</v>
      </c>
      <c r="D205" t="s">
        <v>364</v>
      </c>
      <c r="E205" t="s">
        <v>865</v>
      </c>
      <c r="F205">
        <v>906.52670349907908</v>
      </c>
      <c r="G205">
        <v>764.44102112676057</v>
      </c>
      <c r="H205">
        <v>980.99999999999989</v>
      </c>
      <c r="I205">
        <v>795</v>
      </c>
      <c r="J205">
        <v>1055.0718232044198</v>
      </c>
      <c r="K205">
        <v>708.22183098591552</v>
      </c>
      <c r="L205">
        <v>991.43830570902389</v>
      </c>
      <c r="M205">
        <v>570.12323943661966</v>
      </c>
      <c r="N205">
        <v>165.68405139833712</v>
      </c>
      <c r="O205">
        <v>211.25247524752476</v>
      </c>
      <c r="P205">
        <v>804.95395948434623</v>
      </c>
      <c r="Q205">
        <v>900.44014084507035</v>
      </c>
      <c r="R205">
        <v>547.37868480725626</v>
      </c>
      <c r="S205">
        <v>590.17656765676566</v>
      </c>
      <c r="T205">
        <v>626.90702947845807</v>
      </c>
      <c r="U205">
        <v>629.62871287128712</v>
      </c>
      <c r="V205">
        <v>645.75359032501888</v>
      </c>
      <c r="W205">
        <v>511.96039603960395</v>
      </c>
      <c r="X205">
        <v>598.11942554799691</v>
      </c>
      <c r="Y205">
        <v>610.59075907590761</v>
      </c>
      <c r="Z205">
        <v>560.01209372637948</v>
      </c>
      <c r="AA205">
        <v>548.43069306930693</v>
      </c>
      <c r="AB205">
        <v>508.02872260015113</v>
      </c>
      <c r="AC205">
        <v>756.47194719471952</v>
      </c>
      <c r="AD205">
        <v>1121.7163904235726</v>
      </c>
      <c r="AE205">
        <v>552.16109154929575</v>
      </c>
      <c r="AF205">
        <v>815.16553287981856</v>
      </c>
      <c r="AG205">
        <v>397.50330033003303</v>
      </c>
      <c r="AH205">
        <v>678.47619047619048</v>
      </c>
      <c r="AI205">
        <v>488.56435643564356</v>
      </c>
      <c r="AJ205">
        <v>814.95842781557064</v>
      </c>
      <c r="AK205">
        <v>350.02310231023102</v>
      </c>
    </row>
    <row r="206" spans="1:37" x14ac:dyDescent="0.25">
      <c r="A206">
        <v>205</v>
      </c>
      <c r="C206" t="s">
        <v>639</v>
      </c>
      <c r="D206" t="s">
        <v>364</v>
      </c>
      <c r="E206" t="s">
        <v>866</v>
      </c>
      <c r="F206">
        <v>925.93247391037448</v>
      </c>
      <c r="G206">
        <v>592.32159624413146</v>
      </c>
      <c r="H206">
        <v>1002</v>
      </c>
      <c r="I206">
        <v>616</v>
      </c>
      <c r="J206">
        <v>1077.657458563536</v>
      </c>
      <c r="K206">
        <v>548.76056338028172</v>
      </c>
      <c r="L206">
        <v>1012.6617556783303</v>
      </c>
      <c r="M206">
        <v>441.75586854460096</v>
      </c>
      <c r="N206">
        <v>163.86999244142103</v>
      </c>
      <c r="O206">
        <v>165.35445544554455</v>
      </c>
      <c r="P206">
        <v>822.18538980969925</v>
      </c>
      <c r="Q206">
        <v>697.69953051643188</v>
      </c>
      <c r="R206">
        <v>541.3854875283447</v>
      </c>
      <c r="S206">
        <v>461.95115511551154</v>
      </c>
      <c r="T206">
        <v>620.04308390022675</v>
      </c>
      <c r="U206">
        <v>492.83168316831683</v>
      </c>
      <c r="V206">
        <v>638.68329554043839</v>
      </c>
      <c r="W206">
        <v>400.72871287128714</v>
      </c>
      <c r="X206">
        <v>591.57067271352992</v>
      </c>
      <c r="Y206">
        <v>477.93003300330031</v>
      </c>
      <c r="Z206">
        <v>553.88057445200309</v>
      </c>
      <c r="AA206">
        <v>429.2752475247525</v>
      </c>
      <c r="AB206">
        <v>502.46636432350721</v>
      </c>
      <c r="AC206">
        <v>592.11617161716174</v>
      </c>
      <c r="AD206">
        <v>1145.7286678944138</v>
      </c>
      <c r="AE206">
        <v>427.83802816901408</v>
      </c>
      <c r="AF206">
        <v>806.24036281179144</v>
      </c>
      <c r="AG206">
        <v>311.13927392739276</v>
      </c>
      <c r="AH206">
        <v>671.04761904761904</v>
      </c>
      <c r="AI206">
        <v>382.41584158415844</v>
      </c>
      <c r="AJ206">
        <v>806.03552532123967</v>
      </c>
      <c r="AK206">
        <v>273.97491749174918</v>
      </c>
    </row>
    <row r="207" spans="1:37" x14ac:dyDescent="0.25">
      <c r="A207">
        <v>206</v>
      </c>
      <c r="C207" t="s">
        <v>639</v>
      </c>
      <c r="D207" t="s">
        <v>364</v>
      </c>
      <c r="E207" t="s">
        <v>867</v>
      </c>
      <c r="F207">
        <v>829.82770615919787</v>
      </c>
      <c r="G207">
        <v>580.78286384976525</v>
      </c>
      <c r="H207">
        <v>898.00000000000011</v>
      </c>
      <c r="I207">
        <v>604</v>
      </c>
      <c r="J207">
        <v>965.80478821362806</v>
      </c>
      <c r="K207">
        <v>538.07042253521126</v>
      </c>
      <c r="L207">
        <v>907.5551463065276</v>
      </c>
      <c r="M207">
        <v>433.15023474178406</v>
      </c>
      <c r="N207">
        <v>156.00907029478458</v>
      </c>
      <c r="O207">
        <v>151.37227722772278</v>
      </c>
      <c r="P207">
        <v>736.84878248414168</v>
      </c>
      <c r="Q207">
        <v>684.10798122065728</v>
      </c>
      <c r="R207">
        <v>515.41496598639458</v>
      </c>
      <c r="S207">
        <v>422.88910891089108</v>
      </c>
      <c r="T207">
        <v>590.2993197278912</v>
      </c>
      <c r="U207">
        <v>451.1584158415842</v>
      </c>
      <c r="V207">
        <v>608.04535147392289</v>
      </c>
      <c r="W207">
        <v>366.84356435643565</v>
      </c>
      <c r="X207">
        <v>563.19274376417241</v>
      </c>
      <c r="Y207">
        <v>437.51683168316833</v>
      </c>
      <c r="Z207">
        <v>527.31065759637193</v>
      </c>
      <c r="AA207">
        <v>392.97623762376242</v>
      </c>
      <c r="AB207">
        <v>478.36281179138325</v>
      </c>
      <c r="AC207">
        <v>542.04752475247528</v>
      </c>
      <c r="AD207">
        <v>1026.8107223245345</v>
      </c>
      <c r="AE207">
        <v>419.50352112676057</v>
      </c>
      <c r="AF207">
        <v>767.56462585034024</v>
      </c>
      <c r="AG207">
        <v>284.82970297029703</v>
      </c>
      <c r="AH207">
        <v>638.85714285714289</v>
      </c>
      <c r="AI207">
        <v>350.0792079207921</v>
      </c>
      <c r="AJ207">
        <v>767.36961451247168</v>
      </c>
      <c r="AK207">
        <v>250.80792079207922</v>
      </c>
    </row>
    <row r="208" spans="1:37" x14ac:dyDescent="0.25">
      <c r="A208">
        <v>207</v>
      </c>
      <c r="C208" t="s">
        <v>639</v>
      </c>
      <c r="D208" t="s">
        <v>364</v>
      </c>
      <c r="E208" t="s">
        <v>868</v>
      </c>
      <c r="F208">
        <v>904.67853488847959</v>
      </c>
      <c r="G208">
        <v>666.36179577464793</v>
      </c>
      <c r="H208">
        <v>979</v>
      </c>
      <c r="I208">
        <v>693</v>
      </c>
      <c r="J208">
        <v>1052.9208103130754</v>
      </c>
      <c r="K208">
        <v>617.3556338028169</v>
      </c>
      <c r="L208">
        <v>989.41702475956617</v>
      </c>
      <c r="M208">
        <v>496.97535211267609</v>
      </c>
      <c r="N208">
        <v>153.59032501889644</v>
      </c>
      <c r="O208">
        <v>195.44653465346536</v>
      </c>
      <c r="P208">
        <v>803.31287088193164</v>
      </c>
      <c r="Q208">
        <v>784.91197183098598</v>
      </c>
      <c r="R208">
        <v>507.42403628117916</v>
      </c>
      <c r="S208">
        <v>546.01947194719469</v>
      </c>
      <c r="T208">
        <v>581.1473922902494</v>
      </c>
      <c r="U208">
        <v>582.51980198019805</v>
      </c>
      <c r="V208">
        <v>598.61829176114884</v>
      </c>
      <c r="W208">
        <v>473.65544554455448</v>
      </c>
      <c r="X208">
        <v>554.46107331821622</v>
      </c>
      <c r="Y208">
        <v>564.90627062706267</v>
      </c>
      <c r="Z208">
        <v>519.13529856387004</v>
      </c>
      <c r="AA208">
        <v>507.39702970297031</v>
      </c>
      <c r="AB208">
        <v>470.94633408919123</v>
      </c>
      <c r="AC208">
        <v>699.87260726072611</v>
      </c>
      <c r="AD208">
        <v>1119.4295068549211</v>
      </c>
      <c r="AE208">
        <v>481.31778169014086</v>
      </c>
      <c r="AF208">
        <v>755.66439909297048</v>
      </c>
      <c r="AG208">
        <v>367.76204620462045</v>
      </c>
      <c r="AH208">
        <v>628.95238095238096</v>
      </c>
      <c r="AI208">
        <v>452.00990099009903</v>
      </c>
      <c r="AJ208">
        <v>755.47241118669695</v>
      </c>
      <c r="AK208">
        <v>323.83432343234324</v>
      </c>
    </row>
    <row r="209" spans="1:37" x14ac:dyDescent="0.25">
      <c r="A209">
        <v>208</v>
      </c>
      <c r="C209" t="s">
        <v>639</v>
      </c>
      <c r="D209" t="s">
        <v>364</v>
      </c>
      <c r="E209" t="s">
        <v>869</v>
      </c>
      <c r="F209">
        <v>949.03458154286886</v>
      </c>
      <c r="G209">
        <v>673.09272300469479</v>
      </c>
      <c r="H209">
        <v>1027</v>
      </c>
      <c r="I209">
        <v>700</v>
      </c>
      <c r="J209">
        <v>1104.5451197053408</v>
      </c>
      <c r="K209">
        <v>623.5915492957746</v>
      </c>
      <c r="L209">
        <v>1037.9277675465521</v>
      </c>
      <c r="M209">
        <v>501.99530516431923</v>
      </c>
      <c r="N209">
        <v>160.84656084656083</v>
      </c>
      <c r="O209">
        <v>197.57425742574256</v>
      </c>
      <c r="P209">
        <v>842.69899733988132</v>
      </c>
      <c r="Q209">
        <v>792.84037558685441</v>
      </c>
      <c r="R209">
        <v>531.39682539682542</v>
      </c>
      <c r="S209">
        <v>551.96369636963698</v>
      </c>
      <c r="T209">
        <v>608.60317460317458</v>
      </c>
      <c r="U209">
        <v>588.86138613861385</v>
      </c>
      <c r="V209">
        <v>626.89947089947088</v>
      </c>
      <c r="W209">
        <v>478.81188118811878</v>
      </c>
      <c r="X209">
        <v>580.65608465608466</v>
      </c>
      <c r="Y209">
        <v>571.05610561056108</v>
      </c>
      <c r="Z209">
        <v>543.66137566137559</v>
      </c>
      <c r="AA209">
        <v>512.9207920792079</v>
      </c>
      <c r="AB209">
        <v>493.19576719576719</v>
      </c>
      <c r="AC209">
        <v>707.49174917491746</v>
      </c>
      <c r="AD209">
        <v>1174.3147125025578</v>
      </c>
      <c r="AE209">
        <v>486.17957746478874</v>
      </c>
      <c r="AF209">
        <v>791.36507936507928</v>
      </c>
      <c r="AG209">
        <v>371.76567656765673</v>
      </c>
      <c r="AH209">
        <v>658.66666666666663</v>
      </c>
      <c r="AI209">
        <v>456.93069306930693</v>
      </c>
      <c r="AJ209">
        <v>791.16402116402116</v>
      </c>
      <c r="AK209">
        <v>327.35973597359737</v>
      </c>
    </row>
    <row r="210" spans="1:37" x14ac:dyDescent="0.25">
      <c r="A210">
        <v>209</v>
      </c>
      <c r="C210" t="s">
        <v>639</v>
      </c>
      <c r="D210" t="s">
        <v>180</v>
      </c>
      <c r="E210" t="s">
        <v>870</v>
      </c>
      <c r="F210">
        <v>641.10645832411137</v>
      </c>
      <c r="G210">
        <v>231.02483297617545</v>
      </c>
      <c r="H210">
        <v>662</v>
      </c>
      <c r="I210">
        <v>247.99999999999997</v>
      </c>
      <c r="J210">
        <v>699.15709795936436</v>
      </c>
      <c r="K210">
        <v>230.36833480398334</v>
      </c>
      <c r="L210">
        <v>534.70470541366035</v>
      </c>
      <c r="M210">
        <v>151.74486322954743</v>
      </c>
      <c r="N210">
        <v>117.10468508666551</v>
      </c>
      <c r="O210">
        <v>76.240851436069391</v>
      </c>
      <c r="P210">
        <v>583.08512239387369</v>
      </c>
      <c r="Q210">
        <v>297.01853019034411</v>
      </c>
      <c r="R210">
        <v>311.69177964647332</v>
      </c>
      <c r="S210">
        <v>181.45385624726634</v>
      </c>
      <c r="T210">
        <v>333.53715462502146</v>
      </c>
      <c r="U210">
        <v>199.8763668173203</v>
      </c>
      <c r="V210">
        <v>329.26136948687144</v>
      </c>
      <c r="W210">
        <v>153.8358361277154</v>
      </c>
      <c r="X210">
        <v>311.4585550025742</v>
      </c>
      <c r="Y210">
        <v>198.49074209068377</v>
      </c>
      <c r="Z210">
        <v>289.43178307877122</v>
      </c>
      <c r="AA210">
        <v>169.92797783933517</v>
      </c>
      <c r="AB210">
        <v>269.19306675819462</v>
      </c>
      <c r="AC210">
        <v>236.81586237060796</v>
      </c>
      <c r="AD210">
        <v>682.39537869062906</v>
      </c>
      <c r="AE210">
        <v>171.37728475986384</v>
      </c>
      <c r="AF210">
        <v>436.44105028316454</v>
      </c>
      <c r="AG210">
        <v>124.23385333138941</v>
      </c>
      <c r="AH210">
        <v>384.69109318688862</v>
      </c>
      <c r="AI210">
        <v>153.2374981775769</v>
      </c>
      <c r="AJ210">
        <v>414.36245066071734</v>
      </c>
      <c r="AK210">
        <v>113.1173640472372</v>
      </c>
    </row>
    <row r="211" spans="1:37" x14ac:dyDescent="0.25">
      <c r="A211">
        <v>210</v>
      </c>
      <c r="C211" t="s">
        <v>639</v>
      </c>
      <c r="D211" t="s">
        <v>180</v>
      </c>
      <c r="E211" t="s">
        <v>871</v>
      </c>
      <c r="F211">
        <v>762.16130317383033</v>
      </c>
      <c r="G211">
        <v>264.56069582755578</v>
      </c>
      <c r="H211">
        <v>787</v>
      </c>
      <c r="I211">
        <v>284</v>
      </c>
      <c r="J211">
        <v>831.17316630516575</v>
      </c>
      <c r="K211">
        <v>263.80889953359389</v>
      </c>
      <c r="L211">
        <v>635.66858483466865</v>
      </c>
      <c r="M211">
        <v>173.7723433757721</v>
      </c>
      <c r="N211">
        <v>145.02368285567186</v>
      </c>
      <c r="O211">
        <v>83.300189532001752</v>
      </c>
      <c r="P211">
        <v>693.1842769244389</v>
      </c>
      <c r="Q211">
        <v>340.13412328249086</v>
      </c>
      <c r="R211">
        <v>386.00240260854639</v>
      </c>
      <c r="S211">
        <v>198.25513923312437</v>
      </c>
      <c r="T211">
        <v>413.05594645615236</v>
      </c>
      <c r="U211">
        <v>218.38343781892405</v>
      </c>
      <c r="V211">
        <v>407.76076883473485</v>
      </c>
      <c r="W211">
        <v>168.0798950284298</v>
      </c>
      <c r="X211">
        <v>385.71357473828726</v>
      </c>
      <c r="Y211">
        <v>216.86951450648783</v>
      </c>
      <c r="Z211">
        <v>358.43538699159086</v>
      </c>
      <c r="AA211">
        <v>185.66204986149586</v>
      </c>
      <c r="AB211">
        <v>333.37154625021446</v>
      </c>
      <c r="AC211">
        <v>258.74325703455315</v>
      </c>
      <c r="AD211">
        <v>811.24646983311936</v>
      </c>
      <c r="AE211">
        <v>196.25463254758606</v>
      </c>
      <c r="AF211">
        <v>540.49322121160117</v>
      </c>
      <c r="AG211">
        <v>135.73698789911066</v>
      </c>
      <c r="AH211">
        <v>476.40552599965673</v>
      </c>
      <c r="AI211">
        <v>167.42615541624144</v>
      </c>
      <c r="AJ211">
        <v>513.15084949373602</v>
      </c>
      <c r="AK211">
        <v>123.59119405161103</v>
      </c>
    </row>
    <row r="212" spans="1:37" x14ac:dyDescent="0.25">
      <c r="A212">
        <v>211</v>
      </c>
      <c r="C212" t="s">
        <v>639</v>
      </c>
      <c r="D212" t="s">
        <v>180</v>
      </c>
      <c r="E212" t="s">
        <v>872</v>
      </c>
      <c r="F212">
        <v>662.41211101766191</v>
      </c>
      <c r="G212">
        <v>199.35207361653849</v>
      </c>
      <c r="H212">
        <v>684</v>
      </c>
      <c r="I212">
        <v>214</v>
      </c>
      <c r="J212">
        <v>722.39192598822535</v>
      </c>
      <c r="K212">
        <v>198.78557922601789</v>
      </c>
      <c r="L212">
        <v>552.47434819175783</v>
      </c>
      <c r="M212">
        <v>130.94113198033531</v>
      </c>
      <c r="N212">
        <v>124.0844345289171</v>
      </c>
      <c r="O212">
        <v>57.533605481848667</v>
      </c>
      <c r="P212">
        <v>602.46257359125309</v>
      </c>
      <c r="Q212">
        <v>256.29824782553885</v>
      </c>
      <c r="R212">
        <v>330.26943538699157</v>
      </c>
      <c r="S212">
        <v>136.93045633474267</v>
      </c>
      <c r="T212">
        <v>353.41685258280415</v>
      </c>
      <c r="U212">
        <v>150.83262866307044</v>
      </c>
      <c r="V212">
        <v>348.88621932383728</v>
      </c>
      <c r="W212">
        <v>116.08908004082228</v>
      </c>
      <c r="X212">
        <v>330.0223099365025</v>
      </c>
      <c r="Y212">
        <v>149.78699518880305</v>
      </c>
      <c r="Z212">
        <v>306.68268405697614</v>
      </c>
      <c r="AA212">
        <v>128.23268698060943</v>
      </c>
      <c r="AB212">
        <v>285.23768663119955</v>
      </c>
      <c r="AC212">
        <v>178.70826651115323</v>
      </c>
      <c r="AD212">
        <v>705.07317073170725</v>
      </c>
      <c r="AE212">
        <v>147.88201184923736</v>
      </c>
      <c r="AF212">
        <v>462.45409301527371</v>
      </c>
      <c r="AG212">
        <v>93.750546726928121</v>
      </c>
      <c r="AH212">
        <v>407.61970139008065</v>
      </c>
      <c r="AI212">
        <v>115.63755649511592</v>
      </c>
      <c r="AJ212">
        <v>439.059550368972</v>
      </c>
      <c r="AK212">
        <v>85.361714535646598</v>
      </c>
    </row>
    <row r="213" spans="1:37" x14ac:dyDescent="0.25">
      <c r="A213">
        <v>212</v>
      </c>
      <c r="C213" t="s">
        <v>639</v>
      </c>
      <c r="D213" t="s">
        <v>180</v>
      </c>
      <c r="E213" t="s">
        <v>873</v>
      </c>
      <c r="F213">
        <v>651.7592846708867</v>
      </c>
      <c r="G213">
        <v>186.31034917433504</v>
      </c>
      <c r="H213">
        <v>673</v>
      </c>
      <c r="I213">
        <v>200</v>
      </c>
      <c r="J213">
        <v>710.77451197379492</v>
      </c>
      <c r="K213">
        <v>185.78091516450272</v>
      </c>
      <c r="L213">
        <v>543.58952680270909</v>
      </c>
      <c r="M213">
        <v>122.37488970124795</v>
      </c>
      <c r="N213">
        <v>111.28822721812253</v>
      </c>
      <c r="O213">
        <v>51.886135005102787</v>
      </c>
      <c r="P213">
        <v>592.77384799256345</v>
      </c>
      <c r="Q213">
        <v>239.53107273414849</v>
      </c>
      <c r="R213">
        <v>296.21039986270807</v>
      </c>
      <c r="S213">
        <v>123.48942994605628</v>
      </c>
      <c r="T213">
        <v>316.97073966020253</v>
      </c>
      <c r="U213">
        <v>136.02697186178744</v>
      </c>
      <c r="V213">
        <v>312.90732795606658</v>
      </c>
      <c r="W213">
        <v>104.69383292025077</v>
      </c>
      <c r="X213">
        <v>295.98875922430068</v>
      </c>
      <c r="Y213">
        <v>135.08397725615978</v>
      </c>
      <c r="Z213">
        <v>275.05603226360046</v>
      </c>
      <c r="AA213">
        <v>115.64542936288089</v>
      </c>
      <c r="AB213">
        <v>255.82255019735712</v>
      </c>
      <c r="AC213">
        <v>161.16635077999709</v>
      </c>
      <c r="AD213">
        <v>693.73427471116815</v>
      </c>
      <c r="AE213">
        <v>138.20748770956763</v>
      </c>
      <c r="AF213">
        <v>414.76351467307364</v>
      </c>
      <c r="AG213">
        <v>84.548039072751138</v>
      </c>
      <c r="AH213">
        <v>365.58391968422859</v>
      </c>
      <c r="AI213">
        <v>104.28663070418429</v>
      </c>
      <c r="AJ213">
        <v>393.7815342371718</v>
      </c>
      <c r="AK213">
        <v>76.982650532147545</v>
      </c>
    </row>
    <row r="214" spans="1:37" x14ac:dyDescent="0.25">
      <c r="A214">
        <v>213</v>
      </c>
      <c r="C214" t="s">
        <v>639</v>
      </c>
      <c r="D214" t="s">
        <v>180</v>
      </c>
      <c r="E214" t="s">
        <v>874</v>
      </c>
      <c r="F214">
        <v>824.14138373688638</v>
      </c>
      <c r="G214">
        <v>231.95638472204715</v>
      </c>
      <c r="H214">
        <v>851.00000000000011</v>
      </c>
      <c r="I214">
        <v>249</v>
      </c>
      <c r="J214">
        <v>898.76539329821617</v>
      </c>
      <c r="K214">
        <v>231.29723937980586</v>
      </c>
      <c r="L214">
        <v>687.36209109822505</v>
      </c>
      <c r="M214">
        <v>152.35673767805369</v>
      </c>
      <c r="N214">
        <v>153.55448772953491</v>
      </c>
      <c r="O214">
        <v>75.181950721679542</v>
      </c>
      <c r="P214">
        <v>749.55504404408839</v>
      </c>
      <c r="Q214">
        <v>298.21618555401488</v>
      </c>
      <c r="R214">
        <v>408.70842629140208</v>
      </c>
      <c r="S214">
        <v>178.93366379938766</v>
      </c>
      <c r="T214">
        <v>437.35335507122016</v>
      </c>
      <c r="U214">
        <v>197.10030616707976</v>
      </c>
      <c r="V214">
        <v>431.74669641324863</v>
      </c>
      <c r="W214">
        <v>151.69922729260824</v>
      </c>
      <c r="X214">
        <v>408.40260854642179</v>
      </c>
      <c r="Y214">
        <v>195.73392622831318</v>
      </c>
      <c r="Z214">
        <v>379.51982152050795</v>
      </c>
      <c r="AA214">
        <v>167.56786703601108</v>
      </c>
      <c r="AB214">
        <v>352.9816372061095</v>
      </c>
      <c r="AC214">
        <v>233.5267531710162</v>
      </c>
      <c r="AD214">
        <v>877.2182284980745</v>
      </c>
      <c r="AE214">
        <v>172.06832219841169</v>
      </c>
      <c r="AF214">
        <v>572.28694010640118</v>
      </c>
      <c r="AG214">
        <v>122.50838314623122</v>
      </c>
      <c r="AH214">
        <v>504.42938047022477</v>
      </c>
      <c r="AI214">
        <v>151.10919959177724</v>
      </c>
      <c r="AJ214">
        <v>543.33619358160286</v>
      </c>
      <c r="AK214">
        <v>111.54628954658114</v>
      </c>
    </row>
    <row r="215" spans="1:37" x14ac:dyDescent="0.25">
      <c r="A215">
        <v>214</v>
      </c>
      <c r="C215" t="s">
        <v>639</v>
      </c>
      <c r="D215" t="s">
        <v>180</v>
      </c>
      <c r="E215" t="s">
        <v>875</v>
      </c>
      <c r="F215">
        <v>851.25766898322343</v>
      </c>
      <c r="G215">
        <v>293.43879994957769</v>
      </c>
      <c r="H215">
        <v>879</v>
      </c>
      <c r="I215">
        <v>315</v>
      </c>
      <c r="J215">
        <v>928.3369926076756</v>
      </c>
      <c r="K215">
        <v>292.60494138409177</v>
      </c>
      <c r="L215">
        <v>709.97800008853085</v>
      </c>
      <c r="M215">
        <v>192.7404512794655</v>
      </c>
      <c r="N215">
        <v>182.249013214347</v>
      </c>
      <c r="O215">
        <v>81.535355008018669</v>
      </c>
      <c r="P215">
        <v>774.21725465893496</v>
      </c>
      <c r="Q215">
        <v>377.26143955628385</v>
      </c>
      <c r="R215">
        <v>485.08323322464389</v>
      </c>
      <c r="S215">
        <v>194.05481848665988</v>
      </c>
      <c r="T215">
        <v>519.0810022309937</v>
      </c>
      <c r="U215">
        <v>213.75667006852314</v>
      </c>
      <c r="V215">
        <v>512.42663463188603</v>
      </c>
      <c r="W215">
        <v>164.51888030325122</v>
      </c>
      <c r="X215">
        <v>484.72026771923805</v>
      </c>
      <c r="Y215">
        <v>212.27482140253684</v>
      </c>
      <c r="Z215">
        <v>450.4401922086837</v>
      </c>
      <c r="AA215">
        <v>181.72853185595568</v>
      </c>
      <c r="AB215">
        <v>418.94285223957439</v>
      </c>
      <c r="AC215">
        <v>253.26140836856686</v>
      </c>
      <c r="AD215">
        <v>906.08087291399227</v>
      </c>
      <c r="AE215">
        <v>217.67679314256901</v>
      </c>
      <c r="AF215">
        <v>679.22944911618333</v>
      </c>
      <c r="AG215">
        <v>132.86120425718036</v>
      </c>
      <c r="AH215">
        <v>598.69143641668097</v>
      </c>
      <c r="AI215">
        <v>163.87899110657531</v>
      </c>
      <c r="AJ215">
        <v>644.86871460442762</v>
      </c>
      <c r="AK215">
        <v>120.97273655051758</v>
      </c>
    </row>
    <row r="216" spans="1:37" x14ac:dyDescent="0.25">
      <c r="A216">
        <v>215</v>
      </c>
      <c r="C216" t="s">
        <v>639</v>
      </c>
      <c r="D216" t="s">
        <v>180</v>
      </c>
      <c r="E216" t="s">
        <v>876</v>
      </c>
      <c r="F216">
        <v>959.7228099685716</v>
      </c>
      <c r="G216">
        <v>282.26017899911761</v>
      </c>
      <c r="H216">
        <v>991.00000000000011</v>
      </c>
      <c r="I216">
        <v>303</v>
      </c>
      <c r="J216">
        <v>1046.6233898455137</v>
      </c>
      <c r="K216">
        <v>281.4580864742216</v>
      </c>
      <c r="L216">
        <v>800.44163604975438</v>
      </c>
      <c r="M216">
        <v>185.39795789739063</v>
      </c>
      <c r="N216">
        <v>180.31019392483267</v>
      </c>
      <c r="O216">
        <v>92.477329056713813</v>
      </c>
      <c r="P216">
        <v>872.86609711832148</v>
      </c>
      <c r="Q216">
        <v>362.88957519223493</v>
      </c>
      <c r="R216">
        <v>479.92277329672214</v>
      </c>
      <c r="S216">
        <v>220.09680711473976</v>
      </c>
      <c r="T216">
        <v>513.55886390938724</v>
      </c>
      <c r="U216">
        <v>242.4426301210089</v>
      </c>
      <c r="V216">
        <v>506.97528745495106</v>
      </c>
      <c r="W216">
        <v>186.59717159935852</v>
      </c>
      <c r="X216">
        <v>479.56366912648014</v>
      </c>
      <c r="Y216">
        <v>240.7619186470331</v>
      </c>
      <c r="Z216">
        <v>445.64827527029342</v>
      </c>
      <c r="AA216">
        <v>206.1163434903047</v>
      </c>
      <c r="AB216">
        <v>414.48601338596188</v>
      </c>
      <c r="AC216">
        <v>287.2488700976819</v>
      </c>
      <c r="AD216">
        <v>1021.5314505776637</v>
      </c>
      <c r="AE216">
        <v>209.38434387999493</v>
      </c>
      <c r="AF216">
        <v>672.00360391281959</v>
      </c>
      <c r="AG216">
        <v>150.69106283714828</v>
      </c>
      <c r="AH216">
        <v>592.32237858246094</v>
      </c>
      <c r="AI216">
        <v>185.87140982650533</v>
      </c>
      <c r="AJ216">
        <v>638.00840912991248</v>
      </c>
      <c r="AK216">
        <v>137.20717305729698</v>
      </c>
    </row>
    <row r="217" spans="1:37" x14ac:dyDescent="0.25">
      <c r="A217">
        <v>216</v>
      </c>
      <c r="C217" t="s">
        <v>639</v>
      </c>
      <c r="D217" t="s">
        <v>180</v>
      </c>
      <c r="E217" t="s">
        <v>877</v>
      </c>
      <c r="F217">
        <v>862.87893408879643</v>
      </c>
      <c r="G217">
        <v>283.19173074498929</v>
      </c>
      <c r="H217">
        <v>891</v>
      </c>
      <c r="I217">
        <v>304</v>
      </c>
      <c r="J217">
        <v>941.01053516887259</v>
      </c>
      <c r="K217">
        <v>282.38699105004412</v>
      </c>
      <c r="L217">
        <v>719.67053251294772</v>
      </c>
      <c r="M217">
        <v>186.00983234589688</v>
      </c>
      <c r="N217">
        <v>182.63677707224986</v>
      </c>
      <c r="O217">
        <v>96.00699810467998</v>
      </c>
      <c r="P217">
        <v>784.7867734938693</v>
      </c>
      <c r="Q217">
        <v>364.08723055590571</v>
      </c>
      <c r="R217">
        <v>486.11532521022821</v>
      </c>
      <c r="S217">
        <v>228.49744860766876</v>
      </c>
      <c r="T217">
        <v>520.18542989531488</v>
      </c>
      <c r="U217">
        <v>251.69616562181076</v>
      </c>
      <c r="V217">
        <v>513.516904067273</v>
      </c>
      <c r="W217">
        <v>193.71920104971571</v>
      </c>
      <c r="X217">
        <v>485.75158743778957</v>
      </c>
      <c r="Y217">
        <v>249.95130485493513</v>
      </c>
      <c r="Z217">
        <v>451.39857559636175</v>
      </c>
      <c r="AA217">
        <v>213.98337950138503</v>
      </c>
      <c r="AB217">
        <v>419.83422001029686</v>
      </c>
      <c r="AC217">
        <v>298.21256742965448</v>
      </c>
      <c r="AD217">
        <v>918.45057766367142</v>
      </c>
      <c r="AE217">
        <v>210.07538131854278</v>
      </c>
      <c r="AF217">
        <v>680.67461815685601</v>
      </c>
      <c r="AG217">
        <v>156.4426301210089</v>
      </c>
      <c r="AH217">
        <v>599.96524798352493</v>
      </c>
      <c r="AI217">
        <v>192.96573844583759</v>
      </c>
      <c r="AJ217">
        <v>646.2407756993307</v>
      </c>
      <c r="AK217">
        <v>142.44408805948387</v>
      </c>
    </row>
    <row r="218" spans="1:37" x14ac:dyDescent="0.25">
      <c r="A218">
        <v>217</v>
      </c>
      <c r="C218" t="s">
        <v>639</v>
      </c>
      <c r="D218" t="s">
        <v>180</v>
      </c>
      <c r="E218" t="s">
        <v>878</v>
      </c>
      <c r="F218">
        <v>734.0765791686955</v>
      </c>
      <c r="G218">
        <v>220.77776377158705</v>
      </c>
      <c r="H218">
        <v>758</v>
      </c>
      <c r="I218">
        <v>237</v>
      </c>
      <c r="J218">
        <v>800.54543844893988</v>
      </c>
      <c r="K218">
        <v>220.15038446993572</v>
      </c>
      <c r="L218">
        <v>612.24496480899472</v>
      </c>
      <c r="M218">
        <v>145.01424429597881</v>
      </c>
      <c r="N218">
        <v>148.90132143470052</v>
      </c>
      <c r="O218">
        <v>72.711182388103225</v>
      </c>
      <c r="P218">
        <v>667.64127307334775</v>
      </c>
      <c r="Q218">
        <v>283.84432118996597</v>
      </c>
      <c r="R218">
        <v>396.32332246438989</v>
      </c>
      <c r="S218">
        <v>173.05321475433738</v>
      </c>
      <c r="T218">
        <v>424.100223099365</v>
      </c>
      <c r="U218">
        <v>190.62283131651844</v>
      </c>
      <c r="V218">
        <v>418.66346318860474</v>
      </c>
      <c r="W218">
        <v>146.71380667735821</v>
      </c>
      <c r="X218">
        <v>396.02677192380293</v>
      </c>
      <c r="Y218">
        <v>189.30135588278173</v>
      </c>
      <c r="Z218">
        <v>368.01922086837135</v>
      </c>
      <c r="AA218">
        <v>162.06094182825484</v>
      </c>
      <c r="AB218">
        <v>342.28522395743948</v>
      </c>
      <c r="AC218">
        <v>225.85216503863538</v>
      </c>
      <c r="AD218">
        <v>781.35301668806164</v>
      </c>
      <c r="AE218">
        <v>163.77587293583764</v>
      </c>
      <c r="AF218">
        <v>554.94491161832843</v>
      </c>
      <c r="AG218">
        <v>118.48228604752879</v>
      </c>
      <c r="AH218">
        <v>489.14364166809673</v>
      </c>
      <c r="AI218">
        <v>146.14316955824464</v>
      </c>
      <c r="AJ218">
        <v>526.87146044276642</v>
      </c>
      <c r="AK218">
        <v>107.8804490450503</v>
      </c>
    </row>
    <row r="219" spans="1:37" x14ac:dyDescent="0.25">
      <c r="A219">
        <v>218</v>
      </c>
      <c r="C219" t="s">
        <v>639</v>
      </c>
      <c r="D219" t="s">
        <v>180</v>
      </c>
      <c r="E219" t="s">
        <v>879</v>
      </c>
      <c r="F219">
        <v>628.51675445974058</v>
      </c>
      <c r="G219">
        <v>152.77448632295474</v>
      </c>
      <c r="H219">
        <v>649</v>
      </c>
      <c r="I219">
        <v>164</v>
      </c>
      <c r="J219">
        <v>685.42742685140104</v>
      </c>
      <c r="K219">
        <v>152.34035043489223</v>
      </c>
      <c r="L219">
        <v>524.20446195387547</v>
      </c>
      <c r="M219">
        <v>100.34740955502333</v>
      </c>
      <c r="N219">
        <v>119.43126823408272</v>
      </c>
      <c r="O219">
        <v>43.06196238518735</v>
      </c>
      <c r="P219">
        <v>571.63481032269488</v>
      </c>
      <c r="Q219">
        <v>196.41547964200177</v>
      </c>
      <c r="R219">
        <v>317.88433155997939</v>
      </c>
      <c r="S219">
        <v>102.48782621373378</v>
      </c>
      <c r="T219">
        <v>340.16372061094904</v>
      </c>
      <c r="U219">
        <v>112.89313310978278</v>
      </c>
      <c r="V219">
        <v>335.80298609919339</v>
      </c>
      <c r="W219">
        <v>86.888759294357783</v>
      </c>
      <c r="X219">
        <v>317.64647331388363</v>
      </c>
      <c r="Y219">
        <v>112.11051173640473</v>
      </c>
      <c r="Z219">
        <v>295.18208340483955</v>
      </c>
      <c r="AA219">
        <v>95.977839335180064</v>
      </c>
      <c r="AB219">
        <v>274.5412733825296</v>
      </c>
      <c r="AC219">
        <v>133.7571074500656</v>
      </c>
      <c r="AD219">
        <v>668.99486521181007</v>
      </c>
      <c r="AE219">
        <v>113.33013992184546</v>
      </c>
      <c r="AF219">
        <v>445.11206452720097</v>
      </c>
      <c r="AG219">
        <v>70.169120863099579</v>
      </c>
      <c r="AH219">
        <v>392.33396258795261</v>
      </c>
      <c r="AI219">
        <v>86.550809155853628</v>
      </c>
      <c r="AJ219">
        <v>422.59481723013556</v>
      </c>
      <c r="AK219">
        <v>63.890363026680276</v>
      </c>
    </row>
    <row r="220" spans="1:37" x14ac:dyDescent="0.25">
      <c r="A220">
        <v>219</v>
      </c>
      <c r="C220" t="s">
        <v>639</v>
      </c>
      <c r="D220" t="s">
        <v>365</v>
      </c>
      <c r="E220" t="s">
        <v>880</v>
      </c>
      <c r="F220">
        <v>784.98791814543529</v>
      </c>
      <c r="G220">
        <v>457.7186815719719</v>
      </c>
      <c r="H220">
        <v>755</v>
      </c>
      <c r="I220">
        <v>445</v>
      </c>
      <c r="J220">
        <v>752.89058370459861</v>
      </c>
      <c r="K220">
        <v>400.22818946640547</v>
      </c>
      <c r="L220">
        <v>838.749528052556</v>
      </c>
      <c r="M220">
        <v>348.12262302639164</v>
      </c>
      <c r="N220">
        <v>185.17515923566879</v>
      </c>
      <c r="O220">
        <v>156.87394552904314</v>
      </c>
      <c r="P220">
        <v>676.95159707015023</v>
      </c>
      <c r="Q220">
        <v>570.08413045983639</v>
      </c>
      <c r="R220">
        <v>405.77513154250897</v>
      </c>
      <c r="S220">
        <v>332.9187756085804</v>
      </c>
      <c r="T220">
        <v>552.02741622819167</v>
      </c>
      <c r="U220">
        <v>297.99035912268016</v>
      </c>
      <c r="V220">
        <v>538.25726945444478</v>
      </c>
      <c r="W220">
        <v>248.70715835140999</v>
      </c>
      <c r="X220">
        <v>468.29603987815005</v>
      </c>
      <c r="Y220">
        <v>333.43311641359367</v>
      </c>
      <c r="Z220">
        <v>409.99501523123786</v>
      </c>
      <c r="AA220">
        <v>302.15184381778744</v>
      </c>
      <c r="AB220">
        <v>366.18595956798669</v>
      </c>
      <c r="AC220">
        <v>418.20583273077852</v>
      </c>
      <c r="AD220">
        <v>844.1655969191271</v>
      </c>
      <c r="AE220">
        <v>317.96703929929703</v>
      </c>
      <c r="AF220">
        <v>591.11686513431175</v>
      </c>
      <c r="AG220">
        <v>196.29115449505906</v>
      </c>
      <c r="AH220">
        <v>479.56757130988643</v>
      </c>
      <c r="AI220">
        <v>235.84863822607858</v>
      </c>
      <c r="AJ220">
        <v>593.17128219329823</v>
      </c>
      <c r="AK220">
        <v>159.67944082911546</v>
      </c>
    </row>
    <row r="221" spans="1:37" x14ac:dyDescent="0.25">
      <c r="A221">
        <v>220</v>
      </c>
      <c r="C221" t="s">
        <v>639</v>
      </c>
      <c r="D221" t="s">
        <v>365</v>
      </c>
      <c r="E221" t="s">
        <v>881</v>
      </c>
      <c r="F221">
        <v>939.90606358075968</v>
      </c>
      <c r="G221">
        <v>709.72110176328226</v>
      </c>
      <c r="H221">
        <v>904</v>
      </c>
      <c r="I221">
        <v>690</v>
      </c>
      <c r="J221">
        <v>901.47428830325453</v>
      </c>
      <c r="K221">
        <v>620.57854097038148</v>
      </c>
      <c r="L221">
        <v>1004.2775806086235</v>
      </c>
      <c r="M221">
        <v>539.78564019822522</v>
      </c>
      <c r="N221">
        <v>241.51273885350318</v>
      </c>
      <c r="O221">
        <v>283.02000482043866</v>
      </c>
      <c r="P221">
        <v>810.54866722041834</v>
      </c>
      <c r="Q221">
        <v>883.95067419615077</v>
      </c>
      <c r="R221">
        <v>529.22791470506786</v>
      </c>
      <c r="S221">
        <v>600.62665702578931</v>
      </c>
      <c r="T221">
        <v>719.97590695098313</v>
      </c>
      <c r="U221">
        <v>537.61147264401063</v>
      </c>
      <c r="V221">
        <v>702.01633896427575</v>
      </c>
      <c r="W221">
        <v>448.69848156182212</v>
      </c>
      <c r="X221">
        <v>610.77014677374689</v>
      </c>
      <c r="Y221">
        <v>601.55459146782357</v>
      </c>
      <c r="Z221">
        <v>534.73165328163941</v>
      </c>
      <c r="AA221">
        <v>545.11930585683297</v>
      </c>
      <c r="AB221">
        <v>477.59415674328437</v>
      </c>
      <c r="AC221">
        <v>754.49505905037358</v>
      </c>
      <c r="AD221">
        <v>1010.7625160462131</v>
      </c>
      <c r="AE221">
        <v>493.02754408205601</v>
      </c>
      <c r="AF221">
        <v>770.95790639711993</v>
      </c>
      <c r="AG221">
        <v>354.13352615087973</v>
      </c>
      <c r="AH221">
        <v>625.47092218222099</v>
      </c>
      <c r="AI221">
        <v>425.5001205109665</v>
      </c>
      <c r="AJ221">
        <v>773.63735807255603</v>
      </c>
      <c r="AK221">
        <v>288.08146541335265</v>
      </c>
    </row>
    <row r="222" spans="1:37" x14ac:dyDescent="0.25">
      <c r="A222">
        <v>221</v>
      </c>
      <c r="C222" t="s">
        <v>639</v>
      </c>
      <c r="D222" t="s">
        <v>365</v>
      </c>
      <c r="E222" t="s">
        <v>882</v>
      </c>
      <c r="F222">
        <v>556.24971683153365</v>
      </c>
      <c r="G222">
        <v>222.17356229111445</v>
      </c>
      <c r="H222">
        <v>535</v>
      </c>
      <c r="I222">
        <v>216</v>
      </c>
      <c r="J222">
        <v>533.50524805557654</v>
      </c>
      <c r="K222">
        <v>194.26806499942376</v>
      </c>
      <c r="L222">
        <v>594.3456920637318</v>
      </c>
      <c r="M222">
        <v>168.97637432292268</v>
      </c>
      <c r="N222">
        <v>114.984076433121</v>
      </c>
      <c r="O222">
        <v>69.946372619908416</v>
      </c>
      <c r="P222">
        <v>479.69417805633162</v>
      </c>
      <c r="Q222">
        <v>276.7149936614037</v>
      </c>
      <c r="R222">
        <v>251.96510661866517</v>
      </c>
      <c r="S222">
        <v>148.44058809351651</v>
      </c>
      <c r="T222">
        <v>342.78011631127106</v>
      </c>
      <c r="U222">
        <v>132.86683538201976</v>
      </c>
      <c r="V222">
        <v>334.2295762946552</v>
      </c>
      <c r="W222">
        <v>110.89262472885032</v>
      </c>
      <c r="X222">
        <v>290.78731653281636</v>
      </c>
      <c r="Y222">
        <v>148.66992046276209</v>
      </c>
      <c r="Z222">
        <v>254.58543339795068</v>
      </c>
      <c r="AA222">
        <v>134.72234273318873</v>
      </c>
      <c r="AB222">
        <v>227.38230407089446</v>
      </c>
      <c r="AC222">
        <v>186.46806459387804</v>
      </c>
      <c r="AD222">
        <v>598.18356867779198</v>
      </c>
      <c r="AE222">
        <v>154.339057277861</v>
      </c>
      <c r="AF222">
        <v>367.05261700360006</v>
      </c>
      <c r="AG222">
        <v>87.521571463003127</v>
      </c>
      <c r="AH222">
        <v>297.78634727222374</v>
      </c>
      <c r="AI222">
        <v>105.15931549771028</v>
      </c>
      <c r="AJ222">
        <v>368.32830240930485</v>
      </c>
      <c r="AK222">
        <v>71.197276452157141</v>
      </c>
    </row>
    <row r="223" spans="1:37" x14ac:dyDescent="0.25">
      <c r="A223">
        <v>222</v>
      </c>
      <c r="C223" t="s">
        <v>639</v>
      </c>
      <c r="D223" t="s">
        <v>365</v>
      </c>
      <c r="E223" t="s">
        <v>883</v>
      </c>
      <c r="F223">
        <v>731.96224420448539</v>
      </c>
      <c r="G223">
        <v>328.11743690215513</v>
      </c>
      <c r="H223">
        <v>704</v>
      </c>
      <c r="I223">
        <v>319</v>
      </c>
      <c r="J223">
        <v>702.03307407687078</v>
      </c>
      <c r="K223">
        <v>286.90515155007489</v>
      </c>
      <c r="L223">
        <v>782.09227516423766</v>
      </c>
      <c r="M223">
        <v>249.55307133802006</v>
      </c>
      <c r="N223">
        <v>169.01273885350318</v>
      </c>
      <c r="O223">
        <v>123.72017353579174</v>
      </c>
      <c r="P223">
        <v>631.22374084421949</v>
      </c>
      <c r="Q223">
        <v>408.66705082401751</v>
      </c>
      <c r="R223">
        <v>370.35834948767655</v>
      </c>
      <c r="S223">
        <v>262.55965292841648</v>
      </c>
      <c r="T223">
        <v>503.84547216837439</v>
      </c>
      <c r="U223">
        <v>235.01301518438177</v>
      </c>
      <c r="V223">
        <v>491.27720852949318</v>
      </c>
      <c r="W223">
        <v>196.14533622559651</v>
      </c>
      <c r="X223">
        <v>427.42232068679033</v>
      </c>
      <c r="Y223">
        <v>262.96529284164859</v>
      </c>
      <c r="Z223">
        <v>374.20991415120466</v>
      </c>
      <c r="AA223">
        <v>238.29501084598698</v>
      </c>
      <c r="AB223">
        <v>334.22459152589312</v>
      </c>
      <c r="AC223">
        <v>329.82212581344902</v>
      </c>
      <c r="AD223">
        <v>787.14249037227205</v>
      </c>
      <c r="AE223">
        <v>227.93592255387807</v>
      </c>
      <c r="AF223">
        <v>539.52312378842419</v>
      </c>
      <c r="AG223">
        <v>154.80694143167028</v>
      </c>
      <c r="AH223">
        <v>437.71005261700356</v>
      </c>
      <c r="AI223">
        <v>186.0043383947939</v>
      </c>
      <c r="AJ223">
        <v>541.3982276377734</v>
      </c>
      <c r="AK223">
        <v>125.93275488069413</v>
      </c>
    </row>
    <row r="224" spans="1:37" x14ac:dyDescent="0.25">
      <c r="A224">
        <v>223</v>
      </c>
      <c r="C224" t="s">
        <v>639</v>
      </c>
      <c r="D224" t="s">
        <v>365</v>
      </c>
      <c r="E224" t="s">
        <v>884</v>
      </c>
      <c r="F224">
        <v>850.49022124896169</v>
      </c>
      <c r="G224">
        <v>433.03273020629251</v>
      </c>
      <c r="H224">
        <v>818</v>
      </c>
      <c r="I224">
        <v>421</v>
      </c>
      <c r="J224">
        <v>815.71456618590958</v>
      </c>
      <c r="K224">
        <v>378.64284891091393</v>
      </c>
      <c r="L224">
        <v>908.73789926753761</v>
      </c>
      <c r="M224">
        <v>329.34747032384468</v>
      </c>
      <c r="N224">
        <v>231.35350318471339</v>
      </c>
      <c r="O224">
        <v>159.70414557724754</v>
      </c>
      <c r="P224">
        <v>733.43894887865292</v>
      </c>
      <c r="Q224">
        <v>539.33802005301368</v>
      </c>
      <c r="R224">
        <v>506.9659374134589</v>
      </c>
      <c r="S224">
        <v>338.92504217883828</v>
      </c>
      <c r="T224">
        <v>689.69011354195516</v>
      </c>
      <c r="U224">
        <v>303.36647384912027</v>
      </c>
      <c r="V224">
        <v>672.48601495430626</v>
      </c>
      <c r="W224">
        <v>253.19414316702822</v>
      </c>
      <c r="X224">
        <v>585.07809471060648</v>
      </c>
      <c r="Y224">
        <v>339.44866232827189</v>
      </c>
      <c r="Z224">
        <v>512.23816117418994</v>
      </c>
      <c r="AA224">
        <v>307.60303687635576</v>
      </c>
      <c r="AB224">
        <v>457.50415397396841</v>
      </c>
      <c r="AC224">
        <v>425.75078332128226</v>
      </c>
      <c r="AD224">
        <v>914.60590500641854</v>
      </c>
      <c r="AE224">
        <v>300.81825515731242</v>
      </c>
      <c r="AF224">
        <v>738.52755469399062</v>
      </c>
      <c r="AG224">
        <v>199.83248975656787</v>
      </c>
      <c r="AH224">
        <v>599.16048186098033</v>
      </c>
      <c r="AI224">
        <v>240.10363943118824</v>
      </c>
      <c r="AJ224">
        <v>741.09429520908338</v>
      </c>
      <c r="AK224">
        <v>162.56025548324899</v>
      </c>
    </row>
    <row r="225" spans="1:37" x14ac:dyDescent="0.25">
      <c r="A225">
        <v>224</v>
      </c>
      <c r="C225" t="s">
        <v>639</v>
      </c>
      <c r="D225" t="s">
        <v>365</v>
      </c>
      <c r="E225" t="s">
        <v>885</v>
      </c>
      <c r="F225">
        <v>1093.7844899192025</v>
      </c>
      <c r="G225">
        <v>680.92082516998971</v>
      </c>
      <c r="H225">
        <v>1052</v>
      </c>
      <c r="I225">
        <v>662.00000000000011</v>
      </c>
      <c r="J225">
        <v>1049.0607868307786</v>
      </c>
      <c r="K225">
        <v>595.39564365564138</v>
      </c>
      <c r="L225">
        <v>1168.6947066374689</v>
      </c>
      <c r="M225">
        <v>517.88129537858708</v>
      </c>
      <c r="N225">
        <v>265.06369426751593</v>
      </c>
      <c r="O225">
        <v>268.06037599421552</v>
      </c>
      <c r="P225">
        <v>943.24911273880537</v>
      </c>
      <c r="Q225">
        <v>848.08021205485772</v>
      </c>
      <c r="R225">
        <v>580.83522569925219</v>
      </c>
      <c r="S225">
        <v>568.87924801156908</v>
      </c>
      <c r="T225">
        <v>790.18388258100242</v>
      </c>
      <c r="U225">
        <v>509.19486623282722</v>
      </c>
      <c r="V225">
        <v>770.4729991692052</v>
      </c>
      <c r="W225">
        <v>424.98156182212585</v>
      </c>
      <c r="X225">
        <v>670.32899473829957</v>
      </c>
      <c r="Y225">
        <v>569.7581344902386</v>
      </c>
      <c r="Z225">
        <v>586.87565771254492</v>
      </c>
      <c r="AA225">
        <v>516.30585683297181</v>
      </c>
      <c r="AB225">
        <v>524.16643589033504</v>
      </c>
      <c r="AC225">
        <v>714.61460592913966</v>
      </c>
      <c r="AD225">
        <v>1176.2413350449294</v>
      </c>
      <c r="AE225">
        <v>473.02062924974075</v>
      </c>
      <c r="AF225">
        <v>846.13735807255603</v>
      </c>
      <c r="AG225">
        <v>335.41503976861895</v>
      </c>
      <c r="AH225">
        <v>686.46330656327882</v>
      </c>
      <c r="AI225">
        <v>403.00939985538685</v>
      </c>
      <c r="AJ225">
        <v>849.07809471060636</v>
      </c>
      <c r="AK225">
        <v>272.854302241504</v>
      </c>
    </row>
    <row r="226" spans="1:37" x14ac:dyDescent="0.25">
      <c r="A226">
        <v>225</v>
      </c>
      <c r="C226" t="s">
        <v>639</v>
      </c>
      <c r="D226" t="s">
        <v>365</v>
      </c>
      <c r="E226" t="s">
        <v>886</v>
      </c>
      <c r="F226">
        <v>826.5766820206901</v>
      </c>
      <c r="G226">
        <v>655.20629249740693</v>
      </c>
      <c r="H226">
        <v>795</v>
      </c>
      <c r="I226">
        <v>637</v>
      </c>
      <c r="J226">
        <v>792.77882654987536</v>
      </c>
      <c r="K226">
        <v>572.91091391033774</v>
      </c>
      <c r="L226">
        <v>883.18658914143316</v>
      </c>
      <c r="M226">
        <v>498.32384464676733</v>
      </c>
      <c r="N226">
        <v>196.71974522292993</v>
      </c>
      <c r="O226">
        <v>250.27054711978789</v>
      </c>
      <c r="P226">
        <v>712.81658234538997</v>
      </c>
      <c r="Q226">
        <v>816.05301371441749</v>
      </c>
      <c r="R226">
        <v>431.07283301024648</v>
      </c>
      <c r="S226">
        <v>531.12557242709079</v>
      </c>
      <c r="T226">
        <v>586.44309055663257</v>
      </c>
      <c r="U226">
        <v>475.40214509520365</v>
      </c>
      <c r="V226">
        <v>571.81445582941012</v>
      </c>
      <c r="W226">
        <v>396.77765726681127</v>
      </c>
      <c r="X226">
        <v>497.49155358626422</v>
      </c>
      <c r="Y226">
        <v>531.94613159797541</v>
      </c>
      <c r="Z226">
        <v>435.55580171697591</v>
      </c>
      <c r="AA226">
        <v>482.04121475054228</v>
      </c>
      <c r="AB226">
        <v>389.01550816948213</v>
      </c>
      <c r="AC226">
        <v>667.18920221740177</v>
      </c>
      <c r="AD226">
        <v>888.88960205391527</v>
      </c>
      <c r="AE226">
        <v>455.15731243517348</v>
      </c>
      <c r="AF226">
        <v>627.96953752423155</v>
      </c>
      <c r="AG226">
        <v>313.15521812484934</v>
      </c>
      <c r="AH226">
        <v>509.46579894765995</v>
      </c>
      <c r="AI226">
        <v>376.2636779946975</v>
      </c>
      <c r="AJ226">
        <v>630.15203544724454</v>
      </c>
      <c r="AK226">
        <v>254.7463244155218</v>
      </c>
    </row>
    <row r="227" spans="1:37" x14ac:dyDescent="0.25">
      <c r="A227">
        <v>226</v>
      </c>
      <c r="C227" t="s">
        <v>639</v>
      </c>
      <c r="D227" t="s">
        <v>365</v>
      </c>
      <c r="E227" t="s">
        <v>887</v>
      </c>
      <c r="F227">
        <v>985.65370384354003</v>
      </c>
      <c r="G227">
        <v>678.86366255618304</v>
      </c>
      <c r="H227">
        <v>948</v>
      </c>
      <c r="I227">
        <v>660</v>
      </c>
      <c r="J227">
        <v>945.35135543305898</v>
      </c>
      <c r="K227">
        <v>593.59686527601707</v>
      </c>
      <c r="L227">
        <v>1053.1583478063883</v>
      </c>
      <c r="M227">
        <v>516.31669932004149</v>
      </c>
      <c r="N227">
        <v>226.73566878980893</v>
      </c>
      <c r="O227">
        <v>271.6992046276211</v>
      </c>
      <c r="P227">
        <v>850.00015102318207</v>
      </c>
      <c r="Q227">
        <v>845.51803618762244</v>
      </c>
      <c r="R227">
        <v>496.84685682636393</v>
      </c>
      <c r="S227">
        <v>576.6015907447578</v>
      </c>
      <c r="T227">
        <v>675.92384381057877</v>
      </c>
      <c r="U227">
        <v>516.1070137382502</v>
      </c>
      <c r="V227">
        <v>659.06314040432017</v>
      </c>
      <c r="W227">
        <v>430.75054229934926</v>
      </c>
      <c r="X227">
        <v>573.39988922736086</v>
      </c>
      <c r="Y227">
        <v>577.49240780911066</v>
      </c>
      <c r="Z227">
        <v>502.01384657989479</v>
      </c>
      <c r="AA227">
        <v>523.31453362255968</v>
      </c>
      <c r="AB227">
        <v>448.37233453337029</v>
      </c>
      <c r="AC227">
        <v>724.31525668835866</v>
      </c>
      <c r="AD227">
        <v>1059.9589216944801</v>
      </c>
      <c r="AE227">
        <v>471.59156390457531</v>
      </c>
      <c r="AF227">
        <v>723.78648573802275</v>
      </c>
      <c r="AG227">
        <v>339.96818510484457</v>
      </c>
      <c r="AH227">
        <v>587.20119080587097</v>
      </c>
      <c r="AI227">
        <v>408.48011569052784</v>
      </c>
      <c r="AJ227">
        <v>726.30199390750488</v>
      </c>
      <c r="AK227">
        <v>276.55820679681852</v>
      </c>
    </row>
    <row r="228" spans="1:37" x14ac:dyDescent="0.25">
      <c r="A228">
        <v>227</v>
      </c>
      <c r="C228" t="s">
        <v>639</v>
      </c>
      <c r="D228" t="s">
        <v>180</v>
      </c>
      <c r="E228" t="s">
        <v>888</v>
      </c>
      <c r="F228">
        <v>753.44535434465058</v>
      </c>
      <c r="G228">
        <v>149.97983108533973</v>
      </c>
      <c r="H228">
        <v>778.00000000000011</v>
      </c>
      <c r="I228">
        <v>161</v>
      </c>
      <c r="J228">
        <v>821.66800938426809</v>
      </c>
      <c r="K228">
        <v>149.55363670742469</v>
      </c>
      <c r="L228">
        <v>628.39918551635617</v>
      </c>
      <c r="M228">
        <v>98.511786209504592</v>
      </c>
      <c r="N228">
        <v>169.06504204564959</v>
      </c>
      <c r="O228">
        <v>42.356028575594109</v>
      </c>
      <c r="P228">
        <v>685.25713779823832</v>
      </c>
      <c r="Q228">
        <v>192.82251355098953</v>
      </c>
      <c r="R228">
        <v>449.99210571477607</v>
      </c>
      <c r="S228">
        <v>100.80769791514798</v>
      </c>
      <c r="T228">
        <v>481.53046164407073</v>
      </c>
      <c r="U228">
        <v>111.04242600962239</v>
      </c>
      <c r="V228">
        <v>475.35747382872836</v>
      </c>
      <c r="W228">
        <v>85.464353404286342</v>
      </c>
      <c r="X228">
        <v>449.65539728848466</v>
      </c>
      <c r="Y228">
        <v>110.27263449482432</v>
      </c>
      <c r="Z228">
        <v>417.85515702763001</v>
      </c>
      <c r="AA228">
        <v>94.40443213296399</v>
      </c>
      <c r="AB228">
        <v>388.63634803500946</v>
      </c>
      <c r="AC228">
        <v>131.56436798367108</v>
      </c>
      <c r="AD228">
        <v>801.96919127086016</v>
      </c>
      <c r="AE228">
        <v>111.25702760620193</v>
      </c>
      <c r="AF228">
        <v>630.09370173331047</v>
      </c>
      <c r="AG228">
        <v>69.018807406327454</v>
      </c>
      <c r="AH228">
        <v>555.38184314398495</v>
      </c>
      <c r="AI228">
        <v>85.131943431987168</v>
      </c>
      <c r="AJ228">
        <v>598.21863737772446</v>
      </c>
      <c r="AK228">
        <v>62.842980026242891</v>
      </c>
    </row>
    <row r="229" spans="1:37" x14ac:dyDescent="0.25">
      <c r="A229">
        <v>228</v>
      </c>
      <c r="C229" t="s">
        <v>639</v>
      </c>
      <c r="D229" t="s">
        <v>180</v>
      </c>
      <c r="E229" t="s">
        <v>889</v>
      </c>
      <c r="F229">
        <v>505.52503209242622</v>
      </c>
      <c r="G229">
        <v>95.018278078910882</v>
      </c>
      <c r="H229">
        <v>522</v>
      </c>
      <c r="I229">
        <v>102</v>
      </c>
      <c r="J229">
        <v>551.29910141206676</v>
      </c>
      <c r="K229">
        <v>94.748266733896386</v>
      </c>
      <c r="L229">
        <v>421.62516046213096</v>
      </c>
      <c r="M229">
        <v>62.411193747636453</v>
      </c>
      <c r="N229">
        <v>80.267118585893257</v>
      </c>
      <c r="O229">
        <v>31.414054526898962</v>
      </c>
      <c r="P229">
        <v>459.77406931964055</v>
      </c>
      <c r="Q229">
        <v>122.16084709441573</v>
      </c>
      <c r="R229">
        <v>213.64304101596019</v>
      </c>
      <c r="S229">
        <v>74.765709287068077</v>
      </c>
      <c r="T229">
        <v>228.61652651450146</v>
      </c>
      <c r="U229">
        <v>82.356465957136606</v>
      </c>
      <c r="V229">
        <v>225.68577312510726</v>
      </c>
      <c r="W229">
        <v>63.386062108179033</v>
      </c>
      <c r="X229">
        <v>213.48318174017507</v>
      </c>
      <c r="Y229">
        <v>81.785537250328034</v>
      </c>
      <c r="Z229">
        <v>198.38536124935646</v>
      </c>
      <c r="AA229">
        <v>70.016620498614955</v>
      </c>
      <c r="AB229">
        <v>184.51312853955724</v>
      </c>
      <c r="AC229">
        <v>97.57690625455605</v>
      </c>
      <c r="AD229">
        <v>538.08215661103975</v>
      </c>
      <c r="AE229">
        <v>70.48581873187949</v>
      </c>
      <c r="AF229">
        <v>299.14999141925523</v>
      </c>
      <c r="AG229">
        <v>51.188948826359528</v>
      </c>
      <c r="AH229">
        <v>263.67899433670846</v>
      </c>
      <c r="AI229">
        <v>63.139524712057145</v>
      </c>
      <c r="AJ229">
        <v>284.01664664492881</v>
      </c>
      <c r="AK229">
        <v>46.608543519463474</v>
      </c>
    </row>
    <row r="230" spans="1:37" x14ac:dyDescent="0.25">
      <c r="A230">
        <v>229</v>
      </c>
      <c r="C230" t="s">
        <v>639</v>
      </c>
      <c r="D230" t="s">
        <v>180</v>
      </c>
      <c r="E230" t="s">
        <v>890</v>
      </c>
      <c r="F230">
        <v>492.93532822805548</v>
      </c>
      <c r="G230">
        <v>131.34879616790622</v>
      </c>
      <c r="H230">
        <v>509.00000000000006</v>
      </c>
      <c r="I230">
        <v>141</v>
      </c>
      <c r="J230">
        <v>537.56943030410343</v>
      </c>
      <c r="K230">
        <v>130.9755451909744</v>
      </c>
      <c r="L230">
        <v>411.12491700234608</v>
      </c>
      <c r="M230">
        <v>86.274297239379806</v>
      </c>
      <c r="N230">
        <v>94.614381328299302</v>
      </c>
      <c r="O230">
        <v>34.237789765271906</v>
      </c>
      <c r="P230">
        <v>448.32375724846179</v>
      </c>
      <c r="Q230">
        <v>168.86940627757468</v>
      </c>
      <c r="R230">
        <v>251.8304444825811</v>
      </c>
      <c r="S230">
        <v>81.486222481411289</v>
      </c>
      <c r="T230">
        <v>269.4803500943882</v>
      </c>
      <c r="U230">
        <v>89.759294357778103</v>
      </c>
      <c r="V230">
        <v>266.02574223442599</v>
      </c>
      <c r="W230">
        <v>69.083685668464796</v>
      </c>
      <c r="X230">
        <v>251.64201132658317</v>
      </c>
      <c r="Y230">
        <v>89.137046216649651</v>
      </c>
      <c r="Z230">
        <v>233.84554659344434</v>
      </c>
      <c r="AA230">
        <v>76.310249307479225</v>
      </c>
      <c r="AB230">
        <v>217.49373605628969</v>
      </c>
      <c r="AC230">
        <v>106.34786412013413</v>
      </c>
      <c r="AD230">
        <v>524.68164313222087</v>
      </c>
      <c r="AE230">
        <v>97.436278835245176</v>
      </c>
      <c r="AF230">
        <v>352.62124592414625</v>
      </c>
      <c r="AG230">
        <v>55.79020265344802</v>
      </c>
      <c r="AH230">
        <v>310.81002230993653</v>
      </c>
      <c r="AI230">
        <v>68.814987607522966</v>
      </c>
      <c r="AJ230">
        <v>334.7829071563412</v>
      </c>
      <c r="AK230">
        <v>50.798075521213001</v>
      </c>
    </row>
    <row r="231" spans="1:37" x14ac:dyDescent="0.25">
      <c r="A231">
        <v>230</v>
      </c>
      <c r="C231" t="s">
        <v>639</v>
      </c>
      <c r="D231" t="s">
        <v>180</v>
      </c>
      <c r="E231" t="s">
        <v>891</v>
      </c>
      <c r="F231">
        <v>568.47355141428</v>
      </c>
      <c r="G231">
        <v>107.12845077524265</v>
      </c>
      <c r="H231">
        <v>587</v>
      </c>
      <c r="I231">
        <v>115</v>
      </c>
      <c r="J231">
        <v>619.94745695188351</v>
      </c>
      <c r="K231">
        <v>106.82402621958906</v>
      </c>
      <c r="L231">
        <v>474.12637776105527</v>
      </c>
      <c r="M231">
        <v>70.36556157821758</v>
      </c>
      <c r="N231">
        <v>101.98189462845374</v>
      </c>
      <c r="O231">
        <v>34.943723574865139</v>
      </c>
      <c r="P231">
        <v>517.02562967553445</v>
      </c>
      <c r="Q231">
        <v>137.73036682213538</v>
      </c>
      <c r="R231">
        <v>271.4401922086837</v>
      </c>
      <c r="S231">
        <v>83.166350779997089</v>
      </c>
      <c r="T231">
        <v>290.46447571649219</v>
      </c>
      <c r="U231">
        <v>91.610001457938466</v>
      </c>
      <c r="V231">
        <v>286.7408615067788</v>
      </c>
      <c r="W231">
        <v>70.508091558536222</v>
      </c>
      <c r="X231">
        <v>271.23708597906295</v>
      </c>
      <c r="Y231">
        <v>90.974923458230066</v>
      </c>
      <c r="Z231">
        <v>252.05483095932726</v>
      </c>
      <c r="AA231">
        <v>77.883656509695285</v>
      </c>
      <c r="AB231">
        <v>234.42972370001715</v>
      </c>
      <c r="AC231">
        <v>108.54060358652865</v>
      </c>
      <c r="AD231">
        <v>605.08472400513472</v>
      </c>
      <c r="AE231">
        <v>79.469305433001395</v>
      </c>
      <c r="AF231">
        <v>380.0794576969281</v>
      </c>
      <c r="AG231">
        <v>56.940516110220145</v>
      </c>
      <c r="AH231">
        <v>335.01244207997252</v>
      </c>
      <c r="AI231">
        <v>70.233853331389412</v>
      </c>
      <c r="AJ231">
        <v>360.85206795949887</v>
      </c>
      <c r="AK231">
        <v>51.845458521650386</v>
      </c>
    </row>
    <row r="232" spans="1:37" x14ac:dyDescent="0.25">
      <c r="A232">
        <v>231</v>
      </c>
      <c r="C232" t="s">
        <v>639</v>
      </c>
      <c r="D232" t="s">
        <v>180</v>
      </c>
      <c r="E232" t="s">
        <v>892</v>
      </c>
      <c r="F232">
        <v>889.0267805763358</v>
      </c>
      <c r="G232">
        <v>362.37362914408169</v>
      </c>
      <c r="H232">
        <v>918.00000000000011</v>
      </c>
      <c r="I232">
        <v>389</v>
      </c>
      <c r="J232">
        <v>969.52600593156569</v>
      </c>
      <c r="K232">
        <v>361.34387999495777</v>
      </c>
      <c r="L232">
        <v>741.4787304678855</v>
      </c>
      <c r="M232">
        <v>238.01916046892725</v>
      </c>
      <c r="N232">
        <v>179.53466620902694</v>
      </c>
      <c r="O232">
        <v>125.65621810759585</v>
      </c>
      <c r="P232">
        <v>808.5681908724714</v>
      </c>
      <c r="Q232">
        <v>465.88793646791879</v>
      </c>
      <c r="R232">
        <v>477.85858932555345</v>
      </c>
      <c r="S232">
        <v>299.06283714827231</v>
      </c>
      <c r="T232">
        <v>511.35000858074483</v>
      </c>
      <c r="U232">
        <v>329.42586382854643</v>
      </c>
      <c r="V232">
        <v>504.79474858417711</v>
      </c>
      <c r="W232">
        <v>253.54424843271613</v>
      </c>
      <c r="X232">
        <v>477.50102968937705</v>
      </c>
      <c r="Y232">
        <v>327.14214900131213</v>
      </c>
      <c r="Z232">
        <v>443.73150849493737</v>
      </c>
      <c r="AA232">
        <v>280.06648199445982</v>
      </c>
      <c r="AB232">
        <v>412.70327784451689</v>
      </c>
      <c r="AC232">
        <v>390.3076250182242</v>
      </c>
      <c r="AD232">
        <v>946.28241335044936</v>
      </c>
      <c r="AE232">
        <v>268.81356359510903</v>
      </c>
      <c r="AF232">
        <v>669.11326583147422</v>
      </c>
      <c r="AG232">
        <v>204.75579530543811</v>
      </c>
      <c r="AH232">
        <v>589.77475544877302</v>
      </c>
      <c r="AI232">
        <v>252.55809884822858</v>
      </c>
      <c r="AJ232">
        <v>635.26428694010644</v>
      </c>
      <c r="AK232">
        <v>186.4341740778539</v>
      </c>
    </row>
    <row r="233" spans="1:37" x14ac:dyDescent="0.25">
      <c r="A233">
        <v>232</v>
      </c>
      <c r="C233" t="s">
        <v>639</v>
      </c>
      <c r="D233" t="s">
        <v>180</v>
      </c>
      <c r="E233" t="s">
        <v>893</v>
      </c>
      <c r="F233">
        <v>696.30746757558313</v>
      </c>
      <c r="G233">
        <v>152.77448632295474</v>
      </c>
      <c r="H233">
        <v>719</v>
      </c>
      <c r="I233">
        <v>164</v>
      </c>
      <c r="J233">
        <v>759.35642512504978</v>
      </c>
      <c r="K233">
        <v>152.34035043489223</v>
      </c>
      <c r="L233">
        <v>580.74423442964007</v>
      </c>
      <c r="M233">
        <v>100.34740955502333</v>
      </c>
      <c r="N233">
        <v>144.63591899776901</v>
      </c>
      <c r="O233">
        <v>48.356465957136606</v>
      </c>
      <c r="P233">
        <v>633.29033685981142</v>
      </c>
      <c r="Q233">
        <v>196.41547964200177</v>
      </c>
      <c r="R233">
        <v>384.97031062296207</v>
      </c>
      <c r="S233">
        <v>115.08878845312726</v>
      </c>
      <c r="T233">
        <v>411.95151879183112</v>
      </c>
      <c r="U233">
        <v>126.77343636098556</v>
      </c>
      <c r="V233">
        <v>406.67049939934788</v>
      </c>
      <c r="W233">
        <v>97.571803469893567</v>
      </c>
      <c r="X233">
        <v>384.68225501973569</v>
      </c>
      <c r="Y233">
        <v>125.89459104825775</v>
      </c>
      <c r="Z233">
        <v>357.47700360391281</v>
      </c>
      <c r="AA233">
        <v>107.77839335180055</v>
      </c>
      <c r="AB233">
        <v>332.480178479492</v>
      </c>
      <c r="AC233">
        <v>150.20265344802448</v>
      </c>
      <c r="AD233">
        <v>741.15147625160455</v>
      </c>
      <c r="AE233">
        <v>113.33013992184546</v>
      </c>
      <c r="AF233">
        <v>539.04805217092837</v>
      </c>
      <c r="AG233">
        <v>78.7964717888905</v>
      </c>
      <c r="AH233">
        <v>475.13171443281277</v>
      </c>
      <c r="AI233">
        <v>97.192302084852017</v>
      </c>
      <c r="AJ233">
        <v>511.778788398833</v>
      </c>
      <c r="AK233">
        <v>71.745735529960626</v>
      </c>
    </row>
    <row r="234" spans="1:37" x14ac:dyDescent="0.25">
      <c r="A234">
        <v>233</v>
      </c>
      <c r="C234" t="s">
        <v>639</v>
      </c>
      <c r="D234" t="s">
        <v>180</v>
      </c>
      <c r="E234" t="s">
        <v>894</v>
      </c>
      <c r="F234">
        <v>695.33902881678546</v>
      </c>
      <c r="G234">
        <v>271.08155804865754</v>
      </c>
      <c r="H234">
        <v>718</v>
      </c>
      <c r="I234">
        <v>291</v>
      </c>
      <c r="J234">
        <v>758.30029657828345</v>
      </c>
      <c r="K234">
        <v>270.31123156435143</v>
      </c>
      <c r="L234">
        <v>579.93652339427206</v>
      </c>
      <c r="M234">
        <v>178.05546451531578</v>
      </c>
      <c r="N234">
        <v>151.61566844002061</v>
      </c>
      <c r="O234">
        <v>89.653593818340866</v>
      </c>
      <c r="P234">
        <v>632.40954362356695</v>
      </c>
      <c r="Q234">
        <v>348.51771082818607</v>
      </c>
      <c r="R234">
        <v>403.54796636348038</v>
      </c>
      <c r="S234">
        <v>213.37629392039656</v>
      </c>
      <c r="T234">
        <v>431.83121674961387</v>
      </c>
      <c r="U234">
        <v>235.03980172036739</v>
      </c>
      <c r="V234">
        <v>426.29534923631377</v>
      </c>
      <c r="W234">
        <v>180.89954803907276</v>
      </c>
      <c r="X234">
        <v>403.24600995366399</v>
      </c>
      <c r="Y234">
        <v>233.41040968071147</v>
      </c>
      <c r="Z234">
        <v>374.72790458211773</v>
      </c>
      <c r="AA234">
        <v>199.82271468144046</v>
      </c>
      <c r="AB234">
        <v>348.52479835249704</v>
      </c>
      <c r="AC234">
        <v>278.47791223210379</v>
      </c>
      <c r="AD234">
        <v>740.12066752246471</v>
      </c>
      <c r="AE234">
        <v>201.09189461742091</v>
      </c>
      <c r="AF234">
        <v>565.06109490303766</v>
      </c>
      <c r="AG234">
        <v>146.08980901005978</v>
      </c>
      <c r="AH234">
        <v>498.06032263600486</v>
      </c>
      <c r="AI234">
        <v>180.19594693103951</v>
      </c>
      <c r="AJ234">
        <v>536.47588810708771</v>
      </c>
      <c r="AK234">
        <v>133.01764105554747</v>
      </c>
    </row>
    <row r="235" spans="1:37" x14ac:dyDescent="0.25">
      <c r="A235">
        <v>234</v>
      </c>
      <c r="C235" t="s">
        <v>639</v>
      </c>
      <c r="D235" t="s">
        <v>180</v>
      </c>
      <c r="E235" t="s">
        <v>895</v>
      </c>
      <c r="F235">
        <v>488.09313443406666</v>
      </c>
      <c r="G235">
        <v>119.23862347157443</v>
      </c>
      <c r="H235">
        <v>504</v>
      </c>
      <c r="I235">
        <v>127.99999999999999</v>
      </c>
      <c r="J235">
        <v>532.28878757027132</v>
      </c>
      <c r="K235">
        <v>118.89978570528173</v>
      </c>
      <c r="L235">
        <v>407.08636182550578</v>
      </c>
      <c r="M235">
        <v>78.319929408798686</v>
      </c>
      <c r="N235">
        <v>91.512270465076369</v>
      </c>
      <c r="O235">
        <v>39.179326432424553</v>
      </c>
      <c r="P235">
        <v>443.9197910672392</v>
      </c>
      <c r="Q235">
        <v>153.29988654985502</v>
      </c>
      <c r="R235">
        <v>243.57370859790632</v>
      </c>
      <c r="S235">
        <v>93.247120571511886</v>
      </c>
      <c r="T235">
        <v>260.64492877981809</v>
      </c>
      <c r="U235">
        <v>102.71424405890072</v>
      </c>
      <c r="V235">
        <v>257.30358675133004</v>
      </c>
      <c r="W235">
        <v>79.054526898964866</v>
      </c>
      <c r="X235">
        <v>243.3914535781706</v>
      </c>
      <c r="Y235">
        <v>102.0021869077125</v>
      </c>
      <c r="Z235">
        <v>226.17847949201993</v>
      </c>
      <c r="AA235">
        <v>87.32409972299169</v>
      </c>
      <c r="AB235">
        <v>210.36279389050972</v>
      </c>
      <c r="AC235">
        <v>121.69704038489576</v>
      </c>
      <c r="AD235">
        <v>519.52759948652124</v>
      </c>
      <c r="AE235">
        <v>88.452792134123271</v>
      </c>
      <c r="AF235">
        <v>341.0598935987644</v>
      </c>
      <c r="AG235">
        <v>63.842396850852893</v>
      </c>
      <c r="AH235">
        <v>300.6195297751845</v>
      </c>
      <c r="AI235">
        <v>78.747047674588131</v>
      </c>
      <c r="AJ235">
        <v>323.80641839711689</v>
      </c>
      <c r="AK235">
        <v>58.129756524274676</v>
      </c>
    </row>
    <row r="236" spans="1:37" x14ac:dyDescent="0.25">
      <c r="A236">
        <v>235</v>
      </c>
      <c r="C236" t="s">
        <v>639</v>
      </c>
      <c r="D236" t="s">
        <v>180</v>
      </c>
      <c r="E236" t="s">
        <v>896</v>
      </c>
      <c r="F236">
        <v>528.76756230357228</v>
      </c>
      <c r="G236">
        <v>235.68259170553384</v>
      </c>
      <c r="H236">
        <v>546</v>
      </c>
      <c r="I236">
        <v>253</v>
      </c>
      <c r="J236">
        <v>576.64618653446064</v>
      </c>
      <c r="K236">
        <v>235.01285768309592</v>
      </c>
      <c r="L236">
        <v>441.01022531096453</v>
      </c>
      <c r="M236">
        <v>154.80423547207866</v>
      </c>
      <c r="N236">
        <v>107.02282478119101</v>
      </c>
      <c r="O236">
        <v>75.887884531272789</v>
      </c>
      <c r="P236">
        <v>480.91310698950912</v>
      </c>
      <c r="Q236">
        <v>303.00680700869782</v>
      </c>
      <c r="R236">
        <v>284.85738802128026</v>
      </c>
      <c r="S236">
        <v>180.61379209797349</v>
      </c>
      <c r="T236">
        <v>304.82203535266859</v>
      </c>
      <c r="U236">
        <v>198.95101326724014</v>
      </c>
      <c r="V236">
        <v>300.91436416680966</v>
      </c>
      <c r="W236">
        <v>153.1236331826797</v>
      </c>
      <c r="X236">
        <v>284.64424232023339</v>
      </c>
      <c r="Y236">
        <v>197.57180346989358</v>
      </c>
      <c r="Z236">
        <v>264.51381499914191</v>
      </c>
      <c r="AA236">
        <v>169.14127423822717</v>
      </c>
      <c r="AB236">
        <v>246.01750471940963</v>
      </c>
      <c r="AC236">
        <v>235.71949263741072</v>
      </c>
      <c r="AD236">
        <v>562.82156611039795</v>
      </c>
      <c r="AE236">
        <v>174.83247195260304</v>
      </c>
      <c r="AF236">
        <v>398.86665522567358</v>
      </c>
      <c r="AG236">
        <v>123.65869660300336</v>
      </c>
      <c r="AH236">
        <v>351.57199244894457</v>
      </c>
      <c r="AI236">
        <v>152.52806531564369</v>
      </c>
      <c r="AJ236">
        <v>378.68886219323838</v>
      </c>
      <c r="AK236">
        <v>112.59367254701853</v>
      </c>
    </row>
    <row r="237" spans="1:37" x14ac:dyDescent="0.25">
      <c r="A237">
        <v>236</v>
      </c>
      <c r="C237" t="s">
        <v>639</v>
      </c>
      <c r="D237" t="s">
        <v>180</v>
      </c>
      <c r="E237" t="s">
        <v>897</v>
      </c>
      <c r="F237">
        <v>500.68283829843739</v>
      </c>
      <c r="G237">
        <v>172.33707298625993</v>
      </c>
      <c r="H237">
        <v>517</v>
      </c>
      <c r="I237">
        <v>185</v>
      </c>
      <c r="J237">
        <v>546.01845867823465</v>
      </c>
      <c r="K237">
        <v>171.847346527165</v>
      </c>
      <c r="L237">
        <v>417.5866052852906</v>
      </c>
      <c r="M237">
        <v>113.19677297365435</v>
      </c>
      <c r="N237">
        <v>92.287798180882106</v>
      </c>
      <c r="O237">
        <v>60.004373815424984</v>
      </c>
      <c r="P237">
        <v>455.37010313841796</v>
      </c>
      <c r="Q237">
        <v>221.56624227908736</v>
      </c>
      <c r="R237">
        <v>245.63789256907501</v>
      </c>
      <c r="S237">
        <v>142.81090537979296</v>
      </c>
      <c r="T237">
        <v>262.85378410846062</v>
      </c>
      <c r="U237">
        <v>157.31010351363173</v>
      </c>
      <c r="V237">
        <v>259.48412562210399</v>
      </c>
      <c r="W237">
        <v>121.0745006560723</v>
      </c>
      <c r="X237">
        <v>245.45409301527374</v>
      </c>
      <c r="Y237">
        <v>156.21956553433444</v>
      </c>
      <c r="Z237">
        <v>228.09524626737601</v>
      </c>
      <c r="AA237">
        <v>133.73961218836564</v>
      </c>
      <c r="AB237">
        <v>212.14552943195469</v>
      </c>
      <c r="AC237">
        <v>186.38285464353405</v>
      </c>
      <c r="AD237">
        <v>532.92811296534012</v>
      </c>
      <c r="AE237">
        <v>127.84192613135005</v>
      </c>
      <c r="AF237">
        <v>343.95023168010982</v>
      </c>
      <c r="AG237">
        <v>97.776643825630558</v>
      </c>
      <c r="AH237">
        <v>303.16715290887248</v>
      </c>
      <c r="AI237">
        <v>120.60358652864848</v>
      </c>
      <c r="AJ237">
        <v>326.55054058692298</v>
      </c>
      <c r="AK237">
        <v>89.027555037177422</v>
      </c>
    </row>
    <row r="238" spans="1:37" x14ac:dyDescent="0.25">
      <c r="A238">
        <v>237</v>
      </c>
      <c r="C238" t="s">
        <v>639</v>
      </c>
      <c r="D238" t="s">
        <v>365</v>
      </c>
      <c r="E238" t="s">
        <v>898</v>
      </c>
      <c r="F238">
        <v>815.13977195499513</v>
      </c>
      <c r="G238">
        <v>424.80407975106607</v>
      </c>
      <c r="H238">
        <v>784</v>
      </c>
      <c r="I238">
        <v>413</v>
      </c>
      <c r="J238">
        <v>781.80955976742428</v>
      </c>
      <c r="K238">
        <v>371.44773539241675</v>
      </c>
      <c r="L238">
        <v>870.96639734199198</v>
      </c>
      <c r="M238">
        <v>323.08908608966232</v>
      </c>
      <c r="N238">
        <v>181.01910828025476</v>
      </c>
      <c r="O238">
        <v>145.9574596288262</v>
      </c>
      <c r="P238">
        <v>702.9537113946991</v>
      </c>
      <c r="Q238">
        <v>529.08931658407289</v>
      </c>
      <c r="R238">
        <v>396.66795901412348</v>
      </c>
      <c r="S238">
        <v>309.75174740901417</v>
      </c>
      <c r="T238">
        <v>539.63777346995289</v>
      </c>
      <c r="U238">
        <v>277.25391660641117</v>
      </c>
      <c r="V238">
        <v>526.17668235945723</v>
      </c>
      <c r="W238">
        <v>231.40021691973968</v>
      </c>
      <c r="X238">
        <v>457.78565494322902</v>
      </c>
      <c r="Y238">
        <v>310.23029645697756</v>
      </c>
      <c r="Z238">
        <v>400.79313209637218</v>
      </c>
      <c r="AA238">
        <v>281.12581344902384</v>
      </c>
      <c r="AB238">
        <v>357.96732207144834</v>
      </c>
      <c r="AC238">
        <v>389.10388045312118</v>
      </c>
      <c r="AD238">
        <v>876.59050064184851</v>
      </c>
      <c r="AE238">
        <v>295.10199377665094</v>
      </c>
      <c r="AF238">
        <v>577.84990307394071</v>
      </c>
      <c r="AG238">
        <v>182.63171848638225</v>
      </c>
      <c r="AH238">
        <v>468.80420936028798</v>
      </c>
      <c r="AI238">
        <v>219.43649072065557</v>
      </c>
      <c r="AJ238">
        <v>579.85821102187754</v>
      </c>
      <c r="AK238">
        <v>148.56772716317184</v>
      </c>
    </row>
    <row r="239" spans="1:37" x14ac:dyDescent="0.25">
      <c r="A239">
        <v>238</v>
      </c>
      <c r="C239" t="s">
        <v>639</v>
      </c>
      <c r="D239" t="s">
        <v>365</v>
      </c>
      <c r="E239" t="s">
        <v>899</v>
      </c>
      <c r="F239">
        <v>679.97628936041679</v>
      </c>
      <c r="G239">
        <v>365.14636395067419</v>
      </c>
      <c r="H239">
        <v>654</v>
      </c>
      <c r="I239">
        <v>355</v>
      </c>
      <c r="J239">
        <v>652.17277052027487</v>
      </c>
      <c r="K239">
        <v>319.28316238331217</v>
      </c>
      <c r="L239">
        <v>726.54594880314119</v>
      </c>
      <c r="M239">
        <v>277.7158003918405</v>
      </c>
      <c r="N239">
        <v>168.08917197452229</v>
      </c>
      <c r="O239">
        <v>130.99783080260303</v>
      </c>
      <c r="P239">
        <v>586.39250925016984</v>
      </c>
      <c r="Q239">
        <v>454.78621643425146</v>
      </c>
      <c r="R239">
        <v>368.33453337025753</v>
      </c>
      <c r="S239">
        <v>278.00433839479393</v>
      </c>
      <c r="T239">
        <v>501.09221822209912</v>
      </c>
      <c r="U239">
        <v>248.83731019522776</v>
      </c>
      <c r="V239">
        <v>488.59263361949598</v>
      </c>
      <c r="W239">
        <v>207.68329718004338</v>
      </c>
      <c r="X239">
        <v>425.08667959014122</v>
      </c>
      <c r="Y239">
        <v>278.43383947939265</v>
      </c>
      <c r="Z239">
        <v>372.1650512323456</v>
      </c>
      <c r="AA239">
        <v>252.31236442516268</v>
      </c>
      <c r="AB239">
        <v>332.39822763777346</v>
      </c>
      <c r="AC239">
        <v>349.22342733188719</v>
      </c>
      <c r="AD239">
        <v>731.23748395378686</v>
      </c>
      <c r="AE239">
        <v>253.6590987668549</v>
      </c>
      <c r="AF239">
        <v>536.57490999723063</v>
      </c>
      <c r="AG239">
        <v>163.91323210412148</v>
      </c>
      <c r="AH239">
        <v>435.31819440598173</v>
      </c>
      <c r="AI239">
        <v>196.94577006507592</v>
      </c>
      <c r="AJ239">
        <v>538.43976737745777</v>
      </c>
      <c r="AK239">
        <v>133.34056399132322</v>
      </c>
    </row>
    <row r="240" spans="1:37" x14ac:dyDescent="0.25">
      <c r="A240">
        <v>239</v>
      </c>
      <c r="C240" t="s">
        <v>639</v>
      </c>
      <c r="D240" t="s">
        <v>365</v>
      </c>
      <c r="E240" t="s">
        <v>900</v>
      </c>
      <c r="F240">
        <v>764.19353620780794</v>
      </c>
      <c r="G240">
        <v>369.26068917828741</v>
      </c>
      <c r="H240">
        <v>735</v>
      </c>
      <c r="I240">
        <v>359</v>
      </c>
      <c r="J240">
        <v>732.94646228196029</v>
      </c>
      <c r="K240">
        <v>322.88071914256079</v>
      </c>
      <c r="L240">
        <v>816.53099750811759</v>
      </c>
      <c r="M240">
        <v>280.84499250893168</v>
      </c>
      <c r="N240">
        <v>164.39490445859875</v>
      </c>
      <c r="O240">
        <v>137.46685948421307</v>
      </c>
      <c r="P240">
        <v>659.01910443253041</v>
      </c>
      <c r="Q240">
        <v>459.91056816872191</v>
      </c>
      <c r="R240">
        <v>360.23926890058158</v>
      </c>
      <c r="S240">
        <v>291.73294769824054</v>
      </c>
      <c r="T240">
        <v>490.07920243699806</v>
      </c>
      <c r="U240">
        <v>261.1255724270909</v>
      </c>
      <c r="V240">
        <v>477.85433397950709</v>
      </c>
      <c r="W240">
        <v>217.93926247288505</v>
      </c>
      <c r="X240">
        <v>415.74411520354477</v>
      </c>
      <c r="Y240">
        <v>292.18365871294287</v>
      </c>
      <c r="Z240">
        <v>363.98559955690945</v>
      </c>
      <c r="AA240">
        <v>264.77223427331887</v>
      </c>
      <c r="AB240">
        <v>325.09277208529494</v>
      </c>
      <c r="AC240">
        <v>366.46902868161004</v>
      </c>
      <c r="AD240">
        <v>821.80359435173307</v>
      </c>
      <c r="AE240">
        <v>256.51722945718569</v>
      </c>
      <c r="AF240">
        <v>524.78205483245642</v>
      </c>
      <c r="AG240">
        <v>172.00771270185587</v>
      </c>
      <c r="AH240">
        <v>425.75076156189425</v>
      </c>
      <c r="AI240">
        <v>206.67148710532661</v>
      </c>
      <c r="AJ240">
        <v>526.60592633619501</v>
      </c>
      <c r="AK240">
        <v>139.92528320077128</v>
      </c>
    </row>
    <row r="241" spans="1:37" x14ac:dyDescent="0.25">
      <c r="A241">
        <v>240</v>
      </c>
      <c r="C241" t="s">
        <v>639</v>
      </c>
      <c r="D241" t="s">
        <v>365</v>
      </c>
      <c r="E241" t="s">
        <v>901</v>
      </c>
      <c r="F241">
        <v>896.23786151174215</v>
      </c>
      <c r="G241">
        <v>476.2331450962314</v>
      </c>
      <c r="H241">
        <v>862</v>
      </c>
      <c r="I241">
        <v>463</v>
      </c>
      <c r="J241">
        <v>859.59163331571403</v>
      </c>
      <c r="K241">
        <v>416.41719488302408</v>
      </c>
      <c r="L241">
        <v>957.61866646530245</v>
      </c>
      <c r="M241">
        <v>362.20398755330183</v>
      </c>
      <c r="N241">
        <v>206.41719745222932</v>
      </c>
      <c r="O241">
        <v>181.94143167028199</v>
      </c>
      <c r="P241">
        <v>772.89043268141666</v>
      </c>
      <c r="Q241">
        <v>593.14371326495325</v>
      </c>
      <c r="R241">
        <v>452.32290224314596</v>
      </c>
      <c r="S241">
        <v>386.11713665943603</v>
      </c>
      <c r="T241">
        <v>615.35225699252283</v>
      </c>
      <c r="U241">
        <v>345.60737527114969</v>
      </c>
      <c r="V241">
        <v>600.00249238438107</v>
      </c>
      <c r="W241">
        <v>288.44902386117138</v>
      </c>
      <c r="X241">
        <v>522.01578510108004</v>
      </c>
      <c r="Y241">
        <v>386.71366594360086</v>
      </c>
      <c r="Z241">
        <v>457.02686236499585</v>
      </c>
      <c r="AA241">
        <v>350.43383947939265</v>
      </c>
      <c r="AB241">
        <v>408.19232899473832</v>
      </c>
      <c r="AC241">
        <v>485.03253796095447</v>
      </c>
      <c r="AD241">
        <v>963.80231065468558</v>
      </c>
      <c r="AE241">
        <v>330.82862740578537</v>
      </c>
      <c r="AF241">
        <v>658.92578233176414</v>
      </c>
      <c r="AG241">
        <v>227.65726681127984</v>
      </c>
      <c r="AH241">
        <v>534.58031016338964</v>
      </c>
      <c r="AI241">
        <v>273.53579175704988</v>
      </c>
      <c r="AJ241">
        <v>661.21586818055948</v>
      </c>
      <c r="AK241">
        <v>185.19522776572668</v>
      </c>
    </row>
    <row r="242" spans="1:37" x14ac:dyDescent="0.25">
      <c r="A242">
        <v>241</v>
      </c>
      <c r="C242" t="s">
        <v>639</v>
      </c>
      <c r="D242" t="s">
        <v>365</v>
      </c>
      <c r="E242" t="s">
        <v>902</v>
      </c>
      <c r="F242">
        <v>965.89904100279398</v>
      </c>
      <c r="G242">
        <v>689.14947562521604</v>
      </c>
      <c r="H242">
        <v>929.00000000000011</v>
      </c>
      <c r="I242">
        <v>670</v>
      </c>
      <c r="J242">
        <v>926.40444008155259</v>
      </c>
      <c r="K242">
        <v>602.5907571741385</v>
      </c>
      <c r="L242">
        <v>1032.0507437891717</v>
      </c>
      <c r="M242">
        <v>524.13967961276944</v>
      </c>
      <c r="N242">
        <v>247.97770700636943</v>
      </c>
      <c r="O242">
        <v>257.95251867919984</v>
      </c>
      <c r="P242">
        <v>832.96428301744322</v>
      </c>
      <c r="Q242">
        <v>858.32891552379851</v>
      </c>
      <c r="R242">
        <v>543.39462752700081</v>
      </c>
      <c r="S242">
        <v>547.42829597493369</v>
      </c>
      <c r="T242">
        <v>739.24868457491004</v>
      </c>
      <c r="U242">
        <v>489.9944564955411</v>
      </c>
      <c r="V242">
        <v>720.80836333425646</v>
      </c>
      <c r="W242">
        <v>408.95661605206072</v>
      </c>
      <c r="X242">
        <v>627.11963445029085</v>
      </c>
      <c r="Y242">
        <v>548.27404193781638</v>
      </c>
      <c r="Z242">
        <v>549.04569371365278</v>
      </c>
      <c r="AA242">
        <v>496.83731019522776</v>
      </c>
      <c r="AB242">
        <v>490.37870396012187</v>
      </c>
      <c r="AC242">
        <v>687.66835382019769</v>
      </c>
      <c r="AD242">
        <v>1038.7150192554557</v>
      </c>
      <c r="AE242">
        <v>478.73689063040223</v>
      </c>
      <c r="AF242">
        <v>791.59540293547502</v>
      </c>
      <c r="AG242">
        <v>322.76741383465895</v>
      </c>
      <c r="AH242">
        <v>642.21392965937412</v>
      </c>
      <c r="AI242">
        <v>387.81296697999517</v>
      </c>
      <c r="AJ242">
        <v>794.34657989476602</v>
      </c>
      <c r="AK242">
        <v>262.56567847674137</v>
      </c>
    </row>
    <row r="243" spans="1:37" x14ac:dyDescent="0.25">
      <c r="A243">
        <v>242</v>
      </c>
      <c r="C243" t="s">
        <v>639</v>
      </c>
      <c r="D243" t="s">
        <v>365</v>
      </c>
      <c r="E243" t="s">
        <v>903</v>
      </c>
      <c r="F243">
        <v>1004.3686475874047</v>
      </c>
      <c r="G243">
        <v>908.23729399562058</v>
      </c>
      <c r="H243">
        <v>966</v>
      </c>
      <c r="I243">
        <v>883</v>
      </c>
      <c r="J243">
        <v>963.30106471343356</v>
      </c>
      <c r="K243">
        <v>794.16065460412585</v>
      </c>
      <c r="L243">
        <v>1073.155025296383</v>
      </c>
      <c r="M243">
        <v>690.76915984787365</v>
      </c>
      <c r="N243">
        <v>247.05414012738854</v>
      </c>
      <c r="O243">
        <v>343.26283441793203</v>
      </c>
      <c r="P243">
        <v>866.13939439703995</v>
      </c>
      <c r="Q243">
        <v>1131.2006453843494</v>
      </c>
      <c r="R243">
        <v>541.37081140958185</v>
      </c>
      <c r="S243">
        <v>728.47433116413595</v>
      </c>
      <c r="T243">
        <v>736.49543062863472</v>
      </c>
      <c r="U243">
        <v>652.0459146782357</v>
      </c>
      <c r="V243">
        <v>718.12378842425915</v>
      </c>
      <c r="W243">
        <v>544.20715835141004</v>
      </c>
      <c r="X243">
        <v>624.78399335364168</v>
      </c>
      <c r="Y243">
        <v>729.59978308026029</v>
      </c>
      <c r="Z243">
        <v>547.00083079479373</v>
      </c>
      <c r="AA243">
        <v>661.15184381778749</v>
      </c>
      <c r="AB243">
        <v>488.55234007200221</v>
      </c>
      <c r="AC243">
        <v>915.09472161966744</v>
      </c>
      <c r="AD243">
        <v>1080.0847240051348</v>
      </c>
      <c r="AE243">
        <v>630.93234989051507</v>
      </c>
      <c r="AF243">
        <v>788.64718914428136</v>
      </c>
      <c r="AG243">
        <v>429.51337671728129</v>
      </c>
      <c r="AH243">
        <v>639.82207144835229</v>
      </c>
      <c r="AI243">
        <v>516.07086044830078</v>
      </c>
      <c r="AJ243">
        <v>791.38811963445028</v>
      </c>
      <c r="AK243">
        <v>349.40166305133766</v>
      </c>
    </row>
    <row r="244" spans="1:37" x14ac:dyDescent="0.25">
      <c r="A244">
        <v>243</v>
      </c>
      <c r="C244" t="s">
        <v>639</v>
      </c>
      <c r="D244" t="s">
        <v>365</v>
      </c>
      <c r="E244" t="s">
        <v>904</v>
      </c>
      <c r="F244">
        <v>891.0392660273352</v>
      </c>
      <c r="G244">
        <v>772.46456148438403</v>
      </c>
      <c r="H244">
        <v>857</v>
      </c>
      <c r="I244">
        <v>751</v>
      </c>
      <c r="J244">
        <v>854.6056029600544</v>
      </c>
      <c r="K244">
        <v>675.44128154892246</v>
      </c>
      <c r="L244">
        <v>952.06403382919279</v>
      </c>
      <c r="M244">
        <v>587.50581998386542</v>
      </c>
      <c r="N244">
        <v>225.81210191082803</v>
      </c>
      <c r="O244">
        <v>280.18980477223425</v>
      </c>
      <c r="P244">
        <v>768.4073095220117</v>
      </c>
      <c r="Q244">
        <v>962.09703814682496</v>
      </c>
      <c r="R244">
        <v>494.82304070894486</v>
      </c>
      <c r="S244">
        <v>594.62039045553149</v>
      </c>
      <c r="T244">
        <v>673.17058986430357</v>
      </c>
      <c r="U244">
        <v>532.23535791757047</v>
      </c>
      <c r="V244">
        <v>656.37856549432286</v>
      </c>
      <c r="W244">
        <v>444.21149674620392</v>
      </c>
      <c r="X244">
        <v>571.06424813071169</v>
      </c>
      <c r="Y244">
        <v>595.53904555314534</v>
      </c>
      <c r="Z244">
        <v>499.96898366103574</v>
      </c>
      <c r="AA244">
        <v>539.6681127982647</v>
      </c>
      <c r="AB244">
        <v>446.54597064525063</v>
      </c>
      <c r="AC244">
        <v>746.95010845986985</v>
      </c>
      <c r="AD244">
        <v>958.21181001283708</v>
      </c>
      <c r="AE244">
        <v>536.61403710960008</v>
      </c>
      <c r="AF244">
        <v>720.83827194682908</v>
      </c>
      <c r="AG244">
        <v>350.59219088937095</v>
      </c>
      <c r="AH244">
        <v>584.80933259484902</v>
      </c>
      <c r="AI244">
        <v>421.24511930585686</v>
      </c>
      <c r="AJ244">
        <v>723.34353364718913</v>
      </c>
      <c r="AK244">
        <v>285.20065075921912</v>
      </c>
    </row>
    <row r="245" spans="1:37" x14ac:dyDescent="0.25">
      <c r="A245">
        <v>244</v>
      </c>
      <c r="C245" t="s">
        <v>639</v>
      </c>
      <c r="D245" t="s">
        <v>365</v>
      </c>
      <c r="E245" t="s">
        <v>905</v>
      </c>
      <c r="F245">
        <v>982.53454655289579</v>
      </c>
      <c r="G245">
        <v>753.95009796012448</v>
      </c>
      <c r="H245">
        <v>944.99999999999989</v>
      </c>
      <c r="I245">
        <v>733</v>
      </c>
      <c r="J245">
        <v>942.3597372196632</v>
      </c>
      <c r="K245">
        <v>659.25227613230379</v>
      </c>
      <c r="L245">
        <v>1049.8255682247225</v>
      </c>
      <c r="M245">
        <v>573.42445545695523</v>
      </c>
      <c r="N245">
        <v>263.67834394904457</v>
      </c>
      <c r="O245">
        <v>293.93649072065557</v>
      </c>
      <c r="P245">
        <v>847.31027712753905</v>
      </c>
      <c r="Q245">
        <v>939.03745534170798</v>
      </c>
      <c r="R245">
        <v>577.79950152312381</v>
      </c>
      <c r="S245">
        <v>623.79368522535549</v>
      </c>
      <c r="T245">
        <v>786.05400166158961</v>
      </c>
      <c r="U245">
        <v>558.34791516027963</v>
      </c>
      <c r="V245">
        <v>766.44613680420935</v>
      </c>
      <c r="W245">
        <v>466.0054229934924</v>
      </c>
      <c r="X245">
        <v>666.82553309332593</v>
      </c>
      <c r="Y245">
        <v>624.75741142443962</v>
      </c>
      <c r="Z245">
        <v>583.80836333425646</v>
      </c>
      <c r="AA245">
        <v>566.14533622559657</v>
      </c>
      <c r="AB245">
        <v>521.42689005815566</v>
      </c>
      <c r="AC245">
        <v>783.59701132803082</v>
      </c>
      <c r="AD245">
        <v>1056.6046213093709</v>
      </c>
      <c r="AE245">
        <v>523.75244900311168</v>
      </c>
      <c r="AF245">
        <v>841.71503738576575</v>
      </c>
      <c r="AG245">
        <v>367.79296215955651</v>
      </c>
      <c r="AH245">
        <v>682.87551924674608</v>
      </c>
      <c r="AI245">
        <v>441.91226801638948</v>
      </c>
      <c r="AJ245">
        <v>844.64040432013292</v>
      </c>
      <c r="AK245">
        <v>299.19317907929621</v>
      </c>
    </row>
    <row r="246" spans="1:37" x14ac:dyDescent="0.25">
      <c r="A246">
        <v>245</v>
      </c>
      <c r="C246" t="s">
        <v>639</v>
      </c>
      <c r="D246" t="s">
        <v>376</v>
      </c>
      <c r="E246" t="s">
        <v>721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>
        <v>246</v>
      </c>
      <c r="C247" t="s">
        <v>639</v>
      </c>
      <c r="D247" t="s">
        <v>404</v>
      </c>
      <c r="E247" t="s">
        <v>906</v>
      </c>
      <c r="F247">
        <v>1092.948862568152</v>
      </c>
      <c r="G247">
        <v>857.74279235503718</v>
      </c>
      <c r="H247">
        <v>1141</v>
      </c>
      <c r="I247">
        <v>782</v>
      </c>
      <c r="J247">
        <v>1104.5326189133295</v>
      </c>
      <c r="K247">
        <v>726.77615808228052</v>
      </c>
      <c r="L247">
        <v>916.4038353073887</v>
      </c>
      <c r="M247">
        <v>578.07709750566892</v>
      </c>
      <c r="N247">
        <v>273.20422313268199</v>
      </c>
      <c r="O247">
        <v>319.61571475734564</v>
      </c>
      <c r="P247">
        <v>988.0515134423764</v>
      </c>
      <c r="Q247">
        <v>1012.0149011985746</v>
      </c>
      <c r="R247">
        <v>731.65868263473055</v>
      </c>
      <c r="S247">
        <v>686.73489600528228</v>
      </c>
      <c r="T247">
        <v>816.87834856602581</v>
      </c>
      <c r="U247">
        <v>708.4212611422912</v>
      </c>
      <c r="V247">
        <v>833.96785376615185</v>
      </c>
      <c r="W247">
        <v>577.78672829316599</v>
      </c>
      <c r="X247">
        <v>774.72423573904825</v>
      </c>
      <c r="Y247">
        <v>683.63684384285239</v>
      </c>
      <c r="Z247">
        <v>694.51749133312319</v>
      </c>
      <c r="AA247">
        <v>633.5516672169033</v>
      </c>
      <c r="AB247">
        <v>660.33848093287111</v>
      </c>
      <c r="AC247">
        <v>826.92175635523267</v>
      </c>
      <c r="AD247">
        <v>1217.3669862756158</v>
      </c>
      <c r="AE247">
        <v>589.72983479105926</v>
      </c>
      <c r="AF247">
        <v>910.52883706271666</v>
      </c>
      <c r="AG247">
        <v>452.57378672829316</v>
      </c>
      <c r="AH247">
        <v>796.37094232587458</v>
      </c>
      <c r="AI247">
        <v>501.62627930009904</v>
      </c>
      <c r="AJ247">
        <v>923.28900094547748</v>
      </c>
      <c r="AK247">
        <v>383.3839551006933</v>
      </c>
    </row>
    <row r="248" spans="1:37" x14ac:dyDescent="0.25">
      <c r="A248">
        <v>247</v>
      </c>
      <c r="C248" t="s">
        <v>639</v>
      </c>
      <c r="D248" t="s">
        <v>404</v>
      </c>
      <c r="E248" t="s">
        <v>907</v>
      </c>
      <c r="F248">
        <v>887.00319608949042</v>
      </c>
      <c r="G248">
        <v>505.65144152899256</v>
      </c>
      <c r="H248">
        <v>926</v>
      </c>
      <c r="I248">
        <v>461</v>
      </c>
      <c r="J248">
        <v>896.40421131791686</v>
      </c>
      <c r="K248">
        <v>428.44476838354387</v>
      </c>
      <c r="L248">
        <v>743.72476029328823</v>
      </c>
      <c r="M248">
        <v>340.78458049886621</v>
      </c>
      <c r="N248">
        <v>186.67065868263475</v>
      </c>
      <c r="O248">
        <v>183.92208649719379</v>
      </c>
      <c r="P248">
        <v>801.87178040985145</v>
      </c>
      <c r="Q248">
        <v>596.59701976028509</v>
      </c>
      <c r="R248">
        <v>499.9161676646707</v>
      </c>
      <c r="S248">
        <v>395.17992736876857</v>
      </c>
      <c r="T248">
        <v>558.14371257485027</v>
      </c>
      <c r="U248">
        <v>407.65929349620336</v>
      </c>
      <c r="V248">
        <v>569.82035928143716</v>
      </c>
      <c r="W248">
        <v>332.48596896665566</v>
      </c>
      <c r="X248">
        <v>529.34131736526945</v>
      </c>
      <c r="Y248">
        <v>393.39716077913505</v>
      </c>
      <c r="Z248">
        <v>474.53892215568862</v>
      </c>
      <c r="AA248">
        <v>364.57576758005945</v>
      </c>
      <c r="AB248">
        <v>451.18562874251501</v>
      </c>
      <c r="AC248">
        <v>475.85011554968634</v>
      </c>
      <c r="AD248">
        <v>987.977063357774</v>
      </c>
      <c r="AE248">
        <v>347.65403304178813</v>
      </c>
      <c r="AF248">
        <v>622.13173652694616</v>
      </c>
      <c r="AG248">
        <v>260.43248596896666</v>
      </c>
      <c r="AH248">
        <v>544.13173652694616</v>
      </c>
      <c r="AI248">
        <v>288.65962363816442</v>
      </c>
      <c r="AJ248">
        <v>630.85029940119762</v>
      </c>
      <c r="AK248">
        <v>220.61736546715088</v>
      </c>
    </row>
    <row r="249" spans="1:37" x14ac:dyDescent="0.25">
      <c r="A249">
        <v>248</v>
      </c>
      <c r="C249" t="s">
        <v>639</v>
      </c>
      <c r="D249" t="s">
        <v>404</v>
      </c>
      <c r="E249" t="s">
        <v>908</v>
      </c>
      <c r="F249">
        <v>934.8975371310396</v>
      </c>
      <c r="G249">
        <v>594.4969225785552</v>
      </c>
      <c r="H249">
        <v>976</v>
      </c>
      <c r="I249">
        <v>542</v>
      </c>
      <c r="J249">
        <v>944.80616657266398</v>
      </c>
      <c r="K249">
        <v>503.72465176546808</v>
      </c>
      <c r="L249">
        <v>783.88268471517199</v>
      </c>
      <c r="M249">
        <v>400.66213151927434</v>
      </c>
      <c r="N249">
        <v>216.52284903876458</v>
      </c>
      <c r="O249">
        <v>209.2624628590294</v>
      </c>
      <c r="P249">
        <v>845.16939274299682</v>
      </c>
      <c r="Q249">
        <v>701.42209264658243</v>
      </c>
      <c r="R249">
        <v>579.86227544910184</v>
      </c>
      <c r="S249">
        <v>449.62693958402116</v>
      </c>
      <c r="T249">
        <v>647.40151276394579</v>
      </c>
      <c r="U249">
        <v>463.82568504456918</v>
      </c>
      <c r="V249">
        <v>660.94547746612045</v>
      </c>
      <c r="W249">
        <v>378.29514691317269</v>
      </c>
      <c r="X249">
        <v>613.99306649858181</v>
      </c>
      <c r="Y249">
        <v>447.59854737537142</v>
      </c>
      <c r="Z249">
        <v>550.42672549637564</v>
      </c>
      <c r="AA249">
        <v>414.80620666886762</v>
      </c>
      <c r="AB249">
        <v>523.33879609202643</v>
      </c>
      <c r="AC249">
        <v>541.41168702542097</v>
      </c>
      <c r="AD249">
        <v>1041.3235570595975</v>
      </c>
      <c r="AE249">
        <v>408.73858114674442</v>
      </c>
      <c r="AF249">
        <v>721.62243933186255</v>
      </c>
      <c r="AG249">
        <v>296.3142951469132</v>
      </c>
      <c r="AH249">
        <v>631.14875512133631</v>
      </c>
      <c r="AI249">
        <v>328.43050511720043</v>
      </c>
      <c r="AJ249">
        <v>731.73526630948629</v>
      </c>
      <c r="AK249">
        <v>251.01353582040278</v>
      </c>
    </row>
    <row r="250" spans="1:37" x14ac:dyDescent="0.25">
      <c r="A250">
        <v>249</v>
      </c>
      <c r="C250" t="s">
        <v>639</v>
      </c>
      <c r="D250" t="s">
        <v>404</v>
      </c>
      <c r="E250" t="s">
        <v>909</v>
      </c>
      <c r="F250">
        <v>1147.5484113555178</v>
      </c>
      <c r="G250">
        <v>812.77162293488823</v>
      </c>
      <c r="H250">
        <v>1198</v>
      </c>
      <c r="I250">
        <v>741</v>
      </c>
      <c r="J250">
        <v>1159.7108479037413</v>
      </c>
      <c r="K250">
        <v>688.67152575315845</v>
      </c>
      <c r="L250">
        <v>962.18386914833616</v>
      </c>
      <c r="M250">
        <v>547.76870748299314</v>
      </c>
      <c r="N250">
        <v>283.40687046958715</v>
      </c>
      <c r="O250">
        <v>310.21525255860018</v>
      </c>
      <c r="P250">
        <v>1037.4107915021621</v>
      </c>
      <c r="Q250">
        <v>958.95529640427594</v>
      </c>
      <c r="R250">
        <v>758.98203592814377</v>
      </c>
      <c r="S250">
        <v>666.53681082865626</v>
      </c>
      <c r="T250">
        <v>847.38417901040032</v>
      </c>
      <c r="U250">
        <v>687.58534169692962</v>
      </c>
      <c r="V250">
        <v>865.11188150015766</v>
      </c>
      <c r="W250">
        <v>560.79300099042587</v>
      </c>
      <c r="X250">
        <v>803.65584620233221</v>
      </c>
      <c r="Y250">
        <v>663.52987784747438</v>
      </c>
      <c r="Z250">
        <v>720.45382918373787</v>
      </c>
      <c r="AA250">
        <v>614.91779465170021</v>
      </c>
      <c r="AB250">
        <v>684.99842420422317</v>
      </c>
      <c r="AC250">
        <v>802.6005282271376</v>
      </c>
      <c r="AD250">
        <v>1278.1819890956947</v>
      </c>
      <c r="AE250">
        <v>558.8104956268221</v>
      </c>
      <c r="AF250">
        <v>944.53198865427044</v>
      </c>
      <c r="AG250">
        <v>439.26279300099043</v>
      </c>
      <c r="AH250">
        <v>826.11093602269148</v>
      </c>
      <c r="AI250">
        <v>486.87256520303731</v>
      </c>
      <c r="AJ250">
        <v>957.76867317995595</v>
      </c>
      <c r="AK250">
        <v>372.10795642126112</v>
      </c>
    </row>
    <row r="251" spans="1:37" x14ac:dyDescent="0.25">
      <c r="A251">
        <v>250</v>
      </c>
      <c r="C251" t="s">
        <v>639</v>
      </c>
      <c r="D251" t="s">
        <v>404</v>
      </c>
      <c r="E251" t="s">
        <v>910</v>
      </c>
      <c r="F251">
        <v>1032.6019928558001</v>
      </c>
      <c r="G251">
        <v>615.33722060252671</v>
      </c>
      <c r="H251">
        <v>1078</v>
      </c>
      <c r="I251">
        <v>561</v>
      </c>
      <c r="J251">
        <v>1043.5461552923482</v>
      </c>
      <c r="K251">
        <v>521.38289601554902</v>
      </c>
      <c r="L251">
        <v>865.80485053581504</v>
      </c>
      <c r="M251">
        <v>414.70748299319729</v>
      </c>
      <c r="N251">
        <v>239.19539867633156</v>
      </c>
      <c r="O251">
        <v>214.98448332783099</v>
      </c>
      <c r="P251">
        <v>933.49652190261338</v>
      </c>
      <c r="Q251">
        <v>726.01068999028178</v>
      </c>
      <c r="R251">
        <v>640.5808383233533</v>
      </c>
      <c r="S251">
        <v>461.92142621327173</v>
      </c>
      <c r="T251">
        <v>715.19224708477782</v>
      </c>
      <c r="U251">
        <v>476.50841862000664</v>
      </c>
      <c r="V251">
        <v>730.15442798613299</v>
      </c>
      <c r="W251">
        <v>388.63915483657973</v>
      </c>
      <c r="X251">
        <v>678.28553419476839</v>
      </c>
      <c r="Y251">
        <v>459.83757015516676</v>
      </c>
      <c r="Z251">
        <v>608.06303183107468</v>
      </c>
      <c r="AA251">
        <v>426.14856388246949</v>
      </c>
      <c r="AB251">
        <v>578.13867002836434</v>
      </c>
      <c r="AC251">
        <v>556.21591284252236</v>
      </c>
      <c r="AD251">
        <v>1150.1504042113179</v>
      </c>
      <c r="AE251">
        <v>423.06705539358603</v>
      </c>
      <c r="AF251">
        <v>797.1849984242042</v>
      </c>
      <c r="AG251">
        <v>304.41663915483662</v>
      </c>
      <c r="AH251">
        <v>697.23763000315159</v>
      </c>
      <c r="AI251">
        <v>337.41102674149886</v>
      </c>
      <c r="AJ251">
        <v>808.35676016388277</v>
      </c>
      <c r="AK251">
        <v>257.87718719049195</v>
      </c>
    </row>
    <row r="252" spans="1:37" x14ac:dyDescent="0.25">
      <c r="A252">
        <v>251</v>
      </c>
      <c r="C252" t="s">
        <v>639</v>
      </c>
      <c r="D252" t="s">
        <v>179</v>
      </c>
      <c r="E252" t="s">
        <v>911</v>
      </c>
      <c r="F252">
        <v>839.73730892621256</v>
      </c>
      <c r="G252">
        <v>519.12148249828408</v>
      </c>
      <c r="H252">
        <v>888.00000000000011</v>
      </c>
      <c r="I252">
        <v>494.99999999999994</v>
      </c>
      <c r="J252">
        <v>952.35025476505007</v>
      </c>
      <c r="K252">
        <v>410.74468085106378</v>
      </c>
      <c r="L252">
        <v>786.78241177580685</v>
      </c>
      <c r="M252">
        <v>340.24879890185309</v>
      </c>
      <c r="N252">
        <v>220.9070473876063</v>
      </c>
      <c r="O252">
        <v>217.25268618006669</v>
      </c>
      <c r="P252">
        <v>755.44517833553505</v>
      </c>
      <c r="Q252">
        <v>629.02711050102948</v>
      </c>
      <c r="R252">
        <v>621.60145808019433</v>
      </c>
      <c r="S252">
        <v>377.13412374953685</v>
      </c>
      <c r="T252">
        <v>681.41190765492104</v>
      </c>
      <c r="U252">
        <v>407.80103742126715</v>
      </c>
      <c r="V252">
        <v>686.75212636695016</v>
      </c>
      <c r="W252">
        <v>327.86031863653204</v>
      </c>
      <c r="X252">
        <v>627.47569866342644</v>
      </c>
      <c r="Y252">
        <v>418.65505742867731</v>
      </c>
      <c r="Z252">
        <v>543.81227217496962</v>
      </c>
      <c r="AA252">
        <v>405.56131900703969</v>
      </c>
      <c r="AB252">
        <v>504.47266099635476</v>
      </c>
      <c r="AC252">
        <v>524.61096702482405</v>
      </c>
      <c r="AD252">
        <v>948.83110020758636</v>
      </c>
      <c r="AE252">
        <v>388.66163349347971</v>
      </c>
      <c r="AF252">
        <v>796.22660996354796</v>
      </c>
      <c r="AG252">
        <v>251.19303445720638</v>
      </c>
      <c r="AH252">
        <v>691.02430133657344</v>
      </c>
      <c r="AI252">
        <v>289.44053353093739</v>
      </c>
      <c r="AJ252">
        <v>814.38335358444715</v>
      </c>
      <c r="AK252">
        <v>203.98666172656539</v>
      </c>
    </row>
    <row r="253" spans="1:37" x14ac:dyDescent="0.25">
      <c r="A253">
        <v>252</v>
      </c>
      <c r="C253" t="s">
        <v>639</v>
      </c>
      <c r="D253" t="s">
        <v>180</v>
      </c>
      <c r="E253" t="s">
        <v>912</v>
      </c>
      <c r="F253">
        <v>608.17954052498783</v>
      </c>
      <c r="G253">
        <v>162.0900037816715</v>
      </c>
      <c r="H253">
        <v>628</v>
      </c>
      <c r="I253">
        <v>174</v>
      </c>
      <c r="J253">
        <v>663.24872736930638</v>
      </c>
      <c r="K253">
        <v>161.62939619311734</v>
      </c>
      <c r="L253">
        <v>507.24253021114606</v>
      </c>
      <c r="M253">
        <v>106.46615404008571</v>
      </c>
      <c r="N253">
        <v>127.96207310794577</v>
      </c>
      <c r="O253">
        <v>50.82723429071293</v>
      </c>
      <c r="P253">
        <v>553.13815236155995</v>
      </c>
      <c r="Q253">
        <v>208.39203327870919</v>
      </c>
      <c r="R253">
        <v>340.59035524283507</v>
      </c>
      <c r="S253">
        <v>120.96923749817758</v>
      </c>
      <c r="T253">
        <v>364.46112922601685</v>
      </c>
      <c r="U253">
        <v>133.25091121154688</v>
      </c>
      <c r="V253">
        <v>359.78891367770723</v>
      </c>
      <c r="W253">
        <v>102.5572240851436</v>
      </c>
      <c r="X253">
        <v>340.33550712201821</v>
      </c>
      <c r="Y253">
        <v>132.32716139378917</v>
      </c>
      <c r="Z253">
        <v>316.26651793375669</v>
      </c>
      <c r="AA253">
        <v>113.28531855955679</v>
      </c>
      <c r="AB253">
        <v>294.15136433842457</v>
      </c>
      <c r="AC253">
        <v>157.8772415804053</v>
      </c>
      <c r="AD253">
        <v>647.34788189987171</v>
      </c>
      <c r="AE253">
        <v>120.24051430732383</v>
      </c>
      <c r="AF253">
        <v>476.90578342200104</v>
      </c>
      <c r="AG253">
        <v>82.822568887592936</v>
      </c>
      <c r="AH253">
        <v>420.35781705852071</v>
      </c>
      <c r="AI253">
        <v>102.15833211838461</v>
      </c>
      <c r="AJ253">
        <v>452.7801613180024</v>
      </c>
      <c r="AK253">
        <v>75.411576031491464</v>
      </c>
    </row>
    <row r="254" spans="1:37" x14ac:dyDescent="0.25">
      <c r="A254">
        <v>253</v>
      </c>
      <c r="C254" t="s">
        <v>639</v>
      </c>
      <c r="D254" t="s">
        <v>180</v>
      </c>
      <c r="E254" t="s">
        <v>913</v>
      </c>
      <c r="F254">
        <v>528.76756230357228</v>
      </c>
      <c r="G254">
        <v>199.35207361653849</v>
      </c>
      <c r="H254">
        <v>546</v>
      </c>
      <c r="I254">
        <v>214</v>
      </c>
      <c r="J254">
        <v>576.64618653446064</v>
      </c>
      <c r="K254">
        <v>198.78557922601789</v>
      </c>
      <c r="L254">
        <v>441.01022531096453</v>
      </c>
      <c r="M254">
        <v>130.94113198033531</v>
      </c>
      <c r="N254">
        <v>103.92071391796807</v>
      </c>
      <c r="O254">
        <v>62.475142149001314</v>
      </c>
      <c r="P254">
        <v>480.91310698950912</v>
      </c>
      <c r="Q254">
        <v>256.29824782553885</v>
      </c>
      <c r="R254">
        <v>276.60065213660545</v>
      </c>
      <c r="S254">
        <v>148.69135442484327</v>
      </c>
      <c r="T254">
        <v>295.98661403809848</v>
      </c>
      <c r="U254">
        <v>163.78757836419302</v>
      </c>
      <c r="V254">
        <v>292.19220868371372</v>
      </c>
      <c r="W254">
        <v>126.05992127132235</v>
      </c>
      <c r="X254">
        <v>276.39368457182081</v>
      </c>
      <c r="Y254">
        <v>162.65213587986588</v>
      </c>
      <c r="Z254">
        <v>256.84674789771753</v>
      </c>
      <c r="AA254">
        <v>139.24653739612188</v>
      </c>
      <c r="AB254">
        <v>238.88656255362963</v>
      </c>
      <c r="AC254">
        <v>194.05744277591486</v>
      </c>
      <c r="AD254">
        <v>562.82156611039795</v>
      </c>
      <c r="AE254">
        <v>147.88201184923736</v>
      </c>
      <c r="AF254">
        <v>387.30530290029174</v>
      </c>
      <c r="AG254">
        <v>101.80274092433299</v>
      </c>
      <c r="AH254">
        <v>341.38149991419255</v>
      </c>
      <c r="AI254">
        <v>125.56961656218107</v>
      </c>
      <c r="AJ254">
        <v>367.71237343401407</v>
      </c>
      <c r="AK254">
        <v>92.693395538708259</v>
      </c>
    </row>
    <row r="255" spans="1:37" x14ac:dyDescent="0.25">
      <c r="A255">
        <v>254</v>
      </c>
      <c r="C255" t="s">
        <v>639</v>
      </c>
      <c r="D255" t="s">
        <v>180</v>
      </c>
      <c r="E255" t="s">
        <v>914</v>
      </c>
      <c r="F255">
        <v>818.33075118409988</v>
      </c>
      <c r="G255">
        <v>402.43035421656373</v>
      </c>
      <c r="H255">
        <v>845</v>
      </c>
      <c r="I255">
        <v>432</v>
      </c>
      <c r="J255">
        <v>892.42862201761773</v>
      </c>
      <c r="K255">
        <v>401.28677675532583</v>
      </c>
      <c r="L255">
        <v>682.51582488601662</v>
      </c>
      <c r="M255">
        <v>264.32976175469554</v>
      </c>
      <c r="N255">
        <v>205.90260854642185</v>
      </c>
      <c r="O255">
        <v>131.65665548913836</v>
      </c>
      <c r="P255">
        <v>744.27028462662122</v>
      </c>
      <c r="Q255">
        <v>517.38711710576069</v>
      </c>
      <c r="R255">
        <v>548.0408443452892</v>
      </c>
      <c r="S255">
        <v>313.34392768625162</v>
      </c>
      <c r="T255">
        <v>586.45108975459073</v>
      </c>
      <c r="U255">
        <v>345.15687417990961</v>
      </c>
      <c r="V255">
        <v>578.93307019049257</v>
      </c>
      <c r="W255">
        <v>265.65169849832336</v>
      </c>
      <c r="X255">
        <v>547.63077055088388</v>
      </c>
      <c r="Y255">
        <v>342.76410555474558</v>
      </c>
      <c r="Z255">
        <v>508.9015788570448</v>
      </c>
      <c r="AA255">
        <v>293.44044321329642</v>
      </c>
      <c r="AB255">
        <v>473.31628625364681</v>
      </c>
      <c r="AC255">
        <v>408.94591048257763</v>
      </c>
      <c r="AD255">
        <v>871.03337612323492</v>
      </c>
      <c r="AE255">
        <v>298.52817345266607</v>
      </c>
      <c r="AF255">
        <v>767.38476059721984</v>
      </c>
      <c r="AG255">
        <v>214.53345968800116</v>
      </c>
      <c r="AH255">
        <v>676.39394199416506</v>
      </c>
      <c r="AI255">
        <v>264.61845750109347</v>
      </c>
      <c r="AJ255">
        <v>728.56444139351299</v>
      </c>
      <c r="AK255">
        <v>195.33692958157167</v>
      </c>
    </row>
    <row r="256" spans="1:37" x14ac:dyDescent="0.25">
      <c r="A256">
        <v>255</v>
      </c>
      <c r="C256" t="s">
        <v>639</v>
      </c>
      <c r="D256" t="s">
        <v>180</v>
      </c>
      <c r="E256" t="s">
        <v>915</v>
      </c>
      <c r="F256">
        <v>865.78425036518968</v>
      </c>
      <c r="G256">
        <v>342.81104248077651</v>
      </c>
      <c r="H256">
        <v>894</v>
      </c>
      <c r="I256">
        <v>368</v>
      </c>
      <c r="J256">
        <v>944.17892080917181</v>
      </c>
      <c r="K256">
        <v>341.83688390268497</v>
      </c>
      <c r="L256">
        <v>722.09366561905176</v>
      </c>
      <c r="M256">
        <v>225.16979705029624</v>
      </c>
      <c r="N256">
        <v>207.45366397803329</v>
      </c>
      <c r="O256">
        <v>120.00874763084997</v>
      </c>
      <c r="P256">
        <v>787.42915320260283</v>
      </c>
      <c r="Q256">
        <v>440.73717383083323</v>
      </c>
      <c r="R256">
        <v>552.16921228762658</v>
      </c>
      <c r="S256">
        <v>285.62181075958591</v>
      </c>
      <c r="T256">
        <v>590.86880041187578</v>
      </c>
      <c r="U256">
        <v>314.62020702726346</v>
      </c>
      <c r="V256">
        <v>583.29414793204046</v>
      </c>
      <c r="W256">
        <v>242.14900131214461</v>
      </c>
      <c r="X256">
        <v>551.75604942509005</v>
      </c>
      <c r="Y256">
        <v>312.43913106866887</v>
      </c>
      <c r="Z256">
        <v>512.73511240775701</v>
      </c>
      <c r="AA256">
        <v>267.47922437673128</v>
      </c>
      <c r="AB256">
        <v>476.88175733653679</v>
      </c>
      <c r="AC256">
        <v>372.76570928706809</v>
      </c>
      <c r="AD256">
        <v>921.54300385109116</v>
      </c>
      <c r="AE256">
        <v>254.30177738560445</v>
      </c>
      <c r="AF256">
        <v>773.16543675991079</v>
      </c>
      <c r="AG256">
        <v>195.55328765126112</v>
      </c>
      <c r="AH256">
        <v>681.48918826154113</v>
      </c>
      <c r="AI256">
        <v>241.20717305729696</v>
      </c>
      <c r="AJ256">
        <v>734.05268577312506</v>
      </c>
      <c r="AK256">
        <v>178.05511007435484</v>
      </c>
    </row>
    <row r="257" spans="1:37" x14ac:dyDescent="0.25">
      <c r="A257">
        <v>256</v>
      </c>
      <c r="C257" t="s">
        <v>639</v>
      </c>
      <c r="D257" t="s">
        <v>180</v>
      </c>
      <c r="E257" t="s">
        <v>916</v>
      </c>
      <c r="F257">
        <v>628.51675445974058</v>
      </c>
      <c r="G257">
        <v>232.88793646791882</v>
      </c>
      <c r="H257">
        <v>649</v>
      </c>
      <c r="I257">
        <v>250</v>
      </c>
      <c r="J257">
        <v>685.42742685140104</v>
      </c>
      <c r="K257">
        <v>232.2261439556284</v>
      </c>
      <c r="L257">
        <v>524.20446195387547</v>
      </c>
      <c r="M257">
        <v>152.96861212655995</v>
      </c>
      <c r="N257">
        <v>134.16629483439164</v>
      </c>
      <c r="O257">
        <v>79.064586674442339</v>
      </c>
      <c r="P257">
        <v>571.63481032269488</v>
      </c>
      <c r="Q257">
        <v>299.4138409176856</v>
      </c>
      <c r="R257">
        <v>357.10382701218469</v>
      </c>
      <c r="S257">
        <v>188.17436944160954</v>
      </c>
      <c r="T257">
        <v>382.13197185515708</v>
      </c>
      <c r="U257">
        <v>207.27919521796179</v>
      </c>
      <c r="V257">
        <v>377.23322464389912</v>
      </c>
      <c r="W257">
        <v>159.53345968800116</v>
      </c>
      <c r="X257">
        <v>356.83662261884331</v>
      </c>
      <c r="Y257">
        <v>205.84225105700537</v>
      </c>
      <c r="Z257">
        <v>331.6006521366055</v>
      </c>
      <c r="AA257">
        <v>176.22160664819944</v>
      </c>
      <c r="AB257">
        <v>308.41324866998457</v>
      </c>
      <c r="AC257">
        <v>245.58682023618601</v>
      </c>
      <c r="AD257">
        <v>668.99486521181007</v>
      </c>
      <c r="AE257">
        <v>172.75935963695954</v>
      </c>
      <c r="AF257">
        <v>500.02848807276473</v>
      </c>
      <c r="AG257">
        <v>128.83510715847791</v>
      </c>
      <c r="AH257">
        <v>440.73880212802476</v>
      </c>
      <c r="AI257">
        <v>158.91296107304271</v>
      </c>
      <c r="AJ257">
        <v>474.73313883645102</v>
      </c>
      <c r="AK257">
        <v>117.30689604898673</v>
      </c>
    </row>
    <row r="258" spans="1:37" x14ac:dyDescent="0.25">
      <c r="A258">
        <v>257</v>
      </c>
      <c r="C258" t="s">
        <v>639</v>
      </c>
      <c r="D258" t="s">
        <v>180</v>
      </c>
      <c r="E258" t="s">
        <v>917</v>
      </c>
      <c r="F258">
        <v>1278.3391616130318</v>
      </c>
      <c r="G258">
        <v>606.44018656246067</v>
      </c>
      <c r="H258">
        <v>1320</v>
      </c>
      <c r="I258">
        <v>651</v>
      </c>
      <c r="J258">
        <v>1394.0896817316629</v>
      </c>
      <c r="K258">
        <v>604.71687886045629</v>
      </c>
      <c r="L258">
        <v>1066.1785666858484</v>
      </c>
      <c r="M258">
        <v>398.33026597756208</v>
      </c>
      <c r="N258">
        <v>320.6807104856702</v>
      </c>
      <c r="O258">
        <v>223.07508383146231</v>
      </c>
      <c r="P258">
        <v>1162.6470718427693</v>
      </c>
      <c r="Q258">
        <v>779.67364174965337</v>
      </c>
      <c r="R258">
        <v>853.54007207825646</v>
      </c>
      <c r="S258">
        <v>530.92054235311264</v>
      </c>
      <c r="T258">
        <v>913.36167839368466</v>
      </c>
      <c r="U258">
        <v>584.82344365067786</v>
      </c>
      <c r="V258">
        <v>901.65282306504207</v>
      </c>
      <c r="W258">
        <v>450.11226126257469</v>
      </c>
      <c r="X258">
        <v>852.90140724214871</v>
      </c>
      <c r="Y258">
        <v>580.76920833940801</v>
      </c>
      <c r="Z258">
        <v>792.5830616097478</v>
      </c>
      <c r="AA258">
        <v>497.196675900277</v>
      </c>
      <c r="AB258">
        <v>737.16114638750651</v>
      </c>
      <c r="AC258">
        <v>692.90567138066774</v>
      </c>
      <c r="AD258">
        <v>1360.6675224646983</v>
      </c>
      <c r="AE258">
        <v>449.86537249464266</v>
      </c>
      <c r="AF258">
        <v>1195.1547966363482</v>
      </c>
      <c r="AG258">
        <v>363.49905233999124</v>
      </c>
      <c r="AH258">
        <v>1053.4421657799899</v>
      </c>
      <c r="AI258">
        <v>448.36156874179909</v>
      </c>
      <c r="AJ258">
        <v>1134.6945254848122</v>
      </c>
      <c r="AK258">
        <v>330.97302813821256</v>
      </c>
    </row>
    <row r="259" spans="1:37" x14ac:dyDescent="0.25">
      <c r="A259">
        <v>258</v>
      </c>
      <c r="C259" t="s">
        <v>639</v>
      </c>
      <c r="D259" t="s">
        <v>180</v>
      </c>
      <c r="E259" t="s">
        <v>918</v>
      </c>
      <c r="F259">
        <v>886.12146429994243</v>
      </c>
      <c r="G259">
        <v>317.65914534224129</v>
      </c>
      <c r="H259">
        <v>915</v>
      </c>
      <c r="I259">
        <v>341</v>
      </c>
      <c r="J259">
        <v>966.35762029126636</v>
      </c>
      <c r="K259">
        <v>316.75646035547709</v>
      </c>
      <c r="L259">
        <v>739.05559736178122</v>
      </c>
      <c r="M259">
        <v>208.64918694062774</v>
      </c>
      <c r="N259">
        <v>186.12665179337566</v>
      </c>
      <c r="O259">
        <v>116.4790785828838</v>
      </c>
      <c r="P259">
        <v>805.92581116373776</v>
      </c>
      <c r="Q259">
        <v>408.40047901172318</v>
      </c>
      <c r="R259">
        <v>495.40415308048739</v>
      </c>
      <c r="S259">
        <v>277.22116926665694</v>
      </c>
      <c r="T259">
        <v>530.12527887420629</v>
      </c>
      <c r="U259">
        <v>305.36667152646157</v>
      </c>
      <c r="V259">
        <v>523.32932898575598</v>
      </c>
      <c r="W259">
        <v>235.02697186178742</v>
      </c>
      <c r="X259">
        <v>495.03346490475371</v>
      </c>
      <c r="Y259">
        <v>303.2497448607669</v>
      </c>
      <c r="Z259">
        <v>460.02402608546419</v>
      </c>
      <c r="AA259">
        <v>259.61218836565098</v>
      </c>
      <c r="AB259">
        <v>427.85652994679936</v>
      </c>
      <c r="AC259">
        <v>361.80201195509551</v>
      </c>
      <c r="AD259">
        <v>943.18998716302951</v>
      </c>
      <c r="AE259">
        <v>235.64376654481279</v>
      </c>
      <c r="AF259">
        <v>693.6811395229106</v>
      </c>
      <c r="AG259">
        <v>189.80172036740049</v>
      </c>
      <c r="AH259">
        <v>611.42955208512103</v>
      </c>
      <c r="AI259">
        <v>234.11284443796472</v>
      </c>
      <c r="AJ259">
        <v>658.58932555345802</v>
      </c>
      <c r="AK259">
        <v>172.81819507216795</v>
      </c>
    </row>
    <row r="260" spans="1:37" x14ac:dyDescent="0.25">
      <c r="A260">
        <v>259</v>
      </c>
      <c r="C260" t="s">
        <v>639</v>
      </c>
      <c r="D260" t="s">
        <v>180</v>
      </c>
      <c r="E260" t="s">
        <v>919</v>
      </c>
      <c r="F260">
        <v>1004.2709928732681</v>
      </c>
      <c r="G260">
        <v>392.18328501197527</v>
      </c>
      <c r="H260">
        <v>1037</v>
      </c>
      <c r="I260">
        <v>421</v>
      </c>
      <c r="J260">
        <v>1095.2053029967688</v>
      </c>
      <c r="K260">
        <v>391.06882642127817</v>
      </c>
      <c r="L260">
        <v>837.59634367668548</v>
      </c>
      <c r="M260">
        <v>257.59914282112692</v>
      </c>
      <c r="N260">
        <v>209.7802471254505</v>
      </c>
      <c r="O260">
        <v>135.53929144190116</v>
      </c>
      <c r="P260">
        <v>913.38258598556956</v>
      </c>
      <c r="Q260">
        <v>504.21290810538255</v>
      </c>
      <c r="R260">
        <v>558.3617642011327</v>
      </c>
      <c r="S260">
        <v>322.58463332847356</v>
      </c>
      <c r="T260">
        <v>597.49536639780331</v>
      </c>
      <c r="U260">
        <v>355.33576323079166</v>
      </c>
      <c r="V260">
        <v>589.83576454436241</v>
      </c>
      <c r="W260">
        <v>273.48593089371627</v>
      </c>
      <c r="X260">
        <v>557.94396773639949</v>
      </c>
      <c r="Y260">
        <v>352.87243038343786</v>
      </c>
      <c r="Z260">
        <v>518.48541273382534</v>
      </c>
      <c r="AA260">
        <v>302.09418282548478</v>
      </c>
      <c r="AB260">
        <v>482.22996396087183</v>
      </c>
      <c r="AC260">
        <v>421.00597754774748</v>
      </c>
      <c r="AD260">
        <v>1068.9486521181002</v>
      </c>
      <c r="AE260">
        <v>290.92676162863984</v>
      </c>
      <c r="AF260">
        <v>781.8364510039471</v>
      </c>
      <c r="AG260">
        <v>220.86018370024786</v>
      </c>
      <c r="AH260">
        <v>689.13205766260512</v>
      </c>
      <c r="AI260">
        <v>272.42221898235897</v>
      </c>
      <c r="AJ260">
        <v>742.28505234254339</v>
      </c>
      <c r="AK260">
        <v>201.09753608397727</v>
      </c>
    </row>
    <row r="261" spans="1:37" x14ac:dyDescent="0.25">
      <c r="A261">
        <v>260</v>
      </c>
      <c r="C261" t="s">
        <v>639</v>
      </c>
      <c r="D261" t="s">
        <v>185</v>
      </c>
      <c r="E261" t="s">
        <v>920</v>
      </c>
      <c r="F261">
        <v>741.18170478170487</v>
      </c>
      <c r="G261">
        <v>777.57495511669663</v>
      </c>
      <c r="H261">
        <v>769</v>
      </c>
      <c r="I261">
        <v>771</v>
      </c>
      <c r="J261">
        <v>784.66777546777553</v>
      </c>
      <c r="K261">
        <v>670.64542190305201</v>
      </c>
      <c r="L261">
        <v>817.60207900207899</v>
      </c>
      <c r="M261">
        <v>622.19838420107715</v>
      </c>
      <c r="N261">
        <v>167.02328966521105</v>
      </c>
      <c r="O261">
        <v>289.18061023622045</v>
      </c>
      <c r="P261">
        <v>666.67983367983368</v>
      </c>
      <c r="Q261">
        <v>891.42549371633754</v>
      </c>
      <c r="R261">
        <v>456.95050946142646</v>
      </c>
      <c r="S261">
        <v>608.87598425196848</v>
      </c>
      <c r="T261">
        <v>555.90393013100436</v>
      </c>
      <c r="U261">
        <v>611.00492125984249</v>
      </c>
      <c r="V261">
        <v>564.0975254730713</v>
      </c>
      <c r="W261">
        <v>526.91190944881885</v>
      </c>
      <c r="X261">
        <v>497.91848617176123</v>
      </c>
      <c r="Y261">
        <v>640.10039370078732</v>
      </c>
      <c r="Z261">
        <v>444.34497816593881</v>
      </c>
      <c r="AA261">
        <v>604.61811023622045</v>
      </c>
      <c r="AB261">
        <v>375.32969432314405</v>
      </c>
      <c r="AC261">
        <v>788.06151574803141</v>
      </c>
      <c r="AD261">
        <v>879.31392931392941</v>
      </c>
      <c r="AE261">
        <v>599.35906642728901</v>
      </c>
      <c r="AF261">
        <v>631.85225618631728</v>
      </c>
      <c r="AG261">
        <v>414.43307086614169</v>
      </c>
      <c r="AH261">
        <v>527.85662299854437</v>
      </c>
      <c r="AI261">
        <v>436.43208661417322</v>
      </c>
      <c r="AJ261">
        <v>690.46797671033471</v>
      </c>
      <c r="AK261">
        <v>326.08218503937007</v>
      </c>
    </row>
    <row r="262" spans="1:37" x14ac:dyDescent="0.25">
      <c r="A262">
        <v>261</v>
      </c>
      <c r="C262" t="s">
        <v>639</v>
      </c>
      <c r="D262" t="s">
        <v>185</v>
      </c>
      <c r="E262" t="s">
        <v>921</v>
      </c>
      <c r="F262">
        <v>786.48149688149692</v>
      </c>
      <c r="G262">
        <v>708.9950628366247</v>
      </c>
      <c r="H262">
        <v>816</v>
      </c>
      <c r="I262">
        <v>703</v>
      </c>
      <c r="J262">
        <v>832.62536382536382</v>
      </c>
      <c r="K262">
        <v>611.49640933572709</v>
      </c>
      <c r="L262">
        <v>867.57255717255725</v>
      </c>
      <c r="M262">
        <v>567.32226211849195</v>
      </c>
      <c r="N262">
        <v>185.92430858806406</v>
      </c>
      <c r="O262">
        <v>251.47883858267718</v>
      </c>
      <c r="P262">
        <v>707.42619542619548</v>
      </c>
      <c r="Q262">
        <v>812.80430879712742</v>
      </c>
      <c r="R262">
        <v>508.66084425036394</v>
      </c>
      <c r="S262">
        <v>529.49409448818903</v>
      </c>
      <c r="T262">
        <v>618.81222707423581</v>
      </c>
      <c r="U262">
        <v>531.34547244094495</v>
      </c>
      <c r="V262">
        <v>627.93304221251822</v>
      </c>
      <c r="W262">
        <v>458.21604330708664</v>
      </c>
      <c r="X262">
        <v>554.26491994177582</v>
      </c>
      <c r="Y262">
        <v>556.64763779527561</v>
      </c>
      <c r="Z262">
        <v>494.6288209606987</v>
      </c>
      <c r="AA262">
        <v>525.79133858267721</v>
      </c>
      <c r="AB262">
        <v>417.80349344978168</v>
      </c>
      <c r="AC262">
        <v>685.31840551181108</v>
      </c>
      <c r="AD262">
        <v>933.05613305613315</v>
      </c>
      <c r="AE262">
        <v>546.49730700179532</v>
      </c>
      <c r="AF262">
        <v>703.35516739446871</v>
      </c>
      <c r="AG262">
        <v>360.40157480314963</v>
      </c>
      <c r="AH262">
        <v>587.59097525473078</v>
      </c>
      <c r="AI262">
        <v>379.53248031496065</v>
      </c>
      <c r="AJ262">
        <v>768.60407569141194</v>
      </c>
      <c r="AK262">
        <v>283.56938976377955</v>
      </c>
    </row>
    <row r="263" spans="1:37" x14ac:dyDescent="0.25">
      <c r="A263">
        <v>262</v>
      </c>
      <c r="C263" t="s">
        <v>639</v>
      </c>
      <c r="D263" t="s">
        <v>185</v>
      </c>
      <c r="E263" t="s">
        <v>922</v>
      </c>
      <c r="F263">
        <v>790.33679833679832</v>
      </c>
      <c r="G263">
        <v>760.42998204667867</v>
      </c>
      <c r="H263">
        <v>820</v>
      </c>
      <c r="I263">
        <v>754</v>
      </c>
      <c r="J263">
        <v>836.70686070686077</v>
      </c>
      <c r="K263">
        <v>655.8581687612209</v>
      </c>
      <c r="L263">
        <v>871.82536382536387</v>
      </c>
      <c r="M263">
        <v>608.4793536804309</v>
      </c>
      <c r="N263">
        <v>177.05240174672488</v>
      </c>
      <c r="O263">
        <v>274.3405511811024</v>
      </c>
      <c r="P263">
        <v>710.89397089397096</v>
      </c>
      <c r="Q263">
        <v>871.77019748653504</v>
      </c>
      <c r="R263">
        <v>484.3886462882096</v>
      </c>
      <c r="S263">
        <v>577.62992125984249</v>
      </c>
      <c r="T263">
        <v>589.28384279475983</v>
      </c>
      <c r="U263">
        <v>579.64960629921256</v>
      </c>
      <c r="V263">
        <v>597.96943231441048</v>
      </c>
      <c r="W263">
        <v>499.87204724409452</v>
      </c>
      <c r="X263">
        <v>527.8165938864629</v>
      </c>
      <c r="Y263">
        <v>607.25196850393706</v>
      </c>
      <c r="Z263">
        <v>471.02620087336243</v>
      </c>
      <c r="AA263">
        <v>573.59055118110234</v>
      </c>
      <c r="AB263">
        <v>397.86681222707426</v>
      </c>
      <c r="AC263">
        <v>747.62007874015751</v>
      </c>
      <c r="AD263">
        <v>937.62993762993767</v>
      </c>
      <c r="AE263">
        <v>586.14362657091567</v>
      </c>
      <c r="AF263">
        <v>669.79257641921402</v>
      </c>
      <c r="AG263">
        <v>393.16535433070868</v>
      </c>
      <c r="AH263">
        <v>559.55240174672485</v>
      </c>
      <c r="AI263">
        <v>414.03543307086613</v>
      </c>
      <c r="AJ263">
        <v>731.92794759825324</v>
      </c>
      <c r="AK263">
        <v>309.34842519685043</v>
      </c>
    </row>
    <row r="264" spans="1:37" x14ac:dyDescent="0.25">
      <c r="A264">
        <v>263</v>
      </c>
      <c r="C264" t="s">
        <v>639</v>
      </c>
      <c r="D264" t="s">
        <v>246</v>
      </c>
      <c r="E264" t="s">
        <v>923</v>
      </c>
      <c r="F264">
        <v>988.99339061467288</v>
      </c>
      <c r="G264">
        <v>1163.566460587326</v>
      </c>
      <c r="H264">
        <v>1009</v>
      </c>
      <c r="I264">
        <v>1026</v>
      </c>
      <c r="J264">
        <v>962.81807666886982</v>
      </c>
      <c r="K264">
        <v>977.83191653786707</v>
      </c>
      <c r="L264">
        <v>1028.0062789160609</v>
      </c>
      <c r="M264">
        <v>1042.848918083462</v>
      </c>
      <c r="N264">
        <v>259.70360024829301</v>
      </c>
      <c r="O264">
        <v>411.60215439856375</v>
      </c>
      <c r="P264">
        <v>793.92894910773293</v>
      </c>
      <c r="Q264">
        <v>1425.4184698608963</v>
      </c>
      <c r="R264">
        <v>555.00465549348235</v>
      </c>
      <c r="S264">
        <v>959.81364452423702</v>
      </c>
      <c r="T264">
        <v>823.8268156424582</v>
      </c>
      <c r="U264">
        <v>793.6351885098743</v>
      </c>
      <c r="V264">
        <v>853.46213531967726</v>
      </c>
      <c r="W264">
        <v>674.3730700179533</v>
      </c>
      <c r="X264">
        <v>662.84916201117323</v>
      </c>
      <c r="Y264">
        <v>926.30197486535008</v>
      </c>
      <c r="Z264">
        <v>553.4264432029795</v>
      </c>
      <c r="AA264">
        <v>932.21579892280079</v>
      </c>
      <c r="AB264">
        <v>533.9618249534451</v>
      </c>
      <c r="AC264">
        <v>1165.4175942549373</v>
      </c>
      <c r="AD264">
        <v>1120.536847323199</v>
      </c>
      <c r="AE264">
        <v>819.65030911901079</v>
      </c>
      <c r="AF264">
        <v>896.77529484792058</v>
      </c>
      <c r="AG264">
        <v>579.35763016157989</v>
      </c>
      <c r="AH264">
        <v>660.39416511483557</v>
      </c>
      <c r="AI264">
        <v>727.40035906642731</v>
      </c>
      <c r="AJ264">
        <v>949.38237119801374</v>
      </c>
      <c r="AK264">
        <v>490.84739676840218</v>
      </c>
    </row>
    <row r="265" spans="1:37" x14ac:dyDescent="0.25">
      <c r="A265">
        <v>264</v>
      </c>
      <c r="C265" t="s">
        <v>639</v>
      </c>
      <c r="D265" t="s">
        <v>246</v>
      </c>
      <c r="E265" t="s">
        <v>924</v>
      </c>
      <c r="F265">
        <v>1029.1804362194316</v>
      </c>
      <c r="G265">
        <v>1013.8678516228748</v>
      </c>
      <c r="H265">
        <v>1050</v>
      </c>
      <c r="I265">
        <v>894</v>
      </c>
      <c r="J265">
        <v>1001.9415069398547</v>
      </c>
      <c r="K265">
        <v>852.02897990726433</v>
      </c>
      <c r="L265">
        <v>1069.7785855915401</v>
      </c>
      <c r="M265">
        <v>908.68122102009272</v>
      </c>
      <c r="N265">
        <v>259.24394785847301</v>
      </c>
      <c r="O265">
        <v>359.87073608617595</v>
      </c>
      <c r="P265">
        <v>826.18968935888972</v>
      </c>
      <c r="Q265">
        <v>1242.0312982998455</v>
      </c>
      <c r="R265">
        <v>554.02234636871515</v>
      </c>
      <c r="S265">
        <v>839.18132854578096</v>
      </c>
      <c r="T265">
        <v>822.36871508379897</v>
      </c>
      <c r="U265">
        <v>693.88868940754037</v>
      </c>
      <c r="V265">
        <v>851.95158286778405</v>
      </c>
      <c r="W265">
        <v>589.61579892280076</v>
      </c>
      <c r="X265">
        <v>661.67597765363132</v>
      </c>
      <c r="Y265">
        <v>809.88150807899467</v>
      </c>
      <c r="Z265">
        <v>552.44692737430171</v>
      </c>
      <c r="AA265">
        <v>815.05206463195691</v>
      </c>
      <c r="AB265">
        <v>533.01675977653633</v>
      </c>
      <c r="AC265">
        <v>1018.9443447037702</v>
      </c>
      <c r="AD265">
        <v>1166.0690680766691</v>
      </c>
      <c r="AE265">
        <v>714.19822256568784</v>
      </c>
      <c r="AF265">
        <v>895.18808193668531</v>
      </c>
      <c r="AG265">
        <v>506.54219030520647</v>
      </c>
      <c r="AH265">
        <v>659.22532588454385</v>
      </c>
      <c r="AI265">
        <v>635.97845601436268</v>
      </c>
      <c r="AJ265">
        <v>947.70204841713223</v>
      </c>
      <c r="AK265">
        <v>429.15619389587073</v>
      </c>
    </row>
    <row r="266" spans="1:37" x14ac:dyDescent="0.25">
      <c r="A266">
        <v>265</v>
      </c>
      <c r="C266" t="s">
        <v>639</v>
      </c>
      <c r="D266" t="s">
        <v>246</v>
      </c>
      <c r="E266" t="s">
        <v>925</v>
      </c>
      <c r="F266">
        <v>974.29081295439528</v>
      </c>
      <c r="G266">
        <v>1073.9741112828438</v>
      </c>
      <c r="H266">
        <v>994</v>
      </c>
      <c r="I266">
        <v>947</v>
      </c>
      <c r="J266">
        <v>948.504626569729</v>
      </c>
      <c r="K266">
        <v>902.54076506955175</v>
      </c>
      <c r="L266">
        <v>1012.7237276933246</v>
      </c>
      <c r="M266">
        <v>962.55158423493037</v>
      </c>
      <c r="N266">
        <v>246.37368094351334</v>
      </c>
      <c r="O266">
        <v>397.73213644524236</v>
      </c>
      <c r="P266">
        <v>782.1262392597489</v>
      </c>
      <c r="Q266">
        <v>1315.6640262751159</v>
      </c>
      <c r="R266">
        <v>526.5176908752328</v>
      </c>
      <c r="S266">
        <v>927.47019748653497</v>
      </c>
      <c r="T266">
        <v>781.54189944134077</v>
      </c>
      <c r="U266">
        <v>766.89156193895872</v>
      </c>
      <c r="V266">
        <v>809.65611421477342</v>
      </c>
      <c r="W266">
        <v>651.64829443447036</v>
      </c>
      <c r="X266">
        <v>628.82681564245809</v>
      </c>
      <c r="Y266">
        <v>895.08779174147219</v>
      </c>
      <c r="Z266">
        <v>525.0204841713221</v>
      </c>
      <c r="AA266">
        <v>900.8023339317773</v>
      </c>
      <c r="AB266">
        <v>506.55493482309123</v>
      </c>
      <c r="AC266">
        <v>1126.1457809694793</v>
      </c>
      <c r="AD266">
        <v>1103.8787177792465</v>
      </c>
      <c r="AE266">
        <v>756.53883307573415</v>
      </c>
      <c r="AF266">
        <v>850.74612042209799</v>
      </c>
      <c r="AG266">
        <v>559.83464991023334</v>
      </c>
      <c r="AH266">
        <v>626.49782743637491</v>
      </c>
      <c r="AI266">
        <v>702.88868940754037</v>
      </c>
      <c r="AJ266">
        <v>900.65301055245186</v>
      </c>
      <c r="AK266">
        <v>474.3070017953321</v>
      </c>
    </row>
    <row r="267" spans="1:37" x14ac:dyDescent="0.25">
      <c r="A267">
        <v>266</v>
      </c>
      <c r="C267" t="s">
        <v>639</v>
      </c>
      <c r="D267" t="s">
        <v>246</v>
      </c>
      <c r="E267" t="s">
        <v>926</v>
      </c>
      <c r="F267">
        <v>942.92531394580305</v>
      </c>
      <c r="G267">
        <v>965.10239567233384</v>
      </c>
      <c r="H267">
        <v>962</v>
      </c>
      <c r="I267">
        <v>851</v>
      </c>
      <c r="J267">
        <v>917.96926635822865</v>
      </c>
      <c r="K267">
        <v>811.04772024729516</v>
      </c>
      <c r="L267">
        <v>980.12095175148715</v>
      </c>
      <c r="M267">
        <v>864.97507727975267</v>
      </c>
      <c r="N267">
        <v>224.77001862197395</v>
      </c>
      <c r="O267">
        <v>355.37235188509879</v>
      </c>
      <c r="P267">
        <v>756.94712491738267</v>
      </c>
      <c r="Q267">
        <v>1182.2915378670789</v>
      </c>
      <c r="R267">
        <v>480.34916201117318</v>
      </c>
      <c r="S267">
        <v>828.69156193895878</v>
      </c>
      <c r="T267">
        <v>713.01117318435752</v>
      </c>
      <c r="U267">
        <v>685.21508078994623</v>
      </c>
      <c r="V267">
        <v>738.66014897579146</v>
      </c>
      <c r="W267">
        <v>582.2456014362657</v>
      </c>
      <c r="X267">
        <v>573.68715083798884</v>
      </c>
      <c r="Y267">
        <v>799.7579892280072</v>
      </c>
      <c r="Z267">
        <v>478.98324022346372</v>
      </c>
      <c r="AA267">
        <v>804.86391382405748</v>
      </c>
      <c r="AB267">
        <v>462.1368715083799</v>
      </c>
      <c r="AC267">
        <v>1006.2075403949732</v>
      </c>
      <c r="AD267">
        <v>1068.3413747521481</v>
      </c>
      <c r="AE267">
        <v>679.84640649149924</v>
      </c>
      <c r="AF267">
        <v>776.147113594041</v>
      </c>
      <c r="AG267">
        <v>500.21041292639143</v>
      </c>
      <c r="AH267">
        <v>571.56238361266298</v>
      </c>
      <c r="AI267">
        <v>628.02872531418313</v>
      </c>
      <c r="AJ267">
        <v>821.67783985102426</v>
      </c>
      <c r="AK267">
        <v>423.79174147217236</v>
      </c>
    </row>
    <row r="268" spans="1:37" x14ac:dyDescent="0.25">
      <c r="A268">
        <v>267</v>
      </c>
      <c r="C268" t="s">
        <v>639</v>
      </c>
      <c r="D268" t="s">
        <v>246</v>
      </c>
      <c r="E268" t="s">
        <v>927</v>
      </c>
      <c r="F268">
        <v>988.99339061467288</v>
      </c>
      <c r="G268">
        <v>824.47642967542504</v>
      </c>
      <c r="H268">
        <v>1009</v>
      </c>
      <c r="I268">
        <v>727</v>
      </c>
      <c r="J268">
        <v>962.81807666886982</v>
      </c>
      <c r="K268">
        <v>692.86920401854718</v>
      </c>
      <c r="L268">
        <v>1028.0062789160609</v>
      </c>
      <c r="M268">
        <v>738.93875579598148</v>
      </c>
      <c r="N268">
        <v>238.55959031657355</v>
      </c>
      <c r="O268">
        <v>280.77414721723517</v>
      </c>
      <c r="P268">
        <v>793.92894910773293</v>
      </c>
      <c r="Q268">
        <v>1010.0187403400309</v>
      </c>
      <c r="R268">
        <v>509.81843575418992</v>
      </c>
      <c r="S268">
        <v>654.73626570915621</v>
      </c>
      <c r="T268">
        <v>756.75418994413405</v>
      </c>
      <c r="U268">
        <v>541.3777378815081</v>
      </c>
      <c r="V268">
        <v>783.97672253258838</v>
      </c>
      <c r="W268">
        <v>460.02315978456011</v>
      </c>
      <c r="X268">
        <v>608.88268156424579</v>
      </c>
      <c r="Y268">
        <v>631.87630161579887</v>
      </c>
      <c r="Z268">
        <v>508.36871508379886</v>
      </c>
      <c r="AA268">
        <v>635.91041292639136</v>
      </c>
      <c r="AB268">
        <v>490.48882681564243</v>
      </c>
      <c r="AC268">
        <v>794.98886894075406</v>
      </c>
      <c r="AD268">
        <v>1120.536847323199</v>
      </c>
      <c r="AE268">
        <v>580.7853554868625</v>
      </c>
      <c r="AF268">
        <v>823.76350093109863</v>
      </c>
      <c r="AG268">
        <v>395.20843806104131</v>
      </c>
      <c r="AH268">
        <v>606.62756052141526</v>
      </c>
      <c r="AI268">
        <v>496.19569120287252</v>
      </c>
      <c r="AJ268">
        <v>872.08752327746743</v>
      </c>
      <c r="AK268">
        <v>334.83123877917416</v>
      </c>
    </row>
    <row r="269" spans="1:37" x14ac:dyDescent="0.25">
      <c r="A269">
        <v>268</v>
      </c>
      <c r="C269" t="s">
        <v>639</v>
      </c>
      <c r="D269" t="s">
        <v>246</v>
      </c>
      <c r="E269" t="s">
        <v>928</v>
      </c>
      <c r="F269">
        <v>1007.6166556510244</v>
      </c>
      <c r="G269">
        <v>829.01275115919623</v>
      </c>
      <c r="H269">
        <v>1028</v>
      </c>
      <c r="I269">
        <v>730.99999999999989</v>
      </c>
      <c r="J269">
        <v>980.94844679444805</v>
      </c>
      <c r="K269">
        <v>696.68141421947439</v>
      </c>
      <c r="L269">
        <v>1047.3641771315267</v>
      </c>
      <c r="M269">
        <v>743.00444358578045</v>
      </c>
      <c r="N269">
        <v>252.34916201117318</v>
      </c>
      <c r="O269">
        <v>282.64847396768397</v>
      </c>
      <c r="P269">
        <v>808.87904824851285</v>
      </c>
      <c r="Q269">
        <v>1015.5759273570324</v>
      </c>
      <c r="R269">
        <v>539.28770949720661</v>
      </c>
      <c r="S269">
        <v>659.10700179533205</v>
      </c>
      <c r="T269">
        <v>800.49720670391059</v>
      </c>
      <c r="U269">
        <v>544.99174147217229</v>
      </c>
      <c r="V269">
        <v>829.29329608938542</v>
      </c>
      <c r="W269">
        <v>463.09407540394972</v>
      </c>
      <c r="X269">
        <v>644.07821229050273</v>
      </c>
      <c r="Y269">
        <v>636.094434470377</v>
      </c>
      <c r="Z269">
        <v>537.75418994413405</v>
      </c>
      <c r="AA269">
        <v>640.15547576301606</v>
      </c>
      <c r="AB269">
        <v>518.84078212290501</v>
      </c>
      <c r="AC269">
        <v>800.29587073608616</v>
      </c>
      <c r="AD269">
        <v>1141.6371447455385</v>
      </c>
      <c r="AE269">
        <v>583.98087326120549</v>
      </c>
      <c r="AF269">
        <v>871.37988826815638</v>
      </c>
      <c r="AG269">
        <v>397.84667863554756</v>
      </c>
      <c r="AH269">
        <v>641.69273743016754</v>
      </c>
      <c r="AI269">
        <v>499.50807899461398</v>
      </c>
      <c r="AJ269">
        <v>922.49720670391059</v>
      </c>
      <c r="AK269">
        <v>337.06642728904842</v>
      </c>
    </row>
    <row r="270" spans="1:37" x14ac:dyDescent="0.25">
      <c r="A270">
        <v>269</v>
      </c>
      <c r="C270" t="s">
        <v>639</v>
      </c>
      <c r="D270" t="s">
        <v>277</v>
      </c>
      <c r="E270" t="s">
        <v>929</v>
      </c>
      <c r="F270">
        <v>700.31630561472605</v>
      </c>
      <c r="G270">
        <v>320.37556395561518</v>
      </c>
      <c r="H270">
        <v>690</v>
      </c>
      <c r="I270">
        <v>348</v>
      </c>
      <c r="J270">
        <v>708.58044290824319</v>
      </c>
      <c r="K270">
        <v>310.95524935983417</v>
      </c>
      <c r="L270">
        <v>566.64804469273747</v>
      </c>
      <c r="M270">
        <v>216.24289720765759</v>
      </c>
      <c r="N270">
        <v>149.43619736282434</v>
      </c>
      <c r="O270">
        <v>107.54114784599972</v>
      </c>
      <c r="P270">
        <v>642.77239660785335</v>
      </c>
      <c r="Q270">
        <v>418.65235946835753</v>
      </c>
      <c r="R270">
        <v>433.23663689210264</v>
      </c>
      <c r="S270">
        <v>227.57549735222557</v>
      </c>
      <c r="T270">
        <v>458.87388345384943</v>
      </c>
      <c r="U270">
        <v>255.63331902103909</v>
      </c>
      <c r="V270">
        <v>454.33737416702115</v>
      </c>
      <c r="W270">
        <v>196.4462573350508</v>
      </c>
      <c r="X270">
        <v>433.74400964128739</v>
      </c>
      <c r="Y270">
        <v>262.2327179046801</v>
      </c>
      <c r="Z270">
        <v>390.79639869559054</v>
      </c>
      <c r="AA270">
        <v>246.91713181623015</v>
      </c>
      <c r="AB270">
        <v>376.47057989508011</v>
      </c>
      <c r="AC270">
        <v>334.86761127808791</v>
      </c>
      <c r="AD270">
        <v>707.30477070857285</v>
      </c>
      <c r="AE270">
        <v>260.416534568955</v>
      </c>
      <c r="AF270">
        <v>573.15213384375443</v>
      </c>
      <c r="AG270">
        <v>166.97724345212538</v>
      </c>
      <c r="AH270">
        <v>498.53849425776269</v>
      </c>
      <c r="AI270">
        <v>213.42206955775012</v>
      </c>
      <c r="AJ270">
        <v>553.36459662554944</v>
      </c>
      <c r="AK270">
        <v>148.13367682839561</v>
      </c>
    </row>
    <row r="271" spans="1:37" x14ac:dyDescent="0.25">
      <c r="A271">
        <v>270</v>
      </c>
      <c r="C271" t="s">
        <v>639</v>
      </c>
      <c r="D271" t="s">
        <v>277</v>
      </c>
      <c r="E271" t="s">
        <v>930</v>
      </c>
      <c r="F271">
        <v>806.8861782082713</v>
      </c>
      <c r="G271">
        <v>371.93025240824289</v>
      </c>
      <c r="H271">
        <v>795</v>
      </c>
      <c r="I271">
        <v>404</v>
      </c>
      <c r="J271">
        <v>816.40790161167149</v>
      </c>
      <c r="K271">
        <v>360.99402511888798</v>
      </c>
      <c r="L271">
        <v>652.87709497206697</v>
      </c>
      <c r="M271">
        <v>251.04060480429217</v>
      </c>
      <c r="N271">
        <v>178.54253509145045</v>
      </c>
      <c r="O271">
        <v>139.43266065550307</v>
      </c>
      <c r="P271">
        <v>740.58558739600494</v>
      </c>
      <c r="Q271">
        <v>486.02170467016219</v>
      </c>
      <c r="R271">
        <v>517.62001984970937</v>
      </c>
      <c r="S271">
        <v>295.06340346357524</v>
      </c>
      <c r="T271">
        <v>548.25074436410034</v>
      </c>
      <c r="U271">
        <v>331.44182052382996</v>
      </c>
      <c r="V271">
        <v>542.83063944420815</v>
      </c>
      <c r="W271">
        <v>254.70273364820383</v>
      </c>
      <c r="X271">
        <v>518.22621579469728</v>
      </c>
      <c r="Y271">
        <v>339.9982825246887</v>
      </c>
      <c r="Z271">
        <v>466.91351198071743</v>
      </c>
      <c r="AA271">
        <v>320.140832975526</v>
      </c>
      <c r="AB271">
        <v>449.79739118105766</v>
      </c>
      <c r="AC271">
        <v>434.17317876055534</v>
      </c>
      <c r="AD271">
        <v>814.93810538161642</v>
      </c>
      <c r="AE271">
        <v>302.32264358005125</v>
      </c>
      <c r="AF271">
        <v>684.78746632638592</v>
      </c>
      <c r="AG271">
        <v>216.49463288965222</v>
      </c>
      <c r="AH271">
        <v>595.6410038281582</v>
      </c>
      <c r="AI271">
        <v>276.71275225418634</v>
      </c>
      <c r="AJ271">
        <v>661.14582447185592</v>
      </c>
      <c r="AK271">
        <v>192.0629740947474</v>
      </c>
    </row>
    <row r="272" spans="1:37" x14ac:dyDescent="0.25">
      <c r="A272">
        <v>271</v>
      </c>
      <c r="C272" t="s">
        <v>639</v>
      </c>
      <c r="D272" t="s">
        <v>277</v>
      </c>
      <c r="E272" t="s">
        <v>931</v>
      </c>
      <c r="F272">
        <v>609.98565170210202</v>
      </c>
      <c r="G272">
        <v>273.42397268625774</v>
      </c>
      <c r="H272">
        <v>601</v>
      </c>
      <c r="I272">
        <v>297</v>
      </c>
      <c r="J272">
        <v>617.18383505486111</v>
      </c>
      <c r="K272">
        <v>265.38422143641014</v>
      </c>
      <c r="L272">
        <v>493.55865921787705</v>
      </c>
      <c r="M272">
        <v>184.55212778929396</v>
      </c>
      <c r="N272">
        <v>127.07401105912378</v>
      </c>
      <c r="O272">
        <v>90.853728352654926</v>
      </c>
      <c r="P272">
        <v>559.86407298742006</v>
      </c>
      <c r="Q272">
        <v>357.29813437385684</v>
      </c>
      <c r="R272">
        <v>368.40550120516093</v>
      </c>
      <c r="S272">
        <v>192.2620581079147</v>
      </c>
      <c r="T272">
        <v>390.20629519353469</v>
      </c>
      <c r="U272">
        <v>215.96607986260196</v>
      </c>
      <c r="V272">
        <v>386.3486459662555</v>
      </c>
      <c r="W272">
        <v>165.96321740374981</v>
      </c>
      <c r="X272">
        <v>368.83694881610666</v>
      </c>
      <c r="Y272">
        <v>221.54143409188492</v>
      </c>
      <c r="Z272">
        <v>332.31617751311501</v>
      </c>
      <c r="AA272">
        <v>208.6024044654358</v>
      </c>
      <c r="AB272">
        <v>320.13412732170707</v>
      </c>
      <c r="AC272">
        <v>282.90539573493629</v>
      </c>
      <c r="AD272">
        <v>616.0727060809453</v>
      </c>
      <c r="AE272">
        <v>222.25204243384951</v>
      </c>
      <c r="AF272">
        <v>487.38352474124491</v>
      </c>
      <c r="AG272">
        <v>141.06698153714041</v>
      </c>
      <c r="AH272">
        <v>423.93534666099532</v>
      </c>
      <c r="AI272">
        <v>180.30485186775439</v>
      </c>
      <c r="AJ272">
        <v>470.55706791436273</v>
      </c>
      <c r="AK272">
        <v>125.14741663088593</v>
      </c>
    </row>
    <row r="273" spans="1:37" x14ac:dyDescent="0.25">
      <c r="A273">
        <v>272</v>
      </c>
      <c r="C273" t="s">
        <v>639</v>
      </c>
      <c r="D273" t="s">
        <v>277</v>
      </c>
      <c r="E273" t="s">
        <v>932</v>
      </c>
      <c r="F273">
        <v>819.06559221896225</v>
      </c>
      <c r="G273">
        <v>332.34361663211803</v>
      </c>
      <c r="H273">
        <v>807</v>
      </c>
      <c r="I273">
        <v>361</v>
      </c>
      <c r="J273">
        <v>828.73103974920616</v>
      </c>
      <c r="K273">
        <v>322.57139373247168</v>
      </c>
      <c r="L273">
        <v>662.73184357541902</v>
      </c>
      <c r="M273">
        <v>224.32093647116207</v>
      </c>
      <c r="N273">
        <v>147.30646533390046</v>
      </c>
      <c r="O273">
        <v>118.66609417489623</v>
      </c>
      <c r="P273">
        <v>751.76423777179377</v>
      </c>
      <c r="Q273">
        <v>434.29167174734789</v>
      </c>
      <c r="R273">
        <v>427.06224301715582</v>
      </c>
      <c r="S273">
        <v>251.11779018176614</v>
      </c>
      <c r="T273">
        <v>452.33411314334325</v>
      </c>
      <c r="U273">
        <v>282.0781451266638</v>
      </c>
      <c r="V273">
        <v>447.86225719551965</v>
      </c>
      <c r="W273">
        <v>216.76828395591812</v>
      </c>
      <c r="X273">
        <v>427.56238480079401</v>
      </c>
      <c r="Y273">
        <v>289.36024044654357</v>
      </c>
      <c r="Z273">
        <v>385.22685382106903</v>
      </c>
      <c r="AA273">
        <v>272.46028338342637</v>
      </c>
      <c r="AB273">
        <v>371.10520345952079</v>
      </c>
      <c r="AC273">
        <v>369.50908830685557</v>
      </c>
      <c r="AD273">
        <v>827.23905791567859</v>
      </c>
      <c r="AE273">
        <v>270.14473844653094</v>
      </c>
      <c r="AF273">
        <v>564.98369488161063</v>
      </c>
      <c r="AG273">
        <v>184.25075139544867</v>
      </c>
      <c r="AH273">
        <v>491.43343258188008</v>
      </c>
      <c r="AI273">
        <v>235.50021468441389</v>
      </c>
      <c r="AJ273">
        <v>545.47816531972217</v>
      </c>
      <c r="AK273">
        <v>163.45785029340203</v>
      </c>
    </row>
    <row r="274" spans="1:37" x14ac:dyDescent="0.25">
      <c r="A274">
        <v>273</v>
      </c>
      <c r="C274" t="s">
        <v>639</v>
      </c>
      <c r="D274" t="s">
        <v>277</v>
      </c>
      <c r="E274" t="s">
        <v>933</v>
      </c>
      <c r="F274">
        <v>862.70849242393797</v>
      </c>
      <c r="G274">
        <v>265.13839775637115</v>
      </c>
      <c r="H274">
        <v>850</v>
      </c>
      <c r="I274">
        <v>288</v>
      </c>
      <c r="J274">
        <v>872.88895140870545</v>
      </c>
      <c r="K274">
        <v>257.34227533227653</v>
      </c>
      <c r="L274">
        <v>698.04469273743018</v>
      </c>
      <c r="M274">
        <v>178.95963906840629</v>
      </c>
      <c r="N274">
        <v>151.21097405359421</v>
      </c>
      <c r="O274">
        <v>96.78703306139974</v>
      </c>
      <c r="P274">
        <v>791.82106828503674</v>
      </c>
      <c r="Q274">
        <v>346.47091818070965</v>
      </c>
      <c r="R274">
        <v>438.38196512122499</v>
      </c>
      <c r="S274">
        <v>204.817947617003</v>
      </c>
      <c r="T274">
        <v>464.32369204593789</v>
      </c>
      <c r="U274">
        <v>230.06998711893516</v>
      </c>
      <c r="V274">
        <v>459.73330497660572</v>
      </c>
      <c r="W274">
        <v>176.80163160154572</v>
      </c>
      <c r="X274">
        <v>438.89536367503189</v>
      </c>
      <c r="Y274">
        <v>236.0094461142121</v>
      </c>
      <c r="Z274">
        <v>395.43768609102511</v>
      </c>
      <c r="AA274">
        <v>222.22541863460711</v>
      </c>
      <c r="AB274">
        <v>380.9417269247129</v>
      </c>
      <c r="AC274">
        <v>301.38085015027906</v>
      </c>
      <c r="AD274">
        <v>871.31747116273459</v>
      </c>
      <c r="AE274">
        <v>215.51713205706622</v>
      </c>
      <c r="AF274">
        <v>579.95916631220757</v>
      </c>
      <c r="AG274">
        <v>150.27951910691283</v>
      </c>
      <c r="AH274">
        <v>504.45937898766482</v>
      </c>
      <c r="AI274">
        <v>192.07986260197509</v>
      </c>
      <c r="AJ274">
        <v>559.93662271373887</v>
      </c>
      <c r="AK274">
        <v>133.32030914555602</v>
      </c>
    </row>
    <row r="275" spans="1:37" x14ac:dyDescent="0.25">
      <c r="A275">
        <v>274</v>
      </c>
      <c r="C275" t="s">
        <v>639</v>
      </c>
      <c r="D275" t="s">
        <v>277</v>
      </c>
      <c r="E275" t="s">
        <v>934</v>
      </c>
      <c r="F275">
        <v>651.59864957196248</v>
      </c>
      <c r="G275">
        <v>366.40653578831848</v>
      </c>
      <c r="H275">
        <v>642</v>
      </c>
      <c r="I275">
        <v>398</v>
      </c>
      <c r="J275">
        <v>659.28789035810462</v>
      </c>
      <c r="K275">
        <v>355.63272771613219</v>
      </c>
      <c r="L275">
        <v>527.22905027932961</v>
      </c>
      <c r="M275">
        <v>247.31227899036702</v>
      </c>
      <c r="N275">
        <v>139.49744789451296</v>
      </c>
      <c r="O275">
        <v>117.92443108630313</v>
      </c>
      <c r="P275">
        <v>598.05779510469836</v>
      </c>
      <c r="Q275">
        <v>478.80356054139736</v>
      </c>
      <c r="R275">
        <v>404.42279880901742</v>
      </c>
      <c r="S275">
        <v>249.54830399313011</v>
      </c>
      <c r="T275">
        <v>428.35495533815396</v>
      </c>
      <c r="U275">
        <v>280.31515671962217</v>
      </c>
      <c r="V275">
        <v>424.12016163334749</v>
      </c>
      <c r="W275">
        <v>215.41348218119364</v>
      </c>
      <c r="X275">
        <v>404.89642705231813</v>
      </c>
      <c r="Y275">
        <v>287.5517389437527</v>
      </c>
      <c r="Z275">
        <v>364.80518928115697</v>
      </c>
      <c r="AA275">
        <v>270.75740661227996</v>
      </c>
      <c r="AB275">
        <v>351.43215652913653</v>
      </c>
      <c r="AC275">
        <v>367.19965650493776</v>
      </c>
      <c r="AD275">
        <v>658.10096057232431</v>
      </c>
      <c r="AE275">
        <v>297.83270332886235</v>
      </c>
      <c r="AF275">
        <v>535.03275202041686</v>
      </c>
      <c r="AG275">
        <v>183.09918419922712</v>
      </c>
      <c r="AH275">
        <v>465.3815397703105</v>
      </c>
      <c r="AI275">
        <v>234.02833834263632</v>
      </c>
      <c r="AJ275">
        <v>516.56125053168864</v>
      </c>
      <c r="AK275">
        <v>162.43623872906826</v>
      </c>
    </row>
    <row r="276" spans="1:37" x14ac:dyDescent="0.25">
      <c r="A276">
        <v>275</v>
      </c>
      <c r="C276" t="s">
        <v>639</v>
      </c>
      <c r="D276" t="s">
        <v>277</v>
      </c>
      <c r="E276" t="s">
        <v>935</v>
      </c>
      <c r="F276">
        <v>710.46581729030186</v>
      </c>
      <c r="G276">
        <v>305.64565296915009</v>
      </c>
      <c r="H276">
        <v>700</v>
      </c>
      <c r="I276">
        <v>332</v>
      </c>
      <c r="J276">
        <v>718.84972468952219</v>
      </c>
      <c r="K276">
        <v>296.65845628581877</v>
      </c>
      <c r="L276">
        <v>574.86033519553075</v>
      </c>
      <c r="M276">
        <v>206.30069503719056</v>
      </c>
      <c r="N276">
        <v>148.37133134836239</v>
      </c>
      <c r="O276">
        <v>110.13696865607557</v>
      </c>
      <c r="P276">
        <v>652.0879385876774</v>
      </c>
      <c r="Q276">
        <v>399.40397512498475</v>
      </c>
      <c r="R276">
        <v>430.1494399546292</v>
      </c>
      <c r="S276">
        <v>233.0686990124517</v>
      </c>
      <c r="T276">
        <v>455.60399829859631</v>
      </c>
      <c r="U276">
        <v>261.80377844568483</v>
      </c>
      <c r="V276">
        <v>451.09981568127034</v>
      </c>
      <c r="W276">
        <v>201.18806354658651</v>
      </c>
      <c r="X276">
        <v>430.65319722104067</v>
      </c>
      <c r="Y276">
        <v>268.56247316444825</v>
      </c>
      <c r="Z276">
        <v>388.01162625832978</v>
      </c>
      <c r="AA276">
        <v>252.87720051524258</v>
      </c>
      <c r="AB276">
        <v>373.78789167730042</v>
      </c>
      <c r="AC276">
        <v>342.95062258480033</v>
      </c>
      <c r="AD276">
        <v>717.55556448695791</v>
      </c>
      <c r="AE276">
        <v>248.44336056578464</v>
      </c>
      <c r="AF276">
        <v>569.06791436268247</v>
      </c>
      <c r="AG276">
        <v>171.0077286389008</v>
      </c>
      <c r="AH276">
        <v>494.98596341982136</v>
      </c>
      <c r="AI276">
        <v>218.57363675397164</v>
      </c>
      <c r="AJ276">
        <v>549.42138097263569</v>
      </c>
      <c r="AK276">
        <v>151.70931730356375</v>
      </c>
    </row>
    <row r="277" spans="1:37" x14ac:dyDescent="0.25">
      <c r="A277">
        <v>276</v>
      </c>
      <c r="C277" t="s">
        <v>639</v>
      </c>
      <c r="D277" t="s">
        <v>277</v>
      </c>
      <c r="E277" t="s">
        <v>936</v>
      </c>
      <c r="F277">
        <v>247.64808488404807</v>
      </c>
      <c r="G277">
        <v>65.363980002438737</v>
      </c>
      <c r="H277">
        <v>244</v>
      </c>
      <c r="I277">
        <v>71</v>
      </c>
      <c r="J277">
        <v>250.57047546320484</v>
      </c>
      <c r="K277">
        <v>63.442019265943181</v>
      </c>
      <c r="L277">
        <v>200.37988826815641</v>
      </c>
      <c r="M277">
        <v>44.118522131447385</v>
      </c>
      <c r="N277">
        <v>34.075712462781794</v>
      </c>
      <c r="O277">
        <v>17.799914126234437</v>
      </c>
      <c r="P277">
        <v>227.29922430770466</v>
      </c>
      <c r="Q277">
        <v>85.41470552371662</v>
      </c>
      <c r="R277">
        <v>98.790301999149307</v>
      </c>
      <c r="S277">
        <v>37.667668527264922</v>
      </c>
      <c r="T277">
        <v>104.63632496809869</v>
      </c>
      <c r="U277">
        <v>42.311721768999575</v>
      </c>
      <c r="V277">
        <v>103.60187154402382</v>
      </c>
      <c r="W277">
        <v>32.515242593387725</v>
      </c>
      <c r="X277">
        <v>98.905997447894521</v>
      </c>
      <c r="Y277">
        <v>43.40403606698154</v>
      </c>
      <c r="Z277">
        <v>89.11271799234369</v>
      </c>
      <c r="AA277">
        <v>40.86904250751396</v>
      </c>
      <c r="AB277">
        <v>85.846022968949384</v>
      </c>
      <c r="AC277">
        <v>55.426363246028345</v>
      </c>
      <c r="AD277">
        <v>250.11936819259677</v>
      </c>
      <c r="AE277">
        <v>53.130959639068408</v>
      </c>
      <c r="AF277">
        <v>130.69502339430031</v>
      </c>
      <c r="AG277">
        <v>27.637612709317306</v>
      </c>
      <c r="AH277">
        <v>113.68098681412165</v>
      </c>
      <c r="AI277">
        <v>35.325032202662086</v>
      </c>
      <c r="AJ277">
        <v>126.18290089323692</v>
      </c>
      <c r="AK277">
        <v>24.518677544010306</v>
      </c>
    </row>
    <row r="278" spans="1:37" x14ac:dyDescent="0.25">
      <c r="A278">
        <v>277</v>
      </c>
      <c r="C278" t="s">
        <v>639</v>
      </c>
      <c r="D278" t="s">
        <v>277</v>
      </c>
      <c r="E278" t="s">
        <v>937</v>
      </c>
      <c r="F278">
        <v>486.16160926007797</v>
      </c>
      <c r="G278">
        <v>92.982563102060723</v>
      </c>
      <c r="H278">
        <v>479</v>
      </c>
      <c r="I278">
        <v>101</v>
      </c>
      <c r="J278">
        <v>491.89859732325874</v>
      </c>
      <c r="K278">
        <v>90.248506279721994</v>
      </c>
      <c r="L278">
        <v>393.36871508379892</v>
      </c>
      <c r="M278">
        <v>62.760151201073043</v>
      </c>
      <c r="N278">
        <v>72.410888983411311</v>
      </c>
      <c r="O278">
        <v>40.049806784027481</v>
      </c>
      <c r="P278">
        <v>446.21446083356778</v>
      </c>
      <c r="Q278">
        <v>121.50542616754055</v>
      </c>
      <c r="R278">
        <v>209.92939174819224</v>
      </c>
      <c r="S278">
        <v>84.752254186346065</v>
      </c>
      <c r="T278">
        <v>222.3521905572097</v>
      </c>
      <c r="U278">
        <v>95.201373980249031</v>
      </c>
      <c r="V278">
        <v>220.1539770310506</v>
      </c>
      <c r="W278">
        <v>73.159295835122364</v>
      </c>
      <c r="X278">
        <v>210.17524457677584</v>
      </c>
      <c r="Y278">
        <v>97.65908115070846</v>
      </c>
      <c r="Z278">
        <v>189.36452573373032</v>
      </c>
      <c r="AA278">
        <v>91.955345641906391</v>
      </c>
      <c r="AB278">
        <v>182.42279880901742</v>
      </c>
      <c r="AC278">
        <v>124.70931730356376</v>
      </c>
      <c r="AD278">
        <v>491.01302198464691</v>
      </c>
      <c r="AE278">
        <v>75.580660895012812</v>
      </c>
      <c r="AF278">
        <v>277.72692471288815</v>
      </c>
      <c r="AG278">
        <v>62.184628595963936</v>
      </c>
      <c r="AH278">
        <v>241.5720969800085</v>
      </c>
      <c r="AI278">
        <v>79.481322455989698</v>
      </c>
      <c r="AJ278">
        <v>268.13866439812847</v>
      </c>
      <c r="AK278">
        <v>55.167024474023187</v>
      </c>
    </row>
    <row r="279" spans="1:37" x14ac:dyDescent="0.25">
      <c r="A279">
        <v>278</v>
      </c>
      <c r="C279" t="s">
        <v>639</v>
      </c>
      <c r="D279" t="s">
        <v>277</v>
      </c>
      <c r="E279" t="s">
        <v>938</v>
      </c>
      <c r="F279">
        <v>493.26626743298095</v>
      </c>
      <c r="G279">
        <v>143.61663211803437</v>
      </c>
      <c r="H279">
        <v>486</v>
      </c>
      <c r="I279">
        <v>156</v>
      </c>
      <c r="J279">
        <v>499.08709457015391</v>
      </c>
      <c r="K279">
        <v>139.3937324716498</v>
      </c>
      <c r="L279">
        <v>399.11731843575416</v>
      </c>
      <c r="M279">
        <v>96.936471162053394</v>
      </c>
      <c r="N279">
        <v>87.673968524032333</v>
      </c>
      <c r="O279">
        <v>44.499785315586088</v>
      </c>
      <c r="P279">
        <v>452.73534021944454</v>
      </c>
      <c r="Q279">
        <v>187.67174734788438</v>
      </c>
      <c r="R279">
        <v>254.17921451864459</v>
      </c>
      <c r="S279">
        <v>94.169171318162299</v>
      </c>
      <c r="T279">
        <v>269.22054444917057</v>
      </c>
      <c r="U279">
        <v>105.77930442249892</v>
      </c>
      <c r="V279">
        <v>266.55898199347797</v>
      </c>
      <c r="W279">
        <v>81.288106483469292</v>
      </c>
      <c r="X279">
        <v>254.47688926697862</v>
      </c>
      <c r="Y279">
        <v>108.51009016745384</v>
      </c>
      <c r="Z279">
        <v>229.27959733446761</v>
      </c>
      <c r="AA279">
        <v>102.17260626878488</v>
      </c>
      <c r="AB279">
        <v>220.87466326385936</v>
      </c>
      <c r="AC279">
        <v>138.56590811507084</v>
      </c>
      <c r="AD279">
        <v>498.18857762951649</v>
      </c>
      <c r="AE279">
        <v>116.73844653091085</v>
      </c>
      <c r="AF279">
        <v>336.2674039415852</v>
      </c>
      <c r="AG279">
        <v>69.094031773293253</v>
      </c>
      <c r="AH279">
        <v>292.49170565716719</v>
      </c>
      <c r="AI279">
        <v>88.312580506655209</v>
      </c>
      <c r="AJ279">
        <v>324.6580887565575</v>
      </c>
      <c r="AK279">
        <v>61.296693860025762</v>
      </c>
    </row>
    <row r="280" spans="1:37" x14ac:dyDescent="0.25">
      <c r="A280">
        <v>279</v>
      </c>
      <c r="C280" t="s">
        <v>639</v>
      </c>
      <c r="D280" t="s">
        <v>277</v>
      </c>
      <c r="E280" t="s">
        <v>939</v>
      </c>
      <c r="F280">
        <v>528.78955829749611</v>
      </c>
      <c r="G280">
        <v>173.99707352761857</v>
      </c>
      <c r="H280">
        <v>521</v>
      </c>
      <c r="I280">
        <v>189</v>
      </c>
      <c r="J280">
        <v>535.02958080463009</v>
      </c>
      <c r="K280">
        <v>168.88086818680648</v>
      </c>
      <c r="L280">
        <v>427.86033519553075</v>
      </c>
      <c r="M280">
        <v>117.44226313864162</v>
      </c>
      <c r="N280">
        <v>89.093789876648245</v>
      </c>
      <c r="O280">
        <v>60.445541720337772</v>
      </c>
      <c r="P280">
        <v>485.33973714882842</v>
      </c>
      <c r="Q280">
        <v>227.37154005609071</v>
      </c>
      <c r="R280">
        <v>258.29547710194242</v>
      </c>
      <c r="S280">
        <v>127.91312437383712</v>
      </c>
      <c r="T280">
        <v>273.58039132284136</v>
      </c>
      <c r="U280">
        <v>143.68355517389438</v>
      </c>
      <c r="V280">
        <v>270.8757266411456</v>
      </c>
      <c r="W280">
        <v>110.41634464004579</v>
      </c>
      <c r="X280">
        <v>258.59797249397423</v>
      </c>
      <c r="Y280">
        <v>147.39287247745813</v>
      </c>
      <c r="Z280">
        <v>232.99262725081527</v>
      </c>
      <c r="AA280">
        <v>138.7844568484328</v>
      </c>
      <c r="AB280">
        <v>224.4515808875656</v>
      </c>
      <c r="AC280">
        <v>188.21869185630456</v>
      </c>
      <c r="AD280">
        <v>534.06635585386437</v>
      </c>
      <c r="AE280">
        <v>141.43311791244969</v>
      </c>
      <c r="AF280">
        <v>341.71302991634769</v>
      </c>
      <c r="AG280">
        <v>93.852726492056675</v>
      </c>
      <c r="AH280">
        <v>297.22841344108889</v>
      </c>
      <c r="AI280">
        <v>119.95792185487333</v>
      </c>
      <c r="AJ280">
        <v>329.91570962710904</v>
      </c>
      <c r="AK280">
        <v>83.261342493201667</v>
      </c>
    </row>
    <row r="281" spans="1:37" x14ac:dyDescent="0.25">
      <c r="A281">
        <v>280</v>
      </c>
      <c r="C281" t="s">
        <v>639</v>
      </c>
      <c r="D281" t="s">
        <v>277</v>
      </c>
      <c r="E281" t="s">
        <v>940</v>
      </c>
      <c r="F281">
        <v>613.03050520477473</v>
      </c>
      <c r="G281">
        <v>240.2816729667114</v>
      </c>
      <c r="H281">
        <v>604</v>
      </c>
      <c r="I281">
        <v>261</v>
      </c>
      <c r="J281">
        <v>620.26461958924483</v>
      </c>
      <c r="K281">
        <v>233.21643701987563</v>
      </c>
      <c r="L281">
        <v>496.02234636871509</v>
      </c>
      <c r="M281">
        <v>162.18217290574322</v>
      </c>
      <c r="N281">
        <v>271.89578902594639</v>
      </c>
      <c r="O281">
        <v>117.55359954200658</v>
      </c>
      <c r="P281">
        <v>562.6587355813673</v>
      </c>
      <c r="Q281">
        <v>313.98926960126818</v>
      </c>
      <c r="R281">
        <v>788.26428470154542</v>
      </c>
      <c r="S281">
        <v>248.76356089881207</v>
      </c>
      <c r="T281">
        <v>834.91067630795408</v>
      </c>
      <c r="U281">
        <v>279.43366251610132</v>
      </c>
      <c r="V281">
        <v>826.65660002835671</v>
      </c>
      <c r="W281">
        <v>214.73608129383138</v>
      </c>
      <c r="X281">
        <v>789.18743796965828</v>
      </c>
      <c r="Y281">
        <v>286.64748819235723</v>
      </c>
      <c r="Z281">
        <v>711.04522898057564</v>
      </c>
      <c r="AA281">
        <v>269.9059682267067</v>
      </c>
      <c r="AB281">
        <v>684.97972493974191</v>
      </c>
      <c r="AC281">
        <v>366.04494060397877</v>
      </c>
      <c r="AD281">
        <v>619.14794421446084</v>
      </c>
      <c r="AE281">
        <v>195.31240092671626</v>
      </c>
      <c r="AF281">
        <v>1042.8373741670212</v>
      </c>
      <c r="AG281">
        <v>182.52340060111635</v>
      </c>
      <c r="AH281">
        <v>907.07954062101237</v>
      </c>
      <c r="AI281">
        <v>233.29240017174752</v>
      </c>
      <c r="AJ281">
        <v>1006.8343967106196</v>
      </c>
      <c r="AK281">
        <v>161.92543294690137</v>
      </c>
    </row>
    <row r="282" spans="1:37" x14ac:dyDescent="0.25">
      <c r="A282">
        <v>281</v>
      </c>
      <c r="C282" t="s">
        <v>639</v>
      </c>
      <c r="D282" t="s">
        <v>277</v>
      </c>
      <c r="E282" t="s">
        <v>941</v>
      </c>
      <c r="F282">
        <v>514.58024195169003</v>
      </c>
      <c r="G282">
        <v>125.20424338495305</v>
      </c>
      <c r="H282">
        <v>507</v>
      </c>
      <c r="I282">
        <v>136</v>
      </c>
      <c r="J282">
        <v>520.65258631083952</v>
      </c>
      <c r="K282">
        <v>121.52274112913058</v>
      </c>
      <c r="L282">
        <v>416.3631284916201</v>
      </c>
      <c r="M282">
        <v>84.508718448969631</v>
      </c>
      <c r="N282">
        <v>94.418119948957894</v>
      </c>
      <c r="O282">
        <v>36.712322885358525</v>
      </c>
      <c r="P282">
        <v>472.29797837707486</v>
      </c>
      <c r="Q282">
        <v>163.61126691866843</v>
      </c>
      <c r="R282">
        <v>273.73146178930949</v>
      </c>
      <c r="S282">
        <v>77.689566337483896</v>
      </c>
      <c r="T282">
        <v>289.92981709910674</v>
      </c>
      <c r="U282">
        <v>87.267926148561614</v>
      </c>
      <c r="V282">
        <v>287.06351906989931</v>
      </c>
      <c r="W282">
        <v>67.062687848862168</v>
      </c>
      <c r="X282">
        <v>274.05203459520772</v>
      </c>
      <c r="Y282">
        <v>89.520824388149421</v>
      </c>
      <c r="Z282">
        <v>246.91648943711897</v>
      </c>
      <c r="AA282">
        <v>84.292400171747531</v>
      </c>
      <c r="AB282">
        <v>237.86502197646391</v>
      </c>
      <c r="AC282">
        <v>114.31687419493345</v>
      </c>
      <c r="AD282">
        <v>519.71524456412521</v>
      </c>
      <c r="AE282">
        <v>101.77197902694792</v>
      </c>
      <c r="AF282">
        <v>362.13412732170707</v>
      </c>
      <c r="AG282">
        <v>57.002576212966936</v>
      </c>
      <c r="AH282">
        <v>314.99106763079538</v>
      </c>
      <c r="AI282">
        <v>72.857878917990561</v>
      </c>
      <c r="AJ282">
        <v>349.63178789167728</v>
      </c>
      <c r="AK282">
        <v>50.569772434521255</v>
      </c>
    </row>
    <row r="283" spans="1:37" x14ac:dyDescent="0.25">
      <c r="A283">
        <v>282</v>
      </c>
      <c r="C283" t="s">
        <v>639</v>
      </c>
      <c r="D283" t="s">
        <v>277</v>
      </c>
      <c r="E283" t="s">
        <v>942</v>
      </c>
      <c r="F283">
        <v>633.32952855592612</v>
      </c>
      <c r="G283">
        <v>231.99609803682478</v>
      </c>
      <c r="H283">
        <v>624</v>
      </c>
      <c r="I283">
        <v>252</v>
      </c>
      <c r="J283">
        <v>640.8031831518025</v>
      </c>
      <c r="K283">
        <v>225.17449091574198</v>
      </c>
      <c r="L283">
        <v>512.44692737430159</v>
      </c>
      <c r="M283">
        <v>156.58968418485551</v>
      </c>
      <c r="N283">
        <v>116.78030625265845</v>
      </c>
      <c r="O283">
        <v>79.728782023758413</v>
      </c>
      <c r="P283">
        <v>581.28981954101516</v>
      </c>
      <c r="Q283">
        <v>303.16205340812098</v>
      </c>
      <c r="R283">
        <v>338.56259747625126</v>
      </c>
      <c r="S283">
        <v>168.71976527837413</v>
      </c>
      <c r="T283">
        <v>358.59740535942154</v>
      </c>
      <c r="U283">
        <v>189.52125375697725</v>
      </c>
      <c r="V283">
        <v>355.05224727066496</v>
      </c>
      <c r="W283">
        <v>145.64119078288249</v>
      </c>
      <c r="X283">
        <v>338.95909542038851</v>
      </c>
      <c r="Y283">
        <v>194.41391155002148</v>
      </c>
      <c r="Z283">
        <v>305.3967106195945</v>
      </c>
      <c r="AA283">
        <v>183.05925289823961</v>
      </c>
      <c r="AB283">
        <v>294.20147454983692</v>
      </c>
      <c r="AC283">
        <v>248.2639187061686</v>
      </c>
      <c r="AD283">
        <v>639.64953177123107</v>
      </c>
      <c r="AE283">
        <v>188.57749054993295</v>
      </c>
      <c r="AF283">
        <v>447.90273642421664</v>
      </c>
      <c r="AG283">
        <v>123.7934735938171</v>
      </c>
      <c r="AH283">
        <v>389.59421522756276</v>
      </c>
      <c r="AI283">
        <v>158.2267067410906</v>
      </c>
      <c r="AJ283">
        <v>432.43931660286404</v>
      </c>
      <c r="AK283">
        <v>109.82324316587949</v>
      </c>
    </row>
    <row r="284" spans="1:37" x14ac:dyDescent="0.25">
      <c r="A284">
        <v>283</v>
      </c>
      <c r="C284" t="s">
        <v>639</v>
      </c>
      <c r="D284" t="s">
        <v>277</v>
      </c>
      <c r="E284" t="s">
        <v>943</v>
      </c>
      <c r="F284">
        <v>275.05176640810254</v>
      </c>
      <c r="G284">
        <v>65.363980002438737</v>
      </c>
      <c r="H284">
        <v>271</v>
      </c>
      <c r="I284">
        <v>71</v>
      </c>
      <c r="J284">
        <v>278.29753627265785</v>
      </c>
      <c r="K284">
        <v>63.442019265943181</v>
      </c>
      <c r="L284">
        <v>222.55307262569832</v>
      </c>
      <c r="M284">
        <v>44.118522131447385</v>
      </c>
      <c r="N284">
        <v>44.36941726924713</v>
      </c>
      <c r="O284">
        <v>22.620724202089598</v>
      </c>
      <c r="P284">
        <v>252.45118765322937</v>
      </c>
      <c r="Q284">
        <v>85.41470552371662</v>
      </c>
      <c r="R284">
        <v>128.63320572805898</v>
      </c>
      <c r="S284">
        <v>47.869328753399174</v>
      </c>
      <c r="T284">
        <v>136.24521480221182</v>
      </c>
      <c r="U284">
        <v>53.771146414770293</v>
      </c>
      <c r="V284">
        <v>134.89827023961436</v>
      </c>
      <c r="W284">
        <v>41.3214541290969</v>
      </c>
      <c r="X284">
        <v>128.78385084361264</v>
      </c>
      <c r="Y284">
        <v>55.159295835122371</v>
      </c>
      <c r="Z284">
        <v>116.03218488586417</v>
      </c>
      <c r="AA284">
        <v>51.937741519965655</v>
      </c>
      <c r="AB284">
        <v>111.77867574081951</v>
      </c>
      <c r="AC284">
        <v>70.437669958494354</v>
      </c>
      <c r="AD284">
        <v>277.79651139423657</v>
      </c>
      <c r="AE284">
        <v>53.130959639068408</v>
      </c>
      <c r="AF284">
        <v>170.17581171132852</v>
      </c>
      <c r="AG284">
        <v>35.122799484757408</v>
      </c>
      <c r="AH284">
        <v>148.02211824755423</v>
      </c>
      <c r="AI284">
        <v>44.892228424216405</v>
      </c>
      <c r="AJ284">
        <v>164.30065220473557</v>
      </c>
      <c r="AK284">
        <v>31.159152712179765</v>
      </c>
    </row>
    <row r="285" spans="1:37" x14ac:dyDescent="0.25">
      <c r="A285">
        <v>284</v>
      </c>
      <c r="C285" t="s">
        <v>639</v>
      </c>
      <c r="D285" t="s">
        <v>277</v>
      </c>
      <c r="E285" t="s">
        <v>944</v>
      </c>
      <c r="F285">
        <v>481.08685342229006</v>
      </c>
      <c r="G285">
        <v>128.88672113156932</v>
      </c>
      <c r="H285">
        <v>473.99999999999994</v>
      </c>
      <c r="I285">
        <v>140</v>
      </c>
      <c r="J285">
        <v>486.76395643261924</v>
      </c>
      <c r="K285">
        <v>125.09693939763443</v>
      </c>
      <c r="L285">
        <v>389.26256983240222</v>
      </c>
      <c r="M285">
        <v>86.994268991586381</v>
      </c>
      <c r="N285">
        <v>83.059549128030625</v>
      </c>
      <c r="O285">
        <v>40.791469872620581</v>
      </c>
      <c r="P285">
        <v>441.55668984365576</v>
      </c>
      <c r="Q285">
        <v>168.42336300451163</v>
      </c>
      <c r="R285">
        <v>240.80136112292641</v>
      </c>
      <c r="S285">
        <v>86.321740374982113</v>
      </c>
      <c r="T285">
        <v>255.05104210974054</v>
      </c>
      <c r="U285">
        <v>96.964362387290677</v>
      </c>
      <c r="V285">
        <v>252.52956188855805</v>
      </c>
      <c r="W285">
        <v>74.514097609846857</v>
      </c>
      <c r="X285">
        <v>241.08336877924287</v>
      </c>
      <c r="Y285">
        <v>99.467582653499363</v>
      </c>
      <c r="Z285">
        <v>217.21225010633773</v>
      </c>
      <c r="AA285">
        <v>93.658222413052812</v>
      </c>
      <c r="AB285">
        <v>209.24968098681413</v>
      </c>
      <c r="AC285">
        <v>127.0187491054816</v>
      </c>
      <c r="AD285">
        <v>485.88762509545433</v>
      </c>
      <c r="AE285">
        <v>104.76527252774052</v>
      </c>
      <c r="AF285">
        <v>318.56911952360696</v>
      </c>
      <c r="AG285">
        <v>63.336195792185485</v>
      </c>
      <c r="AH285">
        <v>277.09740535942154</v>
      </c>
      <c r="AI285">
        <v>80.953198797767286</v>
      </c>
      <c r="AJ285">
        <v>307.570820927265</v>
      </c>
      <c r="AK285">
        <v>56.188636038356947</v>
      </c>
    </row>
    <row r="286" spans="1:37" x14ac:dyDescent="0.25">
      <c r="A286">
        <v>285</v>
      </c>
      <c r="C286" t="s">
        <v>639</v>
      </c>
      <c r="D286" t="s">
        <v>277</v>
      </c>
      <c r="E286" t="s">
        <v>945</v>
      </c>
      <c r="F286">
        <v>405.98046702302963</v>
      </c>
      <c r="G286">
        <v>127.04548225826119</v>
      </c>
      <c r="H286">
        <v>400</v>
      </c>
      <c r="I286">
        <v>138</v>
      </c>
      <c r="J286">
        <v>410.7712712511555</v>
      </c>
      <c r="K286">
        <v>123.30984026338253</v>
      </c>
      <c r="L286">
        <v>328.49162011173183</v>
      </c>
      <c r="M286">
        <v>85.75149372027802</v>
      </c>
      <c r="N286">
        <v>67.796469587409618</v>
      </c>
      <c r="O286">
        <v>35.228996708172318</v>
      </c>
      <c r="P286">
        <v>372.62167919295848</v>
      </c>
      <c r="Q286">
        <v>166.01731496159005</v>
      </c>
      <c r="R286">
        <v>196.55153835247413</v>
      </c>
      <c r="S286">
        <v>74.550593960211827</v>
      </c>
      <c r="T286">
        <v>208.18268821777966</v>
      </c>
      <c r="U286">
        <v>83.741949334478321</v>
      </c>
      <c r="V286">
        <v>206.12455692613071</v>
      </c>
      <c r="W286">
        <v>64.353084299413197</v>
      </c>
      <c r="X286">
        <v>196.78172408904013</v>
      </c>
      <c r="Y286">
        <v>85.903821382567628</v>
      </c>
      <c r="Z286">
        <v>177.29717850560044</v>
      </c>
      <c r="AA286">
        <v>80.886646629454702</v>
      </c>
      <c r="AB286">
        <v>170.79781653197222</v>
      </c>
      <c r="AC286">
        <v>109.69801059109776</v>
      </c>
      <c r="AD286">
        <v>410.03175113540453</v>
      </c>
      <c r="AE286">
        <v>103.26862577734423</v>
      </c>
      <c r="AF286">
        <v>260.02864029490996</v>
      </c>
      <c r="AG286">
        <v>54.69944182052383</v>
      </c>
      <c r="AH286">
        <v>226.17779668226285</v>
      </c>
      <c r="AI286">
        <v>69.914126234435372</v>
      </c>
      <c r="AJ286">
        <v>251.05139656883594</v>
      </c>
      <c r="AK286">
        <v>48.526549305853727</v>
      </c>
    </row>
    <row r="287" spans="1:37" x14ac:dyDescent="0.25">
      <c r="A287">
        <v>286</v>
      </c>
      <c r="C287" t="s">
        <v>639</v>
      </c>
      <c r="D287" t="s">
        <v>277</v>
      </c>
      <c r="E287" t="s">
        <v>946</v>
      </c>
      <c r="F287">
        <v>460.78783007113861</v>
      </c>
      <c r="G287">
        <v>112.31557127179612</v>
      </c>
      <c r="H287">
        <v>454</v>
      </c>
      <c r="I287">
        <v>122</v>
      </c>
      <c r="J287">
        <v>466.22539287006151</v>
      </c>
      <c r="K287">
        <v>109.01304718936714</v>
      </c>
      <c r="L287">
        <v>372.83798882681566</v>
      </c>
      <c r="M287">
        <v>75.809291549810993</v>
      </c>
      <c r="N287">
        <v>73.830710336027224</v>
      </c>
      <c r="O287">
        <v>33.374838986689568</v>
      </c>
      <c r="P287">
        <v>422.92560588400789</v>
      </c>
      <c r="Q287">
        <v>146.7689306182173</v>
      </c>
      <c r="R287">
        <v>214.04565433149014</v>
      </c>
      <c r="S287">
        <v>70.626878488621728</v>
      </c>
      <c r="T287">
        <v>226.71203743088049</v>
      </c>
      <c r="U287">
        <v>79.334478316874197</v>
      </c>
      <c r="V287">
        <v>224.47072167871829</v>
      </c>
      <c r="W287">
        <v>60.96607986260198</v>
      </c>
      <c r="X287">
        <v>214.29632780377145</v>
      </c>
      <c r="Y287">
        <v>81.382567625590383</v>
      </c>
      <c r="Z287">
        <v>193.07755565007798</v>
      </c>
      <c r="AA287">
        <v>76.629454701588671</v>
      </c>
      <c r="AB287">
        <v>185.99971643272366</v>
      </c>
      <c r="AC287">
        <v>103.92443108630313</v>
      </c>
      <c r="AD287">
        <v>465.38603753868415</v>
      </c>
      <c r="AE287">
        <v>91.295451774173884</v>
      </c>
      <c r="AF287">
        <v>283.17255068765064</v>
      </c>
      <c r="AG287">
        <v>51.820523829969943</v>
      </c>
      <c r="AH287">
        <v>246.30880476393025</v>
      </c>
      <c r="AI287">
        <v>66.23443537999141</v>
      </c>
      <c r="AJ287">
        <v>273.39628526868</v>
      </c>
      <c r="AK287">
        <v>45.972520395019323</v>
      </c>
    </row>
    <row r="288" spans="1:37" x14ac:dyDescent="0.25">
      <c r="A288">
        <v>287</v>
      </c>
      <c r="C288" t="s">
        <v>639</v>
      </c>
      <c r="D288" t="s">
        <v>277</v>
      </c>
      <c r="E288" t="s">
        <v>947</v>
      </c>
      <c r="F288">
        <v>689.15184277159278</v>
      </c>
      <c r="G288">
        <v>232.91671747347885</v>
      </c>
      <c r="H288">
        <v>679</v>
      </c>
      <c r="I288">
        <v>253</v>
      </c>
      <c r="J288">
        <v>697.28423294883646</v>
      </c>
      <c r="K288">
        <v>226.06804048286796</v>
      </c>
      <c r="L288">
        <v>557.61452513966481</v>
      </c>
      <c r="M288">
        <v>157.21107182050969</v>
      </c>
      <c r="N288">
        <v>143.04700127605275</v>
      </c>
      <c r="O288">
        <v>80.470445112351513</v>
      </c>
      <c r="P288">
        <v>632.52530043004708</v>
      </c>
      <c r="Q288">
        <v>304.36507742958173</v>
      </c>
      <c r="R288">
        <v>414.71345526726213</v>
      </c>
      <c r="S288">
        <v>170.28925146701016</v>
      </c>
      <c r="T288">
        <v>439.25457252233093</v>
      </c>
      <c r="U288">
        <v>191.28424216401888</v>
      </c>
      <c r="V288">
        <v>434.91202325251663</v>
      </c>
      <c r="W288">
        <v>146.99599255760697</v>
      </c>
      <c r="X288">
        <v>415.19913511980718</v>
      </c>
      <c r="Y288">
        <v>196.22241305281236</v>
      </c>
      <c r="Z288">
        <v>374.08776407202606</v>
      </c>
      <c r="AA288">
        <v>184.76212966938598</v>
      </c>
      <c r="AB288">
        <v>360.37445058840211</v>
      </c>
      <c r="AC288">
        <v>250.57335050808643</v>
      </c>
      <c r="AD288">
        <v>696.02889755234924</v>
      </c>
      <c r="AE288">
        <v>189.32581392513109</v>
      </c>
      <c r="AF288">
        <v>548.64681695732315</v>
      </c>
      <c r="AG288">
        <v>124.94504079003865</v>
      </c>
      <c r="AH288">
        <v>477.22330923011481</v>
      </c>
      <c r="AI288">
        <v>159.69858308286817</v>
      </c>
      <c r="AJ288">
        <v>529.70530270806751</v>
      </c>
      <c r="AK288">
        <v>110.84485473021326</v>
      </c>
    </row>
    <row r="289" spans="1:37" x14ac:dyDescent="0.25">
      <c r="A289">
        <v>288</v>
      </c>
      <c r="C289" t="s">
        <v>639</v>
      </c>
      <c r="D289" t="s">
        <v>277</v>
      </c>
      <c r="E289" t="s">
        <v>948</v>
      </c>
      <c r="F289">
        <v>676.97242876090183</v>
      </c>
      <c r="G289">
        <v>229.23423972686257</v>
      </c>
      <c r="H289">
        <v>667</v>
      </c>
      <c r="I289">
        <v>249</v>
      </c>
      <c r="J289">
        <v>684.96109481130179</v>
      </c>
      <c r="K289">
        <v>222.49384221436409</v>
      </c>
      <c r="L289">
        <v>547.75977653631287</v>
      </c>
      <c r="M289">
        <v>154.72552127789294</v>
      </c>
      <c r="N289">
        <v>152.98575074436411</v>
      </c>
      <c r="O289">
        <v>77.503792757979099</v>
      </c>
      <c r="P289">
        <v>621.34665005425825</v>
      </c>
      <c r="Q289">
        <v>299.55298134373857</v>
      </c>
      <c r="R289">
        <v>443.52729335034735</v>
      </c>
      <c r="S289">
        <v>164.01130671246599</v>
      </c>
      <c r="T289">
        <v>469.77350063802635</v>
      </c>
      <c r="U289">
        <v>184.23228853585229</v>
      </c>
      <c r="V289">
        <v>465.12923578619029</v>
      </c>
      <c r="W289">
        <v>141.57678545870903</v>
      </c>
      <c r="X289">
        <v>444.04671770877638</v>
      </c>
      <c r="Y289">
        <v>188.98840704164877</v>
      </c>
      <c r="Z289">
        <v>400.07897348645969</v>
      </c>
      <c r="AA289">
        <v>177.95062258480033</v>
      </c>
      <c r="AB289">
        <v>385.41287395434568</v>
      </c>
      <c r="AC289">
        <v>241.33562330041505</v>
      </c>
      <c r="AD289">
        <v>683.72794501828707</v>
      </c>
      <c r="AE289">
        <v>186.3325204243385</v>
      </c>
      <c r="AF289">
        <v>586.76619878066072</v>
      </c>
      <c r="AG289">
        <v>120.33877200515242</v>
      </c>
      <c r="AH289">
        <v>510.380263717567</v>
      </c>
      <c r="AI289">
        <v>153.81107771575782</v>
      </c>
      <c r="AJ289">
        <v>566.5086488019283</v>
      </c>
      <c r="AK289">
        <v>106.7584084728782</v>
      </c>
    </row>
    <row r="290" spans="1:37" x14ac:dyDescent="0.25">
      <c r="A290">
        <v>289</v>
      </c>
      <c r="C290" t="s">
        <v>639</v>
      </c>
      <c r="D290" t="s">
        <v>277</v>
      </c>
      <c r="E290" t="s">
        <v>949</v>
      </c>
      <c r="F290">
        <v>651.59864957196248</v>
      </c>
      <c r="G290">
        <v>202.53627606389463</v>
      </c>
      <c r="H290">
        <v>642</v>
      </c>
      <c r="I290">
        <v>220</v>
      </c>
      <c r="J290">
        <v>659.28789035810462</v>
      </c>
      <c r="K290">
        <v>196.58090476771125</v>
      </c>
      <c r="L290">
        <v>527.22905027932961</v>
      </c>
      <c r="M290">
        <v>136.70527984392146</v>
      </c>
      <c r="N290">
        <v>123.52445767758401</v>
      </c>
      <c r="O290">
        <v>71.199656504937749</v>
      </c>
      <c r="P290">
        <v>598.05779510469836</v>
      </c>
      <c r="Q290">
        <v>264.66528472137543</v>
      </c>
      <c r="R290">
        <v>358.11484474691622</v>
      </c>
      <c r="S290">
        <v>150.67067410905969</v>
      </c>
      <c r="T290">
        <v>379.30667800935777</v>
      </c>
      <c r="U290">
        <v>169.2468870759983</v>
      </c>
      <c r="V290">
        <v>375.55678434708636</v>
      </c>
      <c r="W290">
        <v>130.0609703735509</v>
      </c>
      <c r="X290">
        <v>358.53424074861761</v>
      </c>
      <c r="Y290">
        <v>173.61614426792616</v>
      </c>
      <c r="Z290">
        <v>323.03360272224586</v>
      </c>
      <c r="AA290">
        <v>163.47617003005584</v>
      </c>
      <c r="AB290">
        <v>311.19183326244155</v>
      </c>
      <c r="AC290">
        <v>221.70545298411338</v>
      </c>
      <c r="AD290">
        <v>658.10096057232431</v>
      </c>
      <c r="AE290">
        <v>164.63114254359223</v>
      </c>
      <c r="AF290">
        <v>473.76945980433862</v>
      </c>
      <c r="AG290">
        <v>110.55045083726922</v>
      </c>
      <c r="AH290">
        <v>412.09357720119101</v>
      </c>
      <c r="AI290">
        <v>141.30012881064835</v>
      </c>
      <c r="AJ290">
        <v>457.41301573798387</v>
      </c>
      <c r="AK290">
        <v>98.074710176041222</v>
      </c>
    </row>
    <row r="291" spans="1:37" x14ac:dyDescent="0.25">
      <c r="A291">
        <v>290</v>
      </c>
      <c r="C291" t="s">
        <v>639</v>
      </c>
      <c r="D291" t="s">
        <v>277</v>
      </c>
      <c r="E291" t="s">
        <v>950</v>
      </c>
      <c r="F291">
        <v>591.71653068606565</v>
      </c>
      <c r="G291">
        <v>46.030971832703329</v>
      </c>
      <c r="H291">
        <v>583</v>
      </c>
      <c r="I291">
        <v>50</v>
      </c>
      <c r="J291">
        <v>598.69912784855921</v>
      </c>
      <c r="K291">
        <v>44.67747835629801</v>
      </c>
      <c r="L291">
        <v>478.7765363128492</v>
      </c>
      <c r="M291">
        <v>31.069381782709424</v>
      </c>
      <c r="N291">
        <v>89.448745214802216</v>
      </c>
      <c r="O291">
        <v>15.204093316158581</v>
      </c>
      <c r="P291">
        <v>543.09609742373698</v>
      </c>
      <c r="Q291">
        <v>60.151201073039871</v>
      </c>
      <c r="R291">
        <v>259.32454274776694</v>
      </c>
      <c r="S291">
        <v>32.174466867038788</v>
      </c>
      <c r="T291">
        <v>274.67035304125903</v>
      </c>
      <c r="U291">
        <v>36.141262344353798</v>
      </c>
      <c r="V291">
        <v>271.95491280306254</v>
      </c>
      <c r="W291">
        <v>27.773436381852012</v>
      </c>
      <c r="X291">
        <v>259.62824330072311</v>
      </c>
      <c r="Y291">
        <v>37.074280807213398</v>
      </c>
      <c r="Z291">
        <v>233.92088472990218</v>
      </c>
      <c r="AA291">
        <v>34.9089738085015</v>
      </c>
      <c r="AB291">
        <v>225.34581029349215</v>
      </c>
      <c r="AC291">
        <v>47.343351939315873</v>
      </c>
      <c r="AD291">
        <v>597.62127727985217</v>
      </c>
      <c r="AE291">
        <v>37.416168759907329</v>
      </c>
      <c r="AF291">
        <v>343.07443641003829</v>
      </c>
      <c r="AG291">
        <v>23.607127522541862</v>
      </c>
      <c r="AH291">
        <v>298.41259038706937</v>
      </c>
      <c r="AI291">
        <v>30.17346500644053</v>
      </c>
      <c r="AJ291">
        <v>331.23011484474694</v>
      </c>
      <c r="AK291">
        <v>20.943037068842134</v>
      </c>
    </row>
    <row r="292" spans="1:37" x14ac:dyDescent="0.25">
      <c r="A292">
        <v>291</v>
      </c>
      <c r="C292" t="s">
        <v>639</v>
      </c>
      <c r="D292" t="s">
        <v>277</v>
      </c>
      <c r="E292" t="s">
        <v>951</v>
      </c>
      <c r="F292">
        <v>654.64350307463519</v>
      </c>
      <c r="G292">
        <v>62.602121692476523</v>
      </c>
      <c r="H292">
        <v>645</v>
      </c>
      <c r="I292">
        <v>68</v>
      </c>
      <c r="J292">
        <v>662.36867489248823</v>
      </c>
      <c r="K292">
        <v>60.76137056456529</v>
      </c>
      <c r="L292">
        <v>529.69273743016754</v>
      </c>
      <c r="M292">
        <v>42.254359224484816</v>
      </c>
      <c r="N292">
        <v>120.68481497235219</v>
      </c>
      <c r="O292">
        <v>21.508229569199941</v>
      </c>
      <c r="P292">
        <v>600.85245769864548</v>
      </c>
      <c r="Q292">
        <v>81.805633459334217</v>
      </c>
      <c r="R292">
        <v>349.88231958032043</v>
      </c>
      <c r="S292">
        <v>45.515099470445108</v>
      </c>
      <c r="T292">
        <v>370.58698426201619</v>
      </c>
      <c r="U292">
        <v>51.126663804207809</v>
      </c>
      <c r="V292">
        <v>366.92329505175104</v>
      </c>
      <c r="W292">
        <v>39.28925146701016</v>
      </c>
      <c r="X292">
        <v>350.29207429462639</v>
      </c>
      <c r="Y292">
        <v>52.446543580936023</v>
      </c>
      <c r="Z292">
        <v>315.60754288955053</v>
      </c>
      <c r="AA292">
        <v>49.383426363246024</v>
      </c>
      <c r="AB292">
        <v>304.03799801502907</v>
      </c>
      <c r="AC292">
        <v>66.973522255617567</v>
      </c>
      <c r="AD292">
        <v>661.17619870583974</v>
      </c>
      <c r="AE292">
        <v>50.885989513473959</v>
      </c>
      <c r="AF292">
        <v>462.87820785481352</v>
      </c>
      <c r="AG292">
        <v>33.39544869042507</v>
      </c>
      <c r="AH292">
        <v>402.62016163334749</v>
      </c>
      <c r="AI292">
        <v>42.684413911550017</v>
      </c>
      <c r="AJ292">
        <v>446.89777399688074</v>
      </c>
      <c r="AK292">
        <v>29.626735365679117</v>
      </c>
    </row>
    <row r="293" spans="1:37" x14ac:dyDescent="0.25">
      <c r="A293">
        <v>292</v>
      </c>
      <c r="C293" t="s">
        <v>639</v>
      </c>
      <c r="D293" t="s">
        <v>277</v>
      </c>
      <c r="E293" t="s">
        <v>952</v>
      </c>
      <c r="F293">
        <v>784.55725252200477</v>
      </c>
      <c r="G293">
        <v>102.18875746860139</v>
      </c>
      <c r="H293">
        <v>773</v>
      </c>
      <c r="I293">
        <v>111</v>
      </c>
      <c r="J293">
        <v>793.81548169285804</v>
      </c>
      <c r="K293">
        <v>99.184001950981596</v>
      </c>
      <c r="L293">
        <v>634.81005586592175</v>
      </c>
      <c r="M293">
        <v>68.974027557614932</v>
      </c>
      <c r="N293">
        <v>159.72990216928969</v>
      </c>
      <c r="O293">
        <v>31.891512809503364</v>
      </c>
      <c r="P293">
        <v>720.09139504039229</v>
      </c>
      <c r="Q293">
        <v>133.53566638214852</v>
      </c>
      <c r="R293">
        <v>463.07954062101237</v>
      </c>
      <c r="S293">
        <v>67.487906111349645</v>
      </c>
      <c r="T293">
        <v>490.48277328796263</v>
      </c>
      <c r="U293">
        <v>75.808501502790904</v>
      </c>
      <c r="V293">
        <v>485.63377286261169</v>
      </c>
      <c r="W293">
        <v>58.256476313153001</v>
      </c>
      <c r="X293">
        <v>463.62186303700554</v>
      </c>
      <c r="Y293">
        <v>77.76556462000859</v>
      </c>
      <c r="Z293">
        <v>417.71586558911105</v>
      </c>
      <c r="AA293">
        <v>73.223701159295828</v>
      </c>
      <c r="AB293">
        <v>402.40323266695026</v>
      </c>
      <c r="AC293">
        <v>99.305567482467438</v>
      </c>
      <c r="AD293">
        <v>792.3863590691692</v>
      </c>
      <c r="AE293">
        <v>83.063894646994271</v>
      </c>
      <c r="AF293">
        <v>612.63292216078264</v>
      </c>
      <c r="AG293">
        <v>49.517389437526838</v>
      </c>
      <c r="AH293">
        <v>532.87962569119532</v>
      </c>
      <c r="AI293">
        <v>63.290682696436235</v>
      </c>
      <c r="AJ293">
        <v>591.48234793704808</v>
      </c>
      <c r="AK293">
        <v>43.929297266351796</v>
      </c>
    </row>
    <row r="294" spans="1:37" x14ac:dyDescent="0.25">
      <c r="A294">
        <v>293</v>
      </c>
      <c r="C294" t="s">
        <v>639</v>
      </c>
      <c r="D294" t="s">
        <v>277</v>
      </c>
      <c r="E294" t="s">
        <v>953</v>
      </c>
      <c r="F294">
        <v>545.02877697841734</v>
      </c>
      <c r="G294">
        <v>107.71247408852578</v>
      </c>
      <c r="H294">
        <v>537</v>
      </c>
      <c r="I294">
        <v>117</v>
      </c>
      <c r="J294">
        <v>551.46043165467631</v>
      </c>
      <c r="K294">
        <v>104.54529935373735</v>
      </c>
      <c r="L294">
        <v>441</v>
      </c>
      <c r="M294">
        <v>72.702353371540056</v>
      </c>
      <c r="N294">
        <v>96.902807316035734</v>
      </c>
      <c r="O294">
        <v>33.745670530986118</v>
      </c>
      <c r="P294">
        <v>500.24460431654677</v>
      </c>
      <c r="Q294">
        <v>140.7538105109133</v>
      </c>
      <c r="R294">
        <v>280.93492131008082</v>
      </c>
      <c r="S294">
        <v>71.411621582939745</v>
      </c>
      <c r="T294">
        <v>297.55954912803065</v>
      </c>
      <c r="U294">
        <v>80.215972520395013</v>
      </c>
      <c r="V294">
        <v>294.61782220331776</v>
      </c>
      <c r="W294">
        <v>61.643480749964219</v>
      </c>
      <c r="X294">
        <v>281.26393024245004</v>
      </c>
      <c r="Y294">
        <v>82.286818376985821</v>
      </c>
      <c r="Z294">
        <v>253.41429179072736</v>
      </c>
      <c r="AA294">
        <v>77.480893087161874</v>
      </c>
      <c r="AB294">
        <v>244.12462781794983</v>
      </c>
      <c r="AC294">
        <v>105.07914698726205</v>
      </c>
      <c r="AD294">
        <v>550.46762589928062</v>
      </c>
      <c r="AE294">
        <v>87.55383489818314</v>
      </c>
      <c r="AF294">
        <v>371.66397277754152</v>
      </c>
      <c r="AG294">
        <v>52.396307428080718</v>
      </c>
      <c r="AH294">
        <v>323.28030625265848</v>
      </c>
      <c r="AI294">
        <v>66.970373550880197</v>
      </c>
      <c r="AJ294">
        <v>358.8326244151425</v>
      </c>
      <c r="AK294">
        <v>46.4833261771862</v>
      </c>
    </row>
    <row r="295" spans="1:37" x14ac:dyDescent="0.25">
      <c r="A295">
        <v>294</v>
      </c>
      <c r="C295" t="s">
        <v>639</v>
      </c>
      <c r="D295" t="s">
        <v>277</v>
      </c>
      <c r="E295" t="s">
        <v>954</v>
      </c>
      <c r="F295">
        <v>656.67340540975033</v>
      </c>
      <c r="G295">
        <v>134.4104377514937</v>
      </c>
      <c r="H295">
        <v>647</v>
      </c>
      <c r="I295">
        <v>146</v>
      </c>
      <c r="J295">
        <v>664.42253124874401</v>
      </c>
      <c r="K295">
        <v>130.45823680039018</v>
      </c>
      <c r="L295">
        <v>531.3351955307262</v>
      </c>
      <c r="M295">
        <v>90.72259480551152</v>
      </c>
      <c r="N295">
        <v>122.45959166312207</v>
      </c>
      <c r="O295">
        <v>39.678975239730931</v>
      </c>
      <c r="P295">
        <v>602.71556609461027</v>
      </c>
      <c r="Q295">
        <v>175.64150713327641</v>
      </c>
      <c r="R295">
        <v>355.02764780944278</v>
      </c>
      <c r="S295">
        <v>83.967511092028062</v>
      </c>
      <c r="T295">
        <v>376.03679285410465</v>
      </c>
      <c r="U295">
        <v>94.319879776728214</v>
      </c>
      <c r="V295">
        <v>372.31922586133561</v>
      </c>
      <c r="W295">
        <v>72.481894947760125</v>
      </c>
      <c r="X295">
        <v>355.44342832837089</v>
      </c>
      <c r="Y295">
        <v>96.754830399313022</v>
      </c>
      <c r="Z295">
        <v>320.2488302849851</v>
      </c>
      <c r="AA295">
        <v>91.103907256333201</v>
      </c>
      <c r="AB295">
        <v>308.50914504466186</v>
      </c>
      <c r="AC295">
        <v>123.55460140260485</v>
      </c>
      <c r="AD295">
        <v>663.22635746151673</v>
      </c>
      <c r="AE295">
        <v>109.25521277892939</v>
      </c>
      <c r="AF295">
        <v>469.68524032326667</v>
      </c>
      <c r="AG295">
        <v>61.608844997853161</v>
      </c>
      <c r="AH295">
        <v>408.54104636324968</v>
      </c>
      <c r="AI295">
        <v>78.745384285100911</v>
      </c>
      <c r="AJ295">
        <v>453.46980008507018</v>
      </c>
      <c r="AK295">
        <v>54.65621869185631</v>
      </c>
    </row>
    <row r="296" spans="1:37" x14ac:dyDescent="0.25">
      <c r="A296">
        <v>295</v>
      </c>
      <c r="C296" t="s">
        <v>639</v>
      </c>
      <c r="D296" t="s">
        <v>277</v>
      </c>
      <c r="E296" t="s">
        <v>955</v>
      </c>
      <c r="F296">
        <v>637.38933322615651</v>
      </c>
      <c r="G296">
        <v>150.06096817461287</v>
      </c>
      <c r="H296">
        <v>628</v>
      </c>
      <c r="I296">
        <v>163</v>
      </c>
      <c r="J296">
        <v>644.91089586431406</v>
      </c>
      <c r="K296">
        <v>145.64857944153152</v>
      </c>
      <c r="L296">
        <v>515.73184357541902</v>
      </c>
      <c r="M296">
        <v>101.28618461163273</v>
      </c>
      <c r="N296">
        <v>120.68481497235219</v>
      </c>
      <c r="O296">
        <v>53.770573922999858</v>
      </c>
      <c r="P296">
        <v>585.01603633294474</v>
      </c>
      <c r="Q296">
        <v>196.09291549810999</v>
      </c>
      <c r="R296">
        <v>349.88231958032043</v>
      </c>
      <c r="S296">
        <v>113.78774867611278</v>
      </c>
      <c r="T296">
        <v>370.58698426201619</v>
      </c>
      <c r="U296">
        <v>127.81665951051954</v>
      </c>
      <c r="V296">
        <v>366.92329505175104</v>
      </c>
      <c r="W296">
        <v>98.223128667525401</v>
      </c>
      <c r="X296">
        <v>350.29207429462639</v>
      </c>
      <c r="Y296">
        <v>131.11635895234005</v>
      </c>
      <c r="Z296">
        <v>315.60754288955053</v>
      </c>
      <c r="AA296">
        <v>123.45856590811508</v>
      </c>
      <c r="AB296">
        <v>304.03799801502907</v>
      </c>
      <c r="AC296">
        <v>167.43380563904395</v>
      </c>
      <c r="AD296">
        <v>643.74984928258505</v>
      </c>
      <c r="AE296">
        <v>121.97671015729789</v>
      </c>
      <c r="AF296">
        <v>462.87820785481352</v>
      </c>
      <c r="AG296">
        <v>83.488621726062689</v>
      </c>
      <c r="AH296">
        <v>402.62016163334749</v>
      </c>
      <c r="AI296">
        <v>106.71103477887506</v>
      </c>
      <c r="AJ296">
        <v>446.89777399688074</v>
      </c>
      <c r="AK296">
        <v>74.066838414197804</v>
      </c>
    </row>
    <row r="297" spans="1:37" x14ac:dyDescent="0.25">
      <c r="A297">
        <v>296</v>
      </c>
      <c r="C297" t="s">
        <v>639</v>
      </c>
      <c r="D297" t="s">
        <v>277</v>
      </c>
      <c r="E297" t="s">
        <v>956</v>
      </c>
      <c r="F297">
        <v>760.19842450062288</v>
      </c>
      <c r="G297">
        <v>107.71247408852578</v>
      </c>
      <c r="H297">
        <v>749</v>
      </c>
      <c r="I297">
        <v>117</v>
      </c>
      <c r="J297">
        <v>769.16920541778859</v>
      </c>
      <c r="K297">
        <v>104.54529935373735</v>
      </c>
      <c r="L297">
        <v>615.10055865921788</v>
      </c>
      <c r="M297">
        <v>72.702353371540056</v>
      </c>
      <c r="N297">
        <v>143.7569119523607</v>
      </c>
      <c r="O297">
        <v>31.149849720910261</v>
      </c>
      <c r="P297">
        <v>697.73409428881473</v>
      </c>
      <c r="Q297">
        <v>140.7538105109133</v>
      </c>
      <c r="R297">
        <v>416.77158655891111</v>
      </c>
      <c r="S297">
        <v>65.918419922713611</v>
      </c>
      <c r="T297">
        <v>441.43449595916633</v>
      </c>
      <c r="U297">
        <v>74.045513095749243</v>
      </c>
      <c r="V297">
        <v>437.07039557635051</v>
      </c>
      <c r="W297">
        <v>56.901674538428509</v>
      </c>
      <c r="X297">
        <v>417.25967673330501</v>
      </c>
      <c r="Y297">
        <v>75.957063117217686</v>
      </c>
      <c r="Z297">
        <v>375.94427903019994</v>
      </c>
      <c r="AA297">
        <v>71.520824388149421</v>
      </c>
      <c r="AB297">
        <v>362.16290940025522</v>
      </c>
      <c r="AC297">
        <v>96.996135680549585</v>
      </c>
      <c r="AD297">
        <v>767.78445400104499</v>
      </c>
      <c r="AE297">
        <v>87.55383489818314</v>
      </c>
      <c r="AF297">
        <v>551.36962994470434</v>
      </c>
      <c r="AG297">
        <v>48.365822241305281</v>
      </c>
      <c r="AH297">
        <v>479.59166312207572</v>
      </c>
      <c r="AI297">
        <v>61.818806354658648</v>
      </c>
      <c r="AJ297">
        <v>532.3341131433433</v>
      </c>
      <c r="AK297">
        <v>42.907685702018036</v>
      </c>
    </row>
    <row r="298" spans="1:37" x14ac:dyDescent="0.25">
      <c r="A298">
        <v>297</v>
      </c>
      <c r="C298" t="s">
        <v>639</v>
      </c>
      <c r="D298" t="s">
        <v>277</v>
      </c>
      <c r="E298" t="s">
        <v>957</v>
      </c>
      <c r="F298">
        <v>467.8924882440416</v>
      </c>
      <c r="G298">
        <v>110.47433239848799</v>
      </c>
      <c r="H298">
        <v>461</v>
      </c>
      <c r="I298">
        <v>120</v>
      </c>
      <c r="J298">
        <v>473.41389011695668</v>
      </c>
      <c r="K298">
        <v>107.22594805511523</v>
      </c>
      <c r="L298">
        <v>378.58659217877096</v>
      </c>
      <c r="M298">
        <v>74.566516278502618</v>
      </c>
      <c r="N298">
        <v>83.059549128030625</v>
      </c>
      <c r="O298">
        <v>31.149849720910261</v>
      </c>
      <c r="P298">
        <v>429.44648526988465</v>
      </c>
      <c r="Q298">
        <v>144.36288257529569</v>
      </c>
      <c r="R298">
        <v>240.80136112292641</v>
      </c>
      <c r="S298">
        <v>65.918419922713611</v>
      </c>
      <c r="T298">
        <v>255.05104210974054</v>
      </c>
      <c r="U298">
        <v>74.045513095749243</v>
      </c>
      <c r="V298">
        <v>252.52956188855805</v>
      </c>
      <c r="W298">
        <v>56.901674538428509</v>
      </c>
      <c r="X298">
        <v>241.08336877924287</v>
      </c>
      <c r="Y298">
        <v>75.957063117217686</v>
      </c>
      <c r="Z298">
        <v>217.21225010633773</v>
      </c>
      <c r="AA298">
        <v>71.520824388149421</v>
      </c>
      <c r="AB298">
        <v>209.24968098681413</v>
      </c>
      <c r="AC298">
        <v>96.996135680549585</v>
      </c>
      <c r="AD298">
        <v>472.56159318355373</v>
      </c>
      <c r="AE298">
        <v>89.798805023777589</v>
      </c>
      <c r="AF298">
        <v>318.56911952360696</v>
      </c>
      <c r="AG298">
        <v>48.365822241305281</v>
      </c>
      <c r="AH298">
        <v>277.09740535942154</v>
      </c>
      <c r="AI298">
        <v>61.818806354658648</v>
      </c>
      <c r="AJ298">
        <v>307.570820927265</v>
      </c>
      <c r="AK298">
        <v>42.907685702018036</v>
      </c>
    </row>
    <row r="299" spans="1:37" x14ac:dyDescent="0.25">
      <c r="A299">
        <v>298</v>
      </c>
      <c r="C299" t="s">
        <v>639</v>
      </c>
      <c r="D299" t="s">
        <v>277</v>
      </c>
      <c r="E299" t="s">
        <v>958</v>
      </c>
      <c r="F299">
        <v>686.10698926892007</v>
      </c>
      <c r="G299">
        <v>159.26716254115351</v>
      </c>
      <c r="H299">
        <v>676</v>
      </c>
      <c r="I299">
        <v>173</v>
      </c>
      <c r="J299">
        <v>694.20344841445274</v>
      </c>
      <c r="K299">
        <v>154.58407511279114</v>
      </c>
      <c r="L299">
        <v>555.15083798882677</v>
      </c>
      <c r="M299">
        <v>107.50006096817461</v>
      </c>
      <c r="N299">
        <v>151.21097405359421</v>
      </c>
      <c r="O299">
        <v>62.670530986117072</v>
      </c>
      <c r="P299">
        <v>629.73063783609985</v>
      </c>
      <c r="Q299">
        <v>208.12315571271796</v>
      </c>
      <c r="R299">
        <v>438.38196512122499</v>
      </c>
      <c r="S299">
        <v>132.62158293974522</v>
      </c>
      <c r="T299">
        <v>464.32369204593789</v>
      </c>
      <c r="U299">
        <v>148.9725203950193</v>
      </c>
      <c r="V299">
        <v>459.73330497660572</v>
      </c>
      <c r="W299">
        <v>114.48074996421926</v>
      </c>
      <c r="X299">
        <v>438.89536367503189</v>
      </c>
      <c r="Y299">
        <v>152.81837698583081</v>
      </c>
      <c r="Z299">
        <v>395.43768609102511</v>
      </c>
      <c r="AA299">
        <v>143.89308716187205</v>
      </c>
      <c r="AB299">
        <v>380.9417269247129</v>
      </c>
      <c r="AC299">
        <v>195.1469872620581</v>
      </c>
      <c r="AD299">
        <v>692.95365941883358</v>
      </c>
      <c r="AE299">
        <v>129.45994390927936</v>
      </c>
      <c r="AF299">
        <v>579.95916631220757</v>
      </c>
      <c r="AG299">
        <v>97.307428080721337</v>
      </c>
      <c r="AH299">
        <v>504.45937898766482</v>
      </c>
      <c r="AI299">
        <v>124.3735508802061</v>
      </c>
      <c r="AJ299">
        <v>559.93662271373887</v>
      </c>
      <c r="AK299">
        <v>86.326177186202941</v>
      </c>
    </row>
    <row r="300" spans="1:37" x14ac:dyDescent="0.25">
      <c r="A300">
        <v>299</v>
      </c>
      <c r="C300" t="s">
        <v>639</v>
      </c>
      <c r="D300" t="s">
        <v>277</v>
      </c>
      <c r="E300" t="s">
        <v>959</v>
      </c>
      <c r="F300">
        <v>572.43245850247183</v>
      </c>
      <c r="G300">
        <v>154.66406535788317</v>
      </c>
      <c r="H300">
        <v>564</v>
      </c>
      <c r="I300">
        <v>168</v>
      </c>
      <c r="J300">
        <v>579.18749246412926</v>
      </c>
      <c r="K300">
        <v>150.11632727716133</v>
      </c>
      <c r="L300">
        <v>463.17318435754191</v>
      </c>
      <c r="M300">
        <v>104.39312278990367</v>
      </c>
      <c r="N300">
        <v>92.998298596341982</v>
      </c>
      <c r="O300">
        <v>41.903964505510238</v>
      </c>
      <c r="P300">
        <v>525.39656766207145</v>
      </c>
      <c r="Q300">
        <v>202.10803560541399</v>
      </c>
      <c r="R300">
        <v>269.61519920601165</v>
      </c>
      <c r="S300">
        <v>88.675969657936179</v>
      </c>
      <c r="T300">
        <v>285.56997022543601</v>
      </c>
      <c r="U300">
        <v>99.608844997853168</v>
      </c>
      <c r="V300">
        <v>282.74677442223168</v>
      </c>
      <c r="W300">
        <v>76.546300271933603</v>
      </c>
      <c r="X300">
        <v>269.93095136821211</v>
      </c>
      <c r="Y300">
        <v>102.1803349076857</v>
      </c>
      <c r="Z300">
        <v>243.2034595207713</v>
      </c>
      <c r="AA300">
        <v>96.212537569772437</v>
      </c>
      <c r="AB300">
        <v>234.2881043527577</v>
      </c>
      <c r="AC300">
        <v>130.48289680835839</v>
      </c>
      <c r="AD300">
        <v>578.14476910092037</v>
      </c>
      <c r="AE300">
        <v>125.71832703328863</v>
      </c>
      <c r="AF300">
        <v>356.68850134694458</v>
      </c>
      <c r="AG300">
        <v>65.06354658651783</v>
      </c>
      <c r="AH300">
        <v>310.25435984687368</v>
      </c>
      <c r="AI300">
        <v>83.161013310433674</v>
      </c>
      <c r="AJ300">
        <v>344.3741670211258</v>
      </c>
      <c r="AK300">
        <v>57.721053384857598</v>
      </c>
    </row>
    <row r="301" spans="1:37" x14ac:dyDescent="0.25">
      <c r="A301">
        <v>300</v>
      </c>
      <c r="C301" t="s">
        <v>639</v>
      </c>
      <c r="D301" t="s">
        <v>277</v>
      </c>
      <c r="E301" t="s">
        <v>960</v>
      </c>
      <c r="F301">
        <v>759.18347333306542</v>
      </c>
      <c r="G301">
        <v>217.26618705035972</v>
      </c>
      <c r="H301">
        <v>748</v>
      </c>
      <c r="I301">
        <v>236</v>
      </c>
      <c r="J301">
        <v>768.14227723966076</v>
      </c>
      <c r="K301">
        <v>210.87769784172664</v>
      </c>
      <c r="L301">
        <v>614.2793296089385</v>
      </c>
      <c r="M301">
        <v>146.64748201438849</v>
      </c>
      <c r="N301">
        <v>173.21820501914078</v>
      </c>
      <c r="O301">
        <v>75.278803492199799</v>
      </c>
      <c r="P301">
        <v>696.80254009083239</v>
      </c>
      <c r="Q301">
        <v>283.91366906474821</v>
      </c>
      <c r="R301">
        <v>502.18403516234224</v>
      </c>
      <c r="S301">
        <v>159.30284814655789</v>
      </c>
      <c r="T301">
        <v>531.90131858783491</v>
      </c>
      <c r="U301">
        <v>178.94332331472734</v>
      </c>
      <c r="V301">
        <v>526.64284701545444</v>
      </c>
      <c r="W301">
        <v>137.51238013453556</v>
      </c>
      <c r="X301">
        <v>502.77215369346379</v>
      </c>
      <c r="Y301">
        <v>183.56290253327609</v>
      </c>
      <c r="Z301">
        <v>452.98964979441371</v>
      </c>
      <c r="AA301">
        <v>172.84199227136111</v>
      </c>
      <c r="AB301">
        <v>436.38395009215935</v>
      </c>
      <c r="AC301">
        <v>234.40732789466151</v>
      </c>
      <c r="AD301">
        <v>766.75937462320644</v>
      </c>
      <c r="AE301">
        <v>176.60431654676259</v>
      </c>
      <c r="AF301">
        <v>664.36636892102649</v>
      </c>
      <c r="AG301">
        <v>116.88407041648776</v>
      </c>
      <c r="AH301">
        <v>577.87834963845171</v>
      </c>
      <c r="AI301">
        <v>149.39544869042507</v>
      </c>
      <c r="AJ301">
        <v>641.42974620728762</v>
      </c>
      <c r="AK301">
        <v>103.69357377987691</v>
      </c>
    </row>
    <row r="302" spans="1:37" x14ac:dyDescent="0.25">
      <c r="A302">
        <v>301</v>
      </c>
      <c r="C302" t="s">
        <v>639</v>
      </c>
      <c r="D302" t="s">
        <v>277</v>
      </c>
      <c r="E302" t="s">
        <v>961</v>
      </c>
      <c r="F302">
        <v>747.00405932237447</v>
      </c>
      <c r="G302">
        <v>222.7899036702841</v>
      </c>
      <c r="H302">
        <v>736</v>
      </c>
      <c r="I302">
        <v>242</v>
      </c>
      <c r="J302">
        <v>755.81913910212609</v>
      </c>
      <c r="K302">
        <v>216.2389952444824</v>
      </c>
      <c r="L302">
        <v>604.42458100558656</v>
      </c>
      <c r="M302">
        <v>150.37580782831361</v>
      </c>
      <c r="N302">
        <v>183.15695448745214</v>
      </c>
      <c r="O302">
        <v>103.46200085873765</v>
      </c>
      <c r="P302">
        <v>685.62388971504356</v>
      </c>
      <c r="Q302">
        <v>291.13181319351298</v>
      </c>
      <c r="R302">
        <v>530.9978732454274</v>
      </c>
      <c r="S302">
        <v>218.94332331472734</v>
      </c>
      <c r="T302">
        <v>562.42024670353032</v>
      </c>
      <c r="U302">
        <v>245.93688278230999</v>
      </c>
      <c r="V302">
        <v>556.86005954912798</v>
      </c>
      <c r="W302">
        <v>188.99484757406611</v>
      </c>
      <c r="X302">
        <v>531.619736282433</v>
      </c>
      <c r="Y302">
        <v>252.28595963933017</v>
      </c>
      <c r="Z302">
        <v>478.98085920884728</v>
      </c>
      <c r="AA302">
        <v>237.55130957492486</v>
      </c>
      <c r="AB302">
        <v>461.42237345810287</v>
      </c>
      <c r="AC302">
        <v>322.16573636753969</v>
      </c>
      <c r="AD302">
        <v>754.45842208914428</v>
      </c>
      <c r="AE302">
        <v>181.09425679795149</v>
      </c>
      <c r="AF302">
        <v>702.48575074436405</v>
      </c>
      <c r="AG302">
        <v>160.64362387290683</v>
      </c>
      <c r="AH302">
        <v>611.03530412590385</v>
      </c>
      <c r="AI302">
        <v>205.32674967797337</v>
      </c>
      <c r="AJ302">
        <v>678.23309230114842</v>
      </c>
      <c r="AK302">
        <v>142.5148132245599</v>
      </c>
    </row>
    <row r="303" spans="1:37" x14ac:dyDescent="0.25">
      <c r="A303">
        <v>302</v>
      </c>
      <c r="C303" t="s">
        <v>639</v>
      </c>
      <c r="D303" t="s">
        <v>277</v>
      </c>
      <c r="E303" t="s">
        <v>962</v>
      </c>
      <c r="F303">
        <v>795.72171536513804</v>
      </c>
      <c r="G303">
        <v>291.83636141933908</v>
      </c>
      <c r="H303">
        <v>784</v>
      </c>
      <c r="I303">
        <v>317</v>
      </c>
      <c r="J303">
        <v>805.11169165226477</v>
      </c>
      <c r="K303">
        <v>283.25521277892938</v>
      </c>
      <c r="L303">
        <v>643.84357541899442</v>
      </c>
      <c r="M303">
        <v>196.97988050237774</v>
      </c>
      <c r="N303">
        <v>145.17673330497661</v>
      </c>
      <c r="O303">
        <v>77.503792757979099</v>
      </c>
      <c r="P303">
        <v>730.33849121819856</v>
      </c>
      <c r="Q303">
        <v>381.35861480307278</v>
      </c>
      <c r="R303">
        <v>420.88784914220901</v>
      </c>
      <c r="S303">
        <v>164.01130671246599</v>
      </c>
      <c r="T303">
        <v>445.79434283283706</v>
      </c>
      <c r="U303">
        <v>184.23228853585229</v>
      </c>
      <c r="V303">
        <v>441.38714022401814</v>
      </c>
      <c r="W303">
        <v>141.57678545870903</v>
      </c>
      <c r="X303">
        <v>421.38075996030057</v>
      </c>
      <c r="Y303">
        <v>188.98840704164877</v>
      </c>
      <c r="Z303">
        <v>379.65730894654757</v>
      </c>
      <c r="AA303">
        <v>177.95062258480033</v>
      </c>
      <c r="AB303">
        <v>365.73982702396142</v>
      </c>
      <c r="AC303">
        <v>241.33562330041505</v>
      </c>
      <c r="AD303">
        <v>803.66223222539281</v>
      </c>
      <c r="AE303">
        <v>237.21850993781246</v>
      </c>
      <c r="AF303">
        <v>556.81525591946684</v>
      </c>
      <c r="AG303">
        <v>120.33877200515242</v>
      </c>
      <c r="AH303">
        <v>484.32837090599742</v>
      </c>
      <c r="AI303">
        <v>153.81107771575782</v>
      </c>
      <c r="AJ303">
        <v>537.59173401389478</v>
      </c>
      <c r="AK303">
        <v>106.7584084728782</v>
      </c>
    </row>
    <row r="304" spans="1:37" x14ac:dyDescent="0.25">
      <c r="A304">
        <v>303</v>
      </c>
      <c r="C304" t="s">
        <v>639</v>
      </c>
      <c r="D304" t="s">
        <v>277</v>
      </c>
      <c r="E304" t="s">
        <v>963</v>
      </c>
      <c r="F304">
        <v>823.12539688919253</v>
      </c>
      <c r="G304">
        <v>342.47043043531272</v>
      </c>
      <c r="H304">
        <v>811</v>
      </c>
      <c r="I304">
        <v>372</v>
      </c>
      <c r="J304">
        <v>832.83875246171772</v>
      </c>
      <c r="K304">
        <v>332.40043897085718</v>
      </c>
      <c r="L304">
        <v>666.01675977653633</v>
      </c>
      <c r="M304">
        <v>231.15620046335812</v>
      </c>
      <c r="N304">
        <v>200.54976605699702</v>
      </c>
      <c r="O304">
        <v>124.59939888364104</v>
      </c>
      <c r="P304">
        <v>755.49045456372335</v>
      </c>
      <c r="Q304">
        <v>447.52493598341664</v>
      </c>
      <c r="R304">
        <v>581.42208989082656</v>
      </c>
      <c r="S304">
        <v>263.67367969085444</v>
      </c>
      <c r="T304">
        <v>615.82837090599742</v>
      </c>
      <c r="U304">
        <v>296.18205238299697</v>
      </c>
      <c r="V304">
        <v>609.74018148305686</v>
      </c>
      <c r="W304">
        <v>227.60669815371404</v>
      </c>
      <c r="X304">
        <v>582.10300581312913</v>
      </c>
      <c r="Y304">
        <v>303.82825246887074</v>
      </c>
      <c r="Z304">
        <v>524.46547568410597</v>
      </c>
      <c r="AA304">
        <v>286.08329755259768</v>
      </c>
      <c r="AB304">
        <v>505.23961434850418</v>
      </c>
      <c r="AC304">
        <v>387.98454272219834</v>
      </c>
      <c r="AD304">
        <v>831.33937542703268</v>
      </c>
      <c r="AE304">
        <v>278.37629557371048</v>
      </c>
      <c r="AF304">
        <v>769.19466893520485</v>
      </c>
      <c r="AG304">
        <v>193.46328896522112</v>
      </c>
      <c r="AH304">
        <v>669.05997447894504</v>
      </c>
      <c r="AI304">
        <v>247.27522541863459</v>
      </c>
      <c r="AJ304">
        <v>742.63894796540478</v>
      </c>
      <c r="AK304">
        <v>171.63074280807214</v>
      </c>
    </row>
    <row r="305" spans="1:37" x14ac:dyDescent="0.25">
      <c r="A305">
        <v>304</v>
      </c>
      <c r="C305" t="s">
        <v>639</v>
      </c>
      <c r="D305" t="s">
        <v>277</v>
      </c>
      <c r="E305" t="s">
        <v>964</v>
      </c>
      <c r="F305">
        <v>659.71825891242315</v>
      </c>
      <c r="G305">
        <v>277.10645043287406</v>
      </c>
      <c r="H305">
        <v>650</v>
      </c>
      <c r="I305">
        <v>301</v>
      </c>
      <c r="J305">
        <v>667.50331578312773</v>
      </c>
      <c r="K305">
        <v>268.95841970491404</v>
      </c>
      <c r="L305">
        <v>533.79888268156424</v>
      </c>
      <c r="M305">
        <v>187.03767833191074</v>
      </c>
      <c r="N305">
        <v>149.43619736282434</v>
      </c>
      <c r="O305">
        <v>87.516244453985976</v>
      </c>
      <c r="P305">
        <v>605.5102286885575</v>
      </c>
      <c r="Q305">
        <v>362.11023045970006</v>
      </c>
      <c r="R305">
        <v>433.23663689210264</v>
      </c>
      <c r="S305">
        <v>185.19937025905253</v>
      </c>
      <c r="T305">
        <v>458.87388345384943</v>
      </c>
      <c r="U305">
        <v>208.03263203091456</v>
      </c>
      <c r="V305">
        <v>454.33737416702115</v>
      </c>
      <c r="W305">
        <v>159.86660941748963</v>
      </c>
      <c r="X305">
        <v>433.74400964128739</v>
      </c>
      <c r="Y305">
        <v>213.4031773293259</v>
      </c>
      <c r="Z305">
        <v>390.79639869559054</v>
      </c>
      <c r="AA305">
        <v>200.93945899527696</v>
      </c>
      <c r="AB305">
        <v>376.47057989508011</v>
      </c>
      <c r="AC305">
        <v>272.512952626306</v>
      </c>
      <c r="AD305">
        <v>666.30159559503238</v>
      </c>
      <c r="AE305">
        <v>225.24533593464213</v>
      </c>
      <c r="AF305">
        <v>573.15213384375443</v>
      </c>
      <c r="AG305">
        <v>135.88492915414341</v>
      </c>
      <c r="AH305">
        <v>498.53849425776269</v>
      </c>
      <c r="AI305">
        <v>173.68140832975527</v>
      </c>
      <c r="AJ305">
        <v>553.36459662554944</v>
      </c>
      <c r="AK305">
        <v>120.550164591384</v>
      </c>
    </row>
    <row r="306" spans="1:37" x14ac:dyDescent="0.25">
      <c r="A306">
        <v>305</v>
      </c>
      <c r="C306" t="s">
        <v>639</v>
      </c>
      <c r="D306" t="s">
        <v>277</v>
      </c>
      <c r="E306" t="s">
        <v>965</v>
      </c>
      <c r="F306">
        <v>659.71825891242315</v>
      </c>
      <c r="G306">
        <v>219.10742592366785</v>
      </c>
      <c r="H306">
        <v>650</v>
      </c>
      <c r="I306">
        <v>238</v>
      </c>
      <c r="J306">
        <v>667.50331578312773</v>
      </c>
      <c r="K306">
        <v>212.66479697597853</v>
      </c>
      <c r="L306">
        <v>533.79888268156424</v>
      </c>
      <c r="M306">
        <v>147.89025728569686</v>
      </c>
      <c r="N306">
        <v>135.94789451297319</v>
      </c>
      <c r="O306">
        <v>75.278803492199799</v>
      </c>
      <c r="P306">
        <v>605.5102286885575</v>
      </c>
      <c r="Q306">
        <v>286.31971710766982</v>
      </c>
      <c r="R306">
        <v>394.13214235077271</v>
      </c>
      <c r="S306">
        <v>159.30284814655789</v>
      </c>
      <c r="T306">
        <v>417.45533815397704</v>
      </c>
      <c r="U306">
        <v>178.94332331472734</v>
      </c>
      <c r="V306">
        <v>413.32830001417835</v>
      </c>
      <c r="W306">
        <v>137.51238013453556</v>
      </c>
      <c r="X306">
        <v>394.59371898482914</v>
      </c>
      <c r="Y306">
        <v>183.56290253327609</v>
      </c>
      <c r="Z306">
        <v>355.52261449028782</v>
      </c>
      <c r="AA306">
        <v>172.84199227136111</v>
      </c>
      <c r="AB306">
        <v>342.48986246987096</v>
      </c>
      <c r="AC306">
        <v>234.40732789466151</v>
      </c>
      <c r="AD306">
        <v>666.30159559503238</v>
      </c>
      <c r="AE306">
        <v>178.10096329715887</v>
      </c>
      <c r="AF306">
        <v>521.41868708351058</v>
      </c>
      <c r="AG306">
        <v>116.88407041648776</v>
      </c>
      <c r="AH306">
        <v>453.53977031050619</v>
      </c>
      <c r="AI306">
        <v>149.39544869042507</v>
      </c>
      <c r="AJ306">
        <v>503.41719835530978</v>
      </c>
      <c r="AK306">
        <v>103.69357377987691</v>
      </c>
    </row>
    <row r="307" spans="1:37" x14ac:dyDescent="0.25">
      <c r="A307">
        <v>306</v>
      </c>
      <c r="C307" t="s">
        <v>639</v>
      </c>
      <c r="D307" t="s">
        <v>277</v>
      </c>
      <c r="E307" t="s">
        <v>966</v>
      </c>
      <c r="F307">
        <v>381.62163900164785</v>
      </c>
      <c r="G307">
        <v>57.999024509206194</v>
      </c>
      <c r="H307">
        <v>376</v>
      </c>
      <c r="I307">
        <v>63</v>
      </c>
      <c r="J307">
        <v>386.12499497608616</v>
      </c>
      <c r="K307">
        <v>56.293622728935496</v>
      </c>
      <c r="L307">
        <v>308.78212290502796</v>
      </c>
      <c r="M307">
        <v>39.147421046213879</v>
      </c>
      <c r="N307">
        <v>69.926201616333472</v>
      </c>
      <c r="O307">
        <v>21.879061113496494</v>
      </c>
      <c r="P307">
        <v>350.26437844138098</v>
      </c>
      <c r="Q307">
        <v>75.790513352030246</v>
      </c>
      <c r="R307">
        <v>202.72593222742097</v>
      </c>
      <c r="S307">
        <v>46.299842564763132</v>
      </c>
      <c r="T307">
        <v>214.72245852828584</v>
      </c>
      <c r="U307">
        <v>52.008158007728639</v>
      </c>
      <c r="V307">
        <v>212.59967389763221</v>
      </c>
      <c r="W307">
        <v>39.966652354372407</v>
      </c>
      <c r="X307">
        <v>202.96334892953354</v>
      </c>
      <c r="Y307">
        <v>53.350794332331475</v>
      </c>
      <c r="Z307">
        <v>182.86672338012193</v>
      </c>
      <c r="AA307">
        <v>50.234864748819241</v>
      </c>
      <c r="AB307">
        <v>176.16319296753156</v>
      </c>
      <c r="AC307">
        <v>68.128238156576501</v>
      </c>
      <c r="AD307">
        <v>385.42984606728027</v>
      </c>
      <c r="AE307">
        <v>47.144372637483237</v>
      </c>
      <c r="AF307">
        <v>268.19707925705376</v>
      </c>
      <c r="AG307">
        <v>33.971232288535852</v>
      </c>
      <c r="AH307">
        <v>233.28285835814546</v>
      </c>
      <c r="AI307">
        <v>43.420352082438818</v>
      </c>
      <c r="AJ307">
        <v>258.93782787466324</v>
      </c>
      <c r="AK307">
        <v>30.137541147846001</v>
      </c>
    </row>
    <row r="308" spans="1:37" x14ac:dyDescent="0.25">
      <c r="A308">
        <v>307</v>
      </c>
      <c r="C308" t="s">
        <v>639</v>
      </c>
      <c r="D308" t="s">
        <v>277</v>
      </c>
      <c r="E308" t="s">
        <v>967</v>
      </c>
      <c r="F308">
        <v>331.88903179132672</v>
      </c>
      <c r="G308">
        <v>77.332032678941587</v>
      </c>
      <c r="H308">
        <v>327</v>
      </c>
      <c r="I308">
        <v>84</v>
      </c>
      <c r="J308">
        <v>335.80551424781964</v>
      </c>
      <c r="K308">
        <v>75.058163638580666</v>
      </c>
      <c r="L308">
        <v>268.54189944134077</v>
      </c>
      <c r="M308">
        <v>52.196561394951836</v>
      </c>
      <c r="N308">
        <v>50.403658017864743</v>
      </c>
      <c r="O308">
        <v>24.104050379275797</v>
      </c>
      <c r="P308">
        <v>304.61822274024354</v>
      </c>
      <c r="Q308">
        <v>101.05401780270699</v>
      </c>
      <c r="R308">
        <v>146.12732170707503</v>
      </c>
      <c r="S308">
        <v>51.008301130671242</v>
      </c>
      <c r="T308">
        <v>154.77456401531265</v>
      </c>
      <c r="U308">
        <v>57.297123228853579</v>
      </c>
      <c r="V308">
        <v>153.24443499220192</v>
      </c>
      <c r="W308">
        <v>44.031057678545864</v>
      </c>
      <c r="X308">
        <v>146.29845455834399</v>
      </c>
      <c r="Y308">
        <v>58.776298840704158</v>
      </c>
      <c r="Z308">
        <v>131.8125620303417</v>
      </c>
      <c r="AA308">
        <v>55.343495062258476</v>
      </c>
      <c r="AB308">
        <v>126.98057564157097</v>
      </c>
      <c r="AC308">
        <v>75.056533562330031</v>
      </c>
      <c r="AD308">
        <v>335.20095655319318</v>
      </c>
      <c r="AE308">
        <v>62.859163516644315</v>
      </c>
      <c r="AF308">
        <v>193.3197221040692</v>
      </c>
      <c r="AG308">
        <v>37.425933877200514</v>
      </c>
      <c r="AH308">
        <v>168.15312632922161</v>
      </c>
      <c r="AI308">
        <v>47.835981107771573</v>
      </c>
      <c r="AJ308">
        <v>186.64554090457963</v>
      </c>
      <c r="AK308">
        <v>33.202375840847282</v>
      </c>
    </row>
    <row r="309" spans="1:37" x14ac:dyDescent="0.25">
      <c r="A309">
        <v>308</v>
      </c>
      <c r="C309" t="s">
        <v>639</v>
      </c>
      <c r="D309" t="s">
        <v>277</v>
      </c>
      <c r="E309" t="s">
        <v>968</v>
      </c>
      <c r="F309">
        <v>408.01036935814477</v>
      </c>
      <c r="G309">
        <v>74.570174368979394</v>
      </c>
      <c r="H309">
        <v>402</v>
      </c>
      <c r="I309">
        <v>81</v>
      </c>
      <c r="J309">
        <v>412.82512760741128</v>
      </c>
      <c r="K309">
        <v>72.37751493720279</v>
      </c>
      <c r="L309">
        <v>330.13407821229049</v>
      </c>
      <c r="M309">
        <v>50.332398487989273</v>
      </c>
      <c r="N309">
        <v>62.827094853253932</v>
      </c>
      <c r="O309">
        <v>21.879061113496494</v>
      </c>
      <c r="P309">
        <v>374.48478758892327</v>
      </c>
      <c r="Q309">
        <v>97.444945738324606</v>
      </c>
      <c r="R309">
        <v>182.14461931093152</v>
      </c>
      <c r="S309">
        <v>46.299842564763132</v>
      </c>
      <c r="T309">
        <v>192.92322415993192</v>
      </c>
      <c r="U309">
        <v>52.008158007728639</v>
      </c>
      <c r="V309">
        <v>191.01595065929391</v>
      </c>
      <c r="W309">
        <v>39.966652354372407</v>
      </c>
      <c r="X309">
        <v>182.3579327945555</v>
      </c>
      <c r="Y309">
        <v>53.350794332331475</v>
      </c>
      <c r="Z309">
        <v>164.30157379838366</v>
      </c>
      <c r="AA309">
        <v>50.234864748819241</v>
      </c>
      <c r="AB309">
        <v>158.27860484900043</v>
      </c>
      <c r="AC309">
        <v>68.128238156576501</v>
      </c>
      <c r="AD309">
        <v>412.08190989108158</v>
      </c>
      <c r="AE309">
        <v>60.614193391049874</v>
      </c>
      <c r="AF309">
        <v>240.96894938324115</v>
      </c>
      <c r="AG309">
        <v>33.971232288535852</v>
      </c>
      <c r="AH309">
        <v>209.59931943853678</v>
      </c>
      <c r="AI309">
        <v>43.420352082438818</v>
      </c>
      <c r="AJ309">
        <v>232.64972352190557</v>
      </c>
      <c r="AK309">
        <v>30.137541147846001</v>
      </c>
    </row>
    <row r="310" spans="1:37" x14ac:dyDescent="0.25">
      <c r="A310">
        <v>309</v>
      </c>
      <c r="C310" t="s">
        <v>640</v>
      </c>
      <c r="D310" t="s">
        <v>376</v>
      </c>
      <c r="E310" t="s">
        <v>721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>
        <v>310</v>
      </c>
      <c r="C311" t="s">
        <v>640</v>
      </c>
      <c r="D311" t="s">
        <v>94</v>
      </c>
      <c r="E311" t="s">
        <v>969</v>
      </c>
      <c r="F311">
        <v>252</v>
      </c>
      <c r="G311">
        <v>38</v>
      </c>
      <c r="H311">
        <v>280</v>
      </c>
      <c r="I311">
        <v>26</v>
      </c>
      <c r="J311">
        <v>270</v>
      </c>
      <c r="K311">
        <v>22</v>
      </c>
      <c r="L311">
        <v>244</v>
      </c>
      <c r="M311">
        <v>24</v>
      </c>
      <c r="N311">
        <v>105</v>
      </c>
      <c r="O311">
        <v>21</v>
      </c>
      <c r="P311">
        <v>238</v>
      </c>
      <c r="Q311">
        <v>60</v>
      </c>
      <c r="R311">
        <v>143</v>
      </c>
      <c r="S311">
        <v>50</v>
      </c>
      <c r="T311">
        <v>176</v>
      </c>
      <c r="U311">
        <v>35</v>
      </c>
      <c r="V311">
        <v>177</v>
      </c>
      <c r="W311">
        <v>23</v>
      </c>
      <c r="X311">
        <v>170</v>
      </c>
      <c r="Y311">
        <v>35</v>
      </c>
      <c r="Z311">
        <v>135</v>
      </c>
      <c r="AA311">
        <v>36</v>
      </c>
      <c r="AB311">
        <v>150</v>
      </c>
      <c r="AC311">
        <v>42</v>
      </c>
      <c r="AD311">
        <v>258</v>
      </c>
      <c r="AE311">
        <v>35</v>
      </c>
      <c r="AF311">
        <v>197</v>
      </c>
      <c r="AG311">
        <v>15</v>
      </c>
      <c r="AH311">
        <v>176</v>
      </c>
      <c r="AI311">
        <v>20</v>
      </c>
      <c r="AJ311">
        <v>178</v>
      </c>
      <c r="AK311">
        <v>18</v>
      </c>
    </row>
    <row r="312" spans="1:37" x14ac:dyDescent="0.25">
      <c r="A312">
        <v>311</v>
      </c>
      <c r="C312" t="s">
        <v>640</v>
      </c>
      <c r="D312" t="s">
        <v>148</v>
      </c>
      <c r="E312" t="s">
        <v>970</v>
      </c>
      <c r="F312">
        <v>589</v>
      </c>
      <c r="G312">
        <v>127</v>
      </c>
      <c r="H312">
        <v>597</v>
      </c>
      <c r="I312">
        <v>125</v>
      </c>
      <c r="J312">
        <v>583</v>
      </c>
      <c r="K312">
        <v>156</v>
      </c>
      <c r="L312">
        <v>568</v>
      </c>
      <c r="M312">
        <v>102</v>
      </c>
      <c r="N312">
        <v>255</v>
      </c>
      <c r="O312">
        <v>79</v>
      </c>
      <c r="P312">
        <v>554</v>
      </c>
      <c r="Q312">
        <v>176</v>
      </c>
      <c r="R312">
        <v>361</v>
      </c>
      <c r="S312">
        <v>168</v>
      </c>
      <c r="T312">
        <v>444</v>
      </c>
      <c r="U312">
        <v>119</v>
      </c>
      <c r="V312">
        <v>434</v>
      </c>
      <c r="W312">
        <v>108</v>
      </c>
      <c r="X312">
        <v>400</v>
      </c>
      <c r="Y312">
        <v>146</v>
      </c>
      <c r="Z312">
        <v>344</v>
      </c>
      <c r="AA312">
        <v>149</v>
      </c>
      <c r="AB312">
        <v>366</v>
      </c>
      <c r="AC312">
        <v>142</v>
      </c>
      <c r="AD312">
        <v>534</v>
      </c>
      <c r="AE312">
        <v>157</v>
      </c>
      <c r="AF312">
        <v>452</v>
      </c>
      <c r="AG312">
        <v>113</v>
      </c>
      <c r="AH312">
        <v>404</v>
      </c>
      <c r="AI312">
        <v>133</v>
      </c>
      <c r="AJ312">
        <v>442</v>
      </c>
      <c r="AK312">
        <v>106</v>
      </c>
    </row>
    <row r="313" spans="1:37" x14ac:dyDescent="0.25">
      <c r="A313">
        <v>312</v>
      </c>
      <c r="C313" t="s">
        <v>640</v>
      </c>
      <c r="D313" t="s">
        <v>175</v>
      </c>
      <c r="E313" t="s">
        <v>971</v>
      </c>
      <c r="F313">
        <v>1701</v>
      </c>
      <c r="G313">
        <v>827</v>
      </c>
      <c r="H313">
        <v>1692</v>
      </c>
      <c r="I313">
        <v>719</v>
      </c>
      <c r="J313">
        <v>1539</v>
      </c>
      <c r="K313">
        <v>793</v>
      </c>
      <c r="L313">
        <v>1663</v>
      </c>
      <c r="M313">
        <v>645</v>
      </c>
      <c r="N313">
        <v>555</v>
      </c>
      <c r="O313">
        <v>368</v>
      </c>
      <c r="P313">
        <v>1511</v>
      </c>
      <c r="Q313">
        <v>1048</v>
      </c>
      <c r="R313">
        <v>966</v>
      </c>
      <c r="S313">
        <v>807</v>
      </c>
      <c r="T313">
        <v>1244</v>
      </c>
      <c r="U313">
        <v>671</v>
      </c>
      <c r="V313">
        <v>1275</v>
      </c>
      <c r="W313">
        <v>555</v>
      </c>
      <c r="X313">
        <v>1092</v>
      </c>
      <c r="Y313">
        <v>760</v>
      </c>
      <c r="Z313">
        <v>948</v>
      </c>
      <c r="AA313">
        <v>743</v>
      </c>
      <c r="AB313">
        <v>1002</v>
      </c>
      <c r="AC313">
        <v>772</v>
      </c>
      <c r="AD313">
        <v>1598</v>
      </c>
      <c r="AE313">
        <v>742</v>
      </c>
      <c r="AF313">
        <v>1184</v>
      </c>
      <c r="AG313">
        <v>512</v>
      </c>
      <c r="AH313">
        <v>927</v>
      </c>
      <c r="AI313">
        <v>624</v>
      </c>
      <c r="AJ313">
        <v>1215</v>
      </c>
      <c r="AK313">
        <v>439</v>
      </c>
    </row>
    <row r="314" spans="1:37" x14ac:dyDescent="0.25">
      <c r="A314">
        <v>313</v>
      </c>
      <c r="C314" t="s">
        <v>640</v>
      </c>
      <c r="D314" t="s">
        <v>191</v>
      </c>
      <c r="E314" t="s">
        <v>972</v>
      </c>
      <c r="F314">
        <v>49</v>
      </c>
      <c r="G314">
        <v>36</v>
      </c>
      <c r="H314">
        <v>52</v>
      </c>
      <c r="I314">
        <v>26</v>
      </c>
      <c r="J314">
        <v>41</v>
      </c>
      <c r="K314">
        <v>34</v>
      </c>
      <c r="L314">
        <v>45</v>
      </c>
      <c r="M314">
        <v>31</v>
      </c>
      <c r="N314">
        <v>15</v>
      </c>
      <c r="O314">
        <v>15</v>
      </c>
      <c r="P314">
        <v>43</v>
      </c>
      <c r="Q314">
        <v>44</v>
      </c>
      <c r="R314">
        <v>28</v>
      </c>
      <c r="S314">
        <v>34</v>
      </c>
      <c r="T314">
        <v>37</v>
      </c>
      <c r="U314">
        <v>30</v>
      </c>
      <c r="V314">
        <v>36</v>
      </c>
      <c r="W314">
        <v>29</v>
      </c>
      <c r="X314">
        <v>33</v>
      </c>
      <c r="Y314">
        <v>34</v>
      </c>
      <c r="Z314">
        <v>27</v>
      </c>
      <c r="AA314">
        <v>31</v>
      </c>
      <c r="AB314">
        <v>18</v>
      </c>
      <c r="AC314">
        <v>29</v>
      </c>
      <c r="AD314">
        <v>44</v>
      </c>
      <c r="AE314">
        <v>33</v>
      </c>
      <c r="AF314">
        <v>37</v>
      </c>
      <c r="AG314">
        <v>21</v>
      </c>
      <c r="AH314">
        <v>31</v>
      </c>
      <c r="AI314">
        <v>26</v>
      </c>
      <c r="AJ314">
        <v>34</v>
      </c>
      <c r="AK314">
        <v>21</v>
      </c>
    </row>
    <row r="315" spans="1:37" x14ac:dyDescent="0.25">
      <c r="A315">
        <v>314</v>
      </c>
      <c r="C315" t="s">
        <v>640</v>
      </c>
      <c r="D315" t="s">
        <v>296</v>
      </c>
      <c r="E315" t="s">
        <v>973</v>
      </c>
      <c r="F315">
        <v>1969</v>
      </c>
      <c r="G315">
        <v>796</v>
      </c>
      <c r="H315">
        <v>1931</v>
      </c>
      <c r="I315">
        <v>706</v>
      </c>
      <c r="J315">
        <v>1770</v>
      </c>
      <c r="K315">
        <v>698</v>
      </c>
      <c r="L315">
        <v>1878</v>
      </c>
      <c r="M315">
        <v>598</v>
      </c>
      <c r="N315">
        <v>726</v>
      </c>
      <c r="O315">
        <v>395</v>
      </c>
      <c r="P315">
        <v>1821</v>
      </c>
      <c r="Q315">
        <v>959</v>
      </c>
      <c r="R315">
        <v>1205</v>
      </c>
      <c r="S315">
        <v>713</v>
      </c>
      <c r="T315">
        <v>1465</v>
      </c>
      <c r="U315">
        <v>623</v>
      </c>
      <c r="V315">
        <v>1466</v>
      </c>
      <c r="W315">
        <v>517</v>
      </c>
      <c r="X315">
        <v>1282</v>
      </c>
      <c r="Y315">
        <v>742</v>
      </c>
      <c r="Z315">
        <v>1113</v>
      </c>
      <c r="AA315">
        <v>708</v>
      </c>
      <c r="AB315">
        <v>1178</v>
      </c>
      <c r="AC315">
        <v>735</v>
      </c>
      <c r="AD315">
        <v>1871</v>
      </c>
      <c r="AE315">
        <v>661</v>
      </c>
      <c r="AF315">
        <v>1461</v>
      </c>
      <c r="AG315">
        <v>429</v>
      </c>
      <c r="AH315">
        <v>1210</v>
      </c>
      <c r="AI315">
        <v>568</v>
      </c>
      <c r="AJ315">
        <v>1444</v>
      </c>
      <c r="AK315">
        <v>395</v>
      </c>
    </row>
    <row r="316" spans="1:37" x14ac:dyDescent="0.25">
      <c r="A316">
        <v>315</v>
      </c>
      <c r="C316" t="s">
        <v>640</v>
      </c>
      <c r="D316" t="s">
        <v>368</v>
      </c>
      <c r="E316" t="s">
        <v>974</v>
      </c>
      <c r="F316">
        <v>1845</v>
      </c>
      <c r="G316">
        <v>595</v>
      </c>
      <c r="H316">
        <v>1830</v>
      </c>
      <c r="I316">
        <v>541</v>
      </c>
      <c r="J316">
        <v>1669</v>
      </c>
      <c r="K316">
        <v>566</v>
      </c>
      <c r="L316">
        <v>1788</v>
      </c>
      <c r="M316">
        <v>469</v>
      </c>
      <c r="N316">
        <v>660</v>
      </c>
      <c r="O316">
        <v>271</v>
      </c>
      <c r="P316">
        <v>1731</v>
      </c>
      <c r="Q316">
        <v>747</v>
      </c>
      <c r="R316">
        <v>1187</v>
      </c>
      <c r="S316">
        <v>605</v>
      </c>
      <c r="T316">
        <v>1444</v>
      </c>
      <c r="U316">
        <v>498</v>
      </c>
      <c r="V316">
        <v>1426</v>
      </c>
      <c r="W316">
        <v>419</v>
      </c>
      <c r="X316">
        <v>1323</v>
      </c>
      <c r="Y316">
        <v>555</v>
      </c>
      <c r="Z316">
        <v>1120</v>
      </c>
      <c r="AA316">
        <v>569</v>
      </c>
      <c r="AB316">
        <v>1174</v>
      </c>
      <c r="AC316">
        <v>579</v>
      </c>
      <c r="AD316">
        <v>1749</v>
      </c>
      <c r="AE316">
        <v>537</v>
      </c>
      <c r="AF316">
        <v>1266</v>
      </c>
      <c r="AG316">
        <v>409</v>
      </c>
      <c r="AH316">
        <v>1066</v>
      </c>
      <c r="AI316">
        <v>491</v>
      </c>
      <c r="AJ316">
        <v>1296</v>
      </c>
      <c r="AK316">
        <v>327</v>
      </c>
    </row>
    <row r="317" spans="1:37" x14ac:dyDescent="0.25">
      <c r="A317">
        <v>316</v>
      </c>
      <c r="C317" t="s">
        <v>640</v>
      </c>
      <c r="D317" t="s">
        <v>397</v>
      </c>
      <c r="E317" t="s">
        <v>975</v>
      </c>
      <c r="F317">
        <v>1573</v>
      </c>
      <c r="G317">
        <v>373</v>
      </c>
      <c r="H317">
        <v>1531</v>
      </c>
      <c r="I317">
        <v>299</v>
      </c>
      <c r="J317">
        <v>1393</v>
      </c>
      <c r="K317">
        <v>333</v>
      </c>
      <c r="L317">
        <v>1515</v>
      </c>
      <c r="M317">
        <v>308</v>
      </c>
      <c r="N317">
        <v>649</v>
      </c>
      <c r="O317">
        <v>189</v>
      </c>
      <c r="P317">
        <v>1489</v>
      </c>
      <c r="Q317">
        <v>486</v>
      </c>
      <c r="R317">
        <v>1018</v>
      </c>
      <c r="S317">
        <v>380</v>
      </c>
      <c r="T317">
        <v>1191</v>
      </c>
      <c r="U317">
        <v>310</v>
      </c>
      <c r="V317">
        <v>1190</v>
      </c>
      <c r="W317">
        <v>259</v>
      </c>
      <c r="X317">
        <v>1127</v>
      </c>
      <c r="Y317">
        <v>344</v>
      </c>
      <c r="Z317">
        <v>950</v>
      </c>
      <c r="AA317">
        <v>360</v>
      </c>
      <c r="AB317">
        <v>1034</v>
      </c>
      <c r="AC317">
        <v>347</v>
      </c>
      <c r="AD317">
        <v>1437</v>
      </c>
      <c r="AE317">
        <v>336</v>
      </c>
      <c r="AF317">
        <v>1138</v>
      </c>
      <c r="AG317">
        <v>235</v>
      </c>
      <c r="AH317">
        <v>1003</v>
      </c>
      <c r="AI317">
        <v>281</v>
      </c>
      <c r="AJ317">
        <v>1108</v>
      </c>
      <c r="AK317">
        <v>228</v>
      </c>
    </row>
    <row r="318" spans="1:37" x14ac:dyDescent="0.25">
      <c r="A318">
        <v>317</v>
      </c>
      <c r="C318" t="s">
        <v>91</v>
      </c>
      <c r="D318" t="s">
        <v>189</v>
      </c>
      <c r="E318" t="s">
        <v>976</v>
      </c>
      <c r="F318">
        <v>760.45951640413364</v>
      </c>
      <c r="G318">
        <v>397.29024056327012</v>
      </c>
      <c r="H318">
        <v>774.99999999999989</v>
      </c>
      <c r="I318">
        <v>367</v>
      </c>
      <c r="J318">
        <v>741.48690679241486</v>
      </c>
      <c r="K318">
        <v>372.1680031292783</v>
      </c>
      <c r="L318">
        <v>682.93618942510284</v>
      </c>
      <c r="M318">
        <v>401.66868765890865</v>
      </c>
      <c r="N318">
        <v>215.0726392251816</v>
      </c>
      <c r="O318">
        <v>150.9770331325301</v>
      </c>
      <c r="P318">
        <v>631.3058091702618</v>
      </c>
      <c r="Q318">
        <v>532.37610013690596</v>
      </c>
      <c r="R318">
        <v>372.08232445520582</v>
      </c>
      <c r="S318">
        <v>299.49454066265059</v>
      </c>
      <c r="T318">
        <v>492.66949152542372</v>
      </c>
      <c r="U318">
        <v>238.25865963855418</v>
      </c>
      <c r="V318">
        <v>473.95883777239709</v>
      </c>
      <c r="W318">
        <v>219.78068524096383</v>
      </c>
      <c r="X318">
        <v>414.03147699757869</v>
      </c>
      <c r="Y318">
        <v>289.84563253012044</v>
      </c>
      <c r="Z318">
        <v>352.17312348668281</v>
      </c>
      <c r="AA318">
        <v>284.04367469879514</v>
      </c>
      <c r="AB318">
        <v>370.41767554479418</v>
      </c>
      <c r="AC318">
        <v>348.43279367469876</v>
      </c>
      <c r="AD318">
        <v>786.35246312832339</v>
      </c>
      <c r="AE318">
        <v>307.20907490709953</v>
      </c>
      <c r="AF318">
        <v>551.33171912832927</v>
      </c>
      <c r="AG318">
        <v>206.0325677710843</v>
      </c>
      <c r="AH318">
        <v>432.67554479418885</v>
      </c>
      <c r="AI318">
        <v>269.4126506024096</v>
      </c>
      <c r="AJ318">
        <v>558.92251815980626</v>
      </c>
      <c r="AK318">
        <v>184.40135542168673</v>
      </c>
    </row>
    <row r="319" spans="1:37" x14ac:dyDescent="0.25">
      <c r="A319">
        <v>318</v>
      </c>
      <c r="C319" t="s">
        <v>91</v>
      </c>
      <c r="D319" t="s">
        <v>189</v>
      </c>
      <c r="E319" t="s">
        <v>977</v>
      </c>
      <c r="F319">
        <v>817.37132537373338</v>
      </c>
      <c r="G319">
        <v>338.83336592998239</v>
      </c>
      <c r="H319">
        <v>833</v>
      </c>
      <c r="I319">
        <v>313</v>
      </c>
      <c r="J319">
        <v>796.97883013946023</v>
      </c>
      <c r="K319">
        <v>317.4075884999022</v>
      </c>
      <c r="L319">
        <v>734.04625263369121</v>
      </c>
      <c r="M319">
        <v>342.56757285351068</v>
      </c>
      <c r="N319">
        <v>240.21099965409894</v>
      </c>
      <c r="O319">
        <v>127.09111445783132</v>
      </c>
      <c r="P319">
        <v>678.55192134042341</v>
      </c>
      <c r="Q319">
        <v>454.04283199687075</v>
      </c>
      <c r="R319">
        <v>415.57246627464548</v>
      </c>
      <c r="S319">
        <v>252.11182228915663</v>
      </c>
      <c r="T319">
        <v>550.25423728813564</v>
      </c>
      <c r="U319">
        <v>200.56400602409639</v>
      </c>
      <c r="V319">
        <v>529.3566240055344</v>
      </c>
      <c r="W319">
        <v>185.0094126506024</v>
      </c>
      <c r="X319">
        <v>462.42476651677623</v>
      </c>
      <c r="Y319">
        <v>243.9894578313253</v>
      </c>
      <c r="Z319">
        <v>393.3362158422691</v>
      </c>
      <c r="AA319">
        <v>239.10542168674698</v>
      </c>
      <c r="AB319">
        <v>413.71324801106886</v>
      </c>
      <c r="AC319">
        <v>293.30760542168673</v>
      </c>
      <c r="AD319">
        <v>845.20206682050775</v>
      </c>
      <c r="AE319">
        <v>262.00664971640919</v>
      </c>
      <c r="AF319">
        <v>615.77308889657559</v>
      </c>
      <c r="AG319">
        <v>173.43637048192772</v>
      </c>
      <c r="AH319">
        <v>483.24801106883433</v>
      </c>
      <c r="AI319">
        <v>226.78915662650604</v>
      </c>
      <c r="AJ319">
        <v>624.25112417848493</v>
      </c>
      <c r="AK319">
        <v>155.22740963855421</v>
      </c>
    </row>
    <row r="320" spans="1:37" x14ac:dyDescent="0.25">
      <c r="A320">
        <v>319</v>
      </c>
      <c r="C320" t="s">
        <v>91</v>
      </c>
      <c r="D320" t="s">
        <v>189</v>
      </c>
      <c r="E320" t="s">
        <v>978</v>
      </c>
      <c r="F320">
        <v>799.70903983144376</v>
      </c>
      <c r="G320">
        <v>461.15978877371407</v>
      </c>
      <c r="H320">
        <v>815</v>
      </c>
      <c r="I320">
        <v>426</v>
      </c>
      <c r="J320">
        <v>779.75719875589448</v>
      </c>
      <c r="K320">
        <v>431.99882652063366</v>
      </c>
      <c r="L320">
        <v>718.18450887930169</v>
      </c>
      <c r="M320">
        <v>466.24212790925094</v>
      </c>
      <c r="N320">
        <v>254.1767554479419</v>
      </c>
      <c r="O320">
        <v>180.72176204819277</v>
      </c>
      <c r="P320">
        <v>663.88933480485605</v>
      </c>
      <c r="Q320">
        <v>617.96244866027769</v>
      </c>
      <c r="R320">
        <v>439.73365617433416</v>
      </c>
      <c r="S320">
        <v>358.49943524096381</v>
      </c>
      <c r="T320">
        <v>582.24576271186447</v>
      </c>
      <c r="U320">
        <v>285.19917168674698</v>
      </c>
      <c r="V320">
        <v>560.13317191283295</v>
      </c>
      <c r="W320">
        <v>263.08076054216866</v>
      </c>
      <c r="X320">
        <v>489.30992736077485</v>
      </c>
      <c r="Y320">
        <v>346.94954819277103</v>
      </c>
      <c r="Z320">
        <v>416.2046004842615</v>
      </c>
      <c r="AA320">
        <v>340.00451807228916</v>
      </c>
      <c r="AB320">
        <v>437.7663438256659</v>
      </c>
      <c r="AC320">
        <v>417.07925451807228</v>
      </c>
      <c r="AD320">
        <v>826.93839670914019</v>
      </c>
      <c r="AE320">
        <v>356.5969098376687</v>
      </c>
      <c r="AF320">
        <v>651.57384987893465</v>
      </c>
      <c r="AG320">
        <v>246.62405873493975</v>
      </c>
      <c r="AH320">
        <v>511.34382566585958</v>
      </c>
      <c r="AI320">
        <v>322.49096385542168</v>
      </c>
      <c r="AJ320">
        <v>660.54479418886206</v>
      </c>
      <c r="AK320">
        <v>220.73117469879517</v>
      </c>
    </row>
    <row r="321" spans="1:37" x14ac:dyDescent="0.25">
      <c r="A321">
        <v>320</v>
      </c>
      <c r="C321" t="s">
        <v>91</v>
      </c>
      <c r="D321" t="s">
        <v>189</v>
      </c>
      <c r="E321" t="s">
        <v>979</v>
      </c>
      <c r="F321">
        <v>847.78970602989875</v>
      </c>
      <c r="G321">
        <v>506.62624682182667</v>
      </c>
      <c r="H321">
        <v>864</v>
      </c>
      <c r="I321">
        <v>467.99999999999994</v>
      </c>
      <c r="J321">
        <v>826.63830641115692</v>
      </c>
      <c r="K321">
        <v>474.59026012125952</v>
      </c>
      <c r="L321">
        <v>761.36370021069536</v>
      </c>
      <c r="M321">
        <v>512.20966164678271</v>
      </c>
      <c r="N321">
        <v>265.90799031476996</v>
      </c>
      <c r="O321">
        <v>210.46649096385542</v>
      </c>
      <c r="P321">
        <v>703.80415370723392</v>
      </c>
      <c r="Q321">
        <v>678.88832388030505</v>
      </c>
      <c r="R321">
        <v>460.02905569007265</v>
      </c>
      <c r="S321">
        <v>417.50432981927707</v>
      </c>
      <c r="T321">
        <v>609.11864406779659</v>
      </c>
      <c r="U321">
        <v>332.13968373493975</v>
      </c>
      <c r="V321">
        <v>585.98547215496365</v>
      </c>
      <c r="W321">
        <v>306.38083584337346</v>
      </c>
      <c r="X321">
        <v>511.89346246973366</v>
      </c>
      <c r="Y321">
        <v>404.05346385542168</v>
      </c>
      <c r="Z321">
        <v>435.41404358353509</v>
      </c>
      <c r="AA321">
        <v>395.96536144578312</v>
      </c>
      <c r="AB321">
        <v>457.97094430992735</v>
      </c>
      <c r="AC321">
        <v>485.72571536144579</v>
      </c>
      <c r="AD321">
        <v>876.65616534564072</v>
      </c>
      <c r="AE321">
        <v>391.75435165265009</v>
      </c>
      <c r="AF321">
        <v>681.6464891041162</v>
      </c>
      <c r="AG321">
        <v>287.21554969879514</v>
      </c>
      <c r="AH321">
        <v>534.94430992736079</v>
      </c>
      <c r="AI321">
        <v>375.56927710843371</v>
      </c>
      <c r="AJ321">
        <v>691.03147699757869</v>
      </c>
      <c r="AK321">
        <v>257.06099397590361</v>
      </c>
    </row>
    <row r="322" spans="1:37" x14ac:dyDescent="0.25">
      <c r="A322">
        <v>321</v>
      </c>
      <c r="C322" t="s">
        <v>91</v>
      </c>
      <c r="D322" t="s">
        <v>189</v>
      </c>
      <c r="E322" t="s">
        <v>980</v>
      </c>
      <c r="F322">
        <v>993.01294271094616</v>
      </c>
      <c r="G322">
        <v>635.44787795814591</v>
      </c>
      <c r="H322">
        <v>1012</v>
      </c>
      <c r="I322">
        <v>587</v>
      </c>
      <c r="J322">
        <v>968.23838667603093</v>
      </c>
      <c r="K322">
        <v>595.26598865636606</v>
      </c>
      <c r="L322">
        <v>891.78248219123111</v>
      </c>
      <c r="M322">
        <v>642.45100723645612</v>
      </c>
      <c r="N322">
        <v>318.41923209961953</v>
      </c>
      <c r="O322">
        <v>268.60391566265059</v>
      </c>
      <c r="P322">
        <v>824.36319855523232</v>
      </c>
      <c r="Q322">
        <v>851.51163700371603</v>
      </c>
      <c r="R322">
        <v>550.87512971290209</v>
      </c>
      <c r="S322">
        <v>532.83207831325296</v>
      </c>
      <c r="T322">
        <v>729.40677966101703</v>
      </c>
      <c r="U322">
        <v>423.88704819277103</v>
      </c>
      <c r="V322">
        <v>701.70529228640612</v>
      </c>
      <c r="W322">
        <v>391.01280120481925</v>
      </c>
      <c r="X322">
        <v>612.98166724316843</v>
      </c>
      <c r="Y322">
        <v>515.66566265060237</v>
      </c>
      <c r="Z322">
        <v>521.39916983742648</v>
      </c>
      <c r="AA322">
        <v>505.34337349397589</v>
      </c>
      <c r="AB322">
        <v>548.41058457281224</v>
      </c>
      <c r="AC322">
        <v>619.89834337349396</v>
      </c>
      <c r="AD322">
        <v>1026.8241195946623</v>
      </c>
      <c r="AE322">
        <v>491.36710346176415</v>
      </c>
      <c r="AF322">
        <v>816.25735039778624</v>
      </c>
      <c r="AG322">
        <v>366.55346385542168</v>
      </c>
      <c r="AH322">
        <v>640.58457281217579</v>
      </c>
      <c r="AI322">
        <v>479.31325301204816</v>
      </c>
      <c r="AJ322">
        <v>827.49567623659641</v>
      </c>
      <c r="AK322">
        <v>328.06927710843371</v>
      </c>
    </row>
    <row r="323" spans="1:37" x14ac:dyDescent="0.25">
      <c r="A323">
        <v>322</v>
      </c>
      <c r="C323" t="s">
        <v>91</v>
      </c>
      <c r="D323" t="s">
        <v>189</v>
      </c>
      <c r="E323" t="s">
        <v>981</v>
      </c>
      <c r="F323">
        <v>1341.3524631283233</v>
      </c>
      <c r="G323">
        <v>607.30197535693333</v>
      </c>
      <c r="H323">
        <v>1367</v>
      </c>
      <c r="I323">
        <v>561</v>
      </c>
      <c r="J323">
        <v>1307.8872278519111</v>
      </c>
      <c r="K323">
        <v>568.89986309407391</v>
      </c>
      <c r="L323">
        <v>1204.6113173472459</v>
      </c>
      <c r="M323">
        <v>613.99491492274592</v>
      </c>
      <c r="N323">
        <v>487.12556208924246</v>
      </c>
      <c r="O323">
        <v>283.9269578313253</v>
      </c>
      <c r="P323">
        <v>1113.5419885622553</v>
      </c>
      <c r="Q323">
        <v>813.79561901036573</v>
      </c>
      <c r="R323">
        <v>842.74230370114151</v>
      </c>
      <c r="S323">
        <v>563.22853915662654</v>
      </c>
      <c r="T323">
        <v>1115.8644067796611</v>
      </c>
      <c r="U323">
        <v>448.06852409638554</v>
      </c>
      <c r="V323">
        <v>1073.4859910065722</v>
      </c>
      <c r="W323">
        <v>413.31890060240966</v>
      </c>
      <c r="X323">
        <v>937.75441023867177</v>
      </c>
      <c r="Y323">
        <v>545.08283132530119</v>
      </c>
      <c r="Z323">
        <v>797.64925631269455</v>
      </c>
      <c r="AA323">
        <v>534.17168674698792</v>
      </c>
      <c r="AB323">
        <v>838.97198201314427</v>
      </c>
      <c r="AC323">
        <v>655.26167168674704</v>
      </c>
      <c r="AD323">
        <v>1387.0242801244106</v>
      </c>
      <c r="AE323">
        <v>469.60297281439466</v>
      </c>
      <c r="AF323">
        <v>1248.7305430646836</v>
      </c>
      <c r="AG323">
        <v>387.46423192771084</v>
      </c>
      <c r="AH323">
        <v>979.9820131442408</v>
      </c>
      <c r="AI323">
        <v>506.65662650602411</v>
      </c>
      <c r="AJ323">
        <v>1265.923209961951</v>
      </c>
      <c r="AK323">
        <v>346.78463855421688</v>
      </c>
    </row>
    <row r="324" spans="1:37" x14ac:dyDescent="0.25">
      <c r="A324">
        <v>323</v>
      </c>
      <c r="C324" t="s">
        <v>91</v>
      </c>
      <c r="D324" t="s">
        <v>189</v>
      </c>
      <c r="E324" t="s">
        <v>982</v>
      </c>
      <c r="F324">
        <v>1021.468847195746</v>
      </c>
      <c r="G324">
        <v>688.49207901427735</v>
      </c>
      <c r="H324">
        <v>1041</v>
      </c>
      <c r="I324">
        <v>636</v>
      </c>
      <c r="J324">
        <v>995.98434834955356</v>
      </c>
      <c r="K324">
        <v>644.95599452376291</v>
      </c>
      <c r="L324">
        <v>917.33751379552518</v>
      </c>
      <c r="M324">
        <v>696.07979659690977</v>
      </c>
      <c r="N324">
        <v>356.40608785887235</v>
      </c>
      <c r="O324">
        <v>310.96762048192772</v>
      </c>
      <c r="P324">
        <v>847.98625464031306</v>
      </c>
      <c r="Q324">
        <v>922.59182476041462</v>
      </c>
      <c r="R324">
        <v>616.59356624005534</v>
      </c>
      <c r="S324">
        <v>616.86935240963862</v>
      </c>
      <c r="T324">
        <v>816.42372881355925</v>
      </c>
      <c r="U324">
        <v>490.7417168674699</v>
      </c>
      <c r="V324">
        <v>785.41750259425805</v>
      </c>
      <c r="W324">
        <v>452.68260542168679</v>
      </c>
      <c r="X324">
        <v>686.10930473884468</v>
      </c>
      <c r="Y324">
        <v>596.9954819277109</v>
      </c>
      <c r="Z324">
        <v>583.60117606364577</v>
      </c>
      <c r="AA324">
        <v>585.04518072289159</v>
      </c>
      <c r="AB324">
        <v>613.83500518851611</v>
      </c>
      <c r="AC324">
        <v>717.66754518072287</v>
      </c>
      <c r="AD324">
        <v>1056.2489214407544</v>
      </c>
      <c r="AE324">
        <v>532.38411891257579</v>
      </c>
      <c r="AF324">
        <v>913.63542026980281</v>
      </c>
      <c r="AG324">
        <v>424.36558734939763</v>
      </c>
      <c r="AH324">
        <v>717.00518851608433</v>
      </c>
      <c r="AI324">
        <v>554.90963855421694</v>
      </c>
      <c r="AJ324">
        <v>926.21445866482179</v>
      </c>
      <c r="AK324">
        <v>379.81174698795184</v>
      </c>
    </row>
    <row r="325" spans="1:37" x14ac:dyDescent="0.25">
      <c r="A325">
        <v>324</v>
      </c>
      <c r="C325" t="s">
        <v>91</v>
      </c>
      <c r="D325" t="s">
        <v>189</v>
      </c>
      <c r="E325" t="s">
        <v>983</v>
      </c>
      <c r="F325">
        <v>1075.4369419082973</v>
      </c>
      <c r="G325">
        <v>714.47291218462738</v>
      </c>
      <c r="H325">
        <v>1096</v>
      </c>
      <c r="I325">
        <v>660</v>
      </c>
      <c r="J325">
        <v>1048.6059997993377</v>
      </c>
      <c r="K325">
        <v>669.29395658126339</v>
      </c>
      <c r="L325">
        <v>965.80395304504862</v>
      </c>
      <c r="M325">
        <v>722.34695873264218</v>
      </c>
      <c r="N325">
        <v>351.93704600484261</v>
      </c>
      <c r="O325">
        <v>329.89608433734941</v>
      </c>
      <c r="P325">
        <v>892.78860238788002</v>
      </c>
      <c r="Q325">
        <v>957.40661060043021</v>
      </c>
      <c r="R325">
        <v>608.86198547215497</v>
      </c>
      <c r="S325">
        <v>654.41792168674692</v>
      </c>
      <c r="T325">
        <v>806.18644067796606</v>
      </c>
      <c r="U325">
        <v>520.61295180722891</v>
      </c>
      <c r="V325">
        <v>775.56900726392246</v>
      </c>
      <c r="W325">
        <v>480.23719879518069</v>
      </c>
      <c r="X325">
        <v>677.50605326876507</v>
      </c>
      <c r="Y325">
        <v>633.33433734939752</v>
      </c>
      <c r="Z325">
        <v>576.28329297820824</v>
      </c>
      <c r="AA325">
        <v>620.65662650602405</v>
      </c>
      <c r="AB325">
        <v>606.13801452784503</v>
      </c>
      <c r="AC325">
        <v>761.35165662650593</v>
      </c>
      <c r="AD325">
        <v>1112.0545801143774</v>
      </c>
      <c r="AE325">
        <v>552.47408566399372</v>
      </c>
      <c r="AF325">
        <v>902.17917675544788</v>
      </c>
      <c r="AG325">
        <v>450.19653614457832</v>
      </c>
      <c r="AH325">
        <v>708.01452784503635</v>
      </c>
      <c r="AI325">
        <v>588.68674698795178</v>
      </c>
      <c r="AJ325">
        <v>914.60048426150115</v>
      </c>
      <c r="AK325">
        <v>402.93072289156623</v>
      </c>
    </row>
    <row r="326" spans="1:37" x14ac:dyDescent="0.25">
      <c r="A326">
        <v>325</v>
      </c>
      <c r="C326" t="s">
        <v>91</v>
      </c>
      <c r="D326" t="s">
        <v>198</v>
      </c>
      <c r="E326" t="s">
        <v>984</v>
      </c>
      <c r="F326">
        <v>1832</v>
      </c>
      <c r="G326">
        <v>2084</v>
      </c>
      <c r="H326">
        <v>1898</v>
      </c>
      <c r="I326">
        <v>1867</v>
      </c>
      <c r="J326">
        <v>1782</v>
      </c>
      <c r="K326">
        <v>1755</v>
      </c>
      <c r="L326">
        <v>1576</v>
      </c>
      <c r="M326">
        <v>2072</v>
      </c>
      <c r="N326">
        <v>558</v>
      </c>
      <c r="O326">
        <v>969</v>
      </c>
      <c r="P326">
        <v>1475</v>
      </c>
      <c r="Q326">
        <v>2500</v>
      </c>
      <c r="R326">
        <v>1025</v>
      </c>
      <c r="S326">
        <v>1719</v>
      </c>
      <c r="T326">
        <v>1555</v>
      </c>
      <c r="U326">
        <v>1458</v>
      </c>
      <c r="V326">
        <v>1498</v>
      </c>
      <c r="W326">
        <v>1373</v>
      </c>
      <c r="X326">
        <v>1173</v>
      </c>
      <c r="Y326">
        <v>1748</v>
      </c>
      <c r="Z326">
        <v>984</v>
      </c>
      <c r="AA326">
        <v>1711</v>
      </c>
      <c r="AB326">
        <v>992</v>
      </c>
      <c r="AC326">
        <v>1984</v>
      </c>
      <c r="AD326">
        <v>2037</v>
      </c>
      <c r="AE326">
        <v>1626</v>
      </c>
      <c r="AF326">
        <v>1611</v>
      </c>
      <c r="AG326">
        <v>1207</v>
      </c>
      <c r="AH326">
        <v>1260</v>
      </c>
      <c r="AI326">
        <v>1356</v>
      </c>
      <c r="AJ326">
        <v>1792</v>
      </c>
      <c r="AK326">
        <v>986</v>
      </c>
    </row>
    <row r="327" spans="1:37" x14ac:dyDescent="0.25">
      <c r="A327">
        <v>326</v>
      </c>
      <c r="C327" t="s">
        <v>91</v>
      </c>
      <c r="D327" t="s">
        <v>201</v>
      </c>
      <c r="E327" t="s">
        <v>985</v>
      </c>
      <c r="F327">
        <v>826.79951884522859</v>
      </c>
      <c r="G327">
        <v>824.18773584905659</v>
      </c>
      <c r="H327">
        <v>942</v>
      </c>
      <c r="I327">
        <v>786</v>
      </c>
      <c r="J327">
        <v>800.73777064955891</v>
      </c>
      <c r="K327">
        <v>882.76698113207544</v>
      </c>
      <c r="L327">
        <v>691.20288692862869</v>
      </c>
      <c r="M327">
        <v>868.67830188679238</v>
      </c>
      <c r="N327">
        <v>299.378640776699</v>
      </c>
      <c r="O327">
        <v>369.91391028545536</v>
      </c>
      <c r="P327">
        <v>689.69206094627111</v>
      </c>
      <c r="Q327">
        <v>985.83679245283008</v>
      </c>
      <c r="R327">
        <v>576.13938973647714</v>
      </c>
      <c r="S327">
        <v>693.23289533303125</v>
      </c>
      <c r="T327">
        <v>770.24202496532587</v>
      </c>
      <c r="U327">
        <v>587.59401903035791</v>
      </c>
      <c r="V327">
        <v>741.45561719833563</v>
      </c>
      <c r="W327">
        <v>556.29361123697322</v>
      </c>
      <c r="X327">
        <v>596.28987517337032</v>
      </c>
      <c r="Y327">
        <v>692.16583597643864</v>
      </c>
      <c r="Z327">
        <v>470.86338418862687</v>
      </c>
      <c r="AA327">
        <v>709.59447213411875</v>
      </c>
      <c r="AB327">
        <v>567.91470180305134</v>
      </c>
      <c r="AC327">
        <v>825.19256909832347</v>
      </c>
      <c r="AD327">
        <v>952.95348837209303</v>
      </c>
      <c r="AE327">
        <v>723.34245283018868</v>
      </c>
      <c r="AF327">
        <v>800.67337031900138</v>
      </c>
      <c r="AG327">
        <v>545.97870412324426</v>
      </c>
      <c r="AH327">
        <v>673.60194174757282</v>
      </c>
      <c r="AI327">
        <v>591.506570004531</v>
      </c>
      <c r="AJ327">
        <v>851.25520110956995</v>
      </c>
      <c r="AK327">
        <v>482.66651563207972</v>
      </c>
    </row>
    <row r="328" spans="1:37" x14ac:dyDescent="0.25">
      <c r="A328">
        <v>327</v>
      </c>
      <c r="C328" t="s">
        <v>91</v>
      </c>
      <c r="D328" t="s">
        <v>201</v>
      </c>
      <c r="E328" t="s">
        <v>986</v>
      </c>
      <c r="F328">
        <v>803.10144346431434</v>
      </c>
      <c r="G328">
        <v>813.7018867924528</v>
      </c>
      <c r="H328">
        <v>914.99999999999989</v>
      </c>
      <c r="I328">
        <v>776</v>
      </c>
      <c r="J328">
        <v>777.78668805132315</v>
      </c>
      <c r="K328">
        <v>871.53584905660375</v>
      </c>
      <c r="L328">
        <v>671.39133921411383</v>
      </c>
      <c r="M328">
        <v>857.62641509433956</v>
      </c>
      <c r="N328">
        <v>251.92233009708738</v>
      </c>
      <c r="O328">
        <v>401.95740824648846</v>
      </c>
      <c r="P328">
        <v>669.92381716118678</v>
      </c>
      <c r="Q328">
        <v>973.29433962264147</v>
      </c>
      <c r="R328">
        <v>484.8120665742025</v>
      </c>
      <c r="S328">
        <v>753.28364295423648</v>
      </c>
      <c r="T328">
        <v>648.14632454923719</v>
      </c>
      <c r="U328">
        <v>638.49388309922972</v>
      </c>
      <c r="V328">
        <v>623.92302357836343</v>
      </c>
      <c r="W328">
        <v>604.48210240144988</v>
      </c>
      <c r="X328">
        <v>501.76837725381415</v>
      </c>
      <c r="Y328">
        <v>752.12415043044859</v>
      </c>
      <c r="Z328">
        <v>396.22399445214978</v>
      </c>
      <c r="AA328">
        <v>771.06252831898507</v>
      </c>
      <c r="AB328">
        <v>477.89112343966713</v>
      </c>
      <c r="AC328">
        <v>896.67421839601263</v>
      </c>
      <c r="AD328">
        <v>925.6395348837209</v>
      </c>
      <c r="AE328">
        <v>714.13962264150939</v>
      </c>
      <c r="AF328">
        <v>673.75381414701803</v>
      </c>
      <c r="AG328">
        <v>593.27367467149975</v>
      </c>
      <c r="AH328">
        <v>566.82524271844659</v>
      </c>
      <c r="AI328">
        <v>642.74535568645217</v>
      </c>
      <c r="AJ328">
        <v>716.31761442441052</v>
      </c>
      <c r="AK328">
        <v>524.47711826008151</v>
      </c>
    </row>
    <row r="329" spans="1:37" x14ac:dyDescent="0.25">
      <c r="A329">
        <v>328</v>
      </c>
      <c r="C329" t="s">
        <v>91</v>
      </c>
      <c r="D329" t="s">
        <v>201</v>
      </c>
      <c r="E329" t="s">
        <v>987</v>
      </c>
      <c r="F329">
        <v>559.09903769045718</v>
      </c>
      <c r="G329">
        <v>585.11037735849061</v>
      </c>
      <c r="H329">
        <v>637</v>
      </c>
      <c r="I329">
        <v>558</v>
      </c>
      <c r="J329">
        <v>541.47554129911794</v>
      </c>
      <c r="K329">
        <v>626.69716981132069</v>
      </c>
      <c r="L329">
        <v>467.40577385725743</v>
      </c>
      <c r="M329">
        <v>616.69528301886794</v>
      </c>
      <c r="N329">
        <v>176.69902912621359</v>
      </c>
      <c r="O329">
        <v>268.12868146805619</v>
      </c>
      <c r="P329">
        <v>466.38412189254211</v>
      </c>
      <c r="Q329">
        <v>699.86886792452833</v>
      </c>
      <c r="R329">
        <v>340.04854368932041</v>
      </c>
      <c r="S329">
        <v>502.48346171273221</v>
      </c>
      <c r="T329">
        <v>454.61165048543688</v>
      </c>
      <c r="U329">
        <v>425.91209787041231</v>
      </c>
      <c r="V329">
        <v>437.621359223301</v>
      </c>
      <c r="W329">
        <v>403.22428636157679</v>
      </c>
      <c r="X329">
        <v>351.94174757281553</v>
      </c>
      <c r="Y329">
        <v>501.71001359311282</v>
      </c>
      <c r="Z329">
        <v>277.91262135922329</v>
      </c>
      <c r="AA329">
        <v>514.34299954689629</v>
      </c>
      <c r="AB329">
        <v>335.19417475728153</v>
      </c>
      <c r="AC329">
        <v>598.13321250566378</v>
      </c>
      <c r="AD329">
        <v>644.40697674418607</v>
      </c>
      <c r="AE329">
        <v>513.51792452830193</v>
      </c>
      <c r="AF329">
        <v>472.57281553398059</v>
      </c>
      <c r="AG329">
        <v>395.747621205256</v>
      </c>
      <c r="AH329">
        <v>397.57281553398059</v>
      </c>
      <c r="AI329">
        <v>428.74807430901677</v>
      </c>
      <c r="AJ329">
        <v>502.42718446601941</v>
      </c>
      <c r="AK329">
        <v>349.85636610783871</v>
      </c>
    </row>
    <row r="330" spans="1:37" x14ac:dyDescent="0.25">
      <c r="A330">
        <v>329</v>
      </c>
      <c r="C330" t="s">
        <v>91</v>
      </c>
      <c r="D330" t="s">
        <v>209</v>
      </c>
      <c r="E330" t="s">
        <v>988</v>
      </c>
      <c r="F330">
        <v>548.4068930041152</v>
      </c>
      <c r="G330">
        <v>243.07138894026264</v>
      </c>
      <c r="H330">
        <v>547</v>
      </c>
      <c r="I330">
        <v>221.00000000000003</v>
      </c>
      <c r="J330">
        <v>489.56359310699588</v>
      </c>
      <c r="K330">
        <v>211.14962086184576</v>
      </c>
      <c r="L330">
        <v>624.34394290123464</v>
      </c>
      <c r="M330">
        <v>186.36018124653228</v>
      </c>
      <c r="N330">
        <v>121.55130168453293</v>
      </c>
      <c r="O330">
        <v>90.015027067388473</v>
      </c>
      <c r="P330">
        <v>465.71675668724282</v>
      </c>
      <c r="Q330">
        <v>299.35343073793234</v>
      </c>
      <c r="R330">
        <v>237.78739152628893</v>
      </c>
      <c r="S330">
        <v>173.56309501586711</v>
      </c>
      <c r="T330">
        <v>342.11740684022459</v>
      </c>
      <c r="U330">
        <v>145.6777114056375</v>
      </c>
      <c r="V330">
        <v>335.49617151607964</v>
      </c>
      <c r="W330">
        <v>130.45603882770209</v>
      </c>
      <c r="X330">
        <v>270.28611536498215</v>
      </c>
      <c r="Y330">
        <v>178.06654844129179</v>
      </c>
      <c r="Z330">
        <v>237.08882082695254</v>
      </c>
      <c r="AA330">
        <v>167.45641217099123</v>
      </c>
      <c r="AB330">
        <v>220.7179683511996</v>
      </c>
      <c r="AC330">
        <v>199.55702818741835</v>
      </c>
      <c r="AD330">
        <v>577.98681841563791</v>
      </c>
      <c r="AE330">
        <v>179.28916219715185</v>
      </c>
      <c r="AF330">
        <v>343.51454823889742</v>
      </c>
      <c r="AG330">
        <v>111.23529960798955</v>
      </c>
      <c r="AH330">
        <v>273.8093415007657</v>
      </c>
      <c r="AI330">
        <v>130.0957625536681</v>
      </c>
      <c r="AJ330">
        <v>369.78688106176622</v>
      </c>
      <c r="AK330">
        <v>90.879690125070013</v>
      </c>
    </row>
    <row r="331" spans="1:37" x14ac:dyDescent="0.25">
      <c r="A331">
        <v>330</v>
      </c>
      <c r="C331" t="s">
        <v>91</v>
      </c>
      <c r="D331" t="s">
        <v>242</v>
      </c>
      <c r="E331" t="s">
        <v>989</v>
      </c>
      <c r="F331">
        <v>1184.9396330637207</v>
      </c>
      <c r="G331">
        <v>456.88909278586999</v>
      </c>
      <c r="H331">
        <v>1039</v>
      </c>
      <c r="I331">
        <v>468</v>
      </c>
      <c r="J331">
        <v>992.67646478595384</v>
      </c>
      <c r="K331">
        <v>449.42814542952175</v>
      </c>
      <c r="L331">
        <v>1115.9667587295326</v>
      </c>
      <c r="M331">
        <v>438.47826585617617</v>
      </c>
      <c r="N331">
        <v>354.38167938931298</v>
      </c>
      <c r="O331">
        <v>187.63744160977362</v>
      </c>
      <c r="P331">
        <v>1066.4149240481358</v>
      </c>
      <c r="Q331">
        <v>595.64124326184196</v>
      </c>
      <c r="R331">
        <v>606.91603053435108</v>
      </c>
      <c r="S331">
        <v>419.55264103485445</v>
      </c>
      <c r="T331">
        <v>788.86259541984737</v>
      </c>
      <c r="U331">
        <v>326.87567373338123</v>
      </c>
      <c r="V331">
        <v>790.25190839694653</v>
      </c>
      <c r="W331">
        <v>273.9094502335609</v>
      </c>
      <c r="X331">
        <v>703.6870229007634</v>
      </c>
      <c r="Y331">
        <v>390.70247933884298</v>
      </c>
      <c r="Z331">
        <v>620.48854961832058</v>
      </c>
      <c r="AA331">
        <v>382.01401365432986</v>
      </c>
      <c r="AB331">
        <v>523.7709923664122</v>
      </c>
      <c r="AC331">
        <v>478.81243262666186</v>
      </c>
      <c r="AD331">
        <v>1085.8872065496153</v>
      </c>
      <c r="AE331">
        <v>346.79986236953783</v>
      </c>
      <c r="AF331">
        <v>823.64885496183206</v>
      </c>
      <c r="AG331">
        <v>244.05677326625943</v>
      </c>
      <c r="AH331">
        <v>657.73282442748086</v>
      </c>
      <c r="AI331">
        <v>325.76176787639235</v>
      </c>
      <c r="AJ331">
        <v>830.00763358778624</v>
      </c>
      <c r="AK331">
        <v>221.61157024793388</v>
      </c>
    </row>
    <row r="332" spans="1:37" x14ac:dyDescent="0.25">
      <c r="A332">
        <v>331</v>
      </c>
      <c r="C332" t="s">
        <v>91</v>
      </c>
      <c r="D332" t="s">
        <v>242</v>
      </c>
      <c r="E332" t="s">
        <v>990</v>
      </c>
      <c r="F332">
        <v>1068.6125468534228</v>
      </c>
      <c r="G332">
        <v>373.90709943800897</v>
      </c>
      <c r="H332">
        <v>937</v>
      </c>
      <c r="I332">
        <v>383</v>
      </c>
      <c r="J332">
        <v>895.22410731899788</v>
      </c>
      <c r="K332">
        <v>367.80123867415989</v>
      </c>
      <c r="L332">
        <v>1006.4108305385678</v>
      </c>
      <c r="M332">
        <v>358.84011927973393</v>
      </c>
      <c r="N332">
        <v>301.34496546710284</v>
      </c>
      <c r="O332">
        <v>157.37333812432627</v>
      </c>
      <c r="P332">
        <v>961.72356480568158</v>
      </c>
      <c r="Q332">
        <v>487.45853882325957</v>
      </c>
      <c r="R332">
        <v>516.08505997818975</v>
      </c>
      <c r="S332">
        <v>351.88286022278118</v>
      </c>
      <c r="T332">
        <v>670.80152671755718</v>
      </c>
      <c r="U332">
        <v>274.15379087315847</v>
      </c>
      <c r="V332">
        <v>671.98291530352594</v>
      </c>
      <c r="W332">
        <v>229.73050664750269</v>
      </c>
      <c r="X332">
        <v>598.37331879316605</v>
      </c>
      <c r="Y332">
        <v>327.68595041322317</v>
      </c>
      <c r="Z332">
        <v>527.62631770265352</v>
      </c>
      <c r="AA332">
        <v>320.39885016169603</v>
      </c>
      <c r="AB332">
        <v>445.38349691021443</v>
      </c>
      <c r="AC332">
        <v>401.58462091268416</v>
      </c>
      <c r="AD332">
        <v>979.28422765831522</v>
      </c>
      <c r="AE332">
        <v>283.81270787934398</v>
      </c>
      <c r="AF332">
        <v>700.38167938931292</v>
      </c>
      <c r="AG332">
        <v>204.69277757815308</v>
      </c>
      <c r="AH332">
        <v>559.29661941112317</v>
      </c>
      <c r="AI332">
        <v>273.2195472511678</v>
      </c>
      <c r="AJ332">
        <v>705.78880407124677</v>
      </c>
      <c r="AK332">
        <v>185.86776859504133</v>
      </c>
    </row>
    <row r="333" spans="1:37" x14ac:dyDescent="0.25">
      <c r="A333">
        <v>332</v>
      </c>
      <c r="C333" t="s">
        <v>91</v>
      </c>
      <c r="D333" t="s">
        <v>242</v>
      </c>
      <c r="E333" t="s">
        <v>991</v>
      </c>
      <c r="F333">
        <v>837.09883606233973</v>
      </c>
      <c r="G333">
        <v>295.80639981649273</v>
      </c>
      <c r="H333">
        <v>734</v>
      </c>
      <c r="I333">
        <v>303</v>
      </c>
      <c r="J333">
        <v>701.27480765436974</v>
      </c>
      <c r="K333">
        <v>290.97591466911342</v>
      </c>
      <c r="L333">
        <v>788.3730518840008</v>
      </c>
      <c r="M333">
        <v>283.88656956072947</v>
      </c>
      <c r="N333">
        <v>219.37913486005087</v>
      </c>
      <c r="O333">
        <v>114.60007186489401</v>
      </c>
      <c r="P333">
        <v>753.36723219569933</v>
      </c>
      <c r="Q333">
        <v>385.63952288106435</v>
      </c>
      <c r="R333">
        <v>375.70992366412213</v>
      </c>
      <c r="S333">
        <v>256.24290334171758</v>
      </c>
      <c r="T333">
        <v>488.34351145038164</v>
      </c>
      <c r="U333">
        <v>199.64019643071026</v>
      </c>
      <c r="V333">
        <v>489.20356234096687</v>
      </c>
      <c r="W333">
        <v>167.29093304587377</v>
      </c>
      <c r="X333">
        <v>435.61577608142488</v>
      </c>
      <c r="Y333">
        <v>238.62258953168043</v>
      </c>
      <c r="Z333">
        <v>384.11195928753176</v>
      </c>
      <c r="AA333">
        <v>233.31608575877351</v>
      </c>
      <c r="AB333">
        <v>324.23918575063612</v>
      </c>
      <c r="AC333">
        <v>292.43598035692895</v>
      </c>
      <c r="AD333">
        <v>767.12339711974744</v>
      </c>
      <c r="AE333">
        <v>224.53068012386743</v>
      </c>
      <c r="AF333">
        <v>509.8778625954198</v>
      </c>
      <c r="AG333">
        <v>149.05833033896275</v>
      </c>
      <c r="AH333">
        <v>407.16793893129767</v>
      </c>
      <c r="AI333">
        <v>198.95987543418374</v>
      </c>
      <c r="AJ333">
        <v>513.81424936386759</v>
      </c>
      <c r="AK333">
        <v>135.34986225895318</v>
      </c>
    </row>
    <row r="334" spans="1:37" x14ac:dyDescent="0.25">
      <c r="A334">
        <v>333</v>
      </c>
      <c r="C334" t="s">
        <v>91</v>
      </c>
      <c r="D334" t="s">
        <v>242</v>
      </c>
      <c r="E334" t="s">
        <v>992</v>
      </c>
      <c r="F334">
        <v>805.16591043598351</v>
      </c>
      <c r="G334">
        <v>328.99919715563709</v>
      </c>
      <c r="H334">
        <v>706</v>
      </c>
      <c r="I334">
        <v>337</v>
      </c>
      <c r="J334">
        <v>674.52318011442105</v>
      </c>
      <c r="K334">
        <v>323.62667737125815</v>
      </c>
      <c r="L334">
        <v>758.29887551785362</v>
      </c>
      <c r="M334">
        <v>315.74182819130635</v>
      </c>
      <c r="N334">
        <v>228.41948382406397</v>
      </c>
      <c r="O334">
        <v>124.28458498023716</v>
      </c>
      <c r="P334">
        <v>724.6284276977708</v>
      </c>
      <c r="Q334">
        <v>428.91260465649731</v>
      </c>
      <c r="R334">
        <v>391.19247546346782</v>
      </c>
      <c r="S334">
        <v>277.897233201581</v>
      </c>
      <c r="T334">
        <v>508.46755725190843</v>
      </c>
      <c r="U334">
        <v>216.51119894598156</v>
      </c>
      <c r="V334">
        <v>509.3630498000727</v>
      </c>
      <c r="W334">
        <v>181.42819499341238</v>
      </c>
      <c r="X334">
        <v>453.56697564521994</v>
      </c>
      <c r="Y334">
        <v>258.78787878787881</v>
      </c>
      <c r="Z334">
        <v>399.94074881861144</v>
      </c>
      <c r="AA334">
        <v>253.03293807641634</v>
      </c>
      <c r="AB334">
        <v>337.60069065794255</v>
      </c>
      <c r="AC334">
        <v>317.14888010540182</v>
      </c>
      <c r="AD334">
        <v>737.85983428684165</v>
      </c>
      <c r="AE334">
        <v>249.72554191994493</v>
      </c>
      <c r="AF334">
        <v>530.88931297709928</v>
      </c>
      <c r="AG334">
        <v>161.65480895915678</v>
      </c>
      <c r="AH334">
        <v>423.94683751363141</v>
      </c>
      <c r="AI334">
        <v>215.77338603425559</v>
      </c>
      <c r="AJ334">
        <v>534.98791348600514</v>
      </c>
      <c r="AK334">
        <v>146.78787878787878</v>
      </c>
    </row>
    <row r="335" spans="1:37" x14ac:dyDescent="0.25">
      <c r="A335">
        <v>334</v>
      </c>
      <c r="C335" t="s">
        <v>91</v>
      </c>
      <c r="D335" t="s">
        <v>243</v>
      </c>
      <c r="E335" t="s">
        <v>993</v>
      </c>
      <c r="F335">
        <v>731.25248508946311</v>
      </c>
      <c r="G335">
        <v>1151.6819732353713</v>
      </c>
      <c r="H335">
        <v>794.99999999999989</v>
      </c>
      <c r="I335">
        <v>993.00000000000011</v>
      </c>
      <c r="J335">
        <v>834.77634194831012</v>
      </c>
      <c r="K335">
        <v>944.79611650485447</v>
      </c>
      <c r="L335">
        <v>516.56560636182894</v>
      </c>
      <c r="M335">
        <v>1302.5471004985568</v>
      </c>
      <c r="N335">
        <v>226.55074183976262</v>
      </c>
      <c r="O335">
        <v>432.70500000000004</v>
      </c>
      <c r="P335">
        <v>591.37673956262415</v>
      </c>
      <c r="Q335">
        <v>1304.3710312254002</v>
      </c>
      <c r="R335">
        <v>413.06231454005939</v>
      </c>
      <c r="S335">
        <v>1013.922</v>
      </c>
      <c r="T335">
        <v>697.13768545994071</v>
      </c>
      <c r="U335">
        <v>756.75600000000009</v>
      </c>
      <c r="V335">
        <v>689.78872403560842</v>
      </c>
      <c r="W335">
        <v>706.79700000000003</v>
      </c>
      <c r="X335">
        <v>518.48189910979238</v>
      </c>
      <c r="Y335">
        <v>923.28600000000006</v>
      </c>
      <c r="Z335">
        <v>402.92581602373889</v>
      </c>
      <c r="AA335">
        <v>925.47</v>
      </c>
      <c r="AB335">
        <v>410.52818991097928</v>
      </c>
      <c r="AC335">
        <v>1095.2760000000001</v>
      </c>
      <c r="AD335">
        <v>902.21172962226638</v>
      </c>
      <c r="AE335">
        <v>832.49409603778543</v>
      </c>
      <c r="AF335">
        <v>729.0676557863502</v>
      </c>
      <c r="AG335">
        <v>623.25900000000001</v>
      </c>
      <c r="AH335">
        <v>498.71572700296741</v>
      </c>
      <c r="AI335">
        <v>796.88700000000006</v>
      </c>
      <c r="AJ335">
        <v>786.33887240356091</v>
      </c>
      <c r="AK335">
        <v>552.55200000000002</v>
      </c>
    </row>
    <row r="336" spans="1:37" x14ac:dyDescent="0.25">
      <c r="A336">
        <v>335</v>
      </c>
      <c r="C336" t="s">
        <v>91</v>
      </c>
      <c r="D336" t="s">
        <v>243</v>
      </c>
      <c r="E336" t="s">
        <v>994</v>
      </c>
      <c r="F336">
        <v>725.73359840954276</v>
      </c>
      <c r="G336">
        <v>1134.2849645762269</v>
      </c>
      <c r="H336">
        <v>789</v>
      </c>
      <c r="I336">
        <v>978.00000000000011</v>
      </c>
      <c r="J336">
        <v>828.4761431411531</v>
      </c>
      <c r="K336">
        <v>930.52427184466023</v>
      </c>
      <c r="L336">
        <v>512.6669980119284</v>
      </c>
      <c r="M336">
        <v>1282.8711624245607</v>
      </c>
      <c r="N336">
        <v>249.36498516320478</v>
      </c>
      <c r="O336">
        <v>401.79750000000001</v>
      </c>
      <c r="P336">
        <v>586.91351888667998</v>
      </c>
      <c r="Q336">
        <v>1284.6675413277355</v>
      </c>
      <c r="R336">
        <v>454.65875370919883</v>
      </c>
      <c r="S336">
        <v>941.49900000000002</v>
      </c>
      <c r="T336">
        <v>767.34124629080122</v>
      </c>
      <c r="U336">
        <v>702.702</v>
      </c>
      <c r="V336">
        <v>759.25222551928789</v>
      </c>
      <c r="W336">
        <v>656.31150000000002</v>
      </c>
      <c r="X336">
        <v>570.69436201780422</v>
      </c>
      <c r="Y336">
        <v>857.33699999999999</v>
      </c>
      <c r="Z336">
        <v>443.50148367952528</v>
      </c>
      <c r="AA336">
        <v>859.36500000000001</v>
      </c>
      <c r="AB336">
        <v>451.86943620178045</v>
      </c>
      <c r="AC336">
        <v>1017.042</v>
      </c>
      <c r="AD336">
        <v>895.40258449304179</v>
      </c>
      <c r="AE336">
        <v>819.91865652059835</v>
      </c>
      <c r="AF336">
        <v>802.48664688427311</v>
      </c>
      <c r="AG336">
        <v>578.7405</v>
      </c>
      <c r="AH336">
        <v>548.93768545994067</v>
      </c>
      <c r="AI336">
        <v>739.9665</v>
      </c>
      <c r="AJ336">
        <v>865.52522255192889</v>
      </c>
      <c r="AK336">
        <v>513.08400000000006</v>
      </c>
    </row>
    <row r="337" spans="1:37" x14ac:dyDescent="0.25">
      <c r="A337">
        <v>336</v>
      </c>
      <c r="C337" t="s">
        <v>91</v>
      </c>
      <c r="D337" t="s">
        <v>334</v>
      </c>
      <c r="E337" t="s">
        <v>995</v>
      </c>
      <c r="F337">
        <v>767.2580883439208</v>
      </c>
      <c r="G337">
        <v>784.87171365220149</v>
      </c>
      <c r="H337">
        <v>743</v>
      </c>
      <c r="I337">
        <v>752</v>
      </c>
      <c r="J337">
        <v>849.14285714285722</v>
      </c>
      <c r="K337">
        <v>663.1510928096294</v>
      </c>
      <c r="L337">
        <v>650.79731127197522</v>
      </c>
      <c r="M337">
        <v>787.96832435856834</v>
      </c>
      <c r="N337">
        <v>240.01280341424379</v>
      </c>
      <c r="O337">
        <v>330.51833740831302</v>
      </c>
      <c r="P337">
        <v>647.50435810311717</v>
      </c>
      <c r="Q337">
        <v>929.93601520430798</v>
      </c>
      <c r="R337">
        <v>403.57215257401975</v>
      </c>
      <c r="S337">
        <v>696.3506112469438</v>
      </c>
      <c r="T337">
        <v>673.43398239530541</v>
      </c>
      <c r="U337">
        <v>533.60488997555012</v>
      </c>
      <c r="V337">
        <v>666.55428114163772</v>
      </c>
      <c r="W337">
        <v>465.36479217603915</v>
      </c>
      <c r="X337">
        <v>510.31848492931448</v>
      </c>
      <c r="Y337">
        <v>674.23227383863093</v>
      </c>
      <c r="Z337">
        <v>456.61242998132832</v>
      </c>
      <c r="AA337">
        <v>614.91491442542792</v>
      </c>
      <c r="AB337">
        <v>398.13496932515335</v>
      </c>
      <c r="AC337">
        <v>793.87237163814189</v>
      </c>
      <c r="AD337">
        <v>861.87560939577486</v>
      </c>
      <c r="AE337">
        <v>571.68197656002542</v>
      </c>
      <c r="AF337">
        <v>716.82048546279009</v>
      </c>
      <c r="AG337">
        <v>412.70806845965774</v>
      </c>
      <c r="AH337">
        <v>500.66471058949054</v>
      </c>
      <c r="AI337">
        <v>540.89388753056244</v>
      </c>
      <c r="AJ337">
        <v>759.6521739130435</v>
      </c>
      <c r="AK337">
        <v>358.16625916870419</v>
      </c>
    </row>
    <row r="338" spans="1:37" x14ac:dyDescent="0.25">
      <c r="A338">
        <v>337</v>
      </c>
      <c r="C338" t="s">
        <v>91</v>
      </c>
      <c r="D338" t="s">
        <v>334</v>
      </c>
      <c r="E338" t="s">
        <v>996</v>
      </c>
      <c r="F338">
        <v>657.79731127197522</v>
      </c>
      <c r="G338">
        <v>588.65378523915115</v>
      </c>
      <c r="H338">
        <v>637</v>
      </c>
      <c r="I338">
        <v>564</v>
      </c>
      <c r="J338">
        <v>728</v>
      </c>
      <c r="K338">
        <v>497.36331960722208</v>
      </c>
      <c r="L338">
        <v>557.95139607032058</v>
      </c>
      <c r="M338">
        <v>590.97624326892617</v>
      </c>
      <c r="N338">
        <v>190.97172579354495</v>
      </c>
      <c r="O338">
        <v>224.2037489812551</v>
      </c>
      <c r="P338">
        <v>555.12823164426061</v>
      </c>
      <c r="Q338">
        <v>697.45201140323093</v>
      </c>
      <c r="R338">
        <v>321.11149639903977</v>
      </c>
      <c r="S338">
        <v>472.36234718826404</v>
      </c>
      <c r="T338">
        <v>535.83328887703385</v>
      </c>
      <c r="U338">
        <v>361.96544417277914</v>
      </c>
      <c r="V338">
        <v>530.3592958122166</v>
      </c>
      <c r="W338">
        <v>315.67546862265687</v>
      </c>
      <c r="X338">
        <v>406.04667911443056</v>
      </c>
      <c r="Y338">
        <v>457.35859820700898</v>
      </c>
      <c r="Z338">
        <v>363.31421712456654</v>
      </c>
      <c r="AA338">
        <v>417.12127139364304</v>
      </c>
      <c r="AB338">
        <v>316.78527607361963</v>
      </c>
      <c r="AC338">
        <v>538.51524042379788</v>
      </c>
      <c r="AD338">
        <v>738.91623578076531</v>
      </c>
      <c r="AE338">
        <v>428.76148242001904</v>
      </c>
      <c r="AF338">
        <v>570.35476126967194</v>
      </c>
      <c r="AG338">
        <v>279.95631621841892</v>
      </c>
      <c r="AH338">
        <v>398.36543078154176</v>
      </c>
      <c r="AI338">
        <v>366.90986145069274</v>
      </c>
      <c r="AJ338">
        <v>604.43478260869563</v>
      </c>
      <c r="AK338">
        <v>242.95843520782395</v>
      </c>
    </row>
    <row r="339" spans="1:37" x14ac:dyDescent="0.25">
      <c r="A339">
        <v>338</v>
      </c>
      <c r="C339" t="s">
        <v>91</v>
      </c>
      <c r="D339" t="s">
        <v>334</v>
      </c>
      <c r="E339" t="s">
        <v>997</v>
      </c>
      <c r="F339">
        <v>647.47082286896136</v>
      </c>
      <c r="G339">
        <v>767.12860310421286</v>
      </c>
      <c r="H339">
        <v>627</v>
      </c>
      <c r="I339">
        <v>735</v>
      </c>
      <c r="J339">
        <v>716.57142857142856</v>
      </c>
      <c r="K339">
        <v>648.15964523281593</v>
      </c>
      <c r="L339">
        <v>549.19234746639086</v>
      </c>
      <c r="M339">
        <v>770.15521064301549</v>
      </c>
      <c r="N339">
        <v>197.31821819151773</v>
      </c>
      <c r="O339">
        <v>297.50937245313776</v>
      </c>
      <c r="P339">
        <v>546.41350273304772</v>
      </c>
      <c r="Q339">
        <v>908.91352549889132</v>
      </c>
      <c r="R339">
        <v>331.78287543344891</v>
      </c>
      <c r="S339">
        <v>626.80586797066019</v>
      </c>
      <c r="T339">
        <v>553.64043744998662</v>
      </c>
      <c r="U339">
        <v>480.31361043194784</v>
      </c>
      <c r="V339">
        <v>547.9845292077888</v>
      </c>
      <c r="W339">
        <v>418.88867155664224</v>
      </c>
      <c r="X339">
        <v>419.54067751400373</v>
      </c>
      <c r="Y339">
        <v>606.89649551752245</v>
      </c>
      <c r="Z339">
        <v>375.38810349426512</v>
      </c>
      <c r="AA339">
        <v>553.50317848410759</v>
      </c>
      <c r="AB339">
        <v>327.31288343558282</v>
      </c>
      <c r="AC339">
        <v>714.58810105949476</v>
      </c>
      <c r="AD339">
        <v>727.31629487368889</v>
      </c>
      <c r="AE339">
        <v>558.75831485587582</v>
      </c>
      <c r="AF339">
        <v>589.30914910642844</v>
      </c>
      <c r="AG339">
        <v>371.49079054604726</v>
      </c>
      <c r="AH339">
        <v>411.60416110962922</v>
      </c>
      <c r="AI339">
        <v>486.87465362673191</v>
      </c>
      <c r="AJ339">
        <v>624.52173913043475</v>
      </c>
      <c r="AK339">
        <v>322.3960880195599</v>
      </c>
    </row>
    <row r="340" spans="1:37" x14ac:dyDescent="0.25">
      <c r="A340">
        <v>339</v>
      </c>
      <c r="C340" t="s">
        <v>91</v>
      </c>
      <c r="D340" t="s">
        <v>334</v>
      </c>
      <c r="E340" t="s">
        <v>998</v>
      </c>
      <c r="F340">
        <v>751.76835573940025</v>
      </c>
      <c r="G340">
        <v>611.61545771301871</v>
      </c>
      <c r="H340">
        <v>728</v>
      </c>
      <c r="I340">
        <v>586</v>
      </c>
      <c r="J340">
        <v>832</v>
      </c>
      <c r="K340">
        <v>516.76401647133355</v>
      </c>
      <c r="L340">
        <v>637.65873836608068</v>
      </c>
      <c r="M340">
        <v>614.02850807728862</v>
      </c>
      <c r="N340">
        <v>220.39637236596425</v>
      </c>
      <c r="O340">
        <v>258.92746536267322</v>
      </c>
      <c r="P340">
        <v>634.43226473629784</v>
      </c>
      <c r="Q340">
        <v>724.65758631612289</v>
      </c>
      <c r="R340">
        <v>370.58789010402774</v>
      </c>
      <c r="S340">
        <v>545.51980440097805</v>
      </c>
      <c r="T340">
        <v>618.39370498799678</v>
      </c>
      <c r="U340">
        <v>418.02510187449064</v>
      </c>
      <c r="V340">
        <v>612.07628700986925</v>
      </c>
      <c r="W340">
        <v>364.56593317033418</v>
      </c>
      <c r="X340">
        <v>468.60976260336088</v>
      </c>
      <c r="Y340">
        <v>528.19233903830479</v>
      </c>
      <c r="Z340">
        <v>419.29314483862362</v>
      </c>
      <c r="AA340">
        <v>481.7232273838631</v>
      </c>
      <c r="AB340">
        <v>365.59509202453984</v>
      </c>
      <c r="AC340">
        <v>621.91817440912803</v>
      </c>
      <c r="AD340">
        <v>844.47569803516035</v>
      </c>
      <c r="AE340">
        <v>445.48622109597721</v>
      </c>
      <c r="AF340">
        <v>658.23419578554274</v>
      </c>
      <c r="AG340">
        <v>323.31475142624288</v>
      </c>
      <c r="AH340">
        <v>459.74499866631101</v>
      </c>
      <c r="AI340">
        <v>423.73528932355339</v>
      </c>
      <c r="AJ340">
        <v>697.56521739130426</v>
      </c>
      <c r="AK340">
        <v>280.5867970660147</v>
      </c>
    </row>
    <row r="341" spans="1:37" x14ac:dyDescent="0.25">
      <c r="A341">
        <v>340</v>
      </c>
      <c r="C341" t="s">
        <v>91</v>
      </c>
      <c r="D341" t="s">
        <v>334</v>
      </c>
      <c r="E341" t="s">
        <v>999</v>
      </c>
      <c r="F341">
        <v>694.97266952282462</v>
      </c>
      <c r="G341">
        <v>672.15077605321505</v>
      </c>
      <c r="H341">
        <v>673</v>
      </c>
      <c r="I341">
        <v>644</v>
      </c>
      <c r="J341">
        <v>769.14285714285722</v>
      </c>
      <c r="K341">
        <v>567.9113082039911</v>
      </c>
      <c r="L341">
        <v>589.48397104446747</v>
      </c>
      <c r="M341">
        <v>674.80266075388022</v>
      </c>
      <c r="N341">
        <v>214.62683382235261</v>
      </c>
      <c r="O341">
        <v>283.36267318663408</v>
      </c>
      <c r="P341">
        <v>586.50125572462696</v>
      </c>
      <c r="Q341">
        <v>796.38137472283813</v>
      </c>
      <c r="R341">
        <v>360.88663643638301</v>
      </c>
      <c r="S341">
        <v>597.00097799511002</v>
      </c>
      <c r="T341">
        <v>602.20538810349422</v>
      </c>
      <c r="U341">
        <v>457.47449062754686</v>
      </c>
      <c r="V341">
        <v>596.05334755934916</v>
      </c>
      <c r="W341">
        <v>398.97033414832924</v>
      </c>
      <c r="X341">
        <v>456.34249133102156</v>
      </c>
      <c r="Y341">
        <v>578.03830480847591</v>
      </c>
      <c r="Z341">
        <v>408.31688450253398</v>
      </c>
      <c r="AA341">
        <v>527.18386308068455</v>
      </c>
      <c r="AB341">
        <v>356.02453987730058</v>
      </c>
      <c r="AC341">
        <v>680.60912795436025</v>
      </c>
      <c r="AD341">
        <v>780.67602304624029</v>
      </c>
      <c r="AE341">
        <v>489.57871396895786</v>
      </c>
      <c r="AF341">
        <v>641.00293411576422</v>
      </c>
      <c r="AG341">
        <v>353.82624286878564</v>
      </c>
      <c r="AH341">
        <v>447.70978927714054</v>
      </c>
      <c r="AI341">
        <v>463.72355338223309</v>
      </c>
      <c r="AJ341">
        <v>679.30434782608688</v>
      </c>
      <c r="AK341">
        <v>307.06601466992663</v>
      </c>
    </row>
    <row r="342" spans="1:37" x14ac:dyDescent="0.25">
      <c r="A342">
        <v>341</v>
      </c>
      <c r="C342" t="s">
        <v>91</v>
      </c>
      <c r="D342" t="s">
        <v>363</v>
      </c>
      <c r="E342" t="s">
        <v>1000</v>
      </c>
      <c r="F342">
        <v>915.0413482265335</v>
      </c>
      <c r="G342">
        <v>602.53375527426169</v>
      </c>
      <c r="H342">
        <v>946.00000000000011</v>
      </c>
      <c r="I342">
        <v>534</v>
      </c>
      <c r="J342">
        <v>962.31354105428181</v>
      </c>
      <c r="K342">
        <v>503.01898734177217</v>
      </c>
      <c r="L342">
        <v>795.09974524789345</v>
      </c>
      <c r="M342">
        <v>636.89451476793249</v>
      </c>
      <c r="N342">
        <v>348.8</v>
      </c>
      <c r="O342">
        <v>236.33963328631873</v>
      </c>
      <c r="P342">
        <v>789.7236919459142</v>
      </c>
      <c r="Q342">
        <v>749.74050632911394</v>
      </c>
      <c r="R342">
        <v>506.98079999999999</v>
      </c>
      <c r="S342">
        <v>617.43300423131166</v>
      </c>
      <c r="T342">
        <v>764.39520000000005</v>
      </c>
      <c r="U342">
        <v>395.32863187588151</v>
      </c>
      <c r="V342">
        <v>760.55840000000001</v>
      </c>
      <c r="W342">
        <v>346.96304654442878</v>
      </c>
      <c r="X342">
        <v>673.70719999999994</v>
      </c>
      <c r="Y342">
        <v>461.35966149506345</v>
      </c>
      <c r="Z342">
        <v>531.57119999999998</v>
      </c>
      <c r="AA342">
        <v>501.83582510578276</v>
      </c>
      <c r="AB342">
        <v>545.34879999999998</v>
      </c>
      <c r="AC342">
        <v>552.94555712270801</v>
      </c>
      <c r="AD342">
        <v>997.90672153635126</v>
      </c>
      <c r="AE342">
        <v>447.81645569620258</v>
      </c>
      <c r="AF342">
        <v>775.90560000000005</v>
      </c>
      <c r="AG342">
        <v>276.472778561354</v>
      </c>
      <c r="AH342">
        <v>624.52639999999997</v>
      </c>
      <c r="AI342">
        <v>357.42510578279263</v>
      </c>
      <c r="AJ342">
        <v>794.21759999999995</v>
      </c>
      <c r="AK342">
        <v>242.85698166431592</v>
      </c>
    </row>
    <row r="343" spans="1:37" x14ac:dyDescent="0.25">
      <c r="A343">
        <v>342</v>
      </c>
      <c r="C343" t="s">
        <v>91</v>
      </c>
      <c r="D343" t="s">
        <v>363</v>
      </c>
      <c r="E343" t="s">
        <v>1001</v>
      </c>
      <c r="F343">
        <v>679.02645502645498</v>
      </c>
      <c r="G343">
        <v>445.69444444444446</v>
      </c>
      <c r="H343">
        <v>702</v>
      </c>
      <c r="I343">
        <v>395</v>
      </c>
      <c r="J343">
        <v>714.10582010582004</v>
      </c>
      <c r="K343">
        <v>372.08333333333337</v>
      </c>
      <c r="L343">
        <v>590.02116402116394</v>
      </c>
      <c r="M343">
        <v>471.11111111111114</v>
      </c>
      <c r="N343">
        <v>257.28000000000003</v>
      </c>
      <c r="O343">
        <v>185.80648801128348</v>
      </c>
      <c r="P343">
        <v>586.03174603174602</v>
      </c>
      <c r="Q343">
        <v>554.58333333333337</v>
      </c>
      <c r="R343">
        <v>373.95648</v>
      </c>
      <c r="S343">
        <v>485.41607898448518</v>
      </c>
      <c r="T343">
        <v>563.82911999999999</v>
      </c>
      <c r="U343">
        <v>310.80112834978843</v>
      </c>
      <c r="V343">
        <v>560.99904000000004</v>
      </c>
      <c r="W343">
        <v>272.77686882933705</v>
      </c>
      <c r="X343">
        <v>496.93632000000002</v>
      </c>
      <c r="Y343">
        <v>362.71368124118476</v>
      </c>
      <c r="Z343">
        <v>392.09472</v>
      </c>
      <c r="AA343">
        <v>394.53540197461211</v>
      </c>
      <c r="AB343">
        <v>402.25728000000004</v>
      </c>
      <c r="AC343">
        <v>434.71706629055006</v>
      </c>
      <c r="AD343">
        <v>740.51851851851848</v>
      </c>
      <c r="AE343">
        <v>331.25</v>
      </c>
      <c r="AF343">
        <v>572.31936000000007</v>
      </c>
      <c r="AG343">
        <v>217.35853314527503</v>
      </c>
      <c r="AH343">
        <v>460.65984000000003</v>
      </c>
      <c r="AI343">
        <v>281.00197461212974</v>
      </c>
      <c r="AJ343">
        <v>585.82655999999997</v>
      </c>
      <c r="AK343">
        <v>190.93032440056416</v>
      </c>
    </row>
    <row r="344" spans="1:37" x14ac:dyDescent="0.25">
      <c r="A344">
        <v>343</v>
      </c>
      <c r="C344" t="s">
        <v>91</v>
      </c>
      <c r="D344" t="s">
        <v>363</v>
      </c>
      <c r="E344" t="s">
        <v>1002</v>
      </c>
      <c r="F344">
        <v>788.3284342543601</v>
      </c>
      <c r="G344">
        <v>461.4912095639944</v>
      </c>
      <c r="H344">
        <v>814.99999999999989</v>
      </c>
      <c r="I344">
        <v>409.00000000000006</v>
      </c>
      <c r="J344">
        <v>829.05447775818141</v>
      </c>
      <c r="K344">
        <v>385.27109704641356</v>
      </c>
      <c r="L344">
        <v>684.99608073682145</v>
      </c>
      <c r="M344">
        <v>487.80872011251762</v>
      </c>
      <c r="N344">
        <v>326.40000000000003</v>
      </c>
      <c r="O344">
        <v>194.35825105782794</v>
      </c>
      <c r="P344">
        <v>680.36449147560256</v>
      </c>
      <c r="Q344">
        <v>574.23945147679331</v>
      </c>
      <c r="R344">
        <v>474.42240000000004</v>
      </c>
      <c r="S344">
        <v>507.75740479548659</v>
      </c>
      <c r="T344">
        <v>715.30560000000003</v>
      </c>
      <c r="U344">
        <v>325.10578279266571</v>
      </c>
      <c r="V344">
        <v>711.7152000000001</v>
      </c>
      <c r="W344">
        <v>285.33145275035264</v>
      </c>
      <c r="X344">
        <v>630.44159999999999</v>
      </c>
      <c r="Y344">
        <v>379.40761636107192</v>
      </c>
      <c r="Z344">
        <v>497.43360000000001</v>
      </c>
      <c r="AA344">
        <v>412.69393511988716</v>
      </c>
      <c r="AB344">
        <v>510.32640000000004</v>
      </c>
      <c r="AC344">
        <v>454.72496473906909</v>
      </c>
      <c r="AD344">
        <v>859.71879286694093</v>
      </c>
      <c r="AE344">
        <v>342.99050632911394</v>
      </c>
      <c r="AF344">
        <v>726.07680000000005</v>
      </c>
      <c r="AG344">
        <v>227.36248236953455</v>
      </c>
      <c r="AH344">
        <v>584.41920000000005</v>
      </c>
      <c r="AI344">
        <v>293.935119887165</v>
      </c>
      <c r="AJ344">
        <v>743.21280000000002</v>
      </c>
      <c r="AK344">
        <v>199.71791255289139</v>
      </c>
    </row>
    <row r="345" spans="1:37" x14ac:dyDescent="0.25">
      <c r="A345">
        <v>344</v>
      </c>
      <c r="C345" t="s">
        <v>91</v>
      </c>
      <c r="D345" t="s">
        <v>209</v>
      </c>
      <c r="E345" t="s">
        <v>1003</v>
      </c>
      <c r="F345">
        <v>535.37345679012344</v>
      </c>
      <c r="G345">
        <v>233.17255409654155</v>
      </c>
      <c r="H345">
        <v>534</v>
      </c>
      <c r="I345">
        <v>212</v>
      </c>
      <c r="J345">
        <v>477.92862654320987</v>
      </c>
      <c r="K345">
        <v>202.55076752358056</v>
      </c>
      <c r="L345">
        <v>609.50578703703707</v>
      </c>
      <c r="M345">
        <v>178.77085259848346</v>
      </c>
      <c r="N345">
        <v>125.12633996937213</v>
      </c>
      <c r="O345">
        <v>104.93979839462386</v>
      </c>
      <c r="P345">
        <v>454.64853395061726</v>
      </c>
      <c r="Q345">
        <v>287.1625670427224</v>
      </c>
      <c r="R345">
        <v>244.78113833588566</v>
      </c>
      <c r="S345">
        <v>202.34039574388652</v>
      </c>
      <c r="T345">
        <v>352.1796835119959</v>
      </c>
      <c r="U345">
        <v>169.8315288407691</v>
      </c>
      <c r="V345">
        <v>345.3637059724349</v>
      </c>
      <c r="W345">
        <v>152.08605562815009</v>
      </c>
      <c r="X345">
        <v>278.23570699336398</v>
      </c>
      <c r="Y345">
        <v>207.59053574761995</v>
      </c>
      <c r="Z345">
        <v>244.06202143950995</v>
      </c>
      <c r="AA345">
        <v>195.22120589882397</v>
      </c>
      <c r="AB345">
        <v>227.20967330270545</v>
      </c>
      <c r="AC345">
        <v>232.6442038454359</v>
      </c>
      <c r="AD345">
        <v>564.25038580246917</v>
      </c>
      <c r="AE345">
        <v>171.98779360088776</v>
      </c>
      <c r="AF345">
        <v>353.61791730474732</v>
      </c>
      <c r="AG345">
        <v>129.67845809221581</v>
      </c>
      <c r="AH345">
        <v>281.86255742725882</v>
      </c>
      <c r="AI345">
        <v>151.66604442785143</v>
      </c>
      <c r="AJ345">
        <v>380.66296579887694</v>
      </c>
      <c r="AK345">
        <v>105.94782527534068</v>
      </c>
    </row>
    <row r="346" spans="1:37" x14ac:dyDescent="0.25">
      <c r="A346">
        <v>345</v>
      </c>
      <c r="C346" t="s">
        <v>91</v>
      </c>
      <c r="D346" t="s">
        <v>209</v>
      </c>
      <c r="E346" t="s">
        <v>1004</v>
      </c>
      <c r="F346">
        <v>722.85442386831278</v>
      </c>
      <c r="G346">
        <v>460.84575550212691</v>
      </c>
      <c r="H346">
        <v>721</v>
      </c>
      <c r="I346">
        <v>419</v>
      </c>
      <c r="J346">
        <v>645.29314557613168</v>
      </c>
      <c r="K346">
        <v>400.32439430368044</v>
      </c>
      <c r="L346">
        <v>822.94695216049388</v>
      </c>
      <c r="M346">
        <v>353.32541150360646</v>
      </c>
      <c r="N346">
        <v>165.47320061255743</v>
      </c>
      <c r="O346">
        <v>182.36204965465745</v>
      </c>
      <c r="P346">
        <v>613.86066100823052</v>
      </c>
      <c r="Q346">
        <v>567.55243203255043</v>
      </c>
      <c r="R346">
        <v>323.71056661562022</v>
      </c>
      <c r="S346">
        <v>351.62264327048723</v>
      </c>
      <c r="T346">
        <v>465.739663093415</v>
      </c>
      <c r="U346">
        <v>295.12945678551426</v>
      </c>
      <c r="V346">
        <v>456.72588055130166</v>
      </c>
      <c r="W346">
        <v>264.29176778047417</v>
      </c>
      <c r="X346">
        <v>367.95252679938744</v>
      </c>
      <c r="Y346">
        <v>360.74621989919734</v>
      </c>
      <c r="Z346">
        <v>322.75957120980092</v>
      </c>
      <c r="AA346">
        <v>339.25107336195634</v>
      </c>
      <c r="AB346">
        <v>300.47320061255743</v>
      </c>
      <c r="AC346">
        <v>404.28392757140193</v>
      </c>
      <c r="AD346">
        <v>761.84368569958849</v>
      </c>
      <c r="AE346">
        <v>339.91927131496209</v>
      </c>
      <c r="AF346">
        <v>467.6416539050536</v>
      </c>
      <c r="AG346">
        <v>225.35234272913945</v>
      </c>
      <c r="AH346">
        <v>372.74885145482386</v>
      </c>
      <c r="AI346">
        <v>263.56188165017733</v>
      </c>
      <c r="AJ346">
        <v>503.4073506891271</v>
      </c>
      <c r="AK346">
        <v>184.11377636736981</v>
      </c>
    </row>
    <row r="347" spans="1:37" x14ac:dyDescent="0.25">
      <c r="A347">
        <v>346</v>
      </c>
      <c r="C347" t="s">
        <v>91</v>
      </c>
      <c r="D347" t="s">
        <v>209</v>
      </c>
      <c r="E347" t="s">
        <v>1005</v>
      </c>
      <c r="F347">
        <v>639.64094650205755</v>
      </c>
      <c r="G347">
        <v>443.24782689106712</v>
      </c>
      <c r="H347">
        <v>638</v>
      </c>
      <c r="I347">
        <v>403</v>
      </c>
      <c r="J347">
        <v>571.00835905349788</v>
      </c>
      <c r="K347">
        <v>385.03754392454226</v>
      </c>
      <c r="L347">
        <v>728.21103395061721</v>
      </c>
      <c r="M347">
        <v>339.83327168485295</v>
      </c>
      <c r="N347">
        <v>160.87672281776418</v>
      </c>
      <c r="O347">
        <v>180.03005413477695</v>
      </c>
      <c r="P347">
        <v>543.19431584362133</v>
      </c>
      <c r="Q347">
        <v>545.87978546328827</v>
      </c>
      <c r="R347">
        <v>314.718606431853</v>
      </c>
      <c r="S347">
        <v>347.12619003173421</v>
      </c>
      <c r="T347">
        <v>452.80245022970905</v>
      </c>
      <c r="U347">
        <v>291.35542281127499</v>
      </c>
      <c r="V347">
        <v>444.03905053598777</v>
      </c>
      <c r="W347">
        <v>260.91207765540418</v>
      </c>
      <c r="X347">
        <v>357.73162327718222</v>
      </c>
      <c r="Y347">
        <v>356.13309688258357</v>
      </c>
      <c r="Z347">
        <v>313.79402756508421</v>
      </c>
      <c r="AA347">
        <v>334.91282434198246</v>
      </c>
      <c r="AB347">
        <v>292.12672281776418</v>
      </c>
      <c r="AC347">
        <v>399.11405637483671</v>
      </c>
      <c r="AD347">
        <v>674.1418467078189</v>
      </c>
      <c r="AE347">
        <v>326.93906047715922</v>
      </c>
      <c r="AF347">
        <v>454.65160796324653</v>
      </c>
      <c r="AG347">
        <v>222.47059921597909</v>
      </c>
      <c r="AH347">
        <v>362.39471669218989</v>
      </c>
      <c r="AI347">
        <v>260.19152510733619</v>
      </c>
      <c r="AJ347">
        <v>489.42381316998467</v>
      </c>
      <c r="AK347">
        <v>181.75938025014003</v>
      </c>
    </row>
    <row r="348" spans="1:37" x14ac:dyDescent="0.25">
      <c r="A348">
        <v>347</v>
      </c>
      <c r="C348" t="s">
        <v>91</v>
      </c>
      <c r="D348" t="s">
        <v>209</v>
      </c>
      <c r="E348" t="s">
        <v>1006</v>
      </c>
      <c r="F348">
        <v>702.80298353909473</v>
      </c>
      <c r="G348">
        <v>608.22840761975226</v>
      </c>
      <c r="H348">
        <v>701</v>
      </c>
      <c r="I348">
        <v>553</v>
      </c>
      <c r="J348">
        <v>627.39319701646093</v>
      </c>
      <c r="K348">
        <v>528.35176622896245</v>
      </c>
      <c r="L348">
        <v>800.11902006172841</v>
      </c>
      <c r="M348">
        <v>466.32208248566673</v>
      </c>
      <c r="N348">
        <v>161.38744257274118</v>
      </c>
      <c r="O348">
        <v>254.6539107709539</v>
      </c>
      <c r="P348">
        <v>596.83262602880654</v>
      </c>
      <c r="Q348">
        <v>749.06084705012029</v>
      </c>
      <c r="R348">
        <v>315.71771311893821</v>
      </c>
      <c r="S348">
        <v>491.0126936718313</v>
      </c>
      <c r="T348">
        <v>454.23991832567634</v>
      </c>
      <c r="U348">
        <v>412.12450998693299</v>
      </c>
      <c r="V348">
        <v>445.44869831546703</v>
      </c>
      <c r="W348">
        <v>369.0621616576442</v>
      </c>
      <c r="X348">
        <v>358.86727922409392</v>
      </c>
      <c r="Y348">
        <v>503.75303341422443</v>
      </c>
      <c r="Z348">
        <v>314.79019908116385</v>
      </c>
      <c r="AA348">
        <v>473.73679298114621</v>
      </c>
      <c r="AB348">
        <v>293.05410923940786</v>
      </c>
      <c r="AC348">
        <v>564.54993466492442</v>
      </c>
      <c r="AD348">
        <v>740.71071244855966</v>
      </c>
      <c r="AE348">
        <v>448.62853708156098</v>
      </c>
      <c r="AF348">
        <v>456.09494640122512</v>
      </c>
      <c r="AG348">
        <v>314.68639163711032</v>
      </c>
      <c r="AH348">
        <v>363.54517611026034</v>
      </c>
      <c r="AI348">
        <v>368.04293447825279</v>
      </c>
      <c r="AJ348">
        <v>490.97753956100047</v>
      </c>
      <c r="AK348">
        <v>257.10005600149339</v>
      </c>
    </row>
    <row r="349" spans="1:37" x14ac:dyDescent="0.25">
      <c r="A349">
        <v>348</v>
      </c>
      <c r="C349" t="s">
        <v>91</v>
      </c>
      <c r="D349" t="s">
        <v>209</v>
      </c>
      <c r="E349" t="s">
        <v>1007</v>
      </c>
      <c r="F349">
        <v>525.34773662551436</v>
      </c>
      <c r="G349">
        <v>237.57203624930645</v>
      </c>
      <c r="H349">
        <v>524</v>
      </c>
      <c r="I349">
        <v>216</v>
      </c>
      <c r="J349">
        <v>468.9786522633745</v>
      </c>
      <c r="K349">
        <v>206.37248011836508</v>
      </c>
      <c r="L349">
        <v>598.09182098765427</v>
      </c>
      <c r="M349">
        <v>182.14388755317182</v>
      </c>
      <c r="N349">
        <v>120.01914241960183</v>
      </c>
      <c r="O349">
        <v>98.410210938958372</v>
      </c>
      <c r="P349">
        <v>446.13451646090533</v>
      </c>
      <c r="Q349">
        <v>292.58072868503791</v>
      </c>
      <c r="R349">
        <v>234.79007146503318</v>
      </c>
      <c r="S349">
        <v>189.75032667537801</v>
      </c>
      <c r="T349">
        <v>337.80500255232261</v>
      </c>
      <c r="U349">
        <v>159.264233712899</v>
      </c>
      <c r="V349">
        <v>331.26722817764164</v>
      </c>
      <c r="W349">
        <v>142.62292327795407</v>
      </c>
      <c r="X349">
        <v>266.87914752424706</v>
      </c>
      <c r="Y349">
        <v>194.67379130110135</v>
      </c>
      <c r="Z349">
        <v>234.10030627871362</v>
      </c>
      <c r="AA349">
        <v>183.07410864289713</v>
      </c>
      <c r="AB349">
        <v>217.93580908626851</v>
      </c>
      <c r="AC349">
        <v>218.16856449505318</v>
      </c>
      <c r="AD349">
        <v>553.6838991769547</v>
      </c>
      <c r="AE349">
        <v>175.23284631033846</v>
      </c>
      <c r="AF349">
        <v>339.18453292496167</v>
      </c>
      <c r="AG349">
        <v>121.6095762553668</v>
      </c>
      <c r="AH349">
        <v>270.35796324655433</v>
      </c>
      <c r="AI349">
        <v>142.22904610789621</v>
      </c>
      <c r="AJ349">
        <v>365.12570188871871</v>
      </c>
      <c r="AK349">
        <v>99.355516147097248</v>
      </c>
    </row>
    <row r="350" spans="1:37" x14ac:dyDescent="0.25">
      <c r="A350">
        <v>349</v>
      </c>
      <c r="C350" t="s">
        <v>91</v>
      </c>
      <c r="D350" t="s">
        <v>209</v>
      </c>
      <c r="E350" t="s">
        <v>1008</v>
      </c>
      <c r="F350">
        <v>595.52777777777783</v>
      </c>
      <c r="G350">
        <v>173.77954503421489</v>
      </c>
      <c r="H350">
        <v>594</v>
      </c>
      <c r="I350">
        <v>158</v>
      </c>
      <c r="J350">
        <v>531.62847222222229</v>
      </c>
      <c r="K350">
        <v>150.95764749398927</v>
      </c>
      <c r="L350">
        <v>677.98958333333337</v>
      </c>
      <c r="M350">
        <v>133.23488071019048</v>
      </c>
      <c r="N350">
        <v>136.36217457886676</v>
      </c>
      <c r="O350">
        <v>68.094269180511475</v>
      </c>
      <c r="P350">
        <v>505.73263888888891</v>
      </c>
      <c r="Q350">
        <v>214.01738487146289</v>
      </c>
      <c r="R350">
        <v>266.76148545176108</v>
      </c>
      <c r="S350">
        <v>131.29643457158858</v>
      </c>
      <c r="T350">
        <v>383.80398162327714</v>
      </c>
      <c r="U350">
        <v>110.20179204778793</v>
      </c>
      <c r="V350">
        <v>376.37595712098005</v>
      </c>
      <c r="W350">
        <v>98.686951652044058</v>
      </c>
      <c r="X350">
        <v>303.22013782542109</v>
      </c>
      <c r="Y350">
        <v>134.70319208512225</v>
      </c>
      <c r="Z350">
        <v>265.97779479326186</v>
      </c>
      <c r="AA350">
        <v>126.67687138323689</v>
      </c>
      <c r="AB350">
        <v>247.61217457886676</v>
      </c>
      <c r="AC350">
        <v>150.96023893970505</v>
      </c>
      <c r="AD350">
        <v>627.64930555555566</v>
      </c>
      <c r="AE350">
        <v>128.17958202330311</v>
      </c>
      <c r="AF350">
        <v>385.37136294027562</v>
      </c>
      <c r="AG350">
        <v>84.146910584282239</v>
      </c>
      <c r="AH350">
        <v>307.17266462480853</v>
      </c>
      <c r="AI350">
        <v>98.414411050961363</v>
      </c>
      <c r="AJ350">
        <v>414.84494640122506</v>
      </c>
      <c r="AK350">
        <v>68.748366623109945</v>
      </c>
    </row>
    <row r="351" spans="1:37" x14ac:dyDescent="0.25">
      <c r="A351">
        <v>350</v>
      </c>
      <c r="C351" t="s">
        <v>91</v>
      </c>
      <c r="D351" t="s">
        <v>209</v>
      </c>
      <c r="E351" t="s">
        <v>1009</v>
      </c>
      <c r="F351">
        <v>622.59722222222217</v>
      </c>
      <c r="G351">
        <v>281.56685777695583</v>
      </c>
      <c r="H351">
        <v>621</v>
      </c>
      <c r="I351">
        <v>256</v>
      </c>
      <c r="J351">
        <v>555.79340277777771</v>
      </c>
      <c r="K351">
        <v>244.58960606621048</v>
      </c>
      <c r="L351">
        <v>708.80729166666663</v>
      </c>
      <c r="M351">
        <v>215.8742371000555</v>
      </c>
      <c r="N351">
        <v>162.40888208269527</v>
      </c>
      <c r="O351">
        <v>110.53658764233712</v>
      </c>
      <c r="P351">
        <v>528.72048611111109</v>
      </c>
      <c r="Q351">
        <v>346.76234510819307</v>
      </c>
      <c r="R351">
        <v>317.71592649310873</v>
      </c>
      <c r="S351">
        <v>213.13188351689377</v>
      </c>
      <c r="T351">
        <v>457.11485451761104</v>
      </c>
      <c r="U351">
        <v>178.88921037894343</v>
      </c>
      <c r="V351">
        <v>448.26799387442577</v>
      </c>
      <c r="W351">
        <v>160.19731192831807</v>
      </c>
      <c r="X351">
        <v>361.13859111791731</v>
      </c>
      <c r="Y351">
        <v>218.66203098749298</v>
      </c>
      <c r="Z351">
        <v>316.78254211332313</v>
      </c>
      <c r="AA351">
        <v>205.63300354676124</v>
      </c>
      <c r="AB351">
        <v>294.90888208269524</v>
      </c>
      <c r="AC351">
        <v>245.05189471719245</v>
      </c>
      <c r="AD351">
        <v>656.17881944444434</v>
      </c>
      <c r="AE351">
        <v>207.68337340484558</v>
      </c>
      <c r="AF351">
        <v>458.98162327718228</v>
      </c>
      <c r="AG351">
        <v>136.59464252380064</v>
      </c>
      <c r="AH351">
        <v>365.84609494640125</v>
      </c>
      <c r="AI351">
        <v>159.75490013067014</v>
      </c>
      <c r="AJ351">
        <v>494.08499234303218</v>
      </c>
      <c r="AK351">
        <v>111.59837595669218</v>
      </c>
    </row>
    <row r="352" spans="1:37" x14ac:dyDescent="0.25">
      <c r="A352">
        <v>351</v>
      </c>
      <c r="C352" t="s">
        <v>91</v>
      </c>
      <c r="D352" t="s">
        <v>243</v>
      </c>
      <c r="E352" t="s">
        <v>1010</v>
      </c>
      <c r="F352">
        <v>644.78992710404236</v>
      </c>
      <c r="G352">
        <v>895.36604565730772</v>
      </c>
      <c r="H352">
        <v>701</v>
      </c>
      <c r="I352">
        <v>772</v>
      </c>
      <c r="J352">
        <v>736.07322730284955</v>
      </c>
      <c r="K352">
        <v>734.52427184466012</v>
      </c>
      <c r="L352">
        <v>455.48740888005301</v>
      </c>
      <c r="M352">
        <v>1012.6549462083442</v>
      </c>
      <c r="N352">
        <v>201.61424332344214</v>
      </c>
      <c r="O352">
        <v>312.245</v>
      </c>
      <c r="P352">
        <v>521.45294897282963</v>
      </c>
      <c r="Q352">
        <v>1014.0729467331408</v>
      </c>
      <c r="R352">
        <v>367.59643916913944</v>
      </c>
      <c r="S352">
        <v>731.65800000000002</v>
      </c>
      <c r="T352">
        <v>620.40356083086056</v>
      </c>
      <c r="U352">
        <v>546.08400000000006</v>
      </c>
      <c r="V352">
        <v>613.86350148367944</v>
      </c>
      <c r="W352">
        <v>510.03300000000002</v>
      </c>
      <c r="X352">
        <v>461.41246290801183</v>
      </c>
      <c r="Y352">
        <v>666.25400000000002</v>
      </c>
      <c r="Z352">
        <v>358.57566765578633</v>
      </c>
      <c r="AA352">
        <v>667.83</v>
      </c>
      <c r="AB352">
        <v>365.34124629080117</v>
      </c>
      <c r="AC352">
        <v>790.36400000000003</v>
      </c>
      <c r="AD352">
        <v>795.53512259774686</v>
      </c>
      <c r="AE352">
        <v>647.21595381789552</v>
      </c>
      <c r="AF352">
        <v>648.81899109792278</v>
      </c>
      <c r="AG352">
        <v>449.75100000000003</v>
      </c>
      <c r="AH352">
        <v>443.82195845697328</v>
      </c>
      <c r="AI352">
        <v>575.04300000000001</v>
      </c>
      <c r="AJ352">
        <v>699.78635014836789</v>
      </c>
      <c r="AK352">
        <v>398.72800000000001</v>
      </c>
    </row>
    <row r="353" spans="1:37" x14ac:dyDescent="0.25">
      <c r="A353">
        <v>352</v>
      </c>
      <c r="C353" t="s">
        <v>91</v>
      </c>
      <c r="D353" t="s">
        <v>243</v>
      </c>
      <c r="E353" t="s">
        <v>1011</v>
      </c>
      <c r="F353">
        <v>674.22398939695165</v>
      </c>
      <c r="G353">
        <v>1238.6670165310941</v>
      </c>
      <c r="H353">
        <v>733</v>
      </c>
      <c r="I353">
        <v>1068</v>
      </c>
      <c r="J353">
        <v>769.67428760768723</v>
      </c>
      <c r="K353">
        <v>1016.1553398058252</v>
      </c>
      <c r="L353">
        <v>476.27998674618954</v>
      </c>
      <c r="M353">
        <v>1400.9267908685383</v>
      </c>
      <c r="N353">
        <v>216.47002967359049</v>
      </c>
      <c r="O353">
        <v>438.25250000000005</v>
      </c>
      <c r="P353">
        <v>545.25679257786612</v>
      </c>
      <c r="Q353">
        <v>1402.8884807137233</v>
      </c>
      <c r="R353">
        <v>394.68249258160233</v>
      </c>
      <c r="S353">
        <v>1026.921</v>
      </c>
      <c r="T353">
        <v>666.11750741839762</v>
      </c>
      <c r="U353">
        <v>766.45800000000008</v>
      </c>
      <c r="V353">
        <v>659.09554896142436</v>
      </c>
      <c r="W353">
        <v>715.85850000000005</v>
      </c>
      <c r="X353">
        <v>495.41127596439168</v>
      </c>
      <c r="Y353">
        <v>935.12300000000005</v>
      </c>
      <c r="Z353">
        <v>384.99703264094956</v>
      </c>
      <c r="AA353">
        <v>937.33500000000004</v>
      </c>
      <c r="AB353">
        <v>392.26112759643917</v>
      </c>
      <c r="AC353">
        <v>1109.318</v>
      </c>
      <c r="AD353">
        <v>831.85056328694498</v>
      </c>
      <c r="AE353">
        <v>895.37129362372082</v>
      </c>
      <c r="AF353">
        <v>696.62670623145402</v>
      </c>
      <c r="AG353">
        <v>631.24950000000001</v>
      </c>
      <c r="AH353">
        <v>476.5246290801187</v>
      </c>
      <c r="AI353">
        <v>807.10350000000005</v>
      </c>
      <c r="AJ353">
        <v>751.34955489614242</v>
      </c>
      <c r="AK353">
        <v>559.63600000000008</v>
      </c>
    </row>
    <row r="354" spans="1:37" x14ac:dyDescent="0.25">
      <c r="A354">
        <v>353</v>
      </c>
      <c r="C354" t="s">
        <v>91</v>
      </c>
      <c r="D354" t="s">
        <v>245</v>
      </c>
      <c r="E354" t="s">
        <v>1012</v>
      </c>
      <c r="F354">
        <v>1926</v>
      </c>
      <c r="G354">
        <v>1559</v>
      </c>
      <c r="H354">
        <v>2046</v>
      </c>
      <c r="I354">
        <v>1290</v>
      </c>
      <c r="J354">
        <v>1825</v>
      </c>
      <c r="K354">
        <v>1427</v>
      </c>
      <c r="L354">
        <v>1618</v>
      </c>
      <c r="M354">
        <v>1710</v>
      </c>
      <c r="N354">
        <v>730</v>
      </c>
      <c r="O354">
        <v>804</v>
      </c>
      <c r="P354">
        <v>1673</v>
      </c>
      <c r="Q354">
        <v>1848</v>
      </c>
      <c r="R354">
        <v>1207</v>
      </c>
      <c r="S354">
        <v>1410</v>
      </c>
      <c r="T354">
        <v>1550</v>
      </c>
      <c r="U354">
        <v>1137</v>
      </c>
      <c r="V354">
        <v>1467</v>
      </c>
      <c r="W354">
        <v>1096</v>
      </c>
      <c r="X354">
        <v>1264</v>
      </c>
      <c r="Y354">
        <v>1340</v>
      </c>
      <c r="Z354">
        <v>962</v>
      </c>
      <c r="AA354">
        <v>1418</v>
      </c>
      <c r="AB354">
        <v>1193</v>
      </c>
      <c r="AC354">
        <v>1497</v>
      </c>
      <c r="AD354">
        <v>1985</v>
      </c>
      <c r="AE354">
        <v>1266</v>
      </c>
      <c r="AF354">
        <v>1588</v>
      </c>
      <c r="AG354">
        <v>1030</v>
      </c>
      <c r="AH354">
        <v>1315</v>
      </c>
      <c r="AI354">
        <v>1184</v>
      </c>
      <c r="AJ354">
        <v>1620</v>
      </c>
      <c r="AK354">
        <v>958</v>
      </c>
    </row>
    <row r="355" spans="1:37" x14ac:dyDescent="0.25">
      <c r="A355">
        <v>354</v>
      </c>
      <c r="C355" t="s">
        <v>91</v>
      </c>
      <c r="D355" t="s">
        <v>247</v>
      </c>
      <c r="E355" t="s">
        <v>1013</v>
      </c>
      <c r="F355">
        <v>1084.0563024091575</v>
      </c>
      <c r="G355">
        <v>765.17922300922942</v>
      </c>
      <c r="H355">
        <v>1165</v>
      </c>
      <c r="I355">
        <v>647</v>
      </c>
      <c r="J355">
        <v>1107.1609210701452</v>
      </c>
      <c r="K355">
        <v>660.33161622665807</v>
      </c>
      <c r="L355">
        <v>924.18474643950492</v>
      </c>
      <c r="M355">
        <v>821.28310796308222</v>
      </c>
      <c r="N355">
        <v>484.15392736486484</v>
      </c>
      <c r="O355">
        <v>361.55336405529954</v>
      </c>
      <c r="P355">
        <v>942.1722347930255</v>
      </c>
      <c r="Q355">
        <v>912.79909851899549</v>
      </c>
      <c r="R355">
        <v>716.4007601351351</v>
      </c>
      <c r="S355">
        <v>707.39889400921652</v>
      </c>
      <c r="T355">
        <v>968.94721283783781</v>
      </c>
      <c r="U355">
        <v>532.83705069124426</v>
      </c>
      <c r="V355">
        <v>960.47571790540542</v>
      </c>
      <c r="W355">
        <v>491.58691244239628</v>
      </c>
      <c r="X355">
        <v>840.11655405405406</v>
      </c>
      <c r="Y355">
        <v>618.88866359447002</v>
      </c>
      <c r="Z355">
        <v>645.4320101351351</v>
      </c>
      <c r="AA355">
        <v>672.56847926267278</v>
      </c>
      <c r="AB355">
        <v>744.69235641891896</v>
      </c>
      <c r="AC355">
        <v>722.56036866359443</v>
      </c>
      <c r="AD355">
        <v>1169.4968720883801</v>
      </c>
      <c r="AE355">
        <v>606.7274093153037</v>
      </c>
      <c r="AF355">
        <v>1002.1938344594595</v>
      </c>
      <c r="AG355">
        <v>446.78543778801838</v>
      </c>
      <c r="AH355">
        <v>825.57115709459458</v>
      </c>
      <c r="AI355">
        <v>550.73032258064518</v>
      </c>
      <c r="AJ355">
        <v>1035.1207770270271</v>
      </c>
      <c r="AK355">
        <v>396.93013824884792</v>
      </c>
    </row>
    <row r="356" spans="1:37" x14ac:dyDescent="0.25">
      <c r="A356">
        <v>355</v>
      </c>
      <c r="C356" t="s">
        <v>91</v>
      </c>
      <c r="D356" t="s">
        <v>247</v>
      </c>
      <c r="E356" t="s">
        <v>1014</v>
      </c>
      <c r="F356">
        <v>986.35165712764547</v>
      </c>
      <c r="G356">
        <v>630.35629963511485</v>
      </c>
      <c r="H356">
        <v>1060</v>
      </c>
      <c r="I356">
        <v>533</v>
      </c>
      <c r="J356">
        <v>1007.3738852655398</v>
      </c>
      <c r="K356">
        <v>543.98261429491311</v>
      </c>
      <c r="L356">
        <v>840.88912551577266</v>
      </c>
      <c r="M356">
        <v>676.57480145954071</v>
      </c>
      <c r="N356">
        <v>407.40561655405406</v>
      </c>
      <c r="O356">
        <v>306.41769585253456</v>
      </c>
      <c r="P356">
        <v>857.25542393185151</v>
      </c>
      <c r="Q356">
        <v>751.96587250482935</v>
      </c>
      <c r="R356">
        <v>602.83657094594594</v>
      </c>
      <c r="S356">
        <v>599.52294930875576</v>
      </c>
      <c r="T356">
        <v>815.3492398648649</v>
      </c>
      <c r="U356">
        <v>451.58119815668204</v>
      </c>
      <c r="V356">
        <v>808.22065033783792</v>
      </c>
      <c r="W356">
        <v>416.62156682027648</v>
      </c>
      <c r="X356">
        <v>706.94087837837844</v>
      </c>
      <c r="Y356">
        <v>524.51023041474662</v>
      </c>
      <c r="Z356">
        <v>543.11782094594594</v>
      </c>
      <c r="AA356">
        <v>570.00405529953923</v>
      </c>
      <c r="AB356">
        <v>626.64336993243251</v>
      </c>
      <c r="AC356">
        <v>612.37235023041478</v>
      </c>
      <c r="AD356">
        <v>1064.0915746040198</v>
      </c>
      <c r="AE356">
        <v>499.82335265078348</v>
      </c>
      <c r="AF356">
        <v>843.32559121621625</v>
      </c>
      <c r="AG356">
        <v>378.65216589861751</v>
      </c>
      <c r="AH356">
        <v>694.70122466216219</v>
      </c>
      <c r="AI356">
        <v>466.74580645161291</v>
      </c>
      <c r="AJ356">
        <v>871.03293918918928</v>
      </c>
      <c r="AK356">
        <v>336.39963133640555</v>
      </c>
    </row>
    <row r="357" spans="1:37" x14ac:dyDescent="0.25">
      <c r="A357">
        <v>356</v>
      </c>
      <c r="C357" t="s">
        <v>91</v>
      </c>
      <c r="D357" t="s">
        <v>247</v>
      </c>
      <c r="E357" t="s">
        <v>1015</v>
      </c>
      <c r="F357">
        <v>922.14574737122325</v>
      </c>
      <c r="G357">
        <v>655.19210130929389</v>
      </c>
      <c r="H357">
        <v>991</v>
      </c>
      <c r="I357">
        <v>554</v>
      </c>
      <c r="J357">
        <v>941.79954745108478</v>
      </c>
      <c r="K357">
        <v>565.41532517707662</v>
      </c>
      <c r="L357">
        <v>786.15200319446296</v>
      </c>
      <c r="M357">
        <v>703.23159476282467</v>
      </c>
      <c r="N357">
        <v>411.88260135135141</v>
      </c>
      <c r="O357">
        <v>298.6108755760369</v>
      </c>
      <c r="P357">
        <v>801.45294822308006</v>
      </c>
      <c r="Q357">
        <v>781.5930457179652</v>
      </c>
      <c r="R357">
        <v>609.46114864864876</v>
      </c>
      <c r="S357">
        <v>584.24847926267284</v>
      </c>
      <c r="T357">
        <v>824.30912162162167</v>
      </c>
      <c r="U357">
        <v>440.07594470046087</v>
      </c>
      <c r="V357">
        <v>817.10219594594605</v>
      </c>
      <c r="W357">
        <v>406.00700460829495</v>
      </c>
      <c r="X357">
        <v>714.70945945945948</v>
      </c>
      <c r="Y357">
        <v>511.14691244239634</v>
      </c>
      <c r="Z357">
        <v>549.08614864864865</v>
      </c>
      <c r="AA357">
        <v>555.48165898617515</v>
      </c>
      <c r="AB357">
        <v>633.52956081081084</v>
      </c>
      <c r="AC357">
        <v>596.77050691244244</v>
      </c>
      <c r="AD357">
        <v>994.8252362571543</v>
      </c>
      <c r="AE357">
        <v>519.51620519424773</v>
      </c>
      <c r="AF357">
        <v>852.59290540540553</v>
      </c>
      <c r="AG357">
        <v>369.00497695852533</v>
      </c>
      <c r="AH357">
        <v>702.33530405405406</v>
      </c>
      <c r="AI357">
        <v>454.85419354838712</v>
      </c>
      <c r="AJ357">
        <v>880.6047297297298</v>
      </c>
      <c r="AK357">
        <v>327.82894009216591</v>
      </c>
    </row>
    <row r="358" spans="1:37" x14ac:dyDescent="0.25">
      <c r="A358">
        <v>357</v>
      </c>
      <c r="C358" t="s">
        <v>91</v>
      </c>
      <c r="D358" t="s">
        <v>247</v>
      </c>
      <c r="E358" t="s">
        <v>1016</v>
      </c>
      <c r="F358">
        <v>996.58738187142285</v>
      </c>
      <c r="G358">
        <v>926.02060528010304</v>
      </c>
      <c r="H358">
        <v>1071</v>
      </c>
      <c r="I358">
        <v>783</v>
      </c>
      <c r="J358">
        <v>1017.8277652069746</v>
      </c>
      <c r="K358">
        <v>799.13393432066971</v>
      </c>
      <c r="L358">
        <v>849.61533342206849</v>
      </c>
      <c r="M358">
        <v>993.91757887958784</v>
      </c>
      <c r="N358">
        <v>434.90709459459458</v>
      </c>
      <c r="O358">
        <v>459.62654377880187</v>
      </c>
      <c r="P358">
        <v>866.15147078397445</v>
      </c>
      <c r="Q358">
        <v>1104.6703155183516</v>
      </c>
      <c r="R358">
        <v>643.53040540540542</v>
      </c>
      <c r="S358">
        <v>899.28442396313369</v>
      </c>
      <c r="T358">
        <v>870.38851351351354</v>
      </c>
      <c r="U358">
        <v>677.37179723502311</v>
      </c>
      <c r="V358">
        <v>862.77871621621625</v>
      </c>
      <c r="W358">
        <v>624.93235023041484</v>
      </c>
      <c r="X358">
        <v>754.66216216216219</v>
      </c>
      <c r="Y358">
        <v>786.76534562211987</v>
      </c>
      <c r="Z358">
        <v>579.78040540540542</v>
      </c>
      <c r="AA358">
        <v>855.00608294930885</v>
      </c>
      <c r="AB358">
        <v>668.94425675675677</v>
      </c>
      <c r="AC358">
        <v>918.55852534562223</v>
      </c>
      <c r="AD358">
        <v>1075.1340343404765</v>
      </c>
      <c r="AE358">
        <v>734.26207340631038</v>
      </c>
      <c r="AF358">
        <v>900.25337837837844</v>
      </c>
      <c r="AG358">
        <v>567.97824884792635</v>
      </c>
      <c r="AH358">
        <v>741.59628378378386</v>
      </c>
      <c r="AI358">
        <v>700.11870967741936</v>
      </c>
      <c r="AJ358">
        <v>929.83108108108115</v>
      </c>
      <c r="AK358">
        <v>504.59944700460835</v>
      </c>
    </row>
    <row r="359" spans="1:37" x14ac:dyDescent="0.25">
      <c r="A359">
        <v>358</v>
      </c>
      <c r="C359" t="s">
        <v>91</v>
      </c>
      <c r="D359" t="s">
        <v>247</v>
      </c>
      <c r="E359" t="s">
        <v>1017</v>
      </c>
      <c r="F359">
        <v>1010.5451883402103</v>
      </c>
      <c r="G359">
        <v>775.82313801244902</v>
      </c>
      <c r="H359">
        <v>1086</v>
      </c>
      <c r="I359">
        <v>656</v>
      </c>
      <c r="J359">
        <v>1032.083056036204</v>
      </c>
      <c r="K359">
        <v>669.51706374758533</v>
      </c>
      <c r="L359">
        <v>861.51470783974446</v>
      </c>
      <c r="M359">
        <v>832.70744795020391</v>
      </c>
      <c r="N359">
        <v>441.94235641891896</v>
      </c>
      <c r="O359">
        <v>383.02211981566819</v>
      </c>
      <c r="P359">
        <v>878.28244376414216</v>
      </c>
      <c r="Q359">
        <v>925.49645846748228</v>
      </c>
      <c r="R359">
        <v>653.94045608108115</v>
      </c>
      <c r="S359">
        <v>749.40368663594472</v>
      </c>
      <c r="T359">
        <v>884.46832770270282</v>
      </c>
      <c r="U359">
        <v>564.47649769585257</v>
      </c>
      <c r="V359">
        <v>876.73543074324334</v>
      </c>
      <c r="W359">
        <v>520.77695852534566</v>
      </c>
      <c r="X359">
        <v>766.86993243243251</v>
      </c>
      <c r="Y359">
        <v>655.63778801843318</v>
      </c>
      <c r="Z359">
        <v>589.15920608108115</v>
      </c>
      <c r="AA359">
        <v>712.50506912442393</v>
      </c>
      <c r="AB359">
        <v>679.76541385135135</v>
      </c>
      <c r="AC359">
        <v>765.46543778801845</v>
      </c>
      <c r="AD359">
        <v>1090.1919339810995</v>
      </c>
      <c r="AE359">
        <v>615.16720326250265</v>
      </c>
      <c r="AF359">
        <v>914.81630067567573</v>
      </c>
      <c r="AG359">
        <v>473.3152073732719</v>
      </c>
      <c r="AH359">
        <v>753.59269425675677</v>
      </c>
      <c r="AI359">
        <v>583.43225806451608</v>
      </c>
      <c r="AJ359">
        <v>944.87246621621625</v>
      </c>
      <c r="AK359">
        <v>420.49953917050692</v>
      </c>
    </row>
    <row r="360" spans="1:37" x14ac:dyDescent="0.25">
      <c r="A360">
        <v>359</v>
      </c>
      <c r="C360" t="s">
        <v>91</v>
      </c>
      <c r="D360" t="s">
        <v>363</v>
      </c>
      <c r="E360" t="s">
        <v>1018</v>
      </c>
      <c r="F360">
        <v>860.87399568881051</v>
      </c>
      <c r="G360">
        <v>516.77988748241921</v>
      </c>
      <c r="H360">
        <v>890</v>
      </c>
      <c r="I360">
        <v>458.00000000000006</v>
      </c>
      <c r="J360">
        <v>905.34783460709389</v>
      </c>
      <c r="K360">
        <v>431.42827004219413</v>
      </c>
      <c r="L360">
        <v>748.03252988438169</v>
      </c>
      <c r="M360">
        <v>546.25035161744029</v>
      </c>
      <c r="N360">
        <v>380.16</v>
      </c>
      <c r="O360">
        <v>241.39294781382227</v>
      </c>
      <c r="P360">
        <v>742.97472075249857</v>
      </c>
      <c r="Q360">
        <v>643.03586497890296</v>
      </c>
      <c r="R360">
        <v>552.56255999999996</v>
      </c>
      <c r="S360">
        <v>630.63469675599436</v>
      </c>
      <c r="T360">
        <v>833.12063999999998</v>
      </c>
      <c r="U360">
        <v>403.78138222849083</v>
      </c>
      <c r="V360">
        <v>828.93888000000004</v>
      </c>
      <c r="W360">
        <v>354.38166431593794</v>
      </c>
      <c r="X360">
        <v>734.27904000000001</v>
      </c>
      <c r="Y360">
        <v>471.22425952045131</v>
      </c>
      <c r="Z360">
        <v>579.36383999999998</v>
      </c>
      <c r="AA360">
        <v>512.56586741889987</v>
      </c>
      <c r="AB360">
        <v>594.38016000000005</v>
      </c>
      <c r="AC360">
        <v>564.76840620592384</v>
      </c>
      <c r="AD360">
        <v>938.83401920438951</v>
      </c>
      <c r="AE360">
        <v>384.08227848101268</v>
      </c>
      <c r="AF360">
        <v>845.66592000000003</v>
      </c>
      <c r="AG360">
        <v>282.38420310296192</v>
      </c>
      <c r="AH360">
        <v>680.67647999999997</v>
      </c>
      <c r="AI360">
        <v>365.06741889985892</v>
      </c>
      <c r="AJ360">
        <v>865.62432000000001</v>
      </c>
      <c r="AK360">
        <v>248.04964739069109</v>
      </c>
    </row>
    <row r="361" spans="1:37" x14ac:dyDescent="0.25">
      <c r="A361">
        <v>360</v>
      </c>
      <c r="C361" t="s">
        <v>91</v>
      </c>
      <c r="D361" t="s">
        <v>363</v>
      </c>
      <c r="E361" t="s">
        <v>1019</v>
      </c>
      <c r="F361">
        <v>786.39388594944148</v>
      </c>
      <c r="G361">
        <v>552.88677918424753</v>
      </c>
      <c r="H361">
        <v>813</v>
      </c>
      <c r="I361">
        <v>490</v>
      </c>
      <c r="J361">
        <v>827.0199882422105</v>
      </c>
      <c r="K361">
        <v>461.57172995780587</v>
      </c>
      <c r="L361">
        <v>683.31510875955325</v>
      </c>
      <c r="M361">
        <v>584.41631504922645</v>
      </c>
      <c r="N361">
        <v>314.24</v>
      </c>
      <c r="O361">
        <v>241.39294781382227</v>
      </c>
      <c r="P361">
        <v>678.694885361552</v>
      </c>
      <c r="Q361">
        <v>687.96413502109704</v>
      </c>
      <c r="R361">
        <v>456.74784000000005</v>
      </c>
      <c r="S361">
        <v>630.63469675599436</v>
      </c>
      <c r="T361">
        <v>688.65696000000003</v>
      </c>
      <c r="U361">
        <v>403.78138222849083</v>
      </c>
      <c r="V361">
        <v>685.20032000000003</v>
      </c>
      <c r="W361">
        <v>354.38166431593794</v>
      </c>
      <c r="X361">
        <v>606.95456000000001</v>
      </c>
      <c r="Y361">
        <v>471.22425952045131</v>
      </c>
      <c r="Z361">
        <v>478.90176000000002</v>
      </c>
      <c r="AA361">
        <v>512.56586741889987</v>
      </c>
      <c r="AB361">
        <v>491.31424000000004</v>
      </c>
      <c r="AC361">
        <v>564.76840620592384</v>
      </c>
      <c r="AD361">
        <v>857.60905349794234</v>
      </c>
      <c r="AE361">
        <v>410.91772151898732</v>
      </c>
      <c r="AF361">
        <v>699.02688000000001</v>
      </c>
      <c r="AG361">
        <v>282.38420310296192</v>
      </c>
      <c r="AH361">
        <v>562.64672000000007</v>
      </c>
      <c r="AI361">
        <v>365.06741889985892</v>
      </c>
      <c r="AJ361">
        <v>715.52448000000004</v>
      </c>
      <c r="AK361">
        <v>248.04964739069109</v>
      </c>
    </row>
    <row r="362" spans="1:37" x14ac:dyDescent="0.25">
      <c r="A362">
        <v>361</v>
      </c>
      <c r="C362" t="s">
        <v>91</v>
      </c>
      <c r="D362" t="s">
        <v>363</v>
      </c>
      <c r="E362" t="s">
        <v>1020</v>
      </c>
      <c r="F362">
        <v>906.33588085439942</v>
      </c>
      <c r="G362">
        <v>629.61392405063293</v>
      </c>
      <c r="H362">
        <v>937.00000000000011</v>
      </c>
      <c r="I362">
        <v>558</v>
      </c>
      <c r="J362">
        <v>953.15833823241235</v>
      </c>
      <c r="K362">
        <v>525.62658227848101</v>
      </c>
      <c r="L362">
        <v>787.53537135018621</v>
      </c>
      <c r="M362">
        <v>665.51898734177212</v>
      </c>
      <c r="N362">
        <v>373.12</v>
      </c>
      <c r="O362">
        <v>278.70973201692527</v>
      </c>
      <c r="P362">
        <v>782.21046443268665</v>
      </c>
      <c r="Q362">
        <v>783.4367088607595</v>
      </c>
      <c r="R362">
        <v>542.32992000000002</v>
      </c>
      <c r="S362">
        <v>728.12411847672786</v>
      </c>
      <c r="T362">
        <v>817.69248000000005</v>
      </c>
      <c r="U362">
        <v>466.2016925246827</v>
      </c>
      <c r="V362">
        <v>813.58816000000002</v>
      </c>
      <c r="W362">
        <v>409.16530324400566</v>
      </c>
      <c r="X362">
        <v>720.68128000000002</v>
      </c>
      <c r="Y362">
        <v>544.07052186177714</v>
      </c>
      <c r="Z362">
        <v>568.63488000000007</v>
      </c>
      <c r="AA362">
        <v>591.80310296191828</v>
      </c>
      <c r="AB362">
        <v>583.37311999999997</v>
      </c>
      <c r="AC362">
        <v>652.0755994358251</v>
      </c>
      <c r="AD362">
        <v>988.41289437585738</v>
      </c>
      <c r="AE362">
        <v>467.94303797468353</v>
      </c>
      <c r="AF362">
        <v>830.00544000000002</v>
      </c>
      <c r="AG362">
        <v>326.03779971791255</v>
      </c>
      <c r="AH362">
        <v>668.07136000000003</v>
      </c>
      <c r="AI362">
        <v>421.50296191819467</v>
      </c>
      <c r="AJ362">
        <v>849.59424000000001</v>
      </c>
      <c r="AK362">
        <v>286.39548660084625</v>
      </c>
    </row>
    <row r="363" spans="1:37" x14ac:dyDescent="0.25">
      <c r="A363">
        <v>362</v>
      </c>
      <c r="C363" t="s">
        <v>91</v>
      </c>
      <c r="D363" t="s">
        <v>370</v>
      </c>
      <c r="E363" t="s">
        <v>1021</v>
      </c>
      <c r="F363">
        <v>1801</v>
      </c>
      <c r="G363">
        <v>2164</v>
      </c>
      <c r="H363">
        <v>1824</v>
      </c>
      <c r="I363">
        <v>1837</v>
      </c>
      <c r="J363">
        <v>1731</v>
      </c>
      <c r="K363">
        <v>1890</v>
      </c>
      <c r="L363">
        <v>1469</v>
      </c>
      <c r="M363">
        <v>2288</v>
      </c>
      <c r="N363">
        <v>708</v>
      </c>
      <c r="O363">
        <v>1067</v>
      </c>
      <c r="P363">
        <v>1512</v>
      </c>
      <c r="Q363">
        <v>2475</v>
      </c>
      <c r="R363">
        <v>1125</v>
      </c>
      <c r="S363">
        <v>1891</v>
      </c>
      <c r="T363">
        <v>1626</v>
      </c>
      <c r="U363">
        <v>1541</v>
      </c>
      <c r="V363">
        <v>1588</v>
      </c>
      <c r="W363">
        <v>1460</v>
      </c>
      <c r="X363">
        <v>1256</v>
      </c>
      <c r="Y363">
        <v>1835</v>
      </c>
      <c r="Z363">
        <v>975</v>
      </c>
      <c r="AA363">
        <v>1888</v>
      </c>
      <c r="AB363">
        <v>1117</v>
      </c>
      <c r="AC363">
        <v>1993</v>
      </c>
      <c r="AD363">
        <v>1858</v>
      </c>
      <c r="AE363">
        <v>1709</v>
      </c>
      <c r="AF363">
        <v>1589</v>
      </c>
      <c r="AG363">
        <v>1372</v>
      </c>
      <c r="AH363">
        <v>1243</v>
      </c>
      <c r="AI363">
        <v>1586</v>
      </c>
      <c r="AJ363">
        <v>1745</v>
      </c>
      <c r="AK363">
        <v>1216</v>
      </c>
    </row>
    <row r="364" spans="1:37" x14ac:dyDescent="0.25">
      <c r="A364">
        <v>363</v>
      </c>
      <c r="C364" t="s">
        <v>91</v>
      </c>
      <c r="D364" t="s">
        <v>390</v>
      </c>
      <c r="E364" t="s">
        <v>1022</v>
      </c>
      <c r="F364">
        <v>1060</v>
      </c>
      <c r="G364">
        <v>1266</v>
      </c>
      <c r="H364">
        <v>1182</v>
      </c>
      <c r="I364">
        <v>1108</v>
      </c>
      <c r="J364">
        <v>1076</v>
      </c>
      <c r="K364">
        <v>1154</v>
      </c>
      <c r="L364">
        <v>870</v>
      </c>
      <c r="M364">
        <v>1345</v>
      </c>
      <c r="N364">
        <v>409</v>
      </c>
      <c r="O364">
        <v>545</v>
      </c>
      <c r="P364">
        <v>898</v>
      </c>
      <c r="Q364">
        <v>1457</v>
      </c>
      <c r="R364">
        <v>694</v>
      </c>
      <c r="S364">
        <v>1093</v>
      </c>
      <c r="T364">
        <v>935</v>
      </c>
      <c r="U364">
        <v>904</v>
      </c>
      <c r="V364">
        <v>902</v>
      </c>
      <c r="W364">
        <v>870</v>
      </c>
      <c r="X364">
        <v>747</v>
      </c>
      <c r="Y364">
        <v>1041</v>
      </c>
      <c r="Z364">
        <v>551</v>
      </c>
      <c r="AA364">
        <v>1108</v>
      </c>
      <c r="AB364">
        <v>675</v>
      </c>
      <c r="AC364">
        <v>1185</v>
      </c>
      <c r="AD364">
        <v>1199</v>
      </c>
      <c r="AE364">
        <v>1040</v>
      </c>
      <c r="AF364">
        <v>964</v>
      </c>
      <c r="AG364">
        <v>784</v>
      </c>
      <c r="AH364">
        <v>769</v>
      </c>
      <c r="AI364">
        <v>904</v>
      </c>
      <c r="AJ364">
        <v>1045</v>
      </c>
      <c r="AK364">
        <v>694</v>
      </c>
    </row>
    <row r="365" spans="1:37" x14ac:dyDescent="0.25">
      <c r="A365">
        <v>364</v>
      </c>
      <c r="C365" t="s">
        <v>91</v>
      </c>
      <c r="D365" t="s">
        <v>394</v>
      </c>
      <c r="E365" t="s">
        <v>1023</v>
      </c>
      <c r="F365">
        <v>1390</v>
      </c>
      <c r="G365">
        <v>1349</v>
      </c>
      <c r="H365">
        <v>1508</v>
      </c>
      <c r="I365">
        <v>1202</v>
      </c>
      <c r="J365">
        <v>1364</v>
      </c>
      <c r="K365">
        <v>1183</v>
      </c>
      <c r="L365">
        <v>1139</v>
      </c>
      <c r="M365">
        <v>1446</v>
      </c>
      <c r="N365">
        <v>550</v>
      </c>
      <c r="O365">
        <v>634</v>
      </c>
      <c r="P365">
        <v>1184</v>
      </c>
      <c r="Q365">
        <v>1586</v>
      </c>
      <c r="R365">
        <v>972</v>
      </c>
      <c r="S365">
        <v>1138</v>
      </c>
      <c r="T365">
        <v>1222</v>
      </c>
      <c r="U365">
        <v>983</v>
      </c>
      <c r="V365">
        <v>1202</v>
      </c>
      <c r="W365">
        <v>904</v>
      </c>
      <c r="X365">
        <v>978</v>
      </c>
      <c r="Y365">
        <v>1148</v>
      </c>
      <c r="Z365">
        <v>782</v>
      </c>
      <c r="AA365">
        <v>1162</v>
      </c>
      <c r="AB365">
        <v>906</v>
      </c>
      <c r="AC365">
        <v>1281</v>
      </c>
      <c r="AD365">
        <v>1509</v>
      </c>
      <c r="AE365">
        <v>1108</v>
      </c>
      <c r="AF365">
        <v>1170</v>
      </c>
      <c r="AG365">
        <v>869</v>
      </c>
      <c r="AH365">
        <v>1007</v>
      </c>
      <c r="AI365">
        <v>921</v>
      </c>
      <c r="AJ365">
        <v>1291</v>
      </c>
      <c r="AK365">
        <v>708</v>
      </c>
    </row>
    <row r="366" spans="1:37" x14ac:dyDescent="0.25">
      <c r="A366">
        <v>365</v>
      </c>
      <c r="C366" t="s">
        <v>91</v>
      </c>
      <c r="D366" t="s">
        <v>93</v>
      </c>
      <c r="E366" t="s">
        <v>1024</v>
      </c>
      <c r="F366">
        <v>993.030853886214</v>
      </c>
      <c r="G366">
        <v>1054.4734547319827</v>
      </c>
      <c r="H366">
        <v>1075</v>
      </c>
      <c r="I366">
        <v>904</v>
      </c>
      <c r="J366">
        <v>972.32730667190719</v>
      </c>
      <c r="K366">
        <v>916.63606052834064</v>
      </c>
      <c r="L366">
        <v>1070.3522649110739</v>
      </c>
      <c r="M366">
        <v>899.8266222108233</v>
      </c>
      <c r="N366">
        <v>320.82883766552231</v>
      </c>
      <c r="O366">
        <v>423.85980284775468</v>
      </c>
      <c r="P366">
        <v>856.23955979168716</v>
      </c>
      <c r="Q366">
        <v>1227.7845601436265</v>
      </c>
      <c r="R366">
        <v>604.03972535556647</v>
      </c>
      <c r="S366">
        <v>858.88280394304491</v>
      </c>
      <c r="T366">
        <v>796.33202550269743</v>
      </c>
      <c r="U366">
        <v>710.2300109529026</v>
      </c>
      <c r="V366">
        <v>781.36684649337906</v>
      </c>
      <c r="W366">
        <v>667.51369112814893</v>
      </c>
      <c r="X366">
        <v>647.09024031387935</v>
      </c>
      <c r="Y366">
        <v>841.56845564074479</v>
      </c>
      <c r="Z366">
        <v>513.32614026483566</v>
      </c>
      <c r="AA366">
        <v>880.07009857612275</v>
      </c>
      <c r="AB366">
        <v>605.26974006866112</v>
      </c>
      <c r="AC366">
        <v>949.7831325301205</v>
      </c>
      <c r="AD366">
        <v>1089.6826176672889</v>
      </c>
      <c r="AE366">
        <v>819.14131828674022</v>
      </c>
      <c r="AF366">
        <v>803.09710642471794</v>
      </c>
      <c r="AG366">
        <v>591.53559693318732</v>
      </c>
      <c r="AH366">
        <v>655.49534085335949</v>
      </c>
      <c r="AI366">
        <v>701.0032858707558</v>
      </c>
      <c r="AJ366">
        <v>861.01029916625794</v>
      </c>
      <c r="AK366">
        <v>511.1150054764513</v>
      </c>
    </row>
    <row r="367" spans="1:37" x14ac:dyDescent="0.25">
      <c r="A367">
        <v>366</v>
      </c>
      <c r="C367" t="s">
        <v>91</v>
      </c>
      <c r="D367" t="s">
        <v>259</v>
      </c>
      <c r="E367" t="s">
        <v>1025</v>
      </c>
      <c r="F367">
        <v>820.35301429459298</v>
      </c>
      <c r="G367">
        <v>1198.1526389336773</v>
      </c>
      <c r="H367">
        <v>833</v>
      </c>
      <c r="I367">
        <v>1093</v>
      </c>
      <c r="J367">
        <v>742.32628962088256</v>
      </c>
      <c r="K367">
        <v>1066.2125120928733</v>
      </c>
      <c r="L367">
        <v>985.13362336855198</v>
      </c>
      <c r="M367">
        <v>882.34225518649907</v>
      </c>
      <c r="N367">
        <v>213.55605465094516</v>
      </c>
      <c r="O367">
        <v>462.37724750277471</v>
      </c>
      <c r="P367">
        <v>689.66749533871973</v>
      </c>
      <c r="Q367">
        <v>1430.1933784800603</v>
      </c>
      <c r="R367">
        <v>459.77858880778587</v>
      </c>
      <c r="S367">
        <v>986.18923418423981</v>
      </c>
      <c r="T367">
        <v>704.3973423170504</v>
      </c>
      <c r="U367">
        <v>801.88501664816874</v>
      </c>
      <c r="V367">
        <v>689.37244993449372</v>
      </c>
      <c r="W367">
        <v>742.48612652608222</v>
      </c>
      <c r="X367">
        <v>542.83754445068314</v>
      </c>
      <c r="Y367">
        <v>985.94972253052174</v>
      </c>
      <c r="Z367">
        <v>496.24349616320421</v>
      </c>
      <c r="AA367">
        <v>923.55693673695896</v>
      </c>
      <c r="AB367">
        <v>408.37319857757814</v>
      </c>
      <c r="AC367">
        <v>1098.7597114317425</v>
      </c>
      <c r="AD367">
        <v>908.14232442510877</v>
      </c>
      <c r="AE367">
        <v>872.47318069439973</v>
      </c>
      <c r="AF367">
        <v>714.94853078794688</v>
      </c>
      <c r="AG367">
        <v>643.56781354051054</v>
      </c>
      <c r="AH367">
        <v>545.79187722253414</v>
      </c>
      <c r="AI367">
        <v>779.011653718091</v>
      </c>
      <c r="AJ367">
        <v>791.93000187160771</v>
      </c>
      <c r="AK367">
        <v>514.23152053274146</v>
      </c>
    </row>
    <row r="368" spans="1:37" x14ac:dyDescent="0.25">
      <c r="A368">
        <v>367</v>
      </c>
      <c r="C368" t="s">
        <v>91</v>
      </c>
      <c r="D368" t="s">
        <v>90</v>
      </c>
      <c r="E368" t="s">
        <v>1026</v>
      </c>
      <c r="F368">
        <v>934.35061631774602</v>
      </c>
      <c r="G368">
        <v>749.85567970204841</v>
      </c>
      <c r="H368">
        <v>982</v>
      </c>
      <c r="I368">
        <v>705</v>
      </c>
      <c r="J368">
        <v>881.70573273332025</v>
      </c>
      <c r="K368">
        <v>706.31284916201116</v>
      </c>
      <c r="L368">
        <v>782.94854235961645</v>
      </c>
      <c r="M368">
        <v>793.39851024208565</v>
      </c>
      <c r="N368">
        <v>287.62434847356661</v>
      </c>
      <c r="O368">
        <v>319.21028880866425</v>
      </c>
      <c r="P368">
        <v>783.14067697123846</v>
      </c>
      <c r="Q368">
        <v>959.69273743016754</v>
      </c>
      <c r="R368">
        <v>546.00930752047657</v>
      </c>
      <c r="S368">
        <v>678.69584837545131</v>
      </c>
      <c r="T368">
        <v>744.04914370811616</v>
      </c>
      <c r="U368">
        <v>578.58303249097469</v>
      </c>
      <c r="V368">
        <v>726.42256142963515</v>
      </c>
      <c r="W368">
        <v>526.57039711191339</v>
      </c>
      <c r="X368">
        <v>610.50186150409525</v>
      </c>
      <c r="Y368">
        <v>689.74277978339353</v>
      </c>
      <c r="Z368">
        <v>513.03723008190616</v>
      </c>
      <c r="AA368">
        <v>661.66516245487367</v>
      </c>
      <c r="AB368">
        <v>527.55323901712586</v>
      </c>
      <c r="AC368">
        <v>801.13267148014438</v>
      </c>
      <c r="AD368">
        <v>987.95617296028172</v>
      </c>
      <c r="AE368">
        <v>623.82216014897574</v>
      </c>
      <c r="AF368">
        <v>791.32985852568879</v>
      </c>
      <c r="AG368">
        <v>464.8916967509025</v>
      </c>
      <c r="AH368">
        <v>652.39091586001484</v>
      </c>
      <c r="AI368">
        <v>511.15072202166061</v>
      </c>
      <c r="AJ368">
        <v>835.5</v>
      </c>
      <c r="AK368">
        <v>381.80956678700358</v>
      </c>
    </row>
    <row r="369" spans="1:37" x14ac:dyDescent="0.25">
      <c r="A369">
        <v>368</v>
      </c>
      <c r="C369" t="s">
        <v>91</v>
      </c>
      <c r="D369" t="s">
        <v>90</v>
      </c>
      <c r="E369" t="s">
        <v>1027</v>
      </c>
      <c r="F369">
        <v>777.35687732342001</v>
      </c>
      <c r="G369">
        <v>542.44878957169465</v>
      </c>
      <c r="H369">
        <v>816.99999999999989</v>
      </c>
      <c r="I369">
        <v>510</v>
      </c>
      <c r="J369">
        <v>733.55762081784383</v>
      </c>
      <c r="K369">
        <v>510.94972067039106</v>
      </c>
      <c r="L369">
        <v>651.39405204460957</v>
      </c>
      <c r="M369">
        <v>573.94785847299818</v>
      </c>
      <c r="N369">
        <v>210.68354430379748</v>
      </c>
      <c r="O369">
        <v>201.12334536702767</v>
      </c>
      <c r="P369">
        <v>651.55390334572485</v>
      </c>
      <c r="Q369">
        <v>694.24581005586595</v>
      </c>
      <c r="R369">
        <v>399.94936708860763</v>
      </c>
      <c r="S369">
        <v>427.62274368231044</v>
      </c>
      <c r="T369">
        <v>545.01265822784808</v>
      </c>
      <c r="U369">
        <v>364.54512635379058</v>
      </c>
      <c r="V369">
        <v>532.10126582278485</v>
      </c>
      <c r="W369">
        <v>331.77376654632968</v>
      </c>
      <c r="X369">
        <v>447.18987341772151</v>
      </c>
      <c r="Y369">
        <v>434.58303249097469</v>
      </c>
      <c r="Z369">
        <v>375.79746835443041</v>
      </c>
      <c r="AA369">
        <v>416.89229843561969</v>
      </c>
      <c r="AB369">
        <v>386.43037974683546</v>
      </c>
      <c r="AC369">
        <v>504.76594464500596</v>
      </c>
      <c r="AD369">
        <v>821.95539033457237</v>
      </c>
      <c r="AE369">
        <v>451.27560521415268</v>
      </c>
      <c r="AF369">
        <v>579.64556962025313</v>
      </c>
      <c r="AG369">
        <v>292.91215403128757</v>
      </c>
      <c r="AH369">
        <v>477.87341772151899</v>
      </c>
      <c r="AI369">
        <v>322.05836341756918</v>
      </c>
      <c r="AJ369">
        <v>612</v>
      </c>
      <c r="AK369">
        <v>240.56498194945846</v>
      </c>
    </row>
    <row r="370" spans="1:37" x14ac:dyDescent="0.25">
      <c r="A370">
        <v>369</v>
      </c>
      <c r="C370" t="s">
        <v>91</v>
      </c>
      <c r="D370" t="s">
        <v>90</v>
      </c>
      <c r="E370" t="s">
        <v>1028</v>
      </c>
      <c r="F370">
        <v>896.29152807669732</v>
      </c>
      <c r="G370">
        <v>544.57603972687775</v>
      </c>
      <c r="H370">
        <v>942</v>
      </c>
      <c r="I370">
        <v>512</v>
      </c>
      <c r="J370">
        <v>845.7910389356291</v>
      </c>
      <c r="K370">
        <v>512.95344506517688</v>
      </c>
      <c r="L370">
        <v>751.05654470749369</v>
      </c>
      <c r="M370">
        <v>576.19863438857851</v>
      </c>
      <c r="N370">
        <v>266.96909903201788</v>
      </c>
      <c r="O370">
        <v>240.76383874849577</v>
      </c>
      <c r="P370">
        <v>751.24085306202312</v>
      </c>
      <c r="Q370">
        <v>696.96834264432027</v>
      </c>
      <c r="R370">
        <v>506.79858525688752</v>
      </c>
      <c r="S370">
        <v>511.90523465703967</v>
      </c>
      <c r="T370">
        <v>690.61653015636625</v>
      </c>
      <c r="U370">
        <v>436.39530685920573</v>
      </c>
      <c r="V370">
        <v>674.25577066269545</v>
      </c>
      <c r="W370">
        <v>397.16486161251504</v>
      </c>
      <c r="X370">
        <v>566.65971705137747</v>
      </c>
      <c r="Y370">
        <v>520.23736462093859</v>
      </c>
      <c r="Z370">
        <v>476.19434102755025</v>
      </c>
      <c r="AA370">
        <v>499.0598676293622</v>
      </c>
      <c r="AB370">
        <v>489.66790766939687</v>
      </c>
      <c r="AC370">
        <v>604.25300842358604</v>
      </c>
      <c r="AD370">
        <v>947.71355899041282</v>
      </c>
      <c r="AE370">
        <v>453.0453134698945</v>
      </c>
      <c r="AF370">
        <v>734.50186150409525</v>
      </c>
      <c r="AG370">
        <v>350.64380264741271</v>
      </c>
      <c r="AH370">
        <v>605.54058078927767</v>
      </c>
      <c r="AI370">
        <v>385.53459687123944</v>
      </c>
      <c r="AJ370">
        <v>775.5</v>
      </c>
      <c r="AK370">
        <v>287.9792418772563</v>
      </c>
    </row>
    <row r="371" spans="1:37" x14ac:dyDescent="0.25">
      <c r="A371">
        <v>370</v>
      </c>
      <c r="C371" t="s">
        <v>91</v>
      </c>
      <c r="D371" t="s">
        <v>90</v>
      </c>
      <c r="E371" t="s">
        <v>1029</v>
      </c>
      <c r="F371">
        <v>601.33359420856982</v>
      </c>
      <c r="G371">
        <v>463.74053382991929</v>
      </c>
      <c r="H371">
        <v>632</v>
      </c>
      <c r="I371">
        <v>436</v>
      </c>
      <c r="J371">
        <v>567.45216200352183</v>
      </c>
      <c r="K371">
        <v>436.81191806331469</v>
      </c>
      <c r="L371">
        <v>503.89356290354141</v>
      </c>
      <c r="M371">
        <v>490.66914959652388</v>
      </c>
      <c r="N371">
        <v>155.94713328369323</v>
      </c>
      <c r="O371">
        <v>174.00090252707582</v>
      </c>
      <c r="P371">
        <v>504.01721776560362</v>
      </c>
      <c r="Q371">
        <v>593.51210428305399</v>
      </c>
      <c r="R371">
        <v>296.04095309009682</v>
      </c>
      <c r="S371">
        <v>369.95577617328524</v>
      </c>
      <c r="T371">
        <v>403.41623231571111</v>
      </c>
      <c r="U371">
        <v>315.38447653429603</v>
      </c>
      <c r="V371">
        <v>393.85927029039465</v>
      </c>
      <c r="W371">
        <v>287.03249097472928</v>
      </c>
      <c r="X371">
        <v>331.0081906180194</v>
      </c>
      <c r="Y371">
        <v>375.97743682310471</v>
      </c>
      <c r="Z371">
        <v>278.16381236038723</v>
      </c>
      <c r="AA371">
        <v>360.67238267148014</v>
      </c>
      <c r="AB371">
        <v>286.03425167535369</v>
      </c>
      <c r="AC371">
        <v>436.69584837545131</v>
      </c>
      <c r="AD371">
        <v>635.8333007239288</v>
      </c>
      <c r="AE371">
        <v>385.79639975170699</v>
      </c>
      <c r="AF371">
        <v>429.05137751303056</v>
      </c>
      <c r="AG371">
        <v>253.4115523465704</v>
      </c>
      <c r="AH371">
        <v>353.72002978406556</v>
      </c>
      <c r="AI371">
        <v>278.62725631768956</v>
      </c>
      <c r="AJ371">
        <v>453</v>
      </c>
      <c r="AK371">
        <v>208.12364620938629</v>
      </c>
    </row>
    <row r="372" spans="1:37" x14ac:dyDescent="0.25">
      <c r="A372">
        <v>371</v>
      </c>
      <c r="C372" t="s">
        <v>91</v>
      </c>
      <c r="D372" t="s">
        <v>209</v>
      </c>
      <c r="E372" t="s">
        <v>1030</v>
      </c>
      <c r="F372">
        <v>713.83127572016463</v>
      </c>
      <c r="G372">
        <v>433.34899204734603</v>
      </c>
      <c r="H372">
        <v>712</v>
      </c>
      <c r="I372">
        <v>394</v>
      </c>
      <c r="J372">
        <v>637.23816872427983</v>
      </c>
      <c r="K372">
        <v>376.43869058627706</v>
      </c>
      <c r="L372">
        <v>812.67438271604942</v>
      </c>
      <c r="M372">
        <v>332.24394303680413</v>
      </c>
      <c r="N372">
        <v>170.06967840735066</v>
      </c>
      <c r="O372">
        <v>183.76124696658576</v>
      </c>
      <c r="P372">
        <v>606.19804526748976</v>
      </c>
      <c r="Q372">
        <v>533.68892176807844</v>
      </c>
      <c r="R372">
        <v>332.70252679938744</v>
      </c>
      <c r="S372">
        <v>354.32051521373904</v>
      </c>
      <c r="T372">
        <v>478.67687595712096</v>
      </c>
      <c r="U372">
        <v>297.39387717005786</v>
      </c>
      <c r="V372">
        <v>469.4127105666156</v>
      </c>
      <c r="W372">
        <v>266.31958185551616</v>
      </c>
      <c r="X372">
        <v>378.1734303215926</v>
      </c>
      <c r="Y372">
        <v>363.51409370916559</v>
      </c>
      <c r="Z372">
        <v>331.72511485451759</v>
      </c>
      <c r="AA372">
        <v>341.85402277394064</v>
      </c>
      <c r="AB372">
        <v>308.81967840735069</v>
      </c>
      <c r="AC372">
        <v>407.38585028934102</v>
      </c>
      <c r="AD372">
        <v>752.33384773662556</v>
      </c>
      <c r="AE372">
        <v>319.63769188089515</v>
      </c>
      <c r="AF372">
        <v>480.63169984686061</v>
      </c>
      <c r="AG372">
        <v>227.08138883703566</v>
      </c>
      <c r="AH372">
        <v>383.10298621745784</v>
      </c>
      <c r="AI372">
        <v>265.58409557588203</v>
      </c>
      <c r="AJ372">
        <v>517.39088820826953</v>
      </c>
      <c r="AK372">
        <v>185.52641403770767</v>
      </c>
    </row>
    <row r="373" spans="1:37" x14ac:dyDescent="0.25">
      <c r="A373">
        <v>372</v>
      </c>
      <c r="C373" t="s">
        <v>91</v>
      </c>
      <c r="D373" t="s">
        <v>209</v>
      </c>
      <c r="E373" t="s">
        <v>1031</v>
      </c>
      <c r="F373">
        <v>790.02674897119334</v>
      </c>
      <c r="G373">
        <v>739.11300166450894</v>
      </c>
      <c r="H373">
        <v>788</v>
      </c>
      <c r="I373">
        <v>672</v>
      </c>
      <c r="J373">
        <v>705.25797325102883</v>
      </c>
      <c r="K373">
        <v>642.04771592380246</v>
      </c>
      <c r="L373">
        <v>899.42052469135797</v>
      </c>
      <c r="M373">
        <v>566.66987238764568</v>
      </c>
      <c r="N373">
        <v>221.65237366003063</v>
      </c>
      <c r="O373">
        <v>295.23063281687513</v>
      </c>
      <c r="P373">
        <v>670.90457818930042</v>
      </c>
      <c r="Q373">
        <v>910.25115590900691</v>
      </c>
      <c r="R373">
        <v>433.61230219499748</v>
      </c>
      <c r="S373">
        <v>569.25098002613402</v>
      </c>
      <c r="T373">
        <v>623.8611536498214</v>
      </c>
      <c r="U373">
        <v>477.79270113869705</v>
      </c>
      <c r="V373">
        <v>611.78713629402762</v>
      </c>
      <c r="W373">
        <v>427.86876983386225</v>
      </c>
      <c r="X373">
        <v>492.8746809596733</v>
      </c>
      <c r="Y373">
        <v>584.02137390330415</v>
      </c>
      <c r="Z373">
        <v>432.33843797856048</v>
      </c>
      <c r="AA373">
        <v>549.22232592869148</v>
      </c>
      <c r="AB373">
        <v>402.48570699336398</v>
      </c>
      <c r="AC373">
        <v>654.50569348515967</v>
      </c>
      <c r="AD373">
        <v>832.63914609053495</v>
      </c>
      <c r="AE373">
        <v>545.1688551877196</v>
      </c>
      <c r="AF373">
        <v>626.4088820826953</v>
      </c>
      <c r="AG373">
        <v>364.82872876610043</v>
      </c>
      <c r="AH373">
        <v>499.29938744257277</v>
      </c>
      <c r="AI373">
        <v>426.68713832368866</v>
      </c>
      <c r="AJ373">
        <v>674.31725370086781</v>
      </c>
      <c r="AK373">
        <v>298.06654844129179</v>
      </c>
    </row>
    <row r="374" spans="1:37" x14ac:dyDescent="0.25">
      <c r="A374">
        <v>373</v>
      </c>
      <c r="C374" t="s">
        <v>91</v>
      </c>
      <c r="D374" t="s">
        <v>209</v>
      </c>
      <c r="E374" t="s">
        <v>1032</v>
      </c>
      <c r="F374">
        <v>933.39454732510285</v>
      </c>
      <c r="G374">
        <v>891.99500647309048</v>
      </c>
      <c r="H374">
        <v>931</v>
      </c>
      <c r="I374">
        <v>811</v>
      </c>
      <c r="J374">
        <v>833.24260545267487</v>
      </c>
      <c r="K374">
        <v>774.85222859256521</v>
      </c>
      <c r="L374">
        <v>1062.6402391975309</v>
      </c>
      <c r="M374">
        <v>683.8828370630664</v>
      </c>
      <c r="N374">
        <v>271.19218989280245</v>
      </c>
      <c r="O374">
        <v>377.78327422064586</v>
      </c>
      <c r="P374">
        <v>792.6550282921811</v>
      </c>
      <c r="Q374">
        <v>1098.5322729794711</v>
      </c>
      <c r="R374">
        <v>530.52565084226649</v>
      </c>
      <c r="S374">
        <v>728.42542467799137</v>
      </c>
      <c r="T374">
        <v>763.29555895865246</v>
      </c>
      <c r="U374">
        <v>611.39350382676867</v>
      </c>
      <c r="V374">
        <v>748.52297090352226</v>
      </c>
      <c r="W374">
        <v>547.50980026134027</v>
      </c>
      <c r="X374">
        <v>603.0333078101072</v>
      </c>
      <c r="Y374">
        <v>747.32592869143173</v>
      </c>
      <c r="Z374">
        <v>528.96707503828486</v>
      </c>
      <c r="AA374">
        <v>702.79634123576625</v>
      </c>
      <c r="AB374">
        <v>492.4421898928025</v>
      </c>
      <c r="AC374">
        <v>837.51913384356919</v>
      </c>
      <c r="AD374">
        <v>983.73990483539092</v>
      </c>
      <c r="AE374">
        <v>657.93443684113186</v>
      </c>
      <c r="AF374">
        <v>766.41271056661571</v>
      </c>
      <c r="AG374">
        <v>466.84244913197688</v>
      </c>
      <c r="AH374">
        <v>610.89395099540582</v>
      </c>
      <c r="AI374">
        <v>545.99775994026504</v>
      </c>
      <c r="AJ374">
        <v>825.02871362940277</v>
      </c>
      <c r="AK374">
        <v>381.41217099122645</v>
      </c>
    </row>
    <row r="375" spans="1:37" x14ac:dyDescent="0.25">
      <c r="A375">
        <v>374</v>
      </c>
      <c r="C375" t="s">
        <v>91</v>
      </c>
      <c r="D375" t="s">
        <v>209</v>
      </c>
      <c r="E375" t="s">
        <v>1033</v>
      </c>
      <c r="F375">
        <v>805.06532921810708</v>
      </c>
      <c r="G375">
        <v>761.11041242833369</v>
      </c>
      <c r="H375">
        <v>803</v>
      </c>
      <c r="I375">
        <v>692</v>
      </c>
      <c r="J375">
        <v>718.68293467078195</v>
      </c>
      <c r="K375">
        <v>661.1562788977252</v>
      </c>
      <c r="L375">
        <v>916.5414737654321</v>
      </c>
      <c r="M375">
        <v>583.5350471610875</v>
      </c>
      <c r="N375">
        <v>207.86294027565083</v>
      </c>
      <c r="O375">
        <v>313.88659697591942</v>
      </c>
      <c r="P375">
        <v>683.67560442386832</v>
      </c>
      <c r="Q375">
        <v>937.34196412058441</v>
      </c>
      <c r="R375">
        <v>406.63642164369577</v>
      </c>
      <c r="S375">
        <v>605.2226059361584</v>
      </c>
      <c r="T375">
        <v>585.04951505870338</v>
      </c>
      <c r="U375">
        <v>507.98497293261158</v>
      </c>
      <c r="V375">
        <v>573.72664624808579</v>
      </c>
      <c r="W375">
        <v>454.90629083442229</v>
      </c>
      <c r="X375">
        <v>462.21197039305764</v>
      </c>
      <c r="Y375">
        <v>620.92635803621431</v>
      </c>
      <c r="Z375">
        <v>405.44180704441038</v>
      </c>
      <c r="AA375">
        <v>583.92831808848246</v>
      </c>
      <c r="AB375">
        <v>377.44627360898414</v>
      </c>
      <c r="AC375">
        <v>695.86466305768158</v>
      </c>
      <c r="AD375">
        <v>848.48887602880666</v>
      </c>
      <c r="AE375">
        <v>561.39411873497318</v>
      </c>
      <c r="AF375">
        <v>587.43874425727415</v>
      </c>
      <c r="AG375">
        <v>387.8826768713833</v>
      </c>
      <c r="AH375">
        <v>468.23698315467072</v>
      </c>
      <c r="AI375">
        <v>453.64999066641781</v>
      </c>
      <c r="AJ375">
        <v>632.36664114344046</v>
      </c>
      <c r="AK375">
        <v>316.90171737913016</v>
      </c>
    </row>
    <row r="376" spans="1:37" x14ac:dyDescent="0.25">
      <c r="A376">
        <v>375</v>
      </c>
      <c r="C376" t="s">
        <v>91</v>
      </c>
      <c r="D376" t="s">
        <v>209</v>
      </c>
      <c r="E376" t="s">
        <v>1034</v>
      </c>
      <c r="F376">
        <v>853.18878600823052</v>
      </c>
      <c r="G376">
        <v>618.12724246347329</v>
      </c>
      <c r="H376">
        <v>851</v>
      </c>
      <c r="I376">
        <v>562</v>
      </c>
      <c r="J376">
        <v>761.64281121399176</v>
      </c>
      <c r="K376">
        <v>536.9506195672277</v>
      </c>
      <c r="L376">
        <v>971.32851080246917</v>
      </c>
      <c r="M376">
        <v>473.91141113371555</v>
      </c>
      <c r="N376">
        <v>224.7166921898928</v>
      </c>
      <c r="O376">
        <v>265.38109016240435</v>
      </c>
      <c r="P376">
        <v>724.54288837448564</v>
      </c>
      <c r="Q376">
        <v>761.25171074533012</v>
      </c>
      <c r="R376">
        <v>439.60694231750892</v>
      </c>
      <c r="S376">
        <v>511.69637857009525</v>
      </c>
      <c r="T376">
        <v>632.48596222562526</v>
      </c>
      <c r="U376">
        <v>429.48506626843385</v>
      </c>
      <c r="V376">
        <v>620.24502297090351</v>
      </c>
      <c r="W376">
        <v>384.60873623296624</v>
      </c>
      <c r="X376">
        <v>499.68861664114343</v>
      </c>
      <c r="Y376">
        <v>524.97339929064776</v>
      </c>
      <c r="Z376">
        <v>438.31546707503827</v>
      </c>
      <c r="AA376">
        <v>493.692738473026</v>
      </c>
      <c r="AB376">
        <v>408.05002552322611</v>
      </c>
      <c r="AC376">
        <v>588.33134216912458</v>
      </c>
      <c r="AD376">
        <v>899.20801183127571</v>
      </c>
      <c r="AE376">
        <v>455.92990567782505</v>
      </c>
      <c r="AF376">
        <v>635.06891271056656</v>
      </c>
      <c r="AG376">
        <v>327.94241179764794</v>
      </c>
      <c r="AH376">
        <v>506.20214395099538</v>
      </c>
      <c r="AI376">
        <v>383.54657457532204</v>
      </c>
      <c r="AJ376">
        <v>683.63961204696272</v>
      </c>
      <c r="AK376">
        <v>267.93027814075043</v>
      </c>
    </row>
    <row r="377" spans="1:37" x14ac:dyDescent="0.25">
      <c r="A377">
        <v>376</v>
      </c>
      <c r="C377" t="s">
        <v>91</v>
      </c>
      <c r="D377" t="s">
        <v>209</v>
      </c>
      <c r="E377" t="s">
        <v>1035</v>
      </c>
      <c r="F377">
        <v>908.33024691358025</v>
      </c>
      <c r="G377">
        <v>789.70704642130568</v>
      </c>
      <c r="H377">
        <v>906</v>
      </c>
      <c r="I377">
        <v>718</v>
      </c>
      <c r="J377">
        <v>810.86766975308649</v>
      </c>
      <c r="K377">
        <v>685.99741076382463</v>
      </c>
      <c r="L377">
        <v>1034.1053240740741</v>
      </c>
      <c r="M377">
        <v>605.45977436656187</v>
      </c>
      <c r="N377">
        <v>241.05972434915773</v>
      </c>
      <c r="O377">
        <v>357.7281127496733</v>
      </c>
      <c r="P377">
        <v>771.36998456790127</v>
      </c>
      <c r="Q377">
        <v>972.56001479563531</v>
      </c>
      <c r="R377">
        <v>471.57835630423688</v>
      </c>
      <c r="S377">
        <v>689.75592682471529</v>
      </c>
      <c r="T377">
        <v>678.4849412965799</v>
      </c>
      <c r="U377">
        <v>578.9368116483106</v>
      </c>
      <c r="V377">
        <v>665.35375191424191</v>
      </c>
      <c r="W377">
        <v>518.4444651857383</v>
      </c>
      <c r="X377">
        <v>536.02960694231751</v>
      </c>
      <c r="Y377">
        <v>707.65307074855332</v>
      </c>
      <c r="Z377">
        <v>470.19295558958652</v>
      </c>
      <c r="AA377">
        <v>665.48739966399103</v>
      </c>
      <c r="AB377">
        <v>437.72639101582439</v>
      </c>
      <c r="AC377">
        <v>793.05824155310802</v>
      </c>
      <c r="AD377">
        <v>957.32368827160496</v>
      </c>
      <c r="AE377">
        <v>582.48696134640284</v>
      </c>
      <c r="AF377">
        <v>681.25574272588051</v>
      </c>
      <c r="AG377">
        <v>442.05945491879783</v>
      </c>
      <c r="AH377">
        <v>543.01684532924958</v>
      </c>
      <c r="AI377">
        <v>517.01269367183124</v>
      </c>
      <c r="AJ377">
        <v>733.35885655946913</v>
      </c>
      <c r="AK377">
        <v>361.16436438305021</v>
      </c>
    </row>
    <row r="378" spans="1:37" x14ac:dyDescent="0.25">
      <c r="A378">
        <v>377</v>
      </c>
      <c r="C378" t="s">
        <v>91</v>
      </c>
      <c r="D378" t="s">
        <v>209</v>
      </c>
      <c r="E378" t="s">
        <v>1036</v>
      </c>
      <c r="F378">
        <v>855.19393004115227</v>
      </c>
      <c r="G378">
        <v>985.48400221934537</v>
      </c>
      <c r="H378">
        <v>853</v>
      </c>
      <c r="I378">
        <v>896.00000000000011</v>
      </c>
      <c r="J378">
        <v>763.43280606995881</v>
      </c>
      <c r="K378">
        <v>856.06362123173665</v>
      </c>
      <c r="L378">
        <v>973.61130401234561</v>
      </c>
      <c r="M378">
        <v>755.55982985019421</v>
      </c>
      <c r="N378">
        <v>235.44180704441041</v>
      </c>
      <c r="O378">
        <v>427.22157924211314</v>
      </c>
      <c r="P378">
        <v>726.24569187242798</v>
      </c>
      <c r="Q378">
        <v>1213.668207878676</v>
      </c>
      <c r="R378">
        <v>460.58818274629914</v>
      </c>
      <c r="S378">
        <v>823.75023333955573</v>
      </c>
      <c r="T378">
        <v>662.6727922409392</v>
      </c>
      <c r="U378">
        <v>691.40302408064213</v>
      </c>
      <c r="V378">
        <v>649.84762633996934</v>
      </c>
      <c r="W378">
        <v>619.15923091282434</v>
      </c>
      <c r="X378">
        <v>523.53739152628896</v>
      </c>
      <c r="Y378">
        <v>845.12413664364385</v>
      </c>
      <c r="Z378">
        <v>459.23506891271057</v>
      </c>
      <c r="AA378">
        <v>794.76722045921224</v>
      </c>
      <c r="AB378">
        <v>427.52514037774375</v>
      </c>
      <c r="AC378">
        <v>947.12040321075222</v>
      </c>
      <c r="AD378">
        <v>901.32130915637856</v>
      </c>
      <c r="AE378">
        <v>726.89180691695958</v>
      </c>
      <c r="AF378">
        <v>665.37901990811633</v>
      </c>
      <c r="AG378">
        <v>527.9354116109763</v>
      </c>
      <c r="AH378">
        <v>530.36179173047469</v>
      </c>
      <c r="AI378">
        <v>617.4493186484973</v>
      </c>
      <c r="AJ378">
        <v>716.26786625829504</v>
      </c>
      <c r="AK378">
        <v>431.32536867649804</v>
      </c>
    </row>
    <row r="379" spans="1:37" x14ac:dyDescent="0.25">
      <c r="A379">
        <v>378</v>
      </c>
      <c r="C379" t="s">
        <v>91</v>
      </c>
      <c r="D379" t="s">
        <v>209</v>
      </c>
      <c r="E379" t="s">
        <v>1037</v>
      </c>
      <c r="F379">
        <v>806.0679012345679</v>
      </c>
      <c r="G379">
        <v>620.32698353985575</v>
      </c>
      <c r="H379">
        <v>804</v>
      </c>
      <c r="I379">
        <v>564</v>
      </c>
      <c r="J379">
        <v>719.57793209876547</v>
      </c>
      <c r="K379">
        <v>538.86147586461993</v>
      </c>
      <c r="L379">
        <v>917.68287037037044</v>
      </c>
      <c r="M379">
        <v>475.59792861105973</v>
      </c>
      <c r="N379">
        <v>177.21975497702911</v>
      </c>
      <c r="O379">
        <v>259.78430091469102</v>
      </c>
      <c r="P379">
        <v>684.52700617283949</v>
      </c>
      <c r="Q379">
        <v>763.96079156648784</v>
      </c>
      <c r="R379">
        <v>346.6900204185809</v>
      </c>
      <c r="S379">
        <v>500.90489079708789</v>
      </c>
      <c r="T379">
        <v>498.80142930066364</v>
      </c>
      <c r="U379">
        <v>420.42738473025946</v>
      </c>
      <c r="V379">
        <v>489.14777947932618</v>
      </c>
      <c r="W379">
        <v>376.49747993279817</v>
      </c>
      <c r="X379">
        <v>394.07261357835631</v>
      </c>
      <c r="Y379">
        <v>513.90190405077465</v>
      </c>
      <c r="Z379">
        <v>345.67151607963245</v>
      </c>
      <c r="AA379">
        <v>483.28094082508863</v>
      </c>
      <c r="AB379">
        <v>321.80308831036245</v>
      </c>
      <c r="AC379">
        <v>575.92365129736788</v>
      </c>
      <c r="AD379">
        <v>849.54552469135808</v>
      </c>
      <c r="AE379">
        <v>457.55243203255037</v>
      </c>
      <c r="AF379">
        <v>500.83843797856053</v>
      </c>
      <c r="AG379">
        <v>321.0262273660631</v>
      </c>
      <c r="AH379">
        <v>399.20941807044414</v>
      </c>
      <c r="AI379">
        <v>375.45771887250322</v>
      </c>
      <c r="AJ379">
        <v>539.14305768249108</v>
      </c>
      <c r="AK379">
        <v>262.27972745939888</v>
      </c>
    </row>
    <row r="380" spans="1:37" x14ac:dyDescent="0.25">
      <c r="A380">
        <v>379</v>
      </c>
      <c r="C380" t="s">
        <v>91</v>
      </c>
      <c r="D380" t="s">
        <v>247</v>
      </c>
      <c r="E380" t="s">
        <v>1038</v>
      </c>
      <c r="F380">
        <v>1030.0861173965127</v>
      </c>
      <c r="G380">
        <v>889.35823138012449</v>
      </c>
      <c r="H380">
        <v>1107</v>
      </c>
      <c r="I380">
        <v>752</v>
      </c>
      <c r="J380">
        <v>1052.0404631971251</v>
      </c>
      <c r="K380">
        <v>767.49517063747589</v>
      </c>
      <c r="L380">
        <v>878.17383202449093</v>
      </c>
      <c r="M380">
        <v>954.56707447950203</v>
      </c>
      <c r="N380">
        <v>463.68771114864859</v>
      </c>
      <c r="O380">
        <v>421.5682949308756</v>
      </c>
      <c r="P380">
        <v>895.26580593637698</v>
      </c>
      <c r="Q380">
        <v>1060.9349645846748</v>
      </c>
      <c r="R380">
        <v>686.11697635135124</v>
      </c>
      <c r="S380">
        <v>824.82138248847923</v>
      </c>
      <c r="T380">
        <v>927.98775337837833</v>
      </c>
      <c r="U380">
        <v>621.28368663594472</v>
      </c>
      <c r="V380">
        <v>919.87436655405395</v>
      </c>
      <c r="W380">
        <v>573.18635944700463</v>
      </c>
      <c r="X380">
        <v>804.60304054054052</v>
      </c>
      <c r="Y380">
        <v>721.6191705069125</v>
      </c>
      <c r="Z380">
        <v>618.14822635135135</v>
      </c>
      <c r="AA380">
        <v>784.20940092165904</v>
      </c>
      <c r="AB380">
        <v>713.21262668918916</v>
      </c>
      <c r="AC380">
        <v>842.49953917050686</v>
      </c>
      <c r="AD380">
        <v>1111.2729934779716</v>
      </c>
      <c r="AE380">
        <v>705.19167203262498</v>
      </c>
      <c r="AF380">
        <v>959.82896959459447</v>
      </c>
      <c r="AG380">
        <v>520.94820276497694</v>
      </c>
      <c r="AH380">
        <v>790.67250844594594</v>
      </c>
      <c r="AI380">
        <v>642.14709677419353</v>
      </c>
      <c r="AJ380">
        <v>991.3640202702702</v>
      </c>
      <c r="AK380">
        <v>462.81732718894011</v>
      </c>
    </row>
    <row r="381" spans="1:37" x14ac:dyDescent="0.25">
      <c r="A381">
        <v>380</v>
      </c>
      <c r="C381" t="s">
        <v>91</v>
      </c>
      <c r="D381" t="s">
        <v>247</v>
      </c>
      <c r="E381" t="s">
        <v>1039</v>
      </c>
      <c r="F381">
        <v>961.22760548382803</v>
      </c>
      <c r="G381">
        <v>868.07040137368529</v>
      </c>
      <c r="H381">
        <v>1033</v>
      </c>
      <c r="I381">
        <v>734</v>
      </c>
      <c r="J381">
        <v>981.71436177292696</v>
      </c>
      <c r="K381">
        <v>749.12427559562138</v>
      </c>
      <c r="L381">
        <v>819.4702515639558</v>
      </c>
      <c r="M381">
        <v>931.71839450525863</v>
      </c>
      <c r="N381">
        <v>385.02069256756755</v>
      </c>
      <c r="O381">
        <v>416.20110599078345</v>
      </c>
      <c r="P381">
        <v>835.41967256754958</v>
      </c>
      <c r="Q381">
        <v>1035.5402446877013</v>
      </c>
      <c r="R381">
        <v>569.71368243243239</v>
      </c>
      <c r="S381">
        <v>814.32018433179724</v>
      </c>
      <c r="T381">
        <v>770.54983108108104</v>
      </c>
      <c r="U381">
        <v>613.37382488479261</v>
      </c>
      <c r="V381">
        <v>763.81292229729729</v>
      </c>
      <c r="W381">
        <v>565.88884792626732</v>
      </c>
      <c r="X381">
        <v>668.09797297297303</v>
      </c>
      <c r="Y381">
        <v>712.4318894009217</v>
      </c>
      <c r="Z381">
        <v>513.27618243243239</v>
      </c>
      <c r="AA381">
        <v>774.22525345622125</v>
      </c>
      <c r="AB381">
        <v>592.21241554054052</v>
      </c>
      <c r="AC381">
        <v>831.77327188940092</v>
      </c>
      <c r="AD381">
        <v>1036.9873552508984</v>
      </c>
      <c r="AE381">
        <v>688.31208413822708</v>
      </c>
      <c r="AF381">
        <v>796.98902027027032</v>
      </c>
      <c r="AG381">
        <v>514.31576036866363</v>
      </c>
      <c r="AH381">
        <v>656.53082770270271</v>
      </c>
      <c r="AI381">
        <v>633.97161290322583</v>
      </c>
      <c r="AJ381">
        <v>823.17398648648646</v>
      </c>
      <c r="AK381">
        <v>456.92497695852535</v>
      </c>
    </row>
    <row r="382" spans="1:37" x14ac:dyDescent="0.25">
      <c r="A382">
        <v>381</v>
      </c>
      <c r="C382" t="s">
        <v>91</v>
      </c>
      <c r="D382" t="s">
        <v>258</v>
      </c>
      <c r="E382" t="s">
        <v>1040</v>
      </c>
      <c r="F382">
        <v>1847</v>
      </c>
      <c r="G382">
        <v>1660</v>
      </c>
      <c r="H382">
        <v>1918</v>
      </c>
      <c r="I382">
        <v>1551</v>
      </c>
      <c r="J382">
        <v>1796</v>
      </c>
      <c r="K382">
        <v>1568</v>
      </c>
      <c r="L382">
        <v>1559</v>
      </c>
      <c r="M382">
        <v>1681</v>
      </c>
      <c r="N382">
        <v>576</v>
      </c>
      <c r="O382">
        <v>728</v>
      </c>
      <c r="P382">
        <v>1525</v>
      </c>
      <c r="Q382">
        <v>2053</v>
      </c>
      <c r="R382">
        <v>1020</v>
      </c>
      <c r="S382">
        <v>1372</v>
      </c>
      <c r="T382">
        <v>1471</v>
      </c>
      <c r="U382">
        <v>1185</v>
      </c>
      <c r="V382">
        <v>1420</v>
      </c>
      <c r="W382">
        <v>1075</v>
      </c>
      <c r="X382">
        <v>1193</v>
      </c>
      <c r="Y382">
        <v>1377</v>
      </c>
      <c r="Z382">
        <v>981</v>
      </c>
      <c r="AA382">
        <v>1339</v>
      </c>
      <c r="AB382">
        <v>1042</v>
      </c>
      <c r="AC382">
        <v>1652</v>
      </c>
      <c r="AD382">
        <v>1989</v>
      </c>
      <c r="AE382">
        <v>1379</v>
      </c>
      <c r="AF382">
        <v>1603</v>
      </c>
      <c r="AG382">
        <v>996</v>
      </c>
      <c r="AH382">
        <v>1320</v>
      </c>
      <c r="AI382">
        <v>1068</v>
      </c>
      <c r="AJ382">
        <v>1750</v>
      </c>
      <c r="AK382">
        <v>797</v>
      </c>
    </row>
    <row r="383" spans="1:37" x14ac:dyDescent="0.25">
      <c r="A383">
        <v>382</v>
      </c>
      <c r="C383" t="s">
        <v>91</v>
      </c>
      <c r="D383" t="s">
        <v>259</v>
      </c>
      <c r="E383" t="s">
        <v>1041</v>
      </c>
      <c r="F383">
        <v>944.44002486016154</v>
      </c>
      <c r="G383">
        <v>846.27066537676012</v>
      </c>
      <c r="H383">
        <v>959</v>
      </c>
      <c r="I383">
        <v>772</v>
      </c>
      <c r="J383">
        <v>854.6109384711001</v>
      </c>
      <c r="K383">
        <v>753.07965172524996</v>
      </c>
      <c r="L383">
        <v>1134.1454319453076</v>
      </c>
      <c r="M383">
        <v>623.20971729549603</v>
      </c>
      <c r="N383">
        <v>216.87067190716823</v>
      </c>
      <c r="O383">
        <v>303.39489456159822</v>
      </c>
      <c r="P383">
        <v>793.98694841516465</v>
      </c>
      <c r="Q383">
        <v>1010.1640331075997</v>
      </c>
      <c r="R383">
        <v>466.91484184914839</v>
      </c>
      <c r="S383">
        <v>647.10099889012213</v>
      </c>
      <c r="T383">
        <v>715.33033876099569</v>
      </c>
      <c r="U383">
        <v>526.16736958934518</v>
      </c>
      <c r="V383">
        <v>700.07224405764543</v>
      </c>
      <c r="W383">
        <v>487.19200887902332</v>
      </c>
      <c r="X383">
        <v>551.26296088339882</v>
      </c>
      <c r="Y383">
        <v>646.94384017758046</v>
      </c>
      <c r="Z383">
        <v>503.94572337638027</v>
      </c>
      <c r="AA383">
        <v>606.00399556048831</v>
      </c>
      <c r="AB383">
        <v>414.71158525173121</v>
      </c>
      <c r="AC383">
        <v>720.96559378468373</v>
      </c>
      <c r="AD383">
        <v>1045.508390304537</v>
      </c>
      <c r="AE383">
        <v>616.23906266795655</v>
      </c>
      <c r="AF383">
        <v>726.04529290660673</v>
      </c>
      <c r="AG383">
        <v>422.28546059933404</v>
      </c>
      <c r="AH383">
        <v>554.26314804416995</v>
      </c>
      <c r="AI383">
        <v>511.15871254162045</v>
      </c>
      <c r="AJ383">
        <v>804.22159835298521</v>
      </c>
      <c r="AK383">
        <v>337.41975582685905</v>
      </c>
    </row>
    <row r="384" spans="1:37" x14ac:dyDescent="0.25">
      <c r="A384">
        <v>383</v>
      </c>
      <c r="C384" t="s">
        <v>91</v>
      </c>
      <c r="D384" t="s">
        <v>259</v>
      </c>
      <c r="E384" t="s">
        <v>1042</v>
      </c>
      <c r="F384">
        <v>938.53111959513444</v>
      </c>
      <c r="G384">
        <v>766.24766204450179</v>
      </c>
      <c r="H384">
        <v>953</v>
      </c>
      <c r="I384">
        <v>699</v>
      </c>
      <c r="J384">
        <v>849.26405043061345</v>
      </c>
      <c r="K384">
        <v>681.86875201547889</v>
      </c>
      <c r="L384">
        <v>1127.0496315368907</v>
      </c>
      <c r="M384">
        <v>564.27926475330537</v>
      </c>
      <c r="N384">
        <v>230.60265768294965</v>
      </c>
      <c r="O384">
        <v>283.25427302996673</v>
      </c>
      <c r="P384">
        <v>789.01935541152443</v>
      </c>
      <c r="Q384">
        <v>914.64334085778785</v>
      </c>
      <c r="R384">
        <v>496.4793187347932</v>
      </c>
      <c r="S384">
        <v>604.14372918978916</v>
      </c>
      <c r="T384">
        <v>760.62418117162645</v>
      </c>
      <c r="U384">
        <v>491.23817980022199</v>
      </c>
      <c r="V384">
        <v>744.39996256784582</v>
      </c>
      <c r="W384">
        <v>454.85016648168704</v>
      </c>
      <c r="X384">
        <v>586.16825753322109</v>
      </c>
      <c r="Y384">
        <v>603.9970033296338</v>
      </c>
      <c r="Z384">
        <v>535.85495040239573</v>
      </c>
      <c r="AA384">
        <v>565.77491675915655</v>
      </c>
      <c r="AB384">
        <v>440.97061575893696</v>
      </c>
      <c r="AC384">
        <v>673.10488346281909</v>
      </c>
      <c r="AD384">
        <v>1038.9671490721832</v>
      </c>
      <c r="AE384">
        <v>557.96775233795552</v>
      </c>
      <c r="AF384">
        <v>772.01759311248361</v>
      </c>
      <c r="AG384">
        <v>394.25238623751392</v>
      </c>
      <c r="AH384">
        <v>589.35841287666108</v>
      </c>
      <c r="AI384">
        <v>477.22586015538292</v>
      </c>
      <c r="AJ384">
        <v>855.14392663297781</v>
      </c>
      <c r="AK384">
        <v>315.02042175360714</v>
      </c>
    </row>
    <row r="385" spans="1:37" x14ac:dyDescent="0.25">
      <c r="A385">
        <v>384</v>
      </c>
      <c r="C385" t="s">
        <v>91</v>
      </c>
      <c r="D385" t="s">
        <v>259</v>
      </c>
      <c r="E385" t="s">
        <v>1043</v>
      </c>
      <c r="F385">
        <v>926.71330906508024</v>
      </c>
      <c r="G385">
        <v>1143.3423626787057</v>
      </c>
      <c r="H385">
        <v>940.99999999999989</v>
      </c>
      <c r="I385">
        <v>1043</v>
      </c>
      <c r="J385">
        <v>838.57027434964039</v>
      </c>
      <c r="K385">
        <v>1017.4379232505643</v>
      </c>
      <c r="L385">
        <v>1112.8580307200568</v>
      </c>
      <c r="M385">
        <v>841.97893152746428</v>
      </c>
      <c r="N385">
        <v>223.97342317050348</v>
      </c>
      <c r="O385">
        <v>417.81076581576025</v>
      </c>
      <c r="P385">
        <v>779.08416940424388</v>
      </c>
      <c r="Q385">
        <v>1364.7682468021069</v>
      </c>
      <c r="R385">
        <v>482.20681265206815</v>
      </c>
      <c r="S385">
        <v>891.13485016648167</v>
      </c>
      <c r="T385">
        <v>738.75818828373576</v>
      </c>
      <c r="U385">
        <v>724.59489456159827</v>
      </c>
      <c r="V385">
        <v>723.00037432154227</v>
      </c>
      <c r="W385">
        <v>670.92119866814653</v>
      </c>
      <c r="X385">
        <v>569.31742466778962</v>
      </c>
      <c r="Y385">
        <v>890.91842397336291</v>
      </c>
      <c r="Z385">
        <v>520.45049597604338</v>
      </c>
      <c r="AA385">
        <v>834.53940066592679</v>
      </c>
      <c r="AB385">
        <v>428.29384241063076</v>
      </c>
      <c r="AC385">
        <v>992.85516093229751</v>
      </c>
      <c r="AD385">
        <v>1025.8846666074758</v>
      </c>
      <c r="AE385">
        <v>832.56132430398793</v>
      </c>
      <c r="AF385">
        <v>749.82406887516379</v>
      </c>
      <c r="AG385">
        <v>581.53718091009989</v>
      </c>
      <c r="AH385">
        <v>572.41587123338945</v>
      </c>
      <c r="AI385">
        <v>703.92619311875694</v>
      </c>
      <c r="AJ385">
        <v>830.5607336702227</v>
      </c>
      <c r="AK385">
        <v>464.66703662597115</v>
      </c>
    </row>
    <row r="386" spans="1:37" x14ac:dyDescent="0.25">
      <c r="A386">
        <v>385</v>
      </c>
      <c r="C386" t="s">
        <v>91</v>
      </c>
      <c r="D386" t="s">
        <v>259</v>
      </c>
      <c r="E386" t="s">
        <v>1044</v>
      </c>
      <c r="F386">
        <v>1006.4835301429459</v>
      </c>
      <c r="G386">
        <v>1024.9521659679674</v>
      </c>
      <c r="H386">
        <v>1022</v>
      </c>
      <c r="I386">
        <v>935</v>
      </c>
      <c r="J386">
        <v>910.75326289620887</v>
      </c>
      <c r="K386">
        <v>912.084811351177</v>
      </c>
      <c r="L386">
        <v>1208.6513362336855</v>
      </c>
      <c r="M386">
        <v>754.7941524239493</v>
      </c>
      <c r="N386">
        <v>218.7647389107243</v>
      </c>
      <c r="O386">
        <v>398.09866814650388</v>
      </c>
      <c r="P386">
        <v>846.14667495338722</v>
      </c>
      <c r="Q386">
        <v>1223.4499623777276</v>
      </c>
      <c r="R386">
        <v>470.99270072992704</v>
      </c>
      <c r="S386">
        <v>849.09156492785792</v>
      </c>
      <c r="T386">
        <v>721.57776530039303</v>
      </c>
      <c r="U386">
        <v>690.40887902330735</v>
      </c>
      <c r="V386">
        <v>706.18641212801799</v>
      </c>
      <c r="W386">
        <v>639.26748057713644</v>
      </c>
      <c r="X386">
        <v>556.07748455923638</v>
      </c>
      <c r="Y386">
        <v>848.88534961154267</v>
      </c>
      <c r="Z386">
        <v>508.3469960696238</v>
      </c>
      <c r="AA386">
        <v>795.16625971143174</v>
      </c>
      <c r="AB386">
        <v>418.33352049410445</v>
      </c>
      <c r="AC386">
        <v>946.01276359600433</v>
      </c>
      <c r="AD386">
        <v>1114.1914232442512</v>
      </c>
      <c r="AE386">
        <v>746.35171450069868</v>
      </c>
      <c r="AF386">
        <v>732.38629983155533</v>
      </c>
      <c r="AG386">
        <v>554.10055493895663</v>
      </c>
      <c r="AH386">
        <v>559.1038742279618</v>
      </c>
      <c r="AI386">
        <v>670.71531631520531</v>
      </c>
      <c r="AJ386">
        <v>811.24536777091521</v>
      </c>
      <c r="AK386">
        <v>442.74428412874579</v>
      </c>
    </row>
    <row r="387" spans="1:37" x14ac:dyDescent="0.25">
      <c r="A387">
        <v>386</v>
      </c>
      <c r="C387" t="s">
        <v>91</v>
      </c>
      <c r="D387" t="s">
        <v>376</v>
      </c>
      <c r="E387" t="s">
        <v>721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>
        <v>387</v>
      </c>
      <c r="C388" t="s">
        <v>91</v>
      </c>
      <c r="D388" t="s">
        <v>90</v>
      </c>
      <c r="E388" t="s">
        <v>1045</v>
      </c>
      <c r="F388">
        <v>858.23243983564862</v>
      </c>
      <c r="G388">
        <v>719.0105524518932</v>
      </c>
      <c r="H388">
        <v>902</v>
      </c>
      <c r="I388">
        <v>676</v>
      </c>
      <c r="J388">
        <v>809.87634513793773</v>
      </c>
      <c r="K388">
        <v>677.2588454376164</v>
      </c>
      <c r="L388">
        <v>719.1645470553708</v>
      </c>
      <c r="M388">
        <v>760.76225946617012</v>
      </c>
      <c r="N388">
        <v>232.8879374534624</v>
      </c>
      <c r="O388">
        <v>298.34687123947049</v>
      </c>
      <c r="P388">
        <v>719.34102915280766</v>
      </c>
      <c r="Q388">
        <v>920.21601489757916</v>
      </c>
      <c r="R388">
        <v>442.10089352196576</v>
      </c>
      <c r="S388">
        <v>634.33664259927798</v>
      </c>
      <c r="T388">
        <v>602.4527177959792</v>
      </c>
      <c r="U388">
        <v>540.76714801444041</v>
      </c>
      <c r="V388">
        <v>588.18056589724506</v>
      </c>
      <c r="W388">
        <v>492.15403128760528</v>
      </c>
      <c r="X388">
        <v>494.32017870439319</v>
      </c>
      <c r="Y388">
        <v>644.66155234657037</v>
      </c>
      <c r="Z388">
        <v>415.40357408786303</v>
      </c>
      <c r="AA388">
        <v>618.41907340553553</v>
      </c>
      <c r="AB388">
        <v>427.15711094564409</v>
      </c>
      <c r="AC388">
        <v>748.77105896510227</v>
      </c>
      <c r="AD388">
        <v>907.47094502054392</v>
      </c>
      <c r="AE388">
        <v>598.16139044072008</v>
      </c>
      <c r="AF388">
        <v>640.73566641846617</v>
      </c>
      <c r="AG388">
        <v>434.50661853188927</v>
      </c>
      <c r="AH388">
        <v>528.23752792256141</v>
      </c>
      <c r="AI388">
        <v>477.74217809867628</v>
      </c>
      <c r="AJ388">
        <v>676.5</v>
      </c>
      <c r="AK388">
        <v>356.85469314079421</v>
      </c>
    </row>
    <row r="389" spans="1:37" x14ac:dyDescent="0.25">
      <c r="A389">
        <v>388</v>
      </c>
      <c r="C389" t="s">
        <v>91</v>
      </c>
      <c r="D389" t="s">
        <v>90</v>
      </c>
      <c r="E389" t="s">
        <v>1046</v>
      </c>
      <c r="F389">
        <v>795.43494423791822</v>
      </c>
      <c r="G389">
        <v>407.3684047175667</v>
      </c>
      <c r="H389">
        <v>836</v>
      </c>
      <c r="I389">
        <v>383</v>
      </c>
      <c r="J389">
        <v>750.61710037174726</v>
      </c>
      <c r="K389">
        <v>383.71322160148975</v>
      </c>
      <c r="L389">
        <v>666.54275092936803</v>
      </c>
      <c r="M389">
        <v>431.02358783364372</v>
      </c>
      <c r="N389">
        <v>232.8879374534624</v>
      </c>
      <c r="O389">
        <v>153.55475330926595</v>
      </c>
      <c r="P389">
        <v>666.70631970260217</v>
      </c>
      <c r="Q389">
        <v>521.36499068901298</v>
      </c>
      <c r="R389">
        <v>442.10089352196576</v>
      </c>
      <c r="S389">
        <v>326.48375451263536</v>
      </c>
      <c r="T389">
        <v>602.4527177959792</v>
      </c>
      <c r="U389">
        <v>278.32490974729239</v>
      </c>
      <c r="V389">
        <v>588.18056589724506</v>
      </c>
      <c r="W389">
        <v>253.30445246690735</v>
      </c>
      <c r="X389">
        <v>494.32017870439319</v>
      </c>
      <c r="Y389">
        <v>331.79783393501805</v>
      </c>
      <c r="Z389">
        <v>415.40357408786303</v>
      </c>
      <c r="AA389">
        <v>318.29121540312877</v>
      </c>
      <c r="AB389">
        <v>427.15711094564409</v>
      </c>
      <c r="AC389">
        <v>385.38146811070999</v>
      </c>
      <c r="AD389">
        <v>841.07063197026025</v>
      </c>
      <c r="AE389">
        <v>338.89913097454996</v>
      </c>
      <c r="AF389">
        <v>640.73566641846617</v>
      </c>
      <c r="AG389">
        <v>223.63417569193743</v>
      </c>
      <c r="AH389">
        <v>528.23752792256141</v>
      </c>
      <c r="AI389">
        <v>245.88688327316487</v>
      </c>
      <c r="AJ389">
        <v>676.5</v>
      </c>
      <c r="AK389">
        <v>183.66787003610108</v>
      </c>
    </row>
    <row r="390" spans="1:37" x14ac:dyDescent="0.25">
      <c r="A390">
        <v>389</v>
      </c>
      <c r="C390" t="s">
        <v>91</v>
      </c>
      <c r="D390" t="s">
        <v>93</v>
      </c>
      <c r="E390" t="s">
        <v>1047</v>
      </c>
      <c r="F390">
        <v>1147.297042350398</v>
      </c>
      <c r="G390">
        <v>829.34803795845096</v>
      </c>
      <c r="H390">
        <v>1242</v>
      </c>
      <c r="I390">
        <v>711</v>
      </c>
      <c r="J390">
        <v>1123.3772231502408</v>
      </c>
      <c r="K390">
        <v>720.93831751731216</v>
      </c>
      <c r="L390">
        <v>1236.6302446693526</v>
      </c>
      <c r="M390">
        <v>707.71761990253913</v>
      </c>
      <c r="N390">
        <v>410.37436651953573</v>
      </c>
      <c r="O390">
        <v>335.10283558476328</v>
      </c>
      <c r="P390">
        <v>989.25537977793067</v>
      </c>
      <c r="Q390">
        <v>965.6579892280073</v>
      </c>
      <c r="R390">
        <v>772.63135523949643</v>
      </c>
      <c r="S390">
        <v>679.03127662163797</v>
      </c>
      <c r="T390">
        <v>1018.5937551087134</v>
      </c>
      <c r="U390">
        <v>561.50663259096984</v>
      </c>
      <c r="V390">
        <v>999.45169200588521</v>
      </c>
      <c r="W390">
        <v>527.73518315686988</v>
      </c>
      <c r="X390">
        <v>827.69756416544055</v>
      </c>
      <c r="Y390">
        <v>665.34258245101614</v>
      </c>
      <c r="Z390">
        <v>656.59898643125712</v>
      </c>
      <c r="AA390">
        <v>695.78191554095167</v>
      </c>
      <c r="AB390">
        <v>774.20467549452337</v>
      </c>
      <c r="AC390">
        <v>750.89692101740286</v>
      </c>
      <c r="AD390">
        <v>1258.9635452490911</v>
      </c>
      <c r="AE390">
        <v>644.25827135162865</v>
      </c>
      <c r="AF390">
        <v>1027.2470165113618</v>
      </c>
      <c r="AG390">
        <v>467.66703176341724</v>
      </c>
      <c r="AH390">
        <v>838.44858590812487</v>
      </c>
      <c r="AI390">
        <v>554.21199951320432</v>
      </c>
      <c r="AJ390">
        <v>1101.3241785188818</v>
      </c>
      <c r="AK390">
        <v>404.08664962881829</v>
      </c>
    </row>
    <row r="391" spans="1:37" x14ac:dyDescent="0.25">
      <c r="A391">
        <v>390</v>
      </c>
      <c r="C391" t="s">
        <v>91</v>
      </c>
      <c r="D391" t="s">
        <v>93</v>
      </c>
      <c r="E391" t="s">
        <v>1048</v>
      </c>
      <c r="F391">
        <v>993.030853886214</v>
      </c>
      <c r="G391">
        <v>989.15209027955882</v>
      </c>
      <c r="H391">
        <v>1075</v>
      </c>
      <c r="I391">
        <v>848</v>
      </c>
      <c r="J391">
        <v>972.32730667190719</v>
      </c>
      <c r="K391">
        <v>859.85329571685043</v>
      </c>
      <c r="L391">
        <v>1070.3522649110739</v>
      </c>
      <c r="M391">
        <v>844.0851500384714</v>
      </c>
      <c r="N391">
        <v>319.805460192905</v>
      </c>
      <c r="O391">
        <v>395.33077765607885</v>
      </c>
      <c r="P391">
        <v>856.23955979168716</v>
      </c>
      <c r="Q391">
        <v>1151.7271095152603</v>
      </c>
      <c r="R391">
        <v>602.11296387117864</v>
      </c>
      <c r="S391">
        <v>801.07338444687844</v>
      </c>
      <c r="T391">
        <v>793.79189145005716</v>
      </c>
      <c r="U391">
        <v>662.42606790799562</v>
      </c>
      <c r="V391">
        <v>778.87444825895045</v>
      </c>
      <c r="W391">
        <v>622.58488499452358</v>
      </c>
      <c r="X391">
        <v>645.02615661271864</v>
      </c>
      <c r="Y391">
        <v>784.92442497261777</v>
      </c>
      <c r="Z391">
        <v>511.688736308648</v>
      </c>
      <c r="AA391">
        <v>820.83461117196055</v>
      </c>
      <c r="AB391">
        <v>603.33905509236547</v>
      </c>
      <c r="AC391">
        <v>885.85542168674704</v>
      </c>
      <c r="AD391">
        <v>1089.6826176672889</v>
      </c>
      <c r="AE391">
        <v>768.39805078225186</v>
      </c>
      <c r="AF391">
        <v>800.53539316658487</v>
      </c>
      <c r="AG391">
        <v>551.72070098576125</v>
      </c>
      <c r="AH391">
        <v>653.40444662416212</v>
      </c>
      <c r="AI391">
        <v>653.82037239868566</v>
      </c>
      <c r="AJ391">
        <v>858.26385483079935</v>
      </c>
      <c r="AK391">
        <v>476.71303395399781</v>
      </c>
    </row>
    <row r="392" spans="1:37" x14ac:dyDescent="0.25">
      <c r="A392">
        <v>391</v>
      </c>
      <c r="C392" t="s">
        <v>91</v>
      </c>
      <c r="D392" t="s">
        <v>93</v>
      </c>
      <c r="E392" t="s">
        <v>1049</v>
      </c>
      <c r="F392">
        <v>1182.3995283482363</v>
      </c>
      <c r="G392">
        <v>961.15721979994873</v>
      </c>
      <c r="H392">
        <v>1280</v>
      </c>
      <c r="I392">
        <v>824</v>
      </c>
      <c r="J392">
        <v>1157.7478628279455</v>
      </c>
      <c r="K392">
        <v>835.51782508335475</v>
      </c>
      <c r="L392">
        <v>1274.465952638302</v>
      </c>
      <c r="M392">
        <v>820.19594767889203</v>
      </c>
      <c r="N392">
        <v>401.67565800228869</v>
      </c>
      <c r="O392">
        <v>404.38761105026163</v>
      </c>
      <c r="P392">
        <v>1019.5224525891717</v>
      </c>
      <c r="Q392">
        <v>1119.1310592459604</v>
      </c>
      <c r="R392">
        <v>756.25388262220031</v>
      </c>
      <c r="S392">
        <v>819.42558111232813</v>
      </c>
      <c r="T392">
        <v>997.00261566127176</v>
      </c>
      <c r="U392">
        <v>677.60192284288667</v>
      </c>
      <c r="V392">
        <v>978.26630701324166</v>
      </c>
      <c r="W392">
        <v>636.84799805281727</v>
      </c>
      <c r="X392">
        <v>810.15285270557456</v>
      </c>
      <c r="Y392">
        <v>802.90665693075334</v>
      </c>
      <c r="Z392">
        <v>642.68105280366183</v>
      </c>
      <c r="AA392">
        <v>839.6395278082025</v>
      </c>
      <c r="AB392">
        <v>757.79385319601101</v>
      </c>
      <c r="AC392">
        <v>906.14993306559575</v>
      </c>
      <c r="AD392">
        <v>1297.4825587108187</v>
      </c>
      <c r="AE392">
        <v>746.65093613747115</v>
      </c>
      <c r="AF392">
        <v>1005.4724538172305</v>
      </c>
      <c r="AG392">
        <v>564.36035049288057</v>
      </c>
      <c r="AH392">
        <v>820.67598495994764</v>
      </c>
      <c r="AI392">
        <v>668.79907508823169</v>
      </c>
      <c r="AJ392">
        <v>1077.9794016674839</v>
      </c>
      <c r="AK392">
        <v>487.6342947547767</v>
      </c>
    </row>
    <row r="393" spans="1:37" x14ac:dyDescent="0.25">
      <c r="A393">
        <v>392</v>
      </c>
      <c r="C393" t="s">
        <v>91</v>
      </c>
      <c r="D393" t="s">
        <v>209</v>
      </c>
      <c r="E393" t="s">
        <v>1050</v>
      </c>
      <c r="F393">
        <v>800.05246913580243</v>
      </c>
      <c r="G393">
        <v>565.33345663029399</v>
      </c>
      <c r="H393">
        <v>798</v>
      </c>
      <c r="I393">
        <v>514</v>
      </c>
      <c r="J393">
        <v>714.2079475308642</v>
      </c>
      <c r="K393">
        <v>491.09006842981319</v>
      </c>
      <c r="L393">
        <v>910.83449074074076</v>
      </c>
      <c r="M393">
        <v>433.43499167745512</v>
      </c>
      <c r="N393">
        <v>203.7771822358346</v>
      </c>
      <c r="O393">
        <v>226.20356542841142</v>
      </c>
      <c r="P393">
        <v>679.41859567901236</v>
      </c>
      <c r="Q393">
        <v>696.23377103754387</v>
      </c>
      <c r="R393">
        <v>398.64356814701375</v>
      </c>
      <c r="S393">
        <v>436.15596415904423</v>
      </c>
      <c r="T393">
        <v>573.54977029096472</v>
      </c>
      <c r="U393">
        <v>366.08129550121339</v>
      </c>
      <c r="V393">
        <v>562.44946401225116</v>
      </c>
      <c r="W393">
        <v>327.82994213179018</v>
      </c>
      <c r="X393">
        <v>453.12672281776412</v>
      </c>
      <c r="Y393">
        <v>447.47293261153629</v>
      </c>
      <c r="Z393">
        <v>397.47243491577336</v>
      </c>
      <c r="AA393">
        <v>420.81015493746503</v>
      </c>
      <c r="AB393">
        <v>370.02718223583457</v>
      </c>
      <c r="AC393">
        <v>501.47750606682843</v>
      </c>
      <c r="AD393">
        <v>843.20563271604931</v>
      </c>
      <c r="AE393">
        <v>416.98927316441649</v>
      </c>
      <c r="AF393">
        <v>575.89203675344561</v>
      </c>
      <c r="AG393">
        <v>279.52912077655407</v>
      </c>
      <c r="AH393">
        <v>459.0333078101072</v>
      </c>
      <c r="AI393">
        <v>326.92458465559082</v>
      </c>
      <c r="AJ393">
        <v>619.93683001531394</v>
      </c>
      <c r="AK393">
        <v>228.37642337128992</v>
      </c>
    </row>
    <row r="394" spans="1:37" x14ac:dyDescent="0.25">
      <c r="A394">
        <v>393</v>
      </c>
      <c r="C394" t="s">
        <v>91</v>
      </c>
      <c r="D394" t="s">
        <v>209</v>
      </c>
      <c r="E394" t="s">
        <v>1051</v>
      </c>
      <c r="F394">
        <v>809.07561728395069</v>
      </c>
      <c r="G394">
        <v>635.72517107453302</v>
      </c>
      <c r="H394">
        <v>807</v>
      </c>
      <c r="I394">
        <v>578</v>
      </c>
      <c r="J394">
        <v>722.26292438271605</v>
      </c>
      <c r="K394">
        <v>552.23746994636588</v>
      </c>
      <c r="L394">
        <v>921.10706018518522</v>
      </c>
      <c r="M394">
        <v>487.40355095246906</v>
      </c>
      <c r="N394">
        <v>210.41653905053599</v>
      </c>
      <c r="O394">
        <v>261.64989733059548</v>
      </c>
      <c r="P394">
        <v>687.08121141975312</v>
      </c>
      <c r="Q394">
        <v>782.92435731459227</v>
      </c>
      <c r="R394">
        <v>411.63195507912195</v>
      </c>
      <c r="S394">
        <v>504.50205338809036</v>
      </c>
      <c r="T394">
        <v>592.23685553854</v>
      </c>
      <c r="U394">
        <v>423.44661190965093</v>
      </c>
      <c r="V394">
        <v>580.77488514548236</v>
      </c>
      <c r="W394">
        <v>379.20123203285419</v>
      </c>
      <c r="X394">
        <v>467.89025012761613</v>
      </c>
      <c r="Y394">
        <v>517.59240246406569</v>
      </c>
      <c r="Z394">
        <v>410.42266462480853</v>
      </c>
      <c r="AA394">
        <v>486.75154004106776</v>
      </c>
      <c r="AB394">
        <v>382.08320571720265</v>
      </c>
      <c r="AC394">
        <v>580.05954825462015</v>
      </c>
      <c r="AD394">
        <v>852.71547067901236</v>
      </c>
      <c r="AE394">
        <v>468.91011651562792</v>
      </c>
      <c r="AF394">
        <v>594.65543644716684</v>
      </c>
      <c r="AG394">
        <v>323.3316221765914</v>
      </c>
      <c r="AH394">
        <v>473.98928024502294</v>
      </c>
      <c r="AI394">
        <v>378.1540041067762</v>
      </c>
      <c r="AJ394">
        <v>640.13527309851963</v>
      </c>
      <c r="AK394">
        <v>264.16324435318273</v>
      </c>
    </row>
    <row r="395" spans="1:37" x14ac:dyDescent="0.25">
      <c r="A395">
        <v>394</v>
      </c>
      <c r="C395" t="s">
        <v>91</v>
      </c>
      <c r="D395" t="s">
        <v>209</v>
      </c>
      <c r="E395" t="s">
        <v>1052</v>
      </c>
      <c r="F395">
        <v>721.85185185185185</v>
      </c>
      <c r="G395">
        <v>666.52154614388758</v>
      </c>
      <c r="H395">
        <v>720</v>
      </c>
      <c r="I395">
        <v>606</v>
      </c>
      <c r="J395">
        <v>644.39814814814815</v>
      </c>
      <c r="K395">
        <v>578.98945810985754</v>
      </c>
      <c r="L395">
        <v>821.80555555555554</v>
      </c>
      <c r="M395">
        <v>511.01479563528756</v>
      </c>
      <c r="N395">
        <v>221.1416539050536</v>
      </c>
      <c r="O395">
        <v>284.50345342542471</v>
      </c>
      <c r="P395">
        <v>613.00925925925924</v>
      </c>
      <c r="Q395">
        <v>820.85148881080079</v>
      </c>
      <c r="R395">
        <v>432.61319550791222</v>
      </c>
      <c r="S395">
        <v>548.56729512787012</v>
      </c>
      <c r="T395">
        <v>622.42368555385406</v>
      </c>
      <c r="U395">
        <v>460.43214485719619</v>
      </c>
      <c r="V395">
        <v>610.3774885145483</v>
      </c>
      <c r="W395">
        <v>412.32219525854026</v>
      </c>
      <c r="X395">
        <v>491.73902501276166</v>
      </c>
      <c r="Y395">
        <v>562.80100802688071</v>
      </c>
      <c r="Z395">
        <v>431.34226646248089</v>
      </c>
      <c r="AA395">
        <v>529.26638043681169</v>
      </c>
      <c r="AB395">
        <v>401.55832057172029</v>
      </c>
      <c r="AC395">
        <v>630.72428598095951</v>
      </c>
      <c r="AD395">
        <v>760.78703703703695</v>
      </c>
      <c r="AE395">
        <v>491.62548548178285</v>
      </c>
      <c r="AF395">
        <v>624.96554364471672</v>
      </c>
      <c r="AG395">
        <v>351.57270860556281</v>
      </c>
      <c r="AH395">
        <v>498.14892802450231</v>
      </c>
      <c r="AI395">
        <v>411.18349822661941</v>
      </c>
      <c r="AJ395">
        <v>672.76352730985195</v>
      </c>
      <c r="AK395">
        <v>287.23632630203474</v>
      </c>
    </row>
    <row r="396" spans="1:37" x14ac:dyDescent="0.25">
      <c r="A396">
        <v>395</v>
      </c>
      <c r="C396" t="s">
        <v>91</v>
      </c>
      <c r="D396" t="s">
        <v>209</v>
      </c>
      <c r="E396" t="s">
        <v>1053</v>
      </c>
      <c r="F396">
        <v>780.00102880658437</v>
      </c>
      <c r="G396">
        <v>565.33345663029399</v>
      </c>
      <c r="H396">
        <v>778</v>
      </c>
      <c r="I396">
        <v>514</v>
      </c>
      <c r="J396">
        <v>696.30799897119334</v>
      </c>
      <c r="K396">
        <v>491.09006842981319</v>
      </c>
      <c r="L396">
        <v>888.00655864197529</v>
      </c>
      <c r="M396">
        <v>433.43499167745512</v>
      </c>
      <c r="N396">
        <v>203.26646248085757</v>
      </c>
      <c r="O396">
        <v>246.72512600336009</v>
      </c>
      <c r="P396">
        <v>662.39056069958849</v>
      </c>
      <c r="Q396">
        <v>696.23377103754387</v>
      </c>
      <c r="R396">
        <v>397.64446145992855</v>
      </c>
      <c r="S396">
        <v>475.72475266007092</v>
      </c>
      <c r="T396">
        <v>572.11230219499748</v>
      </c>
      <c r="U396">
        <v>399.29279447451933</v>
      </c>
      <c r="V396">
        <v>561.03981623277184</v>
      </c>
      <c r="W396">
        <v>357.57121523240619</v>
      </c>
      <c r="X396">
        <v>451.99106687085248</v>
      </c>
      <c r="Y396">
        <v>488.06841515773755</v>
      </c>
      <c r="Z396">
        <v>396.47626339969372</v>
      </c>
      <c r="AA396">
        <v>458.98674631323502</v>
      </c>
      <c r="AB396">
        <v>369.09979581419088</v>
      </c>
      <c r="AC396">
        <v>546.97237259660255</v>
      </c>
      <c r="AD396">
        <v>822.07265946502059</v>
      </c>
      <c r="AE396">
        <v>416.98927316441649</v>
      </c>
      <c r="AF396">
        <v>574.44869831546703</v>
      </c>
      <c r="AG396">
        <v>304.88846369236512</v>
      </c>
      <c r="AH396">
        <v>457.88284839203675</v>
      </c>
      <c r="AI396">
        <v>356.58372223259283</v>
      </c>
      <c r="AJ396">
        <v>618.38310362429809</v>
      </c>
      <c r="AK396">
        <v>249.09510920291208</v>
      </c>
    </row>
    <row r="397" spans="1:37" x14ac:dyDescent="0.25">
      <c r="A397">
        <v>396</v>
      </c>
      <c r="C397" t="s">
        <v>91</v>
      </c>
      <c r="D397" t="s">
        <v>209</v>
      </c>
      <c r="E397" t="s">
        <v>1054</v>
      </c>
      <c r="F397">
        <v>923.36882716049377</v>
      </c>
      <c r="G397">
        <v>940.38931015350465</v>
      </c>
      <c r="H397">
        <v>921</v>
      </c>
      <c r="I397">
        <v>855</v>
      </c>
      <c r="J397">
        <v>824.29263117283949</v>
      </c>
      <c r="K397">
        <v>816.89106713519504</v>
      </c>
      <c r="L397">
        <v>1051.226273148148</v>
      </c>
      <c r="M397">
        <v>720.98622156463841</v>
      </c>
      <c r="N397">
        <v>260.97779479326186</v>
      </c>
      <c r="O397">
        <v>408.09921597909278</v>
      </c>
      <c r="P397">
        <v>784.14101080246917</v>
      </c>
      <c r="Q397">
        <v>1158.1320510449416</v>
      </c>
      <c r="R397">
        <v>510.54351710056147</v>
      </c>
      <c r="S397">
        <v>786.87931678178086</v>
      </c>
      <c r="T397">
        <v>734.54619703930575</v>
      </c>
      <c r="U397">
        <v>660.45594549187979</v>
      </c>
      <c r="V397">
        <v>720.33001531393563</v>
      </c>
      <c r="W397">
        <v>591.44577188725032</v>
      </c>
      <c r="X397">
        <v>580.32018887187337</v>
      </c>
      <c r="Y397">
        <v>807.2965279074109</v>
      </c>
      <c r="Z397">
        <v>509.04364471669214</v>
      </c>
      <c r="AA397">
        <v>759.19357849542655</v>
      </c>
      <c r="AB397">
        <v>473.89446145992849</v>
      </c>
      <c r="AC397">
        <v>904.7274593989174</v>
      </c>
      <c r="AD397">
        <v>973.17341820987656</v>
      </c>
      <c r="AE397">
        <v>693.63001664508965</v>
      </c>
      <c r="AF397">
        <v>737.54594180704441</v>
      </c>
      <c r="AG397">
        <v>504.30511480306143</v>
      </c>
      <c r="AH397">
        <v>587.88476263399696</v>
      </c>
      <c r="AI397">
        <v>589.81239499719993</v>
      </c>
      <c r="AJ397">
        <v>793.9541858090862</v>
      </c>
      <c r="AK397">
        <v>412.01932051521374</v>
      </c>
    </row>
    <row r="398" spans="1:37" x14ac:dyDescent="0.25">
      <c r="A398">
        <v>397</v>
      </c>
      <c r="C398" t="s">
        <v>91</v>
      </c>
      <c r="D398" t="s">
        <v>259</v>
      </c>
      <c r="E398" t="s">
        <v>1055</v>
      </c>
      <c r="F398">
        <v>774.06658971854756</v>
      </c>
      <c r="G398">
        <v>223.62592712028376</v>
      </c>
      <c r="H398">
        <v>786</v>
      </c>
      <c r="I398">
        <v>204</v>
      </c>
      <c r="J398">
        <v>700.442333303738</v>
      </c>
      <c r="K398">
        <v>199.00032247662043</v>
      </c>
      <c r="L398">
        <v>929.54985350261927</v>
      </c>
      <c r="M398">
        <v>164.68236052886164</v>
      </c>
      <c r="N398">
        <v>169.51899681826688</v>
      </c>
      <c r="O398">
        <v>67.278246392896776</v>
      </c>
      <c r="P398">
        <v>650.75468347687126</v>
      </c>
      <c r="Q398">
        <v>266.93453724604967</v>
      </c>
      <c r="R398">
        <v>364.9683698296837</v>
      </c>
      <c r="S398">
        <v>143.49556048834626</v>
      </c>
      <c r="T398">
        <v>559.14467527606212</v>
      </c>
      <c r="U398">
        <v>116.67835738068811</v>
      </c>
      <c r="V398">
        <v>547.21804229833424</v>
      </c>
      <c r="W398">
        <v>108.03551609322973</v>
      </c>
      <c r="X398">
        <v>430.8998689874602</v>
      </c>
      <c r="Y398">
        <v>143.46071032186458</v>
      </c>
      <c r="Z398">
        <v>393.91390604529289</v>
      </c>
      <c r="AA398">
        <v>134.38224195338512</v>
      </c>
      <c r="AB398">
        <v>324.16320419240128</v>
      </c>
      <c r="AC398">
        <v>159.87513873473915</v>
      </c>
      <c r="AD398">
        <v>856.90260143833802</v>
      </c>
      <c r="AE398">
        <v>162.84037407287971</v>
      </c>
      <c r="AF398">
        <v>567.52011978289352</v>
      </c>
      <c r="AG398">
        <v>93.642397336293001</v>
      </c>
      <c r="AH398">
        <v>433.244993449373</v>
      </c>
      <c r="AI398">
        <v>113.35016648168701</v>
      </c>
      <c r="AJ398">
        <v>628.62736290473515</v>
      </c>
      <c r="AK398">
        <v>74.82330743618202</v>
      </c>
    </row>
    <row r="399" spans="1:37" x14ac:dyDescent="0.25">
      <c r="A399">
        <v>398</v>
      </c>
      <c r="C399" t="s">
        <v>91</v>
      </c>
      <c r="D399" t="s">
        <v>259</v>
      </c>
      <c r="E399" t="s">
        <v>1056</v>
      </c>
      <c r="F399">
        <v>937.54630205096328</v>
      </c>
      <c r="G399">
        <v>850.65548747715798</v>
      </c>
      <c r="H399">
        <v>952</v>
      </c>
      <c r="I399">
        <v>776</v>
      </c>
      <c r="J399">
        <v>848.37290242386575</v>
      </c>
      <c r="K399">
        <v>756.98161883263469</v>
      </c>
      <c r="L399">
        <v>1125.8669981354878</v>
      </c>
      <c r="M399">
        <v>626.43878318821885</v>
      </c>
      <c r="N399">
        <v>196.03593486805167</v>
      </c>
      <c r="O399">
        <v>324.82108768035516</v>
      </c>
      <c r="P399">
        <v>788.19142324425104</v>
      </c>
      <c r="Q399">
        <v>1015.398043641836</v>
      </c>
      <c r="R399">
        <v>422.05839416058399</v>
      </c>
      <c r="S399">
        <v>692.80022197558264</v>
      </c>
      <c r="T399">
        <v>646.60864682762497</v>
      </c>
      <c r="U399">
        <v>563.32608213096557</v>
      </c>
      <c r="V399">
        <v>632.81639528354856</v>
      </c>
      <c r="W399">
        <v>521.5982241953385</v>
      </c>
      <c r="X399">
        <v>498.30320044918591</v>
      </c>
      <c r="Y399">
        <v>692.6319644839067</v>
      </c>
      <c r="Z399">
        <v>455.53172375070187</v>
      </c>
      <c r="AA399">
        <v>648.80088790233071</v>
      </c>
      <c r="AB399">
        <v>374.87029758562608</v>
      </c>
      <c r="AC399">
        <v>771.88124306326301</v>
      </c>
      <c r="AD399">
        <v>1037.8769422001242</v>
      </c>
      <c r="AE399">
        <v>619.43201117918954</v>
      </c>
      <c r="AF399">
        <v>656.29421673217303</v>
      </c>
      <c r="AG399">
        <v>452.10788013318535</v>
      </c>
      <c r="AH399">
        <v>501.01516002245933</v>
      </c>
      <c r="AI399">
        <v>547.25749167591562</v>
      </c>
      <c r="AJ399">
        <v>726.96013475575523</v>
      </c>
      <c r="AK399">
        <v>361.24883462819088</v>
      </c>
    </row>
    <row r="400" spans="1:37" x14ac:dyDescent="0.25">
      <c r="A400">
        <v>399</v>
      </c>
      <c r="C400" t="s">
        <v>91</v>
      </c>
      <c r="D400" t="s">
        <v>259</v>
      </c>
      <c r="E400" t="s">
        <v>1057</v>
      </c>
      <c r="F400">
        <v>921.78922134422453</v>
      </c>
      <c r="G400">
        <v>803.51864989788237</v>
      </c>
      <c r="H400">
        <v>936.00000000000011</v>
      </c>
      <c r="I400">
        <v>733</v>
      </c>
      <c r="J400">
        <v>834.11453431590166</v>
      </c>
      <c r="K400">
        <v>715.03547242824891</v>
      </c>
      <c r="L400">
        <v>1106.9448637130429</v>
      </c>
      <c r="M400">
        <v>591.72632484144901</v>
      </c>
      <c r="N400">
        <v>225.8674901740595</v>
      </c>
      <c r="O400">
        <v>302.96637069922309</v>
      </c>
      <c r="P400">
        <v>774.94450856787716</v>
      </c>
      <c r="Q400">
        <v>959.13243039879603</v>
      </c>
      <c r="R400">
        <v>486.28467153284669</v>
      </c>
      <c r="S400">
        <v>646.18701442841279</v>
      </c>
      <c r="T400">
        <v>745.00561482313299</v>
      </c>
      <c r="U400">
        <v>525.42419533851273</v>
      </c>
      <c r="V400">
        <v>729.1145423919146</v>
      </c>
      <c r="W400">
        <v>486.50388457269696</v>
      </c>
      <c r="X400">
        <v>574.13194834362719</v>
      </c>
      <c r="Y400">
        <v>646.03007769145393</v>
      </c>
      <c r="Z400">
        <v>524.85176866928691</v>
      </c>
      <c r="AA400">
        <v>605.1480577136515</v>
      </c>
      <c r="AB400">
        <v>431.91577765300389</v>
      </c>
      <c r="AC400">
        <v>719.94728079911204</v>
      </c>
      <c r="AD400">
        <v>1020.4336322471811</v>
      </c>
      <c r="AE400">
        <v>585.10781468343544</v>
      </c>
      <c r="AF400">
        <v>756.16507580011228</v>
      </c>
      <c r="AG400">
        <v>421.689012208657</v>
      </c>
      <c r="AH400">
        <v>577.2565974171813</v>
      </c>
      <c r="AI400">
        <v>510.43673695893449</v>
      </c>
      <c r="AJ400">
        <v>837.5845030881527</v>
      </c>
      <c r="AK400">
        <v>336.94317425083239</v>
      </c>
    </row>
    <row r="401" spans="1:37" x14ac:dyDescent="0.25">
      <c r="A401">
        <v>400</v>
      </c>
      <c r="C401" t="s">
        <v>91</v>
      </c>
      <c r="D401" t="s">
        <v>259</v>
      </c>
      <c r="E401" t="s">
        <v>1058</v>
      </c>
      <c r="F401">
        <v>895.19914765160263</v>
      </c>
      <c r="G401">
        <v>637.99161560786843</v>
      </c>
      <c r="H401">
        <v>909</v>
      </c>
      <c r="I401">
        <v>582</v>
      </c>
      <c r="J401">
        <v>810.0535381337121</v>
      </c>
      <c r="K401">
        <v>567.73621412447608</v>
      </c>
      <c r="L401">
        <v>1075.0137618751664</v>
      </c>
      <c r="M401">
        <v>469.82908739116419</v>
      </c>
      <c r="N401">
        <v>187.0391166011604</v>
      </c>
      <c r="O401">
        <v>212.97635960044394</v>
      </c>
      <c r="P401">
        <v>752.59034005149601</v>
      </c>
      <c r="Q401">
        <v>761.54853273137701</v>
      </c>
      <c r="R401">
        <v>402.68856447688569</v>
      </c>
      <c r="S401">
        <v>454.25027746947831</v>
      </c>
      <c r="T401">
        <v>616.93337076548755</v>
      </c>
      <c r="U401">
        <v>369.35760266370698</v>
      </c>
      <c r="V401">
        <v>603.77409694927951</v>
      </c>
      <c r="W401">
        <v>341.9977802441731</v>
      </c>
      <c r="X401">
        <v>475.43421298895754</v>
      </c>
      <c r="Y401">
        <v>454.13995560488343</v>
      </c>
      <c r="Z401">
        <v>434.62567845779529</v>
      </c>
      <c r="AA401">
        <v>425.40110987791343</v>
      </c>
      <c r="AB401">
        <v>357.6661051843534</v>
      </c>
      <c r="AC401">
        <v>506.1015538290788</v>
      </c>
      <c r="AD401">
        <v>990.99804670158926</v>
      </c>
      <c r="AE401">
        <v>464.57400838439219</v>
      </c>
      <c r="AF401">
        <v>626.17443383866748</v>
      </c>
      <c r="AG401">
        <v>296.43485016648168</v>
      </c>
      <c r="AH401">
        <v>478.02171064944793</v>
      </c>
      <c r="AI401">
        <v>358.82186459489452</v>
      </c>
      <c r="AJ401">
        <v>693.59723002058774</v>
      </c>
      <c r="AK401">
        <v>236.86104328523862</v>
      </c>
    </row>
    <row r="402" spans="1:37" x14ac:dyDescent="0.25">
      <c r="A402">
        <v>401</v>
      </c>
      <c r="C402" t="s">
        <v>91</v>
      </c>
      <c r="D402" t="s">
        <v>259</v>
      </c>
      <c r="E402" t="s">
        <v>1059</v>
      </c>
      <c r="F402">
        <v>920.80440380005336</v>
      </c>
      <c r="G402">
        <v>730.07287971622054</v>
      </c>
      <c r="H402">
        <v>935.00000000000011</v>
      </c>
      <c r="I402">
        <v>666</v>
      </c>
      <c r="J402">
        <v>833.22338630915397</v>
      </c>
      <c r="K402">
        <v>649.67752337955494</v>
      </c>
      <c r="L402">
        <v>1105.76223031164</v>
      </c>
      <c r="M402">
        <v>537.6394711383424</v>
      </c>
      <c r="N402">
        <v>212.13550439827813</v>
      </c>
      <c r="O402">
        <v>278.54051054384018</v>
      </c>
      <c r="P402">
        <v>774.11657640060378</v>
      </c>
      <c r="Q402">
        <v>871.46275395033854</v>
      </c>
      <c r="R402">
        <v>456.72019464720194</v>
      </c>
      <c r="S402">
        <v>594.08990011098774</v>
      </c>
      <c r="T402">
        <v>699.71177241250234</v>
      </c>
      <c r="U402">
        <v>483.06326304106551</v>
      </c>
      <c r="V402">
        <v>684.78682388171444</v>
      </c>
      <c r="W402">
        <v>447.28079911209767</v>
      </c>
      <c r="X402">
        <v>539.22665169380502</v>
      </c>
      <c r="Y402">
        <v>593.94561598224197</v>
      </c>
      <c r="Z402">
        <v>492.94254164327157</v>
      </c>
      <c r="AA402">
        <v>556.35960044395119</v>
      </c>
      <c r="AB402">
        <v>405.65674714579825</v>
      </c>
      <c r="AC402">
        <v>661.90344062153167</v>
      </c>
      <c r="AD402">
        <v>1019.3434253751221</v>
      </c>
      <c r="AE402">
        <v>531.62592712028379</v>
      </c>
      <c r="AF402">
        <v>710.1927755942354</v>
      </c>
      <c r="AG402">
        <v>387.69145394006659</v>
      </c>
      <c r="AH402">
        <v>542.16133258469029</v>
      </c>
      <c r="AI402">
        <v>469.28412874583796</v>
      </c>
      <c r="AJ402">
        <v>786.66217480816022</v>
      </c>
      <c r="AK402">
        <v>309.7780244173141</v>
      </c>
    </row>
    <row r="403" spans="1:37" x14ac:dyDescent="0.25">
      <c r="A403">
        <v>402</v>
      </c>
      <c r="C403" t="s">
        <v>91</v>
      </c>
      <c r="D403" t="s">
        <v>259</v>
      </c>
      <c r="E403" t="s">
        <v>1060</v>
      </c>
      <c r="F403">
        <v>1047.8458669981355</v>
      </c>
      <c r="G403">
        <v>880.2530366548425</v>
      </c>
      <c r="H403">
        <v>1064</v>
      </c>
      <c r="I403">
        <v>803</v>
      </c>
      <c r="J403">
        <v>948.18147917961471</v>
      </c>
      <c r="K403">
        <v>783.31989680748143</v>
      </c>
      <c r="L403">
        <v>1258.3219390926042</v>
      </c>
      <c r="M403">
        <v>648.23497796409754</v>
      </c>
      <c r="N403">
        <v>231.07617443383864</v>
      </c>
      <c r="O403">
        <v>355.67480577136513</v>
      </c>
      <c r="P403">
        <v>880.91982597886886</v>
      </c>
      <c r="Q403">
        <v>1050.7276147479306</v>
      </c>
      <c r="R403">
        <v>497.4987834549878</v>
      </c>
      <c r="S403">
        <v>758.60710321864588</v>
      </c>
      <c r="T403">
        <v>762.18603780647572</v>
      </c>
      <c r="U403">
        <v>616.83462819089891</v>
      </c>
      <c r="V403">
        <v>745.92850458543887</v>
      </c>
      <c r="W403">
        <v>571.14317425083243</v>
      </c>
      <c r="X403">
        <v>587.37188845218043</v>
      </c>
      <c r="Y403">
        <v>758.42286348501659</v>
      </c>
      <c r="Z403">
        <v>536.95526857570655</v>
      </c>
      <c r="AA403">
        <v>710.42841287458373</v>
      </c>
      <c r="AB403">
        <v>441.8760995695302</v>
      </c>
      <c r="AC403">
        <v>845.19977802441724</v>
      </c>
      <c r="AD403">
        <v>1159.9801118707271</v>
      </c>
      <c r="AE403">
        <v>640.98441363001177</v>
      </c>
      <c r="AF403">
        <v>773.60284484372073</v>
      </c>
      <c r="AG403">
        <v>495.05216426193118</v>
      </c>
      <c r="AH403">
        <v>590.56859442260895</v>
      </c>
      <c r="AI403">
        <v>599.23973362930076</v>
      </c>
      <c r="AJ403">
        <v>856.8998689874602</v>
      </c>
      <c r="AK403">
        <v>395.56270810210873</v>
      </c>
    </row>
    <row r="404" spans="1:37" x14ac:dyDescent="0.25">
      <c r="A404">
        <v>403</v>
      </c>
      <c r="C404" t="s">
        <v>91</v>
      </c>
      <c r="D404" t="s">
        <v>93</v>
      </c>
      <c r="E404" t="s">
        <v>1061</v>
      </c>
      <c r="F404">
        <v>942.22462415250072</v>
      </c>
      <c r="G404">
        <v>965.8230315465504</v>
      </c>
      <c r="H404">
        <v>1020</v>
      </c>
      <c r="I404">
        <v>828</v>
      </c>
      <c r="J404">
        <v>922.58032819101902</v>
      </c>
      <c r="K404">
        <v>839.57373685560401</v>
      </c>
      <c r="L404">
        <v>1015.5900560086469</v>
      </c>
      <c r="M404">
        <v>824.17748140548861</v>
      </c>
      <c r="N404">
        <v>285.01062612391695</v>
      </c>
      <c r="O404">
        <v>405.29329438967994</v>
      </c>
      <c r="P404">
        <v>812.43195440699617</v>
      </c>
      <c r="Q404">
        <v>1124.5637342908437</v>
      </c>
      <c r="R404">
        <v>536.60307340199449</v>
      </c>
      <c r="S404">
        <v>821.26080077887309</v>
      </c>
      <c r="T404">
        <v>707.42733366029097</v>
      </c>
      <c r="U404">
        <v>679.11950833637582</v>
      </c>
      <c r="V404">
        <v>694.1329082883766</v>
      </c>
      <c r="W404">
        <v>638.27430935864663</v>
      </c>
      <c r="X404">
        <v>574.84731077325489</v>
      </c>
      <c r="Y404">
        <v>804.70488012656688</v>
      </c>
      <c r="Z404">
        <v>456.01700179826713</v>
      </c>
      <c r="AA404">
        <v>841.52001947182669</v>
      </c>
      <c r="AB404">
        <v>537.69576589831615</v>
      </c>
      <c r="AC404">
        <v>908.17938420348059</v>
      </c>
      <c r="AD404">
        <v>1033.9314139726835</v>
      </c>
      <c r="AE404">
        <v>750.27545524493462</v>
      </c>
      <c r="AF404">
        <v>713.43714239006044</v>
      </c>
      <c r="AG404">
        <v>565.62431544359254</v>
      </c>
      <c r="AH404">
        <v>582.31404283145332</v>
      </c>
      <c r="AI404">
        <v>670.29694535718625</v>
      </c>
      <c r="AJ404">
        <v>764.88474742520839</v>
      </c>
      <c r="AK404">
        <v>488.72642083485454</v>
      </c>
    </row>
    <row r="405" spans="1:37" x14ac:dyDescent="0.25">
      <c r="A405">
        <v>404</v>
      </c>
      <c r="C405" t="s">
        <v>91</v>
      </c>
      <c r="D405" t="s">
        <v>93</v>
      </c>
      <c r="E405" t="s">
        <v>1062</v>
      </c>
      <c r="F405">
        <v>961.62336641446404</v>
      </c>
      <c r="G405">
        <v>1101.1315721979995</v>
      </c>
      <c r="H405">
        <v>1041</v>
      </c>
      <c r="I405">
        <v>944</v>
      </c>
      <c r="J405">
        <v>941.57462906553997</v>
      </c>
      <c r="K405">
        <v>957.19517825083358</v>
      </c>
      <c r="L405">
        <v>1036.4992630441191</v>
      </c>
      <c r="M405">
        <v>939.64195947678888</v>
      </c>
      <c r="N405">
        <v>299.84959947686775</v>
      </c>
      <c r="O405">
        <v>436.53936959961055</v>
      </c>
      <c r="P405">
        <v>829.15849464478731</v>
      </c>
      <c r="Q405">
        <v>1282.1113105924596</v>
      </c>
      <c r="R405">
        <v>564.54111492561708</v>
      </c>
      <c r="S405">
        <v>884.57587927467443</v>
      </c>
      <c r="T405">
        <v>744.25927742357362</v>
      </c>
      <c r="U405">
        <v>731.47620786175003</v>
      </c>
      <c r="V405">
        <v>730.2726826875919</v>
      </c>
      <c r="W405">
        <v>687.48204940976029</v>
      </c>
      <c r="X405">
        <v>604.77652444008493</v>
      </c>
      <c r="Y405">
        <v>866.74358038213461</v>
      </c>
      <c r="Z405">
        <v>479.75935916298835</v>
      </c>
      <c r="AA405">
        <v>906.39698186686144</v>
      </c>
      <c r="AB405">
        <v>565.69069805460185</v>
      </c>
      <c r="AC405">
        <v>978.19544846050871</v>
      </c>
      <c r="AD405">
        <v>1055.2182372015329</v>
      </c>
      <c r="AE405">
        <v>855.38650936137469</v>
      </c>
      <c r="AF405">
        <v>750.58198463299004</v>
      </c>
      <c r="AG405">
        <v>609.23110624315439</v>
      </c>
      <c r="AH405">
        <v>612.63200915481445</v>
      </c>
      <c r="AI405">
        <v>721.97346963612029</v>
      </c>
      <c r="AJ405">
        <v>804.7081902893575</v>
      </c>
      <c r="AK405">
        <v>526.40477059754164</v>
      </c>
    </row>
    <row r="406" spans="1:37" x14ac:dyDescent="0.25">
      <c r="A406">
        <v>405</v>
      </c>
      <c r="C406" t="s">
        <v>91</v>
      </c>
      <c r="D406" t="s">
        <v>93</v>
      </c>
      <c r="E406" t="s">
        <v>1063</v>
      </c>
      <c r="F406">
        <v>1022.5908420949199</v>
      </c>
      <c r="G406">
        <v>1062.6386252885354</v>
      </c>
      <c r="H406">
        <v>1107</v>
      </c>
      <c r="I406">
        <v>911</v>
      </c>
      <c r="J406">
        <v>1001.2710032426058</v>
      </c>
      <c r="K406">
        <v>923.73390612977687</v>
      </c>
      <c r="L406">
        <v>1102.2139137270315</v>
      </c>
      <c r="M406">
        <v>906.79430623236726</v>
      </c>
      <c r="N406">
        <v>347.43665195357204</v>
      </c>
      <c r="O406">
        <v>432.46379457222827</v>
      </c>
      <c r="P406">
        <v>881.72762110641645</v>
      </c>
      <c r="Q406">
        <v>1237.2917414721724</v>
      </c>
      <c r="R406">
        <v>654.13552394964859</v>
      </c>
      <c r="S406">
        <v>876.31739077522207</v>
      </c>
      <c r="T406">
        <v>862.37551087134216</v>
      </c>
      <c r="U406">
        <v>724.64707314104896</v>
      </c>
      <c r="V406">
        <v>846.16920058852384</v>
      </c>
      <c r="W406">
        <v>681.06364853352807</v>
      </c>
      <c r="X406">
        <v>700.75641654405752</v>
      </c>
      <c r="Y406">
        <v>858.65157600097359</v>
      </c>
      <c r="Z406">
        <v>555.89864312571524</v>
      </c>
      <c r="AA406">
        <v>897.93476938055244</v>
      </c>
      <c r="AB406">
        <v>655.46754945234591</v>
      </c>
      <c r="AC406">
        <v>969.06291834002673</v>
      </c>
      <c r="AD406">
        <v>1122.1196816350594</v>
      </c>
      <c r="AE406">
        <v>825.48422672480115</v>
      </c>
      <c r="AF406">
        <v>869.70165113617793</v>
      </c>
      <c r="AG406">
        <v>603.54326396495071</v>
      </c>
      <c r="AH406">
        <v>709.85859081248975</v>
      </c>
      <c r="AI406">
        <v>715.23305342582444</v>
      </c>
      <c r="AJ406">
        <v>932.41785188818051</v>
      </c>
      <c r="AK406">
        <v>521.49020323719117</v>
      </c>
    </row>
    <row r="407" spans="1:37" x14ac:dyDescent="0.25">
      <c r="A407">
        <v>406</v>
      </c>
      <c r="C407" t="s">
        <v>91</v>
      </c>
      <c r="D407" t="s">
        <v>93</v>
      </c>
      <c r="E407" t="s">
        <v>1064</v>
      </c>
      <c r="F407">
        <v>1099.262061511251</v>
      </c>
      <c r="G407">
        <v>1104.6309310079507</v>
      </c>
      <c r="H407">
        <v>1190</v>
      </c>
      <c r="I407">
        <v>947</v>
      </c>
      <c r="J407">
        <v>1076.3437162228556</v>
      </c>
      <c r="K407">
        <v>960.23711208002055</v>
      </c>
      <c r="L407">
        <v>1184.8550653434215</v>
      </c>
      <c r="M407">
        <v>942.62810977173638</v>
      </c>
      <c r="N407">
        <v>395.53539316658498</v>
      </c>
      <c r="O407">
        <v>460.08713642448583</v>
      </c>
      <c r="P407">
        <v>947.83728014149563</v>
      </c>
      <c r="Q407">
        <v>1286.1858168761221</v>
      </c>
      <c r="R407">
        <v>744.69331371587384</v>
      </c>
      <c r="S407">
        <v>932.29159060484358</v>
      </c>
      <c r="T407">
        <v>981.76181134543083</v>
      </c>
      <c r="U407">
        <v>770.9334306924668</v>
      </c>
      <c r="V407">
        <v>963.31191760667002</v>
      </c>
      <c r="W407">
        <v>724.56614336132407</v>
      </c>
      <c r="X407">
        <v>797.76835049861052</v>
      </c>
      <c r="Y407">
        <v>913.49738347328707</v>
      </c>
      <c r="Z407">
        <v>632.8566290665359</v>
      </c>
      <c r="AA407">
        <v>955.28976512109045</v>
      </c>
      <c r="AB407">
        <v>746.20974333823779</v>
      </c>
      <c r="AC407">
        <v>1030.9611780455155</v>
      </c>
      <c r="AD407">
        <v>1206.2533163014641</v>
      </c>
      <c r="AE407">
        <v>858.10489869197238</v>
      </c>
      <c r="AF407">
        <v>990.10217426843235</v>
      </c>
      <c r="AG407">
        <v>642.09419496166481</v>
      </c>
      <c r="AH407">
        <v>808.13061958476385</v>
      </c>
      <c r="AI407">
        <v>760.91809662894002</v>
      </c>
      <c r="AJ407">
        <v>1061.5007356547328</v>
      </c>
      <c r="AK407">
        <v>554.80004867956677</v>
      </c>
    </row>
    <row r="408" spans="1:37" x14ac:dyDescent="0.25">
      <c r="A408">
        <v>407</v>
      </c>
      <c r="C408" t="s">
        <v>91</v>
      </c>
      <c r="D408" t="s">
        <v>93</v>
      </c>
      <c r="E408" t="s">
        <v>1065</v>
      </c>
      <c r="F408">
        <v>1059.5408273558023</v>
      </c>
      <c r="G408">
        <v>1027.6450371890228</v>
      </c>
      <c r="H408">
        <v>1147</v>
      </c>
      <c r="I408">
        <v>881</v>
      </c>
      <c r="J408">
        <v>1037.4506239559792</v>
      </c>
      <c r="K408">
        <v>893.31456783790713</v>
      </c>
      <c r="L408">
        <v>1142.0409747469785</v>
      </c>
      <c r="M408">
        <v>876.93280328289302</v>
      </c>
      <c r="N408">
        <v>349.48340689880661</v>
      </c>
      <c r="O408">
        <v>427.93537787513691</v>
      </c>
      <c r="P408">
        <v>913.58769774982807</v>
      </c>
      <c r="Q408">
        <v>1196.5466786355476</v>
      </c>
      <c r="R408">
        <v>657.98904691842404</v>
      </c>
      <c r="S408">
        <v>867.14129244249727</v>
      </c>
      <c r="T408">
        <v>867.45577897662258</v>
      </c>
      <c r="U408">
        <v>717.05914567360344</v>
      </c>
      <c r="V408">
        <v>851.15399705738105</v>
      </c>
      <c r="W408">
        <v>673.93209200438116</v>
      </c>
      <c r="X408">
        <v>704.88458394637894</v>
      </c>
      <c r="Y408">
        <v>849.66046002190581</v>
      </c>
      <c r="Z408">
        <v>559.17345103809055</v>
      </c>
      <c r="AA408">
        <v>888.53231106243152</v>
      </c>
      <c r="AB408">
        <v>659.3289194049371</v>
      </c>
      <c r="AC408">
        <v>958.91566265060237</v>
      </c>
      <c r="AD408">
        <v>1162.6660115947725</v>
      </c>
      <c r="AE408">
        <v>798.30033341882529</v>
      </c>
      <c r="AF408">
        <v>874.82507765244407</v>
      </c>
      <c r="AG408">
        <v>597.223439211391</v>
      </c>
      <c r="AH408">
        <v>714.0403792708845</v>
      </c>
      <c r="AI408">
        <v>707.74370208105142</v>
      </c>
      <c r="AJ408">
        <v>937.91074055909769</v>
      </c>
      <c r="AK408">
        <v>516.02957283680178</v>
      </c>
    </row>
    <row r="409" spans="1:37" x14ac:dyDescent="0.25">
      <c r="A409">
        <v>408</v>
      </c>
      <c r="C409" t="s">
        <v>91</v>
      </c>
      <c r="D409" t="s">
        <v>116</v>
      </c>
      <c r="E409" t="s">
        <v>1066</v>
      </c>
      <c r="F409">
        <v>860.69943659671753</v>
      </c>
      <c r="G409">
        <v>682.93881748071976</v>
      </c>
      <c r="H409">
        <v>867</v>
      </c>
      <c r="I409">
        <v>638</v>
      </c>
      <c r="J409">
        <v>817.16183555156363</v>
      </c>
      <c r="K409">
        <v>638.90205655526984</v>
      </c>
      <c r="L409">
        <v>739.99763207316073</v>
      </c>
      <c r="M409">
        <v>690.15526992287914</v>
      </c>
      <c r="N409">
        <v>262.97147230726415</v>
      </c>
      <c r="O409">
        <v>252.31162037613652</v>
      </c>
      <c r="P409">
        <v>729.52029068343268</v>
      </c>
      <c r="Q409">
        <v>864.90822622107964</v>
      </c>
      <c r="R409">
        <v>493.02811021430563</v>
      </c>
      <c r="S409">
        <v>541.85079088304894</v>
      </c>
      <c r="T409">
        <v>665.31018647369888</v>
      </c>
      <c r="U409">
        <v>443.38771951675182</v>
      </c>
      <c r="V409">
        <v>662.39368215975514</v>
      </c>
      <c r="W409">
        <v>387.54639432058792</v>
      </c>
      <c r="X409">
        <v>554.34414138602835</v>
      </c>
      <c r="Y409">
        <v>529.3909577780546</v>
      </c>
      <c r="Z409">
        <v>440.18382966880046</v>
      </c>
      <c r="AA409">
        <v>550.28397060655129</v>
      </c>
      <c r="AB409">
        <v>468.30726412468692</v>
      </c>
      <c r="AC409">
        <v>638.18657367044466</v>
      </c>
      <c r="AD409">
        <v>910.82077243406547</v>
      </c>
      <c r="AE409">
        <v>538.60976863753206</v>
      </c>
      <c r="AF409">
        <v>706.07180629000834</v>
      </c>
      <c r="AG409">
        <v>375.16253580769711</v>
      </c>
      <c r="AH409">
        <v>549.69162259949906</v>
      </c>
      <c r="AI409">
        <v>482.43865985801472</v>
      </c>
      <c r="AJ409">
        <v>726.90397996103536</v>
      </c>
      <c r="AK409">
        <v>330.56545024286964</v>
      </c>
    </row>
    <row r="410" spans="1:37" x14ac:dyDescent="0.25">
      <c r="A410">
        <v>409</v>
      </c>
      <c r="C410" t="s">
        <v>91</v>
      </c>
      <c r="D410" t="s">
        <v>116</v>
      </c>
      <c r="E410" t="s">
        <v>1067</v>
      </c>
      <c r="F410">
        <v>1081.086143545358</v>
      </c>
      <c r="G410">
        <v>787.8416452442159</v>
      </c>
      <c r="H410">
        <v>1089</v>
      </c>
      <c r="I410">
        <v>736</v>
      </c>
      <c r="J410">
        <v>1026.4005062464278</v>
      </c>
      <c r="K410">
        <v>737.04061696658096</v>
      </c>
      <c r="L410">
        <v>929.47799461092518</v>
      </c>
      <c r="M410">
        <v>796.16658097686377</v>
      </c>
      <c r="N410">
        <v>337.27804063456722</v>
      </c>
      <c r="O410">
        <v>311.04645659484373</v>
      </c>
      <c r="P410">
        <v>916.3178737650037</v>
      </c>
      <c r="Q410">
        <v>997.76246786632385</v>
      </c>
      <c r="R410">
        <v>632.34066239910942</v>
      </c>
      <c r="S410">
        <v>667.98654876074238</v>
      </c>
      <c r="T410">
        <v>853.30364597829112</v>
      </c>
      <c r="U410">
        <v>546.60256569933995</v>
      </c>
      <c r="V410">
        <v>849.56303924297254</v>
      </c>
      <c r="W410">
        <v>477.76211234275752</v>
      </c>
      <c r="X410">
        <v>710.98246590592828</v>
      </c>
      <c r="Y410">
        <v>652.62622991655257</v>
      </c>
      <c r="Z410">
        <v>564.56443083774013</v>
      </c>
      <c r="AA410">
        <v>678.38286212479761</v>
      </c>
      <c r="AB410">
        <v>600.63456721402736</v>
      </c>
      <c r="AC410">
        <v>786.74803836094168</v>
      </c>
      <c r="AD410">
        <v>1144.0413162407119</v>
      </c>
      <c r="AE410">
        <v>621.34293059125957</v>
      </c>
      <c r="AF410">
        <v>905.58307820762604</v>
      </c>
      <c r="AG410">
        <v>462.49545397932496</v>
      </c>
      <c r="AH410">
        <v>705.01530754244368</v>
      </c>
      <c r="AI410">
        <v>594.74405280856899</v>
      </c>
      <c r="AJ410">
        <v>932.30169774561648</v>
      </c>
      <c r="AK410">
        <v>407.51675177481633</v>
      </c>
    </row>
    <row r="411" spans="1:37" x14ac:dyDescent="0.25">
      <c r="A411">
        <v>410</v>
      </c>
      <c r="C411" t="s">
        <v>91</v>
      </c>
      <c r="D411" t="s">
        <v>116</v>
      </c>
      <c r="E411" t="s">
        <v>1068</v>
      </c>
      <c r="F411">
        <v>967.91459132848865</v>
      </c>
      <c r="G411">
        <v>470.99228791773777</v>
      </c>
      <c r="H411">
        <v>975</v>
      </c>
      <c r="I411">
        <v>440</v>
      </c>
      <c r="J411">
        <v>918.95362129501109</v>
      </c>
      <c r="K411">
        <v>440.62210796915167</v>
      </c>
      <c r="L411">
        <v>832.17726790234349</v>
      </c>
      <c r="M411">
        <v>475.96915167095113</v>
      </c>
      <c r="N411">
        <v>281.41636515446703</v>
      </c>
      <c r="O411">
        <v>170.82737576285962</v>
      </c>
      <c r="P411">
        <v>820.39479056095377</v>
      </c>
      <c r="Q411">
        <v>596.48843187660668</v>
      </c>
      <c r="R411">
        <v>527.60924018925698</v>
      </c>
      <c r="S411">
        <v>366.85963382737572</v>
      </c>
      <c r="T411">
        <v>711.97522961313666</v>
      </c>
      <c r="U411">
        <v>300.19529206625981</v>
      </c>
      <c r="V411">
        <v>708.85416086835517</v>
      </c>
      <c r="W411">
        <v>262.38796861377506</v>
      </c>
      <c r="X411">
        <v>593.22599499025887</v>
      </c>
      <c r="Y411">
        <v>358.42371403661724</v>
      </c>
      <c r="Z411">
        <v>471.05844698023941</v>
      </c>
      <c r="AA411">
        <v>372.56931124673059</v>
      </c>
      <c r="AB411">
        <v>501.15446701920405</v>
      </c>
      <c r="AC411">
        <v>432.0836965998256</v>
      </c>
      <c r="AD411">
        <v>1024.2794153670286</v>
      </c>
      <c r="AE411">
        <v>371.45501285347041</v>
      </c>
      <c r="AF411">
        <v>755.59588087948794</v>
      </c>
      <c r="AG411">
        <v>254.00348735832605</v>
      </c>
      <c r="AH411">
        <v>588.24714723072645</v>
      </c>
      <c r="AI411">
        <v>326.63469921534437</v>
      </c>
      <c r="AJ411">
        <v>777.88922905649883</v>
      </c>
      <c r="AK411">
        <v>223.80906713164777</v>
      </c>
    </row>
    <row r="412" spans="1:37" x14ac:dyDescent="0.25">
      <c r="A412">
        <v>411</v>
      </c>
      <c r="C412" t="s">
        <v>91</v>
      </c>
      <c r="D412" t="s">
        <v>225</v>
      </c>
      <c r="E412" t="s">
        <v>1069</v>
      </c>
      <c r="F412">
        <v>1108.922807784824</v>
      </c>
      <c r="G412">
        <v>750.2661934338953</v>
      </c>
      <c r="H412">
        <v>1136</v>
      </c>
      <c r="I412">
        <v>675</v>
      </c>
      <c r="J412">
        <v>1063.4629346162258</v>
      </c>
      <c r="K412">
        <v>670.0088731144632</v>
      </c>
      <c r="L412">
        <v>945.46599606385314</v>
      </c>
      <c r="M412">
        <v>790.3948535936114</v>
      </c>
      <c r="N412">
        <v>486.54296028880867</v>
      </c>
      <c r="O412">
        <v>315.54720229555238</v>
      </c>
      <c r="P412">
        <v>962.85501858736063</v>
      </c>
      <c r="Q412">
        <v>895.0088731144632</v>
      </c>
      <c r="R412">
        <v>747.60144404332129</v>
      </c>
      <c r="S412">
        <v>605.41032998565277</v>
      </c>
      <c r="T412">
        <v>995.52490974729244</v>
      </c>
      <c r="U412">
        <v>505.7638450502152</v>
      </c>
      <c r="V412">
        <v>982.11624548736461</v>
      </c>
      <c r="W412">
        <v>465.40315638450505</v>
      </c>
      <c r="X412">
        <v>824.2223826714802</v>
      </c>
      <c r="Y412">
        <v>596.72022955523676</v>
      </c>
      <c r="Z412">
        <v>648.5415162454874</v>
      </c>
      <c r="AA412">
        <v>613.13486370157818</v>
      </c>
      <c r="AB412">
        <v>713.12202166064981</v>
      </c>
      <c r="AC412">
        <v>696.36671449067433</v>
      </c>
      <c r="AD412">
        <v>1172.5169472993659</v>
      </c>
      <c r="AE412">
        <v>593.94409937888202</v>
      </c>
      <c r="AF412">
        <v>1061.2</v>
      </c>
      <c r="AG412">
        <v>429.87030129124821</v>
      </c>
      <c r="AH412">
        <v>861.43826714801446</v>
      </c>
      <c r="AI412">
        <v>500.16355810616932</v>
      </c>
      <c r="AJ412">
        <v>1075.4296028880867</v>
      </c>
      <c r="AK412">
        <v>405.73113342898137</v>
      </c>
    </row>
    <row r="413" spans="1:37" x14ac:dyDescent="0.25">
      <c r="A413">
        <v>412</v>
      </c>
      <c r="C413" t="s">
        <v>91</v>
      </c>
      <c r="D413" t="s">
        <v>225</v>
      </c>
      <c r="E413" t="s">
        <v>1070</v>
      </c>
      <c r="F413">
        <v>1245.5858298709818</v>
      </c>
      <c r="G413">
        <v>905.87695947944394</v>
      </c>
      <c r="H413">
        <v>1276</v>
      </c>
      <c r="I413">
        <v>815</v>
      </c>
      <c r="J413">
        <v>1194.5235075442818</v>
      </c>
      <c r="K413">
        <v>808.97367642709253</v>
      </c>
      <c r="L413">
        <v>1061.9846927618632</v>
      </c>
      <c r="M413">
        <v>954.32860100561959</v>
      </c>
      <c r="N413">
        <v>516.06931407942238</v>
      </c>
      <c r="O413">
        <v>396.66111908177908</v>
      </c>
      <c r="P413">
        <v>1081.5167286245353</v>
      </c>
      <c r="Q413">
        <v>1080.6403430937592</v>
      </c>
      <c r="R413">
        <v>792.97039711191337</v>
      </c>
      <c r="S413">
        <v>761.03586800573896</v>
      </c>
      <c r="T413">
        <v>1055.9393501805055</v>
      </c>
      <c r="U413">
        <v>635.77446197991389</v>
      </c>
      <c r="V413">
        <v>1041.7169675090254</v>
      </c>
      <c r="W413">
        <v>585.03873744619807</v>
      </c>
      <c r="X413">
        <v>874.24115523465707</v>
      </c>
      <c r="Y413">
        <v>750.11190817790532</v>
      </c>
      <c r="Z413">
        <v>687.89891696750908</v>
      </c>
      <c r="AA413">
        <v>770.74605451936873</v>
      </c>
      <c r="AB413">
        <v>756.39855595667871</v>
      </c>
      <c r="AC413">
        <v>875.37331420373027</v>
      </c>
      <c r="AD413">
        <v>1317.0172753116117</v>
      </c>
      <c r="AE413">
        <v>717.1325051759834</v>
      </c>
      <c r="AF413">
        <v>1125.6000000000001</v>
      </c>
      <c r="AG413">
        <v>540.37187948350072</v>
      </c>
      <c r="AH413">
        <v>913.715523465704</v>
      </c>
      <c r="AI413">
        <v>628.7345767575323</v>
      </c>
      <c r="AJ413">
        <v>1140.6931407942238</v>
      </c>
      <c r="AK413">
        <v>510.02754662840749</v>
      </c>
    </row>
    <row r="414" spans="1:37" x14ac:dyDescent="0.25">
      <c r="A414">
        <v>413</v>
      </c>
      <c r="C414" t="s">
        <v>91</v>
      </c>
      <c r="D414" t="s">
        <v>225</v>
      </c>
      <c r="E414" t="s">
        <v>1071</v>
      </c>
      <c r="F414">
        <v>1005.4493767767331</v>
      </c>
      <c r="G414">
        <v>1154.8541851523219</v>
      </c>
      <c r="H414">
        <v>1030</v>
      </c>
      <c r="I414">
        <v>1039</v>
      </c>
      <c r="J414">
        <v>964.23135797069756</v>
      </c>
      <c r="K414">
        <v>1031.3173617272996</v>
      </c>
      <c r="L414">
        <v>857.24469713535973</v>
      </c>
      <c r="M414">
        <v>1216.622596864833</v>
      </c>
      <c r="N414">
        <v>364.58628158844766</v>
      </c>
      <c r="O414">
        <v>508.72022955523676</v>
      </c>
      <c r="P414">
        <v>873.01115241635694</v>
      </c>
      <c r="Q414">
        <v>1377.6506950606329</v>
      </c>
      <c r="R414">
        <v>560.20794223826715</v>
      </c>
      <c r="S414">
        <v>976.03299856527974</v>
      </c>
      <c r="T414">
        <v>745.98700361010833</v>
      </c>
      <c r="U414">
        <v>815.38450502152079</v>
      </c>
      <c r="V414">
        <v>735.93935018050536</v>
      </c>
      <c r="W414">
        <v>750.31563845050221</v>
      </c>
      <c r="X414">
        <v>617.62310469314082</v>
      </c>
      <c r="Y414">
        <v>962.02295552367286</v>
      </c>
      <c r="Z414">
        <v>485.97833935018048</v>
      </c>
      <c r="AA414">
        <v>988.48637015781924</v>
      </c>
      <c r="AB414">
        <v>534.37111913357398</v>
      </c>
      <c r="AC414">
        <v>1122.6714490674319</v>
      </c>
      <c r="AD414">
        <v>1063.109556090094</v>
      </c>
      <c r="AE414">
        <v>914.23395445134577</v>
      </c>
      <c r="AF414">
        <v>795.2</v>
      </c>
      <c r="AG414">
        <v>693.03012912482063</v>
      </c>
      <c r="AH414">
        <v>645.51046931407939</v>
      </c>
      <c r="AI414">
        <v>806.35581061692972</v>
      </c>
      <c r="AJ414">
        <v>805.8628158844765</v>
      </c>
      <c r="AK414">
        <v>654.11334289813487</v>
      </c>
    </row>
    <row r="415" spans="1:37" x14ac:dyDescent="0.25">
      <c r="A415">
        <v>414</v>
      </c>
      <c r="C415" t="s">
        <v>91</v>
      </c>
      <c r="D415" t="s">
        <v>225</v>
      </c>
      <c r="E415" t="s">
        <v>1072</v>
      </c>
      <c r="F415">
        <v>1104.0419855674611</v>
      </c>
      <c r="G415">
        <v>947.0026619343389</v>
      </c>
      <c r="H415">
        <v>1131</v>
      </c>
      <c r="I415">
        <v>852</v>
      </c>
      <c r="J415">
        <v>1058.782199868795</v>
      </c>
      <c r="K415">
        <v>845.70008873114466</v>
      </c>
      <c r="L415">
        <v>941.30461403892411</v>
      </c>
      <c r="M415">
        <v>997.65394853593614</v>
      </c>
      <c r="N415">
        <v>410.80144404332134</v>
      </c>
      <c r="O415">
        <v>413.07144906743184</v>
      </c>
      <c r="P415">
        <v>958.61710037174714</v>
      </c>
      <c r="Q415">
        <v>1129.7000887311447</v>
      </c>
      <c r="R415">
        <v>631.22021660649818</v>
      </c>
      <c r="S415">
        <v>792.52080344332853</v>
      </c>
      <c r="T415">
        <v>840.54873646209387</v>
      </c>
      <c r="U415">
        <v>662.07718794835012</v>
      </c>
      <c r="V415">
        <v>829.22743682310477</v>
      </c>
      <c r="W415">
        <v>609.24246771879484</v>
      </c>
      <c r="X415">
        <v>695.91335740072202</v>
      </c>
      <c r="Y415">
        <v>781.14490674318506</v>
      </c>
      <c r="Z415">
        <v>547.58122743682316</v>
      </c>
      <c r="AA415">
        <v>802.63271162123385</v>
      </c>
      <c r="AB415">
        <v>602.1083032490975</v>
      </c>
      <c r="AC415">
        <v>911.58852223816359</v>
      </c>
      <c r="AD415">
        <v>1167.3562212989284</v>
      </c>
      <c r="AE415">
        <v>749.68944099378882</v>
      </c>
      <c r="AF415">
        <v>896</v>
      </c>
      <c r="AG415">
        <v>562.72769010043044</v>
      </c>
      <c r="AH415">
        <v>727.33574007220216</v>
      </c>
      <c r="AI415">
        <v>654.74605451936873</v>
      </c>
      <c r="AJ415">
        <v>908.01444043321305</v>
      </c>
      <c r="AK415">
        <v>531.12797704447632</v>
      </c>
    </row>
    <row r="416" spans="1:37" x14ac:dyDescent="0.25">
      <c r="A416">
        <v>415</v>
      </c>
      <c r="C416" t="s">
        <v>91</v>
      </c>
      <c r="D416" t="s">
        <v>57</v>
      </c>
      <c r="E416" t="s">
        <v>1073</v>
      </c>
      <c r="F416">
        <v>836.02674002047081</v>
      </c>
      <c r="G416">
        <v>173.86423841059602</v>
      </c>
      <c r="H416">
        <v>715</v>
      </c>
      <c r="I416">
        <v>182</v>
      </c>
      <c r="J416">
        <v>528.15410696008189</v>
      </c>
      <c r="K416">
        <v>240.8587196467991</v>
      </c>
      <c r="L416">
        <v>819.37755885363356</v>
      </c>
      <c r="M416">
        <v>158.3962472406181</v>
      </c>
      <c r="N416">
        <v>195.17003449975357</v>
      </c>
      <c r="O416">
        <v>82.65</v>
      </c>
      <c r="P416">
        <v>788.32043244626414</v>
      </c>
      <c r="Q416">
        <v>226.84713024282561</v>
      </c>
      <c r="R416">
        <v>394.41695416461312</v>
      </c>
      <c r="S416">
        <v>156.95000000000002</v>
      </c>
      <c r="T416">
        <v>428.76688023656976</v>
      </c>
      <c r="U416">
        <v>133.75</v>
      </c>
      <c r="V416">
        <v>415.88565795958601</v>
      </c>
      <c r="W416">
        <v>124.80000000000001</v>
      </c>
      <c r="X416">
        <v>384.7451946771809</v>
      </c>
      <c r="Y416">
        <v>170.35000000000002</v>
      </c>
      <c r="Z416">
        <v>366.91966485953674</v>
      </c>
      <c r="AA416">
        <v>153.45000000000002</v>
      </c>
      <c r="AB416">
        <v>280.30754066042385</v>
      </c>
      <c r="AC416">
        <v>166.8</v>
      </c>
      <c r="AD416">
        <v>671.54746673490274</v>
      </c>
      <c r="AE416">
        <v>140.51766004415012</v>
      </c>
      <c r="AF416">
        <v>379.8442582552982</v>
      </c>
      <c r="AG416">
        <v>111.9</v>
      </c>
      <c r="AH416">
        <v>343.1089206505668</v>
      </c>
      <c r="AI416">
        <v>143.80000000000001</v>
      </c>
      <c r="AJ416">
        <v>363.44997535731892</v>
      </c>
      <c r="AK416">
        <v>107.15</v>
      </c>
    </row>
    <row r="417" spans="1:37" x14ac:dyDescent="0.25">
      <c r="A417">
        <v>416</v>
      </c>
      <c r="C417" t="s">
        <v>91</v>
      </c>
      <c r="D417" t="s">
        <v>57</v>
      </c>
      <c r="E417" t="s">
        <v>1074</v>
      </c>
      <c r="F417">
        <v>620.88139713408384</v>
      </c>
      <c r="G417">
        <v>45.854304635761586</v>
      </c>
      <c r="H417">
        <v>531</v>
      </c>
      <c r="I417">
        <v>48</v>
      </c>
      <c r="J417">
        <v>392.2375255885363</v>
      </c>
      <c r="K417">
        <v>63.523178807947019</v>
      </c>
      <c r="L417">
        <v>608.51676049129981</v>
      </c>
      <c r="M417">
        <v>41.774834437086092</v>
      </c>
      <c r="N417">
        <v>136.39724001971413</v>
      </c>
      <c r="O417">
        <v>18.694642857142856</v>
      </c>
      <c r="P417">
        <v>585.45195752302959</v>
      </c>
      <c r="Q417">
        <v>59.827814569536422</v>
      </c>
      <c r="R417">
        <v>275.64366683095119</v>
      </c>
      <c r="S417">
        <v>35.500595238095237</v>
      </c>
      <c r="T417">
        <v>299.64958107442089</v>
      </c>
      <c r="U417">
        <v>30.25297619047619</v>
      </c>
      <c r="V417">
        <v>290.64736323311973</v>
      </c>
      <c r="W417">
        <v>28.228571428571428</v>
      </c>
      <c r="X417">
        <v>268.88442582552983</v>
      </c>
      <c r="Y417">
        <v>38.531547619047615</v>
      </c>
      <c r="Z417">
        <v>256.42681123706257</v>
      </c>
      <c r="AA417">
        <v>34.708928571428572</v>
      </c>
      <c r="AB417">
        <v>195.89674716609167</v>
      </c>
      <c r="AC417">
        <v>37.728571428571428</v>
      </c>
      <c r="AD417">
        <v>498.72965711361309</v>
      </c>
      <c r="AE417">
        <v>37.059602649006621</v>
      </c>
      <c r="AF417">
        <v>265.45933957614585</v>
      </c>
      <c r="AG417">
        <v>25.310714285714287</v>
      </c>
      <c r="AH417">
        <v>239.78634795465746</v>
      </c>
      <c r="AI417">
        <v>32.526190476190479</v>
      </c>
      <c r="AJ417">
        <v>254.00197141448987</v>
      </c>
      <c r="AK417">
        <v>24.236309523809524</v>
      </c>
    </row>
    <row r="418" spans="1:37" x14ac:dyDescent="0.25">
      <c r="A418">
        <v>417</v>
      </c>
      <c r="C418" t="s">
        <v>91</v>
      </c>
      <c r="D418" t="s">
        <v>57</v>
      </c>
      <c r="E418" t="s">
        <v>1075</v>
      </c>
      <c r="F418">
        <v>706.23797338792224</v>
      </c>
      <c r="G418">
        <v>197.74668874172187</v>
      </c>
      <c r="H418">
        <v>604</v>
      </c>
      <c r="I418">
        <v>207</v>
      </c>
      <c r="J418">
        <v>446.16095189355173</v>
      </c>
      <c r="K418">
        <v>273.94370860927154</v>
      </c>
      <c r="L418">
        <v>692.17349027635623</v>
      </c>
      <c r="M418">
        <v>180.15397350993376</v>
      </c>
      <c r="N418">
        <v>148.04090685066535</v>
      </c>
      <c r="O418">
        <v>90.521428571428572</v>
      </c>
      <c r="P418">
        <v>665.93781985670421</v>
      </c>
      <c r="Q418">
        <v>258.00745033112582</v>
      </c>
      <c r="R418">
        <v>299.17422375554463</v>
      </c>
      <c r="S418">
        <v>171.89761904761906</v>
      </c>
      <c r="T418">
        <v>325.22942336126175</v>
      </c>
      <c r="U418">
        <v>146.48809523809524</v>
      </c>
      <c r="V418">
        <v>315.45872350911782</v>
      </c>
      <c r="W418">
        <v>136.68571428571428</v>
      </c>
      <c r="X418">
        <v>291.83797437161166</v>
      </c>
      <c r="Y418">
        <v>186.57380952380953</v>
      </c>
      <c r="Z418">
        <v>278.3169048792509</v>
      </c>
      <c r="AA418">
        <v>168.06428571428572</v>
      </c>
      <c r="AB418">
        <v>212.6196402168556</v>
      </c>
      <c r="AC418">
        <v>182.68571428571428</v>
      </c>
      <c r="AD418">
        <v>567.29324462640739</v>
      </c>
      <c r="AE418">
        <v>159.81953642384107</v>
      </c>
      <c r="AF418">
        <v>288.12050271069495</v>
      </c>
      <c r="AG418">
        <v>122.55714285714285</v>
      </c>
      <c r="AH418">
        <v>260.2559142434697</v>
      </c>
      <c r="AI418">
        <v>157.49523809523811</v>
      </c>
      <c r="AJ418">
        <v>275.68506653523906</v>
      </c>
      <c r="AK418">
        <v>117.3547619047619</v>
      </c>
    </row>
    <row r="419" spans="1:37" x14ac:dyDescent="0.25">
      <c r="A419">
        <v>418</v>
      </c>
      <c r="C419" t="s">
        <v>91</v>
      </c>
      <c r="D419" t="s">
        <v>57</v>
      </c>
      <c r="E419" t="s">
        <v>1076</v>
      </c>
      <c r="F419">
        <v>719.09992323439099</v>
      </c>
      <c r="G419">
        <v>119.41225165562915</v>
      </c>
      <c r="H419">
        <v>615</v>
      </c>
      <c r="I419">
        <v>125.00000000000001</v>
      </c>
      <c r="J419">
        <v>454.28639969293755</v>
      </c>
      <c r="K419">
        <v>165.42494481236204</v>
      </c>
      <c r="L419">
        <v>704.77929887410437</v>
      </c>
      <c r="M419">
        <v>108.78863134657837</v>
      </c>
      <c r="N419">
        <v>172.99162148841796</v>
      </c>
      <c r="O419">
        <v>64.447321428571428</v>
      </c>
      <c r="P419">
        <v>678.06582650972359</v>
      </c>
      <c r="Q419">
        <v>155.80160044150111</v>
      </c>
      <c r="R419">
        <v>349.59684573681619</v>
      </c>
      <c r="S419">
        <v>122.38363095238095</v>
      </c>
      <c r="T419">
        <v>380.04337111877777</v>
      </c>
      <c r="U419">
        <v>104.29315476190476</v>
      </c>
      <c r="V419">
        <v>368.62592410054219</v>
      </c>
      <c r="W419">
        <v>97.314285714285717</v>
      </c>
      <c r="X419">
        <v>341.02414982750128</v>
      </c>
      <c r="Y419">
        <v>132.83244047619047</v>
      </c>
      <c r="Z419">
        <v>325.22424839822577</v>
      </c>
      <c r="AA419">
        <v>119.65446428571428</v>
      </c>
      <c r="AB419">
        <v>248.45441103992115</v>
      </c>
      <c r="AC419">
        <v>130.06428571428572</v>
      </c>
      <c r="AD419">
        <v>577.62474411463666</v>
      </c>
      <c r="AE419">
        <v>96.509381898454748</v>
      </c>
      <c r="AF419">
        <v>336.68013799901433</v>
      </c>
      <c r="AG419">
        <v>87.25535714285715</v>
      </c>
      <c r="AH419">
        <v>304.11927057663877</v>
      </c>
      <c r="AI419">
        <v>112.12976190476191</v>
      </c>
      <c r="AJ419">
        <v>322.14884179398723</v>
      </c>
      <c r="AK419">
        <v>83.551488095238099</v>
      </c>
    </row>
    <row r="420" spans="1:37" x14ac:dyDescent="0.25">
      <c r="A420">
        <v>419</v>
      </c>
      <c r="C420" t="s">
        <v>91</v>
      </c>
      <c r="D420" t="s">
        <v>57</v>
      </c>
      <c r="E420" t="s">
        <v>1077</v>
      </c>
      <c r="F420">
        <v>922.55258444216997</v>
      </c>
      <c r="G420">
        <v>114.63576158940398</v>
      </c>
      <c r="H420">
        <v>789</v>
      </c>
      <c r="I420">
        <v>120.00000000000001</v>
      </c>
      <c r="J420">
        <v>582.81621033776867</v>
      </c>
      <c r="K420">
        <v>158.80794701986756</v>
      </c>
      <c r="L420">
        <v>904.18027123848515</v>
      </c>
      <c r="M420">
        <v>104.43708609271523</v>
      </c>
      <c r="N420">
        <v>258.37851158206013</v>
      </c>
      <c r="O420">
        <v>51.164285714285718</v>
      </c>
      <c r="P420">
        <v>869.90884083930405</v>
      </c>
      <c r="Q420">
        <v>149.56953642384107</v>
      </c>
      <c r="R420">
        <v>522.15426318383436</v>
      </c>
      <c r="S420">
        <v>97.159523809523819</v>
      </c>
      <c r="T420">
        <v>567.62888122227696</v>
      </c>
      <c r="U420">
        <v>82.797619047619051</v>
      </c>
      <c r="V420">
        <v>550.57589945786106</v>
      </c>
      <c r="W420">
        <v>77.257142857142867</v>
      </c>
      <c r="X420">
        <v>509.35017249876785</v>
      </c>
      <c r="Y420">
        <v>105.45476190476191</v>
      </c>
      <c r="Z420">
        <v>485.75160177427301</v>
      </c>
      <c r="AA420">
        <v>94.992857142857147</v>
      </c>
      <c r="AB420">
        <v>371.08896007885659</v>
      </c>
      <c r="AC420">
        <v>103.25714285714287</v>
      </c>
      <c r="AD420">
        <v>741.05028147389976</v>
      </c>
      <c r="AE420">
        <v>92.649006622516566</v>
      </c>
      <c r="AF420">
        <v>502.86200098570725</v>
      </c>
      <c r="AG420">
        <v>69.271428571428572</v>
      </c>
      <c r="AH420">
        <v>454.22942336126169</v>
      </c>
      <c r="AI420">
        <v>89.019047619047626</v>
      </c>
      <c r="AJ420">
        <v>481.15820601281416</v>
      </c>
      <c r="AK420">
        <v>66.330952380952382</v>
      </c>
    </row>
    <row r="421" spans="1:37" x14ac:dyDescent="0.25">
      <c r="A421">
        <v>420</v>
      </c>
      <c r="C421" t="s">
        <v>91</v>
      </c>
      <c r="D421" t="s">
        <v>57</v>
      </c>
      <c r="E421" t="s">
        <v>1078</v>
      </c>
      <c r="F421">
        <v>706.23797338792224</v>
      </c>
      <c r="G421">
        <v>32.480132450331126</v>
      </c>
      <c r="H421">
        <v>604</v>
      </c>
      <c r="I421">
        <v>34</v>
      </c>
      <c r="J421">
        <v>446.16095189355173</v>
      </c>
      <c r="K421">
        <v>44.99558498896247</v>
      </c>
      <c r="L421">
        <v>692.17349027635623</v>
      </c>
      <c r="M421">
        <v>29.590507726269312</v>
      </c>
      <c r="N421">
        <v>200.16017742730409</v>
      </c>
      <c r="O421">
        <v>15.250892857142857</v>
      </c>
      <c r="P421">
        <v>665.93781985670421</v>
      </c>
      <c r="Q421">
        <v>42.378035320088294</v>
      </c>
      <c r="R421">
        <v>404.50147856086744</v>
      </c>
      <c r="S421">
        <v>28.961011904761904</v>
      </c>
      <c r="T421">
        <v>439.72966978807295</v>
      </c>
      <c r="U421">
        <v>24.680059523809526</v>
      </c>
      <c r="V421">
        <v>426.51909807787086</v>
      </c>
      <c r="W421">
        <v>23.028571428571428</v>
      </c>
      <c r="X421">
        <v>394.58242976835879</v>
      </c>
      <c r="Y421">
        <v>31.433630952380952</v>
      </c>
      <c r="Z421">
        <v>376.30113356333169</v>
      </c>
      <c r="AA421">
        <v>28.315178571428572</v>
      </c>
      <c r="AB421">
        <v>287.47449482503697</v>
      </c>
      <c r="AC421">
        <v>30.778571428571428</v>
      </c>
      <c r="AD421">
        <v>567.29324462640739</v>
      </c>
      <c r="AE421">
        <v>26.250551876379689</v>
      </c>
      <c r="AF421">
        <v>389.55618531296204</v>
      </c>
      <c r="AG421">
        <v>20.648214285714285</v>
      </c>
      <c r="AH421">
        <v>351.88159191720058</v>
      </c>
      <c r="AI421">
        <v>26.534523809523812</v>
      </c>
      <c r="AJ421">
        <v>372.74273040906849</v>
      </c>
      <c r="AK421">
        <v>19.771726190476191</v>
      </c>
    </row>
    <row r="422" spans="1:37" x14ac:dyDescent="0.25">
      <c r="A422">
        <v>421</v>
      </c>
      <c r="C422" t="s">
        <v>91</v>
      </c>
      <c r="D422" t="s">
        <v>57</v>
      </c>
      <c r="E422" t="s">
        <v>1079</v>
      </c>
      <c r="F422">
        <v>775.22479529170926</v>
      </c>
      <c r="G422">
        <v>83.110927152317885</v>
      </c>
      <c r="H422">
        <v>663</v>
      </c>
      <c r="I422">
        <v>87</v>
      </c>
      <c r="J422">
        <v>489.74289918116682</v>
      </c>
      <c r="K422">
        <v>115.13576158940398</v>
      </c>
      <c r="L422">
        <v>759.78646366427836</v>
      </c>
      <c r="M422">
        <v>75.716887417218544</v>
      </c>
      <c r="N422">
        <v>186.8531296205027</v>
      </c>
      <c r="O422">
        <v>36.897321428571431</v>
      </c>
      <c r="P422">
        <v>730.98803735926299</v>
      </c>
      <c r="Q422">
        <v>108.43791390728477</v>
      </c>
      <c r="R422">
        <v>377.60941350418921</v>
      </c>
      <c r="S422">
        <v>70.066964285714292</v>
      </c>
      <c r="T422">
        <v>410.49556431739768</v>
      </c>
      <c r="U422">
        <v>59.709821428571431</v>
      </c>
      <c r="V422">
        <v>398.16325776244452</v>
      </c>
      <c r="W422">
        <v>55.714285714285715</v>
      </c>
      <c r="X422">
        <v>368.34980285855096</v>
      </c>
      <c r="Y422">
        <v>76.049107142857139</v>
      </c>
      <c r="Z422">
        <v>351.2838836865451</v>
      </c>
      <c r="AA422">
        <v>68.504464285714292</v>
      </c>
      <c r="AB422">
        <v>268.36261705273535</v>
      </c>
      <c r="AC422">
        <v>74.464285714285722</v>
      </c>
      <c r="AD422">
        <v>622.70765097236438</v>
      </c>
      <c r="AE422">
        <v>67.170529801324506</v>
      </c>
      <c r="AF422">
        <v>363.6577131591917</v>
      </c>
      <c r="AG422">
        <v>49.955357142857146</v>
      </c>
      <c r="AH422">
        <v>328.48780187284376</v>
      </c>
      <c r="AI422">
        <v>64.196428571428569</v>
      </c>
      <c r="AJ422">
        <v>347.96205027106947</v>
      </c>
      <c r="AK422">
        <v>47.834821428571431</v>
      </c>
    </row>
    <row r="423" spans="1:37" x14ac:dyDescent="0.25">
      <c r="A423">
        <v>422</v>
      </c>
      <c r="C423" t="s">
        <v>91</v>
      </c>
      <c r="D423" t="s">
        <v>259</v>
      </c>
      <c r="E423" t="s">
        <v>1080</v>
      </c>
      <c r="F423">
        <v>958.22747047855819</v>
      </c>
      <c r="G423">
        <v>1092.9169085241322</v>
      </c>
      <c r="H423">
        <v>973</v>
      </c>
      <c r="I423">
        <v>997</v>
      </c>
      <c r="J423">
        <v>867.08701056556868</v>
      </c>
      <c r="K423">
        <v>972.56530151564016</v>
      </c>
      <c r="L423">
        <v>1150.7022995649472</v>
      </c>
      <c r="M423">
        <v>804.84467376115231</v>
      </c>
      <c r="N423">
        <v>204.55923638405392</v>
      </c>
      <c r="O423">
        <v>453.80677025527189</v>
      </c>
      <c r="P423">
        <v>805.57799875699197</v>
      </c>
      <c r="Q423">
        <v>1304.5771256583898</v>
      </c>
      <c r="R423">
        <v>440.40875912408757</v>
      </c>
      <c r="S423">
        <v>967.90954495005542</v>
      </c>
      <c r="T423">
        <v>674.72206625491299</v>
      </c>
      <c r="U423">
        <v>787.02153163152047</v>
      </c>
      <c r="V423">
        <v>660.33015160022455</v>
      </c>
      <c r="W423">
        <v>728.72364039955596</v>
      </c>
      <c r="X423">
        <v>519.96855699045477</v>
      </c>
      <c r="Y423">
        <v>967.67447280799104</v>
      </c>
      <c r="Z423">
        <v>475.33745087029757</v>
      </c>
      <c r="AA423">
        <v>906.43817980022197</v>
      </c>
      <c r="AB423">
        <v>391.16900617630546</v>
      </c>
      <c r="AC423">
        <v>1078.3934517203106</v>
      </c>
      <c r="AD423">
        <v>1060.7712865133624</v>
      </c>
      <c r="AE423">
        <v>795.84241642480924</v>
      </c>
      <c r="AF423">
        <v>684.82874789444134</v>
      </c>
      <c r="AG423">
        <v>631.63884572696998</v>
      </c>
      <c r="AH423">
        <v>522.7984278495228</v>
      </c>
      <c r="AI423">
        <v>764.57214206437288</v>
      </c>
      <c r="AJ423">
        <v>758.56709713644022</v>
      </c>
      <c r="AK423">
        <v>504.69988901220864</v>
      </c>
    </row>
    <row r="424" spans="1:37" x14ac:dyDescent="0.25">
      <c r="A424">
        <v>423</v>
      </c>
      <c r="C424" t="s">
        <v>91</v>
      </c>
      <c r="D424" t="s">
        <v>262</v>
      </c>
      <c r="E424" t="s">
        <v>1081</v>
      </c>
      <c r="F424">
        <v>1010.8995963673059</v>
      </c>
      <c r="G424">
        <v>1492.0458958517211</v>
      </c>
      <c r="H424">
        <v>1043</v>
      </c>
      <c r="I424">
        <v>1272</v>
      </c>
      <c r="J424">
        <v>965.64328960645821</v>
      </c>
      <c r="K424">
        <v>1086.7572815533981</v>
      </c>
      <c r="L424">
        <v>877.76185671039366</v>
      </c>
      <c r="M424">
        <v>1489.8005295675198</v>
      </c>
      <c r="N424">
        <v>283.91147244805779</v>
      </c>
      <c r="O424">
        <v>503.88888888888891</v>
      </c>
      <c r="P424">
        <v>856.18617558022208</v>
      </c>
      <c r="Q424">
        <v>1689.6381288614298</v>
      </c>
      <c r="R424">
        <v>564.07317073170725</v>
      </c>
      <c r="S424">
        <v>1181.6666666666667</v>
      </c>
      <c r="T424">
        <v>927.80126467931348</v>
      </c>
      <c r="U424">
        <v>951.1111111111112</v>
      </c>
      <c r="V424">
        <v>909.05239385727191</v>
      </c>
      <c r="W424">
        <v>895</v>
      </c>
      <c r="X424">
        <v>719.4209575429087</v>
      </c>
      <c r="Y424">
        <v>1117.2222222222222</v>
      </c>
      <c r="Z424">
        <v>575.32249322493226</v>
      </c>
      <c r="AA424">
        <v>1121.1111111111111</v>
      </c>
      <c r="AB424">
        <v>579.60794941282745</v>
      </c>
      <c r="AC424">
        <v>1341.1111111111111</v>
      </c>
      <c r="AD424">
        <v>1193.5035317860747</v>
      </c>
      <c r="AE424">
        <v>1034.5525154457193</v>
      </c>
      <c r="AF424">
        <v>1049.9367660343271</v>
      </c>
      <c r="AG424">
        <v>762.22222222222229</v>
      </c>
      <c r="AH424">
        <v>739.24119241192409</v>
      </c>
      <c r="AI424">
        <v>937.77777777777783</v>
      </c>
      <c r="AJ424">
        <v>1130.8247515808491</v>
      </c>
      <c r="AK424">
        <v>667.77777777777783</v>
      </c>
    </row>
    <row r="425" spans="1:37" x14ac:dyDescent="0.25">
      <c r="A425">
        <v>424</v>
      </c>
      <c r="C425" t="s">
        <v>91</v>
      </c>
      <c r="D425" t="s">
        <v>262</v>
      </c>
      <c r="E425" t="s">
        <v>1082</v>
      </c>
      <c r="F425">
        <v>910.10040363269422</v>
      </c>
      <c r="G425">
        <v>1165.9541041482789</v>
      </c>
      <c r="H425">
        <v>939</v>
      </c>
      <c r="I425">
        <v>994</v>
      </c>
      <c r="J425">
        <v>869.3567103935419</v>
      </c>
      <c r="K425">
        <v>849.242718446602</v>
      </c>
      <c r="L425">
        <v>790.23814328960646</v>
      </c>
      <c r="M425">
        <v>1164.1994704324802</v>
      </c>
      <c r="N425">
        <v>246.08852755194218</v>
      </c>
      <c r="O425">
        <v>403.11111111111109</v>
      </c>
      <c r="P425">
        <v>770.81382441977803</v>
      </c>
      <c r="Q425">
        <v>1320.3618711385702</v>
      </c>
      <c r="R425">
        <v>488.92682926829269</v>
      </c>
      <c r="S425">
        <v>945.33333333333326</v>
      </c>
      <c r="T425">
        <v>804.19873532068652</v>
      </c>
      <c r="U425">
        <v>760.8888888888888</v>
      </c>
      <c r="V425">
        <v>787.94760614272809</v>
      </c>
      <c r="W425">
        <v>716</v>
      </c>
      <c r="X425">
        <v>623.5790424570913</v>
      </c>
      <c r="Y425">
        <v>893.77777777777771</v>
      </c>
      <c r="Z425">
        <v>498.67750677506774</v>
      </c>
      <c r="AA425">
        <v>896.8888888888888</v>
      </c>
      <c r="AB425">
        <v>502.39205058717255</v>
      </c>
      <c r="AC425">
        <v>1072.8888888888889</v>
      </c>
      <c r="AD425">
        <v>1074.4964682139253</v>
      </c>
      <c r="AE425">
        <v>808.44748455428066</v>
      </c>
      <c r="AF425">
        <v>910.06323396567302</v>
      </c>
      <c r="AG425">
        <v>609.77777777777771</v>
      </c>
      <c r="AH425">
        <v>640.75880758807591</v>
      </c>
      <c r="AI425">
        <v>750.22222222222217</v>
      </c>
      <c r="AJ425">
        <v>980.17524841915088</v>
      </c>
      <c r="AK425">
        <v>534.22222222222217</v>
      </c>
    </row>
    <row r="426" spans="1:37" x14ac:dyDescent="0.25">
      <c r="A426">
        <v>425</v>
      </c>
      <c r="C426" t="s">
        <v>91</v>
      </c>
      <c r="D426" t="s">
        <v>272</v>
      </c>
      <c r="E426" t="s">
        <v>1083</v>
      </c>
      <c r="F426">
        <v>1374</v>
      </c>
      <c r="G426">
        <v>898</v>
      </c>
      <c r="H426">
        <v>1343</v>
      </c>
      <c r="I426">
        <v>887</v>
      </c>
      <c r="J426">
        <v>1395</v>
      </c>
      <c r="K426">
        <v>819</v>
      </c>
      <c r="L426">
        <v>1215</v>
      </c>
      <c r="M426">
        <v>939</v>
      </c>
      <c r="N426">
        <v>621</v>
      </c>
      <c r="O426">
        <v>522</v>
      </c>
      <c r="P426">
        <v>1202</v>
      </c>
      <c r="Q426">
        <v>1104</v>
      </c>
      <c r="R426">
        <v>871</v>
      </c>
      <c r="S426">
        <v>863</v>
      </c>
      <c r="T426">
        <v>1180</v>
      </c>
      <c r="U426">
        <v>662</v>
      </c>
      <c r="V426">
        <v>1218</v>
      </c>
      <c r="W426">
        <v>541</v>
      </c>
      <c r="X426">
        <v>1042</v>
      </c>
      <c r="Y426">
        <v>777</v>
      </c>
      <c r="Z426">
        <v>869</v>
      </c>
      <c r="AA426">
        <v>792</v>
      </c>
      <c r="AB426">
        <v>877</v>
      </c>
      <c r="AC426">
        <v>880</v>
      </c>
      <c r="AD426">
        <v>1464</v>
      </c>
      <c r="AE426">
        <v>697</v>
      </c>
      <c r="AF426">
        <v>1260</v>
      </c>
      <c r="AG426">
        <v>527</v>
      </c>
      <c r="AH426">
        <v>952</v>
      </c>
      <c r="AI426">
        <v>679</v>
      </c>
      <c r="AJ426">
        <v>1251</v>
      </c>
      <c r="AK426">
        <v>544</v>
      </c>
    </row>
    <row r="427" spans="1:37" x14ac:dyDescent="0.25">
      <c r="A427">
        <v>426</v>
      </c>
      <c r="C427" t="s">
        <v>91</v>
      </c>
      <c r="D427" t="s">
        <v>281</v>
      </c>
      <c r="E427" t="s">
        <v>1084</v>
      </c>
      <c r="F427">
        <v>1205.5821152192607</v>
      </c>
      <c r="G427">
        <v>1004.5119490175252</v>
      </c>
      <c r="H427">
        <v>1224</v>
      </c>
      <c r="I427">
        <v>899</v>
      </c>
      <c r="J427">
        <v>1136.1203783319004</v>
      </c>
      <c r="K427">
        <v>888.97397769516726</v>
      </c>
      <c r="L427">
        <v>1039.8211521926055</v>
      </c>
      <c r="M427">
        <v>1039.8417419012214</v>
      </c>
      <c r="N427">
        <v>504.73507712944331</v>
      </c>
      <c r="O427">
        <v>484.86078531361545</v>
      </c>
      <c r="P427">
        <v>1038.2424763542563</v>
      </c>
      <c r="Q427">
        <v>1184.980350504514</v>
      </c>
      <c r="R427">
        <v>801.54124748490949</v>
      </c>
      <c r="S427">
        <v>830.64558898521159</v>
      </c>
      <c r="T427">
        <v>1067.0757880617036</v>
      </c>
      <c r="U427">
        <v>723.48087710351854</v>
      </c>
      <c r="V427">
        <v>1064.3326626425219</v>
      </c>
      <c r="W427">
        <v>651.56144824069349</v>
      </c>
      <c r="X427">
        <v>874.50838363514424</v>
      </c>
      <c r="Y427">
        <v>836.83732789393162</v>
      </c>
      <c r="Z427">
        <v>693.46210596914818</v>
      </c>
      <c r="AA427">
        <v>851.60224375318717</v>
      </c>
      <c r="AB427">
        <v>775.75586854460096</v>
      </c>
      <c r="AC427">
        <v>975.43702192758792</v>
      </c>
      <c r="AD427">
        <v>1247.1539122957868</v>
      </c>
      <c r="AE427">
        <v>814.97238449283066</v>
      </c>
      <c r="AF427">
        <v>1104.9309188464117</v>
      </c>
      <c r="AG427">
        <v>607.26670066292706</v>
      </c>
      <c r="AH427">
        <v>909.07176391683436</v>
      </c>
      <c r="AI427">
        <v>641.55940846506883</v>
      </c>
      <c r="AJ427">
        <v>1178.4466800804828</v>
      </c>
      <c r="AK427">
        <v>513.43804181540031</v>
      </c>
    </row>
    <row r="428" spans="1:37" x14ac:dyDescent="0.25">
      <c r="A428">
        <v>427</v>
      </c>
      <c r="C428" t="s">
        <v>91</v>
      </c>
      <c r="D428" t="s">
        <v>281</v>
      </c>
      <c r="E428" t="s">
        <v>1085</v>
      </c>
      <c r="F428">
        <v>1085.4178847807395</v>
      </c>
      <c r="G428">
        <v>1099.4880509824748</v>
      </c>
      <c r="H428">
        <v>1102</v>
      </c>
      <c r="I428">
        <v>984</v>
      </c>
      <c r="J428">
        <v>1022.8796216680997</v>
      </c>
      <c r="K428">
        <v>973.02602230483274</v>
      </c>
      <c r="L428">
        <v>936.17884780739473</v>
      </c>
      <c r="M428">
        <v>1138.1582580987786</v>
      </c>
      <c r="N428">
        <v>415.26492287055669</v>
      </c>
      <c r="O428">
        <v>533.13921468638455</v>
      </c>
      <c r="P428">
        <v>934.75752364574373</v>
      </c>
      <c r="Q428">
        <v>1297.019649495486</v>
      </c>
      <c r="R428">
        <v>659.45875251509051</v>
      </c>
      <c r="S428">
        <v>913.35441101478841</v>
      </c>
      <c r="T428">
        <v>877.92421193829648</v>
      </c>
      <c r="U428">
        <v>795.51912289648146</v>
      </c>
      <c r="V428">
        <v>875.66733735747823</v>
      </c>
      <c r="W428">
        <v>716.43855175930651</v>
      </c>
      <c r="X428">
        <v>719.49161636485576</v>
      </c>
      <c r="Y428">
        <v>920.16267210606838</v>
      </c>
      <c r="Z428">
        <v>570.53789403085182</v>
      </c>
      <c r="AA428">
        <v>936.39775624681283</v>
      </c>
      <c r="AB428">
        <v>638.24413145539904</v>
      </c>
      <c r="AC428">
        <v>1072.5629780724121</v>
      </c>
      <c r="AD428">
        <v>1122.8460877042132</v>
      </c>
      <c r="AE428">
        <v>892.02761550716934</v>
      </c>
      <c r="AF428">
        <v>909.06908115358817</v>
      </c>
      <c r="AG428">
        <v>667.73329933707294</v>
      </c>
      <c r="AH428">
        <v>747.92823608316564</v>
      </c>
      <c r="AI428">
        <v>705.44059153493117</v>
      </c>
      <c r="AJ428">
        <v>969.55331991951709</v>
      </c>
      <c r="AK428">
        <v>564.56195818459969</v>
      </c>
    </row>
    <row r="429" spans="1:37" x14ac:dyDescent="0.25">
      <c r="A429">
        <v>428</v>
      </c>
      <c r="C429" t="s">
        <v>91</v>
      </c>
      <c r="D429" t="s">
        <v>282</v>
      </c>
      <c r="E429" t="s">
        <v>1086</v>
      </c>
      <c r="F429">
        <v>1166.3765102556897</v>
      </c>
      <c r="G429">
        <v>627.29854990048341</v>
      </c>
      <c r="H429">
        <v>1222</v>
      </c>
      <c r="I429">
        <v>543</v>
      </c>
      <c r="J429">
        <v>1114.1865692610284</v>
      </c>
      <c r="K429">
        <v>568.32044355985215</v>
      </c>
      <c r="L429">
        <v>987.14526552402356</v>
      </c>
      <c r="M429">
        <v>683.96076201307937</v>
      </c>
      <c r="N429">
        <v>513.19726087916945</v>
      </c>
      <c r="O429">
        <v>317.30206519034584</v>
      </c>
      <c r="P429">
        <v>995.5574599606631</v>
      </c>
      <c r="Q429">
        <v>801.14500995166338</v>
      </c>
      <c r="R429">
        <v>822.5191075767616</v>
      </c>
      <c r="S429">
        <v>588.0141826324957</v>
      </c>
      <c r="T429">
        <v>1014.0216478904351</v>
      </c>
      <c r="U429">
        <v>487.15103259517292</v>
      </c>
      <c r="V429">
        <v>1026.7638612767837</v>
      </c>
      <c r="W429">
        <v>413.91490420502612</v>
      </c>
      <c r="X429">
        <v>855.57499447757891</v>
      </c>
      <c r="Y429">
        <v>581.96566310027367</v>
      </c>
      <c r="Z429">
        <v>696.20499226861057</v>
      </c>
      <c r="AA429">
        <v>596.8417516795223</v>
      </c>
      <c r="AB429">
        <v>788.53987187983205</v>
      </c>
      <c r="AC429">
        <v>682.33839263498385</v>
      </c>
      <c r="AD429">
        <v>1195.2183197527395</v>
      </c>
      <c r="AE429">
        <v>524.93602502132501</v>
      </c>
      <c r="AF429">
        <v>1023.993814888447</v>
      </c>
      <c r="AG429">
        <v>387.59567056481711</v>
      </c>
      <c r="AH429">
        <v>869.05588690081731</v>
      </c>
      <c r="AI429">
        <v>455.1102264244837</v>
      </c>
      <c r="AJ429">
        <v>1055.9416832339298</v>
      </c>
      <c r="AK429">
        <v>333.81288877830309</v>
      </c>
    </row>
    <row r="430" spans="1:37" x14ac:dyDescent="0.25">
      <c r="A430">
        <v>429</v>
      </c>
      <c r="C430" t="s">
        <v>91</v>
      </c>
      <c r="D430" t="s">
        <v>282</v>
      </c>
      <c r="E430" t="s">
        <v>1087</v>
      </c>
      <c r="F430">
        <v>1300.0039336892385</v>
      </c>
      <c r="G430">
        <v>500.2214955928348</v>
      </c>
      <c r="H430">
        <v>1362</v>
      </c>
      <c r="I430">
        <v>433</v>
      </c>
      <c r="J430">
        <v>1241.8347850519808</v>
      </c>
      <c r="K430">
        <v>453.19107193630936</v>
      </c>
      <c r="L430">
        <v>1100.2388311323405</v>
      </c>
      <c r="M430">
        <v>545.40517486494173</v>
      </c>
      <c r="N430">
        <v>542.6631323172079</v>
      </c>
      <c r="O430">
        <v>235.68250808658871</v>
      </c>
      <c r="P430">
        <v>1109.6147794324247</v>
      </c>
      <c r="Q430">
        <v>638.85044071651976</v>
      </c>
      <c r="R430">
        <v>869.74508504528387</v>
      </c>
      <c r="S430">
        <v>436.75939288380192</v>
      </c>
      <c r="T430">
        <v>1072.2429865252927</v>
      </c>
      <c r="U430">
        <v>361.84125404329438</v>
      </c>
      <c r="V430">
        <v>1085.7168102496134</v>
      </c>
      <c r="W430">
        <v>307.44364269718835</v>
      </c>
      <c r="X430">
        <v>904.6989176054783</v>
      </c>
      <c r="Y430">
        <v>432.26673301816373</v>
      </c>
      <c r="Z430">
        <v>736.17848464766962</v>
      </c>
      <c r="AA430">
        <v>443.31624782284149</v>
      </c>
      <c r="AB430">
        <v>833.81488844709531</v>
      </c>
      <c r="AC430">
        <v>506.82060213983578</v>
      </c>
      <c r="AD430">
        <v>1332.1500421466703</v>
      </c>
      <c r="AE430">
        <v>418.59539380153541</v>
      </c>
      <c r="AF430">
        <v>1082.7877181356307</v>
      </c>
      <c r="AG430">
        <v>287.89450111968154</v>
      </c>
      <c r="AH430">
        <v>918.95383256019443</v>
      </c>
      <c r="AI430">
        <v>338.04229907937298</v>
      </c>
      <c r="AJ430">
        <v>1116.5699138502321</v>
      </c>
      <c r="AK430">
        <v>247.94625528738493</v>
      </c>
    </row>
    <row r="431" spans="1:37" x14ac:dyDescent="0.25">
      <c r="A431">
        <v>430</v>
      </c>
      <c r="C431" t="s">
        <v>91</v>
      </c>
      <c r="D431" t="s">
        <v>282</v>
      </c>
      <c r="E431" t="s">
        <v>1088</v>
      </c>
      <c r="F431">
        <v>1188.3295869626299</v>
      </c>
      <c r="G431">
        <v>614.5908444697186</v>
      </c>
      <c r="H431">
        <v>1245</v>
      </c>
      <c r="I431">
        <v>532</v>
      </c>
      <c r="J431">
        <v>1135.157347569542</v>
      </c>
      <c r="K431">
        <v>556.80750639749795</v>
      </c>
      <c r="L431">
        <v>1005.7249227311042</v>
      </c>
      <c r="M431">
        <v>670.10520329826556</v>
      </c>
      <c r="N431">
        <v>493.55334658714378</v>
      </c>
      <c r="O431">
        <v>293.1542672306544</v>
      </c>
      <c r="P431">
        <v>1014.2954481595954</v>
      </c>
      <c r="Q431">
        <v>784.91555302814902</v>
      </c>
      <c r="R431">
        <v>791.03512259774686</v>
      </c>
      <c r="S431">
        <v>543.26424483702408</v>
      </c>
      <c r="T431">
        <v>975.20742213386347</v>
      </c>
      <c r="U431">
        <v>450.07713361532717</v>
      </c>
      <c r="V431">
        <v>987.4618952948972</v>
      </c>
      <c r="W431">
        <v>382.41453097785518</v>
      </c>
      <c r="X431">
        <v>822.82571239231277</v>
      </c>
      <c r="Y431">
        <v>537.6760388156257</v>
      </c>
      <c r="Z431">
        <v>669.55599734923783</v>
      </c>
      <c r="AA431">
        <v>551.42000497636229</v>
      </c>
      <c r="AB431">
        <v>758.35652750165673</v>
      </c>
      <c r="AC431">
        <v>630.4100522518039</v>
      </c>
      <c r="AD431">
        <v>1217.7142455745995</v>
      </c>
      <c r="AE431">
        <v>514.30196189934611</v>
      </c>
      <c r="AF431">
        <v>984.79787939032462</v>
      </c>
      <c r="AG431">
        <v>358.09828315501369</v>
      </c>
      <c r="AH431">
        <v>835.7905897945659</v>
      </c>
      <c r="AI431">
        <v>420.47474496143315</v>
      </c>
      <c r="AJ431">
        <v>1015.5228628230616</v>
      </c>
      <c r="AK431">
        <v>308.40855934312015</v>
      </c>
    </row>
    <row r="432" spans="1:37" x14ac:dyDescent="0.25">
      <c r="A432">
        <v>431</v>
      </c>
      <c r="C432" t="s">
        <v>91</v>
      </c>
      <c r="D432" t="s">
        <v>282</v>
      </c>
      <c r="E432" t="s">
        <v>1089</v>
      </c>
      <c r="F432">
        <v>1098.6083169429614</v>
      </c>
      <c r="G432">
        <v>629.60904179698605</v>
      </c>
      <c r="H432">
        <v>1151</v>
      </c>
      <c r="I432">
        <v>545</v>
      </c>
      <c r="J432">
        <v>1049.4506883956167</v>
      </c>
      <c r="K432">
        <v>570.41370486209837</v>
      </c>
      <c r="L432">
        <v>929.79067153694848</v>
      </c>
      <c r="M432">
        <v>686.47995450668179</v>
      </c>
      <c r="N432">
        <v>467.77070907886019</v>
      </c>
      <c r="O432">
        <v>310.5406817616323</v>
      </c>
      <c r="P432">
        <v>937.71410508569818</v>
      </c>
      <c r="Q432">
        <v>804.09582030139313</v>
      </c>
      <c r="R432">
        <v>749.71239231279003</v>
      </c>
      <c r="S432">
        <v>575.48420004976367</v>
      </c>
      <c r="T432">
        <v>924.26375082836319</v>
      </c>
      <c r="U432">
        <v>476.77034088081615</v>
      </c>
      <c r="V432">
        <v>935.87806494367135</v>
      </c>
      <c r="W432">
        <v>405.09479970141831</v>
      </c>
      <c r="X432">
        <v>779.84227965540094</v>
      </c>
      <c r="Y432">
        <v>569.56456830057232</v>
      </c>
      <c r="Z432">
        <v>634.5791915175613</v>
      </c>
      <c r="AA432">
        <v>584.12366260263752</v>
      </c>
      <c r="AB432">
        <v>718.7408880053016</v>
      </c>
      <c r="AC432">
        <v>667.79845732769354</v>
      </c>
      <c r="AD432">
        <v>1125.7743748243888</v>
      </c>
      <c r="AE432">
        <v>526.86949104350299</v>
      </c>
      <c r="AF432">
        <v>933.35321404903914</v>
      </c>
      <c r="AG432">
        <v>379.33640209007217</v>
      </c>
      <c r="AH432">
        <v>792.12988734261103</v>
      </c>
      <c r="AI432">
        <v>445.4122916148296</v>
      </c>
      <c r="AJ432">
        <v>962.47316103379728</v>
      </c>
      <c r="AK432">
        <v>326.69967653645188</v>
      </c>
    </row>
    <row r="433" spans="1:37" x14ac:dyDescent="0.25">
      <c r="A433">
        <v>432</v>
      </c>
      <c r="C433" t="s">
        <v>91</v>
      </c>
      <c r="D433" t="s">
        <v>116</v>
      </c>
      <c r="E433" t="s">
        <v>1090</v>
      </c>
      <c r="F433">
        <v>1050.311423205683</v>
      </c>
      <c r="G433">
        <v>534.14807197943446</v>
      </c>
      <c r="H433">
        <v>1058</v>
      </c>
      <c r="I433">
        <v>499.00000000000006</v>
      </c>
      <c r="J433">
        <v>997.18249367191959</v>
      </c>
      <c r="K433">
        <v>499.70552699228796</v>
      </c>
      <c r="L433">
        <v>903.01902506736337</v>
      </c>
      <c r="M433">
        <v>539.79228791773778</v>
      </c>
      <c r="N433">
        <v>332.00807124965206</v>
      </c>
      <c r="O433">
        <v>211.36268526591107</v>
      </c>
      <c r="P433">
        <v>890.23352657793737</v>
      </c>
      <c r="Q433">
        <v>676.47210796915169</v>
      </c>
      <c r="R433">
        <v>622.4603395491232</v>
      </c>
      <c r="S433">
        <v>453.91107236268527</v>
      </c>
      <c r="T433">
        <v>839.97077650988024</v>
      </c>
      <c r="U433">
        <v>371.42807323452485</v>
      </c>
      <c r="V433">
        <v>836.28861675480096</v>
      </c>
      <c r="W433">
        <v>324.64952048823017</v>
      </c>
      <c r="X433">
        <v>699.873364876148</v>
      </c>
      <c r="Y433">
        <v>443.4734088927637</v>
      </c>
      <c r="Z433">
        <v>555.74311160590037</v>
      </c>
      <c r="AA433">
        <v>460.97558849171753</v>
      </c>
      <c r="AB433">
        <v>591.24965210130802</v>
      </c>
      <c r="AC433">
        <v>534.61203138622488</v>
      </c>
      <c r="AD433">
        <v>1111.474483546991</v>
      </c>
      <c r="AE433">
        <v>421.26375321336764</v>
      </c>
      <c r="AF433">
        <v>891.43334261063171</v>
      </c>
      <c r="AG433">
        <v>314.27550130775938</v>
      </c>
      <c r="AH433">
        <v>693.99944336209296</v>
      </c>
      <c r="AI433">
        <v>404.14123801220575</v>
      </c>
      <c r="AJ433">
        <v>917.73448371834115</v>
      </c>
      <c r="AK433">
        <v>276.91630340017434</v>
      </c>
    </row>
    <row r="434" spans="1:37" x14ac:dyDescent="0.25">
      <c r="A434">
        <v>433</v>
      </c>
      <c r="C434" t="s">
        <v>91</v>
      </c>
      <c r="D434" t="s">
        <v>116</v>
      </c>
      <c r="E434" t="s">
        <v>1091</v>
      </c>
      <c r="F434">
        <v>716.75316404017315</v>
      </c>
      <c r="G434">
        <v>441.02005141388173</v>
      </c>
      <c r="H434">
        <v>722</v>
      </c>
      <c r="I434">
        <v>412</v>
      </c>
      <c r="J434">
        <v>680.49693802563888</v>
      </c>
      <c r="K434">
        <v>412.58251928020564</v>
      </c>
      <c r="L434">
        <v>616.23793582101735</v>
      </c>
      <c r="M434">
        <v>445.680205655527</v>
      </c>
      <c r="N434">
        <v>187.61091010297801</v>
      </c>
      <c r="O434">
        <v>161.72761240503175</v>
      </c>
      <c r="P434">
        <v>607.51286029231653</v>
      </c>
      <c r="Q434">
        <v>558.53007712082263</v>
      </c>
      <c r="R434">
        <v>351.73949345950462</v>
      </c>
      <c r="S434">
        <v>347.31747415618383</v>
      </c>
      <c r="T434">
        <v>474.65015307542444</v>
      </c>
      <c r="U434">
        <v>284.20425955909826</v>
      </c>
      <c r="V434">
        <v>472.56944057890342</v>
      </c>
      <c r="W434">
        <v>248.41088553991781</v>
      </c>
      <c r="X434">
        <v>395.48399666017258</v>
      </c>
      <c r="Y434">
        <v>339.33092539544151</v>
      </c>
      <c r="Z434">
        <v>314.03896465349288</v>
      </c>
      <c r="AA434">
        <v>352.72300411010087</v>
      </c>
      <c r="AB434">
        <v>334.10297801280268</v>
      </c>
      <c r="AC434">
        <v>409.06713164777682</v>
      </c>
      <c r="AD434">
        <v>758.49203886666123</v>
      </c>
      <c r="AE434">
        <v>347.81696658097684</v>
      </c>
      <c r="AF434">
        <v>503.73058725299194</v>
      </c>
      <c r="AG434">
        <v>240.47303524722881</v>
      </c>
      <c r="AH434">
        <v>392.16476482048427</v>
      </c>
      <c r="AI434">
        <v>309.23527213849798</v>
      </c>
      <c r="AJ434">
        <v>518.59281937099911</v>
      </c>
      <c r="AK434">
        <v>211.88703449993773</v>
      </c>
    </row>
    <row r="435" spans="1:37" x14ac:dyDescent="0.25">
      <c r="A435">
        <v>434</v>
      </c>
      <c r="C435" t="s">
        <v>91</v>
      </c>
      <c r="D435" t="s">
        <v>116</v>
      </c>
      <c r="E435" t="s">
        <v>1092</v>
      </c>
      <c r="F435">
        <v>915.29974687678623</v>
      </c>
      <c r="G435">
        <v>622.99434447300769</v>
      </c>
      <c r="H435">
        <v>922</v>
      </c>
      <c r="I435">
        <v>582</v>
      </c>
      <c r="J435">
        <v>869.00024495794889</v>
      </c>
      <c r="K435">
        <v>582.8228791773779</v>
      </c>
      <c r="L435">
        <v>786.94096513431862</v>
      </c>
      <c r="M435">
        <v>629.57737789203088</v>
      </c>
      <c r="N435">
        <v>264.02546618424714</v>
      </c>
      <c r="O435">
        <v>240.73010337526469</v>
      </c>
      <c r="P435">
        <v>775.79897117661471</v>
      </c>
      <c r="Q435">
        <v>788.99151670951153</v>
      </c>
      <c r="R435">
        <v>495.00417478430285</v>
      </c>
      <c r="S435">
        <v>516.97895130153199</v>
      </c>
      <c r="T435">
        <v>667.97676036738108</v>
      </c>
      <c r="U435">
        <v>423.03549632581894</v>
      </c>
      <c r="V435">
        <v>665.04856665738942</v>
      </c>
      <c r="W435">
        <v>369.75737949931499</v>
      </c>
      <c r="X435">
        <v>556.56596159198443</v>
      </c>
      <c r="Y435">
        <v>505.09104496201275</v>
      </c>
      <c r="Z435">
        <v>441.94809351516841</v>
      </c>
      <c r="AA435">
        <v>525.0250342508408</v>
      </c>
      <c r="AB435">
        <v>470.18424714723074</v>
      </c>
      <c r="AC435">
        <v>608.89276373147345</v>
      </c>
      <c r="AD435">
        <v>968.60063689066715</v>
      </c>
      <c r="AE435">
        <v>491.33367609254498</v>
      </c>
      <c r="AF435">
        <v>708.90175340940721</v>
      </c>
      <c r="AG435">
        <v>357.94196039357331</v>
      </c>
      <c r="AH435">
        <v>551.89479543556922</v>
      </c>
      <c r="AI435">
        <v>460.29393448748294</v>
      </c>
      <c r="AJ435">
        <v>729.81742276649038</v>
      </c>
      <c r="AK435">
        <v>315.39195416614774</v>
      </c>
    </row>
    <row r="436" spans="1:37" x14ac:dyDescent="0.25">
      <c r="A436">
        <v>435</v>
      </c>
      <c r="C436" t="s">
        <v>91</v>
      </c>
      <c r="D436" t="s">
        <v>116</v>
      </c>
      <c r="E436" t="s">
        <v>1093</v>
      </c>
      <c r="F436">
        <v>1010.6021066383604</v>
      </c>
      <c r="G436">
        <v>667.95269922879174</v>
      </c>
      <c r="H436">
        <v>1018</v>
      </c>
      <c r="I436">
        <v>624</v>
      </c>
      <c r="J436">
        <v>959.4818322854577</v>
      </c>
      <c r="K436">
        <v>624.88226221079685</v>
      </c>
      <c r="L436">
        <v>868.87841920470316</v>
      </c>
      <c r="M436">
        <v>675.01079691516702</v>
      </c>
      <c r="N436">
        <v>359.41191205121066</v>
      </c>
      <c r="O436">
        <v>273.40652634201018</v>
      </c>
      <c r="P436">
        <v>856.57630440107778</v>
      </c>
      <c r="Q436">
        <v>845.92904884318762</v>
      </c>
      <c r="R436">
        <v>673.83801836905093</v>
      </c>
      <c r="S436">
        <v>587.153070120812</v>
      </c>
      <c r="T436">
        <v>909.30169774561637</v>
      </c>
      <c r="U436">
        <v>480.45784032880806</v>
      </c>
      <c r="V436">
        <v>905.31561369329245</v>
      </c>
      <c r="W436">
        <v>419.9478141736206</v>
      </c>
      <c r="X436">
        <v>757.64069023100467</v>
      </c>
      <c r="Y436">
        <v>573.65151326441651</v>
      </c>
      <c r="Z436">
        <v>601.6139716114667</v>
      </c>
      <c r="AA436">
        <v>596.29131896873832</v>
      </c>
      <c r="AB436">
        <v>640.05121068744779</v>
      </c>
      <c r="AC436">
        <v>691.54315605928502</v>
      </c>
      <c r="AD436">
        <v>1069.4527639421899</v>
      </c>
      <c r="AE436">
        <v>526.7907455012853</v>
      </c>
      <c r="AF436">
        <v>965.01196771500133</v>
      </c>
      <c r="AG436">
        <v>406.52858388342258</v>
      </c>
      <c r="AH436">
        <v>751.28193709991649</v>
      </c>
      <c r="AI436">
        <v>522.77369535434048</v>
      </c>
      <c r="AJ436">
        <v>993.48399666017247</v>
      </c>
      <c r="AK436">
        <v>358.20288952547014</v>
      </c>
    </row>
    <row r="437" spans="1:37" x14ac:dyDescent="0.25">
      <c r="A437">
        <v>436</v>
      </c>
      <c r="C437" t="s">
        <v>91</v>
      </c>
      <c r="D437" t="s">
        <v>116</v>
      </c>
      <c r="E437" t="s">
        <v>1094</v>
      </c>
      <c r="F437">
        <v>1322.320241691843</v>
      </c>
      <c r="G437">
        <v>674.37532133676086</v>
      </c>
      <c r="H437">
        <v>1332</v>
      </c>
      <c r="I437">
        <v>630</v>
      </c>
      <c r="J437">
        <v>1255.4320241691842</v>
      </c>
      <c r="K437">
        <v>630.89074550128532</v>
      </c>
      <c r="L437">
        <v>1136.882175226586</v>
      </c>
      <c r="M437">
        <v>681.50128534704368</v>
      </c>
      <c r="N437">
        <v>432.66448650153075</v>
      </c>
      <c r="O437">
        <v>273.82015194918421</v>
      </c>
      <c r="P437">
        <v>1120.7854984894259</v>
      </c>
      <c r="Q437">
        <v>854.06298200514129</v>
      </c>
      <c r="R437">
        <v>811.17450598385744</v>
      </c>
      <c r="S437">
        <v>588.04135010586617</v>
      </c>
      <c r="T437">
        <v>1094.6285833565266</v>
      </c>
      <c r="U437">
        <v>481.18470544276994</v>
      </c>
      <c r="V437">
        <v>1089.8300862788756</v>
      </c>
      <c r="W437">
        <v>420.58313613152319</v>
      </c>
      <c r="X437">
        <v>912.05719454494852</v>
      </c>
      <c r="Y437">
        <v>574.51936729356078</v>
      </c>
      <c r="Z437">
        <v>724.23030893403836</v>
      </c>
      <c r="AA437">
        <v>597.19342383858509</v>
      </c>
      <c r="AB437">
        <v>770.5015307542443</v>
      </c>
      <c r="AC437">
        <v>692.58936355710546</v>
      </c>
      <c r="AD437">
        <v>1399.3232628398791</v>
      </c>
      <c r="AE437">
        <v>531.85604113110537</v>
      </c>
      <c r="AF437">
        <v>1161.6932925132201</v>
      </c>
      <c r="AG437">
        <v>407.14360443392701</v>
      </c>
      <c r="AH437">
        <v>904.40244920679095</v>
      </c>
      <c r="AI437">
        <v>523.56457840328801</v>
      </c>
      <c r="AJ437">
        <v>1195.9682716392986</v>
      </c>
      <c r="AK437">
        <v>358.74480009963878</v>
      </c>
    </row>
    <row r="438" spans="1:37" x14ac:dyDescent="0.25">
      <c r="A438">
        <v>437</v>
      </c>
      <c r="C438" t="s">
        <v>91</v>
      </c>
      <c r="D438" t="s">
        <v>57</v>
      </c>
      <c r="E438" t="s">
        <v>1095</v>
      </c>
      <c r="F438">
        <v>963.47697031729786</v>
      </c>
      <c r="G438">
        <v>66.870860927152322</v>
      </c>
      <c r="H438">
        <v>824</v>
      </c>
      <c r="I438">
        <v>70</v>
      </c>
      <c r="J438">
        <v>608.66990788126918</v>
      </c>
      <c r="K438">
        <v>92.637969094922738</v>
      </c>
      <c r="L438">
        <v>944.28966223132034</v>
      </c>
      <c r="M438">
        <v>60.92163355408389</v>
      </c>
      <c r="N438">
        <v>257.26959093149333</v>
      </c>
      <c r="O438">
        <v>28.041964285714283</v>
      </c>
      <c r="P438">
        <v>908.49795291709313</v>
      </c>
      <c r="Q438">
        <v>87.248896247240623</v>
      </c>
      <c r="R438">
        <v>519.91325776244457</v>
      </c>
      <c r="S438">
        <v>53.250892857142851</v>
      </c>
      <c r="T438">
        <v>565.19270576638735</v>
      </c>
      <c r="U438">
        <v>45.379464285714285</v>
      </c>
      <c r="V438">
        <v>548.21291276490876</v>
      </c>
      <c r="W438">
        <v>42.342857142857142</v>
      </c>
      <c r="X438">
        <v>507.16412025628387</v>
      </c>
      <c r="Y438">
        <v>57.797321428571422</v>
      </c>
      <c r="Z438">
        <v>483.66683095120749</v>
      </c>
      <c r="AA438">
        <v>52.063392857142851</v>
      </c>
      <c r="AB438">
        <v>369.4963035978314</v>
      </c>
      <c r="AC438">
        <v>56.592857142857142</v>
      </c>
      <c r="AD438">
        <v>773.92323439099289</v>
      </c>
      <c r="AE438">
        <v>54.045253863134661</v>
      </c>
      <c r="AF438">
        <v>500.70379497289304</v>
      </c>
      <c r="AG438">
        <v>37.966071428571425</v>
      </c>
      <c r="AH438">
        <v>452.27994085756529</v>
      </c>
      <c r="AI438">
        <v>48.789285714285711</v>
      </c>
      <c r="AJ438">
        <v>479.09314933464759</v>
      </c>
      <c r="AK438">
        <v>36.354464285714286</v>
      </c>
    </row>
    <row r="439" spans="1:37" x14ac:dyDescent="0.25">
      <c r="A439">
        <v>438</v>
      </c>
      <c r="C439" t="s">
        <v>91</v>
      </c>
      <c r="D439" t="s">
        <v>57</v>
      </c>
      <c r="E439" t="s">
        <v>1096</v>
      </c>
      <c r="F439">
        <v>624.38920163766625</v>
      </c>
      <c r="G439">
        <v>42.033112582781456</v>
      </c>
      <c r="H439">
        <v>534</v>
      </c>
      <c r="I439">
        <v>44</v>
      </c>
      <c r="J439">
        <v>394.45355680655064</v>
      </c>
      <c r="K439">
        <v>58.229580573951431</v>
      </c>
      <c r="L439">
        <v>611.95470829068574</v>
      </c>
      <c r="M439">
        <v>38.293598233995581</v>
      </c>
      <c r="N439">
        <v>145.82306554953178</v>
      </c>
      <c r="O439">
        <v>14.266964285714286</v>
      </c>
      <c r="P439">
        <v>588.75959570112582</v>
      </c>
      <c r="Q439">
        <v>54.842163355408388</v>
      </c>
      <c r="R439">
        <v>294.69221291276489</v>
      </c>
      <c r="S439">
        <v>27.092559523809527</v>
      </c>
      <c r="T439">
        <v>320.35707244948247</v>
      </c>
      <c r="U439">
        <v>23.08779761904762</v>
      </c>
      <c r="V439">
        <v>310.73275012321341</v>
      </c>
      <c r="W439">
        <v>21.542857142857144</v>
      </c>
      <c r="X439">
        <v>287.46586988664365</v>
      </c>
      <c r="Y439">
        <v>29.405654761904763</v>
      </c>
      <c r="Z439">
        <v>274.14736323311973</v>
      </c>
      <c r="AA439">
        <v>26.488392857142859</v>
      </c>
      <c r="AB439">
        <v>209.43432725480531</v>
      </c>
      <c r="AC439">
        <v>28.792857142857144</v>
      </c>
      <c r="AD439">
        <v>501.54733879222107</v>
      </c>
      <c r="AE439">
        <v>33.971302428256067</v>
      </c>
      <c r="AF439">
        <v>283.80409068506651</v>
      </c>
      <c r="AG439">
        <v>19.31607142857143</v>
      </c>
      <c r="AH439">
        <v>256.3569492360769</v>
      </c>
      <c r="AI439">
        <v>24.82261904761905</v>
      </c>
      <c r="AJ439">
        <v>271.55495317890586</v>
      </c>
      <c r="AK439">
        <v>18.496130952380952</v>
      </c>
    </row>
    <row r="440" spans="1:37" x14ac:dyDescent="0.25">
      <c r="A440">
        <v>439</v>
      </c>
      <c r="C440" t="s">
        <v>91</v>
      </c>
      <c r="D440" t="s">
        <v>57</v>
      </c>
      <c r="E440" t="s">
        <v>1097</v>
      </c>
      <c r="F440">
        <v>659.46724667349031</v>
      </c>
      <c r="G440">
        <v>38.211920529801326</v>
      </c>
      <c r="H440">
        <v>564</v>
      </c>
      <c r="I440">
        <v>40</v>
      </c>
      <c r="J440">
        <v>416.613868986694</v>
      </c>
      <c r="K440">
        <v>52.935982339955856</v>
      </c>
      <c r="L440">
        <v>646.33418628454456</v>
      </c>
      <c r="M440">
        <v>34.812362030905078</v>
      </c>
      <c r="N440">
        <v>145.2686052242484</v>
      </c>
      <c r="O440">
        <v>22.630357142857143</v>
      </c>
      <c r="P440">
        <v>621.83597748208808</v>
      </c>
      <c r="Q440">
        <v>49.856512141280355</v>
      </c>
      <c r="R440">
        <v>293.57171020206999</v>
      </c>
      <c r="S440">
        <v>42.974404761904765</v>
      </c>
      <c r="T440">
        <v>319.13898472153772</v>
      </c>
      <c r="U440">
        <v>36.62202380952381</v>
      </c>
      <c r="V440">
        <v>309.55125677673732</v>
      </c>
      <c r="W440">
        <v>34.171428571428571</v>
      </c>
      <c r="X440">
        <v>286.37284376540168</v>
      </c>
      <c r="Y440">
        <v>46.643452380952382</v>
      </c>
      <c r="Z440">
        <v>273.104977821587</v>
      </c>
      <c r="AA440">
        <v>42.016071428571429</v>
      </c>
      <c r="AB440">
        <v>208.63799901429277</v>
      </c>
      <c r="AC440">
        <v>45.671428571428571</v>
      </c>
      <c r="AD440">
        <v>529.72415557830095</v>
      </c>
      <c r="AE440">
        <v>30.88300220750552</v>
      </c>
      <c r="AF440">
        <v>282.72498767865943</v>
      </c>
      <c r="AG440">
        <v>30.639285714285712</v>
      </c>
      <c r="AH440">
        <v>255.3822079842287</v>
      </c>
      <c r="AI440">
        <v>39.373809523809527</v>
      </c>
      <c r="AJ440">
        <v>270.52242483982258</v>
      </c>
      <c r="AK440">
        <v>29.338690476190475</v>
      </c>
    </row>
    <row r="441" spans="1:37" x14ac:dyDescent="0.25">
      <c r="A441">
        <v>440</v>
      </c>
      <c r="C441" t="s">
        <v>91</v>
      </c>
      <c r="D441" t="s">
        <v>57</v>
      </c>
      <c r="E441" t="s">
        <v>1098</v>
      </c>
      <c r="F441">
        <v>854.73503070624361</v>
      </c>
      <c r="G441">
        <v>34.390728476821195</v>
      </c>
      <c r="H441">
        <v>731</v>
      </c>
      <c r="I441">
        <v>36</v>
      </c>
      <c r="J441">
        <v>539.97294012282498</v>
      </c>
      <c r="K441">
        <v>47.642384105960268</v>
      </c>
      <c r="L441">
        <v>837.71328045035818</v>
      </c>
      <c r="M441">
        <v>31.331125827814571</v>
      </c>
      <c r="N441">
        <v>225.66535239034008</v>
      </c>
      <c r="O441">
        <v>15.742857142857144</v>
      </c>
      <c r="P441">
        <v>805.96116939611056</v>
      </c>
      <c r="Q441">
        <v>44.870860927152322</v>
      </c>
      <c r="R441">
        <v>456.04460325283389</v>
      </c>
      <c r="S441">
        <v>29.895238095238099</v>
      </c>
      <c r="T441">
        <v>495.76170527353372</v>
      </c>
      <c r="U441">
        <v>25.476190476190478</v>
      </c>
      <c r="V441">
        <v>480.86779201577133</v>
      </c>
      <c r="W441">
        <v>23.771428571428572</v>
      </c>
      <c r="X441">
        <v>444.86163134549037</v>
      </c>
      <c r="Y441">
        <v>32.44761904761905</v>
      </c>
      <c r="Z441">
        <v>424.25086249383929</v>
      </c>
      <c r="AA441">
        <v>29.228571428571431</v>
      </c>
      <c r="AB441">
        <v>324.10559388861509</v>
      </c>
      <c r="AC441">
        <v>31.771428571428576</v>
      </c>
      <c r="AD441">
        <v>686.57510235414532</v>
      </c>
      <c r="AE441">
        <v>27.794701986754969</v>
      </c>
      <c r="AF441">
        <v>439.19492360768851</v>
      </c>
      <c r="AG441">
        <v>21.314285714285717</v>
      </c>
      <c r="AH441">
        <v>396.71968950221782</v>
      </c>
      <c r="AI441">
        <v>27.390476190476193</v>
      </c>
      <c r="AJ441">
        <v>420.23903400689994</v>
      </c>
      <c r="AK441">
        <v>20.409523809523812</v>
      </c>
    </row>
    <row r="442" spans="1:37" x14ac:dyDescent="0.25">
      <c r="A442">
        <v>441</v>
      </c>
      <c r="C442" t="s">
        <v>91</v>
      </c>
      <c r="D442" t="s">
        <v>57</v>
      </c>
      <c r="E442" t="s">
        <v>1099</v>
      </c>
      <c r="F442">
        <v>749.50089559877176</v>
      </c>
      <c r="G442">
        <v>61.139072847682122</v>
      </c>
      <c r="H442">
        <v>641</v>
      </c>
      <c r="I442">
        <v>64</v>
      </c>
      <c r="J442">
        <v>473.49200358239511</v>
      </c>
      <c r="K442">
        <v>84.697571743929359</v>
      </c>
      <c r="L442">
        <v>734.57484646878208</v>
      </c>
      <c r="M442">
        <v>55.69977924944812</v>
      </c>
      <c r="N442">
        <v>184.63528831936915</v>
      </c>
      <c r="O442">
        <v>27.55</v>
      </c>
      <c r="P442">
        <v>706.73202405322422</v>
      </c>
      <c r="Q442">
        <v>79.770419426048562</v>
      </c>
      <c r="R442">
        <v>373.12740266140958</v>
      </c>
      <c r="S442">
        <v>52.316666666666663</v>
      </c>
      <c r="T442">
        <v>405.62321340561851</v>
      </c>
      <c r="U442">
        <v>44.583333333333336</v>
      </c>
      <c r="V442">
        <v>393.43728437654016</v>
      </c>
      <c r="W442">
        <v>41.6</v>
      </c>
      <c r="X442">
        <v>363.97769837358305</v>
      </c>
      <c r="Y442">
        <v>56.783333333333331</v>
      </c>
      <c r="Z442">
        <v>347.11434204041399</v>
      </c>
      <c r="AA442">
        <v>51.15</v>
      </c>
      <c r="AB442">
        <v>265.17730409068508</v>
      </c>
      <c r="AC442">
        <v>55.6</v>
      </c>
      <c r="AD442">
        <v>602.04465199590584</v>
      </c>
      <c r="AE442">
        <v>49.41280353200883</v>
      </c>
      <c r="AF442">
        <v>359.34130113356332</v>
      </c>
      <c r="AG442">
        <v>37.299999999999997</v>
      </c>
      <c r="AH442">
        <v>324.58883686545096</v>
      </c>
      <c r="AI442">
        <v>47.93333333333333</v>
      </c>
      <c r="AJ442">
        <v>343.83193691473633</v>
      </c>
      <c r="AK442">
        <v>35.716666666666669</v>
      </c>
    </row>
    <row r="443" spans="1:37" x14ac:dyDescent="0.25">
      <c r="A443">
        <v>442</v>
      </c>
      <c r="C443" t="s">
        <v>91</v>
      </c>
      <c r="D443" t="s">
        <v>57</v>
      </c>
      <c r="E443" t="s">
        <v>1100</v>
      </c>
      <c r="F443">
        <v>843.04234902763562</v>
      </c>
      <c r="G443">
        <v>143.29470198675497</v>
      </c>
      <c r="H443">
        <v>721</v>
      </c>
      <c r="I443">
        <v>150</v>
      </c>
      <c r="J443">
        <v>532.58616939611056</v>
      </c>
      <c r="K443">
        <v>198.50993377483445</v>
      </c>
      <c r="L443">
        <v>826.25345445240532</v>
      </c>
      <c r="M443">
        <v>130.54635761589404</v>
      </c>
      <c r="N443">
        <v>196.27895515032034</v>
      </c>
      <c r="O443">
        <v>74.286607142857136</v>
      </c>
      <c r="P443">
        <v>794.93570880245659</v>
      </c>
      <c r="Q443">
        <v>186.96192052980135</v>
      </c>
      <c r="R443">
        <v>396.6579595860029</v>
      </c>
      <c r="S443">
        <v>141.06815476190476</v>
      </c>
      <c r="T443">
        <v>431.20305569245932</v>
      </c>
      <c r="U443">
        <v>120.21577380952381</v>
      </c>
      <c r="V443">
        <v>418.24864465253819</v>
      </c>
      <c r="W443">
        <v>112.17142857142858</v>
      </c>
      <c r="X443">
        <v>386.93124691966483</v>
      </c>
      <c r="Y443">
        <v>153.11220238095237</v>
      </c>
      <c r="Z443">
        <v>369.00443568260226</v>
      </c>
      <c r="AA443">
        <v>137.92232142857142</v>
      </c>
      <c r="AB443">
        <v>281.90019714144898</v>
      </c>
      <c r="AC443">
        <v>149.92142857142858</v>
      </c>
      <c r="AD443">
        <v>677.18283009211882</v>
      </c>
      <c r="AE443">
        <v>115.8112582781457</v>
      </c>
      <c r="AF443">
        <v>382.00246426811236</v>
      </c>
      <c r="AG443">
        <v>100.57678571428572</v>
      </c>
      <c r="AH443">
        <v>345.05840315426315</v>
      </c>
      <c r="AI443">
        <v>129.24880952380951</v>
      </c>
      <c r="AJ443">
        <v>365.51503203548543</v>
      </c>
      <c r="AK443">
        <v>96.307440476190479</v>
      </c>
    </row>
    <row r="444" spans="1:37" x14ac:dyDescent="0.25">
      <c r="A444">
        <v>443</v>
      </c>
      <c r="C444" t="s">
        <v>91</v>
      </c>
      <c r="D444" t="s">
        <v>57</v>
      </c>
      <c r="E444" t="s">
        <v>1101</v>
      </c>
      <c r="F444">
        <v>913.19843909928352</v>
      </c>
      <c r="G444">
        <v>242.64569536423841</v>
      </c>
      <c r="H444">
        <v>781</v>
      </c>
      <c r="I444">
        <v>254</v>
      </c>
      <c r="J444">
        <v>576.90679375639718</v>
      </c>
      <c r="K444">
        <v>336.14348785871965</v>
      </c>
      <c r="L444">
        <v>895.01241044012284</v>
      </c>
      <c r="M444">
        <v>221.05849889624724</v>
      </c>
      <c r="N444">
        <v>242.29916214884179</v>
      </c>
      <c r="O444">
        <v>115.11964285714286</v>
      </c>
      <c r="P444">
        <v>861.08847236438078</v>
      </c>
      <c r="Q444">
        <v>316.58885209713026</v>
      </c>
      <c r="R444">
        <v>489.6596845736816</v>
      </c>
      <c r="S444">
        <v>218.60892857142858</v>
      </c>
      <c r="T444">
        <v>532.30433711187777</v>
      </c>
      <c r="U444">
        <v>186.29464285714286</v>
      </c>
      <c r="V444">
        <v>516.31259241005421</v>
      </c>
      <c r="W444">
        <v>173.82857142857142</v>
      </c>
      <c r="X444">
        <v>477.65241498275014</v>
      </c>
      <c r="Y444">
        <v>237.27321428571429</v>
      </c>
      <c r="Z444">
        <v>455.52242483982258</v>
      </c>
      <c r="AA444">
        <v>213.73392857142858</v>
      </c>
      <c r="AB444">
        <v>347.99544110399211</v>
      </c>
      <c r="AC444">
        <v>232.32857142857145</v>
      </c>
      <c r="AD444">
        <v>733.53646366427836</v>
      </c>
      <c r="AE444">
        <v>196.10706401766004</v>
      </c>
      <c r="AF444">
        <v>471.56801379990145</v>
      </c>
      <c r="AG444">
        <v>155.86071428571429</v>
      </c>
      <c r="AH444">
        <v>425.9619270576639</v>
      </c>
      <c r="AI444">
        <v>200.29285714285714</v>
      </c>
      <c r="AJ444">
        <v>451.21488417939872</v>
      </c>
      <c r="AK444">
        <v>149.24464285714285</v>
      </c>
    </row>
    <row r="445" spans="1:37" x14ac:dyDescent="0.25">
      <c r="A445">
        <v>444</v>
      </c>
      <c r="C445" t="s">
        <v>91</v>
      </c>
      <c r="D445" t="s">
        <v>57</v>
      </c>
      <c r="E445" t="s">
        <v>1102</v>
      </c>
      <c r="F445">
        <v>667.65212384851577</v>
      </c>
      <c r="G445">
        <v>80.245033112582789</v>
      </c>
      <c r="H445">
        <v>571</v>
      </c>
      <c r="I445">
        <v>84</v>
      </c>
      <c r="J445">
        <v>421.78460849539402</v>
      </c>
      <c r="K445">
        <v>111.16556291390728</v>
      </c>
      <c r="L445">
        <v>654.35606448311148</v>
      </c>
      <c r="M445">
        <v>73.105960264900659</v>
      </c>
      <c r="N445">
        <v>149.70428782651553</v>
      </c>
      <c r="O445">
        <v>37.389285714285712</v>
      </c>
      <c r="P445">
        <v>629.55379989764583</v>
      </c>
      <c r="Q445">
        <v>104.69867549668875</v>
      </c>
      <c r="R445">
        <v>302.53573188762937</v>
      </c>
      <c r="S445">
        <v>71.001190476190473</v>
      </c>
      <c r="T445">
        <v>328.88368654509611</v>
      </c>
      <c r="U445">
        <v>60.50595238095238</v>
      </c>
      <c r="V445">
        <v>319.00320354854608</v>
      </c>
      <c r="W445">
        <v>56.457142857142856</v>
      </c>
      <c r="X445">
        <v>295.11705273533761</v>
      </c>
      <c r="Y445">
        <v>77.063095238095229</v>
      </c>
      <c r="Z445">
        <v>281.44406111384922</v>
      </c>
      <c r="AA445">
        <v>69.417857142857144</v>
      </c>
      <c r="AB445">
        <v>215.00862493839333</v>
      </c>
      <c r="AC445">
        <v>75.457142857142856</v>
      </c>
      <c r="AD445">
        <v>536.29874616171946</v>
      </c>
      <c r="AE445">
        <v>64.854304635761594</v>
      </c>
      <c r="AF445">
        <v>291.35781172991625</v>
      </c>
      <c r="AG445">
        <v>50.621428571428574</v>
      </c>
      <c r="AH445">
        <v>263.18013799901433</v>
      </c>
      <c r="AI445">
        <v>65.052380952380958</v>
      </c>
      <c r="AJ445">
        <v>278.78265155248891</v>
      </c>
      <c r="AK445">
        <v>48.472619047619048</v>
      </c>
    </row>
    <row r="446" spans="1:37" x14ac:dyDescent="0.25">
      <c r="A446">
        <v>445</v>
      </c>
      <c r="C446" t="s">
        <v>91</v>
      </c>
      <c r="D446" t="s">
        <v>57</v>
      </c>
      <c r="E446" t="s">
        <v>1103</v>
      </c>
      <c r="F446">
        <v>883.96673490276362</v>
      </c>
      <c r="G446">
        <v>51.586092715231786</v>
      </c>
      <c r="H446">
        <v>756</v>
      </c>
      <c r="I446">
        <v>54</v>
      </c>
      <c r="J446">
        <v>558.43986693961108</v>
      </c>
      <c r="K446">
        <v>71.463576158940398</v>
      </c>
      <c r="L446">
        <v>866.36284544524062</v>
      </c>
      <c r="M446">
        <v>46.996688741721854</v>
      </c>
      <c r="N446">
        <v>232.31887629374074</v>
      </c>
      <c r="O446">
        <v>22.138392857142858</v>
      </c>
      <c r="P446">
        <v>833.52482088024567</v>
      </c>
      <c r="Q446">
        <v>67.306291390728475</v>
      </c>
      <c r="R446">
        <v>469.49063578117295</v>
      </c>
      <c r="S446">
        <v>42.040178571428569</v>
      </c>
      <c r="T446">
        <v>510.37875800887133</v>
      </c>
      <c r="U446">
        <v>35.825892857142854</v>
      </c>
      <c r="V446">
        <v>495.04571217348445</v>
      </c>
      <c r="W446">
        <v>33.428571428571423</v>
      </c>
      <c r="X446">
        <v>457.97794480039425</v>
      </c>
      <c r="Y446">
        <v>45.629464285714285</v>
      </c>
      <c r="Z446">
        <v>436.75948743223262</v>
      </c>
      <c r="AA446">
        <v>41.102678571428569</v>
      </c>
      <c r="AB446">
        <v>333.66153277476587</v>
      </c>
      <c r="AC446">
        <v>44.678571428571423</v>
      </c>
      <c r="AD446">
        <v>710.05578300921195</v>
      </c>
      <c r="AE446">
        <v>41.692052980132452</v>
      </c>
      <c r="AF446">
        <v>452.14415968457365</v>
      </c>
      <c r="AG446">
        <v>29.973214285714285</v>
      </c>
      <c r="AH446">
        <v>408.41658452439623</v>
      </c>
      <c r="AI446">
        <v>38.517857142857139</v>
      </c>
      <c r="AJ446">
        <v>432.62937407589942</v>
      </c>
      <c r="AK446">
        <v>28.700892857142854</v>
      </c>
    </row>
    <row r="447" spans="1:37" x14ac:dyDescent="0.25">
      <c r="A447">
        <v>446</v>
      </c>
      <c r="C447" t="s">
        <v>91</v>
      </c>
      <c r="D447" t="s">
        <v>282</v>
      </c>
      <c r="E447" t="s">
        <v>1104</v>
      </c>
      <c r="F447">
        <v>902.93958977240788</v>
      </c>
      <c r="G447">
        <v>802.89593403468871</v>
      </c>
      <c r="H447">
        <v>945.99999999999989</v>
      </c>
      <c r="I447">
        <v>695</v>
      </c>
      <c r="J447">
        <v>862.53722955886474</v>
      </c>
      <c r="K447">
        <v>727.40830253056583</v>
      </c>
      <c r="L447">
        <v>764.18937903905589</v>
      </c>
      <c r="M447">
        <v>875.4193915268695</v>
      </c>
      <c r="N447">
        <v>326.58007510492598</v>
      </c>
      <c r="O447">
        <v>360.28514555859664</v>
      </c>
      <c r="P447">
        <v>770.70160157347561</v>
      </c>
      <c r="Q447">
        <v>1025.4065965311345</v>
      </c>
      <c r="R447">
        <v>523.42125027612099</v>
      </c>
      <c r="S447">
        <v>667.66907190843494</v>
      </c>
      <c r="T447">
        <v>645.28650320300414</v>
      </c>
      <c r="U447">
        <v>553.14257277929835</v>
      </c>
      <c r="V447">
        <v>653.39518444886232</v>
      </c>
      <c r="W447">
        <v>469.98556854939034</v>
      </c>
      <c r="X447">
        <v>544.45681466755025</v>
      </c>
      <c r="Y447">
        <v>660.80119432694698</v>
      </c>
      <c r="Z447">
        <v>443.03954053457034</v>
      </c>
      <c r="AA447">
        <v>677.69246081114704</v>
      </c>
      <c r="AB447">
        <v>501.79810028716588</v>
      </c>
      <c r="AC447">
        <v>774.77083851704401</v>
      </c>
      <c r="AD447">
        <v>925.2672098904186</v>
      </c>
      <c r="AE447">
        <v>671.8794427068525</v>
      </c>
      <c r="AF447">
        <v>651.63242765628445</v>
      </c>
      <c r="AG447">
        <v>440.10102015426719</v>
      </c>
      <c r="AH447">
        <v>553.03556439142915</v>
      </c>
      <c r="AI447">
        <v>516.76138342871354</v>
      </c>
      <c r="AJ447">
        <v>671.96288933068251</v>
      </c>
      <c r="AK447">
        <v>379.03259517292855</v>
      </c>
    </row>
    <row r="448" spans="1:37" x14ac:dyDescent="0.25">
      <c r="A448">
        <v>447</v>
      </c>
      <c r="C448" t="s">
        <v>91</v>
      </c>
      <c r="D448" t="s">
        <v>282</v>
      </c>
      <c r="E448" t="s">
        <v>1105</v>
      </c>
      <c r="F448">
        <v>1137.7420623770722</v>
      </c>
      <c r="G448">
        <v>888.38413420528855</v>
      </c>
      <c r="H448">
        <v>1192</v>
      </c>
      <c r="I448">
        <v>769</v>
      </c>
      <c r="J448">
        <v>1086.8333801629672</v>
      </c>
      <c r="K448">
        <v>804.8589707136764</v>
      </c>
      <c r="L448">
        <v>962.91093003652702</v>
      </c>
      <c r="M448">
        <v>968.62951379016204</v>
      </c>
      <c r="N448">
        <v>435.23547603269276</v>
      </c>
      <c r="O448">
        <v>424.03533217218211</v>
      </c>
      <c r="P448">
        <v>971.11660578814269</v>
      </c>
      <c r="Q448">
        <v>1134.5865794711401</v>
      </c>
      <c r="R448">
        <v>697.56704219129676</v>
      </c>
      <c r="S448">
        <v>785.80890768847974</v>
      </c>
      <c r="T448">
        <v>859.97768941904133</v>
      </c>
      <c r="U448">
        <v>651.01766608609103</v>
      </c>
      <c r="V448">
        <v>870.78418378617187</v>
      </c>
      <c r="W448">
        <v>553.14655386912159</v>
      </c>
      <c r="X448">
        <v>725.60128120167883</v>
      </c>
      <c r="Y448">
        <v>777.72580243841753</v>
      </c>
      <c r="Z448">
        <v>590.44179368235041</v>
      </c>
      <c r="AA448">
        <v>797.6058721074894</v>
      </c>
      <c r="AB448">
        <v>668.74972387894854</v>
      </c>
      <c r="AC448">
        <v>911.86165712863897</v>
      </c>
      <c r="AD448">
        <v>1165.8758078111828</v>
      </c>
      <c r="AE448">
        <v>743.41768552743815</v>
      </c>
      <c r="AF448">
        <v>868.43494588027397</v>
      </c>
      <c r="AG448">
        <v>517.9741229161483</v>
      </c>
      <c r="AH448">
        <v>737.03423901038218</v>
      </c>
      <c r="AI448">
        <v>608.19905449116698</v>
      </c>
      <c r="AJ448">
        <v>895.52948972829699</v>
      </c>
      <c r="AK448">
        <v>446.10002488181135</v>
      </c>
    </row>
    <row r="449" spans="1:37" x14ac:dyDescent="0.25">
      <c r="A449">
        <v>448</v>
      </c>
      <c r="C449" t="s">
        <v>91</v>
      </c>
      <c r="D449" t="s">
        <v>285</v>
      </c>
      <c r="E449" t="s">
        <v>1106</v>
      </c>
      <c r="F449">
        <v>855.81753889674678</v>
      </c>
      <c r="G449">
        <v>853.31027525580055</v>
      </c>
      <c r="H449">
        <v>941</v>
      </c>
      <c r="I449">
        <v>736</v>
      </c>
      <c r="J449">
        <v>817.94522309373792</v>
      </c>
      <c r="K449">
        <v>730.90877648076082</v>
      </c>
      <c r="L449">
        <v>693.55947023273757</v>
      </c>
      <c r="M449">
        <v>882.90301196137762</v>
      </c>
      <c r="N449">
        <v>257.03594288527819</v>
      </c>
      <c r="O449">
        <v>299.69239614776484</v>
      </c>
      <c r="P449">
        <v>709.04719043332909</v>
      </c>
      <c r="Q449">
        <v>995.3341980112408</v>
      </c>
      <c r="R449">
        <v>488.3072378138848</v>
      </c>
      <c r="S449">
        <v>612.65143021417282</v>
      </c>
      <c r="T449">
        <v>713.22895125553919</v>
      </c>
      <c r="U449">
        <v>499.4555124335202</v>
      </c>
      <c r="V449">
        <v>705.53618906942393</v>
      </c>
      <c r="W449">
        <v>463.85510996119018</v>
      </c>
      <c r="X449">
        <v>557.78631216149677</v>
      </c>
      <c r="Y449">
        <v>593.27641224665808</v>
      </c>
      <c r="Z449">
        <v>444.47070408665684</v>
      </c>
      <c r="AA449">
        <v>604.25240764697435</v>
      </c>
      <c r="AB449">
        <v>467.42688330871493</v>
      </c>
      <c r="AC449">
        <v>670.01293661060811</v>
      </c>
      <c r="AD449">
        <v>998.95795293815092</v>
      </c>
      <c r="AE449">
        <v>640.75169332756877</v>
      </c>
      <c r="AF449">
        <v>713.83948793697687</v>
      </c>
      <c r="AG449">
        <v>422.81443150783389</v>
      </c>
      <c r="AH449">
        <v>582.08567208271791</v>
      </c>
      <c r="AI449">
        <v>482.84835417565046</v>
      </c>
      <c r="AJ449">
        <v>795.28508124076814</v>
      </c>
      <c r="AK449">
        <v>352.56806094580998</v>
      </c>
    </row>
    <row r="450" spans="1:37" x14ac:dyDescent="0.25">
      <c r="A450">
        <v>449</v>
      </c>
      <c r="C450" t="s">
        <v>91</v>
      </c>
      <c r="D450" t="s">
        <v>285</v>
      </c>
      <c r="E450" t="s">
        <v>1107</v>
      </c>
      <c r="F450">
        <v>868.55021216407351</v>
      </c>
      <c r="G450">
        <v>890.41072200605265</v>
      </c>
      <c r="H450">
        <v>955</v>
      </c>
      <c r="I450">
        <v>768</v>
      </c>
      <c r="J450">
        <v>830.11444001543009</v>
      </c>
      <c r="K450">
        <v>762.68741893644619</v>
      </c>
      <c r="L450">
        <v>703.87810209592385</v>
      </c>
      <c r="M450">
        <v>921.29009943795927</v>
      </c>
      <c r="N450">
        <v>252.37198424421467</v>
      </c>
      <c r="O450">
        <v>333.543193905419</v>
      </c>
      <c r="P450">
        <v>719.59624533881959</v>
      </c>
      <c r="Q450">
        <v>1038.609597924773</v>
      </c>
      <c r="R450">
        <v>479.44682422451996</v>
      </c>
      <c r="S450">
        <v>681.85151645824351</v>
      </c>
      <c r="T450">
        <v>700.28729689807972</v>
      </c>
      <c r="U450">
        <v>555.86991519333048</v>
      </c>
      <c r="V450">
        <v>692.73412112259973</v>
      </c>
      <c r="W450">
        <v>516.24838292367406</v>
      </c>
      <c r="X450">
        <v>547.6651895617922</v>
      </c>
      <c r="Y450">
        <v>660.28805519620528</v>
      </c>
      <c r="Z450">
        <v>436.40571147218117</v>
      </c>
      <c r="AA450">
        <v>672.50380911312345</v>
      </c>
      <c r="AB450">
        <v>458.94534711964548</v>
      </c>
      <c r="AC450">
        <v>745.69210866752917</v>
      </c>
      <c r="AD450">
        <v>1013.8202391667737</v>
      </c>
      <c r="AE450">
        <v>668.61046260268051</v>
      </c>
      <c r="AF450">
        <v>700.88675529295915</v>
      </c>
      <c r="AG450">
        <v>470.57208566911027</v>
      </c>
      <c r="AH450">
        <v>571.52363367799114</v>
      </c>
      <c r="AI450">
        <v>537.38694839729772</v>
      </c>
      <c r="AJ450">
        <v>780.85450516986702</v>
      </c>
      <c r="AK450">
        <v>392.39126060083368</v>
      </c>
    </row>
    <row r="451" spans="1:37" x14ac:dyDescent="0.25">
      <c r="A451">
        <v>450</v>
      </c>
      <c r="C451" t="s">
        <v>91</v>
      </c>
      <c r="D451" t="s">
        <v>285</v>
      </c>
      <c r="E451" t="s">
        <v>1108</v>
      </c>
      <c r="F451">
        <v>1003.1527581329563</v>
      </c>
      <c r="G451">
        <v>935.62689148292259</v>
      </c>
      <c r="H451">
        <v>1103</v>
      </c>
      <c r="I451">
        <v>807</v>
      </c>
      <c r="J451">
        <v>958.76044747331889</v>
      </c>
      <c r="K451">
        <v>801.41763942931266</v>
      </c>
      <c r="L451">
        <v>812.96078179246501</v>
      </c>
      <c r="M451">
        <v>968.07436230004328</v>
      </c>
      <c r="N451">
        <v>286.57434761201381</v>
      </c>
      <c r="O451">
        <v>356.11039241052174</v>
      </c>
      <c r="P451">
        <v>831.11482576829121</v>
      </c>
      <c r="Q451">
        <v>1091.3514915693904</v>
      </c>
      <c r="R451">
        <v>544.42319054652887</v>
      </c>
      <c r="S451">
        <v>727.98490728762397</v>
      </c>
      <c r="T451">
        <v>795.19276218611526</v>
      </c>
      <c r="U451">
        <v>593.47951703320393</v>
      </c>
      <c r="V451">
        <v>786.61595273264413</v>
      </c>
      <c r="W451">
        <v>551.17723156532986</v>
      </c>
      <c r="X451">
        <v>621.88675529295915</v>
      </c>
      <c r="Y451">
        <v>704.9624838292367</v>
      </c>
      <c r="Z451">
        <v>495.5489906450025</v>
      </c>
      <c r="AA451">
        <v>718.00474342388952</v>
      </c>
      <c r="AB451">
        <v>521.14327917282128</v>
      </c>
      <c r="AC451">
        <v>796.14489003880976</v>
      </c>
      <c r="AD451">
        <v>1170.9358364407869</v>
      </c>
      <c r="AE451">
        <v>702.56333765672287</v>
      </c>
      <c r="AF451">
        <v>795.87346134908921</v>
      </c>
      <c r="AG451">
        <v>502.41052177662783</v>
      </c>
      <c r="AH451">
        <v>648.97858197932055</v>
      </c>
      <c r="AI451">
        <v>573.74601121172918</v>
      </c>
      <c r="AJ451">
        <v>886.67872968980805</v>
      </c>
      <c r="AK451">
        <v>418.94006037084949</v>
      </c>
    </row>
    <row r="452" spans="1:37" x14ac:dyDescent="0.25">
      <c r="A452">
        <v>451</v>
      </c>
      <c r="C452" t="s">
        <v>91</v>
      </c>
      <c r="D452" t="s">
        <v>285</v>
      </c>
      <c r="E452" t="s">
        <v>1109</v>
      </c>
      <c r="F452">
        <v>1007.7001414427158</v>
      </c>
      <c r="G452">
        <v>1139.6793486093095</v>
      </c>
      <c r="H452">
        <v>1108</v>
      </c>
      <c r="I452">
        <v>982.99999999999989</v>
      </c>
      <c r="J452">
        <v>963.10659637392314</v>
      </c>
      <c r="K452">
        <v>976.20017293558146</v>
      </c>
      <c r="L452">
        <v>816.64600745788869</v>
      </c>
      <c r="M452">
        <v>1179.2033434212422</v>
      </c>
      <c r="N452">
        <v>320.25849335302809</v>
      </c>
      <c r="O452">
        <v>451.79531407215757</v>
      </c>
      <c r="P452">
        <v>834.88234537739493</v>
      </c>
      <c r="Q452">
        <v>1329.3661910938174</v>
      </c>
      <c r="R452">
        <v>608.41506646971936</v>
      </c>
      <c r="S452">
        <v>923.59048440419724</v>
      </c>
      <c r="T452">
        <v>888.66026587887745</v>
      </c>
      <c r="U452">
        <v>752.94422883426762</v>
      </c>
      <c r="V452">
        <v>879.07533234859682</v>
      </c>
      <c r="W452">
        <v>699.27554980595085</v>
      </c>
      <c r="X452">
        <v>694.9837518463811</v>
      </c>
      <c r="Y452">
        <v>894.38206123329019</v>
      </c>
      <c r="Z452">
        <v>553.79615952732649</v>
      </c>
      <c r="AA452">
        <v>910.92870490153803</v>
      </c>
      <c r="AB452">
        <v>582.39881831610046</v>
      </c>
      <c r="AC452">
        <v>1010.0646830530401</v>
      </c>
      <c r="AD452">
        <v>1176.2437958081523</v>
      </c>
      <c r="AE452">
        <v>855.78656866983704</v>
      </c>
      <c r="AF452">
        <v>889.42097488921718</v>
      </c>
      <c r="AG452">
        <v>637.40549087250258</v>
      </c>
      <c r="AH452">
        <v>725.25997045790257</v>
      </c>
      <c r="AI452">
        <v>727.9084375449188</v>
      </c>
      <c r="AJ452">
        <v>990.89955686853773</v>
      </c>
      <c r="AK452">
        <v>531.50697139571662</v>
      </c>
    </row>
    <row r="453" spans="1:37" x14ac:dyDescent="0.25">
      <c r="A453">
        <v>452</v>
      </c>
      <c r="C453" t="s">
        <v>91</v>
      </c>
      <c r="D453" t="s">
        <v>285</v>
      </c>
      <c r="E453" t="s">
        <v>1110</v>
      </c>
      <c r="F453">
        <v>483.84158415841586</v>
      </c>
      <c r="G453">
        <v>455.63986165153483</v>
      </c>
      <c r="H453">
        <v>532</v>
      </c>
      <c r="I453">
        <v>393</v>
      </c>
      <c r="J453">
        <v>462.43024302430246</v>
      </c>
      <c r="K453">
        <v>390.28145265888458</v>
      </c>
      <c r="L453">
        <v>392.10801080108013</v>
      </c>
      <c r="M453">
        <v>471.44141807176828</v>
      </c>
      <c r="N453">
        <v>140.43697685869029</v>
      </c>
      <c r="O453">
        <v>174.21877245939342</v>
      </c>
      <c r="P453">
        <v>400.8640864086409</v>
      </c>
      <c r="Q453">
        <v>531.47600518806746</v>
      </c>
      <c r="R453">
        <v>266.79689807976365</v>
      </c>
      <c r="S453">
        <v>356.14977720281735</v>
      </c>
      <c r="T453">
        <v>389.68759231905466</v>
      </c>
      <c r="U453">
        <v>290.34612620382347</v>
      </c>
      <c r="V453">
        <v>385.48449039881831</v>
      </c>
      <c r="W453">
        <v>269.65071151358347</v>
      </c>
      <c r="X453">
        <v>304.75824716888229</v>
      </c>
      <c r="Y453">
        <v>344.88658904700304</v>
      </c>
      <c r="Z453">
        <v>242.84588872476613</v>
      </c>
      <c r="AA453">
        <v>351.2672128791146</v>
      </c>
      <c r="AB453">
        <v>255.38847858197931</v>
      </c>
      <c r="AC453">
        <v>389.4954721862872</v>
      </c>
      <c r="AD453">
        <v>564.76687668766874</v>
      </c>
      <c r="AE453">
        <v>342.1405101599654</v>
      </c>
      <c r="AF453">
        <v>390.02117183653371</v>
      </c>
      <c r="AG453">
        <v>245.79272675003594</v>
      </c>
      <c r="AH453">
        <v>318.0347119645495</v>
      </c>
      <c r="AI453">
        <v>280.69196492741128</v>
      </c>
      <c r="AJ453">
        <v>434.52067946824224</v>
      </c>
      <c r="AK453">
        <v>204.95673422452208</v>
      </c>
    </row>
    <row r="454" spans="1:37" x14ac:dyDescent="0.25">
      <c r="A454">
        <v>453</v>
      </c>
      <c r="C454" t="s">
        <v>91</v>
      </c>
      <c r="D454" t="s">
        <v>285</v>
      </c>
      <c r="E454" t="s">
        <v>1111</v>
      </c>
      <c r="F454">
        <v>903.11032531824605</v>
      </c>
      <c r="G454">
        <v>1361.1226401498775</v>
      </c>
      <c r="H454">
        <v>993</v>
      </c>
      <c r="I454">
        <v>1174</v>
      </c>
      <c r="J454">
        <v>863.14517166002315</v>
      </c>
      <c r="K454">
        <v>1165.8789450929528</v>
      </c>
      <c r="L454">
        <v>731.88581715314388</v>
      </c>
      <c r="M454">
        <v>1408.3262717970888</v>
      </c>
      <c r="N454">
        <v>248.74446085672082</v>
      </c>
      <c r="O454">
        <v>551.09098749460975</v>
      </c>
      <c r="P454">
        <v>748.22939436800823</v>
      </c>
      <c r="Q454">
        <v>1587.6662343277128</v>
      </c>
      <c r="R454">
        <v>472.55539143279168</v>
      </c>
      <c r="S454">
        <v>1126.5774040534714</v>
      </c>
      <c r="T454">
        <v>690.22156573116683</v>
      </c>
      <c r="U454">
        <v>918.42647692971104</v>
      </c>
      <c r="V454">
        <v>682.77695716395863</v>
      </c>
      <c r="W454">
        <v>852.9624838292367</v>
      </c>
      <c r="X454">
        <v>539.79320531757753</v>
      </c>
      <c r="Y454">
        <v>1090.9495472186286</v>
      </c>
      <c r="Z454">
        <v>430.13293943870013</v>
      </c>
      <c r="AA454">
        <v>1111.1328158689089</v>
      </c>
      <c r="AB454">
        <v>452.34859675036927</v>
      </c>
      <c r="AC454">
        <v>1232.0569210866752</v>
      </c>
      <c r="AD454">
        <v>1054.16073035875</v>
      </c>
      <c r="AE454">
        <v>1022.06859778066</v>
      </c>
      <c r="AF454">
        <v>690.81240768094528</v>
      </c>
      <c r="AG454">
        <v>777.49460974557996</v>
      </c>
      <c r="AH454">
        <v>563.30871491875916</v>
      </c>
      <c r="AI454">
        <v>887.88831392841735</v>
      </c>
      <c r="AJ454">
        <v>769.63072378138838</v>
      </c>
      <c r="AK454">
        <v>648.32169038378606</v>
      </c>
    </row>
    <row r="455" spans="1:37" x14ac:dyDescent="0.25">
      <c r="A455">
        <v>454</v>
      </c>
      <c r="C455" t="s">
        <v>91</v>
      </c>
      <c r="D455" t="s">
        <v>285</v>
      </c>
      <c r="E455" t="s">
        <v>1112</v>
      </c>
      <c r="F455">
        <v>1072.2729844413011</v>
      </c>
      <c r="G455">
        <v>1198.808185617524</v>
      </c>
      <c r="H455">
        <v>1179</v>
      </c>
      <c r="I455">
        <v>1034</v>
      </c>
      <c r="J455">
        <v>1024.8219107625048</v>
      </c>
      <c r="K455">
        <v>1026.8473843493298</v>
      </c>
      <c r="L455">
        <v>868.97621190690495</v>
      </c>
      <c r="M455">
        <v>1240.3827640870441</v>
      </c>
      <c r="N455">
        <v>334.76858690300344</v>
      </c>
      <c r="O455">
        <v>479.32729624838294</v>
      </c>
      <c r="P455">
        <v>888.38112382666827</v>
      </c>
      <c r="Q455">
        <v>1398.3363597060095</v>
      </c>
      <c r="R455">
        <v>635.98079763663225</v>
      </c>
      <c r="S455">
        <v>979.87322121604143</v>
      </c>
      <c r="T455">
        <v>928.92319054652887</v>
      </c>
      <c r="U455">
        <v>798.82794307891334</v>
      </c>
      <c r="V455">
        <v>918.903988183161</v>
      </c>
      <c r="W455">
        <v>741.88874514877102</v>
      </c>
      <c r="X455">
        <v>726.47168882323979</v>
      </c>
      <c r="Y455">
        <v>948.88486416558862</v>
      </c>
      <c r="Z455">
        <v>578.88724766125063</v>
      </c>
      <c r="AA455">
        <v>966.43984476067271</v>
      </c>
      <c r="AB455">
        <v>608.78581979320529</v>
      </c>
      <c r="AC455">
        <v>1071.6170763260027</v>
      </c>
      <c r="AD455">
        <v>1251.6168188247395</v>
      </c>
      <c r="AE455">
        <v>900.18648220204636</v>
      </c>
      <c r="AF455">
        <v>929.7183653372723</v>
      </c>
      <c r="AG455">
        <v>676.24838292367406</v>
      </c>
      <c r="AH455">
        <v>758.11964549483014</v>
      </c>
      <c r="AI455">
        <v>772.26649417852525</v>
      </c>
      <c r="AJ455">
        <v>1035.7946824224521</v>
      </c>
      <c r="AK455">
        <v>563.89650711513582</v>
      </c>
    </row>
    <row r="456" spans="1:37" x14ac:dyDescent="0.25">
      <c r="A456">
        <v>455</v>
      </c>
      <c r="C456" t="s">
        <v>91</v>
      </c>
      <c r="D456" t="s">
        <v>285</v>
      </c>
      <c r="E456" t="s">
        <v>1113</v>
      </c>
      <c r="F456">
        <v>878.55445544554459</v>
      </c>
      <c r="G456">
        <v>1210.4020752269778</v>
      </c>
      <c r="H456">
        <v>966</v>
      </c>
      <c r="I456">
        <v>1044</v>
      </c>
      <c r="J456">
        <v>839.67596759675973</v>
      </c>
      <c r="K456">
        <v>1036.7782101167315</v>
      </c>
      <c r="L456">
        <v>711.98559855985604</v>
      </c>
      <c r="M456">
        <v>1252.378728923476</v>
      </c>
      <c r="N456">
        <v>264.80920728705075</v>
      </c>
      <c r="O456">
        <v>494.22164726175072</v>
      </c>
      <c r="P456">
        <v>727.8847884788479</v>
      </c>
      <c r="Q456">
        <v>1411.8599221789882</v>
      </c>
      <c r="R456">
        <v>503.07459379615955</v>
      </c>
      <c r="S456">
        <v>1010.3212591634325</v>
      </c>
      <c r="T456">
        <v>734.79837518463819</v>
      </c>
      <c r="U456">
        <v>823.6502802932298</v>
      </c>
      <c r="V456">
        <v>726.87296898079774</v>
      </c>
      <c r="W456">
        <v>764.94178525226391</v>
      </c>
      <c r="X456">
        <v>574.65484982767111</v>
      </c>
      <c r="Y456">
        <v>978.36998706338932</v>
      </c>
      <c r="Z456">
        <v>457.91235844411625</v>
      </c>
      <c r="AA456">
        <v>996.47046140577834</v>
      </c>
      <c r="AB456">
        <v>481.56277695716398</v>
      </c>
      <c r="AC456">
        <v>1104.9159120310478</v>
      </c>
      <c r="AD456">
        <v>1025.4977497749776</v>
      </c>
      <c r="AE456">
        <v>908.89234760051875</v>
      </c>
      <c r="AF456">
        <v>735.42737567700647</v>
      </c>
      <c r="AG456">
        <v>697.26175075463561</v>
      </c>
      <c r="AH456">
        <v>599.68906942392914</v>
      </c>
      <c r="AI456">
        <v>796.26347563604998</v>
      </c>
      <c r="AJ456">
        <v>819.33604135893654</v>
      </c>
      <c r="AK456">
        <v>581.41871496334625</v>
      </c>
    </row>
    <row r="457" spans="1:37" x14ac:dyDescent="0.25">
      <c r="A457">
        <v>456</v>
      </c>
      <c r="C457" t="s">
        <v>91</v>
      </c>
      <c r="D457" t="s">
        <v>304</v>
      </c>
      <c r="E457" t="s">
        <v>1114</v>
      </c>
      <c r="F457">
        <v>892.41193143474152</v>
      </c>
      <c r="G457">
        <v>642.43833333333339</v>
      </c>
      <c r="H457">
        <v>880</v>
      </c>
      <c r="I457">
        <v>597</v>
      </c>
      <c r="J457">
        <v>905.59589688217034</v>
      </c>
      <c r="K457">
        <v>526.85249999999996</v>
      </c>
      <c r="L457">
        <v>801.19314347415309</v>
      </c>
      <c r="M457">
        <v>640.66944444444448</v>
      </c>
      <c r="N457">
        <v>263.47821310875139</v>
      </c>
      <c r="O457">
        <v>284.47939321940964</v>
      </c>
      <c r="P457">
        <v>742.93426913213659</v>
      </c>
      <c r="Q457">
        <v>795.39194444444445</v>
      </c>
      <c r="R457">
        <v>457.26327352618091</v>
      </c>
      <c r="S457">
        <v>570.54281275701362</v>
      </c>
      <c r="T457">
        <v>694.63456609300624</v>
      </c>
      <c r="U457">
        <v>441.0633281549849</v>
      </c>
      <c r="V457">
        <v>700.40497986085688</v>
      </c>
      <c r="W457">
        <v>380.45965457370005</v>
      </c>
      <c r="X457">
        <v>567.01318198462104</v>
      </c>
      <c r="Y457">
        <v>544.61171525175916</v>
      </c>
      <c r="Z457">
        <v>482.52984254851702</v>
      </c>
      <c r="AA457">
        <v>535.22489262542263</v>
      </c>
      <c r="AB457">
        <v>426.89857195166604</v>
      </c>
      <c r="AC457">
        <v>671.21648542447224</v>
      </c>
      <c r="AD457">
        <v>981.84910244297475</v>
      </c>
      <c r="AE457">
        <v>464.49916666666667</v>
      </c>
      <c r="AF457">
        <v>771.72281215671921</v>
      </c>
      <c r="AG457">
        <v>349.24846934113134</v>
      </c>
      <c r="AH457">
        <v>562.08311973636035</v>
      </c>
      <c r="AI457">
        <v>468.69578726126292</v>
      </c>
      <c r="AJ457">
        <v>798.38996704503847</v>
      </c>
      <c r="AK457">
        <v>306.06908525998352</v>
      </c>
    </row>
    <row r="458" spans="1:37" x14ac:dyDescent="0.25">
      <c r="A458">
        <v>457</v>
      </c>
      <c r="C458" t="s">
        <v>91</v>
      </c>
      <c r="D458" t="s">
        <v>304</v>
      </c>
      <c r="E458" t="s">
        <v>1115</v>
      </c>
      <c r="F458">
        <v>981.65312457821574</v>
      </c>
      <c r="G458">
        <v>888.86777777777775</v>
      </c>
      <c r="H458">
        <v>968.00000000000011</v>
      </c>
      <c r="I458">
        <v>826</v>
      </c>
      <c r="J458">
        <v>996.15548657038744</v>
      </c>
      <c r="K458">
        <v>728.94500000000005</v>
      </c>
      <c r="L458">
        <v>881.3124578215685</v>
      </c>
      <c r="M458">
        <v>886.42037037037039</v>
      </c>
      <c r="N458">
        <v>301.93799585011595</v>
      </c>
      <c r="O458">
        <v>371.32979987206437</v>
      </c>
      <c r="P458">
        <v>817.22769604535029</v>
      </c>
      <c r="Q458">
        <v>1100.4920370370371</v>
      </c>
      <c r="R458">
        <v>524.00976443305262</v>
      </c>
      <c r="S458">
        <v>744.7272228822078</v>
      </c>
      <c r="T458">
        <v>796.0300256316367</v>
      </c>
      <c r="U458">
        <v>575.71817600292422</v>
      </c>
      <c r="V458">
        <v>802.64274380568781</v>
      </c>
      <c r="W458">
        <v>496.61244631271131</v>
      </c>
      <c r="X458">
        <v>649.77981203466368</v>
      </c>
      <c r="Y458">
        <v>710.87946632550495</v>
      </c>
      <c r="Z458">
        <v>552.9644818747712</v>
      </c>
      <c r="AA458">
        <v>698.62688476651738</v>
      </c>
      <c r="AB458">
        <v>489.21274258513364</v>
      </c>
      <c r="AC458">
        <v>876.13616010234853</v>
      </c>
      <c r="AD458">
        <v>1080.0340126872723</v>
      </c>
      <c r="AE458">
        <v>642.67388888888888</v>
      </c>
      <c r="AF458">
        <v>884.3708043451727</v>
      </c>
      <c r="AG458">
        <v>455.87261262907793</v>
      </c>
      <c r="AH458">
        <v>644.13011107042598</v>
      </c>
      <c r="AI458">
        <v>611.78671296719369</v>
      </c>
      <c r="AJ458">
        <v>914.93055046991333</v>
      </c>
      <c r="AK458">
        <v>399.51073745773556</v>
      </c>
    </row>
    <row r="459" spans="1:37" x14ac:dyDescent="0.25">
      <c r="A459">
        <v>458</v>
      </c>
      <c r="C459" t="s">
        <v>91</v>
      </c>
      <c r="D459" t="s">
        <v>304</v>
      </c>
      <c r="E459" t="s">
        <v>1116</v>
      </c>
      <c r="F459">
        <v>865.03111081117561</v>
      </c>
      <c r="G459">
        <v>725.29888888888888</v>
      </c>
      <c r="H459">
        <v>853</v>
      </c>
      <c r="I459">
        <v>674</v>
      </c>
      <c r="J459">
        <v>877.81056822783103</v>
      </c>
      <c r="K459">
        <v>594.80499999999995</v>
      </c>
      <c r="L459">
        <v>776.61108111755971</v>
      </c>
      <c r="M459">
        <v>723.30185185185178</v>
      </c>
      <c r="N459">
        <v>268.64445258147197</v>
      </c>
      <c r="O459">
        <v>298.21593712875813</v>
      </c>
      <c r="P459">
        <v>720.13969496558241</v>
      </c>
      <c r="Q459">
        <v>897.98018518518518</v>
      </c>
      <c r="R459">
        <v>466.22922006590994</v>
      </c>
      <c r="S459">
        <v>598.09238782783518</v>
      </c>
      <c r="T459">
        <v>708.25485170267302</v>
      </c>
      <c r="U459">
        <v>462.3607785799141</v>
      </c>
      <c r="V459">
        <v>714.13841083852071</v>
      </c>
      <c r="W459">
        <v>398.83075938956409</v>
      </c>
      <c r="X459">
        <v>578.13108751373125</v>
      </c>
      <c r="Y459">
        <v>570.9091656766883</v>
      </c>
      <c r="Z459">
        <v>491.99121201025264</v>
      </c>
      <c r="AA459">
        <v>561.06908525998358</v>
      </c>
      <c r="AB459">
        <v>435.26913218601248</v>
      </c>
      <c r="AC459">
        <v>703.62725029699357</v>
      </c>
      <c r="AD459">
        <v>951.72418679983809</v>
      </c>
      <c r="AE459">
        <v>524.40944444444438</v>
      </c>
      <c r="AF459">
        <v>786.85463200292929</v>
      </c>
      <c r="AG459">
        <v>366.11249200402085</v>
      </c>
      <c r="AH459">
        <v>573.10435737824969</v>
      </c>
      <c r="AI459">
        <v>491.32751530658868</v>
      </c>
      <c r="AJ459">
        <v>814.04467228121564</v>
      </c>
      <c r="AK459">
        <v>320.84812208717904</v>
      </c>
    </row>
    <row r="460" spans="1:37" x14ac:dyDescent="0.25">
      <c r="A460">
        <v>459</v>
      </c>
      <c r="C460" t="s">
        <v>91</v>
      </c>
      <c r="D460" t="s">
        <v>304</v>
      </c>
      <c r="E460" t="s">
        <v>1117</v>
      </c>
      <c r="F460">
        <v>610.49088945876633</v>
      </c>
      <c r="G460">
        <v>277.63666666666666</v>
      </c>
      <c r="H460">
        <v>602</v>
      </c>
      <c r="I460">
        <v>258</v>
      </c>
      <c r="J460">
        <v>619.50992036712103</v>
      </c>
      <c r="K460">
        <v>227.685</v>
      </c>
      <c r="L460">
        <v>548.08894587663656</v>
      </c>
      <c r="M460">
        <v>276.87222222222226</v>
      </c>
      <c r="N460">
        <v>178.52227511290124</v>
      </c>
      <c r="O460">
        <v>113.43726583203875</v>
      </c>
      <c r="P460">
        <v>508.23457956539346</v>
      </c>
      <c r="Q460">
        <v>343.73722222222221</v>
      </c>
      <c r="R460">
        <v>309.8232637617478</v>
      </c>
      <c r="S460">
        <v>227.50616832678423</v>
      </c>
      <c r="T460">
        <v>470.65653606737459</v>
      </c>
      <c r="U460">
        <v>175.87571963812482</v>
      </c>
      <c r="V460">
        <v>474.56633711705115</v>
      </c>
      <c r="W460">
        <v>151.70976880197387</v>
      </c>
      <c r="X460">
        <v>384.18540217258635</v>
      </c>
      <c r="Y460">
        <v>217.16604221876997</v>
      </c>
      <c r="Z460">
        <v>326.94287806664227</v>
      </c>
      <c r="AA460">
        <v>213.42301014347069</v>
      </c>
      <c r="AB460">
        <v>289.24935920908092</v>
      </c>
      <c r="AC460">
        <v>267.65018733436898</v>
      </c>
      <c r="AD460">
        <v>671.67404508030779</v>
      </c>
      <c r="AE460">
        <v>200.73833333333334</v>
      </c>
      <c r="AF460">
        <v>522.888441352374</v>
      </c>
      <c r="AG460">
        <v>139.26418715160375</v>
      </c>
      <c r="AH460">
        <v>380.84498962528988</v>
      </c>
      <c r="AI460">
        <v>186.89427030978706</v>
      </c>
      <c r="AJ460">
        <v>540.95703649456857</v>
      </c>
      <c r="AK460">
        <v>122.04623960522709</v>
      </c>
    </row>
    <row r="461" spans="1:37" x14ac:dyDescent="0.25">
      <c r="A461">
        <v>460</v>
      </c>
      <c r="C461" t="s">
        <v>91</v>
      </c>
      <c r="D461" t="s">
        <v>304</v>
      </c>
      <c r="E461" t="s">
        <v>1118</v>
      </c>
      <c r="F461">
        <v>620.63193413416116</v>
      </c>
      <c r="G461">
        <v>343.27944444444444</v>
      </c>
      <c r="H461">
        <v>612</v>
      </c>
      <c r="I461">
        <v>319</v>
      </c>
      <c r="J461">
        <v>629.80078283169121</v>
      </c>
      <c r="K461">
        <v>281.51750000000004</v>
      </c>
      <c r="L461">
        <v>557.19341341611562</v>
      </c>
      <c r="M461">
        <v>342.33425925925928</v>
      </c>
      <c r="N461">
        <v>172.20798242402049</v>
      </c>
      <c r="O461">
        <v>136.03609613451522</v>
      </c>
      <c r="P461">
        <v>516.67701444189504</v>
      </c>
      <c r="Q461">
        <v>425.00842592592596</v>
      </c>
      <c r="R461">
        <v>298.86488465763455</v>
      </c>
      <c r="S461">
        <v>272.82966279813581</v>
      </c>
      <c r="T461">
        <v>454.00952032222625</v>
      </c>
      <c r="U461">
        <v>210.91346065978252</v>
      </c>
      <c r="V461">
        <v>457.78103258879531</v>
      </c>
      <c r="W461">
        <v>181.93319930549208</v>
      </c>
      <c r="X461">
        <v>370.59685097034054</v>
      </c>
      <c r="Y461">
        <v>260.42958969204057</v>
      </c>
      <c r="Z461">
        <v>315.37898205785427</v>
      </c>
      <c r="AA461">
        <v>255.94087544549026</v>
      </c>
      <c r="AB461">
        <v>279.01867447821309</v>
      </c>
      <c r="AC461">
        <v>320.97112309238781</v>
      </c>
      <c r="AD461">
        <v>682.83142124443248</v>
      </c>
      <c r="AE461">
        <v>248.19972222222225</v>
      </c>
      <c r="AF461">
        <v>504.39399487367263</v>
      </c>
      <c r="AG461">
        <v>167.00822443571232</v>
      </c>
      <c r="AH461">
        <v>367.37458806298059</v>
      </c>
      <c r="AI461">
        <v>224.12711322306498</v>
      </c>
      <c r="AJ461">
        <v>521.82350787257417</v>
      </c>
      <c r="AK461">
        <v>146.36013890158091</v>
      </c>
    </row>
    <row r="462" spans="1:37" x14ac:dyDescent="0.25">
      <c r="A462">
        <v>461</v>
      </c>
      <c r="C462" t="s">
        <v>91</v>
      </c>
      <c r="D462" t="s">
        <v>304</v>
      </c>
      <c r="E462" t="s">
        <v>1119</v>
      </c>
      <c r="F462">
        <v>680.46409771899039</v>
      </c>
      <c r="G462">
        <v>549.89277777777784</v>
      </c>
      <c r="H462">
        <v>671</v>
      </c>
      <c r="I462">
        <v>511</v>
      </c>
      <c r="J462">
        <v>690.51687137265492</v>
      </c>
      <c r="K462">
        <v>450.95750000000004</v>
      </c>
      <c r="L462">
        <v>610.90977189904174</v>
      </c>
      <c r="M462">
        <v>548.37870370370376</v>
      </c>
      <c r="N462">
        <v>201.48333943610399</v>
      </c>
      <c r="O462">
        <v>230.8625605409851</v>
      </c>
      <c r="P462">
        <v>566.48738021325414</v>
      </c>
      <c r="Q462">
        <v>680.81287037037043</v>
      </c>
      <c r="R462">
        <v>349.67191504943241</v>
      </c>
      <c r="S462">
        <v>463.010600383807</v>
      </c>
      <c r="T462">
        <v>531.19113877700477</v>
      </c>
      <c r="U462">
        <v>357.9345700447775</v>
      </c>
      <c r="V462">
        <v>535.60380812889048</v>
      </c>
      <c r="W462">
        <v>308.75308416339215</v>
      </c>
      <c r="X462">
        <v>433.59831563529838</v>
      </c>
      <c r="Y462">
        <v>441.9668281092936</v>
      </c>
      <c r="Z462">
        <v>368.99340900768948</v>
      </c>
      <c r="AA462">
        <v>434.34917298729783</v>
      </c>
      <c r="AB462">
        <v>326.45184913950931</v>
      </c>
      <c r="AC462">
        <v>544.70995156721199</v>
      </c>
      <c r="AD462">
        <v>748.65994061276831</v>
      </c>
      <c r="AE462">
        <v>397.58638888888891</v>
      </c>
      <c r="AF462">
        <v>590.14097400219691</v>
      </c>
      <c r="AG462">
        <v>283.42438088275611</v>
      </c>
      <c r="AH462">
        <v>429.82826803368727</v>
      </c>
      <c r="AI462">
        <v>380.35904231015263</v>
      </c>
      <c r="AJ462">
        <v>610.5335042109117</v>
      </c>
      <c r="AK462">
        <v>248.38316732157546</v>
      </c>
    </row>
    <row r="463" spans="1:37" x14ac:dyDescent="0.25">
      <c r="A463">
        <v>462</v>
      </c>
      <c r="C463" t="s">
        <v>91</v>
      </c>
      <c r="D463" t="s">
        <v>116</v>
      </c>
      <c r="E463" t="s">
        <v>1120</v>
      </c>
      <c r="F463">
        <v>1008.6166408099944</v>
      </c>
      <c r="G463">
        <v>794.26426735218502</v>
      </c>
      <c r="H463">
        <v>1016.0000000000001</v>
      </c>
      <c r="I463">
        <v>742</v>
      </c>
      <c r="J463">
        <v>957.59679921613463</v>
      </c>
      <c r="K463">
        <v>743.04910025706943</v>
      </c>
      <c r="L463">
        <v>867.17138891157026</v>
      </c>
      <c r="M463">
        <v>802.65706940874031</v>
      </c>
      <c r="N463">
        <v>310.40119677150017</v>
      </c>
      <c r="O463">
        <v>315.18271266658365</v>
      </c>
      <c r="P463">
        <v>854.89344329223491</v>
      </c>
      <c r="Q463">
        <v>1005.8964010282776</v>
      </c>
      <c r="R463">
        <v>581.95101586418036</v>
      </c>
      <c r="S463">
        <v>676.86934861128407</v>
      </c>
      <c r="T463">
        <v>785.30601168939609</v>
      </c>
      <c r="U463">
        <v>553.87121683895873</v>
      </c>
      <c r="V463">
        <v>781.86348455329812</v>
      </c>
      <c r="W463">
        <v>484.11533192178354</v>
      </c>
      <c r="X463">
        <v>654.3260506540496</v>
      </c>
      <c r="Y463">
        <v>661.30477020799606</v>
      </c>
      <c r="Z463">
        <v>519.57570275535772</v>
      </c>
      <c r="AA463">
        <v>687.40391082326562</v>
      </c>
      <c r="AB463">
        <v>552.77150013915946</v>
      </c>
      <c r="AC463">
        <v>797.21011333914555</v>
      </c>
      <c r="AD463">
        <v>1067.3516779619499</v>
      </c>
      <c r="AE463">
        <v>626.40822622107964</v>
      </c>
      <c r="AF463">
        <v>833.41942666295574</v>
      </c>
      <c r="AG463">
        <v>468.64565948436916</v>
      </c>
      <c r="AH463">
        <v>648.83440022265518</v>
      </c>
      <c r="AI463">
        <v>602.65288329804457</v>
      </c>
      <c r="AJ463">
        <v>858.00890620651273</v>
      </c>
      <c r="AK463">
        <v>412.93585751650267</v>
      </c>
    </row>
    <row r="464" spans="1:37" x14ac:dyDescent="0.25">
      <c r="A464">
        <v>463</v>
      </c>
      <c r="C464" t="s">
        <v>91</v>
      </c>
      <c r="D464" t="s">
        <v>116</v>
      </c>
      <c r="E464" t="s">
        <v>1121</v>
      </c>
      <c r="F464">
        <v>1013.5803053809096</v>
      </c>
      <c r="G464">
        <v>813.53213367609249</v>
      </c>
      <c r="H464">
        <v>1021.0000000000001</v>
      </c>
      <c r="I464">
        <v>760</v>
      </c>
      <c r="J464">
        <v>962.30938188944242</v>
      </c>
      <c r="K464">
        <v>761.07455012853461</v>
      </c>
      <c r="L464">
        <v>871.43896464440274</v>
      </c>
      <c r="M464">
        <v>822.12853470437017</v>
      </c>
      <c r="N464">
        <v>330.42708043417753</v>
      </c>
      <c r="O464">
        <v>329.24598331049941</v>
      </c>
      <c r="P464">
        <v>859.10059606434231</v>
      </c>
      <c r="Q464">
        <v>1030.2982005141387</v>
      </c>
      <c r="R464">
        <v>619.49624269412743</v>
      </c>
      <c r="S464">
        <v>707.07086810312614</v>
      </c>
      <c r="T464">
        <v>835.97091566935705</v>
      </c>
      <c r="U464">
        <v>578.58463071366293</v>
      </c>
      <c r="V464">
        <v>832.30629000834949</v>
      </c>
      <c r="W464">
        <v>505.71627849047206</v>
      </c>
      <c r="X464">
        <v>696.54063456721394</v>
      </c>
      <c r="Y464">
        <v>690.81180719890392</v>
      </c>
      <c r="Z464">
        <v>553.09671583634838</v>
      </c>
      <c r="AA464">
        <v>718.07547639805705</v>
      </c>
      <c r="AB464">
        <v>588.43417756749227</v>
      </c>
      <c r="AC464">
        <v>832.78116826503924</v>
      </c>
      <c r="AD464">
        <v>1072.6043929125501</v>
      </c>
      <c r="AE464">
        <v>641.60411311053986</v>
      </c>
      <c r="AF464">
        <v>887.18842193153353</v>
      </c>
      <c r="AG464">
        <v>489.55635820151952</v>
      </c>
      <c r="AH464">
        <v>690.69468410798765</v>
      </c>
      <c r="AI464">
        <v>629.54290696226178</v>
      </c>
      <c r="AJ464">
        <v>913.36431951015857</v>
      </c>
      <c r="AK464">
        <v>431.36081703823641</v>
      </c>
    </row>
    <row r="465" spans="1:37" x14ac:dyDescent="0.25">
      <c r="A465">
        <v>464</v>
      </c>
      <c r="C465" t="s">
        <v>91</v>
      </c>
      <c r="D465" t="s">
        <v>116</v>
      </c>
      <c r="E465" t="s">
        <v>1122</v>
      </c>
      <c r="F465">
        <v>1107.8899322283009</v>
      </c>
      <c r="G465">
        <v>840.29305912596396</v>
      </c>
      <c r="H465">
        <v>1116</v>
      </c>
      <c r="I465">
        <v>785</v>
      </c>
      <c r="J465">
        <v>1051.8484526822897</v>
      </c>
      <c r="K465">
        <v>786.10989717223651</v>
      </c>
      <c r="L465">
        <v>952.52290356822084</v>
      </c>
      <c r="M465">
        <v>849.17223650385597</v>
      </c>
      <c r="N465">
        <v>348.87197328138046</v>
      </c>
      <c r="O465">
        <v>353.64989413376514</v>
      </c>
      <c r="P465">
        <v>939.03649873438394</v>
      </c>
      <c r="Q465">
        <v>1064.1895886889461</v>
      </c>
      <c r="R465">
        <v>654.07737266907873</v>
      </c>
      <c r="S465">
        <v>759.47938722132278</v>
      </c>
      <c r="T465">
        <v>882.63595880879484</v>
      </c>
      <c r="U465">
        <v>621.46967243741437</v>
      </c>
      <c r="V465">
        <v>878.76676871694963</v>
      </c>
      <c r="W465">
        <v>543.20027400672564</v>
      </c>
      <c r="X465">
        <v>735.42248817144446</v>
      </c>
      <c r="Y465">
        <v>742.01519491842078</v>
      </c>
      <c r="Z465">
        <v>583.97133314778739</v>
      </c>
      <c r="AA465">
        <v>771.29966371901855</v>
      </c>
      <c r="AB465">
        <v>621.28138046200945</v>
      </c>
      <c r="AC465">
        <v>894.50741063644296</v>
      </c>
      <c r="AD465">
        <v>1172.4059769739529</v>
      </c>
      <c r="AE465">
        <v>662.70951156812339</v>
      </c>
      <c r="AF465">
        <v>936.71249652101312</v>
      </c>
      <c r="AG465">
        <v>525.84257068128034</v>
      </c>
      <c r="AH465">
        <v>729.25020873921517</v>
      </c>
      <c r="AI465">
        <v>676.20500685016816</v>
      </c>
      <c r="AJ465">
        <v>964.34956860562204</v>
      </c>
      <c r="AK465">
        <v>463.33354091418607</v>
      </c>
    </row>
    <row r="466" spans="1:37" x14ac:dyDescent="0.25">
      <c r="A466">
        <v>465</v>
      </c>
      <c r="C466" t="s">
        <v>91</v>
      </c>
      <c r="D466" t="s">
        <v>116</v>
      </c>
      <c r="E466" t="s">
        <v>1123</v>
      </c>
      <c r="F466">
        <v>1102.9262676573856</v>
      </c>
      <c r="G466">
        <v>997.64730077120828</v>
      </c>
      <c r="H466">
        <v>1111</v>
      </c>
      <c r="I466">
        <v>932</v>
      </c>
      <c r="J466">
        <v>1047.1358700089818</v>
      </c>
      <c r="K466">
        <v>933.31773778920308</v>
      </c>
      <c r="L466">
        <v>948.25532783538836</v>
      </c>
      <c r="M466">
        <v>1008.1892030848329</v>
      </c>
      <c r="N466">
        <v>339.9130253270248</v>
      </c>
      <c r="O466">
        <v>427.68887781791005</v>
      </c>
      <c r="P466">
        <v>934.82934596227653</v>
      </c>
      <c r="Q466">
        <v>1263.4709511568124</v>
      </c>
      <c r="R466">
        <v>637.28082382410241</v>
      </c>
      <c r="S466">
        <v>918.48150454602069</v>
      </c>
      <c r="T466">
        <v>859.97008071249661</v>
      </c>
      <c r="U466">
        <v>751.57852783659234</v>
      </c>
      <c r="V466">
        <v>856.20025048705816</v>
      </c>
      <c r="W466">
        <v>656.92290447129153</v>
      </c>
      <c r="X466">
        <v>716.5370164208183</v>
      </c>
      <c r="Y466">
        <v>897.36106613525965</v>
      </c>
      <c r="Z466">
        <v>568.97509045365996</v>
      </c>
      <c r="AA466">
        <v>932.77643542159672</v>
      </c>
      <c r="AB466">
        <v>605.32702477038686</v>
      </c>
      <c r="AC466">
        <v>1081.7785527462947</v>
      </c>
      <c r="AD466">
        <v>1167.1532620233527</v>
      </c>
      <c r="AE466">
        <v>786.80925449871461</v>
      </c>
      <c r="AF466">
        <v>912.6579460061231</v>
      </c>
      <c r="AG466">
        <v>635.93124922157176</v>
      </c>
      <c r="AH466">
        <v>710.52323963261904</v>
      </c>
      <c r="AI466">
        <v>817.77307261178225</v>
      </c>
      <c r="AJ466">
        <v>939.58530475925409</v>
      </c>
      <c r="AK466">
        <v>560.33553369037236</v>
      </c>
    </row>
    <row r="467" spans="1:37" x14ac:dyDescent="0.25">
      <c r="A467">
        <v>466</v>
      </c>
      <c r="C467" t="s">
        <v>91</v>
      </c>
      <c r="D467" t="s">
        <v>124</v>
      </c>
      <c r="E467" t="s">
        <v>1124</v>
      </c>
      <c r="F467">
        <v>672.39895013123362</v>
      </c>
      <c r="G467">
        <v>932.72621809744783</v>
      </c>
      <c r="H467">
        <v>744</v>
      </c>
      <c r="I467">
        <v>795</v>
      </c>
      <c r="J467">
        <v>671.74803149606294</v>
      </c>
      <c r="K467">
        <v>818.97911832946636</v>
      </c>
      <c r="L467">
        <v>552.30446194225726</v>
      </c>
      <c r="M467">
        <v>975.45823665893283</v>
      </c>
      <c r="N467">
        <v>222.53909158600149</v>
      </c>
      <c r="O467">
        <v>430.40873854827345</v>
      </c>
      <c r="P467">
        <v>557.83727034120739</v>
      </c>
      <c r="Q467">
        <v>1058.4628770301624</v>
      </c>
      <c r="R467">
        <v>419.55621742367833</v>
      </c>
      <c r="S467">
        <v>814.57011980267794</v>
      </c>
      <c r="T467">
        <v>594.16381236038717</v>
      </c>
      <c r="U467">
        <v>696.79351656095844</v>
      </c>
      <c r="V467">
        <v>588.56142963514526</v>
      </c>
      <c r="W467">
        <v>650.85447498238193</v>
      </c>
      <c r="X467">
        <v>442.27699180938203</v>
      </c>
      <c r="Y467">
        <v>807.17054263565899</v>
      </c>
      <c r="Z467">
        <v>343.30156366344005</v>
      </c>
      <c r="AA467">
        <v>814.87843551797039</v>
      </c>
      <c r="AB467">
        <v>385.63067758749071</v>
      </c>
      <c r="AC467">
        <v>874.69168428470755</v>
      </c>
      <c r="AD467">
        <v>743.34908136482943</v>
      </c>
      <c r="AE467">
        <v>741.81554524361957</v>
      </c>
      <c r="AF467">
        <v>564.59568131049889</v>
      </c>
      <c r="AG467">
        <v>588.88301620859761</v>
      </c>
      <c r="AH467">
        <v>454.10424422933733</v>
      </c>
      <c r="AI467">
        <v>648.38794926004232</v>
      </c>
      <c r="AJ467">
        <v>614.08339538346991</v>
      </c>
      <c r="AK467">
        <v>524.75334742776602</v>
      </c>
    </row>
    <row r="468" spans="1:37" x14ac:dyDescent="0.25">
      <c r="A468">
        <v>467</v>
      </c>
      <c r="C468" t="s">
        <v>91</v>
      </c>
      <c r="D468" t="s">
        <v>124</v>
      </c>
      <c r="E468" t="s">
        <v>1125</v>
      </c>
      <c r="F468">
        <v>720.29833770778657</v>
      </c>
      <c r="G468">
        <v>1108.7122969837587</v>
      </c>
      <c r="H468">
        <v>797</v>
      </c>
      <c r="I468">
        <v>944.99999999999989</v>
      </c>
      <c r="J468">
        <v>719.60104986876638</v>
      </c>
      <c r="K468">
        <v>973.50348027842222</v>
      </c>
      <c r="L468">
        <v>591.64873140857389</v>
      </c>
      <c r="M468">
        <v>1159.5069605568444</v>
      </c>
      <c r="N468">
        <v>258.74162323157111</v>
      </c>
      <c r="O468">
        <v>498.78224101479913</v>
      </c>
      <c r="P468">
        <v>597.57567804024495</v>
      </c>
      <c r="Q468">
        <v>1258.1728538283062</v>
      </c>
      <c r="R468">
        <v>487.80938198064035</v>
      </c>
      <c r="S468">
        <v>943.97040169133186</v>
      </c>
      <c r="T468">
        <v>690.82204020848849</v>
      </c>
      <c r="U468">
        <v>807.48414376321352</v>
      </c>
      <c r="V468">
        <v>684.30826507818313</v>
      </c>
      <c r="W468">
        <v>754.24735729386896</v>
      </c>
      <c r="X468">
        <v>514.2263588979896</v>
      </c>
      <c r="Y468">
        <v>935.39534883720933</v>
      </c>
      <c r="Z468">
        <v>399.14966492926283</v>
      </c>
      <c r="AA468">
        <v>944.32769556025369</v>
      </c>
      <c r="AB468">
        <v>448.36485480268055</v>
      </c>
      <c r="AC468">
        <v>1013.6427061310782</v>
      </c>
      <c r="AD468">
        <v>796.30271216097992</v>
      </c>
      <c r="AE468">
        <v>881.78074245939672</v>
      </c>
      <c r="AF468">
        <v>656.44378257632172</v>
      </c>
      <c r="AG468">
        <v>682.4312896405919</v>
      </c>
      <c r="AH468">
        <v>527.97766195085626</v>
      </c>
      <c r="AI468">
        <v>751.38900634249467</v>
      </c>
      <c r="AJ468">
        <v>713.98212956068505</v>
      </c>
      <c r="AK468">
        <v>608.1141649048626</v>
      </c>
    </row>
    <row r="469" spans="1:37" x14ac:dyDescent="0.25">
      <c r="A469">
        <v>468</v>
      </c>
      <c r="C469" t="s">
        <v>91</v>
      </c>
      <c r="D469" t="s">
        <v>124</v>
      </c>
      <c r="E469" t="s">
        <v>1126</v>
      </c>
      <c r="F469">
        <v>673.30271216097992</v>
      </c>
      <c r="G469">
        <v>992.56148491879355</v>
      </c>
      <c r="H469">
        <v>745</v>
      </c>
      <c r="I469">
        <v>846</v>
      </c>
      <c r="J469">
        <v>672.65091863517057</v>
      </c>
      <c r="K469">
        <v>871.51740139211142</v>
      </c>
      <c r="L469">
        <v>553.04680664916884</v>
      </c>
      <c r="M469">
        <v>1038.0348027842228</v>
      </c>
      <c r="N469">
        <v>233.7192851824274</v>
      </c>
      <c r="O469">
        <v>466.80902043692743</v>
      </c>
      <c r="P469">
        <v>558.58705161854766</v>
      </c>
      <c r="Q469">
        <v>1126.3642691415314</v>
      </c>
      <c r="R469">
        <v>440.63440059568131</v>
      </c>
      <c r="S469">
        <v>883.45947850599009</v>
      </c>
      <c r="T469">
        <v>624.01414743112434</v>
      </c>
      <c r="U469">
        <v>755.72233967582804</v>
      </c>
      <c r="V469">
        <v>618.13030528667161</v>
      </c>
      <c r="W469">
        <v>705.89816772374911</v>
      </c>
      <c r="X469">
        <v>464.49664929262843</v>
      </c>
      <c r="Y469">
        <v>875.4341085271318</v>
      </c>
      <c r="Z469">
        <v>360.54877140729707</v>
      </c>
      <c r="AA469">
        <v>883.79386892177592</v>
      </c>
      <c r="AB469">
        <v>405.00446760982874</v>
      </c>
      <c r="AC469">
        <v>948.66560958421417</v>
      </c>
      <c r="AD469">
        <v>744.34820647419076</v>
      </c>
      <c r="AE469">
        <v>789.40371229698371</v>
      </c>
      <c r="AF469">
        <v>592.96053611317939</v>
      </c>
      <c r="AG469">
        <v>638.68569415081038</v>
      </c>
      <c r="AH469">
        <v>476.91809381980636</v>
      </c>
      <c r="AI469">
        <v>703.22304439746301</v>
      </c>
      <c r="AJ469">
        <v>644.93447505584504</v>
      </c>
      <c r="AK469">
        <v>569.13248766737138</v>
      </c>
    </row>
    <row r="470" spans="1:37" x14ac:dyDescent="0.25">
      <c r="A470">
        <v>469</v>
      </c>
      <c r="C470" t="s">
        <v>91</v>
      </c>
      <c r="D470" t="s">
        <v>157</v>
      </c>
      <c r="E470" t="s">
        <v>1127</v>
      </c>
      <c r="F470">
        <v>910.39666578459912</v>
      </c>
      <c r="G470">
        <v>748.73526998194654</v>
      </c>
      <c r="H470">
        <v>934</v>
      </c>
      <c r="I470">
        <v>652</v>
      </c>
      <c r="J470">
        <v>871.46970097909502</v>
      </c>
      <c r="K470">
        <v>651.67897587395373</v>
      </c>
      <c r="L470">
        <v>794.97512569462822</v>
      </c>
      <c r="M470">
        <v>750.23338257016258</v>
      </c>
      <c r="N470">
        <v>267.25889724310775</v>
      </c>
      <c r="O470">
        <v>291.41074607541674</v>
      </c>
      <c r="P470">
        <v>735.5342683249537</v>
      </c>
      <c r="Q470">
        <v>920.80420154275407</v>
      </c>
      <c r="R470">
        <v>503.62731829573937</v>
      </c>
      <c r="S470">
        <v>622.51383719048386</v>
      </c>
      <c r="T470">
        <v>766.75914786967417</v>
      </c>
      <c r="U470">
        <v>490.87311862760964</v>
      </c>
      <c r="V470">
        <v>757.25438596491233</v>
      </c>
      <c r="W470">
        <v>449.62421103738467</v>
      </c>
      <c r="X470">
        <v>595.04812030075186</v>
      </c>
      <c r="Y470">
        <v>611.61789933646219</v>
      </c>
      <c r="Z470">
        <v>496.99899749373435</v>
      </c>
      <c r="AA470">
        <v>607.61530992069913</v>
      </c>
      <c r="AB470">
        <v>456.60375939849627</v>
      </c>
      <c r="AC470">
        <v>705.67875060689437</v>
      </c>
      <c r="AD470">
        <v>1013.7075946017465</v>
      </c>
      <c r="AE470">
        <v>548.20219924503533</v>
      </c>
      <c r="AF470">
        <v>808.40501253132834</v>
      </c>
      <c r="AG470">
        <v>421.71726816636993</v>
      </c>
      <c r="AH470">
        <v>602.80200501253137</v>
      </c>
      <c r="AI470">
        <v>515.6669363974753</v>
      </c>
      <c r="AJ470">
        <v>870.68621553884714</v>
      </c>
      <c r="AK470">
        <v>351.78313642984301</v>
      </c>
    </row>
    <row r="471" spans="1:37" x14ac:dyDescent="0.25">
      <c r="A471">
        <v>470</v>
      </c>
      <c r="C471" t="s">
        <v>91</v>
      </c>
      <c r="D471" t="s">
        <v>57</v>
      </c>
      <c r="E471" t="s">
        <v>1128</v>
      </c>
      <c r="F471">
        <v>899.16722108495389</v>
      </c>
      <c r="G471">
        <v>380.20860927152319</v>
      </c>
      <c r="H471">
        <v>769</v>
      </c>
      <c r="I471">
        <v>398</v>
      </c>
      <c r="J471">
        <v>568.04266888433983</v>
      </c>
      <c r="K471">
        <v>526.7130242825607</v>
      </c>
      <c r="L471">
        <v>881.26061924257931</v>
      </c>
      <c r="M471">
        <v>346.38300220750551</v>
      </c>
      <c r="N471">
        <v>248.95268605224248</v>
      </c>
      <c r="O471">
        <v>210.06874999999999</v>
      </c>
      <c r="P471">
        <v>847.85791965199587</v>
      </c>
      <c r="Q471">
        <v>496.07229580573954</v>
      </c>
      <c r="R471">
        <v>503.10571710202072</v>
      </c>
      <c r="S471">
        <v>398.91458333333333</v>
      </c>
      <c r="T471">
        <v>546.92138984721532</v>
      </c>
      <c r="U471">
        <v>339.94791666666663</v>
      </c>
      <c r="V471">
        <v>530.49051256776738</v>
      </c>
      <c r="W471">
        <v>317.2</v>
      </c>
      <c r="X471">
        <v>490.76872843765403</v>
      </c>
      <c r="Y471">
        <v>432.97291666666666</v>
      </c>
      <c r="Z471">
        <v>468.03104977821584</v>
      </c>
      <c r="AA471">
        <v>390.01874999999995</v>
      </c>
      <c r="AB471">
        <v>357.55137999014295</v>
      </c>
      <c r="AC471">
        <v>423.95</v>
      </c>
      <c r="AD471">
        <v>722.26573694984643</v>
      </c>
      <c r="AE471">
        <v>307.28587196467993</v>
      </c>
      <c r="AF471">
        <v>484.51724987678659</v>
      </c>
      <c r="AG471">
        <v>284.41249999999997</v>
      </c>
      <c r="AH471">
        <v>437.65882207984225</v>
      </c>
      <c r="AI471">
        <v>365.49166666666662</v>
      </c>
      <c r="AJ471">
        <v>463.6052242483982</v>
      </c>
      <c r="AK471">
        <v>272.33958333333334</v>
      </c>
    </row>
    <row r="472" spans="1:37" x14ac:dyDescent="0.25">
      <c r="A472">
        <v>471</v>
      </c>
      <c r="C472" t="s">
        <v>91</v>
      </c>
      <c r="D472" t="s">
        <v>57</v>
      </c>
      <c r="E472" t="s">
        <v>1129</v>
      </c>
      <c r="F472">
        <v>826.67259467758447</v>
      </c>
      <c r="G472">
        <v>469.05132450331126</v>
      </c>
      <c r="H472">
        <v>707</v>
      </c>
      <c r="I472">
        <v>491</v>
      </c>
      <c r="J472">
        <v>522.24469037871029</v>
      </c>
      <c r="K472">
        <v>649.78918322295806</v>
      </c>
      <c r="L472">
        <v>810.20969805527125</v>
      </c>
      <c r="M472">
        <v>427.3217439293598</v>
      </c>
      <c r="N472">
        <v>198.49679645145392</v>
      </c>
      <c r="O472">
        <v>238.11071428571427</v>
      </c>
      <c r="P472">
        <v>779.50006397134086</v>
      </c>
      <c r="Q472">
        <v>611.9886865342163</v>
      </c>
      <c r="R472">
        <v>401.13997042878265</v>
      </c>
      <c r="S472">
        <v>452.16547619047617</v>
      </c>
      <c r="T472">
        <v>436.07540660423854</v>
      </c>
      <c r="U472">
        <v>385.32738095238091</v>
      </c>
      <c r="V472">
        <v>422.9746180384426</v>
      </c>
      <c r="W472">
        <v>359.54285714285709</v>
      </c>
      <c r="X472">
        <v>391.30335140463285</v>
      </c>
      <c r="Y472">
        <v>490.77023809523803</v>
      </c>
      <c r="Z472">
        <v>373.17397732873337</v>
      </c>
      <c r="AA472">
        <v>442.0821428571428</v>
      </c>
      <c r="AB472">
        <v>285.08551010349925</v>
      </c>
      <c r="AC472">
        <v>480.54285714285709</v>
      </c>
      <c r="AD472">
        <v>664.03364892528145</v>
      </c>
      <c r="AE472">
        <v>379.08885209713026</v>
      </c>
      <c r="AF472">
        <v>386.31887629374074</v>
      </c>
      <c r="AG472">
        <v>322.37857142857138</v>
      </c>
      <c r="AH472">
        <v>348.95736816165601</v>
      </c>
      <c r="AI472">
        <v>414.28095238095233</v>
      </c>
      <c r="AJ472">
        <v>369.64514539181863</v>
      </c>
      <c r="AK472">
        <v>308.69404761904758</v>
      </c>
    </row>
    <row r="473" spans="1:37" x14ac:dyDescent="0.25">
      <c r="A473">
        <v>472</v>
      </c>
      <c r="C473" t="s">
        <v>91</v>
      </c>
      <c r="D473" t="s">
        <v>57</v>
      </c>
      <c r="E473" t="s">
        <v>1130</v>
      </c>
      <c r="F473">
        <v>616.20432446264078</v>
      </c>
      <c r="G473">
        <v>160.49006622516558</v>
      </c>
      <c r="H473">
        <v>527</v>
      </c>
      <c r="I473">
        <v>168</v>
      </c>
      <c r="J473">
        <v>389.28281729785061</v>
      </c>
      <c r="K473">
        <v>222.33112582781456</v>
      </c>
      <c r="L473">
        <v>603.93283009211882</v>
      </c>
      <c r="M473">
        <v>146.21192052980132</v>
      </c>
      <c r="N473">
        <v>150.8132084770823</v>
      </c>
      <c r="O473">
        <v>78.222321428571419</v>
      </c>
      <c r="P473">
        <v>581.04177328556807</v>
      </c>
      <c r="Q473">
        <v>209.3973509933775</v>
      </c>
      <c r="R473">
        <v>304.77673730901921</v>
      </c>
      <c r="S473">
        <v>148.54196428571427</v>
      </c>
      <c r="T473">
        <v>331.31986200098567</v>
      </c>
      <c r="U473">
        <v>126.58482142857143</v>
      </c>
      <c r="V473">
        <v>321.36619024149826</v>
      </c>
      <c r="W473">
        <v>118.11428571428571</v>
      </c>
      <c r="X473">
        <v>297.30310497782159</v>
      </c>
      <c r="Y473">
        <v>161.22410714285715</v>
      </c>
      <c r="Z473">
        <v>283.52883193691474</v>
      </c>
      <c r="AA473">
        <v>145.22946428571427</v>
      </c>
      <c r="AB473">
        <v>216.60128141941843</v>
      </c>
      <c r="AC473">
        <v>157.8642857142857</v>
      </c>
      <c r="AD473">
        <v>494.9727482088025</v>
      </c>
      <c r="AE473">
        <v>129.70860927152319</v>
      </c>
      <c r="AF473">
        <v>293.51601774273041</v>
      </c>
      <c r="AG473">
        <v>105.90535714285714</v>
      </c>
      <c r="AH473">
        <v>265.12962050271068</v>
      </c>
      <c r="AI473">
        <v>136.09642857142856</v>
      </c>
      <c r="AJ473">
        <v>280.84770823065548</v>
      </c>
      <c r="AK473">
        <v>101.40982142857142</v>
      </c>
    </row>
    <row r="474" spans="1:37" x14ac:dyDescent="0.25">
      <c r="A474">
        <v>473</v>
      </c>
      <c r="C474" t="s">
        <v>91</v>
      </c>
      <c r="D474" t="s">
        <v>57</v>
      </c>
      <c r="E474" t="s">
        <v>1131</v>
      </c>
      <c r="F474">
        <v>684.02187819856704</v>
      </c>
      <c r="G474">
        <v>186.28311258278146</v>
      </c>
      <c r="H474">
        <v>585</v>
      </c>
      <c r="I474">
        <v>195</v>
      </c>
      <c r="J474">
        <v>432.12608751279424</v>
      </c>
      <c r="K474">
        <v>258.06291390728478</v>
      </c>
      <c r="L474">
        <v>670.39982088024567</v>
      </c>
      <c r="M474">
        <v>169.71026490066225</v>
      </c>
      <c r="N474">
        <v>174.65500246426814</v>
      </c>
      <c r="O474">
        <v>80.682142857142864</v>
      </c>
      <c r="P474">
        <v>644.98944472876155</v>
      </c>
      <c r="Q474">
        <v>243.0504966887417</v>
      </c>
      <c r="R474">
        <v>352.95835386890099</v>
      </c>
      <c r="S474">
        <v>153.21309523809524</v>
      </c>
      <c r="T474">
        <v>383.69763430261213</v>
      </c>
      <c r="U474">
        <v>130.5654761904762</v>
      </c>
      <c r="V474">
        <v>372.17040413997046</v>
      </c>
      <c r="W474">
        <v>121.82857142857142</v>
      </c>
      <c r="X474">
        <v>344.30322819122722</v>
      </c>
      <c r="Y474">
        <v>166.29404761904763</v>
      </c>
      <c r="Z474">
        <v>328.35140463282409</v>
      </c>
      <c r="AA474">
        <v>149.79642857142858</v>
      </c>
      <c r="AB474">
        <v>250.84339576145885</v>
      </c>
      <c r="AC474">
        <v>162.82857142857142</v>
      </c>
      <c r="AD474">
        <v>549.44792732855683</v>
      </c>
      <c r="AE474">
        <v>150.5546357615894</v>
      </c>
      <c r="AF474">
        <v>339.91744701823563</v>
      </c>
      <c r="AG474">
        <v>109.23571428571428</v>
      </c>
      <c r="AH474">
        <v>307.04349433218334</v>
      </c>
      <c r="AI474">
        <v>140.37619047619049</v>
      </c>
      <c r="AJ474">
        <v>325.24642681123709</v>
      </c>
      <c r="AK474">
        <v>104.59880952380952</v>
      </c>
    </row>
    <row r="475" spans="1:37" x14ac:dyDescent="0.25">
      <c r="A475">
        <v>474</v>
      </c>
      <c r="C475" t="s">
        <v>91</v>
      </c>
      <c r="D475" t="s">
        <v>57</v>
      </c>
      <c r="E475" t="s">
        <v>1132</v>
      </c>
      <c r="F475">
        <v>852.39649437052196</v>
      </c>
      <c r="G475">
        <v>392.62748344370857</v>
      </c>
      <c r="H475">
        <v>729</v>
      </c>
      <c r="I475">
        <v>411</v>
      </c>
      <c r="J475">
        <v>538.49558597748205</v>
      </c>
      <c r="K475">
        <v>543.91721854304637</v>
      </c>
      <c r="L475">
        <v>835.42131525076763</v>
      </c>
      <c r="M475">
        <v>357.69701986754967</v>
      </c>
      <c r="N475">
        <v>196.83341547560374</v>
      </c>
      <c r="O475">
        <v>176.61517857142857</v>
      </c>
      <c r="P475">
        <v>803.75607727737975</v>
      </c>
      <c r="Q475">
        <v>512.2756622516556</v>
      </c>
      <c r="R475">
        <v>397.77846229669791</v>
      </c>
      <c r="S475">
        <v>335.38720238095237</v>
      </c>
      <c r="T475">
        <v>432.42114342040418</v>
      </c>
      <c r="U475">
        <v>285.81101190476187</v>
      </c>
      <c r="V475">
        <v>419.43013799901428</v>
      </c>
      <c r="W475">
        <v>266.68571428571425</v>
      </c>
      <c r="X475">
        <v>388.02427304090685</v>
      </c>
      <c r="Y475">
        <v>364.02172619047616</v>
      </c>
      <c r="Z475">
        <v>370.04682109413505</v>
      </c>
      <c r="AA475">
        <v>327.90803571428569</v>
      </c>
      <c r="AB475">
        <v>282.69652538196158</v>
      </c>
      <c r="AC475">
        <v>356.43571428571425</v>
      </c>
      <c r="AD475">
        <v>684.69664790173999</v>
      </c>
      <c r="AE475">
        <v>317.32284768211917</v>
      </c>
      <c r="AF475">
        <v>383.0815672745195</v>
      </c>
      <c r="AG475">
        <v>239.11964285714285</v>
      </c>
      <c r="AH475">
        <v>346.03314440611138</v>
      </c>
      <c r="AI475">
        <v>307.28690476190474</v>
      </c>
      <c r="AJ475">
        <v>366.54756037456877</v>
      </c>
      <c r="AK475">
        <v>228.96934523809523</v>
      </c>
    </row>
    <row r="476" spans="1:37" x14ac:dyDescent="0.25">
      <c r="A476">
        <v>475</v>
      </c>
      <c r="C476" t="s">
        <v>91</v>
      </c>
      <c r="D476" t="s">
        <v>57</v>
      </c>
      <c r="E476" t="s">
        <v>1133</v>
      </c>
      <c r="F476">
        <v>701.56090071647907</v>
      </c>
      <c r="G476">
        <v>104.12748344370861</v>
      </c>
      <c r="H476">
        <v>600</v>
      </c>
      <c r="I476">
        <v>109</v>
      </c>
      <c r="J476">
        <v>443.20624360286592</v>
      </c>
      <c r="K476">
        <v>144.25055187637969</v>
      </c>
      <c r="L476">
        <v>687.58955987717502</v>
      </c>
      <c r="M476">
        <v>94.863686534216342</v>
      </c>
      <c r="N476">
        <v>145.2686052242484</v>
      </c>
      <c r="O476">
        <v>38.37321428571429</v>
      </c>
      <c r="P476">
        <v>661.52763561924257</v>
      </c>
      <c r="Q476">
        <v>135.85899558498897</v>
      </c>
      <c r="R476">
        <v>293.57171020206999</v>
      </c>
      <c r="S476">
        <v>72.869642857142864</v>
      </c>
      <c r="T476">
        <v>319.13898472153772</v>
      </c>
      <c r="U476">
        <v>62.098214285714285</v>
      </c>
      <c r="V476">
        <v>309.55125677673732</v>
      </c>
      <c r="W476">
        <v>57.942857142857143</v>
      </c>
      <c r="X476">
        <v>286.37284376540168</v>
      </c>
      <c r="Y476">
        <v>79.091071428571425</v>
      </c>
      <c r="Z476">
        <v>273.104977821587</v>
      </c>
      <c r="AA476">
        <v>71.244642857142864</v>
      </c>
      <c r="AB476">
        <v>208.63799901429277</v>
      </c>
      <c r="AC476">
        <v>77.44285714285715</v>
      </c>
      <c r="AD476">
        <v>563.53633572159674</v>
      </c>
      <c r="AE476">
        <v>84.156181015452546</v>
      </c>
      <c r="AF476">
        <v>282.72498767865943</v>
      </c>
      <c r="AG476">
        <v>51.953571428571429</v>
      </c>
      <c r="AH476">
        <v>255.3822079842287</v>
      </c>
      <c r="AI476">
        <v>66.76428571428572</v>
      </c>
      <c r="AJ476">
        <v>270.52242483982258</v>
      </c>
      <c r="AK476">
        <v>49.74821428571429</v>
      </c>
    </row>
    <row r="477" spans="1:37" x14ac:dyDescent="0.25">
      <c r="A477">
        <v>476</v>
      </c>
      <c r="C477" t="s">
        <v>91</v>
      </c>
      <c r="D477" t="s">
        <v>57</v>
      </c>
      <c r="E477" t="s">
        <v>1134</v>
      </c>
      <c r="F477">
        <v>592.81896110542482</v>
      </c>
      <c r="G477">
        <v>83.110927152317885</v>
      </c>
      <c r="H477">
        <v>507</v>
      </c>
      <c r="I477">
        <v>87</v>
      </c>
      <c r="J477">
        <v>374.50927584442172</v>
      </c>
      <c r="K477">
        <v>115.13576158940398</v>
      </c>
      <c r="L477">
        <v>581.01317809621287</v>
      </c>
      <c r="M477">
        <v>75.716887417218544</v>
      </c>
      <c r="N477">
        <v>132.51601774273041</v>
      </c>
      <c r="O477">
        <v>34.4375</v>
      </c>
      <c r="P477">
        <v>558.99085209826001</v>
      </c>
      <c r="Q477">
        <v>108.43791390728477</v>
      </c>
      <c r="R477">
        <v>267.80014785608671</v>
      </c>
      <c r="S477">
        <v>65.395833333333329</v>
      </c>
      <c r="T477">
        <v>291.12296697880726</v>
      </c>
      <c r="U477">
        <v>55.729166666666664</v>
      </c>
      <c r="V477">
        <v>282.37690980778706</v>
      </c>
      <c r="W477">
        <v>52</v>
      </c>
      <c r="X477">
        <v>261.23324297683587</v>
      </c>
      <c r="Y477">
        <v>70.979166666666657</v>
      </c>
      <c r="Z477">
        <v>249.13011335633317</v>
      </c>
      <c r="AA477">
        <v>63.9375</v>
      </c>
      <c r="AB477">
        <v>190.32244948250369</v>
      </c>
      <c r="AC477">
        <v>69.5</v>
      </c>
      <c r="AD477">
        <v>476.18820368474923</v>
      </c>
      <c r="AE477">
        <v>67.170529801324506</v>
      </c>
      <c r="AF477">
        <v>257.90561853129617</v>
      </c>
      <c r="AG477">
        <v>46.625</v>
      </c>
      <c r="AH477">
        <v>232.96315919172005</v>
      </c>
      <c r="AI477">
        <v>59.916666666666664</v>
      </c>
      <c r="AJ477">
        <v>246.77427304090685</v>
      </c>
      <c r="AK477">
        <v>44.645833333333329</v>
      </c>
    </row>
    <row r="478" spans="1:37" x14ac:dyDescent="0.25">
      <c r="A478">
        <v>477</v>
      </c>
      <c r="C478" t="s">
        <v>91</v>
      </c>
      <c r="D478" t="s">
        <v>57</v>
      </c>
      <c r="E478" t="s">
        <v>1135</v>
      </c>
      <c r="F478">
        <v>659.46724667349031</v>
      </c>
      <c r="G478">
        <v>158.57947019867549</v>
      </c>
      <c r="H478">
        <v>564</v>
      </c>
      <c r="I478">
        <v>166</v>
      </c>
      <c r="J478">
        <v>416.613868986694</v>
      </c>
      <c r="K478">
        <v>219.68432671081678</v>
      </c>
      <c r="L478">
        <v>646.33418628454456</v>
      </c>
      <c r="M478">
        <v>144.47130242825605</v>
      </c>
      <c r="N478">
        <v>175.20946278955151</v>
      </c>
      <c r="O478">
        <v>79.698214285714286</v>
      </c>
      <c r="P478">
        <v>621.83597748208808</v>
      </c>
      <c r="Q478">
        <v>206.90452538631345</v>
      </c>
      <c r="R478">
        <v>354.07885657959588</v>
      </c>
      <c r="S478">
        <v>151.34464285714287</v>
      </c>
      <c r="T478">
        <v>384.91572203055694</v>
      </c>
      <c r="U478">
        <v>128.97321428571428</v>
      </c>
      <c r="V478">
        <v>373.35189748644655</v>
      </c>
      <c r="W478">
        <v>120.34285714285714</v>
      </c>
      <c r="X478">
        <v>345.39625431246918</v>
      </c>
      <c r="Y478">
        <v>164.26607142857142</v>
      </c>
      <c r="Z478">
        <v>329.39379004435682</v>
      </c>
      <c r="AA478">
        <v>147.96964285714287</v>
      </c>
      <c r="AB478">
        <v>251.63972400197142</v>
      </c>
      <c r="AC478">
        <v>160.84285714285716</v>
      </c>
      <c r="AD478">
        <v>529.72415557830095</v>
      </c>
      <c r="AE478">
        <v>128.1644591611479</v>
      </c>
      <c r="AF478">
        <v>340.99655002464266</v>
      </c>
      <c r="AG478">
        <v>107.90357142857144</v>
      </c>
      <c r="AH478">
        <v>308.01823558403157</v>
      </c>
      <c r="AI478">
        <v>138.66428571428571</v>
      </c>
      <c r="AJ478">
        <v>326.27895515032037</v>
      </c>
      <c r="AK478">
        <v>103.32321428571429</v>
      </c>
    </row>
    <row r="479" spans="1:37" x14ac:dyDescent="0.25">
      <c r="A479">
        <v>478</v>
      </c>
      <c r="C479" t="s">
        <v>91</v>
      </c>
      <c r="D479" t="s">
        <v>304</v>
      </c>
      <c r="E479" t="s">
        <v>1136</v>
      </c>
      <c r="F479">
        <v>649.02685922526655</v>
      </c>
      <c r="G479">
        <v>264.72333333333336</v>
      </c>
      <c r="H479">
        <v>640</v>
      </c>
      <c r="I479">
        <v>246</v>
      </c>
      <c r="J479">
        <v>658.61519773248756</v>
      </c>
      <c r="K479">
        <v>217.095</v>
      </c>
      <c r="L479">
        <v>582.68592252665678</v>
      </c>
      <c r="M479">
        <v>263.99444444444447</v>
      </c>
      <c r="N479">
        <v>172.78200903210058</v>
      </c>
      <c r="O479">
        <v>104.57497943891072</v>
      </c>
      <c r="P479">
        <v>540.31583209609937</v>
      </c>
      <c r="Q479">
        <v>327.74944444444446</v>
      </c>
      <c r="R479">
        <v>299.86110093982666</v>
      </c>
      <c r="S479">
        <v>209.73224892625424</v>
      </c>
      <c r="T479">
        <v>455.52288538996703</v>
      </c>
      <c r="U479">
        <v>162.13542904139632</v>
      </c>
      <c r="V479">
        <v>459.30696936409129</v>
      </c>
      <c r="W479">
        <v>139.85744311431966</v>
      </c>
      <c r="X479">
        <v>371.83217380690832</v>
      </c>
      <c r="Y479">
        <v>200.19994517042858</v>
      </c>
      <c r="Z479">
        <v>316.43024533138043</v>
      </c>
      <c r="AA479">
        <v>196.74933747601207</v>
      </c>
      <c r="AB479">
        <v>279.94873672647378</v>
      </c>
      <c r="AC479">
        <v>246.74001644887142</v>
      </c>
      <c r="AD479">
        <v>714.07207450398164</v>
      </c>
      <c r="AE479">
        <v>191.40166666666667</v>
      </c>
      <c r="AF479">
        <v>506.07530818991819</v>
      </c>
      <c r="AG479">
        <v>128.38417253038472</v>
      </c>
      <c r="AH479">
        <v>368.59917002319054</v>
      </c>
      <c r="AI479">
        <v>172.29315544183495</v>
      </c>
      <c r="AJ479">
        <v>523.56291956548273</v>
      </c>
      <c r="AK479">
        <v>112.51137713606872</v>
      </c>
    </row>
    <row r="480" spans="1:37" x14ac:dyDescent="0.25">
      <c r="A480">
        <v>479</v>
      </c>
      <c r="C480" t="s">
        <v>91</v>
      </c>
      <c r="D480" t="s">
        <v>304</v>
      </c>
      <c r="E480" t="s">
        <v>1137</v>
      </c>
      <c r="F480">
        <v>803.17073829126741</v>
      </c>
      <c r="G480">
        <v>391.70444444444439</v>
      </c>
      <c r="H480">
        <v>792</v>
      </c>
      <c r="I480">
        <v>363.99999999999994</v>
      </c>
      <c r="J480">
        <v>815.03630719395335</v>
      </c>
      <c r="K480">
        <v>321.22999999999996</v>
      </c>
      <c r="L480">
        <v>721.07382912673779</v>
      </c>
      <c r="M480">
        <v>390.62592592592591</v>
      </c>
      <c r="N480">
        <v>233.05480288050776</v>
      </c>
      <c r="O480">
        <v>178.13195650187333</v>
      </c>
      <c r="P480">
        <v>668.64084221892301</v>
      </c>
      <c r="Q480">
        <v>484.96259259259256</v>
      </c>
      <c r="R480">
        <v>404.46381056999883</v>
      </c>
      <c r="S480">
        <v>357.25577995065339</v>
      </c>
      <c r="T480">
        <v>614.42621750274623</v>
      </c>
      <c r="U480">
        <v>276.17984099424291</v>
      </c>
      <c r="V480">
        <v>619.53033077016971</v>
      </c>
      <c r="W480">
        <v>238.23174632184958</v>
      </c>
      <c r="X480">
        <v>501.54107164652754</v>
      </c>
      <c r="Y480">
        <v>341.01855067166224</v>
      </c>
      <c r="Z480">
        <v>426.81288905162944</v>
      </c>
      <c r="AA480">
        <v>335.14082061591887</v>
      </c>
      <c r="AB480">
        <v>377.60527279384843</v>
      </c>
      <c r="AC480">
        <v>420.2944347985013</v>
      </c>
      <c r="AD480">
        <v>883.66419219867737</v>
      </c>
      <c r="AE480">
        <v>283.21222222222218</v>
      </c>
      <c r="AF480">
        <v>682.61320639570374</v>
      </c>
      <c r="AG480">
        <v>218.68829388650278</v>
      </c>
      <c r="AH480">
        <v>497.18027584523378</v>
      </c>
      <c r="AI480">
        <v>293.48240884583754</v>
      </c>
      <c r="AJ480">
        <v>706.20114732088371</v>
      </c>
      <c r="AK480">
        <v>191.65073563008315</v>
      </c>
    </row>
    <row r="481" spans="1:37" x14ac:dyDescent="0.25">
      <c r="A481">
        <v>480</v>
      </c>
      <c r="C481" t="s">
        <v>91</v>
      </c>
      <c r="D481" t="s">
        <v>304</v>
      </c>
      <c r="E481" t="s">
        <v>1138</v>
      </c>
      <c r="F481">
        <v>794.04379808341207</v>
      </c>
      <c r="G481">
        <v>529.44666666666672</v>
      </c>
      <c r="H481">
        <v>783</v>
      </c>
      <c r="I481">
        <v>492</v>
      </c>
      <c r="J481">
        <v>805.77453097584021</v>
      </c>
      <c r="K481">
        <v>434.19</v>
      </c>
      <c r="L481">
        <v>712.87980834120663</v>
      </c>
      <c r="M481">
        <v>527.98888888888894</v>
      </c>
      <c r="N481">
        <v>255.44184059563042</v>
      </c>
      <c r="O481">
        <v>217.56913095129306</v>
      </c>
      <c r="P481">
        <v>661.04265083007158</v>
      </c>
      <c r="Q481">
        <v>655.49888888888893</v>
      </c>
      <c r="R481">
        <v>443.31624557549128</v>
      </c>
      <c r="S481">
        <v>436.34972128301195</v>
      </c>
      <c r="T481">
        <v>673.44745514463568</v>
      </c>
      <c r="U481">
        <v>337.32413414968471</v>
      </c>
      <c r="V481">
        <v>679.04186500671312</v>
      </c>
      <c r="W481">
        <v>290.9745956319108</v>
      </c>
      <c r="X481">
        <v>549.71866227267185</v>
      </c>
      <c r="Y481">
        <v>416.51768253678148</v>
      </c>
      <c r="Z481">
        <v>467.81215671915049</v>
      </c>
      <c r="AA481">
        <v>409.33866398610985</v>
      </c>
      <c r="AB481">
        <v>413.87770047601612</v>
      </c>
      <c r="AC481">
        <v>513.34469523896553</v>
      </c>
      <c r="AD481">
        <v>873.62255365096507</v>
      </c>
      <c r="AE481">
        <v>382.80333333333334</v>
      </c>
      <c r="AF481">
        <v>748.18442572928109</v>
      </c>
      <c r="AG481">
        <v>267.10435895092752</v>
      </c>
      <c r="AH481">
        <v>544.93897229342122</v>
      </c>
      <c r="AI481">
        <v>358.45737000822442</v>
      </c>
      <c r="AJ481">
        <v>774.03820334431839</v>
      </c>
      <c r="AK481">
        <v>234.08087361783788</v>
      </c>
    </row>
    <row r="482" spans="1:37" x14ac:dyDescent="0.25">
      <c r="A482">
        <v>481</v>
      </c>
      <c r="C482" t="s">
        <v>91</v>
      </c>
      <c r="D482" t="s">
        <v>304</v>
      </c>
      <c r="E482" t="s">
        <v>1139</v>
      </c>
      <c r="F482">
        <v>824.46693210959643</v>
      </c>
      <c r="G482">
        <v>598.31777777777779</v>
      </c>
      <c r="H482">
        <v>813</v>
      </c>
      <c r="I482">
        <v>556</v>
      </c>
      <c r="J482">
        <v>836.64711836955053</v>
      </c>
      <c r="K482">
        <v>490.67</v>
      </c>
      <c r="L482">
        <v>740.19321095964369</v>
      </c>
      <c r="M482">
        <v>596.67037037037039</v>
      </c>
      <c r="N482">
        <v>245.68338825826928</v>
      </c>
      <c r="O482">
        <v>248.58713332724116</v>
      </c>
      <c r="P482">
        <v>686.3699554595762</v>
      </c>
      <c r="Q482">
        <v>740.76703703703708</v>
      </c>
      <c r="R482">
        <v>426.38056877822532</v>
      </c>
      <c r="S482">
        <v>498.55843918486704</v>
      </c>
      <c r="T482">
        <v>647.7202489930429</v>
      </c>
      <c r="U482">
        <v>385.4151512382345</v>
      </c>
      <c r="V482">
        <v>653.10093982668138</v>
      </c>
      <c r="W482">
        <v>332.45773553870055</v>
      </c>
      <c r="X482">
        <v>528.71817405101922</v>
      </c>
      <c r="Y482">
        <v>475.89902220597639</v>
      </c>
      <c r="Z482">
        <v>449.94068106920543</v>
      </c>
      <c r="AA482">
        <v>467.69651832221513</v>
      </c>
      <c r="AB482">
        <v>398.06664225558404</v>
      </c>
      <c r="AC482">
        <v>586.53029333820712</v>
      </c>
      <c r="AD482">
        <v>907.09468214333913</v>
      </c>
      <c r="AE482">
        <v>432.59888888888889</v>
      </c>
      <c r="AF482">
        <v>719.60209935310638</v>
      </c>
      <c r="AG482">
        <v>305.18441012519418</v>
      </c>
      <c r="AH482">
        <v>524.12107896985231</v>
      </c>
      <c r="AI482">
        <v>409.56127204605684</v>
      </c>
      <c r="AJ482">
        <v>744.46820456487251</v>
      </c>
      <c r="AK482">
        <v>267.45289225989217</v>
      </c>
    </row>
    <row r="483" spans="1:37" x14ac:dyDescent="0.25">
      <c r="A483">
        <v>482</v>
      </c>
      <c r="C483" t="s">
        <v>91</v>
      </c>
      <c r="D483" t="s">
        <v>304</v>
      </c>
      <c r="E483" t="s">
        <v>1140</v>
      </c>
      <c r="F483">
        <v>808.24126062896482</v>
      </c>
      <c r="G483">
        <v>578.94777777777779</v>
      </c>
      <c r="H483">
        <v>797</v>
      </c>
      <c r="I483">
        <v>538</v>
      </c>
      <c r="J483">
        <v>820.18173842623833</v>
      </c>
      <c r="K483">
        <v>474.78499999999997</v>
      </c>
      <c r="L483">
        <v>725.62606289647726</v>
      </c>
      <c r="M483">
        <v>577.35370370370367</v>
      </c>
      <c r="N483">
        <v>251.99768094715</v>
      </c>
      <c r="O483">
        <v>244.59910445033356</v>
      </c>
      <c r="P483">
        <v>672.86205965717375</v>
      </c>
      <c r="Q483">
        <v>716.78537037037029</v>
      </c>
      <c r="R483">
        <v>437.33894788233857</v>
      </c>
      <c r="S483">
        <v>490.56017545462856</v>
      </c>
      <c r="T483">
        <v>664.36726473819112</v>
      </c>
      <c r="U483">
        <v>379.2320204697067</v>
      </c>
      <c r="V483">
        <v>669.88624435493716</v>
      </c>
      <c r="W483">
        <v>327.12418897925619</v>
      </c>
      <c r="X483">
        <v>542.30672525326497</v>
      </c>
      <c r="Y483">
        <v>468.2642785342228</v>
      </c>
      <c r="Z483">
        <v>461.50457707799342</v>
      </c>
      <c r="AA483">
        <v>460.19336562185873</v>
      </c>
      <c r="AB483">
        <v>408.29732698645188</v>
      </c>
      <c r="AC483">
        <v>577.1207164397332</v>
      </c>
      <c r="AD483">
        <v>889.24288028073966</v>
      </c>
      <c r="AE483">
        <v>418.59388888888884</v>
      </c>
      <c r="AF483">
        <v>738.0965458318077</v>
      </c>
      <c r="AG483">
        <v>300.28840354564562</v>
      </c>
      <c r="AH483">
        <v>537.59148053216165</v>
      </c>
      <c r="AI483">
        <v>402.99077035547839</v>
      </c>
      <c r="AJ483">
        <v>763.60173318686691</v>
      </c>
      <c r="AK483">
        <v>263.16220414877091</v>
      </c>
    </row>
    <row r="484" spans="1:37" x14ac:dyDescent="0.25">
      <c r="A484">
        <v>483</v>
      </c>
      <c r="C484" t="s">
        <v>91</v>
      </c>
      <c r="D484" t="s">
        <v>304</v>
      </c>
      <c r="E484" t="s">
        <v>1141</v>
      </c>
      <c r="F484">
        <v>1871.0227426103388</v>
      </c>
      <c r="G484">
        <v>1368.8133333333333</v>
      </c>
      <c r="H484">
        <v>1845</v>
      </c>
      <c r="I484">
        <v>1272</v>
      </c>
      <c r="J484">
        <v>1898.6641247131865</v>
      </c>
      <c r="K484">
        <v>1122.54</v>
      </c>
      <c r="L484">
        <v>1679.7742610338776</v>
      </c>
      <c r="M484">
        <v>1365.0444444444445</v>
      </c>
      <c r="N484">
        <v>695.1462223849627</v>
      </c>
      <c r="O484">
        <v>577.82107283194739</v>
      </c>
      <c r="P484">
        <v>1557.6292347145363</v>
      </c>
      <c r="Q484">
        <v>1694.7044444444443</v>
      </c>
      <c r="R484">
        <v>1206.4179177346514</v>
      </c>
      <c r="S484">
        <v>1158.8595449145573</v>
      </c>
      <c r="T484">
        <v>1832.6850970340533</v>
      </c>
      <c r="U484">
        <v>895.86694690669833</v>
      </c>
      <c r="V484">
        <v>1847.9094348834369</v>
      </c>
      <c r="W484">
        <v>772.77163483505433</v>
      </c>
      <c r="X484">
        <v>1495.9759550836079</v>
      </c>
      <c r="Y484">
        <v>1106.1895275518596</v>
      </c>
      <c r="Z484">
        <v>1273.079824240205</v>
      </c>
      <c r="AA484">
        <v>1087.123457918304</v>
      </c>
      <c r="AB484">
        <v>1126.3053826437201</v>
      </c>
      <c r="AC484">
        <v>1363.343141734442</v>
      </c>
      <c r="AD484">
        <v>2058.5359022810094</v>
      </c>
      <c r="AE484">
        <v>989.68666666666661</v>
      </c>
      <c r="AF484">
        <v>2036.0704259733918</v>
      </c>
      <c r="AG484">
        <v>709.37695330348163</v>
      </c>
      <c r="AH484">
        <v>1482.9687538142316</v>
      </c>
      <c r="AI484">
        <v>951.99268939047795</v>
      </c>
      <c r="AJ484">
        <v>2106.4275601122908</v>
      </c>
      <c r="AK484">
        <v>621.67303298912543</v>
      </c>
    </row>
    <row r="485" spans="1:37" x14ac:dyDescent="0.25">
      <c r="A485">
        <v>484</v>
      </c>
      <c r="C485" t="s">
        <v>91</v>
      </c>
      <c r="D485" t="s">
        <v>304</v>
      </c>
      <c r="E485" t="s">
        <v>1142</v>
      </c>
      <c r="F485">
        <v>814.3258874342016</v>
      </c>
      <c r="G485">
        <v>669.3411111111111</v>
      </c>
      <c r="H485">
        <v>803</v>
      </c>
      <c r="I485">
        <v>622</v>
      </c>
      <c r="J485">
        <v>826.35625590498034</v>
      </c>
      <c r="K485">
        <v>548.91499999999996</v>
      </c>
      <c r="L485">
        <v>731.08874342016463</v>
      </c>
      <c r="M485">
        <v>667.49814814814818</v>
      </c>
      <c r="N485">
        <v>259.46002685219088</v>
      </c>
      <c r="O485">
        <v>277.38956410490727</v>
      </c>
      <c r="P485">
        <v>677.92752058307462</v>
      </c>
      <c r="Q485">
        <v>828.69981481481477</v>
      </c>
      <c r="R485">
        <v>450.2897595508361</v>
      </c>
      <c r="S485">
        <v>556.32367723658967</v>
      </c>
      <c r="T485">
        <v>684.04101061882102</v>
      </c>
      <c r="U485">
        <v>430.07109567760216</v>
      </c>
      <c r="V485">
        <v>689.723422433785</v>
      </c>
      <c r="W485">
        <v>370.97779402357673</v>
      </c>
      <c r="X485">
        <v>558.36592212864639</v>
      </c>
      <c r="Y485">
        <v>531.038837613086</v>
      </c>
      <c r="Z485">
        <v>475.17099963383379</v>
      </c>
      <c r="AA485">
        <v>521.88595449145578</v>
      </c>
      <c r="AB485">
        <v>420.38813621384111</v>
      </c>
      <c r="AC485">
        <v>654.48834871607426</v>
      </c>
      <c r="AD485">
        <v>895.93730597921444</v>
      </c>
      <c r="AE485">
        <v>483.95055555555552</v>
      </c>
      <c r="AF485">
        <v>759.95361894300015</v>
      </c>
      <c r="AG485">
        <v>340.54445764415613</v>
      </c>
      <c r="AH485">
        <v>553.51104601489078</v>
      </c>
      <c r="AI485">
        <v>457.01489536690121</v>
      </c>
      <c r="AJ485">
        <v>786.21408519467843</v>
      </c>
      <c r="AK485">
        <v>298.44119528465689</v>
      </c>
    </row>
    <row r="486" spans="1:37" x14ac:dyDescent="0.25">
      <c r="A486">
        <v>485</v>
      </c>
      <c r="C486" t="s">
        <v>91</v>
      </c>
      <c r="D486" t="s">
        <v>157</v>
      </c>
      <c r="E486" t="s">
        <v>1143</v>
      </c>
      <c r="F486">
        <v>991.29915321513624</v>
      </c>
      <c r="G486">
        <v>847.49483013293946</v>
      </c>
      <c r="H486">
        <v>1017</v>
      </c>
      <c r="I486">
        <v>738</v>
      </c>
      <c r="J486">
        <v>948.91293993119871</v>
      </c>
      <c r="K486">
        <v>737.63663220088631</v>
      </c>
      <c r="L486">
        <v>865.62066684308024</v>
      </c>
      <c r="M486">
        <v>849.19054652880357</v>
      </c>
      <c r="N486">
        <v>283.32656641604012</v>
      </c>
      <c r="O486">
        <v>313.8922155688623</v>
      </c>
      <c r="P486">
        <v>800.89759195554382</v>
      </c>
      <c r="Q486">
        <v>1042.2599704579025</v>
      </c>
      <c r="R486">
        <v>533.90551378446116</v>
      </c>
      <c r="S486">
        <v>670.53892215568862</v>
      </c>
      <c r="T486">
        <v>812.85689223057648</v>
      </c>
      <c r="U486">
        <v>528.74251497005991</v>
      </c>
      <c r="V486">
        <v>802.78070175438597</v>
      </c>
      <c r="W486">
        <v>484.31137724550899</v>
      </c>
      <c r="X486">
        <v>630.82255639097741</v>
      </c>
      <c r="Y486">
        <v>658.80239520958082</v>
      </c>
      <c r="Z486">
        <v>526.8786967418547</v>
      </c>
      <c r="AA486">
        <v>654.49101796407183</v>
      </c>
      <c r="AB486">
        <v>484.05488721804511</v>
      </c>
      <c r="AC486">
        <v>760.11976047904193</v>
      </c>
      <c r="AD486">
        <v>1103.7908176766341</v>
      </c>
      <c r="AE486">
        <v>620.51107828655836</v>
      </c>
      <c r="AF486">
        <v>857.00651629072684</v>
      </c>
      <c r="AG486">
        <v>454.25149700598803</v>
      </c>
      <c r="AH486">
        <v>639.04260651629079</v>
      </c>
      <c r="AI486">
        <v>555.44910179640715</v>
      </c>
      <c r="AJ486">
        <v>923.03208020050124</v>
      </c>
      <c r="AK486">
        <v>378.92215568862275</v>
      </c>
    </row>
    <row r="487" spans="1:37" x14ac:dyDescent="0.25">
      <c r="A487">
        <v>486</v>
      </c>
      <c r="C487" t="s">
        <v>91</v>
      </c>
      <c r="D487" t="s">
        <v>157</v>
      </c>
      <c r="E487" t="s">
        <v>1144</v>
      </c>
      <c r="F487">
        <v>819.74689071182854</v>
      </c>
      <c r="G487">
        <v>829.1209584769407</v>
      </c>
      <c r="H487">
        <v>841</v>
      </c>
      <c r="I487">
        <v>722</v>
      </c>
      <c r="J487">
        <v>784.69595130987034</v>
      </c>
      <c r="K487">
        <v>721.64451009354991</v>
      </c>
      <c r="L487">
        <v>715.81807356443505</v>
      </c>
      <c r="M487">
        <v>830.77991137370748</v>
      </c>
      <c r="N487">
        <v>245.83533834586467</v>
      </c>
      <c r="O487">
        <v>291.41074607541674</v>
      </c>
      <c r="P487">
        <v>662.29584546176238</v>
      </c>
      <c r="Q487">
        <v>1019.6635483341539</v>
      </c>
      <c r="R487">
        <v>463.25639097744363</v>
      </c>
      <c r="S487">
        <v>622.51383719048386</v>
      </c>
      <c r="T487">
        <v>705.29548872180453</v>
      </c>
      <c r="U487">
        <v>490.87311862760964</v>
      </c>
      <c r="V487">
        <v>696.5526315789474</v>
      </c>
      <c r="W487">
        <v>449.62421103738467</v>
      </c>
      <c r="X487">
        <v>547.34887218045117</v>
      </c>
      <c r="Y487">
        <v>611.61789933646219</v>
      </c>
      <c r="Z487">
        <v>457.15939849624061</v>
      </c>
      <c r="AA487">
        <v>607.61530992069913</v>
      </c>
      <c r="AB487">
        <v>420.00225563909777</v>
      </c>
      <c r="AC487">
        <v>705.67875060689437</v>
      </c>
      <c r="AD487">
        <v>912.7709711563906</v>
      </c>
      <c r="AE487">
        <v>607.05826358115871</v>
      </c>
      <c r="AF487">
        <v>743.60300751879697</v>
      </c>
      <c r="AG487">
        <v>421.71726816636993</v>
      </c>
      <c r="AH487">
        <v>554.48120300751884</v>
      </c>
      <c r="AI487">
        <v>515.6669363974753</v>
      </c>
      <c r="AJ487">
        <v>800.89172932330825</v>
      </c>
      <c r="AK487">
        <v>351.78313642984301</v>
      </c>
    </row>
    <row r="488" spans="1:37" x14ac:dyDescent="0.25">
      <c r="A488">
        <v>487</v>
      </c>
      <c r="C488" t="s">
        <v>91</v>
      </c>
      <c r="D488" t="s">
        <v>157</v>
      </c>
      <c r="E488" t="s">
        <v>1145</v>
      </c>
      <c r="F488">
        <v>867.5086001587722</v>
      </c>
      <c r="G488">
        <v>863.57196783193831</v>
      </c>
      <c r="H488">
        <v>890</v>
      </c>
      <c r="I488">
        <v>752</v>
      </c>
      <c r="J488">
        <v>830.41545382376296</v>
      </c>
      <c r="K488">
        <v>751.62973904480555</v>
      </c>
      <c r="L488">
        <v>757.52447737496698</v>
      </c>
      <c r="M488">
        <v>865.2998522895125</v>
      </c>
      <c r="N488">
        <v>255.47593984962407</v>
      </c>
      <c r="O488">
        <v>325.34503965042887</v>
      </c>
      <c r="P488">
        <v>700.88383170150837</v>
      </c>
      <c r="Q488">
        <v>1062.0318398161826</v>
      </c>
      <c r="R488">
        <v>481.42330827067667</v>
      </c>
      <c r="S488">
        <v>695.00453147758537</v>
      </c>
      <c r="T488">
        <v>732.95413533834585</v>
      </c>
      <c r="U488">
        <v>548.03447159734583</v>
      </c>
      <c r="V488">
        <v>723.86842105263156</v>
      </c>
      <c r="W488">
        <v>501.98219776662893</v>
      </c>
      <c r="X488">
        <v>568.81353383458645</v>
      </c>
      <c r="Y488">
        <v>682.83977989966013</v>
      </c>
      <c r="Z488">
        <v>475.08721804511276</v>
      </c>
      <c r="AA488">
        <v>678.37109564654475</v>
      </c>
      <c r="AB488">
        <v>436.47293233082706</v>
      </c>
      <c r="AC488">
        <v>787.85385984787183</v>
      </c>
      <c r="AD488">
        <v>965.9526329716856</v>
      </c>
      <c r="AE488">
        <v>632.28229115378304</v>
      </c>
      <c r="AF488">
        <v>772.76390977443612</v>
      </c>
      <c r="AG488">
        <v>470.82553811296327</v>
      </c>
      <c r="AH488">
        <v>576.22556390977445</v>
      </c>
      <c r="AI488">
        <v>575.71548794303283</v>
      </c>
      <c r="AJ488">
        <v>832.29924812030072</v>
      </c>
      <c r="AK488">
        <v>392.74769380158602</v>
      </c>
    </row>
    <row r="489" spans="1:37" x14ac:dyDescent="0.25">
      <c r="A489">
        <v>488</v>
      </c>
      <c r="C489" t="s">
        <v>91</v>
      </c>
      <c r="D489" t="s">
        <v>157</v>
      </c>
      <c r="E489" t="s">
        <v>1146</v>
      </c>
      <c r="F489">
        <v>891.87681926435573</v>
      </c>
      <c r="G489">
        <v>907.20991301493518</v>
      </c>
      <c r="H489">
        <v>915</v>
      </c>
      <c r="I489">
        <v>790</v>
      </c>
      <c r="J489">
        <v>853.74173061656529</v>
      </c>
      <c r="K489">
        <v>789.61102904972915</v>
      </c>
      <c r="L489">
        <v>778.80325482931994</v>
      </c>
      <c r="M489">
        <v>909.02511078286557</v>
      </c>
      <c r="N489">
        <v>276.89949874686715</v>
      </c>
      <c r="O489">
        <v>331.28354102605601</v>
      </c>
      <c r="P489">
        <v>720.57157978301143</v>
      </c>
      <c r="Q489">
        <v>1115.6983423600852</v>
      </c>
      <c r="R489">
        <v>521.79423558897247</v>
      </c>
      <c r="S489">
        <v>707.69040297782817</v>
      </c>
      <c r="T489">
        <v>794.41779448621548</v>
      </c>
      <c r="U489">
        <v>558.03770836704973</v>
      </c>
      <c r="V489">
        <v>784.57017543859649</v>
      </c>
      <c r="W489">
        <v>511.14484544424664</v>
      </c>
      <c r="X489">
        <v>616.51278195488726</v>
      </c>
      <c r="Y489">
        <v>695.30360899821972</v>
      </c>
      <c r="Z489">
        <v>514.92681704260656</v>
      </c>
      <c r="AA489">
        <v>690.75335814856771</v>
      </c>
      <c r="AB489">
        <v>473.07443609022556</v>
      </c>
      <c r="AC489">
        <v>802.2345039650429</v>
      </c>
      <c r="AD489">
        <v>993.0861338978566</v>
      </c>
      <c r="AE489">
        <v>664.23272607910712</v>
      </c>
      <c r="AF489">
        <v>837.56591478696737</v>
      </c>
      <c r="AG489">
        <v>479.41948535361706</v>
      </c>
      <c r="AH489">
        <v>624.54636591478697</v>
      </c>
      <c r="AI489">
        <v>586.22398446350542</v>
      </c>
      <c r="AJ489">
        <v>902.0937343358396</v>
      </c>
      <c r="AK489">
        <v>399.91649134164106</v>
      </c>
    </row>
    <row r="490" spans="1:37" x14ac:dyDescent="0.25">
      <c r="A490">
        <v>489</v>
      </c>
      <c r="C490" t="s">
        <v>91</v>
      </c>
      <c r="D490" t="s">
        <v>157</v>
      </c>
      <c r="E490" t="s">
        <v>1147</v>
      </c>
      <c r="F490">
        <v>936.71434241862926</v>
      </c>
      <c r="G490">
        <v>980.70539963892998</v>
      </c>
      <c r="H490">
        <v>960.99999999999989</v>
      </c>
      <c r="I490">
        <v>854</v>
      </c>
      <c r="J490">
        <v>896.66207991532144</v>
      </c>
      <c r="K490">
        <v>853.57951747907441</v>
      </c>
      <c r="L490">
        <v>817.95620534532941</v>
      </c>
      <c r="M490">
        <v>982.66765140324969</v>
      </c>
      <c r="N490">
        <v>256.54711779448621</v>
      </c>
      <c r="O490">
        <v>381.76080271888657</v>
      </c>
      <c r="P490">
        <v>756.79703625297691</v>
      </c>
      <c r="Q490">
        <v>1206.0840308550796</v>
      </c>
      <c r="R490">
        <v>483.44185463659147</v>
      </c>
      <c r="S490">
        <v>815.52031072989166</v>
      </c>
      <c r="T490">
        <v>736.02731829573941</v>
      </c>
      <c r="U490">
        <v>643.06522090953229</v>
      </c>
      <c r="V490">
        <v>726.90350877192986</v>
      </c>
      <c r="W490">
        <v>589.02735070399751</v>
      </c>
      <c r="X490">
        <v>571.19849624060157</v>
      </c>
      <c r="Y490">
        <v>801.24615633597671</v>
      </c>
      <c r="Z490">
        <v>477.07919799498751</v>
      </c>
      <c r="AA490">
        <v>796.00258941576317</v>
      </c>
      <c r="AB490">
        <v>438.30300751879702</v>
      </c>
      <c r="AC490">
        <v>924.46997896099697</v>
      </c>
      <c r="AD490">
        <v>1043.0117756020111</v>
      </c>
      <c r="AE490">
        <v>718.04398490070582</v>
      </c>
      <c r="AF490">
        <v>776.00401002506271</v>
      </c>
      <c r="AG490">
        <v>552.46803689917465</v>
      </c>
      <c r="AH490">
        <v>578.64160401002505</v>
      </c>
      <c r="AI490">
        <v>675.54620488752232</v>
      </c>
      <c r="AJ490">
        <v>835.7889724310777</v>
      </c>
      <c r="AK490">
        <v>460.85127043210878</v>
      </c>
    </row>
    <row r="491" spans="1:37" x14ac:dyDescent="0.25">
      <c r="A491">
        <v>490</v>
      </c>
      <c r="C491" t="s">
        <v>91</v>
      </c>
      <c r="D491" t="s">
        <v>242</v>
      </c>
      <c r="E491" t="s">
        <v>1148</v>
      </c>
      <c r="F491">
        <v>1264.7719471296114</v>
      </c>
      <c r="G491">
        <v>853.2501433650649</v>
      </c>
      <c r="H491">
        <v>1109</v>
      </c>
      <c r="I491">
        <v>874</v>
      </c>
      <c r="J491">
        <v>1059.5555336358257</v>
      </c>
      <c r="K491">
        <v>839.31666475513248</v>
      </c>
      <c r="L491">
        <v>1191.1521996449003</v>
      </c>
      <c r="M491">
        <v>818.86753068012388</v>
      </c>
      <c r="N491">
        <v>418.26681206833882</v>
      </c>
      <c r="O491">
        <v>379.71361839741286</v>
      </c>
      <c r="P491">
        <v>1138.2619352929571</v>
      </c>
      <c r="Q491">
        <v>1112.3727491684826</v>
      </c>
      <c r="R491">
        <v>716.32606324972744</v>
      </c>
      <c r="S491">
        <v>849.03018325547976</v>
      </c>
      <c r="T491">
        <v>931.07251908396961</v>
      </c>
      <c r="U491">
        <v>661.48389028626184</v>
      </c>
      <c r="V491">
        <v>932.71228644129417</v>
      </c>
      <c r="W491">
        <v>554.29847885974368</v>
      </c>
      <c r="X491">
        <v>830.54216648491467</v>
      </c>
      <c r="Y491">
        <v>790.6473829201102</v>
      </c>
      <c r="Z491">
        <v>732.34532897128327</v>
      </c>
      <c r="AA491">
        <v>773.06491795424608</v>
      </c>
      <c r="AB491">
        <v>618.19229371137772</v>
      </c>
      <c r="AC491">
        <v>968.95161097137384</v>
      </c>
      <c r="AD491">
        <v>1159.04611363188</v>
      </c>
      <c r="AE491">
        <v>647.65615322858127</v>
      </c>
      <c r="AF491">
        <v>972.1297709923665</v>
      </c>
      <c r="AG491">
        <v>493.88693256677448</v>
      </c>
      <c r="AH491">
        <v>776.30370774263918</v>
      </c>
      <c r="AI491">
        <v>659.22972811115108</v>
      </c>
      <c r="AJ491">
        <v>979.63486005089067</v>
      </c>
      <c r="AK491">
        <v>448.46556473829202</v>
      </c>
    </row>
    <row r="492" spans="1:37" x14ac:dyDescent="0.25">
      <c r="A492">
        <v>491</v>
      </c>
      <c r="C492" t="s">
        <v>91</v>
      </c>
      <c r="D492" t="s">
        <v>242</v>
      </c>
      <c r="E492" t="s">
        <v>1149</v>
      </c>
      <c r="F492">
        <v>1103.9668573683173</v>
      </c>
      <c r="G492">
        <v>738.05161142332838</v>
      </c>
      <c r="H492">
        <v>968</v>
      </c>
      <c r="I492">
        <v>756</v>
      </c>
      <c r="J492">
        <v>924.84198066679824</v>
      </c>
      <c r="K492">
        <v>725.999311847689</v>
      </c>
      <c r="L492">
        <v>1039.7072400868021</v>
      </c>
      <c r="M492">
        <v>708.31104484459229</v>
      </c>
      <c r="N492">
        <v>350.16284987277356</v>
      </c>
      <c r="O492">
        <v>300.62342795544379</v>
      </c>
      <c r="P492">
        <v>993.54152692838829</v>
      </c>
      <c r="Q492">
        <v>962.18970065374469</v>
      </c>
      <c r="R492">
        <v>599.69083969465646</v>
      </c>
      <c r="S492">
        <v>672.18648939992818</v>
      </c>
      <c r="T492">
        <v>779.47137404580155</v>
      </c>
      <c r="U492">
        <v>523.70403641154633</v>
      </c>
      <c r="V492">
        <v>780.84414758269725</v>
      </c>
      <c r="W492">
        <v>438.84417295484491</v>
      </c>
      <c r="X492">
        <v>695.30979643765909</v>
      </c>
      <c r="Y492">
        <v>625.96418732782365</v>
      </c>
      <c r="Z492">
        <v>613.10178117048349</v>
      </c>
      <c r="AA492">
        <v>612.04395736016295</v>
      </c>
      <c r="AB492">
        <v>517.53562340966926</v>
      </c>
      <c r="AC492">
        <v>767.12959635884533</v>
      </c>
      <c r="AD492">
        <v>1011.6831722233183</v>
      </c>
      <c r="AE492">
        <v>560.21516228925339</v>
      </c>
      <c r="AF492">
        <v>813.8435114503817</v>
      </c>
      <c r="AG492">
        <v>391.01569050185651</v>
      </c>
      <c r="AH492">
        <v>649.90267175572524</v>
      </c>
      <c r="AI492">
        <v>521.91939154389752</v>
      </c>
      <c r="AJ492">
        <v>820.12659033078876</v>
      </c>
      <c r="AK492">
        <v>355.05509641873277</v>
      </c>
    </row>
    <row r="493" spans="1:37" x14ac:dyDescent="0.25">
      <c r="A493">
        <v>492</v>
      </c>
      <c r="C493" t="s">
        <v>91</v>
      </c>
      <c r="D493" t="s">
        <v>242</v>
      </c>
      <c r="E493" t="s">
        <v>1150</v>
      </c>
      <c r="F493">
        <v>1084.579009666601</v>
      </c>
      <c r="G493">
        <v>549.63367358642051</v>
      </c>
      <c r="H493">
        <v>951</v>
      </c>
      <c r="I493">
        <v>563</v>
      </c>
      <c r="J493">
        <v>908.59992108897222</v>
      </c>
      <c r="K493">
        <v>540.65821768551439</v>
      </c>
      <c r="L493">
        <v>1021.4479187216414</v>
      </c>
      <c r="M493">
        <v>527.48560614749408</v>
      </c>
      <c r="N493">
        <v>308.57724463831335</v>
      </c>
      <c r="O493">
        <v>227.18253683075818</v>
      </c>
      <c r="P493">
        <v>976.0929670546459</v>
      </c>
      <c r="Q493">
        <v>716.55132469319881</v>
      </c>
      <c r="R493">
        <v>528.47110141766632</v>
      </c>
      <c r="S493">
        <v>507.97448796263023</v>
      </c>
      <c r="T493">
        <v>686.90076335877859</v>
      </c>
      <c r="U493">
        <v>395.76560067073899</v>
      </c>
      <c r="V493">
        <v>688.11050527081056</v>
      </c>
      <c r="W493">
        <v>331.63660318601029</v>
      </c>
      <c r="X493">
        <v>612.73427844420212</v>
      </c>
      <c r="Y493">
        <v>473.0440771349862</v>
      </c>
      <c r="Z493">
        <v>540.28934932751724</v>
      </c>
      <c r="AA493">
        <v>462.52449395137143</v>
      </c>
      <c r="AB493">
        <v>456.0727008360596</v>
      </c>
      <c r="AC493">
        <v>579.72343993292611</v>
      </c>
      <c r="AD493">
        <v>993.91600907476823</v>
      </c>
      <c r="AE493">
        <v>417.1972703291662</v>
      </c>
      <c r="AF493">
        <v>717.19083969465646</v>
      </c>
      <c r="AG493">
        <v>295.49239429871841</v>
      </c>
      <c r="AH493">
        <v>572.71973827699014</v>
      </c>
      <c r="AI493">
        <v>394.41693616001913</v>
      </c>
      <c r="AJ493">
        <v>722.7277353689567</v>
      </c>
      <c r="AK493">
        <v>268.31680440771351</v>
      </c>
    </row>
    <row r="494" spans="1:37" x14ac:dyDescent="0.25">
      <c r="A494">
        <v>493</v>
      </c>
      <c r="C494" t="s">
        <v>91</v>
      </c>
      <c r="D494" t="s">
        <v>242</v>
      </c>
      <c r="E494" t="s">
        <v>1151</v>
      </c>
      <c r="F494">
        <v>994.48254093509559</v>
      </c>
      <c r="G494">
        <v>523.27468746415877</v>
      </c>
      <c r="H494">
        <v>871.99999999999989</v>
      </c>
      <c r="I494">
        <v>536</v>
      </c>
      <c r="J494">
        <v>833.12211481554539</v>
      </c>
      <c r="K494">
        <v>514.72967083381116</v>
      </c>
      <c r="L494">
        <v>936.5957782600118</v>
      </c>
      <c r="M494">
        <v>502.18878311732993</v>
      </c>
      <c r="N494">
        <v>306.16648491457653</v>
      </c>
      <c r="O494">
        <v>207.00646784045995</v>
      </c>
      <c r="P494">
        <v>895.00848293549018</v>
      </c>
      <c r="Q494">
        <v>682.18740681270788</v>
      </c>
      <c r="R494">
        <v>524.34242093784076</v>
      </c>
      <c r="S494">
        <v>462.86130075458141</v>
      </c>
      <c r="T494">
        <v>681.53435114503816</v>
      </c>
      <c r="U494">
        <v>360.61767876392383</v>
      </c>
      <c r="V494">
        <v>682.73464194838243</v>
      </c>
      <c r="W494">
        <v>302.18397412863817</v>
      </c>
      <c r="X494">
        <v>607.9472918938568</v>
      </c>
      <c r="Y494">
        <v>431.03305785123968</v>
      </c>
      <c r="Z494">
        <v>536.06833878589612</v>
      </c>
      <c r="AA494">
        <v>421.44771828961552</v>
      </c>
      <c r="AB494">
        <v>452.50963286077791</v>
      </c>
      <c r="AC494">
        <v>528.23823212360765</v>
      </c>
      <c r="AD494">
        <v>911.35095679621224</v>
      </c>
      <c r="AE494">
        <v>397.18958596169284</v>
      </c>
      <c r="AF494">
        <v>711.58778625954199</v>
      </c>
      <c r="AG494">
        <v>269.2497305066475</v>
      </c>
      <c r="AH494">
        <v>568.24536532170123</v>
      </c>
      <c r="AI494">
        <v>359.38878907653611</v>
      </c>
      <c r="AJ494">
        <v>717.08142493638684</v>
      </c>
      <c r="AK494">
        <v>244.48760330578514</v>
      </c>
    </row>
    <row r="495" spans="1:37" x14ac:dyDescent="0.25">
      <c r="A495">
        <v>494</v>
      </c>
      <c r="C495" t="s">
        <v>91</v>
      </c>
      <c r="D495" t="s">
        <v>242</v>
      </c>
      <c r="E495" t="s">
        <v>1152</v>
      </c>
      <c r="F495">
        <v>1233.9794831327679</v>
      </c>
      <c r="G495">
        <v>642.37825438697098</v>
      </c>
      <c r="H495">
        <v>1082</v>
      </c>
      <c r="I495">
        <v>658</v>
      </c>
      <c r="J495">
        <v>1033.7593213651608</v>
      </c>
      <c r="K495">
        <v>631.88828994150708</v>
      </c>
      <c r="L495">
        <v>1162.1521010061156</v>
      </c>
      <c r="M495">
        <v>616.49294643881183</v>
      </c>
      <c r="N495">
        <v>410.4318429661941</v>
      </c>
      <c r="O495">
        <v>279.23679482572766</v>
      </c>
      <c r="P495">
        <v>1110.5495166699548</v>
      </c>
      <c r="Q495">
        <v>837.46140612455554</v>
      </c>
      <c r="R495">
        <v>702.90785169029448</v>
      </c>
      <c r="S495">
        <v>624.36651095939635</v>
      </c>
      <c r="T495">
        <v>913.63167938931304</v>
      </c>
      <c r="U495">
        <v>486.44723919032219</v>
      </c>
      <c r="V495">
        <v>915.24073064340246</v>
      </c>
      <c r="W495">
        <v>407.62438615403045</v>
      </c>
      <c r="X495">
        <v>814.98446019629228</v>
      </c>
      <c r="Y495">
        <v>581.43250688705234</v>
      </c>
      <c r="Z495">
        <v>718.62704471101415</v>
      </c>
      <c r="AA495">
        <v>568.50257515870169</v>
      </c>
      <c r="AB495">
        <v>606.61232279171213</v>
      </c>
      <c r="AC495">
        <v>712.55527608096781</v>
      </c>
      <c r="AD495">
        <v>1130.8276780430065</v>
      </c>
      <c r="AE495">
        <v>487.59467828879457</v>
      </c>
      <c r="AF495">
        <v>953.91984732824426</v>
      </c>
      <c r="AG495">
        <v>363.19846688226136</v>
      </c>
      <c r="AH495">
        <v>761.76199563794989</v>
      </c>
      <c r="AI495">
        <v>484.78955563540546</v>
      </c>
      <c r="AJ495">
        <v>961.28435114503816</v>
      </c>
      <c r="AK495">
        <v>329.79614325068871</v>
      </c>
    </row>
    <row r="496" spans="1:37" x14ac:dyDescent="0.25">
      <c r="A496">
        <v>495</v>
      </c>
      <c r="C496" t="s">
        <v>91</v>
      </c>
      <c r="D496" t="s">
        <v>242</v>
      </c>
      <c r="E496" t="s">
        <v>1153</v>
      </c>
      <c r="F496">
        <v>879.29591635431052</v>
      </c>
      <c r="G496">
        <v>284.09129487326527</v>
      </c>
      <c r="H496">
        <v>771</v>
      </c>
      <c r="I496">
        <v>291</v>
      </c>
      <c r="J496">
        <v>736.62517261787332</v>
      </c>
      <c r="K496">
        <v>279.45211606835642</v>
      </c>
      <c r="L496">
        <v>828.11392779640948</v>
      </c>
      <c r="M496">
        <v>272.64353710287872</v>
      </c>
      <c r="N496">
        <v>253.12977099236642</v>
      </c>
      <c r="O496">
        <v>108.14372978799857</v>
      </c>
      <c r="P496">
        <v>791.34350956796209</v>
      </c>
      <c r="Q496">
        <v>370.36667048973504</v>
      </c>
      <c r="R496">
        <v>433.51145038167942</v>
      </c>
      <c r="S496">
        <v>241.80668343514193</v>
      </c>
      <c r="T496">
        <v>563.47328244274809</v>
      </c>
      <c r="U496">
        <v>188.39286142052941</v>
      </c>
      <c r="V496">
        <v>564.46564885496184</v>
      </c>
      <c r="W496">
        <v>157.86609174751467</v>
      </c>
      <c r="X496">
        <v>502.63358778625957</v>
      </c>
      <c r="Y496">
        <v>225.17906336088154</v>
      </c>
      <c r="Z496">
        <v>443.20610687022901</v>
      </c>
      <c r="AA496">
        <v>220.17151754701163</v>
      </c>
      <c r="AB496">
        <v>374.12213740458014</v>
      </c>
      <c r="AC496">
        <v>275.96071385794704</v>
      </c>
      <c r="AD496">
        <v>805.79310514894451</v>
      </c>
      <c r="AE496">
        <v>215.63837596054591</v>
      </c>
      <c r="AF496">
        <v>588.32061068702296</v>
      </c>
      <c r="AG496">
        <v>140.66067792550007</v>
      </c>
      <c r="AH496">
        <v>469.80916030534354</v>
      </c>
      <c r="AI496">
        <v>187.75086836746917</v>
      </c>
      <c r="AJ496">
        <v>592.86259541984737</v>
      </c>
      <c r="AK496">
        <v>127.72451790633609</v>
      </c>
    </row>
    <row r="497" spans="1:37" x14ac:dyDescent="0.25">
      <c r="A497">
        <v>496</v>
      </c>
      <c r="C497" t="s">
        <v>91</v>
      </c>
      <c r="D497" t="s">
        <v>242</v>
      </c>
      <c r="E497" t="s">
        <v>1154</v>
      </c>
      <c r="F497">
        <v>669.4509765239693</v>
      </c>
      <c r="G497">
        <v>125.93737813969493</v>
      </c>
      <c r="H497">
        <v>587</v>
      </c>
      <c r="I497">
        <v>129</v>
      </c>
      <c r="J497">
        <v>560.82876306963897</v>
      </c>
      <c r="K497">
        <v>123.8808349581374</v>
      </c>
      <c r="L497">
        <v>630.48362596172819</v>
      </c>
      <c r="M497">
        <v>120.86259892189472</v>
      </c>
      <c r="N497">
        <v>171.76663031624864</v>
      </c>
      <c r="O497">
        <v>42.773266259432269</v>
      </c>
      <c r="P497">
        <v>602.48850858157437</v>
      </c>
      <c r="Q497">
        <v>164.18316320678977</v>
      </c>
      <c r="R497">
        <v>294.16848418756814</v>
      </c>
      <c r="S497">
        <v>95.639956881063597</v>
      </c>
      <c r="T497">
        <v>382.35687022900765</v>
      </c>
      <c r="U497">
        <v>74.513594442448195</v>
      </c>
      <c r="V497">
        <v>383.0302617230098</v>
      </c>
      <c r="W497">
        <v>62.439573601628936</v>
      </c>
      <c r="X497">
        <v>341.07279171210467</v>
      </c>
      <c r="Y497">
        <v>89.063360881542692</v>
      </c>
      <c r="Z497">
        <v>300.74700109051253</v>
      </c>
      <c r="AA497">
        <v>87.082764402922507</v>
      </c>
      <c r="AB497">
        <v>253.86859323882223</v>
      </c>
      <c r="AC497">
        <v>109.14864055575518</v>
      </c>
      <c r="AD497">
        <v>613.48969224699158</v>
      </c>
      <c r="AE497">
        <v>95.592269755705928</v>
      </c>
      <c r="AF497">
        <v>399.21755725190837</v>
      </c>
      <c r="AG497">
        <v>55.634447239190322</v>
      </c>
      <c r="AH497">
        <v>318.79907306434023</v>
      </c>
      <c r="AI497">
        <v>74.259671816984067</v>
      </c>
      <c r="AJ497">
        <v>402.2996183206107</v>
      </c>
      <c r="AK497">
        <v>50.517906336088153</v>
      </c>
    </row>
    <row r="498" spans="1:37" x14ac:dyDescent="0.25">
      <c r="A498">
        <v>497</v>
      </c>
      <c r="C498" t="s">
        <v>91</v>
      </c>
      <c r="D498" t="s">
        <v>304</v>
      </c>
      <c r="E498" t="s">
        <v>1155</v>
      </c>
      <c r="F498">
        <v>722.04238088810905</v>
      </c>
      <c r="G498">
        <v>616.61166666666668</v>
      </c>
      <c r="H498">
        <v>712</v>
      </c>
      <c r="I498">
        <v>573</v>
      </c>
      <c r="J498">
        <v>732.70940747739235</v>
      </c>
      <c r="K498">
        <v>505.67250000000001</v>
      </c>
      <c r="L498">
        <v>648.23808881090565</v>
      </c>
      <c r="M498">
        <v>614.91388888888889</v>
      </c>
      <c r="N498">
        <v>208.37165873306481</v>
      </c>
      <c r="O498">
        <v>257.00630540071279</v>
      </c>
      <c r="P498">
        <v>601.10136320691049</v>
      </c>
      <c r="Q498">
        <v>763.41638888888895</v>
      </c>
      <c r="R498">
        <v>361.62651043573783</v>
      </c>
      <c r="S498">
        <v>515.44366261537061</v>
      </c>
      <c r="T498">
        <v>549.35151958989377</v>
      </c>
      <c r="U498">
        <v>398.46842730512657</v>
      </c>
      <c r="V498">
        <v>553.91504943244229</v>
      </c>
      <c r="W498">
        <v>343.71744494197208</v>
      </c>
      <c r="X498">
        <v>448.42218967411202</v>
      </c>
      <c r="Y498">
        <v>492.01681440190077</v>
      </c>
      <c r="Z498">
        <v>381.60856829000363</v>
      </c>
      <c r="AA498">
        <v>483.53650735630089</v>
      </c>
      <c r="AB498">
        <v>337.61259611863784</v>
      </c>
      <c r="AC498">
        <v>606.39495567942981</v>
      </c>
      <c r="AD498">
        <v>794.40518288567955</v>
      </c>
      <c r="AE498">
        <v>445.82583333333332</v>
      </c>
      <c r="AF498">
        <v>610.31673379714391</v>
      </c>
      <c r="AG498">
        <v>315.52042401535232</v>
      </c>
      <c r="AH498">
        <v>444.5232515562065</v>
      </c>
      <c r="AI498">
        <v>423.43233117061135</v>
      </c>
      <c r="AJ498">
        <v>631.40644452581466</v>
      </c>
      <c r="AK498">
        <v>276.51101160559261</v>
      </c>
    </row>
    <row r="499" spans="1:37" x14ac:dyDescent="0.25">
      <c r="A499">
        <v>498</v>
      </c>
      <c r="C499" t="s">
        <v>91</v>
      </c>
      <c r="D499" t="s">
        <v>304</v>
      </c>
      <c r="E499" t="s">
        <v>1156</v>
      </c>
      <c r="F499">
        <v>833.59387231745177</v>
      </c>
      <c r="G499">
        <v>756.50611111111107</v>
      </c>
      <c r="H499">
        <v>822</v>
      </c>
      <c r="I499">
        <v>703</v>
      </c>
      <c r="J499">
        <v>845.90889458766367</v>
      </c>
      <c r="K499">
        <v>620.39750000000004</v>
      </c>
      <c r="L499">
        <v>748.38723174517486</v>
      </c>
      <c r="M499">
        <v>754.42314814814813</v>
      </c>
      <c r="N499">
        <v>277.25485170267302</v>
      </c>
      <c r="O499">
        <v>311.50936671845017</v>
      </c>
      <c r="P499">
        <v>693.96814684842764</v>
      </c>
      <c r="Q499">
        <v>936.61731481481479</v>
      </c>
      <c r="R499">
        <v>481.17246429879168</v>
      </c>
      <c r="S499">
        <v>624.75326692863018</v>
      </c>
      <c r="T499">
        <v>730.95532771878436</v>
      </c>
      <c r="U499">
        <v>482.97121447500689</v>
      </c>
      <c r="V499">
        <v>737.0274624679605</v>
      </c>
      <c r="W499">
        <v>416.60924792104544</v>
      </c>
      <c r="X499">
        <v>596.66093006224821</v>
      </c>
      <c r="Y499">
        <v>596.35831124920048</v>
      </c>
      <c r="Z499">
        <v>507.76016111314539</v>
      </c>
      <c r="AA499">
        <v>586.07959426117156</v>
      </c>
      <c r="AB499">
        <v>449.22006590992311</v>
      </c>
      <c r="AC499">
        <v>734.99250662523991</v>
      </c>
      <c r="AD499">
        <v>917.13632069105142</v>
      </c>
      <c r="AE499">
        <v>546.97305555555556</v>
      </c>
      <c r="AF499">
        <v>812.07433174661298</v>
      </c>
      <c r="AG499">
        <v>382.43251393584944</v>
      </c>
      <c r="AH499">
        <v>591.47308678139871</v>
      </c>
      <c r="AI499">
        <v>513.2291876085169</v>
      </c>
      <c r="AJ499">
        <v>840.1358476748444</v>
      </c>
      <c r="AK499">
        <v>335.15041579091661</v>
      </c>
    </row>
    <row r="500" spans="1:37" x14ac:dyDescent="0.25">
      <c r="A500">
        <v>499</v>
      </c>
      <c r="C500" t="s">
        <v>91</v>
      </c>
      <c r="D500" t="s">
        <v>304</v>
      </c>
      <c r="E500" t="s">
        <v>1157</v>
      </c>
      <c r="F500">
        <v>701.7602915373194</v>
      </c>
      <c r="G500">
        <v>819.99666666666667</v>
      </c>
      <c r="H500">
        <v>692</v>
      </c>
      <c r="I500">
        <v>762</v>
      </c>
      <c r="J500">
        <v>712.1276825482521</v>
      </c>
      <c r="K500">
        <v>672.46499999999992</v>
      </c>
      <c r="L500">
        <v>630.02915373194764</v>
      </c>
      <c r="M500">
        <v>817.73888888888882</v>
      </c>
      <c r="N500">
        <v>218.70413767850602</v>
      </c>
      <c r="O500">
        <v>340.31179749611624</v>
      </c>
      <c r="P500">
        <v>584.21649345390733</v>
      </c>
      <c r="Q500">
        <v>1015.2238888888888</v>
      </c>
      <c r="R500">
        <v>379.55840351519589</v>
      </c>
      <c r="S500">
        <v>682.51850498035276</v>
      </c>
      <c r="T500">
        <v>576.59209080922733</v>
      </c>
      <c r="U500">
        <v>527.62715891437449</v>
      </c>
      <c r="V500">
        <v>581.38191138777006</v>
      </c>
      <c r="W500">
        <v>455.12930640592162</v>
      </c>
      <c r="X500">
        <v>470.65800073233243</v>
      </c>
      <c r="Y500">
        <v>651.49812665630998</v>
      </c>
      <c r="Z500">
        <v>400.53130721347486</v>
      </c>
      <c r="AA500">
        <v>640.26903043041216</v>
      </c>
      <c r="AB500">
        <v>354.35371658733061</v>
      </c>
      <c r="AC500">
        <v>802.95056200310705</v>
      </c>
      <c r="AD500">
        <v>772.09043055743007</v>
      </c>
      <c r="AE500">
        <v>592.87833333333333</v>
      </c>
      <c r="AF500">
        <v>640.58037348956418</v>
      </c>
      <c r="AG500">
        <v>417.79256145481128</v>
      </c>
      <c r="AH500">
        <v>466.5657268399853</v>
      </c>
      <c r="AI500">
        <v>560.68281092936127</v>
      </c>
      <c r="AJ500">
        <v>662.71585499816911</v>
      </c>
      <c r="AK500">
        <v>366.13871881568127</v>
      </c>
    </row>
    <row r="501" spans="1:37" x14ac:dyDescent="0.25">
      <c r="A501">
        <v>500</v>
      </c>
      <c r="C501" t="s">
        <v>91</v>
      </c>
      <c r="D501" t="s">
        <v>304</v>
      </c>
      <c r="E501" t="s">
        <v>1158</v>
      </c>
      <c r="F501">
        <v>781.87454447293828</v>
      </c>
      <c r="G501">
        <v>782.33277777777778</v>
      </c>
      <c r="H501">
        <v>771</v>
      </c>
      <c r="I501">
        <v>727</v>
      </c>
      <c r="J501">
        <v>793.42549601835606</v>
      </c>
      <c r="K501">
        <v>641.57749999999999</v>
      </c>
      <c r="L501">
        <v>701.95444729383178</v>
      </c>
      <c r="M501">
        <v>780.17870370370372</v>
      </c>
      <c r="N501">
        <v>242.23922860978885</v>
      </c>
      <c r="O501">
        <v>320.8147674312346</v>
      </c>
      <c r="P501">
        <v>650.91172897826971</v>
      </c>
      <c r="Q501">
        <v>968.59287037037041</v>
      </c>
      <c r="R501">
        <v>420.40327108507262</v>
      </c>
      <c r="S501">
        <v>643.41588229918671</v>
      </c>
      <c r="T501">
        <v>638.64005858659834</v>
      </c>
      <c r="U501">
        <v>497.39851960157182</v>
      </c>
      <c r="V501">
        <v>643.94531917490542</v>
      </c>
      <c r="W501">
        <v>429.05418989308237</v>
      </c>
      <c r="X501">
        <v>521.30623703161234</v>
      </c>
      <c r="Y501">
        <v>614.17271314995889</v>
      </c>
      <c r="Z501">
        <v>443.63310142804835</v>
      </c>
      <c r="AA501">
        <v>603.58695056200315</v>
      </c>
      <c r="AB501">
        <v>392.4862687660198</v>
      </c>
      <c r="AC501">
        <v>756.94818605501234</v>
      </c>
      <c r="AD501">
        <v>860.23370225401538</v>
      </c>
      <c r="AE501">
        <v>565.64638888888885</v>
      </c>
      <c r="AF501">
        <v>709.51421945563288</v>
      </c>
      <c r="AG501">
        <v>393.85652928812942</v>
      </c>
      <c r="AH501">
        <v>516.77358720859274</v>
      </c>
      <c r="AI501">
        <v>528.56035821986666</v>
      </c>
      <c r="AJ501">
        <v>734.03173440742103</v>
      </c>
      <c r="AK501">
        <v>345.16202138353287</v>
      </c>
    </row>
    <row r="502" spans="1:37" x14ac:dyDescent="0.25">
      <c r="A502">
        <v>501</v>
      </c>
      <c r="C502" t="s">
        <v>91</v>
      </c>
      <c r="D502" t="s">
        <v>304</v>
      </c>
      <c r="E502" t="s">
        <v>1159</v>
      </c>
      <c r="F502">
        <v>772.74760426508294</v>
      </c>
      <c r="G502">
        <v>817.84444444444455</v>
      </c>
      <c r="H502">
        <v>762</v>
      </c>
      <c r="I502">
        <v>760</v>
      </c>
      <c r="J502">
        <v>784.16371980024292</v>
      </c>
      <c r="K502">
        <v>670.7</v>
      </c>
      <c r="L502">
        <v>693.76042650830072</v>
      </c>
      <c r="M502">
        <v>815.59259259259261</v>
      </c>
      <c r="N502">
        <v>256.58989381179055</v>
      </c>
      <c r="O502">
        <v>336.32376861920864</v>
      </c>
      <c r="P502">
        <v>643.31353758941827</v>
      </c>
      <c r="Q502">
        <v>1012.5592592592593</v>
      </c>
      <c r="R502">
        <v>445.3086781398755</v>
      </c>
      <c r="S502">
        <v>674.52024125011428</v>
      </c>
      <c r="T502">
        <v>676.47418528011724</v>
      </c>
      <c r="U502">
        <v>521.44402814584669</v>
      </c>
      <c r="V502">
        <v>682.09373855730507</v>
      </c>
      <c r="W502">
        <v>449.79575984647721</v>
      </c>
      <c r="X502">
        <v>552.1893079458074</v>
      </c>
      <c r="Y502">
        <v>643.86338298455644</v>
      </c>
      <c r="Z502">
        <v>469.91468326620287</v>
      </c>
      <c r="AA502">
        <v>632.76587773005576</v>
      </c>
      <c r="AB502">
        <v>415.73782497253757</v>
      </c>
      <c r="AC502">
        <v>793.54098510463314</v>
      </c>
      <c r="AD502">
        <v>850.19206370630309</v>
      </c>
      <c r="AE502">
        <v>591.32222222222231</v>
      </c>
      <c r="AF502">
        <v>751.54705236177222</v>
      </c>
      <c r="AG502">
        <v>412.89655487526278</v>
      </c>
      <c r="AH502">
        <v>547.38813621384111</v>
      </c>
      <c r="AI502">
        <v>554.11230923878281</v>
      </c>
      <c r="AJ502">
        <v>777.51702673013551</v>
      </c>
      <c r="AK502">
        <v>361.84803070456002</v>
      </c>
    </row>
    <row r="503" spans="1:37" x14ac:dyDescent="0.25">
      <c r="A503">
        <v>502</v>
      </c>
      <c r="C503" t="s">
        <v>91</v>
      </c>
      <c r="D503" t="s">
        <v>325</v>
      </c>
      <c r="E503" t="s">
        <v>1160</v>
      </c>
      <c r="F503">
        <v>780.26424870466315</v>
      </c>
      <c r="G503">
        <v>408.36555479918314</v>
      </c>
      <c r="H503">
        <v>808</v>
      </c>
      <c r="I503">
        <v>359</v>
      </c>
      <c r="J503">
        <v>768.22797927461136</v>
      </c>
      <c r="K503">
        <v>400.0565010211028</v>
      </c>
      <c r="L503">
        <v>684.49740932642487</v>
      </c>
      <c r="M503">
        <v>435.73655547991831</v>
      </c>
      <c r="N503">
        <v>346.62808253648717</v>
      </c>
      <c r="O503">
        <v>234.28688010043942</v>
      </c>
      <c r="P503">
        <v>679.7875647668393</v>
      </c>
      <c r="Q503">
        <v>523.95915588835942</v>
      </c>
      <c r="R503">
        <v>540.73980875691996</v>
      </c>
      <c r="S503">
        <v>361.01129943502826</v>
      </c>
      <c r="T503">
        <v>678.00452944136885</v>
      </c>
      <c r="U503">
        <v>295.86064030131826</v>
      </c>
      <c r="V503">
        <v>674.12229491696019</v>
      </c>
      <c r="W503">
        <v>265.7124921531701</v>
      </c>
      <c r="X503">
        <v>580.11675893306494</v>
      </c>
      <c r="Y503">
        <v>354.87947269303203</v>
      </c>
      <c r="Z503">
        <v>477.51484650226473</v>
      </c>
      <c r="AA503">
        <v>374.29692404268678</v>
      </c>
      <c r="AB503">
        <v>521.05133366884752</v>
      </c>
      <c r="AC503">
        <v>425.90646578782173</v>
      </c>
      <c r="AD503">
        <v>797.01036269430051</v>
      </c>
      <c r="AE503">
        <v>328.69639210347174</v>
      </c>
      <c r="AF503">
        <v>721.26371414192249</v>
      </c>
      <c r="AG503">
        <v>267.7564344005022</v>
      </c>
      <c r="AH503">
        <v>582.05787619526927</v>
      </c>
      <c r="AI503">
        <v>331.11864406779659</v>
      </c>
      <c r="AJ503">
        <v>734.01962757926526</v>
      </c>
      <c r="AK503">
        <v>231.2209667294413</v>
      </c>
    </row>
    <row r="504" spans="1:37" x14ac:dyDescent="0.25">
      <c r="A504">
        <v>503</v>
      </c>
      <c r="C504" t="s">
        <v>91</v>
      </c>
      <c r="D504" t="s">
        <v>325</v>
      </c>
      <c r="E504" t="s">
        <v>1161</v>
      </c>
      <c r="F504">
        <v>1055.4812176165804</v>
      </c>
      <c r="G504">
        <v>550.55411844792377</v>
      </c>
      <c r="H504">
        <v>1093</v>
      </c>
      <c r="I504">
        <v>483.99999999999994</v>
      </c>
      <c r="J504">
        <v>1039.199481865285</v>
      </c>
      <c r="K504">
        <v>539.35194009530289</v>
      </c>
      <c r="L504">
        <v>925.93523316062169</v>
      </c>
      <c r="M504">
        <v>587.45541184479237</v>
      </c>
      <c r="N504">
        <v>414.56970306995476</v>
      </c>
      <c r="O504">
        <v>293.57815442561207</v>
      </c>
      <c r="P504">
        <v>919.56411917098444</v>
      </c>
      <c r="Q504">
        <v>706.39618788291352</v>
      </c>
      <c r="R504">
        <v>646.72873678912936</v>
      </c>
      <c r="S504">
        <v>452.37288135593224</v>
      </c>
      <c r="T504">
        <v>810.89833920483147</v>
      </c>
      <c r="U504">
        <v>370.73446327683615</v>
      </c>
      <c r="V504">
        <v>806.25515853044794</v>
      </c>
      <c r="W504">
        <v>332.95668549905838</v>
      </c>
      <c r="X504">
        <v>693.82385505787624</v>
      </c>
      <c r="Y504">
        <v>444.68926553672316</v>
      </c>
      <c r="Z504">
        <v>571.11122294916959</v>
      </c>
      <c r="AA504">
        <v>469.02071563088515</v>
      </c>
      <c r="AB504">
        <v>623.18117765475597</v>
      </c>
      <c r="AC504">
        <v>533.69114877589459</v>
      </c>
      <c r="AD504">
        <v>1078.134067357513</v>
      </c>
      <c r="AE504">
        <v>443.14499659632401</v>
      </c>
      <c r="AF504">
        <v>862.63663814796178</v>
      </c>
      <c r="AG504">
        <v>335.51789077212806</v>
      </c>
      <c r="AH504">
        <v>696.14544539506801</v>
      </c>
      <c r="AI504">
        <v>414.91525423728814</v>
      </c>
      <c r="AJ504">
        <v>877.89280322093612</v>
      </c>
      <c r="AK504">
        <v>289.73634651600753</v>
      </c>
    </row>
    <row r="505" spans="1:37" x14ac:dyDescent="0.25">
      <c r="A505">
        <v>504</v>
      </c>
      <c r="C505" t="s">
        <v>91</v>
      </c>
      <c r="D505" t="s">
        <v>325</v>
      </c>
      <c r="E505" t="s">
        <v>1162</v>
      </c>
      <c r="F505">
        <v>1146.2545336787564</v>
      </c>
      <c r="G505">
        <v>712.08032675289314</v>
      </c>
      <c r="H505">
        <v>1187</v>
      </c>
      <c r="I505">
        <v>626</v>
      </c>
      <c r="J505">
        <v>1128.5725388601036</v>
      </c>
      <c r="K505">
        <v>697.5915588835943</v>
      </c>
      <c r="L505">
        <v>1005.5673575129533</v>
      </c>
      <c r="M505">
        <v>759.80803267528938</v>
      </c>
      <c r="N505">
        <v>488.80221439355807</v>
      </c>
      <c r="O505">
        <v>389.13496547394851</v>
      </c>
      <c r="P505">
        <v>998.64831606217615</v>
      </c>
      <c r="Q505">
        <v>913.64465622872706</v>
      </c>
      <c r="R505">
        <v>762.53145445395069</v>
      </c>
      <c r="S505">
        <v>599.6158192090395</v>
      </c>
      <c r="T505">
        <v>956.09713135379968</v>
      </c>
      <c r="U505">
        <v>491.40489642184554</v>
      </c>
      <c r="V505">
        <v>950.62254655259176</v>
      </c>
      <c r="W505">
        <v>441.33082234777146</v>
      </c>
      <c r="X505">
        <v>818.05938600905881</v>
      </c>
      <c r="Y505">
        <v>589.43126177024476</v>
      </c>
      <c r="Z505">
        <v>673.37393054856568</v>
      </c>
      <c r="AA505">
        <v>621.68236032642812</v>
      </c>
      <c r="AB505">
        <v>734.76748867639651</v>
      </c>
      <c r="AC505">
        <v>707.40238543628368</v>
      </c>
      <c r="AD505">
        <v>1170.8555699481865</v>
      </c>
      <c r="AE505">
        <v>573.15861130020426</v>
      </c>
      <c r="AF505">
        <v>1017.0996477101157</v>
      </c>
      <c r="AG505">
        <v>444.72567482736974</v>
      </c>
      <c r="AH505">
        <v>820.79667840966272</v>
      </c>
      <c r="AI505">
        <v>549.96610169491521</v>
      </c>
      <c r="AJ505">
        <v>1035.0875691997987</v>
      </c>
      <c r="AK505">
        <v>384.04268675455114</v>
      </c>
    </row>
    <row r="506" spans="1:37" x14ac:dyDescent="0.25">
      <c r="A506">
        <v>505</v>
      </c>
      <c r="C506" t="s">
        <v>91</v>
      </c>
      <c r="D506" t="s">
        <v>327</v>
      </c>
      <c r="E506" t="s">
        <v>1163</v>
      </c>
      <c r="F506">
        <v>1596</v>
      </c>
      <c r="G506">
        <v>1935</v>
      </c>
      <c r="H506">
        <v>1681</v>
      </c>
      <c r="I506">
        <v>1690</v>
      </c>
      <c r="J506">
        <v>1455</v>
      </c>
      <c r="K506">
        <v>1645</v>
      </c>
      <c r="L506">
        <v>1357</v>
      </c>
      <c r="M506">
        <v>1948</v>
      </c>
      <c r="N506">
        <v>507</v>
      </c>
      <c r="O506">
        <v>825</v>
      </c>
      <c r="P506">
        <v>1300</v>
      </c>
      <c r="Q506">
        <v>2275</v>
      </c>
      <c r="R506">
        <v>889</v>
      </c>
      <c r="S506">
        <v>1587</v>
      </c>
      <c r="T506">
        <v>1322</v>
      </c>
      <c r="U506">
        <v>1352</v>
      </c>
      <c r="V506">
        <v>1329</v>
      </c>
      <c r="W506">
        <v>1243</v>
      </c>
      <c r="X506">
        <v>1028</v>
      </c>
      <c r="Y506">
        <v>1573</v>
      </c>
      <c r="Z506">
        <v>793</v>
      </c>
      <c r="AA506">
        <v>1580</v>
      </c>
      <c r="AB506">
        <v>894</v>
      </c>
      <c r="AC506">
        <v>1845</v>
      </c>
      <c r="AD506">
        <v>1752</v>
      </c>
      <c r="AE506">
        <v>1517</v>
      </c>
      <c r="AF506">
        <v>1393</v>
      </c>
      <c r="AG506">
        <v>1103</v>
      </c>
      <c r="AH506">
        <v>1023</v>
      </c>
      <c r="AI506">
        <v>1219</v>
      </c>
      <c r="AJ506">
        <v>1481</v>
      </c>
      <c r="AK506">
        <v>962</v>
      </c>
    </row>
    <row r="507" spans="1:37" x14ac:dyDescent="0.25">
      <c r="A507">
        <v>506</v>
      </c>
      <c r="C507" t="s">
        <v>91</v>
      </c>
      <c r="D507" t="s">
        <v>330</v>
      </c>
      <c r="E507" t="s">
        <v>1164</v>
      </c>
      <c r="F507">
        <v>1249.2052752293578</v>
      </c>
      <c r="G507">
        <v>534.5786466702375</v>
      </c>
      <c r="H507">
        <v>1201</v>
      </c>
      <c r="I507">
        <v>523</v>
      </c>
      <c r="J507">
        <v>1128.0952599388379</v>
      </c>
      <c r="K507">
        <v>519.45170505266913</v>
      </c>
      <c r="L507">
        <v>1155.8247706422019</v>
      </c>
      <c r="M507">
        <v>534.01838957329051</v>
      </c>
      <c r="N507">
        <v>427.58572623362141</v>
      </c>
      <c r="O507">
        <v>229.02072909220874</v>
      </c>
      <c r="P507">
        <v>1097.5193425076452</v>
      </c>
      <c r="Q507">
        <v>720.58400285663276</v>
      </c>
      <c r="R507">
        <v>748.43183718985222</v>
      </c>
      <c r="S507">
        <v>483.61543959971408</v>
      </c>
      <c r="T507">
        <v>969.75188179537213</v>
      </c>
      <c r="U507">
        <v>385.13652609006436</v>
      </c>
      <c r="V507">
        <v>991.91524951212705</v>
      </c>
      <c r="W507">
        <v>313.94924946390279</v>
      </c>
      <c r="X507">
        <v>853.81237803178135</v>
      </c>
      <c r="Y507">
        <v>461.38134381701218</v>
      </c>
      <c r="Z507">
        <v>719.47309729579035</v>
      </c>
      <c r="AA507">
        <v>464.14867762687635</v>
      </c>
      <c r="AB507">
        <v>696.15974351826037</v>
      </c>
      <c r="AC507">
        <v>548.12294496068625</v>
      </c>
      <c r="AD507">
        <v>1243.2370030581039</v>
      </c>
      <c r="AE507">
        <v>429.53044099267987</v>
      </c>
      <c r="AF507">
        <v>1057.1508224142738</v>
      </c>
      <c r="AG507">
        <v>313.47212294496069</v>
      </c>
      <c r="AH507">
        <v>854.02146640646777</v>
      </c>
      <c r="AI507">
        <v>406.5117941386705</v>
      </c>
      <c r="AJ507">
        <v>1075.1324226373013</v>
      </c>
      <c r="AK507">
        <v>269.3856325947105</v>
      </c>
    </row>
    <row r="508" spans="1:37" x14ac:dyDescent="0.25">
      <c r="A508">
        <v>507</v>
      </c>
      <c r="C508" t="s">
        <v>91</v>
      </c>
      <c r="D508" t="s">
        <v>157</v>
      </c>
      <c r="E508" t="s">
        <v>1165</v>
      </c>
      <c r="F508">
        <v>848.98875363852869</v>
      </c>
      <c r="G508">
        <v>839.45626128344009</v>
      </c>
      <c r="H508">
        <v>871</v>
      </c>
      <c r="I508">
        <v>731</v>
      </c>
      <c r="J508">
        <v>812.68748346123311</v>
      </c>
      <c r="K508">
        <v>730.64007877892664</v>
      </c>
      <c r="L508">
        <v>741.35260650965859</v>
      </c>
      <c r="M508">
        <v>841.13589364844904</v>
      </c>
      <c r="N508">
        <v>260.29624060150377</v>
      </c>
      <c r="O508">
        <v>324.07250364136593</v>
      </c>
      <c r="P508">
        <v>685.92114315956599</v>
      </c>
      <c r="Q508">
        <v>1032.3740357787626</v>
      </c>
      <c r="R508">
        <v>490.50676691729319</v>
      </c>
      <c r="S508">
        <v>692.28613044181907</v>
      </c>
      <c r="T508">
        <v>746.78345864661651</v>
      </c>
      <c r="U508">
        <v>545.89092086098071</v>
      </c>
      <c r="V508">
        <v>737.52631578947364</v>
      </c>
      <c r="W508">
        <v>500.01877326428223</v>
      </c>
      <c r="X508">
        <v>579.54586466165415</v>
      </c>
      <c r="Y508">
        <v>680.16895937854019</v>
      </c>
      <c r="Z508">
        <v>484.05112781954887</v>
      </c>
      <c r="AA508">
        <v>675.71775368182546</v>
      </c>
      <c r="AB508">
        <v>444.70827067669171</v>
      </c>
      <c r="AC508">
        <v>784.7722932513351</v>
      </c>
      <c r="AD508">
        <v>945.33117226779564</v>
      </c>
      <c r="AE508">
        <v>614.62547185294602</v>
      </c>
      <c r="AF508">
        <v>787.34436090225563</v>
      </c>
      <c r="AG508">
        <v>468.98397798996598</v>
      </c>
      <c r="AH508">
        <v>587.0977443609022</v>
      </c>
      <c r="AI508">
        <v>573.46366726007443</v>
      </c>
      <c r="AJ508">
        <v>848.00300751879695</v>
      </c>
      <c r="AK508">
        <v>391.21152290014561</v>
      </c>
    </row>
    <row r="509" spans="1:37" x14ac:dyDescent="0.25">
      <c r="A509">
        <v>508</v>
      </c>
      <c r="C509" t="s">
        <v>91</v>
      </c>
      <c r="D509" t="s">
        <v>157</v>
      </c>
      <c r="E509" t="s">
        <v>1166</v>
      </c>
      <c r="F509">
        <v>1100.4687748081503</v>
      </c>
      <c r="G509">
        <v>980.70539963892998</v>
      </c>
      <c r="H509">
        <v>1129</v>
      </c>
      <c r="I509">
        <v>854</v>
      </c>
      <c r="J509">
        <v>1053.4146599629532</v>
      </c>
      <c r="K509">
        <v>853.57951747907441</v>
      </c>
      <c r="L509">
        <v>960.94958983858157</v>
      </c>
      <c r="M509">
        <v>982.66765140324969</v>
      </c>
      <c r="N509">
        <v>291.36040100250625</v>
      </c>
      <c r="O509">
        <v>361.8244052435669</v>
      </c>
      <c r="P509">
        <v>889.0987033606774</v>
      </c>
      <c r="Q509">
        <v>1206.0840308550796</v>
      </c>
      <c r="R509">
        <v>549.04461152882209</v>
      </c>
      <c r="S509">
        <v>772.93202783621939</v>
      </c>
      <c r="T509">
        <v>835.90576441102758</v>
      </c>
      <c r="U509">
        <v>609.48292603981224</v>
      </c>
      <c r="V509">
        <v>825.54385964912285</v>
      </c>
      <c r="W509">
        <v>558.26703350056641</v>
      </c>
      <c r="X509">
        <v>648.70977443609024</v>
      </c>
      <c r="Y509">
        <v>759.40330150509783</v>
      </c>
      <c r="Z509">
        <v>541.81854636591481</v>
      </c>
      <c r="AA509">
        <v>754.43356530182871</v>
      </c>
      <c r="AB509">
        <v>497.78045112781956</v>
      </c>
      <c r="AC509">
        <v>876.19210228192264</v>
      </c>
      <c r="AD509">
        <v>1225.3489018258799</v>
      </c>
      <c r="AE509">
        <v>718.04398490070582</v>
      </c>
      <c r="AF509">
        <v>881.30726817042614</v>
      </c>
      <c r="AG509">
        <v>523.61692830555103</v>
      </c>
      <c r="AH509">
        <v>657.16290726817044</v>
      </c>
      <c r="AI509">
        <v>640.26768085450715</v>
      </c>
      <c r="AJ509">
        <v>949.20501253132829</v>
      </c>
      <c r="AK509">
        <v>436.78459297620969</v>
      </c>
    </row>
    <row r="510" spans="1:37" x14ac:dyDescent="0.25">
      <c r="A510">
        <v>509</v>
      </c>
      <c r="C510" t="s">
        <v>91</v>
      </c>
      <c r="D510" t="s">
        <v>91</v>
      </c>
      <c r="E510" t="s">
        <v>1167</v>
      </c>
      <c r="F510">
        <v>1163</v>
      </c>
      <c r="G510">
        <v>966</v>
      </c>
      <c r="H510">
        <v>1220</v>
      </c>
      <c r="I510">
        <v>947</v>
      </c>
      <c r="J510">
        <v>1123</v>
      </c>
      <c r="K510">
        <v>954</v>
      </c>
      <c r="L510">
        <v>1005</v>
      </c>
      <c r="M510">
        <v>1010</v>
      </c>
      <c r="N510">
        <v>417</v>
      </c>
      <c r="O510">
        <v>525</v>
      </c>
      <c r="P510">
        <v>958</v>
      </c>
      <c r="Q510">
        <v>1208</v>
      </c>
      <c r="R510">
        <v>721</v>
      </c>
      <c r="S510">
        <v>899</v>
      </c>
      <c r="T510">
        <v>985</v>
      </c>
      <c r="U510">
        <v>740</v>
      </c>
      <c r="V510">
        <v>960</v>
      </c>
      <c r="W510">
        <v>677</v>
      </c>
      <c r="X510">
        <v>798</v>
      </c>
      <c r="Y510">
        <v>880</v>
      </c>
      <c r="Z510">
        <v>631</v>
      </c>
      <c r="AA510">
        <v>884</v>
      </c>
      <c r="AB510">
        <v>685</v>
      </c>
      <c r="AC510">
        <v>1023</v>
      </c>
      <c r="AD510">
        <v>1243</v>
      </c>
      <c r="AE510">
        <v>827</v>
      </c>
      <c r="AF510">
        <v>1008</v>
      </c>
      <c r="AG510">
        <v>663</v>
      </c>
      <c r="AH510">
        <v>799</v>
      </c>
      <c r="AI510">
        <v>761</v>
      </c>
      <c r="AJ510">
        <v>1035</v>
      </c>
      <c r="AK510">
        <v>613</v>
      </c>
    </row>
    <row r="511" spans="1:37" x14ac:dyDescent="0.25">
      <c r="A511">
        <v>510</v>
      </c>
      <c r="C511" t="s">
        <v>91</v>
      </c>
      <c r="D511" t="s">
        <v>187</v>
      </c>
      <c r="E511" t="s">
        <v>1168</v>
      </c>
      <c r="F511">
        <v>1174.0941475826971</v>
      </c>
      <c r="G511">
        <v>1292.3390576838399</v>
      </c>
      <c r="H511">
        <v>1218</v>
      </c>
      <c r="I511">
        <v>1138</v>
      </c>
      <c r="J511">
        <v>1086.2824427480916</v>
      </c>
      <c r="K511">
        <v>1047.8018494055482</v>
      </c>
      <c r="L511">
        <v>992.2722646310433</v>
      </c>
      <c r="M511">
        <v>1318.3963011889036</v>
      </c>
      <c r="N511">
        <v>298.72908672294705</v>
      </c>
      <c r="O511">
        <v>528.38614298323046</v>
      </c>
      <c r="P511">
        <v>978.8422391857506</v>
      </c>
      <c r="Q511">
        <v>1517.3333333333335</v>
      </c>
      <c r="R511">
        <v>637.48887183422869</v>
      </c>
      <c r="S511">
        <v>1085.1067961165049</v>
      </c>
      <c r="T511">
        <v>944.2240982348427</v>
      </c>
      <c r="U511">
        <v>916.14916151809359</v>
      </c>
      <c r="V511">
        <v>935.21719109746743</v>
      </c>
      <c r="W511">
        <v>843.21403353927633</v>
      </c>
      <c r="X511">
        <v>720.05218726016881</v>
      </c>
      <c r="Y511">
        <v>1101.3729037952339</v>
      </c>
      <c r="Z511">
        <v>595.95702225633158</v>
      </c>
      <c r="AA511">
        <v>1086.6809355692851</v>
      </c>
      <c r="AB511">
        <v>619.97544128933237</v>
      </c>
      <c r="AC511">
        <v>1212.6120917917035</v>
      </c>
      <c r="AD511">
        <v>1322.3409669211196</v>
      </c>
      <c r="AE511">
        <v>983.15984147952452</v>
      </c>
      <c r="AF511">
        <v>937.71910974673835</v>
      </c>
      <c r="AG511">
        <v>744.56796116504859</v>
      </c>
      <c r="AH511">
        <v>739.56715272448196</v>
      </c>
      <c r="AI511">
        <v>835.86804942630192</v>
      </c>
      <c r="AJ511">
        <v>1023.2847275518036</v>
      </c>
      <c r="AK511">
        <v>632.27934686672552</v>
      </c>
    </row>
    <row r="512" spans="1:37" x14ac:dyDescent="0.25">
      <c r="A512">
        <v>511</v>
      </c>
      <c r="C512" t="s">
        <v>91</v>
      </c>
      <c r="D512" t="s">
        <v>187</v>
      </c>
      <c r="E512" t="s">
        <v>1169</v>
      </c>
      <c r="F512">
        <v>1098.9058524173029</v>
      </c>
      <c r="G512">
        <v>1286.6609423161601</v>
      </c>
      <c r="H512">
        <v>1140</v>
      </c>
      <c r="I512">
        <v>1133</v>
      </c>
      <c r="J512">
        <v>1016.7175572519084</v>
      </c>
      <c r="K512">
        <v>1043.1981505944518</v>
      </c>
      <c r="L512">
        <v>928.7277353689567</v>
      </c>
      <c r="M512">
        <v>1312.6036988110964</v>
      </c>
      <c r="N512">
        <v>298.27091327705295</v>
      </c>
      <c r="O512">
        <v>478.61385701676966</v>
      </c>
      <c r="P512">
        <v>916.1577608142494</v>
      </c>
      <c r="Q512">
        <v>1510.6666666666665</v>
      </c>
      <c r="R512">
        <v>636.51112816577131</v>
      </c>
      <c r="S512">
        <v>982.89320388349518</v>
      </c>
      <c r="T512">
        <v>942.7759017651573</v>
      </c>
      <c r="U512">
        <v>829.85083848190652</v>
      </c>
      <c r="V512">
        <v>933.78280890253257</v>
      </c>
      <c r="W512">
        <v>763.78596646072378</v>
      </c>
      <c r="X512">
        <v>718.94781273983119</v>
      </c>
      <c r="Y512">
        <v>997.62709620476619</v>
      </c>
      <c r="Z512">
        <v>595.04297774366842</v>
      </c>
      <c r="AA512">
        <v>984.319064430715</v>
      </c>
      <c r="AB512">
        <v>619.02455871066763</v>
      </c>
      <c r="AC512">
        <v>1098.3879082082965</v>
      </c>
      <c r="AD512">
        <v>1237.6590330788804</v>
      </c>
      <c r="AE512">
        <v>978.84015852047548</v>
      </c>
      <c r="AF512">
        <v>936.28089025326165</v>
      </c>
      <c r="AG512">
        <v>674.43203883495153</v>
      </c>
      <c r="AH512">
        <v>738.43284727551804</v>
      </c>
      <c r="AI512">
        <v>757.13195057369819</v>
      </c>
      <c r="AJ512">
        <v>1021.7152724481964</v>
      </c>
      <c r="AK512">
        <v>572.72065313327448</v>
      </c>
    </row>
    <row r="513" spans="1:37" x14ac:dyDescent="0.25">
      <c r="A513">
        <v>512</v>
      </c>
      <c r="C513" t="s">
        <v>91</v>
      </c>
      <c r="D513" t="s">
        <v>189</v>
      </c>
      <c r="E513" t="s">
        <v>1170</v>
      </c>
      <c r="F513">
        <v>1182.3918932477175</v>
      </c>
      <c r="G513">
        <v>633.28280852728335</v>
      </c>
      <c r="H513">
        <v>1205</v>
      </c>
      <c r="I513">
        <v>585</v>
      </c>
      <c r="J513">
        <v>1152.8925453998195</v>
      </c>
      <c r="K513">
        <v>593.23782515157438</v>
      </c>
      <c r="L513">
        <v>1061.8556235577405</v>
      </c>
      <c r="M513">
        <v>640.26207705847833</v>
      </c>
      <c r="N513">
        <v>433.49705984088547</v>
      </c>
      <c r="O513">
        <v>290.68712349397589</v>
      </c>
      <c r="P513">
        <v>981.57870974214916</v>
      </c>
      <c r="Q513">
        <v>848.61040485038131</v>
      </c>
      <c r="R513">
        <v>749.96333448633686</v>
      </c>
      <c r="S513">
        <v>576.6387424698795</v>
      </c>
      <c r="T513">
        <v>993.01694915254234</v>
      </c>
      <c r="U513">
        <v>458.73682228915663</v>
      </c>
      <c r="V513">
        <v>955.30404704254579</v>
      </c>
      <c r="W513">
        <v>423.15982680722891</v>
      </c>
      <c r="X513">
        <v>834.51539259771698</v>
      </c>
      <c r="Y513">
        <v>558.06099397590356</v>
      </c>
      <c r="Z513">
        <v>709.83465928744374</v>
      </c>
      <c r="AA513">
        <v>546.89006024096386</v>
      </c>
      <c r="AB513">
        <v>746.60809408509158</v>
      </c>
      <c r="AC513">
        <v>670.86314006024099</v>
      </c>
      <c r="AD513">
        <v>1222.6512491221031</v>
      </c>
      <c r="AE513">
        <v>489.69293956581259</v>
      </c>
      <c r="AF513">
        <v>1111.2556208924248</v>
      </c>
      <c r="AG513">
        <v>396.68957078313252</v>
      </c>
      <c r="AH513">
        <v>872.09408509166371</v>
      </c>
      <c r="AI513">
        <v>518.71987951807228</v>
      </c>
      <c r="AJ513">
        <v>1126.5555171221031</v>
      </c>
      <c r="AK513">
        <v>355.04141566265059</v>
      </c>
    </row>
    <row r="514" spans="1:37" x14ac:dyDescent="0.25">
      <c r="A514">
        <v>513</v>
      </c>
      <c r="C514" t="s">
        <v>91</v>
      </c>
      <c r="D514" t="s">
        <v>189</v>
      </c>
      <c r="E514" t="s">
        <v>1171</v>
      </c>
      <c r="F514">
        <v>941.0073241697603</v>
      </c>
      <c r="G514">
        <v>552.09270486993933</v>
      </c>
      <c r="H514">
        <v>959</v>
      </c>
      <c r="I514">
        <v>510</v>
      </c>
      <c r="J514">
        <v>917.53024982442059</v>
      </c>
      <c r="K514">
        <v>517.18169372188538</v>
      </c>
      <c r="L514">
        <v>845.07845891441764</v>
      </c>
      <c r="M514">
        <v>558.17719538431447</v>
      </c>
      <c r="N514">
        <v>307.24662746454516</v>
      </c>
      <c r="O514">
        <v>240.66189759036143</v>
      </c>
      <c r="P514">
        <v>781.19002708939502</v>
      </c>
      <c r="Q514">
        <v>739.81419910033253</v>
      </c>
      <c r="R514">
        <v>531.54617779315117</v>
      </c>
      <c r="S514">
        <v>477.40323795180723</v>
      </c>
      <c r="T514">
        <v>703.81355932203394</v>
      </c>
      <c r="U514">
        <v>379.79141566265059</v>
      </c>
      <c r="V514">
        <v>677.0840539605673</v>
      </c>
      <c r="W514">
        <v>350.33697289156629</v>
      </c>
      <c r="X514">
        <v>591.47353856796963</v>
      </c>
      <c r="Y514">
        <v>462.02259036144579</v>
      </c>
      <c r="Z514">
        <v>503.1044621238326</v>
      </c>
      <c r="AA514">
        <v>452.77409638554218</v>
      </c>
      <c r="AB514">
        <v>529.16810792113461</v>
      </c>
      <c r="AC514">
        <v>555.41227409638554</v>
      </c>
      <c r="AD514">
        <v>973.04775760008033</v>
      </c>
      <c r="AE514">
        <v>426.91179346763153</v>
      </c>
      <c r="AF514">
        <v>787.61674161189899</v>
      </c>
      <c r="AG514">
        <v>328.42206325301203</v>
      </c>
      <c r="AH514">
        <v>618.10792113455557</v>
      </c>
      <c r="AI514">
        <v>429.45180722891564</v>
      </c>
      <c r="AJ514">
        <v>798.46074022829475</v>
      </c>
      <c r="AK514">
        <v>293.94126506024099</v>
      </c>
    </row>
    <row r="515" spans="1:37" x14ac:dyDescent="0.25">
      <c r="A515">
        <v>514</v>
      </c>
      <c r="C515" t="s">
        <v>91</v>
      </c>
      <c r="D515" t="s">
        <v>242</v>
      </c>
      <c r="E515" t="s">
        <v>1172</v>
      </c>
      <c r="F515">
        <v>629.53481949102388</v>
      </c>
      <c r="G515">
        <v>179.63160912948732</v>
      </c>
      <c r="H515">
        <v>552</v>
      </c>
      <c r="I515">
        <v>184</v>
      </c>
      <c r="J515">
        <v>527.38922864470305</v>
      </c>
      <c r="K515">
        <v>176.69824521160683</v>
      </c>
      <c r="L515">
        <v>592.89090550404421</v>
      </c>
      <c r="M515">
        <v>172.39316435371029</v>
      </c>
      <c r="N515">
        <v>160.91821155943293</v>
      </c>
      <c r="O515">
        <v>64.966942148760339</v>
      </c>
      <c r="P515">
        <v>566.56500295916351</v>
      </c>
      <c r="Q515">
        <v>234.18373666704898</v>
      </c>
      <c r="R515">
        <v>275.58942202835334</v>
      </c>
      <c r="S515">
        <v>145.26446280991735</v>
      </c>
      <c r="T515">
        <v>358.2080152671756</v>
      </c>
      <c r="U515">
        <v>113.17630853994491</v>
      </c>
      <c r="V515">
        <v>358.83887677208287</v>
      </c>
      <c r="W515">
        <v>94.837465564738295</v>
      </c>
      <c r="X515">
        <v>319.53135223555068</v>
      </c>
      <c r="Y515">
        <v>135.27548209366392</v>
      </c>
      <c r="Z515">
        <v>281.752453653217</v>
      </c>
      <c r="AA515">
        <v>132.26721763085399</v>
      </c>
      <c r="AB515">
        <v>237.83478735005451</v>
      </c>
      <c r="AC515">
        <v>165.78236914600552</v>
      </c>
      <c r="AD515">
        <v>576.91023870585911</v>
      </c>
      <c r="AE515">
        <v>136.34866383759606</v>
      </c>
      <c r="AF515">
        <v>374.00381679389312</v>
      </c>
      <c r="AG515">
        <v>84.501377410468322</v>
      </c>
      <c r="AH515">
        <v>298.66439476553978</v>
      </c>
      <c r="AI515">
        <v>112.79063360881543</v>
      </c>
      <c r="AJ515">
        <v>376.89122137404581</v>
      </c>
      <c r="AK515">
        <v>76.730027548209364</v>
      </c>
    </row>
    <row r="516" spans="1:37" x14ac:dyDescent="0.25">
      <c r="A516">
        <v>515</v>
      </c>
      <c r="C516" t="s">
        <v>91</v>
      </c>
      <c r="D516" t="s">
        <v>242</v>
      </c>
      <c r="E516" t="s">
        <v>1173</v>
      </c>
      <c r="F516">
        <v>906.66699546261589</v>
      </c>
      <c r="G516">
        <v>392.45601559811905</v>
      </c>
      <c r="H516">
        <v>795</v>
      </c>
      <c r="I516">
        <v>402</v>
      </c>
      <c r="J516">
        <v>759.55513908068656</v>
      </c>
      <c r="K516">
        <v>386.0472531253584</v>
      </c>
      <c r="L516">
        <v>853.89179325310715</v>
      </c>
      <c r="M516">
        <v>376.64158733799746</v>
      </c>
      <c r="N516">
        <v>253.12977099236642</v>
      </c>
      <c r="O516">
        <v>153.33812432626661</v>
      </c>
      <c r="P516">
        <v>815.97677056618659</v>
      </c>
      <c r="Q516">
        <v>511.64055510953085</v>
      </c>
      <c r="R516">
        <v>433.51145038167942</v>
      </c>
      <c r="S516">
        <v>342.86022278117139</v>
      </c>
      <c r="T516">
        <v>563.47328244274809</v>
      </c>
      <c r="U516">
        <v>267.12420649179541</v>
      </c>
      <c r="V516">
        <v>564.46564885496184</v>
      </c>
      <c r="W516">
        <v>223.83998083602825</v>
      </c>
      <c r="X516">
        <v>502.63358778625957</v>
      </c>
      <c r="Y516">
        <v>319.28374655647383</v>
      </c>
      <c r="Z516">
        <v>443.20610687022901</v>
      </c>
      <c r="AA516">
        <v>312.18349502934484</v>
      </c>
      <c r="AB516">
        <v>374.12213740458014</v>
      </c>
      <c r="AC516">
        <v>391.28757935082041</v>
      </c>
      <c r="AD516">
        <v>830.87615900572098</v>
      </c>
      <c r="AE516">
        <v>297.8921894712696</v>
      </c>
      <c r="AF516">
        <v>588.32061068702296</v>
      </c>
      <c r="AG516">
        <v>199.44424481973888</v>
      </c>
      <c r="AH516">
        <v>469.80916030534354</v>
      </c>
      <c r="AI516">
        <v>266.2139178344712</v>
      </c>
      <c r="AJ516">
        <v>592.86259541984737</v>
      </c>
      <c r="AK516">
        <v>181.10192837465564</v>
      </c>
    </row>
    <row r="517" spans="1:37" x14ac:dyDescent="0.25">
      <c r="A517">
        <v>516</v>
      </c>
      <c r="C517" t="s">
        <v>91</v>
      </c>
      <c r="D517" t="s">
        <v>242</v>
      </c>
      <c r="E517" t="s">
        <v>1174</v>
      </c>
      <c r="F517">
        <v>680.8555928190965</v>
      </c>
      <c r="G517">
        <v>206.96685399701801</v>
      </c>
      <c r="H517">
        <v>597</v>
      </c>
      <c r="I517">
        <v>211.99999999999997</v>
      </c>
      <c r="J517">
        <v>570.38291576247775</v>
      </c>
      <c r="K517">
        <v>203.58710861337309</v>
      </c>
      <c r="L517">
        <v>641.22440323535216</v>
      </c>
      <c r="M517">
        <v>198.62690675536183</v>
      </c>
      <c r="N517">
        <v>175.98545983278808</v>
      </c>
      <c r="O517">
        <v>76.669062163133304</v>
      </c>
      <c r="P517">
        <v>612.75236733083443</v>
      </c>
      <c r="Q517">
        <v>269.82039224681728</v>
      </c>
      <c r="R517">
        <v>301.39367502726282</v>
      </c>
      <c r="S517">
        <v>171.43011139058569</v>
      </c>
      <c r="T517">
        <v>391.74809160305347</v>
      </c>
      <c r="U517">
        <v>133.5621032458977</v>
      </c>
      <c r="V517">
        <v>392.4380225372592</v>
      </c>
      <c r="W517">
        <v>111.91999041801412</v>
      </c>
      <c r="X517">
        <v>349.45001817520904</v>
      </c>
      <c r="Y517">
        <v>159.64187327823691</v>
      </c>
      <c r="Z517">
        <v>308.13376953834972</v>
      </c>
      <c r="AA517">
        <v>156.09174751467242</v>
      </c>
      <c r="AB517">
        <v>260.10396219556526</v>
      </c>
      <c r="AC517">
        <v>195.6437896754102</v>
      </c>
      <c r="AD517">
        <v>623.94096468731505</v>
      </c>
      <c r="AE517">
        <v>157.09737355201284</v>
      </c>
      <c r="AF517">
        <v>409.02290076335879</v>
      </c>
      <c r="AG517">
        <v>99.722122409869442</v>
      </c>
      <c r="AH517">
        <v>326.62922573609598</v>
      </c>
      <c r="AI517">
        <v>133.1069589172356</v>
      </c>
      <c r="AJ517">
        <v>412.18066157760819</v>
      </c>
      <c r="AK517">
        <v>90.550964187327821</v>
      </c>
    </row>
    <row r="518" spans="1:37" x14ac:dyDescent="0.25">
      <c r="A518">
        <v>517</v>
      </c>
      <c r="C518" t="s">
        <v>91</v>
      </c>
      <c r="D518" t="s">
        <v>242</v>
      </c>
      <c r="E518" t="s">
        <v>1175</v>
      </c>
      <c r="F518">
        <v>857.62714539356875</v>
      </c>
      <c r="G518">
        <v>245.04094506250718</v>
      </c>
      <c r="H518">
        <v>752</v>
      </c>
      <c r="I518">
        <v>251</v>
      </c>
      <c r="J518">
        <v>718.47228250147953</v>
      </c>
      <c r="K518">
        <v>241.03945406583324</v>
      </c>
      <c r="L518">
        <v>807.70645097652391</v>
      </c>
      <c r="M518">
        <v>235.16676224337652</v>
      </c>
      <c r="N518">
        <v>239.26790258087968</v>
      </c>
      <c r="O518">
        <v>103.70499461013296</v>
      </c>
      <c r="P518">
        <v>771.84217794436768</v>
      </c>
      <c r="Q518">
        <v>319.45716251863746</v>
      </c>
      <c r="R518">
        <v>409.77153762268267</v>
      </c>
      <c r="S518">
        <v>231.88178224937118</v>
      </c>
      <c r="T518">
        <v>532.61641221374043</v>
      </c>
      <c r="U518">
        <v>180.66031860103007</v>
      </c>
      <c r="V518">
        <v>533.55443475099969</v>
      </c>
      <c r="W518">
        <v>151.3865133548928</v>
      </c>
      <c r="X518">
        <v>475.10841512177393</v>
      </c>
      <c r="Y518">
        <v>215.93663911845729</v>
      </c>
      <c r="Z518">
        <v>418.93529625590696</v>
      </c>
      <c r="AA518">
        <v>211.13462690142532</v>
      </c>
      <c r="AB518">
        <v>353.6344965467103</v>
      </c>
      <c r="AC518">
        <v>264.63396813989698</v>
      </c>
      <c r="AD518">
        <v>785.93568751232976</v>
      </c>
      <c r="AE518">
        <v>185.99736208280765</v>
      </c>
      <c r="AF518">
        <v>556.10305343511448</v>
      </c>
      <c r="AG518">
        <v>134.88729189124447</v>
      </c>
      <c r="AH518">
        <v>444.08151581243186</v>
      </c>
      <c r="AI518">
        <v>180.04467600910289</v>
      </c>
      <c r="AJ518">
        <v>560.39631043256998</v>
      </c>
      <c r="AK518">
        <v>122.48209366391185</v>
      </c>
    </row>
    <row r="519" spans="1:37" x14ac:dyDescent="0.25">
      <c r="A519">
        <v>518</v>
      </c>
      <c r="C519" t="s">
        <v>91</v>
      </c>
      <c r="D519" t="s">
        <v>242</v>
      </c>
      <c r="E519" t="s">
        <v>1176</v>
      </c>
      <c r="F519">
        <v>809.72775695403425</v>
      </c>
      <c r="G519">
        <v>278.23374240165157</v>
      </c>
      <c r="H519">
        <v>710</v>
      </c>
      <c r="I519">
        <v>285</v>
      </c>
      <c r="J519">
        <v>678.3448411915565</v>
      </c>
      <c r="K519">
        <v>273.69021676797797</v>
      </c>
      <c r="L519">
        <v>762.59518642730325</v>
      </c>
      <c r="M519">
        <v>267.02202087395347</v>
      </c>
      <c r="N519">
        <v>249.51363140676119</v>
      </c>
      <c r="O519">
        <v>106.12612288896874</v>
      </c>
      <c r="P519">
        <v>728.73397119747483</v>
      </c>
      <c r="Q519">
        <v>362.73024429407042</v>
      </c>
      <c r="R519">
        <v>427.31842966194114</v>
      </c>
      <c r="S519">
        <v>237.29536471433704</v>
      </c>
      <c r="T519">
        <v>555.42366412213744</v>
      </c>
      <c r="U519">
        <v>184.87806922984788</v>
      </c>
      <c r="V519">
        <v>556.40185387131953</v>
      </c>
      <c r="W519">
        <v>154.92082884177745</v>
      </c>
      <c r="X519">
        <v>495.45310796074159</v>
      </c>
      <c r="Y519">
        <v>220.97796143250687</v>
      </c>
      <c r="Z519">
        <v>436.8745910577972</v>
      </c>
      <c r="AA519">
        <v>216.06383998083601</v>
      </c>
      <c r="AB519">
        <v>368.77753544165756</v>
      </c>
      <c r="AC519">
        <v>270.81219307701519</v>
      </c>
      <c r="AD519">
        <v>742.04034326297096</v>
      </c>
      <c r="AE519">
        <v>211.19222387888522</v>
      </c>
      <c r="AF519">
        <v>579.91603053435119</v>
      </c>
      <c r="AG519">
        <v>138.03641154629295</v>
      </c>
      <c r="AH519">
        <v>463.09760087241006</v>
      </c>
      <c r="AI519">
        <v>184.24805365912084</v>
      </c>
      <c r="AJ519">
        <v>584.39312977099235</v>
      </c>
      <c r="AK519">
        <v>125.34159779614325</v>
      </c>
    </row>
    <row r="520" spans="1:37" x14ac:dyDescent="0.25">
      <c r="A520">
        <v>519</v>
      </c>
      <c r="C520" t="s">
        <v>91</v>
      </c>
      <c r="D520" t="s">
        <v>242</v>
      </c>
      <c r="E520" t="s">
        <v>1177</v>
      </c>
      <c r="F520">
        <v>557.68573683172224</v>
      </c>
      <c r="G520">
        <v>88.839545819474708</v>
      </c>
      <c r="H520">
        <v>489.00000000000006</v>
      </c>
      <c r="I520">
        <v>91</v>
      </c>
      <c r="J520">
        <v>467.19806667981851</v>
      </c>
      <c r="K520">
        <v>87.388806055740332</v>
      </c>
      <c r="L520">
        <v>525.22400868021305</v>
      </c>
      <c r="M520">
        <v>85.259662805367583</v>
      </c>
      <c r="N520">
        <v>136.20792439113049</v>
      </c>
      <c r="O520">
        <v>25.825368307581748</v>
      </c>
      <c r="P520">
        <v>501.90269283882424</v>
      </c>
      <c r="Q520">
        <v>115.81913063424705</v>
      </c>
      <c r="R520">
        <v>233.27044711014176</v>
      </c>
      <c r="S520">
        <v>57.744879626302556</v>
      </c>
      <c r="T520">
        <v>303.20229007633588</v>
      </c>
      <c r="U520">
        <v>44.989340040723441</v>
      </c>
      <c r="V520">
        <v>303.73627771719373</v>
      </c>
      <c r="W520">
        <v>37.699365193436343</v>
      </c>
      <c r="X520">
        <v>270.46474009451106</v>
      </c>
      <c r="Y520">
        <v>53.774104683195596</v>
      </c>
      <c r="Z520">
        <v>238.48709560159941</v>
      </c>
      <c r="AA520">
        <v>52.57827284704755</v>
      </c>
      <c r="AB520">
        <v>201.31334060341692</v>
      </c>
      <c r="AC520">
        <v>65.901065995927667</v>
      </c>
      <c r="AD520">
        <v>511.06722233182091</v>
      </c>
      <c r="AE520">
        <v>67.433306571854573</v>
      </c>
      <c r="AF520">
        <v>316.57251908396944</v>
      </c>
      <c r="AG520">
        <v>33.590609653850763</v>
      </c>
      <c r="AH520">
        <v>252.80207197382768</v>
      </c>
      <c r="AI520">
        <v>44.836028266858307</v>
      </c>
      <c r="AJ520">
        <v>319.01653944020353</v>
      </c>
      <c r="AK520">
        <v>30.501377410468322</v>
      </c>
    </row>
    <row r="521" spans="1:37" x14ac:dyDescent="0.25">
      <c r="A521">
        <v>520</v>
      </c>
      <c r="C521" t="s">
        <v>91</v>
      </c>
      <c r="D521" t="s">
        <v>242</v>
      </c>
      <c r="E521" t="s">
        <v>1178</v>
      </c>
      <c r="F521">
        <v>530.31465772341687</v>
      </c>
      <c r="G521">
        <v>105.43594448904692</v>
      </c>
      <c r="H521">
        <v>465</v>
      </c>
      <c r="I521">
        <v>108</v>
      </c>
      <c r="J521">
        <v>444.26810021700533</v>
      </c>
      <c r="K521">
        <v>103.71418740681271</v>
      </c>
      <c r="L521">
        <v>499.44614322351549</v>
      </c>
      <c r="M521">
        <v>101.18729212065604</v>
      </c>
      <c r="N521">
        <v>126.56488549618321</v>
      </c>
      <c r="O521">
        <v>27.035932446999642</v>
      </c>
      <c r="P521">
        <v>477.26943184059974</v>
      </c>
      <c r="Q521">
        <v>137.45567152196352</v>
      </c>
      <c r="R521">
        <v>216.75572519083971</v>
      </c>
      <c r="S521">
        <v>60.451670858785484</v>
      </c>
      <c r="T521">
        <v>281.73664122137404</v>
      </c>
      <c r="U521">
        <v>47.098215355132353</v>
      </c>
      <c r="V521">
        <v>282.23282442748092</v>
      </c>
      <c r="W521">
        <v>39.466522936878668</v>
      </c>
      <c r="X521">
        <v>251.31679389312978</v>
      </c>
      <c r="Y521">
        <v>56.294765840220386</v>
      </c>
      <c r="Z521">
        <v>221.6030534351145</v>
      </c>
      <c r="AA521">
        <v>55.042879386752908</v>
      </c>
      <c r="AB521">
        <v>187.06106870229007</v>
      </c>
      <c r="AC521">
        <v>68.99017846448676</v>
      </c>
      <c r="AD521">
        <v>485.98416847504438</v>
      </c>
      <c r="AE521">
        <v>80.030737469893339</v>
      </c>
      <c r="AF521">
        <v>294.16030534351148</v>
      </c>
      <c r="AG521">
        <v>35.165169481375017</v>
      </c>
      <c r="AH521">
        <v>234.90458015267177</v>
      </c>
      <c r="AI521">
        <v>46.937717091867292</v>
      </c>
      <c r="AJ521">
        <v>296.43129770992368</v>
      </c>
      <c r="AK521">
        <v>31.931129476584022</v>
      </c>
    </row>
    <row r="522" spans="1:37" x14ac:dyDescent="0.25">
      <c r="A522">
        <v>521</v>
      </c>
      <c r="C522" t="s">
        <v>91</v>
      </c>
      <c r="D522" t="s">
        <v>242</v>
      </c>
      <c r="E522" t="s">
        <v>1179</v>
      </c>
      <c r="F522">
        <v>757.26652199644911</v>
      </c>
      <c r="G522">
        <v>141.55751806399817</v>
      </c>
      <c r="H522">
        <v>664</v>
      </c>
      <c r="I522">
        <v>145</v>
      </c>
      <c r="J522">
        <v>634.39573880449802</v>
      </c>
      <c r="K522">
        <v>139.24589975914671</v>
      </c>
      <c r="L522">
        <v>713.18761096863295</v>
      </c>
      <c r="M522">
        <v>135.85330886569562</v>
      </c>
      <c r="N522">
        <v>209.13340603416941</v>
      </c>
      <c r="O522">
        <v>57.300035932447003</v>
      </c>
      <c r="P522">
        <v>681.52022095087796</v>
      </c>
      <c r="Q522">
        <v>184.54696639522882</v>
      </c>
      <c r="R522">
        <v>358.16303162486372</v>
      </c>
      <c r="S522">
        <v>128.12145167085879</v>
      </c>
      <c r="T522">
        <v>465.5362595419848</v>
      </c>
      <c r="U522">
        <v>99.820098215355131</v>
      </c>
      <c r="V522">
        <v>466.35614322064708</v>
      </c>
      <c r="W522">
        <v>83.645466522936886</v>
      </c>
      <c r="X522">
        <v>415.27108324245734</v>
      </c>
      <c r="Y522">
        <v>119.31129476584022</v>
      </c>
      <c r="Z522">
        <v>366.17266448564163</v>
      </c>
      <c r="AA522">
        <v>116.65804287938676</v>
      </c>
      <c r="AB522">
        <v>309.09614685568886</v>
      </c>
      <c r="AC522">
        <v>146.21799017846448</v>
      </c>
      <c r="AD522">
        <v>693.96449003748285</v>
      </c>
      <c r="AE522">
        <v>107.44867530680125</v>
      </c>
      <c r="AF522">
        <v>486.06488549618325</v>
      </c>
      <c r="AG522">
        <v>74.529165169481374</v>
      </c>
      <c r="AH522">
        <v>388.15185387131959</v>
      </c>
      <c r="AI522">
        <v>99.479937717091872</v>
      </c>
      <c r="AJ522">
        <v>489.81743002544533</v>
      </c>
      <c r="AK522">
        <v>67.67493112947659</v>
      </c>
    </row>
    <row r="523" spans="1:37" x14ac:dyDescent="0.25">
      <c r="A523">
        <v>522</v>
      </c>
      <c r="C523" t="s">
        <v>91</v>
      </c>
      <c r="D523" t="s">
        <v>242</v>
      </c>
      <c r="E523" t="s">
        <v>1180</v>
      </c>
      <c r="F523">
        <v>973.95423160386667</v>
      </c>
      <c r="G523">
        <v>294.83014107122375</v>
      </c>
      <c r="H523">
        <v>854</v>
      </c>
      <c r="I523">
        <v>302</v>
      </c>
      <c r="J523">
        <v>815.9246399684356</v>
      </c>
      <c r="K523">
        <v>290.01559811905037</v>
      </c>
      <c r="L523">
        <v>917.26237916748869</v>
      </c>
      <c r="M523">
        <v>282.94965018924188</v>
      </c>
      <c r="N523">
        <v>291.09923664122135</v>
      </c>
      <c r="O523">
        <v>115.81063600431189</v>
      </c>
      <c r="P523">
        <v>876.53353718682183</v>
      </c>
      <c r="Q523">
        <v>384.3667851817869</v>
      </c>
      <c r="R523">
        <v>498.53816793893128</v>
      </c>
      <c r="S523">
        <v>258.94969457420046</v>
      </c>
      <c r="T523">
        <v>647.99427480916029</v>
      </c>
      <c r="U523">
        <v>201.74907174511915</v>
      </c>
      <c r="V523">
        <v>649.1354961832061</v>
      </c>
      <c r="W523">
        <v>169.05809078931608</v>
      </c>
      <c r="X523">
        <v>578.02862595419845</v>
      </c>
      <c r="Y523">
        <v>241.14325068870522</v>
      </c>
      <c r="Z523">
        <v>509.68702290076334</v>
      </c>
      <c r="AA523">
        <v>235.78069229847884</v>
      </c>
      <c r="AB523">
        <v>430.24045801526717</v>
      </c>
      <c r="AC523">
        <v>295.52509282548806</v>
      </c>
      <c r="AD523">
        <v>892.53866640362992</v>
      </c>
      <c r="AE523">
        <v>223.78965477692395</v>
      </c>
      <c r="AF523">
        <v>676.56870229007632</v>
      </c>
      <c r="AG523">
        <v>150.63289016648699</v>
      </c>
      <c r="AH523">
        <v>540.28053435114498</v>
      </c>
      <c r="AI523">
        <v>201.06156425919269</v>
      </c>
      <c r="AJ523">
        <v>681.7919847328244</v>
      </c>
      <c r="AK523">
        <v>136.77961432506885</v>
      </c>
    </row>
    <row r="524" spans="1:37" x14ac:dyDescent="0.25">
      <c r="A524">
        <v>523</v>
      </c>
      <c r="C524" t="s">
        <v>91</v>
      </c>
      <c r="D524" t="s">
        <v>330</v>
      </c>
      <c r="E524" t="s">
        <v>1181</v>
      </c>
      <c r="F524">
        <v>667.76834862385329</v>
      </c>
      <c r="G524">
        <v>76.660417782538829</v>
      </c>
      <c r="H524">
        <v>642</v>
      </c>
      <c r="I524">
        <v>75</v>
      </c>
      <c r="J524">
        <v>603.02844036697252</v>
      </c>
      <c r="K524">
        <v>74.491162292447783</v>
      </c>
      <c r="L524">
        <v>617.85137614678899</v>
      </c>
      <c r="M524">
        <v>76.580074986609532</v>
      </c>
      <c r="N524">
        <v>153.36074714245888</v>
      </c>
      <c r="O524">
        <v>22.730521801286631</v>
      </c>
      <c r="P524">
        <v>586.68394495412849</v>
      </c>
      <c r="Q524">
        <v>103.33422603106588</v>
      </c>
      <c r="R524">
        <v>268.43755227209368</v>
      </c>
      <c r="S524">
        <v>47.999285203716937</v>
      </c>
      <c r="T524">
        <v>347.81767493727352</v>
      </c>
      <c r="U524">
        <v>38.225160829163684</v>
      </c>
      <c r="V524">
        <v>355.76693615834961</v>
      </c>
      <c r="W524">
        <v>31.159756969263757</v>
      </c>
      <c r="X524">
        <v>306.23403958739897</v>
      </c>
      <c r="Y524">
        <v>45.792530378842031</v>
      </c>
      <c r="Z524">
        <v>258.0510175634235</v>
      </c>
      <c r="AA524">
        <v>46.067190850607574</v>
      </c>
      <c r="AB524">
        <v>249.68929467521608</v>
      </c>
      <c r="AC524">
        <v>54.401715511079338</v>
      </c>
      <c r="AD524">
        <v>664.57798165137615</v>
      </c>
      <c r="AE524">
        <v>61.596143545795393</v>
      </c>
      <c r="AF524">
        <v>379.16476163925284</v>
      </c>
      <c r="AG524">
        <v>31.112401715511076</v>
      </c>
      <c r="AH524">
        <v>306.30903261778644</v>
      </c>
      <c r="AI524">
        <v>40.34667619728377</v>
      </c>
      <c r="AJ524">
        <v>385.61416225257875</v>
      </c>
      <c r="AK524">
        <v>26.7367762687634</v>
      </c>
    </row>
    <row r="525" spans="1:37" x14ac:dyDescent="0.25">
      <c r="A525">
        <v>524</v>
      </c>
      <c r="C525" t="s">
        <v>91</v>
      </c>
      <c r="D525" t="s">
        <v>330</v>
      </c>
      <c r="E525" t="s">
        <v>1182</v>
      </c>
      <c r="F525">
        <v>1157.6731651376147</v>
      </c>
      <c r="G525">
        <v>407.83342260310661</v>
      </c>
      <c r="H525">
        <v>1113</v>
      </c>
      <c r="I525">
        <v>399</v>
      </c>
      <c r="J525">
        <v>1045.4371559633028</v>
      </c>
      <c r="K525">
        <v>396.2929833958222</v>
      </c>
      <c r="L525">
        <v>1071.1348623853212</v>
      </c>
      <c r="M525">
        <v>407.40599892876276</v>
      </c>
      <c r="N525">
        <v>351.76052411485921</v>
      </c>
      <c r="O525">
        <v>176.2687634024303</v>
      </c>
      <c r="P525">
        <v>1017.1016055045872</v>
      </c>
      <c r="Q525">
        <v>549.73808248527052</v>
      </c>
      <c r="R525">
        <v>615.70992472818511</v>
      </c>
      <c r="S525">
        <v>372.22087205146534</v>
      </c>
      <c r="T525">
        <v>797.78254809032615</v>
      </c>
      <c r="U525">
        <v>296.42530378842025</v>
      </c>
      <c r="V525">
        <v>816.01561193197654</v>
      </c>
      <c r="W525">
        <v>241.63509649749818</v>
      </c>
      <c r="X525">
        <v>702.40298299414553</v>
      </c>
      <c r="Y525">
        <v>355.10811293781268</v>
      </c>
      <c r="Z525">
        <v>591.88653470867018</v>
      </c>
      <c r="AA525">
        <v>357.23802716225873</v>
      </c>
      <c r="AB525">
        <v>572.70741566768879</v>
      </c>
      <c r="AC525">
        <v>421.86990707648317</v>
      </c>
      <c r="AD525">
        <v>1152.1422018348624</v>
      </c>
      <c r="AE525">
        <v>327.69148366363152</v>
      </c>
      <c r="AF525">
        <v>869.68274323947583</v>
      </c>
      <c r="AG525">
        <v>241.26786990707646</v>
      </c>
      <c r="AH525">
        <v>702.57499303038753</v>
      </c>
      <c r="AI525">
        <v>312.87705503931375</v>
      </c>
      <c r="AJ525">
        <v>884.47560635628656</v>
      </c>
      <c r="AK525">
        <v>207.33613295210864</v>
      </c>
    </row>
    <row r="526" spans="1:37" x14ac:dyDescent="0.25">
      <c r="A526">
        <v>525</v>
      </c>
      <c r="C526" t="s">
        <v>91</v>
      </c>
      <c r="D526" t="s">
        <v>330</v>
      </c>
      <c r="E526" t="s">
        <v>1183</v>
      </c>
      <c r="F526">
        <v>1002.6926605504586</v>
      </c>
      <c r="G526">
        <v>287.22103195857886</v>
      </c>
      <c r="H526">
        <v>963.99999999999989</v>
      </c>
      <c r="I526">
        <v>281</v>
      </c>
      <c r="J526">
        <v>905.48195718654426</v>
      </c>
      <c r="K526">
        <v>279.09355472237104</v>
      </c>
      <c r="L526">
        <v>927.73944954128433</v>
      </c>
      <c r="M526">
        <v>286.92001428316371</v>
      </c>
      <c r="N526">
        <v>327.24560914413155</v>
      </c>
      <c r="O526">
        <v>129.52108649035026</v>
      </c>
      <c r="P526">
        <v>880.93975535168192</v>
      </c>
      <c r="Q526">
        <v>387.15890019639352</v>
      </c>
      <c r="R526">
        <v>572.79983272930019</v>
      </c>
      <c r="S526">
        <v>273.50536097212296</v>
      </c>
      <c r="T526">
        <v>742.18344020072482</v>
      </c>
      <c r="U526">
        <v>217.81129378127233</v>
      </c>
      <c r="V526">
        <v>759.14580429328123</v>
      </c>
      <c r="W526">
        <v>177.55182273052179</v>
      </c>
      <c r="X526">
        <v>653.45107332032342</v>
      </c>
      <c r="Y526">
        <v>260.93102215868475</v>
      </c>
      <c r="Z526">
        <v>550.63674379704491</v>
      </c>
      <c r="AA526">
        <v>262.49606862044317</v>
      </c>
      <c r="AB526">
        <v>532.7942570393086</v>
      </c>
      <c r="AC526">
        <v>309.98713366690492</v>
      </c>
      <c r="AD526">
        <v>997.90214067278282</v>
      </c>
      <c r="AE526">
        <v>230.78021781824677</v>
      </c>
      <c r="AF526">
        <v>809.07276275439085</v>
      </c>
      <c r="AG526">
        <v>177.28198713366689</v>
      </c>
      <c r="AH526">
        <v>653.61109562308332</v>
      </c>
      <c r="AI526">
        <v>229.89992852037167</v>
      </c>
      <c r="AJ526">
        <v>822.83468079174793</v>
      </c>
      <c r="AK526">
        <v>152.34917798427449</v>
      </c>
    </row>
    <row r="527" spans="1:37" x14ac:dyDescent="0.25">
      <c r="A527">
        <v>526</v>
      </c>
      <c r="C527" t="s">
        <v>91</v>
      </c>
      <c r="D527" t="s">
        <v>330</v>
      </c>
      <c r="E527" t="s">
        <v>1184</v>
      </c>
      <c r="F527">
        <v>1157.6731651376147</v>
      </c>
      <c r="G527">
        <v>368.99214425995359</v>
      </c>
      <c r="H527">
        <v>1113</v>
      </c>
      <c r="I527">
        <v>361</v>
      </c>
      <c r="J527">
        <v>1045.4371559633028</v>
      </c>
      <c r="K527">
        <v>358.55079450098197</v>
      </c>
      <c r="L527">
        <v>1071.1348623853212</v>
      </c>
      <c r="M527">
        <v>368.60542760221387</v>
      </c>
      <c r="N527">
        <v>342.63869528854195</v>
      </c>
      <c r="O527">
        <v>155.68263045032168</v>
      </c>
      <c r="P527">
        <v>1017.1016055045872</v>
      </c>
      <c r="Q527">
        <v>497.38207462953045</v>
      </c>
      <c r="R527">
        <v>599.74337886813498</v>
      </c>
      <c r="S527">
        <v>328.74982130092928</v>
      </c>
      <c r="T527">
        <v>777.09450794535826</v>
      </c>
      <c r="U527">
        <v>261.80629020729094</v>
      </c>
      <c r="V527">
        <v>794.85475327571783</v>
      </c>
      <c r="W527">
        <v>213.41493924231597</v>
      </c>
      <c r="X527">
        <v>684.18831892946753</v>
      </c>
      <c r="Y527">
        <v>313.6356325947105</v>
      </c>
      <c r="Z527">
        <v>576.53777529969329</v>
      </c>
      <c r="AA527">
        <v>315.51679771265191</v>
      </c>
      <c r="AB527">
        <v>557.85600780596599</v>
      </c>
      <c r="AC527">
        <v>372.60042887776984</v>
      </c>
      <c r="AD527">
        <v>1152.1422018348624</v>
      </c>
      <c r="AE527">
        <v>296.4827709337618</v>
      </c>
      <c r="AF527">
        <v>847.13019236130469</v>
      </c>
      <c r="AG527">
        <v>213.09060042887779</v>
      </c>
      <c r="AH527">
        <v>684.35586841371617</v>
      </c>
      <c r="AI527">
        <v>276.33666904932096</v>
      </c>
      <c r="AJ527">
        <v>861.5394480066908</v>
      </c>
      <c r="AK527">
        <v>183.12169406719087</v>
      </c>
    </row>
    <row r="528" spans="1:37" x14ac:dyDescent="0.25">
      <c r="A528">
        <v>527</v>
      </c>
      <c r="C528" t="s">
        <v>91</v>
      </c>
      <c r="D528" t="s">
        <v>330</v>
      </c>
      <c r="E528" t="s">
        <v>1185</v>
      </c>
      <c r="F528">
        <v>1098.3853211009175</v>
      </c>
      <c r="G528">
        <v>578.53061953222641</v>
      </c>
      <c r="H528">
        <v>1056</v>
      </c>
      <c r="I528">
        <v>566</v>
      </c>
      <c r="J528">
        <v>991.89724770642204</v>
      </c>
      <c r="K528">
        <v>562.15997143367258</v>
      </c>
      <c r="L528">
        <v>1016.2788990825688</v>
      </c>
      <c r="M528">
        <v>577.92429923227996</v>
      </c>
      <c r="N528">
        <v>327.81572344577643</v>
      </c>
      <c r="O528">
        <v>234.16726233023587</v>
      </c>
      <c r="P528">
        <v>965.01284403669729</v>
      </c>
      <c r="Q528">
        <v>779.82895911444393</v>
      </c>
      <c r="R528">
        <v>573.79774184555333</v>
      </c>
      <c r="S528">
        <v>494.48320228734809</v>
      </c>
      <c r="T528">
        <v>743.47644270978526</v>
      </c>
      <c r="U528">
        <v>393.79127948534665</v>
      </c>
      <c r="V528">
        <v>760.46835795929746</v>
      </c>
      <c r="W528">
        <v>321.00428877769832</v>
      </c>
      <c r="X528">
        <v>654.58948982436573</v>
      </c>
      <c r="Y528">
        <v>471.74946390278768</v>
      </c>
      <c r="Z528">
        <v>551.59604126010595</v>
      </c>
      <c r="AA528">
        <v>474.57898498927801</v>
      </c>
      <c r="AB528">
        <v>533.72247003066627</v>
      </c>
      <c r="AC528">
        <v>560.44031451036449</v>
      </c>
      <c r="AD528">
        <v>1093.1376146788991</v>
      </c>
      <c r="AE528">
        <v>464.84556329226928</v>
      </c>
      <c r="AF528">
        <v>810.48229718427649</v>
      </c>
      <c r="AG528">
        <v>320.51644031451036</v>
      </c>
      <c r="AH528">
        <v>654.74979091162527</v>
      </c>
      <c r="AI528">
        <v>415.64689063616868</v>
      </c>
      <c r="AJ528">
        <v>824.26819068859766</v>
      </c>
      <c r="AK528">
        <v>275.43924231593996</v>
      </c>
    </row>
    <row r="529" spans="1:37" x14ac:dyDescent="0.25">
      <c r="A529">
        <v>528</v>
      </c>
      <c r="C529" t="s">
        <v>91</v>
      </c>
      <c r="D529" t="s">
        <v>242</v>
      </c>
      <c r="E529" t="s">
        <v>1186</v>
      </c>
      <c r="F529">
        <v>760.68790688498711</v>
      </c>
      <c r="G529">
        <v>290.92510609014795</v>
      </c>
      <c r="H529">
        <v>667</v>
      </c>
      <c r="I529">
        <v>298</v>
      </c>
      <c r="J529">
        <v>637.26198461234958</v>
      </c>
      <c r="K529">
        <v>286.17433191879803</v>
      </c>
      <c r="L529">
        <v>716.40984415072001</v>
      </c>
      <c r="M529">
        <v>279.20197270329169</v>
      </c>
      <c r="N529">
        <v>218.77644492911668</v>
      </c>
      <c r="O529">
        <v>112.58246496586418</v>
      </c>
      <c r="P529">
        <v>684.59937857565592</v>
      </c>
      <c r="Q529">
        <v>379.27583438467713</v>
      </c>
      <c r="R529">
        <v>374.67775354416574</v>
      </c>
      <c r="S529">
        <v>251.73158462091268</v>
      </c>
      <c r="T529">
        <v>487.00190839694653</v>
      </c>
      <c r="U529">
        <v>196.12540424002873</v>
      </c>
      <c r="V529">
        <v>487.85959651035984</v>
      </c>
      <c r="W529">
        <v>164.34567014013655</v>
      </c>
      <c r="X529">
        <v>434.41902944383861</v>
      </c>
      <c r="Y529">
        <v>234.42148760330576</v>
      </c>
      <c r="Z529">
        <v>383.05670665212648</v>
      </c>
      <c r="AA529">
        <v>229.20840819259791</v>
      </c>
      <c r="AB529">
        <v>323.3484187568157</v>
      </c>
      <c r="AC529">
        <v>287.2874595759971</v>
      </c>
      <c r="AD529">
        <v>697.09987176957975</v>
      </c>
      <c r="AE529">
        <v>220.82555338915014</v>
      </c>
      <c r="AF529">
        <v>508.47709923664121</v>
      </c>
      <c r="AG529">
        <v>146.43406395975566</v>
      </c>
      <c r="AH529">
        <v>406.04934569247547</v>
      </c>
      <c r="AI529">
        <v>195.45706072583542</v>
      </c>
      <c r="AJ529">
        <v>512.40267175572512</v>
      </c>
      <c r="AK529">
        <v>132.96694214876032</v>
      </c>
    </row>
    <row r="530" spans="1:37" x14ac:dyDescent="0.25">
      <c r="A530">
        <v>529</v>
      </c>
      <c r="C530" t="s">
        <v>91</v>
      </c>
      <c r="D530" t="s">
        <v>242</v>
      </c>
      <c r="E530" t="s">
        <v>1187</v>
      </c>
      <c r="F530">
        <v>545.1406589070823</v>
      </c>
      <c r="G530">
        <v>84.934510838398907</v>
      </c>
      <c r="H530">
        <v>478</v>
      </c>
      <c r="I530">
        <v>87</v>
      </c>
      <c r="J530">
        <v>456.68849871769578</v>
      </c>
      <c r="K530">
        <v>83.547539855488026</v>
      </c>
      <c r="L530">
        <v>513.40915367922673</v>
      </c>
      <c r="M530">
        <v>81.511985319417363</v>
      </c>
      <c r="N530">
        <v>134.39985459832786</v>
      </c>
      <c r="O530">
        <v>23.404240028745956</v>
      </c>
      <c r="P530">
        <v>490.61244821463799</v>
      </c>
      <c r="Q530">
        <v>110.72817983713729</v>
      </c>
      <c r="R530">
        <v>230.17393675027262</v>
      </c>
      <c r="S530">
        <v>52.331297161336686</v>
      </c>
      <c r="T530">
        <v>299.1774809160305</v>
      </c>
      <c r="U530">
        <v>40.771589411905616</v>
      </c>
      <c r="V530">
        <v>299.70438022537257</v>
      </c>
      <c r="W530">
        <v>34.165049706551684</v>
      </c>
      <c r="X530">
        <v>266.87450018175207</v>
      </c>
      <c r="Y530">
        <v>48.732782369146001</v>
      </c>
      <c r="Z530">
        <v>235.32133769538348</v>
      </c>
      <c r="AA530">
        <v>47.649059767636842</v>
      </c>
      <c r="AB530">
        <v>198.64103962195566</v>
      </c>
      <c r="AC530">
        <v>59.722841058809436</v>
      </c>
      <c r="AD530">
        <v>499.57082264746498</v>
      </c>
      <c r="AE530">
        <v>64.469205184080749</v>
      </c>
      <c r="AF530">
        <v>312.37022900763355</v>
      </c>
      <c r="AG530">
        <v>30.44148999880225</v>
      </c>
      <c r="AH530">
        <v>249.44629225736094</v>
      </c>
      <c r="AI530">
        <v>40.632650616840337</v>
      </c>
      <c r="AJ530">
        <v>314.78180661577608</v>
      </c>
      <c r="AK530">
        <v>27.641873278236915</v>
      </c>
    </row>
    <row r="531" spans="1:37" x14ac:dyDescent="0.25">
      <c r="A531">
        <v>530</v>
      </c>
      <c r="C531" t="s">
        <v>91</v>
      </c>
      <c r="D531" t="s">
        <v>242</v>
      </c>
      <c r="E531" t="s">
        <v>1188</v>
      </c>
      <c r="F531">
        <v>485.83665417242059</v>
      </c>
      <c r="G531">
        <v>93.720839545819487</v>
      </c>
      <c r="H531">
        <v>426</v>
      </c>
      <c r="I531">
        <v>96.000000000000014</v>
      </c>
      <c r="J531">
        <v>407.00690471493391</v>
      </c>
      <c r="K531">
        <v>92.190388806055751</v>
      </c>
      <c r="L531">
        <v>457.55711185638194</v>
      </c>
      <c r="M531">
        <v>89.944259662805379</v>
      </c>
      <c r="N531">
        <v>122.94874591057797</v>
      </c>
      <c r="O531">
        <v>27.439453826805604</v>
      </c>
      <c r="P531">
        <v>437.24038271848491</v>
      </c>
      <c r="Q531">
        <v>122.18281913063426</v>
      </c>
      <c r="R531">
        <v>210.56270447110143</v>
      </c>
      <c r="S531">
        <v>61.35393460294646</v>
      </c>
      <c r="T531">
        <v>273.6870229007634</v>
      </c>
      <c r="U531">
        <v>47.801173793268653</v>
      </c>
      <c r="V531">
        <v>274.16902944383861</v>
      </c>
      <c r="W531">
        <v>40.05557551802611</v>
      </c>
      <c r="X531">
        <v>244.13631406761178</v>
      </c>
      <c r="Y531">
        <v>57.134986225895311</v>
      </c>
      <c r="Z531">
        <v>215.27153762268267</v>
      </c>
      <c r="AA531">
        <v>55.86441489998802</v>
      </c>
      <c r="AB531">
        <v>181.71646673936752</v>
      </c>
      <c r="AC531">
        <v>70.01988262067313</v>
      </c>
      <c r="AD531">
        <v>445.2242059577826</v>
      </c>
      <c r="AE531">
        <v>71.138433306571855</v>
      </c>
      <c r="AF531">
        <v>285.75572519083971</v>
      </c>
      <c r="AG531">
        <v>35.690022757216433</v>
      </c>
      <c r="AH531">
        <v>228.19302071973829</v>
      </c>
      <c r="AI531">
        <v>47.638280033536944</v>
      </c>
      <c r="AJ531">
        <v>287.96183206106872</v>
      </c>
      <c r="AK531">
        <v>32.407713498622584</v>
      </c>
    </row>
    <row r="532" spans="1:37" x14ac:dyDescent="0.25">
      <c r="A532">
        <v>531</v>
      </c>
      <c r="C532" t="s">
        <v>91</v>
      </c>
      <c r="D532" t="s">
        <v>242</v>
      </c>
      <c r="E532" t="s">
        <v>1189</v>
      </c>
      <c r="F532">
        <v>1053.7865456697573</v>
      </c>
      <c r="G532">
        <v>339.73804335359563</v>
      </c>
      <c r="H532">
        <v>923.99999999999989</v>
      </c>
      <c r="I532">
        <v>348</v>
      </c>
      <c r="J532">
        <v>882.80370881830731</v>
      </c>
      <c r="K532">
        <v>334.1901594219521</v>
      </c>
      <c r="L532">
        <v>992.44782008285654</v>
      </c>
      <c r="M532">
        <v>326.04794127766945</v>
      </c>
      <c r="N532">
        <v>358.60050890585239</v>
      </c>
      <c r="O532">
        <v>124.68810636004312</v>
      </c>
      <c r="P532">
        <v>948.38054843164321</v>
      </c>
      <c r="Q532">
        <v>442.91271934854916</v>
      </c>
      <c r="R532">
        <v>614.14122137404581</v>
      </c>
      <c r="S532">
        <v>278.79949694574202</v>
      </c>
      <c r="T532">
        <v>798.25381679389307</v>
      </c>
      <c r="U532">
        <v>217.21415738411784</v>
      </c>
      <c r="V532">
        <v>799.65966921119593</v>
      </c>
      <c r="W532">
        <v>182.01724757455983</v>
      </c>
      <c r="X532">
        <v>712.0642493638677</v>
      </c>
      <c r="Y532">
        <v>259.62809917355372</v>
      </c>
      <c r="Z532">
        <v>627.87531806615777</v>
      </c>
      <c r="AA532">
        <v>253.85447358965143</v>
      </c>
      <c r="AB532">
        <v>530.00636132315515</v>
      </c>
      <c r="AC532">
        <v>318.17858426158818</v>
      </c>
      <c r="AD532">
        <v>965.69757348589462</v>
      </c>
      <c r="AE532">
        <v>257.876820736323</v>
      </c>
      <c r="AF532">
        <v>833.45419847328242</v>
      </c>
      <c r="AG532">
        <v>162.1796622349982</v>
      </c>
      <c r="AH532">
        <v>665.5629770992366</v>
      </c>
      <c r="AI532">
        <v>216.47394897592525</v>
      </c>
      <c r="AJ532">
        <v>839.88867684478373</v>
      </c>
      <c r="AK532">
        <v>147.26446280991735</v>
      </c>
    </row>
    <row r="533" spans="1:37" x14ac:dyDescent="0.25">
      <c r="A533">
        <v>532</v>
      </c>
      <c r="C533" t="s">
        <v>91</v>
      </c>
      <c r="D533" t="s">
        <v>242</v>
      </c>
      <c r="E533" t="s">
        <v>1190</v>
      </c>
      <c r="F533">
        <v>701.38390215032553</v>
      </c>
      <c r="G533">
        <v>210.87188897809384</v>
      </c>
      <c r="H533">
        <v>615</v>
      </c>
      <c r="I533">
        <v>216</v>
      </c>
      <c r="J533">
        <v>587.58039060958765</v>
      </c>
      <c r="K533">
        <v>207.42837481362542</v>
      </c>
      <c r="L533">
        <v>660.55780232787538</v>
      </c>
      <c r="M533">
        <v>202.37458424131208</v>
      </c>
      <c r="N533">
        <v>213.35223555070885</v>
      </c>
      <c r="O533">
        <v>79.897233201581017</v>
      </c>
      <c r="P533">
        <v>631.22731307950289</v>
      </c>
      <c r="Q533">
        <v>274.91134304392705</v>
      </c>
      <c r="R533">
        <v>365.38822246455834</v>
      </c>
      <c r="S533">
        <v>178.6482213438735</v>
      </c>
      <c r="T533">
        <v>474.92748091603056</v>
      </c>
      <c r="U533">
        <v>139.18577075098813</v>
      </c>
      <c r="V533">
        <v>475.76390403489643</v>
      </c>
      <c r="W533">
        <v>116.63241106719367</v>
      </c>
      <c r="X533">
        <v>423.64830970556164</v>
      </c>
      <c r="Y533">
        <v>166.36363636363635</v>
      </c>
      <c r="Z533">
        <v>373.55943293347877</v>
      </c>
      <c r="AA533">
        <v>162.66403162055335</v>
      </c>
      <c r="AB533">
        <v>315.33151581243186</v>
      </c>
      <c r="AC533">
        <v>203.88142292490116</v>
      </c>
      <c r="AD533">
        <v>642.75325507989749</v>
      </c>
      <c r="AE533">
        <v>160.06147493978668</v>
      </c>
      <c r="AF533">
        <v>495.87022900763361</v>
      </c>
      <c r="AG533">
        <v>103.92094861660078</v>
      </c>
      <c r="AH533">
        <v>395.98200654307527</v>
      </c>
      <c r="AI533">
        <v>138.71146245059288</v>
      </c>
      <c r="AJ533">
        <v>499.69847328244276</v>
      </c>
      <c r="AK533">
        <v>94.36363636363636</v>
      </c>
    </row>
    <row r="534" spans="1:37" x14ac:dyDescent="0.25">
      <c r="A534">
        <v>533</v>
      </c>
      <c r="C534" t="s">
        <v>91</v>
      </c>
      <c r="D534" t="s">
        <v>242</v>
      </c>
      <c r="E534" t="s">
        <v>1191</v>
      </c>
      <c r="F534">
        <v>466.44880647070426</v>
      </c>
      <c r="G534">
        <v>95.673357036357388</v>
      </c>
      <c r="H534">
        <v>409</v>
      </c>
      <c r="I534">
        <v>98</v>
      </c>
      <c r="J534">
        <v>390.7648451371079</v>
      </c>
      <c r="K534">
        <v>94.111021906181904</v>
      </c>
      <c r="L534">
        <v>439.29779049122112</v>
      </c>
      <c r="M534">
        <v>91.818098405780489</v>
      </c>
      <c r="N534">
        <v>96.430388949472913</v>
      </c>
      <c r="O534">
        <v>36.720445562342796</v>
      </c>
      <c r="P534">
        <v>419.79182284474251</v>
      </c>
      <c r="Q534">
        <v>124.72829452918913</v>
      </c>
      <c r="R534">
        <v>165.14721919302073</v>
      </c>
      <c r="S534">
        <v>82.106000718648943</v>
      </c>
      <c r="T534">
        <v>214.65648854961833</v>
      </c>
      <c r="U534">
        <v>63.969217870403639</v>
      </c>
      <c r="V534">
        <v>215.03453289712832</v>
      </c>
      <c r="W534">
        <v>53.603784884417294</v>
      </c>
      <c r="X534">
        <v>191.47946201381316</v>
      </c>
      <c r="Y534">
        <v>76.460055096418728</v>
      </c>
      <c r="Z534">
        <v>168.84042166484915</v>
      </c>
      <c r="AA534">
        <v>74.759731704395733</v>
      </c>
      <c r="AB534">
        <v>142.52271901126863</v>
      </c>
      <c r="AC534">
        <v>93.703078212959625</v>
      </c>
      <c r="AD534">
        <v>427.45704280923258</v>
      </c>
      <c r="AE534">
        <v>72.620484000458774</v>
      </c>
      <c r="AF534">
        <v>224.12213740458014</v>
      </c>
      <c r="AG534">
        <v>47.761648101569051</v>
      </c>
      <c r="AH534">
        <v>178.97491821155944</v>
      </c>
      <c r="AI534">
        <v>63.75122769193915</v>
      </c>
      <c r="AJ534">
        <v>225.85241730279898</v>
      </c>
      <c r="AK534">
        <v>43.369146005509641</v>
      </c>
    </row>
    <row r="535" spans="1:37" x14ac:dyDescent="0.25">
      <c r="A535">
        <v>534</v>
      </c>
      <c r="C535" t="s">
        <v>91</v>
      </c>
      <c r="D535" t="s">
        <v>242</v>
      </c>
      <c r="E535" t="s">
        <v>1192</v>
      </c>
      <c r="F535">
        <v>579.35450779246401</v>
      </c>
      <c r="G535">
        <v>58.575524716137174</v>
      </c>
      <c r="H535">
        <v>507.99999999999994</v>
      </c>
      <c r="I535">
        <v>60</v>
      </c>
      <c r="J535">
        <v>485.35095679621224</v>
      </c>
      <c r="K535">
        <v>57.618993003784837</v>
      </c>
      <c r="L535">
        <v>545.63148550009862</v>
      </c>
      <c r="M535">
        <v>56.215162289253357</v>
      </c>
      <c r="N535">
        <v>160.91821155943293</v>
      </c>
      <c r="O535">
        <v>20.176068990298241</v>
      </c>
      <c r="P535">
        <v>521.40402446241853</v>
      </c>
      <c r="Q535">
        <v>76.364261956646402</v>
      </c>
      <c r="R535">
        <v>275.58942202835334</v>
      </c>
      <c r="S535">
        <v>45.113187208048871</v>
      </c>
      <c r="T535">
        <v>358.2080152671756</v>
      </c>
      <c r="U535">
        <v>35.147921906815185</v>
      </c>
      <c r="V535">
        <v>358.83887677208287</v>
      </c>
      <c r="W535">
        <v>29.452629057372139</v>
      </c>
      <c r="X535">
        <v>319.53135223555068</v>
      </c>
      <c r="Y535">
        <v>42.011019283746556</v>
      </c>
      <c r="Z535">
        <v>281.752453653217</v>
      </c>
      <c r="AA535">
        <v>41.076775661755896</v>
      </c>
      <c r="AB535">
        <v>237.83478735005451</v>
      </c>
      <c r="AC535">
        <v>51.485207809318482</v>
      </c>
      <c r="AD535">
        <v>530.9246399684356</v>
      </c>
      <c r="AE535">
        <v>44.461520816607411</v>
      </c>
      <c r="AF535">
        <v>374.00381679389312</v>
      </c>
      <c r="AG535">
        <v>26.242663792070907</v>
      </c>
      <c r="AH535">
        <v>298.66439476553978</v>
      </c>
      <c r="AI535">
        <v>35.028147083483049</v>
      </c>
      <c r="AJ535">
        <v>376.89122137404581</v>
      </c>
      <c r="AK535">
        <v>23.829201101928376</v>
      </c>
    </row>
    <row r="536" spans="1:37" x14ac:dyDescent="0.25">
      <c r="A536">
        <v>535</v>
      </c>
      <c r="C536" t="s">
        <v>91</v>
      </c>
      <c r="D536" t="s">
        <v>242</v>
      </c>
      <c r="E536" t="s">
        <v>1193</v>
      </c>
      <c r="F536">
        <v>701.38390215032553</v>
      </c>
      <c r="G536">
        <v>232.3495813740108</v>
      </c>
      <c r="H536">
        <v>615</v>
      </c>
      <c r="I536">
        <v>238</v>
      </c>
      <c r="J536">
        <v>587.58039060958765</v>
      </c>
      <c r="K536">
        <v>228.55533891501321</v>
      </c>
      <c r="L536">
        <v>660.55780232787538</v>
      </c>
      <c r="M536">
        <v>222.9868104140383</v>
      </c>
      <c r="N536">
        <v>162.72628135223556</v>
      </c>
      <c r="O536">
        <v>84.739489759252606</v>
      </c>
      <c r="P536">
        <v>631.22731307950289</v>
      </c>
      <c r="Q536">
        <v>302.91157242803075</v>
      </c>
      <c r="R536">
        <v>278.68593238822245</v>
      </c>
      <c r="S536">
        <v>189.47538627380527</v>
      </c>
      <c r="T536">
        <v>362.23282442748092</v>
      </c>
      <c r="U536">
        <v>147.62127200862381</v>
      </c>
      <c r="V536">
        <v>362.87077426390402</v>
      </c>
      <c r="W536">
        <v>123.701042040963</v>
      </c>
      <c r="X536">
        <v>323.12159214830967</v>
      </c>
      <c r="Y536">
        <v>176.44628099173553</v>
      </c>
      <c r="Z536">
        <v>284.9182115594329</v>
      </c>
      <c r="AA536">
        <v>172.52245777937478</v>
      </c>
      <c r="AB536">
        <v>240.5070883315158</v>
      </c>
      <c r="AC536">
        <v>216.23787279913765</v>
      </c>
      <c r="AD536">
        <v>642.75325507989749</v>
      </c>
      <c r="AE536">
        <v>176.36403257254273</v>
      </c>
      <c r="AF536">
        <v>378.20610687022901</v>
      </c>
      <c r="AG536">
        <v>110.21918792669781</v>
      </c>
      <c r="AH536">
        <v>302.02017448200655</v>
      </c>
      <c r="AI536">
        <v>147.11821775062882</v>
      </c>
      <c r="AJ536">
        <v>381.12595419847327</v>
      </c>
      <c r="AK536">
        <v>100.08264462809917</v>
      </c>
    </row>
    <row r="537" spans="1:37" x14ac:dyDescent="0.25">
      <c r="A537">
        <v>536</v>
      </c>
      <c r="C537" t="s">
        <v>91</v>
      </c>
      <c r="D537" t="s">
        <v>330</v>
      </c>
      <c r="E537" t="s">
        <v>1194</v>
      </c>
      <c r="F537">
        <v>902.83944954128435</v>
      </c>
      <c r="G537">
        <v>454.85181217639712</v>
      </c>
      <c r="H537">
        <v>867.99999999999989</v>
      </c>
      <c r="I537">
        <v>445</v>
      </c>
      <c r="J537">
        <v>815.30948012232409</v>
      </c>
      <c r="K537">
        <v>441.98089626852351</v>
      </c>
      <c r="L537">
        <v>835.35045871559623</v>
      </c>
      <c r="M537">
        <v>454.37511158721662</v>
      </c>
      <c r="N537">
        <v>261.6824644549763</v>
      </c>
      <c r="O537">
        <v>196.85489635453897</v>
      </c>
      <c r="P537">
        <v>793.21131498470936</v>
      </c>
      <c r="Q537">
        <v>613.11640778432422</v>
      </c>
      <c r="R537">
        <v>458.04028436018956</v>
      </c>
      <c r="S537">
        <v>415.69192280200144</v>
      </c>
      <c r="T537">
        <v>593.48815165876772</v>
      </c>
      <c r="U537">
        <v>331.04431736954967</v>
      </c>
      <c r="V537">
        <v>607.05213270142178</v>
      </c>
      <c r="W537">
        <v>269.85525375268048</v>
      </c>
      <c r="X537">
        <v>522.53317535545023</v>
      </c>
      <c r="Y537">
        <v>396.58059328091491</v>
      </c>
      <c r="Z537">
        <v>440.31753554502365</v>
      </c>
      <c r="AA537">
        <v>398.95925661186561</v>
      </c>
      <c r="AB537">
        <v>426.04976303317534</v>
      </c>
      <c r="AC537">
        <v>471.13938527519656</v>
      </c>
      <c r="AD537">
        <v>898.52599388379201</v>
      </c>
      <c r="AE537">
        <v>365.47045170505271</v>
      </c>
      <c r="AF537">
        <v>646.97630331753544</v>
      </c>
      <c r="AG537">
        <v>269.44513938527518</v>
      </c>
      <c r="AH537">
        <v>522.66113744075824</v>
      </c>
      <c r="AI537">
        <v>349.41744102930664</v>
      </c>
      <c r="AJ537">
        <v>657.98104265402833</v>
      </c>
      <c r="AK537">
        <v>231.55057183702644</v>
      </c>
    </row>
    <row r="538" spans="1:37" x14ac:dyDescent="0.25">
      <c r="A538">
        <v>537</v>
      </c>
      <c r="C538" t="s">
        <v>91</v>
      </c>
      <c r="D538" t="s">
        <v>330</v>
      </c>
      <c r="E538" t="s">
        <v>1195</v>
      </c>
      <c r="F538">
        <v>842.51146788990832</v>
      </c>
      <c r="G538">
        <v>607.15050883770755</v>
      </c>
      <c r="H538">
        <v>810</v>
      </c>
      <c r="I538">
        <v>594</v>
      </c>
      <c r="J538">
        <v>760.83027522935788</v>
      </c>
      <c r="K538">
        <v>589.97000535618645</v>
      </c>
      <c r="L538">
        <v>779.53211009174311</v>
      </c>
      <c r="M538">
        <v>606.51419389394755</v>
      </c>
      <c r="N538">
        <v>248.56983551714526</v>
      </c>
      <c r="O538">
        <v>244.46032880629022</v>
      </c>
      <c r="P538">
        <v>740.20871559633031</v>
      </c>
      <c r="Q538">
        <v>818.40707016604176</v>
      </c>
      <c r="R538">
        <v>435.08837468636744</v>
      </c>
      <c r="S538">
        <v>516.21872766261617</v>
      </c>
      <c r="T538">
        <v>563.74909395037639</v>
      </c>
      <c r="U538">
        <v>411.10078627591139</v>
      </c>
      <c r="V538">
        <v>576.63339838304989</v>
      </c>
      <c r="W538">
        <v>335.1143674052895</v>
      </c>
      <c r="X538">
        <v>496.34959576247559</v>
      </c>
      <c r="Y538">
        <v>492.48570407433886</v>
      </c>
      <c r="Z538">
        <v>418.25369389461946</v>
      </c>
      <c r="AA538">
        <v>495.43959971408151</v>
      </c>
      <c r="AB538">
        <v>404.70086423194869</v>
      </c>
      <c r="AC538">
        <v>585.07505360972129</v>
      </c>
      <c r="AD538">
        <v>838.48623853211018</v>
      </c>
      <c r="AE538">
        <v>487.8414568826995</v>
      </c>
      <c r="AF538">
        <v>614.55701143016449</v>
      </c>
      <c r="AG538">
        <v>334.60507505360971</v>
      </c>
      <c r="AH538">
        <v>496.47114580429331</v>
      </c>
      <c r="AI538">
        <v>433.91708363116516</v>
      </c>
      <c r="AJ538">
        <v>625.01031502648459</v>
      </c>
      <c r="AK538">
        <v>287.54646175839889</v>
      </c>
    </row>
    <row r="539" spans="1:37" x14ac:dyDescent="0.25">
      <c r="A539">
        <v>538</v>
      </c>
      <c r="C539" t="s">
        <v>91</v>
      </c>
      <c r="D539" t="s">
        <v>330</v>
      </c>
      <c r="E539" t="s">
        <v>1196</v>
      </c>
      <c r="F539">
        <v>916.36123853211018</v>
      </c>
      <c r="G539">
        <v>322.99589359043028</v>
      </c>
      <c r="H539">
        <v>881.00000000000011</v>
      </c>
      <c r="I539">
        <v>316</v>
      </c>
      <c r="J539">
        <v>827.52033639143735</v>
      </c>
      <c r="K539">
        <v>313.85609712551332</v>
      </c>
      <c r="L539">
        <v>847.86146788990834</v>
      </c>
      <c r="M539">
        <v>322.65738261024819</v>
      </c>
      <c r="N539">
        <v>280.49623640925563</v>
      </c>
      <c r="O539">
        <v>147.9628305932809</v>
      </c>
      <c r="P539">
        <v>805.09120795107037</v>
      </c>
      <c r="Q539">
        <v>435.38153901089095</v>
      </c>
      <c r="R539">
        <v>490.97128519654308</v>
      </c>
      <c r="S539">
        <v>312.44817726947821</v>
      </c>
      <c r="T539">
        <v>636.15723445776416</v>
      </c>
      <c r="U539">
        <v>248.8241601143674</v>
      </c>
      <c r="V539">
        <v>650.69640367995544</v>
      </c>
      <c r="W539">
        <v>202.83238027162258</v>
      </c>
      <c r="X539">
        <v>560.10091998884866</v>
      </c>
      <c r="Y539">
        <v>298.08345246604716</v>
      </c>
      <c r="Z539">
        <v>471.97435182603846</v>
      </c>
      <c r="AA539">
        <v>299.8713366690493</v>
      </c>
      <c r="AB539">
        <v>456.68079174797884</v>
      </c>
      <c r="AC539">
        <v>354.12437455325232</v>
      </c>
      <c r="AD539">
        <v>911.98318042813469</v>
      </c>
      <c r="AE539">
        <v>259.52508480628461</v>
      </c>
      <c r="AF539">
        <v>693.49093950376357</v>
      </c>
      <c r="AG539">
        <v>202.52412437455325</v>
      </c>
      <c r="AH539">
        <v>560.23808196264292</v>
      </c>
      <c r="AI539">
        <v>262.6340243030736</v>
      </c>
      <c r="AJ539">
        <v>705.28686925006969</v>
      </c>
      <c r="AK539">
        <v>174.04127948534668</v>
      </c>
    </row>
    <row r="540" spans="1:37" x14ac:dyDescent="0.25">
      <c r="A540">
        <v>539</v>
      </c>
      <c r="C540" t="s">
        <v>91</v>
      </c>
      <c r="D540" t="s">
        <v>330</v>
      </c>
      <c r="E540" t="s">
        <v>1197</v>
      </c>
      <c r="F540">
        <v>836.2706422018349</v>
      </c>
      <c r="G540">
        <v>264.73397607570075</v>
      </c>
      <c r="H540">
        <v>804</v>
      </c>
      <c r="I540">
        <v>259</v>
      </c>
      <c r="J540">
        <v>755.19449541284405</v>
      </c>
      <c r="K540">
        <v>257.24281378325298</v>
      </c>
      <c r="L540">
        <v>773.75779816513761</v>
      </c>
      <c r="M540">
        <v>264.45652562042494</v>
      </c>
      <c r="N540">
        <v>253.70086423194871</v>
      </c>
      <c r="O540">
        <v>114.93924231593995</v>
      </c>
      <c r="P540">
        <v>734.72568807339451</v>
      </c>
      <c r="Q540">
        <v>356.84752722728086</v>
      </c>
      <c r="R540">
        <v>444.06955673264565</v>
      </c>
      <c r="S540">
        <v>242.71336669049322</v>
      </c>
      <c r="T540">
        <v>575.38611653192083</v>
      </c>
      <c r="U540">
        <v>193.28949249463903</v>
      </c>
      <c r="V540">
        <v>588.53638137719543</v>
      </c>
      <c r="W540">
        <v>157.56254467476768</v>
      </c>
      <c r="X540">
        <v>506.59534429885696</v>
      </c>
      <c r="Y540">
        <v>231.55468191565404</v>
      </c>
      <c r="Z540">
        <v>426.88737106216894</v>
      </c>
      <c r="AA540">
        <v>232.94353109363831</v>
      </c>
      <c r="AB540">
        <v>413.05478115416781</v>
      </c>
      <c r="AC540">
        <v>275.08791994281631</v>
      </c>
      <c r="AD540">
        <v>832.27522935779825</v>
      </c>
      <c r="AE540">
        <v>212.71201571148009</v>
      </c>
      <c r="AF540">
        <v>627.24282129913581</v>
      </c>
      <c r="AG540">
        <v>157.32308791994282</v>
      </c>
      <c r="AH540">
        <v>506.71940340117089</v>
      </c>
      <c r="AI540">
        <v>204.01715511079342</v>
      </c>
      <c r="AJ540">
        <v>637.91190409813214</v>
      </c>
      <c r="AK540">
        <v>135.19728377412437</v>
      </c>
    </row>
    <row r="541" spans="1:37" x14ac:dyDescent="0.25">
      <c r="A541">
        <v>540</v>
      </c>
      <c r="C541" t="s">
        <v>91</v>
      </c>
      <c r="D541" t="s">
        <v>330</v>
      </c>
      <c r="E541" t="s">
        <v>1198</v>
      </c>
      <c r="F541">
        <v>892.43807339449552</v>
      </c>
      <c r="G541">
        <v>421.12122835207998</v>
      </c>
      <c r="H541">
        <v>858</v>
      </c>
      <c r="I541">
        <v>412</v>
      </c>
      <c r="J541">
        <v>805.91651376146797</v>
      </c>
      <c r="K541">
        <v>409.20478485984643</v>
      </c>
      <c r="L541">
        <v>825.72660550458716</v>
      </c>
      <c r="M541">
        <v>420.67987859310836</v>
      </c>
      <c r="N541">
        <v>263.39280735991076</v>
      </c>
      <c r="O541">
        <v>170.69335239456754</v>
      </c>
      <c r="P541">
        <v>784.07293577981659</v>
      </c>
      <c r="Q541">
        <v>567.64934833065524</v>
      </c>
      <c r="R541">
        <v>461.03401170894898</v>
      </c>
      <c r="S541">
        <v>360.44746247319512</v>
      </c>
      <c r="T541">
        <v>597.36715918594928</v>
      </c>
      <c r="U541">
        <v>287.04932094353109</v>
      </c>
      <c r="V541">
        <v>611.01979369947026</v>
      </c>
      <c r="W541">
        <v>233.99213724088634</v>
      </c>
      <c r="X541">
        <v>525.94842486757739</v>
      </c>
      <c r="Y541">
        <v>343.87598284488917</v>
      </c>
      <c r="Z541">
        <v>443.1954279342068</v>
      </c>
      <c r="AA541">
        <v>345.93852751965687</v>
      </c>
      <c r="AB541">
        <v>428.8344020072484</v>
      </c>
      <c r="AC541">
        <v>408.52609006433164</v>
      </c>
      <c r="AD541">
        <v>888.17431192660558</v>
      </c>
      <c r="AE541">
        <v>338.36814854490268</v>
      </c>
      <c r="AF541">
        <v>651.20490660719258</v>
      </c>
      <c r="AG541">
        <v>233.63652609006431</v>
      </c>
      <c r="AH541">
        <v>526.0772233063841</v>
      </c>
      <c r="AI541">
        <v>302.98070050035739</v>
      </c>
      <c r="AJ541">
        <v>662.28157234457763</v>
      </c>
      <c r="AK541">
        <v>200.77805575411006</v>
      </c>
    </row>
    <row r="542" spans="1:37" x14ac:dyDescent="0.25">
      <c r="A542">
        <v>541</v>
      </c>
      <c r="C542" t="s">
        <v>91</v>
      </c>
      <c r="D542" t="s">
        <v>330</v>
      </c>
      <c r="E542" t="s">
        <v>1199</v>
      </c>
      <c r="F542">
        <v>878.91628440366981</v>
      </c>
      <c r="G542">
        <v>441.56400642742369</v>
      </c>
      <c r="H542">
        <v>845.00000000000011</v>
      </c>
      <c r="I542">
        <v>432</v>
      </c>
      <c r="J542">
        <v>793.70565749235482</v>
      </c>
      <c r="K542">
        <v>429.06909480449917</v>
      </c>
      <c r="L542">
        <v>813.21559633027528</v>
      </c>
      <c r="M542">
        <v>441.10123192287091</v>
      </c>
      <c r="N542">
        <v>281.63646501254533</v>
      </c>
      <c r="O542">
        <v>173.26661901358113</v>
      </c>
      <c r="P542">
        <v>772.19304281345569</v>
      </c>
      <c r="Q542">
        <v>595.20514193893951</v>
      </c>
      <c r="R542">
        <v>492.96710342904936</v>
      </c>
      <c r="S542">
        <v>365.88134381701218</v>
      </c>
      <c r="T542">
        <v>638.74323947588516</v>
      </c>
      <c r="U542">
        <v>291.37669764117226</v>
      </c>
      <c r="V542">
        <v>653.34151101198779</v>
      </c>
      <c r="W542">
        <v>237.51965689778413</v>
      </c>
      <c r="X542">
        <v>562.3777529969334</v>
      </c>
      <c r="Y542">
        <v>349.060042887777</v>
      </c>
      <c r="Z542">
        <v>473.89294675216058</v>
      </c>
      <c r="AA542">
        <v>351.15368120085776</v>
      </c>
      <c r="AB542">
        <v>458.53721773069418</v>
      </c>
      <c r="AC542">
        <v>414.68477483917087</v>
      </c>
      <c r="AD542">
        <v>874.71712538226302</v>
      </c>
      <c r="AE542">
        <v>354.79378682378143</v>
      </c>
      <c r="AF542">
        <v>696.31000836353496</v>
      </c>
      <c r="AG542">
        <v>237.15868477483917</v>
      </c>
      <c r="AH542">
        <v>562.51547253972683</v>
      </c>
      <c r="AI542">
        <v>307.54824874910651</v>
      </c>
      <c r="AJ542">
        <v>708.15388904376914</v>
      </c>
      <c r="AK542">
        <v>203.80486061472482</v>
      </c>
    </row>
    <row r="543" spans="1:37" x14ac:dyDescent="0.25">
      <c r="A543">
        <v>542</v>
      </c>
      <c r="C543" t="s">
        <v>91</v>
      </c>
      <c r="D543" t="s">
        <v>330</v>
      </c>
      <c r="E543" t="s">
        <v>1200</v>
      </c>
      <c r="F543">
        <v>903.87958715596335</v>
      </c>
      <c r="G543">
        <v>341.3943938582396</v>
      </c>
      <c r="H543">
        <v>869.00000000000011</v>
      </c>
      <c r="I543">
        <v>334</v>
      </c>
      <c r="J543">
        <v>816.2487767584098</v>
      </c>
      <c r="K543">
        <v>331.73397607570075</v>
      </c>
      <c r="L543">
        <v>836.31284403669736</v>
      </c>
      <c r="M543">
        <v>341.03660060703447</v>
      </c>
      <c r="N543">
        <v>232.03652076944522</v>
      </c>
      <c r="O543">
        <v>143.67405289492496</v>
      </c>
      <c r="P543">
        <v>794.12515290519889</v>
      </c>
      <c r="Q543">
        <v>460.1817532583467</v>
      </c>
      <c r="R543">
        <v>406.14901031502649</v>
      </c>
      <c r="S543">
        <v>303.39170836311649</v>
      </c>
      <c r="T543">
        <v>526.25202118762195</v>
      </c>
      <c r="U543">
        <v>241.61186561829879</v>
      </c>
      <c r="V543">
        <v>538.27934206858095</v>
      </c>
      <c r="W543">
        <v>196.95318084345962</v>
      </c>
      <c r="X543">
        <v>463.33551714524668</v>
      </c>
      <c r="Y543">
        <v>289.44335239456757</v>
      </c>
      <c r="Z543">
        <v>390.4340674658489</v>
      </c>
      <c r="AA543">
        <v>291.17941386704791</v>
      </c>
      <c r="AB543">
        <v>377.78268748257597</v>
      </c>
      <c r="AC543">
        <v>343.85989992852035</v>
      </c>
      <c r="AD543">
        <v>899.56116207951084</v>
      </c>
      <c r="AE543">
        <v>274.30815925727546</v>
      </c>
      <c r="AF543">
        <v>573.68051296347915</v>
      </c>
      <c r="AG543">
        <v>196.65385989992853</v>
      </c>
      <c r="AH543">
        <v>463.4489824365765</v>
      </c>
      <c r="AI543">
        <v>255.02144388849177</v>
      </c>
      <c r="AJ543">
        <v>583.43852801784215</v>
      </c>
      <c r="AK543">
        <v>168.99660471765546</v>
      </c>
    </row>
    <row r="544" spans="1:37" x14ac:dyDescent="0.25">
      <c r="A544">
        <v>543</v>
      </c>
      <c r="C544" t="s">
        <v>91</v>
      </c>
      <c r="D544" t="s">
        <v>330</v>
      </c>
      <c r="E544" t="s">
        <v>1201</v>
      </c>
      <c r="F544">
        <v>1098.3853211009175</v>
      </c>
      <c r="G544">
        <v>617.37189787537932</v>
      </c>
      <c r="H544">
        <v>1056</v>
      </c>
      <c r="I544">
        <v>604</v>
      </c>
      <c r="J544">
        <v>991.89724770642204</v>
      </c>
      <c r="K544">
        <v>599.90216032851276</v>
      </c>
      <c r="L544">
        <v>1016.2788990825688</v>
      </c>
      <c r="M544">
        <v>616.7248705588288</v>
      </c>
      <c r="N544">
        <v>338.07778087538333</v>
      </c>
      <c r="O544">
        <v>260.75768406004289</v>
      </c>
      <c r="P544">
        <v>965.01284403669729</v>
      </c>
      <c r="Q544">
        <v>832.18496697018384</v>
      </c>
      <c r="R544">
        <v>591.76010593810986</v>
      </c>
      <c r="S544">
        <v>550.63330950679051</v>
      </c>
      <c r="T544">
        <v>766.75048787287426</v>
      </c>
      <c r="U544">
        <v>438.50750536097212</v>
      </c>
      <c r="V544">
        <v>784.27432394758841</v>
      </c>
      <c r="W544">
        <v>357.45532523230878</v>
      </c>
      <c r="X544">
        <v>675.08098689712847</v>
      </c>
      <c r="Y544">
        <v>525.31808434596144</v>
      </c>
      <c r="Z544">
        <v>568.86339559520491</v>
      </c>
      <c r="AA544">
        <v>528.46890636168689</v>
      </c>
      <c r="AB544">
        <v>550.43030387510453</v>
      </c>
      <c r="AC544">
        <v>624.08005718370259</v>
      </c>
      <c r="AD544">
        <v>1093.1376146788991</v>
      </c>
      <c r="AE544">
        <v>496.05427602213888</v>
      </c>
      <c r="AF544">
        <v>835.85391692221901</v>
      </c>
      <c r="AG544">
        <v>356.91208005718369</v>
      </c>
      <c r="AH544">
        <v>675.24630610538054</v>
      </c>
      <c r="AI544">
        <v>462.84488920657611</v>
      </c>
      <c r="AJ544">
        <v>850.07136883189287</v>
      </c>
      <c r="AK544">
        <v>306.71622587562547</v>
      </c>
    </row>
    <row r="545" spans="1:37" x14ac:dyDescent="0.25">
      <c r="A545">
        <v>544</v>
      </c>
      <c r="C545" t="s">
        <v>91</v>
      </c>
      <c r="D545" t="s">
        <v>331</v>
      </c>
      <c r="E545" t="s">
        <v>1202</v>
      </c>
      <c r="F545">
        <v>1141.0044052863436</v>
      </c>
      <c r="G545">
        <v>996.6226001097092</v>
      </c>
      <c r="H545">
        <v>1136</v>
      </c>
      <c r="I545">
        <v>936.99999999999989</v>
      </c>
      <c r="J545">
        <v>1101.9700440528636</v>
      </c>
      <c r="K545">
        <v>884.57323093801415</v>
      </c>
      <c r="L545">
        <v>952.33832599118955</v>
      </c>
      <c r="M545">
        <v>1023.8639605046625</v>
      </c>
      <c r="N545">
        <v>327.32516891891891</v>
      </c>
      <c r="O545">
        <v>426.80288728484174</v>
      </c>
      <c r="P545">
        <v>927.31629955947142</v>
      </c>
      <c r="Q545">
        <v>1248.9906747120131</v>
      </c>
      <c r="R545">
        <v>616.20101351351354</v>
      </c>
      <c r="S545">
        <v>815.94669627984445</v>
      </c>
      <c r="T545">
        <v>897.48817567567573</v>
      </c>
      <c r="U545">
        <v>691.46252082176568</v>
      </c>
      <c r="V545">
        <v>917.72466216216219</v>
      </c>
      <c r="W545">
        <v>599.40699611327034</v>
      </c>
      <c r="X545">
        <v>715.35979729729729</v>
      </c>
      <c r="Y545">
        <v>853.60577456968349</v>
      </c>
      <c r="Z545">
        <v>648.57939189189187</v>
      </c>
      <c r="AA545">
        <v>772.53414769572453</v>
      </c>
      <c r="AB545">
        <v>536.77280405405406</v>
      </c>
      <c r="AC545">
        <v>1007.9033870072182</v>
      </c>
      <c r="AD545">
        <v>1242.0933920704847</v>
      </c>
      <c r="AE545">
        <v>757.10422380691159</v>
      </c>
      <c r="AF545">
        <v>951.1148648648649</v>
      </c>
      <c r="AG545">
        <v>494.27540255413658</v>
      </c>
      <c r="AH545">
        <v>734.58445945945948</v>
      </c>
      <c r="AI545">
        <v>579.53137146029985</v>
      </c>
      <c r="AJ545">
        <v>990.57601351351354</v>
      </c>
      <c r="AK545">
        <v>424.71071626873959</v>
      </c>
    </row>
    <row r="546" spans="1:37" x14ac:dyDescent="0.25">
      <c r="A546">
        <v>545</v>
      </c>
      <c r="C546" t="s">
        <v>91</v>
      </c>
      <c r="D546" t="s">
        <v>331</v>
      </c>
      <c r="E546" t="s">
        <v>1203</v>
      </c>
      <c r="F546">
        <v>1138.9955947136564</v>
      </c>
      <c r="G546">
        <v>942.37739989029069</v>
      </c>
      <c r="H546">
        <v>1134</v>
      </c>
      <c r="I546">
        <v>886</v>
      </c>
      <c r="J546">
        <v>1100.0299559471366</v>
      </c>
      <c r="K546">
        <v>836.42676906198574</v>
      </c>
      <c r="L546">
        <v>950.66167400881056</v>
      </c>
      <c r="M546">
        <v>968.1360394953374</v>
      </c>
      <c r="N546">
        <v>319.67483108108109</v>
      </c>
      <c r="O546">
        <v>389.19711271515826</v>
      </c>
      <c r="P546">
        <v>925.6837004405287</v>
      </c>
      <c r="Q546">
        <v>1181.0093252879869</v>
      </c>
      <c r="R546">
        <v>601.79898648648646</v>
      </c>
      <c r="S546">
        <v>744.05330372015555</v>
      </c>
      <c r="T546">
        <v>876.51182432432427</v>
      </c>
      <c r="U546">
        <v>630.53747917823432</v>
      </c>
      <c r="V546">
        <v>896.27533783783781</v>
      </c>
      <c r="W546">
        <v>546.59300388672966</v>
      </c>
      <c r="X546">
        <v>698.64020270270271</v>
      </c>
      <c r="Y546">
        <v>778.39422543031651</v>
      </c>
      <c r="Z546">
        <v>633.42060810810813</v>
      </c>
      <c r="AA546">
        <v>704.46585230427547</v>
      </c>
      <c r="AB546">
        <v>524.22719594594594</v>
      </c>
      <c r="AC546">
        <v>919.09661299278184</v>
      </c>
      <c r="AD546">
        <v>1239.9066079295155</v>
      </c>
      <c r="AE546">
        <v>715.8957761930883</v>
      </c>
      <c r="AF546">
        <v>928.8851351351351</v>
      </c>
      <c r="AG546">
        <v>450.72459744586342</v>
      </c>
      <c r="AH546">
        <v>717.41554054054052</v>
      </c>
      <c r="AI546">
        <v>528.46862853970015</v>
      </c>
      <c r="AJ546">
        <v>967.42398648648646</v>
      </c>
      <c r="AK546">
        <v>387.28928373126041</v>
      </c>
    </row>
    <row r="547" spans="1:37" x14ac:dyDescent="0.25">
      <c r="A547">
        <v>546</v>
      </c>
      <c r="C547" t="s">
        <v>91</v>
      </c>
      <c r="D547" t="s">
        <v>334</v>
      </c>
      <c r="E547" t="s">
        <v>1204</v>
      </c>
      <c r="F547">
        <v>704.266509085537</v>
      </c>
      <c r="G547">
        <v>609.5280329426671</v>
      </c>
      <c r="H547">
        <v>682</v>
      </c>
      <c r="I547">
        <v>584</v>
      </c>
      <c r="J547">
        <v>779.42857142857144</v>
      </c>
      <c r="K547">
        <v>515.00031675641435</v>
      </c>
      <c r="L547">
        <v>597.36711478800407</v>
      </c>
      <c r="M547">
        <v>611.93284764016471</v>
      </c>
      <c r="N547">
        <v>236.5510802880768</v>
      </c>
      <c r="O547">
        <v>249.92502037489814</v>
      </c>
      <c r="P547">
        <v>594.3445117447186</v>
      </c>
      <c r="Q547">
        <v>722.1843522331327</v>
      </c>
      <c r="R547">
        <v>397.75140037343289</v>
      </c>
      <c r="S547">
        <v>526.55305623471884</v>
      </c>
      <c r="T547">
        <v>663.72099226460386</v>
      </c>
      <c r="U547">
        <v>403.49111654441731</v>
      </c>
      <c r="V547">
        <v>656.94051747132562</v>
      </c>
      <c r="W547">
        <v>351.89062754686228</v>
      </c>
      <c r="X547">
        <v>502.95812216591088</v>
      </c>
      <c r="Y547">
        <v>509.82803585982072</v>
      </c>
      <c r="Z547">
        <v>450.02667377967452</v>
      </c>
      <c r="AA547">
        <v>464.97457212713937</v>
      </c>
      <c r="AB547">
        <v>392.39263803680979</v>
      </c>
      <c r="AC547">
        <v>600.29519152404237</v>
      </c>
      <c r="AD547">
        <v>791.11596986260895</v>
      </c>
      <c r="AE547">
        <v>443.96579030725371</v>
      </c>
      <c r="AF547">
        <v>706.48172846092291</v>
      </c>
      <c r="AG547">
        <v>312.07367563162182</v>
      </c>
      <c r="AH547">
        <v>493.44358495598823</v>
      </c>
      <c r="AI547">
        <v>409.00277098614509</v>
      </c>
      <c r="AJ547">
        <v>748.695652173913</v>
      </c>
      <c r="AK547">
        <v>270.83129584352076</v>
      </c>
    </row>
    <row r="548" spans="1:37" x14ac:dyDescent="0.25">
      <c r="A548">
        <v>547</v>
      </c>
      <c r="C548" t="s">
        <v>91</v>
      </c>
      <c r="D548" t="s">
        <v>334</v>
      </c>
      <c r="E548" t="s">
        <v>1205</v>
      </c>
      <c r="F548">
        <v>637.14433446594774</v>
      </c>
      <c r="G548">
        <v>578.21666138739306</v>
      </c>
      <c r="H548">
        <v>617</v>
      </c>
      <c r="I548">
        <v>554</v>
      </c>
      <c r="J548">
        <v>705.14285714285722</v>
      </c>
      <c r="K548">
        <v>488.54482103262592</v>
      </c>
      <c r="L548">
        <v>540.43329886246124</v>
      </c>
      <c r="M548">
        <v>580.49794108330696</v>
      </c>
      <c r="N548">
        <v>195.58735662843426</v>
      </c>
      <c r="O548">
        <v>212.200488997555</v>
      </c>
      <c r="P548">
        <v>537.69877382183483</v>
      </c>
      <c r="Q548">
        <v>685.08584098827998</v>
      </c>
      <c r="R548">
        <v>328.87249933315553</v>
      </c>
      <c r="S548">
        <v>447.07334963325184</v>
      </c>
      <c r="T548">
        <v>548.78394238463591</v>
      </c>
      <c r="U548">
        <v>342.58679706601464</v>
      </c>
      <c r="V548">
        <v>543.17764737263269</v>
      </c>
      <c r="W548">
        <v>298.77506112469439</v>
      </c>
      <c r="X548">
        <v>415.86049613230199</v>
      </c>
      <c r="Y548">
        <v>432.87286063569678</v>
      </c>
      <c r="Z548">
        <v>372.09522539343828</v>
      </c>
      <c r="AA548">
        <v>394.78973105134475</v>
      </c>
      <c r="AB548">
        <v>324.44171779141107</v>
      </c>
      <c r="AC548">
        <v>509.68459657701709</v>
      </c>
      <c r="AD548">
        <v>715.71635396661259</v>
      </c>
      <c r="AE548">
        <v>421.15932847640164</v>
      </c>
      <c r="AF548">
        <v>584.13977060549485</v>
      </c>
      <c r="AG548">
        <v>264.96821515892418</v>
      </c>
      <c r="AH548">
        <v>407.99359829287812</v>
      </c>
      <c r="AI548">
        <v>347.26650366748163</v>
      </c>
      <c r="AJ548">
        <v>619.04347826086962</v>
      </c>
      <c r="AK548">
        <v>229.95110024449878</v>
      </c>
    </row>
    <row r="549" spans="1:37" x14ac:dyDescent="0.25">
      <c r="A549">
        <v>548</v>
      </c>
      <c r="C549" t="s">
        <v>91</v>
      </c>
      <c r="D549" t="s">
        <v>334</v>
      </c>
      <c r="E549" t="s">
        <v>1206</v>
      </c>
      <c r="F549">
        <v>667.09115083468748</v>
      </c>
      <c r="G549">
        <v>557.34241368387711</v>
      </c>
      <c r="H549">
        <v>646</v>
      </c>
      <c r="I549">
        <v>534</v>
      </c>
      <c r="J549">
        <v>738.28571428571422</v>
      </c>
      <c r="K549">
        <v>470.90782388343365</v>
      </c>
      <c r="L549">
        <v>565.8345398138573</v>
      </c>
      <c r="M549">
        <v>559.54133671206841</v>
      </c>
      <c r="N549">
        <v>203.08775673512937</v>
      </c>
      <c r="O549">
        <v>222.48899755501222</v>
      </c>
      <c r="P549">
        <v>562.97148766435214</v>
      </c>
      <c r="Q549">
        <v>660.35350015837821</v>
      </c>
      <c r="R549">
        <v>341.48412910109363</v>
      </c>
      <c r="S549">
        <v>468.74963325183376</v>
      </c>
      <c r="T549">
        <v>569.82875433448919</v>
      </c>
      <c r="U549">
        <v>359.19706601466993</v>
      </c>
      <c r="V549">
        <v>564.00746865830888</v>
      </c>
      <c r="W549">
        <v>313.26112469437652</v>
      </c>
      <c r="X549">
        <v>431.80794878634305</v>
      </c>
      <c r="Y549">
        <v>453.86063569682153</v>
      </c>
      <c r="Z549">
        <v>386.36436383035476</v>
      </c>
      <c r="AA549">
        <v>413.93105134474325</v>
      </c>
      <c r="AB549">
        <v>336.88343558282207</v>
      </c>
      <c r="AC549">
        <v>534.39657701711485</v>
      </c>
      <c r="AD549">
        <v>749.35618259713397</v>
      </c>
      <c r="AE549">
        <v>405.95502058916691</v>
      </c>
      <c r="AF549">
        <v>606.54041077620695</v>
      </c>
      <c r="AG549">
        <v>277.81515892420538</v>
      </c>
      <c r="AH549">
        <v>423.63937049879968</v>
      </c>
      <c r="AI549">
        <v>364.10366748166257</v>
      </c>
      <c r="AJ549">
        <v>642.78260869565213</v>
      </c>
      <c r="AK549">
        <v>241.1002444987775</v>
      </c>
    </row>
    <row r="550" spans="1:37" x14ac:dyDescent="0.25">
      <c r="A550">
        <v>549</v>
      </c>
      <c r="C550" t="s">
        <v>91</v>
      </c>
      <c r="D550" t="s">
        <v>334</v>
      </c>
      <c r="E550" t="s">
        <v>1207</v>
      </c>
      <c r="F550">
        <v>660.89525779287931</v>
      </c>
      <c r="G550">
        <v>641.88311688311694</v>
      </c>
      <c r="H550">
        <v>640</v>
      </c>
      <c r="I550">
        <v>615</v>
      </c>
      <c r="J550">
        <v>731.42857142857144</v>
      </c>
      <c r="K550">
        <v>542.33766233766232</v>
      </c>
      <c r="L550">
        <v>560.57911065149949</v>
      </c>
      <c r="M550">
        <v>644.41558441558448</v>
      </c>
      <c r="N550">
        <v>218.66551080288076</v>
      </c>
      <c r="O550">
        <v>244.3520782396088</v>
      </c>
      <c r="P550">
        <v>557.74265031762445</v>
      </c>
      <c r="Q550">
        <v>760.51948051948057</v>
      </c>
      <c r="R550">
        <v>367.6775140037343</v>
      </c>
      <c r="S550">
        <v>514.81173594132031</v>
      </c>
      <c r="T550">
        <v>613.53720992264607</v>
      </c>
      <c r="U550">
        <v>394.49388753056235</v>
      </c>
      <c r="V550">
        <v>607.26940517471326</v>
      </c>
      <c r="W550">
        <v>344.04400977995107</v>
      </c>
      <c r="X550">
        <v>464.92958122165908</v>
      </c>
      <c r="Y550">
        <v>498.45965770171148</v>
      </c>
      <c r="Z550">
        <v>416.00026673779672</v>
      </c>
      <c r="AA550">
        <v>454.60635696821515</v>
      </c>
      <c r="AB550">
        <v>362.72392638036808</v>
      </c>
      <c r="AC550">
        <v>586.90953545232276</v>
      </c>
      <c r="AD550">
        <v>742.39621805288823</v>
      </c>
      <c r="AE550">
        <v>467.53246753246754</v>
      </c>
      <c r="AF550">
        <v>653.06481728460926</v>
      </c>
      <c r="AG550">
        <v>305.11491442542786</v>
      </c>
      <c r="AH550">
        <v>456.13443584955991</v>
      </c>
      <c r="AI550">
        <v>399.88264058679704</v>
      </c>
      <c r="AJ550">
        <v>692.08695652173913</v>
      </c>
      <c r="AK550">
        <v>264.79217603911979</v>
      </c>
    </row>
    <row r="551" spans="1:37" x14ac:dyDescent="0.25">
      <c r="A551">
        <v>550</v>
      </c>
      <c r="C551" t="s">
        <v>91</v>
      </c>
      <c r="D551" t="s">
        <v>334</v>
      </c>
      <c r="E551" t="s">
        <v>1208</v>
      </c>
      <c r="F551">
        <v>801.33550007386623</v>
      </c>
      <c r="G551">
        <v>778.60943934114664</v>
      </c>
      <c r="H551">
        <v>776</v>
      </c>
      <c r="I551">
        <v>746</v>
      </c>
      <c r="J551">
        <v>886.85714285714289</v>
      </c>
      <c r="K551">
        <v>657.85999366487169</v>
      </c>
      <c r="L551">
        <v>679.70217166494319</v>
      </c>
      <c r="M551">
        <v>781.68134304719672</v>
      </c>
      <c r="N551">
        <v>245.78234195785541</v>
      </c>
      <c r="O551">
        <v>306.51181744091281</v>
      </c>
      <c r="P551">
        <v>676.26296351011968</v>
      </c>
      <c r="Q551">
        <v>922.5163129553373</v>
      </c>
      <c r="R551">
        <v>413.27340624166442</v>
      </c>
      <c r="S551">
        <v>645.77261613691928</v>
      </c>
      <c r="T551">
        <v>689.62229927980798</v>
      </c>
      <c r="U551">
        <v>494.84759576202117</v>
      </c>
      <c r="V551">
        <v>682.57722059215791</v>
      </c>
      <c r="W551">
        <v>431.56397718011408</v>
      </c>
      <c r="X551">
        <v>522.58575620165379</v>
      </c>
      <c r="Y551">
        <v>625.26079869600653</v>
      </c>
      <c r="Z551">
        <v>467.58869031741796</v>
      </c>
      <c r="AA551">
        <v>570.25183374083133</v>
      </c>
      <c r="AB551">
        <v>407.7055214723926</v>
      </c>
      <c r="AC551">
        <v>736.2110839445802</v>
      </c>
      <c r="AD551">
        <v>900.15541438912692</v>
      </c>
      <c r="AE551">
        <v>567.12068419385491</v>
      </c>
      <c r="AF551">
        <v>734.05174713256861</v>
      </c>
      <c r="AG551">
        <v>382.73186634066826</v>
      </c>
      <c r="AH551">
        <v>512.699919978661</v>
      </c>
      <c r="AI551">
        <v>501.60717196414015</v>
      </c>
      <c r="AJ551">
        <v>777.91304347826087</v>
      </c>
      <c r="AK551">
        <v>332.15158924205377</v>
      </c>
    </row>
    <row r="552" spans="1:37" x14ac:dyDescent="0.25">
      <c r="A552">
        <v>551</v>
      </c>
      <c r="C552" t="s">
        <v>56</v>
      </c>
      <c r="D552" t="s">
        <v>98</v>
      </c>
      <c r="E552" t="s">
        <v>1209</v>
      </c>
      <c r="F552">
        <v>892</v>
      </c>
      <c r="G552">
        <v>187</v>
      </c>
      <c r="H552">
        <v>903</v>
      </c>
      <c r="I552">
        <v>198</v>
      </c>
      <c r="J552">
        <v>839</v>
      </c>
      <c r="K552">
        <v>236</v>
      </c>
      <c r="L552">
        <v>938</v>
      </c>
      <c r="M552">
        <v>0</v>
      </c>
      <c r="N552">
        <v>423</v>
      </c>
      <c r="O552">
        <v>121</v>
      </c>
      <c r="P552">
        <v>879</v>
      </c>
      <c r="Q552">
        <v>247</v>
      </c>
      <c r="R552">
        <v>615</v>
      </c>
      <c r="S552">
        <v>156</v>
      </c>
      <c r="T552">
        <v>677</v>
      </c>
      <c r="U552">
        <v>170</v>
      </c>
      <c r="V552">
        <v>682</v>
      </c>
      <c r="W552">
        <v>131</v>
      </c>
      <c r="X552">
        <v>641</v>
      </c>
      <c r="Y552">
        <v>193</v>
      </c>
      <c r="Z552">
        <v>544</v>
      </c>
      <c r="AA552">
        <v>149</v>
      </c>
      <c r="AB552">
        <v>671</v>
      </c>
      <c r="AC552">
        <v>212</v>
      </c>
      <c r="AD552">
        <v>893</v>
      </c>
      <c r="AE552">
        <v>172</v>
      </c>
      <c r="AF552">
        <v>711</v>
      </c>
      <c r="AG552">
        <v>154</v>
      </c>
      <c r="AH552">
        <v>693</v>
      </c>
      <c r="AI552">
        <v>135</v>
      </c>
      <c r="AJ552">
        <v>694</v>
      </c>
      <c r="AK552">
        <v>132</v>
      </c>
    </row>
    <row r="553" spans="1:37" x14ac:dyDescent="0.25">
      <c r="A553">
        <v>552</v>
      </c>
      <c r="C553" t="s">
        <v>56</v>
      </c>
      <c r="D553" t="s">
        <v>115</v>
      </c>
      <c r="E553" t="s">
        <v>1210</v>
      </c>
      <c r="F553">
        <v>809</v>
      </c>
      <c r="G553">
        <v>329</v>
      </c>
      <c r="H553">
        <v>849</v>
      </c>
      <c r="I553">
        <v>354</v>
      </c>
      <c r="J553">
        <v>762</v>
      </c>
      <c r="K553">
        <v>448</v>
      </c>
      <c r="L553">
        <v>960</v>
      </c>
      <c r="M553">
        <v>0</v>
      </c>
      <c r="N553">
        <v>224</v>
      </c>
      <c r="O553">
        <v>190</v>
      </c>
      <c r="P553">
        <v>708</v>
      </c>
      <c r="Q553">
        <v>464</v>
      </c>
      <c r="R553">
        <v>485</v>
      </c>
      <c r="S553">
        <v>245</v>
      </c>
      <c r="T553">
        <v>598</v>
      </c>
      <c r="U553">
        <v>259</v>
      </c>
      <c r="V553">
        <v>555</v>
      </c>
      <c r="W553">
        <v>247</v>
      </c>
      <c r="X553">
        <v>495</v>
      </c>
      <c r="Y553">
        <v>328</v>
      </c>
      <c r="Z553">
        <v>428</v>
      </c>
      <c r="AA553">
        <v>277</v>
      </c>
      <c r="AB553">
        <v>445</v>
      </c>
      <c r="AC553">
        <v>378</v>
      </c>
      <c r="AD553">
        <v>850</v>
      </c>
      <c r="AE553">
        <v>314</v>
      </c>
      <c r="AF553">
        <v>625</v>
      </c>
      <c r="AG553">
        <v>277</v>
      </c>
      <c r="AH553">
        <v>578</v>
      </c>
      <c r="AI553">
        <v>254</v>
      </c>
      <c r="AJ553">
        <v>651</v>
      </c>
      <c r="AK553">
        <v>224</v>
      </c>
    </row>
    <row r="554" spans="1:37" x14ac:dyDescent="0.25">
      <c r="A554">
        <v>553</v>
      </c>
      <c r="C554" t="s">
        <v>56</v>
      </c>
      <c r="D554" t="s">
        <v>133</v>
      </c>
      <c r="E554" t="s">
        <v>1211</v>
      </c>
      <c r="F554">
        <v>750</v>
      </c>
      <c r="G554">
        <v>252</v>
      </c>
      <c r="H554">
        <v>785</v>
      </c>
      <c r="I554">
        <v>249</v>
      </c>
      <c r="J554">
        <v>684</v>
      </c>
      <c r="K554">
        <v>312</v>
      </c>
      <c r="L554">
        <v>868</v>
      </c>
      <c r="M554">
        <v>0</v>
      </c>
      <c r="N554">
        <v>328</v>
      </c>
      <c r="O554">
        <v>129</v>
      </c>
      <c r="P554">
        <v>684</v>
      </c>
      <c r="Q554">
        <v>342</v>
      </c>
      <c r="R554">
        <v>505</v>
      </c>
      <c r="S554">
        <v>174</v>
      </c>
      <c r="T554">
        <v>568</v>
      </c>
      <c r="U554">
        <v>211</v>
      </c>
      <c r="V554">
        <v>554</v>
      </c>
      <c r="W554">
        <v>179</v>
      </c>
      <c r="X554">
        <v>520</v>
      </c>
      <c r="Y554">
        <v>231</v>
      </c>
      <c r="Z554">
        <v>431</v>
      </c>
      <c r="AA554">
        <v>185</v>
      </c>
      <c r="AB554">
        <v>522</v>
      </c>
      <c r="AC554">
        <v>263</v>
      </c>
      <c r="AD554">
        <v>781</v>
      </c>
      <c r="AE554">
        <v>199</v>
      </c>
      <c r="AF554">
        <v>601</v>
      </c>
      <c r="AG554">
        <v>194</v>
      </c>
      <c r="AH554">
        <v>597</v>
      </c>
      <c r="AI554">
        <v>172</v>
      </c>
      <c r="AJ554">
        <v>601</v>
      </c>
      <c r="AK554">
        <v>163</v>
      </c>
    </row>
    <row r="555" spans="1:37" x14ac:dyDescent="0.25">
      <c r="A555">
        <v>554</v>
      </c>
      <c r="C555" t="s">
        <v>56</v>
      </c>
      <c r="D555" t="s">
        <v>139</v>
      </c>
      <c r="E555" t="s">
        <v>1212</v>
      </c>
      <c r="F555">
        <v>456</v>
      </c>
      <c r="G555">
        <v>166</v>
      </c>
      <c r="H555">
        <v>486</v>
      </c>
      <c r="I555">
        <v>175</v>
      </c>
      <c r="J555">
        <v>433</v>
      </c>
      <c r="K555">
        <v>223</v>
      </c>
      <c r="L555">
        <v>511</v>
      </c>
      <c r="M555">
        <v>0</v>
      </c>
      <c r="N555">
        <v>174</v>
      </c>
      <c r="O555">
        <v>100</v>
      </c>
      <c r="P555">
        <v>425</v>
      </c>
      <c r="Q555">
        <v>210</v>
      </c>
      <c r="R555">
        <v>283</v>
      </c>
      <c r="S555">
        <v>116</v>
      </c>
      <c r="T555">
        <v>325</v>
      </c>
      <c r="U555">
        <v>141</v>
      </c>
      <c r="V555">
        <v>313</v>
      </c>
      <c r="W555">
        <v>119</v>
      </c>
      <c r="X555">
        <v>298</v>
      </c>
      <c r="Y555">
        <v>147</v>
      </c>
      <c r="Z555">
        <v>254</v>
      </c>
      <c r="AA555">
        <v>142</v>
      </c>
      <c r="AB555">
        <v>278</v>
      </c>
      <c r="AC555">
        <v>176</v>
      </c>
      <c r="AD555">
        <v>476</v>
      </c>
      <c r="AE555">
        <v>161</v>
      </c>
      <c r="AF555">
        <v>342</v>
      </c>
      <c r="AG555">
        <v>135</v>
      </c>
      <c r="AH555">
        <v>368</v>
      </c>
      <c r="AI555">
        <v>85</v>
      </c>
      <c r="AJ555">
        <v>373</v>
      </c>
      <c r="AK555">
        <v>95</v>
      </c>
    </row>
    <row r="556" spans="1:37" x14ac:dyDescent="0.25">
      <c r="A556">
        <v>555</v>
      </c>
      <c r="C556" t="s">
        <v>56</v>
      </c>
      <c r="D556" t="s">
        <v>152</v>
      </c>
      <c r="E556" t="s">
        <v>1213</v>
      </c>
      <c r="F556">
        <v>618</v>
      </c>
      <c r="G556">
        <v>232</v>
      </c>
      <c r="H556">
        <v>654</v>
      </c>
      <c r="I556">
        <v>245</v>
      </c>
      <c r="J556">
        <v>545</v>
      </c>
      <c r="K556">
        <v>314</v>
      </c>
      <c r="L556">
        <v>730</v>
      </c>
      <c r="M556">
        <v>0</v>
      </c>
      <c r="N556">
        <v>194</v>
      </c>
      <c r="O556">
        <v>127</v>
      </c>
      <c r="P556">
        <v>563</v>
      </c>
      <c r="Q556">
        <v>324</v>
      </c>
      <c r="R556">
        <v>377</v>
      </c>
      <c r="S556">
        <v>158</v>
      </c>
      <c r="T556">
        <v>430</v>
      </c>
      <c r="U556">
        <v>192</v>
      </c>
      <c r="V556">
        <v>427</v>
      </c>
      <c r="W556">
        <v>163</v>
      </c>
      <c r="X556">
        <v>407</v>
      </c>
      <c r="Y556">
        <v>200</v>
      </c>
      <c r="Z556">
        <v>341</v>
      </c>
      <c r="AA556">
        <v>182</v>
      </c>
      <c r="AB556">
        <v>401</v>
      </c>
      <c r="AC556">
        <v>249</v>
      </c>
      <c r="AD556">
        <v>646</v>
      </c>
      <c r="AE556">
        <v>206</v>
      </c>
      <c r="AF556">
        <v>445</v>
      </c>
      <c r="AG556">
        <v>163</v>
      </c>
      <c r="AH556">
        <v>446</v>
      </c>
      <c r="AI556">
        <v>126</v>
      </c>
      <c r="AJ556">
        <v>453</v>
      </c>
      <c r="AK556">
        <v>126</v>
      </c>
    </row>
    <row r="557" spans="1:37" x14ac:dyDescent="0.25">
      <c r="A557">
        <v>556</v>
      </c>
      <c r="C557" t="s">
        <v>56</v>
      </c>
      <c r="D557" t="s">
        <v>154</v>
      </c>
      <c r="E557" t="s">
        <v>1214</v>
      </c>
      <c r="F557">
        <v>926</v>
      </c>
      <c r="G557">
        <v>288</v>
      </c>
      <c r="H557">
        <v>952</v>
      </c>
      <c r="I557">
        <v>273</v>
      </c>
      <c r="J557">
        <v>846</v>
      </c>
      <c r="K557">
        <v>309</v>
      </c>
      <c r="L557">
        <v>1040</v>
      </c>
      <c r="M557">
        <v>0</v>
      </c>
      <c r="N557">
        <v>448</v>
      </c>
      <c r="O557">
        <v>162</v>
      </c>
      <c r="P557">
        <v>880</v>
      </c>
      <c r="Q557">
        <v>374</v>
      </c>
      <c r="R557">
        <v>649</v>
      </c>
      <c r="S557">
        <v>220</v>
      </c>
      <c r="T557">
        <v>720</v>
      </c>
      <c r="U557">
        <v>237</v>
      </c>
      <c r="V557">
        <v>691</v>
      </c>
      <c r="W557">
        <v>203</v>
      </c>
      <c r="X557">
        <v>656</v>
      </c>
      <c r="Y557">
        <v>272</v>
      </c>
      <c r="Z557">
        <v>525</v>
      </c>
      <c r="AA557">
        <v>227</v>
      </c>
      <c r="AB557">
        <v>685</v>
      </c>
      <c r="AC557">
        <v>303</v>
      </c>
      <c r="AD557">
        <v>931</v>
      </c>
      <c r="AE557">
        <v>241</v>
      </c>
      <c r="AF557">
        <v>755</v>
      </c>
      <c r="AG557">
        <v>199</v>
      </c>
      <c r="AH557">
        <v>718</v>
      </c>
      <c r="AI557">
        <v>184</v>
      </c>
      <c r="AJ557">
        <v>761</v>
      </c>
      <c r="AK557">
        <v>164</v>
      </c>
    </row>
    <row r="558" spans="1:37" x14ac:dyDescent="0.25">
      <c r="A558">
        <v>557</v>
      </c>
      <c r="C558" t="s">
        <v>56</v>
      </c>
      <c r="D558" t="s">
        <v>160</v>
      </c>
      <c r="E558" t="s">
        <v>1215</v>
      </c>
      <c r="F558">
        <v>2104</v>
      </c>
      <c r="G558">
        <v>839</v>
      </c>
      <c r="H558">
        <v>2198</v>
      </c>
      <c r="I558">
        <v>786</v>
      </c>
      <c r="J558">
        <v>2115</v>
      </c>
      <c r="K558">
        <v>861</v>
      </c>
      <c r="L558">
        <v>2417</v>
      </c>
      <c r="M558">
        <v>0</v>
      </c>
      <c r="N558">
        <v>812</v>
      </c>
      <c r="O558">
        <v>422</v>
      </c>
      <c r="P558">
        <v>1940</v>
      </c>
      <c r="Q558">
        <v>1073</v>
      </c>
      <c r="R558">
        <v>1385</v>
      </c>
      <c r="S558">
        <v>529</v>
      </c>
      <c r="T558">
        <v>1588</v>
      </c>
      <c r="U558">
        <v>595</v>
      </c>
      <c r="V558">
        <v>1577</v>
      </c>
      <c r="W558">
        <v>525</v>
      </c>
      <c r="X558">
        <v>1416</v>
      </c>
      <c r="Y558">
        <v>710</v>
      </c>
      <c r="Z558">
        <v>1212</v>
      </c>
      <c r="AA558">
        <v>587</v>
      </c>
      <c r="AB558">
        <v>1482</v>
      </c>
      <c r="AC558">
        <v>853</v>
      </c>
      <c r="AD558">
        <v>2217</v>
      </c>
      <c r="AE558">
        <v>668</v>
      </c>
      <c r="AF558">
        <v>1756</v>
      </c>
      <c r="AG558">
        <v>553</v>
      </c>
      <c r="AH558">
        <v>1609</v>
      </c>
      <c r="AI558">
        <v>589</v>
      </c>
      <c r="AJ558">
        <v>1787</v>
      </c>
      <c r="AK558">
        <v>455</v>
      </c>
    </row>
    <row r="559" spans="1:37" x14ac:dyDescent="0.25">
      <c r="A559">
        <v>558</v>
      </c>
      <c r="C559" t="s">
        <v>56</v>
      </c>
      <c r="D559" t="s">
        <v>177</v>
      </c>
      <c r="E559" t="s">
        <v>1216</v>
      </c>
      <c r="F559">
        <v>557</v>
      </c>
      <c r="G559">
        <v>200</v>
      </c>
      <c r="H559">
        <v>565</v>
      </c>
      <c r="I559">
        <v>216</v>
      </c>
      <c r="J559">
        <v>500</v>
      </c>
      <c r="K559">
        <v>263</v>
      </c>
      <c r="L559">
        <v>625</v>
      </c>
      <c r="M559">
        <v>0</v>
      </c>
      <c r="N559">
        <v>141</v>
      </c>
      <c r="O559">
        <v>112</v>
      </c>
      <c r="P559">
        <v>476</v>
      </c>
      <c r="Q559">
        <v>298</v>
      </c>
      <c r="R559">
        <v>289</v>
      </c>
      <c r="S559">
        <v>131</v>
      </c>
      <c r="T559">
        <v>339</v>
      </c>
      <c r="U559">
        <v>158</v>
      </c>
      <c r="V559">
        <v>340</v>
      </c>
      <c r="W559">
        <v>127</v>
      </c>
      <c r="X559">
        <v>300</v>
      </c>
      <c r="Y559">
        <v>183</v>
      </c>
      <c r="Z559">
        <v>284</v>
      </c>
      <c r="AA559">
        <v>139</v>
      </c>
      <c r="AB559">
        <v>296</v>
      </c>
      <c r="AC559">
        <v>208</v>
      </c>
      <c r="AD559">
        <v>566</v>
      </c>
      <c r="AE559">
        <v>181</v>
      </c>
      <c r="AF559">
        <v>401</v>
      </c>
      <c r="AG559">
        <v>117</v>
      </c>
      <c r="AH559">
        <v>352</v>
      </c>
      <c r="AI559">
        <v>131</v>
      </c>
      <c r="AJ559">
        <v>402</v>
      </c>
      <c r="AK559">
        <v>106</v>
      </c>
    </row>
    <row r="560" spans="1:37" x14ac:dyDescent="0.25">
      <c r="A560">
        <v>559</v>
      </c>
      <c r="C560" t="s">
        <v>56</v>
      </c>
      <c r="D560" t="s">
        <v>188</v>
      </c>
      <c r="E560" t="s">
        <v>1217</v>
      </c>
      <c r="F560">
        <v>653</v>
      </c>
      <c r="G560">
        <v>213</v>
      </c>
      <c r="H560">
        <v>672</v>
      </c>
      <c r="I560">
        <v>220</v>
      </c>
      <c r="J560">
        <v>620</v>
      </c>
      <c r="K560">
        <v>265</v>
      </c>
      <c r="L560">
        <v>723</v>
      </c>
      <c r="M560">
        <v>0</v>
      </c>
      <c r="N560">
        <v>236</v>
      </c>
      <c r="O560">
        <v>115</v>
      </c>
      <c r="P560">
        <v>594</v>
      </c>
      <c r="Q560">
        <v>293</v>
      </c>
      <c r="R560">
        <v>386</v>
      </c>
      <c r="S560">
        <v>149</v>
      </c>
      <c r="T560">
        <v>456</v>
      </c>
      <c r="U560">
        <v>169</v>
      </c>
      <c r="V560">
        <v>444</v>
      </c>
      <c r="W560">
        <v>153</v>
      </c>
      <c r="X560">
        <v>415</v>
      </c>
      <c r="Y560">
        <v>190</v>
      </c>
      <c r="Z560">
        <v>353</v>
      </c>
      <c r="AA560">
        <v>159</v>
      </c>
      <c r="AB560">
        <v>402</v>
      </c>
      <c r="AC560">
        <v>226</v>
      </c>
      <c r="AD560">
        <v>674</v>
      </c>
      <c r="AE560">
        <v>186</v>
      </c>
      <c r="AF560">
        <v>498</v>
      </c>
      <c r="AG560">
        <v>152</v>
      </c>
      <c r="AH560">
        <v>459</v>
      </c>
      <c r="AI560">
        <v>140</v>
      </c>
      <c r="AJ560">
        <v>498</v>
      </c>
      <c r="AK560">
        <v>134</v>
      </c>
    </row>
    <row r="561" spans="1:37" x14ac:dyDescent="0.25">
      <c r="A561">
        <v>560</v>
      </c>
      <c r="C561" t="s">
        <v>56</v>
      </c>
      <c r="D561" t="s">
        <v>196</v>
      </c>
      <c r="E561" t="s">
        <v>1218</v>
      </c>
      <c r="F561">
        <v>672.69383506805445</v>
      </c>
      <c r="G561">
        <v>270.85052843482634</v>
      </c>
      <c r="H561">
        <v>679</v>
      </c>
      <c r="I561">
        <v>284</v>
      </c>
      <c r="J561">
        <v>649.53498799039232</v>
      </c>
      <c r="K561">
        <v>338.59889280322091</v>
      </c>
      <c r="L561">
        <v>729.3405924739792</v>
      </c>
      <c r="M561">
        <v>0</v>
      </c>
      <c r="N561">
        <v>239.11456505389819</v>
      </c>
      <c r="O561">
        <v>144.61235294117645</v>
      </c>
      <c r="P561">
        <v>621.91833466773414</v>
      </c>
      <c r="Q561">
        <v>371.04378459989931</v>
      </c>
      <c r="R561">
        <v>375.54249185259459</v>
      </c>
      <c r="S561">
        <v>174.12235294117644</v>
      </c>
      <c r="T561">
        <v>428.29982451742291</v>
      </c>
      <c r="U561">
        <v>193.48411764705881</v>
      </c>
      <c r="V561">
        <v>414.06217097016793</v>
      </c>
      <c r="W561">
        <v>172.25294117647056</v>
      </c>
      <c r="X561">
        <v>396.50889947355222</v>
      </c>
      <c r="Y561">
        <v>217.65294117647056</v>
      </c>
      <c r="Z561">
        <v>327.36851341188265</v>
      </c>
      <c r="AA561">
        <v>196.02117647058822</v>
      </c>
      <c r="AB561">
        <v>374.66482827776383</v>
      </c>
      <c r="AC561">
        <v>266.25764705882352</v>
      </c>
      <c r="AD561">
        <v>682.37053642914327</v>
      </c>
      <c r="AE561">
        <v>231.40211373930546</v>
      </c>
      <c r="AF561">
        <v>482.22737528202555</v>
      </c>
      <c r="AG561">
        <v>183.20235294117646</v>
      </c>
      <c r="AH561">
        <v>447.12083228879413</v>
      </c>
      <c r="AI561">
        <v>179.73058823529411</v>
      </c>
      <c r="AJ561">
        <v>482.03233893206311</v>
      </c>
      <c r="AK561">
        <v>156.22941176470587</v>
      </c>
    </row>
    <row r="562" spans="1:37" x14ac:dyDescent="0.25">
      <c r="A562">
        <v>561</v>
      </c>
      <c r="C562" t="s">
        <v>56</v>
      </c>
      <c r="D562" t="s">
        <v>196</v>
      </c>
      <c r="E562" t="s">
        <v>1219</v>
      </c>
      <c r="F562">
        <v>857.95708566853477</v>
      </c>
      <c r="G562">
        <v>339.51685958731758</v>
      </c>
      <c r="H562">
        <v>865.99999999999989</v>
      </c>
      <c r="I562">
        <v>356</v>
      </c>
      <c r="J562">
        <v>828.42017614091264</v>
      </c>
      <c r="K562">
        <v>424.44086562657276</v>
      </c>
      <c r="L562">
        <v>930.20464371497189</v>
      </c>
      <c r="M562">
        <v>0</v>
      </c>
      <c r="N562">
        <v>361.43795437452997</v>
      </c>
      <c r="O562">
        <v>214.68882352941176</v>
      </c>
      <c r="P562">
        <v>793.19775820656514</v>
      </c>
      <c r="Q562">
        <v>465.11122294916959</v>
      </c>
      <c r="R562">
        <v>567.65805966407618</v>
      </c>
      <c r="S562">
        <v>258.49882352941177</v>
      </c>
      <c r="T562">
        <v>647.40436199548765</v>
      </c>
      <c r="U562">
        <v>287.24294117647059</v>
      </c>
      <c r="V562">
        <v>625.88317874153927</v>
      </c>
      <c r="W562">
        <v>255.7235294117647</v>
      </c>
      <c r="X562">
        <v>599.35021308598652</v>
      </c>
      <c r="Y562">
        <v>323.12352941176471</v>
      </c>
      <c r="Z562">
        <v>494.8398094760592</v>
      </c>
      <c r="AA562">
        <v>291.00941176470587</v>
      </c>
      <c r="AB562">
        <v>566.33141138129861</v>
      </c>
      <c r="AC562">
        <v>395.28117647058826</v>
      </c>
      <c r="AD562">
        <v>870.29879903923131</v>
      </c>
      <c r="AE562">
        <v>290.06743834927028</v>
      </c>
      <c r="AF562">
        <v>728.91952870393584</v>
      </c>
      <c r="AG562">
        <v>271.97882352941178</v>
      </c>
      <c r="AH562">
        <v>675.85359739283035</v>
      </c>
      <c r="AI562">
        <v>266.82470588235293</v>
      </c>
      <c r="AJ562">
        <v>728.6247179744297</v>
      </c>
      <c r="AK562">
        <v>231.93529411764706</v>
      </c>
    </row>
    <row r="563" spans="1:37" x14ac:dyDescent="0.25">
      <c r="A563">
        <v>562</v>
      </c>
      <c r="C563" t="s">
        <v>56</v>
      </c>
      <c r="D563" t="s">
        <v>196</v>
      </c>
      <c r="E563" t="s">
        <v>1220</v>
      </c>
      <c r="F563">
        <v>662.78670936749404</v>
      </c>
      <c r="G563">
        <v>203.13789632611977</v>
      </c>
      <c r="H563">
        <v>669</v>
      </c>
      <c r="I563">
        <v>213</v>
      </c>
      <c r="J563">
        <v>639.96893514811848</v>
      </c>
      <c r="K563">
        <v>253.94916960241571</v>
      </c>
      <c r="L563">
        <v>718.59919935948756</v>
      </c>
      <c r="M563">
        <v>0</v>
      </c>
      <c r="N563">
        <v>269.84908498370521</v>
      </c>
      <c r="O563">
        <v>122.95235294117647</v>
      </c>
      <c r="P563">
        <v>612.75900720576465</v>
      </c>
      <c r="Q563">
        <v>278.2828384499245</v>
      </c>
      <c r="R563">
        <v>423.81273502130858</v>
      </c>
      <c r="S563">
        <v>148.04235294117646</v>
      </c>
      <c r="T563">
        <v>483.35121584356983</v>
      </c>
      <c r="U563">
        <v>164.50411764705882</v>
      </c>
      <c r="V563">
        <v>467.2835297066934</v>
      </c>
      <c r="W563">
        <v>146.45294117647057</v>
      </c>
      <c r="X563">
        <v>447.4740536475307</v>
      </c>
      <c r="Y563">
        <v>185.05294117647057</v>
      </c>
      <c r="Z563">
        <v>369.44672850338429</v>
      </c>
      <c r="AA563">
        <v>166.66117647058823</v>
      </c>
      <c r="AB563">
        <v>422.82226121835043</v>
      </c>
      <c r="AC563">
        <v>226.37764705882353</v>
      </c>
      <c r="AD563">
        <v>672.3208967173739</v>
      </c>
      <c r="AE563">
        <v>173.55158530447912</v>
      </c>
      <c r="AF563">
        <v>544.21032840310852</v>
      </c>
      <c r="AG563">
        <v>155.76235294117646</v>
      </c>
      <c r="AH563">
        <v>504.59137628478317</v>
      </c>
      <c r="AI563">
        <v>152.81058823529412</v>
      </c>
      <c r="AJ563">
        <v>543.99022311356225</v>
      </c>
      <c r="AK563">
        <v>132.82941176470587</v>
      </c>
    </row>
    <row r="564" spans="1:37" x14ac:dyDescent="0.25">
      <c r="A564">
        <v>563</v>
      </c>
      <c r="C564" t="s">
        <v>56</v>
      </c>
      <c r="D564" t="s">
        <v>196</v>
      </c>
      <c r="E564" t="s">
        <v>1221</v>
      </c>
      <c r="F564">
        <v>723.22017614091271</v>
      </c>
      <c r="G564">
        <v>245.10065425264216</v>
      </c>
      <c r="H564">
        <v>730</v>
      </c>
      <c r="I564">
        <v>257</v>
      </c>
      <c r="J564">
        <v>698.32185748598874</v>
      </c>
      <c r="K564">
        <v>306.40815299446399</v>
      </c>
      <c r="L564">
        <v>784.12169735788632</v>
      </c>
      <c r="M564">
        <v>0</v>
      </c>
      <c r="N564">
        <v>314.1067936826272</v>
      </c>
      <c r="O564">
        <v>130.59705882352941</v>
      </c>
      <c r="P564">
        <v>668.63090472377905</v>
      </c>
      <c r="Q564">
        <v>335.76849521892296</v>
      </c>
      <c r="R564">
        <v>493.3218851842567</v>
      </c>
      <c r="S564">
        <v>157.24705882352941</v>
      </c>
      <c r="T564">
        <v>562.62521935322127</v>
      </c>
      <c r="U564">
        <v>174.73235294117649</v>
      </c>
      <c r="V564">
        <v>543.92228628729004</v>
      </c>
      <c r="W564">
        <v>155.55882352941177</v>
      </c>
      <c r="X564">
        <v>520.86387565805967</v>
      </c>
      <c r="Y564">
        <v>196.55882352941177</v>
      </c>
      <c r="Z564">
        <v>430.03935823514661</v>
      </c>
      <c r="AA564">
        <v>177.02352941176471</v>
      </c>
      <c r="AB564">
        <v>492.16896465279513</v>
      </c>
      <c r="AC564">
        <v>240.4529411764706</v>
      </c>
      <c r="AD564">
        <v>733.62369895916731</v>
      </c>
      <c r="AE564">
        <v>209.40261701056869</v>
      </c>
      <c r="AF564">
        <v>633.46578089746799</v>
      </c>
      <c r="AG564">
        <v>165.4470588235294</v>
      </c>
      <c r="AH564">
        <v>587.34895963900726</v>
      </c>
      <c r="AI564">
        <v>162.31176470588235</v>
      </c>
      <c r="AJ564">
        <v>633.20957633492094</v>
      </c>
      <c r="AK564">
        <v>141.08823529411765</v>
      </c>
    </row>
    <row r="565" spans="1:37" x14ac:dyDescent="0.25">
      <c r="A565">
        <v>564</v>
      </c>
      <c r="C565" t="s">
        <v>56</v>
      </c>
      <c r="D565" t="s">
        <v>196</v>
      </c>
      <c r="E565" t="s">
        <v>1222</v>
      </c>
      <c r="F565">
        <v>754.92297838270611</v>
      </c>
      <c r="G565">
        <v>185.01761449421238</v>
      </c>
      <c r="H565">
        <v>762</v>
      </c>
      <c r="I565">
        <v>194</v>
      </c>
      <c r="J565">
        <v>728.93322658126499</v>
      </c>
      <c r="K565">
        <v>231.2964267740312</v>
      </c>
      <c r="L565">
        <v>818.4941553242594</v>
      </c>
      <c r="M565">
        <v>0</v>
      </c>
      <c r="N565">
        <v>332.54750564051142</v>
      </c>
      <c r="O565">
        <v>100.01823529411764</v>
      </c>
      <c r="P565">
        <v>697.9407526020816</v>
      </c>
      <c r="Q565">
        <v>253.45948666331151</v>
      </c>
      <c r="R565">
        <v>522.28403108548514</v>
      </c>
      <c r="S565">
        <v>120.42823529411764</v>
      </c>
      <c r="T565">
        <v>595.65605414890956</v>
      </c>
      <c r="U565">
        <v>133.81941176470588</v>
      </c>
      <c r="V565">
        <v>575.8551015292054</v>
      </c>
      <c r="W565">
        <v>119.13529411764705</v>
      </c>
      <c r="X565">
        <v>551.44296816244673</v>
      </c>
      <c r="Y565">
        <v>150.53529411764706</v>
      </c>
      <c r="Z565">
        <v>455.28628729004765</v>
      </c>
      <c r="AA565">
        <v>135.57411764705881</v>
      </c>
      <c r="AB565">
        <v>521.06342441714719</v>
      </c>
      <c r="AC565">
        <v>184.15176470588233</v>
      </c>
      <c r="AD565">
        <v>765.78254603682944</v>
      </c>
      <c r="AE565">
        <v>158.07045797684953</v>
      </c>
      <c r="AF565">
        <v>670.65555277011788</v>
      </c>
      <c r="AG565">
        <v>126.70823529411764</v>
      </c>
      <c r="AH565">
        <v>621.83128603660066</v>
      </c>
      <c r="AI565">
        <v>124.3070588235294</v>
      </c>
      <c r="AJ565">
        <v>670.38430684382058</v>
      </c>
      <c r="AK565">
        <v>108.05294117647058</v>
      </c>
    </row>
    <row r="566" spans="1:37" x14ac:dyDescent="0.25">
      <c r="A566">
        <v>565</v>
      </c>
      <c r="C566" t="s">
        <v>56</v>
      </c>
      <c r="D566" t="s">
        <v>196</v>
      </c>
      <c r="E566" t="s">
        <v>1223</v>
      </c>
      <c r="F566">
        <v>668.73098478783027</v>
      </c>
      <c r="G566">
        <v>138.286361348767</v>
      </c>
      <c r="H566">
        <v>675</v>
      </c>
      <c r="I566">
        <v>145</v>
      </c>
      <c r="J566">
        <v>645.70856685348281</v>
      </c>
      <c r="K566">
        <v>172.87619526925013</v>
      </c>
      <c r="L566">
        <v>725.04403522818257</v>
      </c>
      <c r="M566">
        <v>0</v>
      </c>
      <c r="N566">
        <v>270.46377538230132</v>
      </c>
      <c r="O566">
        <v>64.98</v>
      </c>
      <c r="P566">
        <v>618.25460368294637</v>
      </c>
      <c r="Q566">
        <v>189.44136889783596</v>
      </c>
      <c r="R566">
        <v>424.77813988468284</v>
      </c>
      <c r="S566">
        <v>78.239999999999995</v>
      </c>
      <c r="T566">
        <v>484.45224367009274</v>
      </c>
      <c r="U566">
        <v>86.94</v>
      </c>
      <c r="V566">
        <v>468.3479568814239</v>
      </c>
      <c r="W566">
        <v>77.399999999999991</v>
      </c>
      <c r="X566">
        <v>448.49335673101029</v>
      </c>
      <c r="Y566">
        <v>97.8</v>
      </c>
      <c r="Z566">
        <v>370.28829280521433</v>
      </c>
      <c r="AA566">
        <v>88.08</v>
      </c>
      <c r="AB566">
        <v>423.78540987716218</v>
      </c>
      <c r="AC566">
        <v>119.64</v>
      </c>
      <c r="AD566">
        <v>678.35068054443559</v>
      </c>
      <c r="AE566">
        <v>118.14544539506795</v>
      </c>
      <c r="AF566">
        <v>545.44998746553017</v>
      </c>
      <c r="AG566">
        <v>82.32</v>
      </c>
      <c r="AH566">
        <v>505.74078716470291</v>
      </c>
      <c r="AI566">
        <v>80.759999999999991</v>
      </c>
      <c r="AJ566">
        <v>545.22938079719222</v>
      </c>
      <c r="AK566">
        <v>70.2</v>
      </c>
    </row>
    <row r="567" spans="1:37" x14ac:dyDescent="0.25">
      <c r="A567">
        <v>566</v>
      </c>
      <c r="C567" t="s">
        <v>56</v>
      </c>
      <c r="D567" t="s">
        <v>196</v>
      </c>
      <c r="E567" t="s">
        <v>1224</v>
      </c>
      <c r="F567">
        <v>653.87029623698959</v>
      </c>
      <c r="G567">
        <v>202.18419728233519</v>
      </c>
      <c r="H567">
        <v>660</v>
      </c>
      <c r="I567">
        <v>212</v>
      </c>
      <c r="J567">
        <v>631.35948759007204</v>
      </c>
      <c r="K567">
        <v>252.75691997986914</v>
      </c>
      <c r="L567">
        <v>708.93194555644516</v>
      </c>
      <c r="M567">
        <v>0</v>
      </c>
      <c r="N567">
        <v>237.88518425670594</v>
      </c>
      <c r="O567">
        <v>121.04117647058824</v>
      </c>
      <c r="P567">
        <v>604.51561248999201</v>
      </c>
      <c r="Q567">
        <v>276.97634625062909</v>
      </c>
      <c r="R567">
        <v>373.61168212584607</v>
      </c>
      <c r="S567">
        <v>145.74117647058824</v>
      </c>
      <c r="T567">
        <v>426.09776886437703</v>
      </c>
      <c r="U567">
        <v>161.94705882352943</v>
      </c>
      <c r="V567">
        <v>411.93331662070693</v>
      </c>
      <c r="W567">
        <v>144.1764705882353</v>
      </c>
      <c r="X567">
        <v>394.47029330659313</v>
      </c>
      <c r="Y567">
        <v>182.1764705882353</v>
      </c>
      <c r="Z567">
        <v>325.68538480822258</v>
      </c>
      <c r="AA567">
        <v>164.07058823529414</v>
      </c>
      <c r="AB567">
        <v>372.73853096014039</v>
      </c>
      <c r="AC567">
        <v>222.85882352941178</v>
      </c>
      <c r="AD567">
        <v>663.27622097678136</v>
      </c>
      <c r="AE567">
        <v>172.73678912934071</v>
      </c>
      <c r="AF567">
        <v>479.74805715718225</v>
      </c>
      <c r="AG567">
        <v>153.34117647058824</v>
      </c>
      <c r="AH567">
        <v>444.82201052895459</v>
      </c>
      <c r="AI567">
        <v>150.43529411764706</v>
      </c>
      <c r="AJ567">
        <v>479.55402356480317</v>
      </c>
      <c r="AK567">
        <v>130.76470588235296</v>
      </c>
    </row>
    <row r="568" spans="1:37" x14ac:dyDescent="0.25">
      <c r="A568">
        <v>567</v>
      </c>
      <c r="C568" t="s">
        <v>56</v>
      </c>
      <c r="D568" t="s">
        <v>196</v>
      </c>
      <c r="E568" t="s">
        <v>1225</v>
      </c>
      <c r="F568">
        <v>633.06533226581269</v>
      </c>
      <c r="G568">
        <v>113.4901862103674</v>
      </c>
      <c r="H568">
        <v>639</v>
      </c>
      <c r="I568">
        <v>119</v>
      </c>
      <c r="J568">
        <v>611.27077662129705</v>
      </c>
      <c r="K568">
        <v>141.87770508303976</v>
      </c>
      <c r="L568">
        <v>686.37502001601285</v>
      </c>
      <c r="M568">
        <v>0</v>
      </c>
      <c r="N568">
        <v>216.37102030584106</v>
      </c>
      <c r="O568">
        <v>61.794705882352943</v>
      </c>
      <c r="P568">
        <v>585.28102481985593</v>
      </c>
      <c r="Q568">
        <v>155.47257171615502</v>
      </c>
      <c r="R568">
        <v>339.82251190774628</v>
      </c>
      <c r="S568">
        <v>74.404705882352943</v>
      </c>
      <c r="T568">
        <v>387.56179493607419</v>
      </c>
      <c r="U568">
        <v>82.678235294117655</v>
      </c>
      <c r="V568">
        <v>374.67836550513914</v>
      </c>
      <c r="W568">
        <v>73.60588235294118</v>
      </c>
      <c r="X568">
        <v>358.79468538480819</v>
      </c>
      <c r="Y568">
        <v>93.005882352941185</v>
      </c>
      <c r="Z568">
        <v>296.23063424417148</v>
      </c>
      <c r="AA568">
        <v>83.762352941176474</v>
      </c>
      <c r="AB568">
        <v>339.02832790172977</v>
      </c>
      <c r="AC568">
        <v>113.77529411764706</v>
      </c>
      <c r="AD568">
        <v>642.17197758206567</v>
      </c>
      <c r="AE568">
        <v>96.960744841469563</v>
      </c>
      <c r="AF568">
        <v>436.35998997242416</v>
      </c>
      <c r="AG568">
        <v>78.284705882352938</v>
      </c>
      <c r="AH568">
        <v>404.59262973176232</v>
      </c>
      <c r="AI568">
        <v>76.801176470588231</v>
      </c>
      <c r="AJ568">
        <v>436.1835046377538</v>
      </c>
      <c r="AK568">
        <v>66.758823529411771</v>
      </c>
    </row>
    <row r="569" spans="1:37" x14ac:dyDescent="0.25">
      <c r="A569">
        <v>568</v>
      </c>
      <c r="C569" t="s">
        <v>56</v>
      </c>
      <c r="D569" t="s">
        <v>196</v>
      </c>
      <c r="E569" t="s">
        <v>1226</v>
      </c>
      <c r="F569">
        <v>559.75260208166537</v>
      </c>
      <c r="G569">
        <v>197.4157020634122</v>
      </c>
      <c r="H569">
        <v>565</v>
      </c>
      <c r="I569">
        <v>207</v>
      </c>
      <c r="J569">
        <v>540.48198558847082</v>
      </c>
      <c r="K569">
        <v>246.79567186713641</v>
      </c>
      <c r="L569">
        <v>606.88871096877506</v>
      </c>
      <c r="M569">
        <v>0</v>
      </c>
      <c r="N569">
        <v>210.22411631987967</v>
      </c>
      <c r="O569">
        <v>122.31529411764706</v>
      </c>
      <c r="P569">
        <v>517.50200160128111</v>
      </c>
      <c r="Q569">
        <v>270.44388525415201</v>
      </c>
      <c r="R569">
        <v>330.1684632740035</v>
      </c>
      <c r="S569">
        <v>147.27529411764706</v>
      </c>
      <c r="T569">
        <v>376.55151667084482</v>
      </c>
      <c r="U569">
        <v>163.65176470588236</v>
      </c>
      <c r="V569">
        <v>364.03409375783406</v>
      </c>
      <c r="W569">
        <v>145.69411764705882</v>
      </c>
      <c r="X569">
        <v>348.60165455001254</v>
      </c>
      <c r="Y569">
        <v>184.09411764705882</v>
      </c>
      <c r="Z569">
        <v>287.81499122587115</v>
      </c>
      <c r="AA569">
        <v>165.79764705882354</v>
      </c>
      <c r="AB569">
        <v>329.39684131361241</v>
      </c>
      <c r="AC569">
        <v>225.20470588235295</v>
      </c>
      <c r="AD569">
        <v>567.80464371497203</v>
      </c>
      <c r="AE569">
        <v>168.66280825364873</v>
      </c>
      <c r="AF569">
        <v>423.96339934820753</v>
      </c>
      <c r="AG569">
        <v>154.95529411764707</v>
      </c>
      <c r="AH569">
        <v>393.09852093256455</v>
      </c>
      <c r="AI569">
        <v>152.01882352941178</v>
      </c>
      <c r="AJ569">
        <v>423.79192780145399</v>
      </c>
      <c r="AK569">
        <v>132.14117647058825</v>
      </c>
    </row>
    <row r="570" spans="1:37" x14ac:dyDescent="0.25">
      <c r="A570">
        <v>569</v>
      </c>
      <c r="C570" t="s">
        <v>56</v>
      </c>
      <c r="D570" t="s">
        <v>210</v>
      </c>
      <c r="E570" t="s">
        <v>1227</v>
      </c>
      <c r="F570">
        <v>127</v>
      </c>
      <c r="G570">
        <v>65</v>
      </c>
      <c r="H570">
        <v>101</v>
      </c>
      <c r="I570">
        <v>65</v>
      </c>
      <c r="J570">
        <v>121</v>
      </c>
      <c r="K570">
        <v>68</v>
      </c>
      <c r="L570">
        <v>150</v>
      </c>
      <c r="M570">
        <v>0</v>
      </c>
      <c r="N570">
        <v>45</v>
      </c>
      <c r="O570">
        <v>45</v>
      </c>
      <c r="P570">
        <v>116</v>
      </c>
      <c r="Q570">
        <v>79</v>
      </c>
      <c r="R570">
        <v>62</v>
      </c>
      <c r="S570">
        <v>46</v>
      </c>
      <c r="T570">
        <v>73</v>
      </c>
      <c r="U570">
        <v>60</v>
      </c>
      <c r="V570">
        <v>72</v>
      </c>
      <c r="W570">
        <v>45</v>
      </c>
      <c r="X570">
        <v>62</v>
      </c>
      <c r="Y570">
        <v>67</v>
      </c>
      <c r="Z570">
        <v>54</v>
      </c>
      <c r="AA570">
        <v>54</v>
      </c>
      <c r="AB570">
        <v>63</v>
      </c>
      <c r="AC570">
        <v>64</v>
      </c>
      <c r="AD570">
        <v>106</v>
      </c>
      <c r="AE570">
        <v>57</v>
      </c>
      <c r="AF570">
        <v>87</v>
      </c>
      <c r="AG570">
        <v>42</v>
      </c>
      <c r="AH570">
        <v>89</v>
      </c>
      <c r="AI570">
        <v>34</v>
      </c>
      <c r="AJ570">
        <v>87</v>
      </c>
      <c r="AK570">
        <v>33</v>
      </c>
    </row>
    <row r="571" spans="1:37" x14ac:dyDescent="0.25">
      <c r="A571">
        <v>570</v>
      </c>
      <c r="C571" t="s">
        <v>56</v>
      </c>
      <c r="D571" t="s">
        <v>211</v>
      </c>
      <c r="E571" t="s">
        <v>1228</v>
      </c>
      <c r="F571">
        <v>295</v>
      </c>
      <c r="G571">
        <v>124</v>
      </c>
      <c r="H571">
        <v>296</v>
      </c>
      <c r="I571">
        <v>136</v>
      </c>
      <c r="J571">
        <v>268</v>
      </c>
      <c r="K571">
        <v>156</v>
      </c>
      <c r="L571">
        <v>334</v>
      </c>
      <c r="M571">
        <v>0</v>
      </c>
      <c r="N571">
        <v>124</v>
      </c>
      <c r="O571">
        <v>71</v>
      </c>
      <c r="P571">
        <v>268</v>
      </c>
      <c r="Q571">
        <v>162</v>
      </c>
      <c r="R571">
        <v>188</v>
      </c>
      <c r="S571">
        <v>87</v>
      </c>
      <c r="T571">
        <v>205</v>
      </c>
      <c r="U571">
        <v>110</v>
      </c>
      <c r="V571">
        <v>209</v>
      </c>
      <c r="W571">
        <v>95</v>
      </c>
      <c r="X571">
        <v>203</v>
      </c>
      <c r="Y571">
        <v>108</v>
      </c>
      <c r="Z571">
        <v>176</v>
      </c>
      <c r="AA571">
        <v>96</v>
      </c>
      <c r="AB571">
        <v>203</v>
      </c>
      <c r="AC571">
        <v>123</v>
      </c>
      <c r="AD571">
        <v>289</v>
      </c>
      <c r="AE571">
        <v>120</v>
      </c>
      <c r="AF571">
        <v>241</v>
      </c>
      <c r="AG571">
        <v>86</v>
      </c>
      <c r="AH571">
        <v>258</v>
      </c>
      <c r="AI571">
        <v>41</v>
      </c>
      <c r="AJ571">
        <v>248</v>
      </c>
      <c r="AK571">
        <v>57</v>
      </c>
    </row>
    <row r="572" spans="1:37" x14ac:dyDescent="0.25">
      <c r="A572">
        <v>571</v>
      </c>
      <c r="C572" t="s">
        <v>56</v>
      </c>
      <c r="D572" t="s">
        <v>233</v>
      </c>
      <c r="E572" t="s">
        <v>1229</v>
      </c>
      <c r="F572">
        <v>1004</v>
      </c>
      <c r="G572">
        <v>183</v>
      </c>
      <c r="H572">
        <v>1053</v>
      </c>
      <c r="I572">
        <v>168</v>
      </c>
      <c r="J572">
        <v>950</v>
      </c>
      <c r="K572">
        <v>193</v>
      </c>
      <c r="L572">
        <v>1042</v>
      </c>
      <c r="M572">
        <v>0</v>
      </c>
      <c r="N572">
        <v>581</v>
      </c>
      <c r="O572">
        <v>94</v>
      </c>
      <c r="P572">
        <v>1005</v>
      </c>
      <c r="Q572">
        <v>227</v>
      </c>
      <c r="R572">
        <v>737</v>
      </c>
      <c r="S572">
        <v>153</v>
      </c>
      <c r="T572">
        <v>812</v>
      </c>
      <c r="U572">
        <v>157</v>
      </c>
      <c r="V572">
        <v>810</v>
      </c>
      <c r="W572">
        <v>127</v>
      </c>
      <c r="X572">
        <v>769</v>
      </c>
      <c r="Y572">
        <v>178</v>
      </c>
      <c r="Z572">
        <v>648</v>
      </c>
      <c r="AA572">
        <v>149</v>
      </c>
      <c r="AB572">
        <v>779</v>
      </c>
      <c r="AC572">
        <v>164</v>
      </c>
      <c r="AD572">
        <v>1035</v>
      </c>
      <c r="AE572">
        <v>143</v>
      </c>
      <c r="AF572">
        <v>802</v>
      </c>
      <c r="AG572">
        <v>130</v>
      </c>
      <c r="AH572">
        <v>775</v>
      </c>
      <c r="AI572">
        <v>129</v>
      </c>
      <c r="AJ572">
        <v>790</v>
      </c>
      <c r="AK572">
        <v>105</v>
      </c>
    </row>
    <row r="573" spans="1:37" x14ac:dyDescent="0.25">
      <c r="A573">
        <v>572</v>
      </c>
      <c r="C573" t="s">
        <v>56</v>
      </c>
      <c r="D573" t="s">
        <v>235</v>
      </c>
      <c r="E573" t="s">
        <v>1230</v>
      </c>
      <c r="F573">
        <v>339</v>
      </c>
      <c r="G573">
        <v>115</v>
      </c>
      <c r="H573">
        <v>344</v>
      </c>
      <c r="I573">
        <v>112</v>
      </c>
      <c r="J573">
        <v>311</v>
      </c>
      <c r="K573">
        <v>138</v>
      </c>
      <c r="L573">
        <v>382</v>
      </c>
      <c r="M573">
        <v>0</v>
      </c>
      <c r="N573">
        <v>148</v>
      </c>
      <c r="O573">
        <v>70</v>
      </c>
      <c r="P573">
        <v>306</v>
      </c>
      <c r="Q573">
        <v>155</v>
      </c>
      <c r="R573">
        <v>217</v>
      </c>
      <c r="S573">
        <v>76</v>
      </c>
      <c r="T573">
        <v>244</v>
      </c>
      <c r="U573">
        <v>98</v>
      </c>
      <c r="V573">
        <v>246</v>
      </c>
      <c r="W573">
        <v>77</v>
      </c>
      <c r="X573">
        <v>225</v>
      </c>
      <c r="Y573">
        <v>106</v>
      </c>
      <c r="Z573">
        <v>202</v>
      </c>
      <c r="AA573">
        <v>80</v>
      </c>
      <c r="AB573">
        <v>211</v>
      </c>
      <c r="AC573">
        <v>116</v>
      </c>
      <c r="AD573">
        <v>331</v>
      </c>
      <c r="AE573">
        <v>107</v>
      </c>
      <c r="AF573">
        <v>269</v>
      </c>
      <c r="AG573">
        <v>77</v>
      </c>
      <c r="AH573">
        <v>247</v>
      </c>
      <c r="AI573">
        <v>69</v>
      </c>
      <c r="AJ573">
        <v>274</v>
      </c>
      <c r="AK573">
        <v>60</v>
      </c>
    </row>
    <row r="574" spans="1:37" x14ac:dyDescent="0.25">
      <c r="A574">
        <v>573</v>
      </c>
      <c r="C574" t="s">
        <v>56</v>
      </c>
      <c r="D574" t="s">
        <v>60</v>
      </c>
      <c r="E574" t="s">
        <v>1231</v>
      </c>
      <c r="F574">
        <v>32</v>
      </c>
      <c r="G574">
        <v>21</v>
      </c>
      <c r="H574">
        <v>40</v>
      </c>
      <c r="I574">
        <v>19</v>
      </c>
      <c r="J574">
        <v>40</v>
      </c>
      <c r="K574">
        <v>21</v>
      </c>
      <c r="L574">
        <v>41</v>
      </c>
      <c r="M574">
        <v>0</v>
      </c>
      <c r="N574">
        <v>9</v>
      </c>
      <c r="O574">
        <v>11</v>
      </c>
      <c r="P574">
        <v>26</v>
      </c>
      <c r="Q574">
        <v>27</v>
      </c>
      <c r="R574">
        <v>18</v>
      </c>
      <c r="S574">
        <v>20</v>
      </c>
      <c r="T574">
        <v>22</v>
      </c>
      <c r="U574">
        <v>19</v>
      </c>
      <c r="V574">
        <v>25</v>
      </c>
      <c r="W574">
        <v>14</v>
      </c>
      <c r="X574">
        <v>19</v>
      </c>
      <c r="Y574">
        <v>21</v>
      </c>
      <c r="Z574">
        <v>20</v>
      </c>
      <c r="AA574">
        <v>16</v>
      </c>
      <c r="AB574">
        <v>20</v>
      </c>
      <c r="AC574">
        <v>19</v>
      </c>
      <c r="AD574">
        <v>38</v>
      </c>
      <c r="AE574">
        <v>21</v>
      </c>
      <c r="AF574">
        <v>29</v>
      </c>
      <c r="AG574">
        <v>13</v>
      </c>
      <c r="AH574">
        <v>25</v>
      </c>
      <c r="AI574">
        <v>16</v>
      </c>
      <c r="AJ574">
        <v>30</v>
      </c>
      <c r="AK574">
        <v>12</v>
      </c>
    </row>
    <row r="575" spans="1:37" x14ac:dyDescent="0.25">
      <c r="A575">
        <v>574</v>
      </c>
      <c r="C575" t="s">
        <v>56</v>
      </c>
      <c r="D575" t="s">
        <v>269</v>
      </c>
      <c r="E575" t="s">
        <v>1232</v>
      </c>
      <c r="F575">
        <v>739.19043238270467</v>
      </c>
      <c r="G575">
        <v>156.18304033092036</v>
      </c>
      <c r="H575">
        <v>750</v>
      </c>
      <c r="I575">
        <v>173</v>
      </c>
      <c r="J575">
        <v>669.96320147194115</v>
      </c>
      <c r="K575">
        <v>203.41365046535677</v>
      </c>
      <c r="L575">
        <v>796.91812327506898</v>
      </c>
      <c r="M575">
        <v>0</v>
      </c>
      <c r="N575">
        <v>352.40952863659408</v>
      </c>
      <c r="O575">
        <v>120.57683215130024</v>
      </c>
      <c r="P575">
        <v>686.98252069917203</v>
      </c>
      <c r="Q575">
        <v>218.62047569803514</v>
      </c>
      <c r="R575">
        <v>493.16168271667516</v>
      </c>
      <c r="S575">
        <v>121.93380614657211</v>
      </c>
      <c r="T575">
        <v>591.31779016725807</v>
      </c>
      <c r="U575">
        <v>137.63593380614657</v>
      </c>
      <c r="V575">
        <v>584.96806893056271</v>
      </c>
      <c r="W575">
        <v>113.79196217494091</v>
      </c>
      <c r="X575">
        <v>539.72630511910802</v>
      </c>
      <c r="Y575">
        <v>158.18439716312056</v>
      </c>
      <c r="Z575">
        <v>436.27876330461231</v>
      </c>
      <c r="AA575">
        <v>130.46335697399527</v>
      </c>
      <c r="AB575">
        <v>514.06284845413086</v>
      </c>
      <c r="AC575">
        <v>196.56737588652481</v>
      </c>
      <c r="AD575">
        <v>765.86936522539099</v>
      </c>
      <c r="AE575">
        <v>132.56773526370216</v>
      </c>
      <c r="AF575">
        <v>665.92701469842882</v>
      </c>
      <c r="AG575">
        <v>111.46572104018912</v>
      </c>
      <c r="AH575">
        <v>606.66294982260524</v>
      </c>
      <c r="AI575">
        <v>113.98581560283688</v>
      </c>
      <c r="AJ575">
        <v>663.28129751647248</v>
      </c>
      <c r="AK575">
        <v>94.600472813238767</v>
      </c>
    </row>
    <row r="576" spans="1:37" x14ac:dyDescent="0.25">
      <c r="A576">
        <v>575</v>
      </c>
      <c r="C576" t="s">
        <v>56</v>
      </c>
      <c r="D576" t="s">
        <v>269</v>
      </c>
      <c r="E576" t="s">
        <v>1233</v>
      </c>
      <c r="F576">
        <v>542.07298374731681</v>
      </c>
      <c r="G576">
        <v>141.73836608066185</v>
      </c>
      <c r="H576">
        <v>550</v>
      </c>
      <c r="I576">
        <v>157</v>
      </c>
      <c r="J576">
        <v>491.30634774609018</v>
      </c>
      <c r="K576">
        <v>184.60082730093072</v>
      </c>
      <c r="L576">
        <v>584.40662373505063</v>
      </c>
      <c r="M576">
        <v>0</v>
      </c>
      <c r="N576">
        <v>211.31069437404966</v>
      </c>
      <c r="O576">
        <v>89.697399527186775</v>
      </c>
      <c r="P576">
        <v>503.78718184605953</v>
      </c>
      <c r="Q576">
        <v>198.40124095139606</v>
      </c>
      <c r="R576">
        <v>295.70805879371511</v>
      </c>
      <c r="S576">
        <v>90.706855791962184</v>
      </c>
      <c r="T576">
        <v>354.56411556006083</v>
      </c>
      <c r="U576">
        <v>102.38770685579198</v>
      </c>
      <c r="V576">
        <v>350.75671566142927</v>
      </c>
      <c r="W576">
        <v>84.650118203309702</v>
      </c>
      <c r="X576">
        <v>323.62899138367965</v>
      </c>
      <c r="Y576">
        <v>117.67375886524823</v>
      </c>
      <c r="Z576">
        <v>261.60010136847438</v>
      </c>
      <c r="AA576">
        <v>97.052009456264784</v>
      </c>
      <c r="AB576">
        <v>308.24075012671057</v>
      </c>
      <c r="AC576">
        <v>146.22695035460995</v>
      </c>
      <c r="AD576">
        <v>561.63753449862008</v>
      </c>
      <c r="AE576">
        <v>120.3071354705274</v>
      </c>
      <c r="AF576">
        <v>399.3010643689812</v>
      </c>
      <c r="AG576">
        <v>82.919621749408989</v>
      </c>
      <c r="AH576">
        <v>363.76533198175366</v>
      </c>
      <c r="AI576">
        <v>84.794326241134755</v>
      </c>
      <c r="AJ576">
        <v>397.71464774455143</v>
      </c>
      <c r="AK576">
        <v>70.373522458628855</v>
      </c>
    </row>
    <row r="577" spans="1:37" x14ac:dyDescent="0.25">
      <c r="A577">
        <v>576</v>
      </c>
      <c r="C577" t="s">
        <v>56</v>
      </c>
      <c r="D577" t="s">
        <v>269</v>
      </c>
      <c r="E577" t="s">
        <v>1234</v>
      </c>
      <c r="F577">
        <v>522.36123888377801</v>
      </c>
      <c r="G577">
        <v>206.73940020682525</v>
      </c>
      <c r="H577">
        <v>530</v>
      </c>
      <c r="I577">
        <v>229</v>
      </c>
      <c r="J577">
        <v>473.44066237350506</v>
      </c>
      <c r="K577">
        <v>269.25853154084797</v>
      </c>
      <c r="L577">
        <v>563.15547378104884</v>
      </c>
      <c r="M577">
        <v>0</v>
      </c>
      <c r="N577">
        <v>212.66092245311708</v>
      </c>
      <c r="O577">
        <v>144.83924349881798</v>
      </c>
      <c r="P577">
        <v>485.46764796074825</v>
      </c>
      <c r="Q577">
        <v>289.38779731127198</v>
      </c>
      <c r="R577">
        <v>297.59756715661433</v>
      </c>
      <c r="S577">
        <v>146.46926713947991</v>
      </c>
      <c r="T577">
        <v>356.8297009630005</v>
      </c>
      <c r="U577">
        <v>165.33096926713949</v>
      </c>
      <c r="V577">
        <v>352.99797263051192</v>
      </c>
      <c r="W577">
        <v>136.68912529550826</v>
      </c>
      <c r="X577">
        <v>325.69690826153067</v>
      </c>
      <c r="Y577">
        <v>190.01418439716312</v>
      </c>
      <c r="Z577">
        <v>263.27166751140396</v>
      </c>
      <c r="AA577">
        <v>156.71513002364065</v>
      </c>
      <c r="AB577">
        <v>310.21033958438926</v>
      </c>
      <c r="AC577">
        <v>236.12056737588654</v>
      </c>
      <c r="AD577">
        <v>541.21435142594305</v>
      </c>
      <c r="AE577">
        <v>175.47983453981385</v>
      </c>
      <c r="AF577">
        <v>401.85250886974154</v>
      </c>
      <c r="AG577">
        <v>133.89479905437352</v>
      </c>
      <c r="AH577">
        <v>366.08971109984799</v>
      </c>
      <c r="AI577">
        <v>136.92198581560285</v>
      </c>
      <c r="AJ577">
        <v>400.25595539787128</v>
      </c>
      <c r="AK577">
        <v>113.63593380614657</v>
      </c>
    </row>
    <row r="578" spans="1:37" x14ac:dyDescent="0.25">
      <c r="A578">
        <v>577</v>
      </c>
      <c r="C578" t="s">
        <v>56</v>
      </c>
      <c r="D578" t="s">
        <v>269</v>
      </c>
      <c r="E578" t="s">
        <v>1235</v>
      </c>
      <c r="F578">
        <v>543.05857099049365</v>
      </c>
      <c r="G578">
        <v>165.21096173733196</v>
      </c>
      <c r="H578">
        <v>551</v>
      </c>
      <c r="I578">
        <v>183</v>
      </c>
      <c r="J578">
        <v>492.19963201471938</v>
      </c>
      <c r="K578">
        <v>215.17166494312306</v>
      </c>
      <c r="L578">
        <v>585.46918123275066</v>
      </c>
      <c r="M578">
        <v>0</v>
      </c>
      <c r="N578">
        <v>225.48808920425748</v>
      </c>
      <c r="O578">
        <v>125.72340425531914</v>
      </c>
      <c r="P578">
        <v>504.70315854032503</v>
      </c>
      <c r="Q578">
        <v>231.25749741468459</v>
      </c>
      <c r="R578">
        <v>315.54789660415611</v>
      </c>
      <c r="S578">
        <v>127.13829787234042</v>
      </c>
      <c r="T578">
        <v>378.3527622909275</v>
      </c>
      <c r="U578">
        <v>143.51063829787233</v>
      </c>
      <c r="V578">
        <v>374.28991383679676</v>
      </c>
      <c r="W578">
        <v>118.64893617021276</v>
      </c>
      <c r="X578">
        <v>345.34211860111503</v>
      </c>
      <c r="Y578">
        <v>164.93617021276594</v>
      </c>
      <c r="Z578">
        <v>279.15154586923467</v>
      </c>
      <c r="AA578">
        <v>136.031914893617</v>
      </c>
      <c r="AB578">
        <v>328.92143943233651</v>
      </c>
      <c r="AC578">
        <v>204.95744680851061</v>
      </c>
      <c r="AD578">
        <v>562.65869365225387</v>
      </c>
      <c r="AE578">
        <v>140.2306101344364</v>
      </c>
      <c r="AF578">
        <v>426.09123162696403</v>
      </c>
      <c r="AG578">
        <v>116.22340425531914</v>
      </c>
      <c r="AH578">
        <v>388.1713127217435</v>
      </c>
      <c r="AI578">
        <v>118.85106382978722</v>
      </c>
      <c r="AJ578">
        <v>424.39837810440952</v>
      </c>
      <c r="AK578">
        <v>98.638297872340416</v>
      </c>
    </row>
    <row r="579" spans="1:37" x14ac:dyDescent="0.25">
      <c r="A579">
        <v>578</v>
      </c>
      <c r="C579" t="s">
        <v>56</v>
      </c>
      <c r="D579" t="s">
        <v>269</v>
      </c>
      <c r="E579" t="s">
        <v>1236</v>
      </c>
      <c r="F579">
        <v>388.32137381171418</v>
      </c>
      <c r="G579">
        <v>61.389865563598754</v>
      </c>
      <c r="H579">
        <v>394</v>
      </c>
      <c r="I579">
        <v>68</v>
      </c>
      <c r="J579">
        <v>351.95400183992638</v>
      </c>
      <c r="K579">
        <v>79.954498448810753</v>
      </c>
      <c r="L579">
        <v>418.64765409383625</v>
      </c>
      <c r="M579">
        <v>0</v>
      </c>
      <c r="N579">
        <v>145.82463253928029</v>
      </c>
      <c r="O579">
        <v>38.231678486997637</v>
      </c>
      <c r="P579">
        <v>360.89481754063172</v>
      </c>
      <c r="Q579">
        <v>85.931747673216123</v>
      </c>
      <c r="R579">
        <v>204.06690319310692</v>
      </c>
      <c r="S579">
        <v>38.66193853427896</v>
      </c>
      <c r="T579">
        <v>244.68322351748606</v>
      </c>
      <c r="U579">
        <v>43.640661938534279</v>
      </c>
      <c r="V579">
        <v>242.05575266092245</v>
      </c>
      <c r="W579">
        <v>36.080378250591018</v>
      </c>
      <c r="X579">
        <v>223.33502280790674</v>
      </c>
      <c r="Y579">
        <v>50.156028368794324</v>
      </c>
      <c r="Z579">
        <v>180.52914343639128</v>
      </c>
      <c r="AA579">
        <v>41.366430260047281</v>
      </c>
      <c r="AB579">
        <v>212.71566142929547</v>
      </c>
      <c r="AC579">
        <v>62.326241134751768</v>
      </c>
      <c r="AD579">
        <v>402.33670653173874</v>
      </c>
      <c r="AE579">
        <v>52.107549120992758</v>
      </c>
      <c r="AF579">
        <v>275.55600608210847</v>
      </c>
      <c r="AG579">
        <v>35.342789598108745</v>
      </c>
      <c r="AH579">
        <v>251.03294475418144</v>
      </c>
      <c r="AI579">
        <v>36.141843971631204</v>
      </c>
      <c r="AJ579">
        <v>274.46122655854026</v>
      </c>
      <c r="AK579">
        <v>29.995271867612292</v>
      </c>
    </row>
    <row r="580" spans="1:37" x14ac:dyDescent="0.25">
      <c r="A580">
        <v>579</v>
      </c>
      <c r="C580" t="s">
        <v>56</v>
      </c>
      <c r="D580" t="s">
        <v>269</v>
      </c>
      <c r="E580" t="s">
        <v>1237</v>
      </c>
      <c r="F580">
        <v>478.99540018399267</v>
      </c>
      <c r="G580">
        <v>141.73836608066185</v>
      </c>
      <c r="H580">
        <v>486</v>
      </c>
      <c r="I580">
        <v>157</v>
      </c>
      <c r="J580">
        <v>434.13615455381785</v>
      </c>
      <c r="K580">
        <v>184.60082730093072</v>
      </c>
      <c r="L580">
        <v>516.4029438822447</v>
      </c>
      <c r="M580">
        <v>0</v>
      </c>
      <c r="N580">
        <v>184.30613279270148</v>
      </c>
      <c r="O580">
        <v>102.93144208037825</v>
      </c>
      <c r="P580">
        <v>445.1646734130635</v>
      </c>
      <c r="Q580">
        <v>198.40124095139606</v>
      </c>
      <c r="R580">
        <v>257.91789153573239</v>
      </c>
      <c r="S580">
        <v>104.08983451536642</v>
      </c>
      <c r="T580">
        <v>309.2524075012671</v>
      </c>
      <c r="U580">
        <v>117.49408983451536</v>
      </c>
      <c r="V580">
        <v>305.931576279777</v>
      </c>
      <c r="W580">
        <v>97.139479905437341</v>
      </c>
      <c r="X580">
        <v>282.2706538266599</v>
      </c>
      <c r="Y580">
        <v>135.03546099290779</v>
      </c>
      <c r="Z580">
        <v>228.16877850988342</v>
      </c>
      <c r="AA580">
        <v>111.37115839243498</v>
      </c>
      <c r="AB580">
        <v>268.84896097313737</v>
      </c>
      <c r="AC580">
        <v>167.80141843971631</v>
      </c>
      <c r="AD580">
        <v>496.28334866605337</v>
      </c>
      <c r="AE580">
        <v>120.3071354705274</v>
      </c>
      <c r="AF580">
        <v>348.27217435377599</v>
      </c>
      <c r="AG580">
        <v>95.153664302600461</v>
      </c>
      <c r="AH580">
        <v>317.27774961986825</v>
      </c>
      <c r="AI580">
        <v>97.304964539007088</v>
      </c>
      <c r="AJ580">
        <v>346.8884946781551</v>
      </c>
      <c r="AK580">
        <v>80.756501182033091</v>
      </c>
    </row>
    <row r="581" spans="1:37" x14ac:dyDescent="0.25">
      <c r="A581">
        <v>580</v>
      </c>
      <c r="C581" t="s">
        <v>56</v>
      </c>
      <c r="D581" t="s">
        <v>280</v>
      </c>
      <c r="E581" t="s">
        <v>1238</v>
      </c>
      <c r="F581">
        <v>381</v>
      </c>
      <c r="G581">
        <v>205</v>
      </c>
      <c r="H581">
        <v>395</v>
      </c>
      <c r="I581">
        <v>190</v>
      </c>
      <c r="J581">
        <v>359</v>
      </c>
      <c r="K581">
        <v>221</v>
      </c>
      <c r="L581">
        <v>480</v>
      </c>
      <c r="M581">
        <v>0</v>
      </c>
      <c r="N581">
        <v>168</v>
      </c>
      <c r="O581">
        <v>127</v>
      </c>
      <c r="P581">
        <v>351</v>
      </c>
      <c r="Q581">
        <v>251</v>
      </c>
      <c r="R581">
        <v>265</v>
      </c>
      <c r="S581">
        <v>141</v>
      </c>
      <c r="T581">
        <v>296</v>
      </c>
      <c r="U581">
        <v>163</v>
      </c>
      <c r="V581">
        <v>288</v>
      </c>
      <c r="W581">
        <v>139</v>
      </c>
      <c r="X581">
        <v>272</v>
      </c>
      <c r="Y581">
        <v>168</v>
      </c>
      <c r="Z581">
        <v>234</v>
      </c>
      <c r="AA581">
        <v>145</v>
      </c>
      <c r="AB581">
        <v>259</v>
      </c>
      <c r="AC581">
        <v>195</v>
      </c>
      <c r="AD581">
        <v>401</v>
      </c>
      <c r="AE581">
        <v>176</v>
      </c>
      <c r="AF581">
        <v>325</v>
      </c>
      <c r="AG581">
        <v>141</v>
      </c>
      <c r="AH581">
        <v>312</v>
      </c>
      <c r="AI581">
        <v>123</v>
      </c>
      <c r="AJ581">
        <v>334</v>
      </c>
      <c r="AK581">
        <v>122</v>
      </c>
    </row>
    <row r="582" spans="1:37" x14ac:dyDescent="0.25">
      <c r="A582">
        <v>581</v>
      </c>
      <c r="C582" t="s">
        <v>56</v>
      </c>
      <c r="D582" t="s">
        <v>292</v>
      </c>
      <c r="E582" t="s">
        <v>1239</v>
      </c>
      <c r="F582">
        <v>1115</v>
      </c>
      <c r="G582">
        <v>474</v>
      </c>
      <c r="H582">
        <v>1228</v>
      </c>
      <c r="I582">
        <v>463</v>
      </c>
      <c r="J582">
        <v>1127</v>
      </c>
      <c r="K582">
        <v>581</v>
      </c>
      <c r="L582">
        <v>1302</v>
      </c>
      <c r="M582">
        <v>0</v>
      </c>
      <c r="N582">
        <v>395</v>
      </c>
      <c r="O582">
        <v>251</v>
      </c>
      <c r="P582">
        <v>1014</v>
      </c>
      <c r="Q582">
        <v>611</v>
      </c>
      <c r="R582">
        <v>722</v>
      </c>
      <c r="S582">
        <v>364</v>
      </c>
      <c r="T582">
        <v>820</v>
      </c>
      <c r="U582">
        <v>402</v>
      </c>
      <c r="V582">
        <v>806</v>
      </c>
      <c r="W582">
        <v>347</v>
      </c>
      <c r="X582">
        <v>734</v>
      </c>
      <c r="Y582">
        <v>457</v>
      </c>
      <c r="Z582">
        <v>662</v>
      </c>
      <c r="AA582">
        <v>380</v>
      </c>
      <c r="AB582">
        <v>744</v>
      </c>
      <c r="AC582">
        <v>508</v>
      </c>
      <c r="AD582">
        <v>1239</v>
      </c>
      <c r="AE582">
        <v>410</v>
      </c>
      <c r="AF582">
        <v>934</v>
      </c>
      <c r="AG582">
        <v>341</v>
      </c>
      <c r="AH582">
        <v>881</v>
      </c>
      <c r="AI582">
        <v>308</v>
      </c>
      <c r="AJ582">
        <v>966</v>
      </c>
      <c r="AK582">
        <v>281</v>
      </c>
    </row>
    <row r="583" spans="1:37" x14ac:dyDescent="0.25">
      <c r="A583">
        <v>582</v>
      </c>
      <c r="C583" t="s">
        <v>56</v>
      </c>
      <c r="D583" t="s">
        <v>298</v>
      </c>
      <c r="E583" t="s">
        <v>1240</v>
      </c>
      <c r="F583">
        <v>930.49500788229113</v>
      </c>
      <c r="G583">
        <v>651.83016105417278</v>
      </c>
      <c r="H583">
        <v>974.00000000000011</v>
      </c>
      <c r="I583">
        <v>672</v>
      </c>
      <c r="J583">
        <v>809.7046768260642</v>
      </c>
      <c r="K583">
        <v>754.64714494875557</v>
      </c>
      <c r="L583">
        <v>1264.2038885969523</v>
      </c>
      <c r="M583">
        <v>0</v>
      </c>
      <c r="N583">
        <v>251.17117117117118</v>
      </c>
      <c r="O583">
        <v>340.23827824750191</v>
      </c>
      <c r="P583">
        <v>795.88544403573314</v>
      </c>
      <c r="Q583">
        <v>829.91508052708639</v>
      </c>
      <c r="R583">
        <v>536.54654654654655</v>
      </c>
      <c r="S583">
        <v>552.07532667179089</v>
      </c>
      <c r="T583">
        <v>714.2042042042043</v>
      </c>
      <c r="U583">
        <v>562.56725595695616</v>
      </c>
      <c r="V583">
        <v>712.67267267267277</v>
      </c>
      <c r="W583">
        <v>498.61644888547272</v>
      </c>
      <c r="X583">
        <v>590.66066066066071</v>
      </c>
      <c r="Y583">
        <v>663.98923904688706</v>
      </c>
      <c r="Z583">
        <v>561.56156156156158</v>
      </c>
      <c r="AA583">
        <v>576.05687932359729</v>
      </c>
      <c r="AB583">
        <v>443.63363363363368</v>
      </c>
      <c r="AC583">
        <v>707.45580322828596</v>
      </c>
      <c r="AD583">
        <v>997.54387808723072</v>
      </c>
      <c r="AE583">
        <v>573.61054172767206</v>
      </c>
      <c r="AF583">
        <v>711.65165165165172</v>
      </c>
      <c r="AG583">
        <v>436.66410453497309</v>
      </c>
      <c r="AH583">
        <v>659.57957957957967</v>
      </c>
      <c r="AI583">
        <v>404.18908531898541</v>
      </c>
      <c r="AJ583">
        <v>765.76576576576588</v>
      </c>
      <c r="AK583">
        <v>361.72175249807839</v>
      </c>
    </row>
    <row r="584" spans="1:37" x14ac:dyDescent="0.25">
      <c r="A584">
        <v>583</v>
      </c>
      <c r="C584" t="s">
        <v>56</v>
      </c>
      <c r="D584" t="s">
        <v>326</v>
      </c>
      <c r="E584" t="s">
        <v>1241</v>
      </c>
      <c r="F584">
        <v>140</v>
      </c>
      <c r="G584">
        <v>92</v>
      </c>
      <c r="H584">
        <v>140</v>
      </c>
      <c r="I584">
        <v>104</v>
      </c>
      <c r="J584">
        <v>136</v>
      </c>
      <c r="K584">
        <v>112</v>
      </c>
      <c r="L584">
        <v>183</v>
      </c>
      <c r="M584">
        <v>0</v>
      </c>
      <c r="N584">
        <v>56</v>
      </c>
      <c r="O584">
        <v>38</v>
      </c>
      <c r="P584">
        <v>130</v>
      </c>
      <c r="Q584">
        <v>110</v>
      </c>
      <c r="R584">
        <v>96</v>
      </c>
      <c r="S584">
        <v>62</v>
      </c>
      <c r="T584">
        <v>107</v>
      </c>
      <c r="U584">
        <v>66</v>
      </c>
      <c r="V584">
        <v>99</v>
      </c>
      <c r="W584">
        <v>68</v>
      </c>
      <c r="X584">
        <v>96</v>
      </c>
      <c r="Y584">
        <v>72</v>
      </c>
      <c r="Z584">
        <v>84</v>
      </c>
      <c r="AA584">
        <v>67</v>
      </c>
      <c r="AB584">
        <v>97</v>
      </c>
      <c r="AC584">
        <v>89</v>
      </c>
      <c r="AD584">
        <v>162</v>
      </c>
      <c r="AE584">
        <v>84</v>
      </c>
      <c r="AF584">
        <v>119</v>
      </c>
      <c r="AG584">
        <v>68</v>
      </c>
      <c r="AH584">
        <v>118</v>
      </c>
      <c r="AI584">
        <v>60</v>
      </c>
      <c r="AJ584">
        <v>126</v>
      </c>
      <c r="AK584">
        <v>52</v>
      </c>
    </row>
    <row r="585" spans="1:37" x14ac:dyDescent="0.25">
      <c r="A585">
        <v>584</v>
      </c>
      <c r="C585" t="s">
        <v>56</v>
      </c>
      <c r="D585" t="s">
        <v>340</v>
      </c>
      <c r="E585" t="s">
        <v>1242</v>
      </c>
      <c r="F585">
        <v>873</v>
      </c>
      <c r="G585">
        <v>226</v>
      </c>
      <c r="H585">
        <v>916</v>
      </c>
      <c r="I585">
        <v>246</v>
      </c>
      <c r="J585">
        <v>809</v>
      </c>
      <c r="K585">
        <v>300</v>
      </c>
      <c r="L585">
        <v>968</v>
      </c>
      <c r="M585">
        <v>0</v>
      </c>
      <c r="N585">
        <v>394</v>
      </c>
      <c r="O585">
        <v>137</v>
      </c>
      <c r="P585">
        <v>831</v>
      </c>
      <c r="Q585">
        <v>311</v>
      </c>
      <c r="R585">
        <v>557</v>
      </c>
      <c r="S585">
        <v>168</v>
      </c>
      <c r="T585">
        <v>634</v>
      </c>
      <c r="U585">
        <v>180</v>
      </c>
      <c r="V585">
        <v>608</v>
      </c>
      <c r="W585">
        <v>176</v>
      </c>
      <c r="X585">
        <v>582</v>
      </c>
      <c r="Y585">
        <v>214</v>
      </c>
      <c r="Z585">
        <v>484</v>
      </c>
      <c r="AA585">
        <v>195</v>
      </c>
      <c r="AB585">
        <v>588</v>
      </c>
      <c r="AC585">
        <v>263</v>
      </c>
      <c r="AD585">
        <v>887</v>
      </c>
      <c r="AE585">
        <v>224</v>
      </c>
      <c r="AF585">
        <v>694</v>
      </c>
      <c r="AG585">
        <v>199</v>
      </c>
      <c r="AH585">
        <v>679</v>
      </c>
      <c r="AI585">
        <v>177</v>
      </c>
      <c r="AJ585">
        <v>691</v>
      </c>
      <c r="AK585">
        <v>173</v>
      </c>
    </row>
    <row r="586" spans="1:37" x14ac:dyDescent="0.25">
      <c r="A586">
        <v>585</v>
      </c>
      <c r="C586" t="s">
        <v>56</v>
      </c>
      <c r="D586" t="s">
        <v>344</v>
      </c>
      <c r="E586" t="s">
        <v>1243</v>
      </c>
      <c r="F586">
        <v>1028</v>
      </c>
      <c r="G586">
        <v>156</v>
      </c>
      <c r="H586">
        <v>1038</v>
      </c>
      <c r="I586">
        <v>154</v>
      </c>
      <c r="J586">
        <v>987</v>
      </c>
      <c r="K586">
        <v>146</v>
      </c>
      <c r="L586">
        <v>1018</v>
      </c>
      <c r="M586">
        <v>0</v>
      </c>
      <c r="N586">
        <v>569</v>
      </c>
      <c r="O586">
        <v>94</v>
      </c>
      <c r="P586">
        <v>1045</v>
      </c>
      <c r="Q586">
        <v>210</v>
      </c>
      <c r="R586">
        <v>698</v>
      </c>
      <c r="S586">
        <v>121</v>
      </c>
      <c r="T586">
        <v>752</v>
      </c>
      <c r="U586">
        <v>132</v>
      </c>
      <c r="V586">
        <v>766</v>
      </c>
      <c r="W586">
        <v>93</v>
      </c>
      <c r="X586">
        <v>728</v>
      </c>
      <c r="Y586">
        <v>146</v>
      </c>
      <c r="Z586">
        <v>598</v>
      </c>
      <c r="AA586">
        <v>126</v>
      </c>
      <c r="AB586">
        <v>773</v>
      </c>
      <c r="AC586">
        <v>158</v>
      </c>
      <c r="AD586">
        <v>1019</v>
      </c>
      <c r="AE586">
        <v>133</v>
      </c>
      <c r="AF586">
        <v>845</v>
      </c>
      <c r="AG586">
        <v>110</v>
      </c>
      <c r="AH586">
        <v>806</v>
      </c>
      <c r="AI586">
        <v>99</v>
      </c>
      <c r="AJ586">
        <v>808</v>
      </c>
      <c r="AK586">
        <v>94</v>
      </c>
    </row>
    <row r="587" spans="1:37" x14ac:dyDescent="0.25">
      <c r="A587">
        <v>586</v>
      </c>
      <c r="C587" t="s">
        <v>56</v>
      </c>
      <c r="D587" t="s">
        <v>361</v>
      </c>
      <c r="E587" t="s">
        <v>1244</v>
      </c>
      <c r="F587">
        <v>1366</v>
      </c>
      <c r="G587">
        <v>404</v>
      </c>
      <c r="H587">
        <v>1433</v>
      </c>
      <c r="I587">
        <v>383</v>
      </c>
      <c r="J587">
        <v>1294</v>
      </c>
      <c r="K587">
        <v>379</v>
      </c>
      <c r="L587">
        <v>1519</v>
      </c>
      <c r="M587">
        <v>0</v>
      </c>
      <c r="N587">
        <v>488</v>
      </c>
      <c r="O587">
        <v>203</v>
      </c>
      <c r="P587">
        <v>1300</v>
      </c>
      <c r="Q587">
        <v>566</v>
      </c>
      <c r="R587">
        <v>862</v>
      </c>
      <c r="S587">
        <v>292</v>
      </c>
      <c r="T587">
        <v>949</v>
      </c>
      <c r="U587">
        <v>328</v>
      </c>
      <c r="V587">
        <v>963</v>
      </c>
      <c r="W587">
        <v>269</v>
      </c>
      <c r="X587">
        <v>915</v>
      </c>
      <c r="Y587">
        <v>341</v>
      </c>
      <c r="Z587">
        <v>760</v>
      </c>
      <c r="AA587">
        <v>285</v>
      </c>
      <c r="AB587">
        <v>844</v>
      </c>
      <c r="AC587">
        <v>410</v>
      </c>
      <c r="AD587">
        <v>1400</v>
      </c>
      <c r="AE587">
        <v>348</v>
      </c>
      <c r="AF587">
        <v>1006</v>
      </c>
      <c r="AG587">
        <v>268</v>
      </c>
      <c r="AH587">
        <v>939</v>
      </c>
      <c r="AI587">
        <v>272</v>
      </c>
      <c r="AJ587">
        <v>1016</v>
      </c>
      <c r="AK587">
        <v>226</v>
      </c>
    </row>
    <row r="588" spans="1:37" x14ac:dyDescent="0.25">
      <c r="A588">
        <v>587</v>
      </c>
      <c r="C588" t="s">
        <v>56</v>
      </c>
      <c r="D588" t="s">
        <v>383</v>
      </c>
      <c r="E588" t="s">
        <v>1245</v>
      </c>
      <c r="F588">
        <v>334</v>
      </c>
      <c r="G588">
        <v>109</v>
      </c>
      <c r="H588">
        <v>328</v>
      </c>
      <c r="I588">
        <v>110</v>
      </c>
      <c r="J588">
        <v>269</v>
      </c>
      <c r="K588">
        <v>123</v>
      </c>
      <c r="L588">
        <v>372</v>
      </c>
      <c r="M588">
        <v>0</v>
      </c>
      <c r="N588">
        <v>131</v>
      </c>
      <c r="O588">
        <v>70</v>
      </c>
      <c r="P588">
        <v>295</v>
      </c>
      <c r="Q588">
        <v>158</v>
      </c>
      <c r="R588">
        <v>194</v>
      </c>
      <c r="S588">
        <v>103</v>
      </c>
      <c r="T588">
        <v>230</v>
      </c>
      <c r="U588">
        <v>111</v>
      </c>
      <c r="V588">
        <v>232</v>
      </c>
      <c r="W588">
        <v>92</v>
      </c>
      <c r="X588">
        <v>205</v>
      </c>
      <c r="Y588">
        <v>124</v>
      </c>
      <c r="Z588">
        <v>187</v>
      </c>
      <c r="AA588">
        <v>104</v>
      </c>
      <c r="AB588">
        <v>207</v>
      </c>
      <c r="AC588">
        <v>123</v>
      </c>
      <c r="AD588">
        <v>325</v>
      </c>
      <c r="AE588">
        <v>98</v>
      </c>
      <c r="AF588">
        <v>231</v>
      </c>
      <c r="AG588">
        <v>88</v>
      </c>
      <c r="AH588">
        <v>221</v>
      </c>
      <c r="AI588">
        <v>73</v>
      </c>
      <c r="AJ588">
        <v>233</v>
      </c>
      <c r="AK588">
        <v>71</v>
      </c>
    </row>
    <row r="589" spans="1:37" x14ac:dyDescent="0.25">
      <c r="A589">
        <v>588</v>
      </c>
      <c r="C589" t="s">
        <v>56</v>
      </c>
      <c r="D589" t="s">
        <v>389</v>
      </c>
      <c r="E589" t="s">
        <v>1246</v>
      </c>
      <c r="F589">
        <v>427</v>
      </c>
      <c r="G589">
        <v>70</v>
      </c>
      <c r="H589">
        <v>474</v>
      </c>
      <c r="I589">
        <v>69</v>
      </c>
      <c r="J589">
        <v>429</v>
      </c>
      <c r="K589">
        <v>69</v>
      </c>
      <c r="L589">
        <v>452</v>
      </c>
      <c r="M589">
        <v>0</v>
      </c>
      <c r="N589">
        <v>235</v>
      </c>
      <c r="O589">
        <v>56</v>
      </c>
      <c r="P589">
        <v>438</v>
      </c>
      <c r="Q589">
        <v>119</v>
      </c>
      <c r="R589">
        <v>293</v>
      </c>
      <c r="S589">
        <v>56</v>
      </c>
      <c r="T589">
        <v>348</v>
      </c>
      <c r="U589">
        <v>66</v>
      </c>
      <c r="V589">
        <v>344</v>
      </c>
      <c r="W589">
        <v>48</v>
      </c>
      <c r="X589">
        <v>331</v>
      </c>
      <c r="Y589">
        <v>76</v>
      </c>
      <c r="Z589">
        <v>243</v>
      </c>
      <c r="AA589">
        <v>54</v>
      </c>
      <c r="AB589">
        <v>338</v>
      </c>
      <c r="AC589">
        <v>79</v>
      </c>
      <c r="AD589">
        <v>448</v>
      </c>
      <c r="AE589">
        <v>58</v>
      </c>
      <c r="AF589">
        <v>367</v>
      </c>
      <c r="AG589">
        <v>44</v>
      </c>
      <c r="AH589">
        <v>348</v>
      </c>
      <c r="AI589">
        <v>36</v>
      </c>
      <c r="AJ589">
        <v>371</v>
      </c>
      <c r="AK589">
        <v>29</v>
      </c>
    </row>
    <row r="590" spans="1:37" x14ac:dyDescent="0.25">
      <c r="A590">
        <v>589</v>
      </c>
      <c r="C590" t="s">
        <v>56</v>
      </c>
      <c r="D590" t="s">
        <v>407</v>
      </c>
      <c r="E590" t="s">
        <v>1247</v>
      </c>
      <c r="F590">
        <v>627</v>
      </c>
      <c r="G590">
        <v>301</v>
      </c>
      <c r="H590">
        <v>660</v>
      </c>
      <c r="I590">
        <v>290</v>
      </c>
      <c r="J590">
        <v>637</v>
      </c>
      <c r="K590">
        <v>280</v>
      </c>
      <c r="L590">
        <v>776</v>
      </c>
      <c r="M590">
        <v>0</v>
      </c>
      <c r="N590">
        <v>231</v>
      </c>
      <c r="O590">
        <v>145</v>
      </c>
      <c r="P590">
        <v>578</v>
      </c>
      <c r="Q590">
        <v>379</v>
      </c>
      <c r="R590">
        <v>419</v>
      </c>
      <c r="S590">
        <v>233</v>
      </c>
      <c r="T590">
        <v>511</v>
      </c>
      <c r="U590">
        <v>240</v>
      </c>
      <c r="V590">
        <v>510</v>
      </c>
      <c r="W590">
        <v>202</v>
      </c>
      <c r="X590">
        <v>453</v>
      </c>
      <c r="Y590">
        <v>278</v>
      </c>
      <c r="Z590">
        <v>285</v>
      </c>
      <c r="AA590">
        <v>182</v>
      </c>
      <c r="AB590">
        <v>420</v>
      </c>
      <c r="AC590">
        <v>305</v>
      </c>
      <c r="AD590">
        <v>675</v>
      </c>
      <c r="AE590">
        <v>246</v>
      </c>
      <c r="AF590">
        <v>578</v>
      </c>
      <c r="AG590">
        <v>198</v>
      </c>
      <c r="AH590">
        <v>516</v>
      </c>
      <c r="AI590">
        <v>216</v>
      </c>
      <c r="AJ590">
        <v>566</v>
      </c>
      <c r="AK590">
        <v>174</v>
      </c>
    </row>
    <row r="591" spans="1:37" x14ac:dyDescent="0.25">
      <c r="A591">
        <v>590</v>
      </c>
      <c r="C591" t="s">
        <v>56</v>
      </c>
      <c r="D591" t="s">
        <v>298</v>
      </c>
      <c r="E591" t="s">
        <v>1248</v>
      </c>
      <c r="F591">
        <v>887.50499211770887</v>
      </c>
      <c r="G591">
        <v>673.16983894582722</v>
      </c>
      <c r="H591">
        <v>929</v>
      </c>
      <c r="I591">
        <v>694</v>
      </c>
      <c r="J591">
        <v>772.29532317393591</v>
      </c>
      <c r="K591">
        <v>779.35285505124443</v>
      </c>
      <c r="L591">
        <v>1205.7961114030479</v>
      </c>
      <c r="M591">
        <v>0</v>
      </c>
      <c r="N591">
        <v>240.82882882882885</v>
      </c>
      <c r="O591">
        <v>340.76172175249809</v>
      </c>
      <c r="P591">
        <v>759.11455596426697</v>
      </c>
      <c r="Q591">
        <v>857.08491947291361</v>
      </c>
      <c r="R591">
        <v>514.45345345345345</v>
      </c>
      <c r="S591">
        <v>552.92467332820911</v>
      </c>
      <c r="T591">
        <v>684.79579579579581</v>
      </c>
      <c r="U591">
        <v>563.43274404304384</v>
      </c>
      <c r="V591">
        <v>683.32732732732734</v>
      </c>
      <c r="W591">
        <v>499.38355111452734</v>
      </c>
      <c r="X591">
        <v>566.3393393393394</v>
      </c>
      <c r="Y591">
        <v>665.01076095311305</v>
      </c>
      <c r="Z591">
        <v>538.43843843843842</v>
      </c>
      <c r="AA591">
        <v>576.94312067640283</v>
      </c>
      <c r="AB591">
        <v>425.36636636636638</v>
      </c>
      <c r="AC591">
        <v>708.54419677171416</v>
      </c>
      <c r="AD591">
        <v>951.45612191276939</v>
      </c>
      <c r="AE591">
        <v>592.38945827232794</v>
      </c>
      <c r="AF591">
        <v>682.3483483483484</v>
      </c>
      <c r="AG591">
        <v>437.33589546502697</v>
      </c>
      <c r="AH591">
        <v>632.42042042042044</v>
      </c>
      <c r="AI591">
        <v>404.81091468101465</v>
      </c>
      <c r="AJ591">
        <v>734.23423423423424</v>
      </c>
      <c r="AK591">
        <v>362.27824750192161</v>
      </c>
    </row>
    <row r="592" spans="1:37" x14ac:dyDescent="0.25">
      <c r="A592">
        <v>591</v>
      </c>
      <c r="C592" t="s">
        <v>88</v>
      </c>
      <c r="D592" t="s">
        <v>218</v>
      </c>
      <c r="E592" t="s">
        <v>1249</v>
      </c>
      <c r="F592">
        <v>1023.6483596157332</v>
      </c>
      <c r="G592">
        <v>401.24599999999998</v>
      </c>
      <c r="H592">
        <v>900.99999999999989</v>
      </c>
      <c r="I592">
        <v>439</v>
      </c>
      <c r="J592">
        <v>819.26164582200465</v>
      </c>
      <c r="K592">
        <v>495.41149999999999</v>
      </c>
      <c r="L592">
        <v>1063.6601413811854</v>
      </c>
      <c r="M592">
        <v>0</v>
      </c>
      <c r="N592">
        <v>277.81336124193268</v>
      </c>
      <c r="O592">
        <v>219.76257952573741</v>
      </c>
      <c r="P592">
        <v>933.49936559724483</v>
      </c>
      <c r="Q592">
        <v>540.07974999999999</v>
      </c>
      <c r="R592">
        <v>579.31257631257631</v>
      </c>
      <c r="S592">
        <v>347.4126662810873</v>
      </c>
      <c r="T592">
        <v>649.70957613814755</v>
      </c>
      <c r="U592">
        <v>369.40080971659916</v>
      </c>
      <c r="V592">
        <v>678.20809349380772</v>
      </c>
      <c r="W592">
        <v>271.1078658183921</v>
      </c>
      <c r="X592">
        <v>610.73643816500964</v>
      </c>
      <c r="Y592">
        <v>386.87246963562751</v>
      </c>
      <c r="Z592">
        <v>531.75213675213672</v>
      </c>
      <c r="AA592">
        <v>371.42134181607867</v>
      </c>
      <c r="AB592">
        <v>459.65654979940695</v>
      </c>
      <c r="AC592">
        <v>448.32041642567958</v>
      </c>
      <c r="AD592">
        <v>880.42251223491019</v>
      </c>
      <c r="AE592">
        <v>347.24900000000002</v>
      </c>
      <c r="AF592">
        <v>702.46014303157165</v>
      </c>
      <c r="AG592">
        <v>299.98958935801039</v>
      </c>
      <c r="AH592">
        <v>637.15890458747606</v>
      </c>
      <c r="AI592">
        <v>322.80971659919027</v>
      </c>
      <c r="AJ592">
        <v>715.10518053375199</v>
      </c>
      <c r="AK592">
        <v>254.46818970503179</v>
      </c>
    </row>
    <row r="593" spans="1:37" x14ac:dyDescent="0.25">
      <c r="A593">
        <v>592</v>
      </c>
      <c r="C593" t="s">
        <v>88</v>
      </c>
      <c r="D593" t="s">
        <v>218</v>
      </c>
      <c r="E593" t="s">
        <v>1250</v>
      </c>
      <c r="F593">
        <v>563.51785390610848</v>
      </c>
      <c r="G593">
        <v>87.744</v>
      </c>
      <c r="H593">
        <v>496.00000000000006</v>
      </c>
      <c r="I593">
        <v>96</v>
      </c>
      <c r="J593">
        <v>451.00308138481063</v>
      </c>
      <c r="K593">
        <v>108.336</v>
      </c>
      <c r="L593">
        <v>585.54431756389351</v>
      </c>
      <c r="M593">
        <v>0</v>
      </c>
      <c r="N593">
        <v>110.40641897784754</v>
      </c>
      <c r="O593">
        <v>38.498554077501446</v>
      </c>
      <c r="P593">
        <v>513.89088272611934</v>
      </c>
      <c r="Q593">
        <v>118.104</v>
      </c>
      <c r="R593">
        <v>230.22588522588521</v>
      </c>
      <c r="S593">
        <v>60.86061307113939</v>
      </c>
      <c r="T593">
        <v>258.20251177394033</v>
      </c>
      <c r="U593">
        <v>64.712550607287454</v>
      </c>
      <c r="V593">
        <v>269.52817024245593</v>
      </c>
      <c r="W593">
        <v>47.493348756506656</v>
      </c>
      <c r="X593">
        <v>242.71411128553984</v>
      </c>
      <c r="Y593">
        <v>67.773279352226723</v>
      </c>
      <c r="Z593">
        <v>211.32478632478632</v>
      </c>
      <c r="AA593">
        <v>65.066512434933486</v>
      </c>
      <c r="AB593">
        <v>182.67312053026336</v>
      </c>
      <c r="AC593">
        <v>78.53788316946212</v>
      </c>
      <c r="AD593">
        <v>484.67210440456773</v>
      </c>
      <c r="AE593">
        <v>75.936000000000007</v>
      </c>
      <c r="AF593">
        <v>279.16623059480202</v>
      </c>
      <c r="AG593">
        <v>52.552920763447084</v>
      </c>
      <c r="AH593">
        <v>253.21472178615033</v>
      </c>
      <c r="AI593">
        <v>56.550607287449395</v>
      </c>
      <c r="AJ593">
        <v>284.19152276295131</v>
      </c>
      <c r="AK593">
        <v>44.578368999421635</v>
      </c>
    </row>
    <row r="594" spans="1:37" x14ac:dyDescent="0.25">
      <c r="A594">
        <v>593</v>
      </c>
      <c r="C594" t="s">
        <v>88</v>
      </c>
      <c r="D594" t="s">
        <v>218</v>
      </c>
      <c r="E594" t="s">
        <v>1251</v>
      </c>
      <c r="F594">
        <v>894.13014319376475</v>
      </c>
      <c r="G594">
        <v>160.864</v>
      </c>
      <c r="H594">
        <v>787.00000000000011</v>
      </c>
      <c r="I594">
        <v>176</v>
      </c>
      <c r="J594">
        <v>715.60367953597972</v>
      </c>
      <c r="K594">
        <v>198.61599999999999</v>
      </c>
      <c r="L594">
        <v>929.0793909733552</v>
      </c>
      <c r="M594">
        <v>0</v>
      </c>
      <c r="N594">
        <v>182.81248909820337</v>
      </c>
      <c r="O594">
        <v>68.441873915558119</v>
      </c>
      <c r="P594">
        <v>815.38734819648369</v>
      </c>
      <c r="Q594">
        <v>216.524</v>
      </c>
      <c r="R594">
        <v>381.21123321123321</v>
      </c>
      <c r="S594">
        <v>108.19664545980335</v>
      </c>
      <c r="T594">
        <v>427.53532182103612</v>
      </c>
      <c r="U594">
        <v>115.04453441295546</v>
      </c>
      <c r="V594">
        <v>446.288505145648</v>
      </c>
      <c r="W594">
        <v>84.43262001156738</v>
      </c>
      <c r="X594">
        <v>401.88941217512644</v>
      </c>
      <c r="Y594">
        <v>120.48582995951416</v>
      </c>
      <c r="Z594">
        <v>349.91452991452991</v>
      </c>
      <c r="AA594">
        <v>115.67379988432619</v>
      </c>
      <c r="AB594">
        <v>302.47270190127335</v>
      </c>
      <c r="AC594">
        <v>139.6229034123771</v>
      </c>
      <c r="AD594">
        <v>769.02610114192498</v>
      </c>
      <c r="AE594">
        <v>139.21599999999998</v>
      </c>
      <c r="AF594">
        <v>462.2473399616257</v>
      </c>
      <c r="AG594">
        <v>93.427414690572576</v>
      </c>
      <c r="AH594">
        <v>419.27646956218388</v>
      </c>
      <c r="AI594">
        <v>100.53441295546558</v>
      </c>
      <c r="AJ594">
        <v>470.56828885400313</v>
      </c>
      <c r="AK594">
        <v>79.25043377674956</v>
      </c>
    </row>
    <row r="595" spans="1:37" x14ac:dyDescent="0.25">
      <c r="A595">
        <v>594</v>
      </c>
      <c r="C595" t="s">
        <v>88</v>
      </c>
      <c r="D595" t="s">
        <v>218</v>
      </c>
      <c r="E595" t="s">
        <v>1252</v>
      </c>
      <c r="F595">
        <v>1139.5330795722314</v>
      </c>
      <c r="G595">
        <v>642.54199999999992</v>
      </c>
      <c r="H595">
        <v>1003</v>
      </c>
      <c r="I595">
        <v>703</v>
      </c>
      <c r="J595">
        <v>912.00824723581661</v>
      </c>
      <c r="K595">
        <v>793.33549999999991</v>
      </c>
      <c r="L595">
        <v>1184.0744970092442</v>
      </c>
      <c r="M595">
        <v>0</v>
      </c>
      <c r="N595">
        <v>284.48909820338389</v>
      </c>
      <c r="O595">
        <v>352.90341237709663</v>
      </c>
      <c r="P595">
        <v>1039.1785390610839</v>
      </c>
      <c r="Q595">
        <v>864.86574999999993</v>
      </c>
      <c r="R595">
        <v>593.23321123321125</v>
      </c>
      <c r="S595">
        <v>557.88895315211107</v>
      </c>
      <c r="T595">
        <v>665.32182103610671</v>
      </c>
      <c r="U595">
        <v>593.19838056680169</v>
      </c>
      <c r="V595">
        <v>694.50514564800278</v>
      </c>
      <c r="W595">
        <v>435.35569693464436</v>
      </c>
      <c r="X595">
        <v>625.41217512646085</v>
      </c>
      <c r="Y595">
        <v>621.25506072874498</v>
      </c>
      <c r="Z595">
        <v>544.52991452991455</v>
      </c>
      <c r="AA595">
        <v>596.443030653557</v>
      </c>
      <c r="AB595">
        <v>470.70190127332984</v>
      </c>
      <c r="AC595">
        <v>719.9305957200695</v>
      </c>
      <c r="AD595">
        <v>980.09298531810771</v>
      </c>
      <c r="AE595">
        <v>556.07299999999998</v>
      </c>
      <c r="AF595">
        <v>719.33996162567587</v>
      </c>
      <c r="AG595">
        <v>481.73510699826494</v>
      </c>
      <c r="AH595">
        <v>652.46956218384787</v>
      </c>
      <c r="AI595">
        <v>518.38056680161947</v>
      </c>
      <c r="AJ595">
        <v>732.2888540031397</v>
      </c>
      <c r="AK595">
        <v>408.63504916136498</v>
      </c>
    </row>
    <row r="596" spans="1:37" x14ac:dyDescent="0.25">
      <c r="A596">
        <v>595</v>
      </c>
      <c r="C596" t="s">
        <v>88</v>
      </c>
      <c r="D596" t="s">
        <v>218</v>
      </c>
      <c r="E596" t="s">
        <v>1253</v>
      </c>
      <c r="F596">
        <v>1021.3761102048215</v>
      </c>
      <c r="G596">
        <v>288.82400000000001</v>
      </c>
      <c r="H596">
        <v>899</v>
      </c>
      <c r="I596">
        <v>316</v>
      </c>
      <c r="J596">
        <v>817.4430850099692</v>
      </c>
      <c r="K596">
        <v>356.60599999999999</v>
      </c>
      <c r="L596">
        <v>1061.2990755845569</v>
      </c>
      <c r="M596">
        <v>0</v>
      </c>
      <c r="N596">
        <v>249.56985871271587</v>
      </c>
      <c r="O596">
        <v>156.13302486986697</v>
      </c>
      <c r="P596">
        <v>931.42722494109125</v>
      </c>
      <c r="Q596">
        <v>388.75900000000001</v>
      </c>
      <c r="R596">
        <v>520.41758241758237</v>
      </c>
      <c r="S596">
        <v>246.82359745517641</v>
      </c>
      <c r="T596">
        <v>583.65777080062799</v>
      </c>
      <c r="U596">
        <v>262.44534412955466</v>
      </c>
      <c r="V596">
        <v>609.25902668759807</v>
      </c>
      <c r="W596">
        <v>192.61191440138811</v>
      </c>
      <c r="X596">
        <v>548.64678178963891</v>
      </c>
      <c r="Y596">
        <v>274.85829959514172</v>
      </c>
      <c r="Z596">
        <v>477.69230769230768</v>
      </c>
      <c r="AA596">
        <v>263.88085598611917</v>
      </c>
      <c r="AB596">
        <v>412.92621664050233</v>
      </c>
      <c r="AC596">
        <v>318.51474840948526</v>
      </c>
      <c r="AD596">
        <v>878.46818923327896</v>
      </c>
      <c r="AE596">
        <v>249.95599999999999</v>
      </c>
      <c r="AF596">
        <v>631.04552590266871</v>
      </c>
      <c r="AG596">
        <v>213.13128976286873</v>
      </c>
      <c r="AH596">
        <v>572.38304552590262</v>
      </c>
      <c r="AI596">
        <v>229.34412955465589</v>
      </c>
      <c r="AJ596">
        <v>642.40502354788066</v>
      </c>
      <c r="AK596">
        <v>180.79005205320996</v>
      </c>
    </row>
    <row r="597" spans="1:37" x14ac:dyDescent="0.25">
      <c r="A597">
        <v>596</v>
      </c>
      <c r="C597" t="s">
        <v>88</v>
      </c>
      <c r="D597" t="s">
        <v>218</v>
      </c>
      <c r="E597" t="s">
        <v>1254</v>
      </c>
      <c r="F597">
        <v>1128.1718325176726</v>
      </c>
      <c r="G597">
        <v>287.91000000000003</v>
      </c>
      <c r="H597">
        <v>993</v>
      </c>
      <c r="I597">
        <v>315</v>
      </c>
      <c r="J597">
        <v>902.91544317563898</v>
      </c>
      <c r="K597">
        <v>355.47750000000002</v>
      </c>
      <c r="L597">
        <v>1172.2691680261012</v>
      </c>
      <c r="M597">
        <v>0</v>
      </c>
      <c r="N597">
        <v>250.59689516832375</v>
      </c>
      <c r="O597">
        <v>126.7244071717756</v>
      </c>
      <c r="P597">
        <v>1028.8178357803154</v>
      </c>
      <c r="Q597">
        <v>387.52875</v>
      </c>
      <c r="R597">
        <v>522.55921855921861</v>
      </c>
      <c r="S597">
        <v>200.33285135916714</v>
      </c>
      <c r="T597">
        <v>586.05965463108316</v>
      </c>
      <c r="U597">
        <v>213.01214574898785</v>
      </c>
      <c r="V597">
        <v>611.76626548055117</v>
      </c>
      <c r="W597">
        <v>156.33227299016772</v>
      </c>
      <c r="X597">
        <v>550.9045874760161</v>
      </c>
      <c r="Y597">
        <v>223.08704453441297</v>
      </c>
      <c r="Z597">
        <v>479.65811965811969</v>
      </c>
      <c r="AA597">
        <v>214.17727009832274</v>
      </c>
      <c r="AB597">
        <v>414.62550148264432</v>
      </c>
      <c r="AC597">
        <v>258.52053209947945</v>
      </c>
      <c r="AD597">
        <v>970.32137030995102</v>
      </c>
      <c r="AE597">
        <v>249.16499999999999</v>
      </c>
      <c r="AF597">
        <v>633.64242107099255</v>
      </c>
      <c r="AG597">
        <v>172.9866975130133</v>
      </c>
      <c r="AH597">
        <v>574.73853130995985</v>
      </c>
      <c r="AI597">
        <v>186.14574898785426</v>
      </c>
      <c r="AJ597">
        <v>645.0486656200942</v>
      </c>
      <c r="AK597">
        <v>146.73713128976286</v>
      </c>
    </row>
    <row r="598" spans="1:37" x14ac:dyDescent="0.25">
      <c r="A598">
        <v>597</v>
      </c>
      <c r="C598" t="s">
        <v>88</v>
      </c>
      <c r="D598" t="s">
        <v>218</v>
      </c>
      <c r="E598" t="s">
        <v>1255</v>
      </c>
      <c r="F598">
        <v>969.11437375385162</v>
      </c>
      <c r="G598">
        <v>278.77</v>
      </c>
      <c r="H598">
        <v>853</v>
      </c>
      <c r="I598">
        <v>305</v>
      </c>
      <c r="J598">
        <v>775.61618633315197</v>
      </c>
      <c r="K598">
        <v>344.1925</v>
      </c>
      <c r="L598">
        <v>1006.994562262099</v>
      </c>
      <c r="M598">
        <v>0</v>
      </c>
      <c r="N598">
        <v>230.05616605616606</v>
      </c>
      <c r="O598">
        <v>137.41844997108157</v>
      </c>
      <c r="P598">
        <v>883.76798984955587</v>
      </c>
      <c r="Q598">
        <v>375.22624999999999</v>
      </c>
      <c r="R598">
        <v>479.72649572649573</v>
      </c>
      <c r="S598">
        <v>217.23857721226145</v>
      </c>
      <c r="T598">
        <v>538.02197802197804</v>
      </c>
      <c r="U598">
        <v>230.98785425101215</v>
      </c>
      <c r="V598">
        <v>561.62148962148967</v>
      </c>
      <c r="W598">
        <v>169.52486986697514</v>
      </c>
      <c r="X598">
        <v>505.74847374847377</v>
      </c>
      <c r="Y598">
        <v>241.91295546558706</v>
      </c>
      <c r="Z598">
        <v>440.34188034188037</v>
      </c>
      <c r="AA598">
        <v>232.25130133024871</v>
      </c>
      <c r="AB598">
        <v>380.63980463980465</v>
      </c>
      <c r="AC598">
        <v>280.33661075766344</v>
      </c>
      <c r="AD598">
        <v>833.51876019575855</v>
      </c>
      <c r="AE598">
        <v>241.255</v>
      </c>
      <c r="AF598">
        <v>581.70451770451768</v>
      </c>
      <c r="AG598">
        <v>187.58473105841529</v>
      </c>
      <c r="AH598">
        <v>527.62881562881557</v>
      </c>
      <c r="AI598">
        <v>201.85425101214577</v>
      </c>
      <c r="AJ598">
        <v>592.17582417582423</v>
      </c>
      <c r="AK598">
        <v>159.12001156738</v>
      </c>
    </row>
    <row r="599" spans="1:37" x14ac:dyDescent="0.25">
      <c r="A599">
        <v>598</v>
      </c>
      <c r="C599" t="s">
        <v>88</v>
      </c>
      <c r="D599" t="s">
        <v>218</v>
      </c>
      <c r="E599" t="s">
        <v>1256</v>
      </c>
      <c r="F599">
        <v>997.51749139024832</v>
      </c>
      <c r="G599">
        <v>497.21600000000001</v>
      </c>
      <c r="H599">
        <v>878</v>
      </c>
      <c r="I599">
        <v>544</v>
      </c>
      <c r="J599">
        <v>798.34819648359621</v>
      </c>
      <c r="K599">
        <v>613.904</v>
      </c>
      <c r="L599">
        <v>1036.5078847199566</v>
      </c>
      <c r="M599">
        <v>0</v>
      </c>
      <c r="N599">
        <v>289.11076225361938</v>
      </c>
      <c r="O599">
        <v>279.64921920185077</v>
      </c>
      <c r="P599">
        <v>909.66974805147731</v>
      </c>
      <c r="Q599">
        <v>669.25600000000009</v>
      </c>
      <c r="R599">
        <v>602.87057387057382</v>
      </c>
      <c r="S599">
        <v>442.08473105841523</v>
      </c>
      <c r="T599">
        <v>676.1302982731554</v>
      </c>
      <c r="U599">
        <v>470.06477732793519</v>
      </c>
      <c r="V599">
        <v>705.78772021629163</v>
      </c>
      <c r="W599">
        <v>344.98640832851356</v>
      </c>
      <c r="X599">
        <v>635.57230071515778</v>
      </c>
      <c r="Y599">
        <v>492.29757085020242</v>
      </c>
      <c r="Z599">
        <v>553.37606837606836</v>
      </c>
      <c r="AA599">
        <v>472.63591671486409</v>
      </c>
      <c r="AB599">
        <v>478.34868306296875</v>
      </c>
      <c r="AC599">
        <v>570.49045691150957</v>
      </c>
      <c r="AD599">
        <v>857.94779771615015</v>
      </c>
      <c r="AE599">
        <v>430.30400000000003</v>
      </c>
      <c r="AF599">
        <v>731.02598988313275</v>
      </c>
      <c r="AG599">
        <v>381.73857721226142</v>
      </c>
      <c r="AH599">
        <v>663.06924821210532</v>
      </c>
      <c r="AI599">
        <v>410.77732793522267</v>
      </c>
      <c r="AJ599">
        <v>744.18524332810046</v>
      </c>
      <c r="AK599">
        <v>323.81231925968768</v>
      </c>
    </row>
    <row r="600" spans="1:37" x14ac:dyDescent="0.25">
      <c r="A600">
        <v>599</v>
      </c>
      <c r="C600" t="s">
        <v>88</v>
      </c>
      <c r="D600" t="s">
        <v>218</v>
      </c>
      <c r="E600" t="s">
        <v>1257</v>
      </c>
      <c r="F600">
        <v>1096.3603407649084</v>
      </c>
      <c r="G600">
        <v>390.27799999999996</v>
      </c>
      <c r="H600">
        <v>964.99999999999989</v>
      </c>
      <c r="I600">
        <v>427</v>
      </c>
      <c r="J600">
        <v>877.45559180714156</v>
      </c>
      <c r="K600">
        <v>481.86950000000002</v>
      </c>
      <c r="L600">
        <v>1139.2142468733007</v>
      </c>
      <c r="M600">
        <v>0</v>
      </c>
      <c r="N600">
        <v>329.67870225013081</v>
      </c>
      <c r="O600">
        <v>202.65211104684789</v>
      </c>
      <c r="P600">
        <v>999.80786659416344</v>
      </c>
      <c r="Q600">
        <v>525.31674999999996</v>
      </c>
      <c r="R600">
        <v>687.46520146520152</v>
      </c>
      <c r="S600">
        <v>320.36350491613649</v>
      </c>
      <c r="T600">
        <v>771.00470957613811</v>
      </c>
      <c r="U600">
        <v>340.63967611336034</v>
      </c>
      <c r="V600">
        <v>804.8236525379383</v>
      </c>
      <c r="W600">
        <v>249.99971081550029</v>
      </c>
      <c r="X600">
        <v>724.75562532705396</v>
      </c>
      <c r="Y600">
        <v>356.75101214574897</v>
      </c>
      <c r="Z600">
        <v>631.02564102564099</v>
      </c>
      <c r="AA600">
        <v>342.50289184499712</v>
      </c>
      <c r="AB600">
        <v>545.47043432757721</v>
      </c>
      <c r="AC600">
        <v>413.4146905725853</v>
      </c>
      <c r="AD600">
        <v>942.96084828711253</v>
      </c>
      <c r="AE600">
        <v>337.75700000000001</v>
      </c>
      <c r="AF600">
        <v>833.60334903192052</v>
      </c>
      <c r="AG600">
        <v>276.63273568536727</v>
      </c>
      <c r="AH600">
        <v>756.11093668236526</v>
      </c>
      <c r="AI600">
        <v>297.67611336032388</v>
      </c>
      <c r="AJ600">
        <v>848.60910518053379</v>
      </c>
      <c r="AK600">
        <v>234.65558126084443</v>
      </c>
    </row>
    <row r="601" spans="1:37" x14ac:dyDescent="0.25">
      <c r="A601">
        <v>600</v>
      </c>
      <c r="C601" t="s">
        <v>88</v>
      </c>
      <c r="D601" t="s">
        <v>238</v>
      </c>
      <c r="E601" t="s">
        <v>1258</v>
      </c>
      <c r="F601">
        <v>1058.858075040783</v>
      </c>
      <c r="G601">
        <v>842.63051191079569</v>
      </c>
      <c r="H601">
        <v>1202</v>
      </c>
      <c r="I601">
        <v>734</v>
      </c>
      <c r="J601">
        <v>1123.5660685154976</v>
      </c>
      <c r="K601">
        <v>674.6624429802331</v>
      </c>
      <c r="L601">
        <v>1541.0088816385717</v>
      </c>
      <c r="M601">
        <v>0</v>
      </c>
      <c r="N601">
        <v>419.75902211874268</v>
      </c>
      <c r="O601">
        <v>403.77763496143962</v>
      </c>
      <c r="P601">
        <v>927.69911183614283</v>
      </c>
      <c r="Q601">
        <v>964.46781550937646</v>
      </c>
      <c r="R601">
        <v>792.44441210710124</v>
      </c>
      <c r="S601">
        <v>630.32390745501289</v>
      </c>
      <c r="T601">
        <v>907.48777648428404</v>
      </c>
      <c r="U601">
        <v>610.10668380462732</v>
      </c>
      <c r="V601">
        <v>940.32450523864952</v>
      </c>
      <c r="W601">
        <v>523.5694087403599</v>
      </c>
      <c r="X601">
        <v>831.25145518044235</v>
      </c>
      <c r="Y601">
        <v>641.66066838046277</v>
      </c>
      <c r="Z601">
        <v>686.81577415599531</v>
      </c>
      <c r="AA601">
        <v>662.25578406169666</v>
      </c>
      <c r="AB601">
        <v>726.31169965075662</v>
      </c>
      <c r="AC601">
        <v>793.38431876606683</v>
      </c>
      <c r="AD601">
        <v>1236.205909008519</v>
      </c>
      <c r="AE601">
        <v>631.13583375570192</v>
      </c>
      <c r="AF601">
        <v>1012.4275320139697</v>
      </c>
      <c r="AG601">
        <v>501.27377892030853</v>
      </c>
      <c r="AH601">
        <v>883.376891734575</v>
      </c>
      <c r="AI601">
        <v>569.67223650385608</v>
      </c>
      <c r="AJ601">
        <v>1044.5753783469149</v>
      </c>
      <c r="AK601">
        <v>442.32262210796915</v>
      </c>
    </row>
    <row r="602" spans="1:37" x14ac:dyDescent="0.25">
      <c r="A602">
        <v>601</v>
      </c>
      <c r="C602" t="s">
        <v>88</v>
      </c>
      <c r="D602" t="s">
        <v>238</v>
      </c>
      <c r="E602" t="s">
        <v>1259</v>
      </c>
      <c r="F602">
        <v>993.67047308319741</v>
      </c>
      <c r="G602">
        <v>840.33451596553471</v>
      </c>
      <c r="H602">
        <v>1128</v>
      </c>
      <c r="I602">
        <v>732</v>
      </c>
      <c r="J602">
        <v>1054.394779771615</v>
      </c>
      <c r="K602">
        <v>672.82412569690825</v>
      </c>
      <c r="L602">
        <v>1446.1381185426862</v>
      </c>
      <c r="M602">
        <v>0</v>
      </c>
      <c r="N602">
        <v>384.64610011641446</v>
      </c>
      <c r="O602">
        <v>396.63598971722365</v>
      </c>
      <c r="P602">
        <v>870.5861881457314</v>
      </c>
      <c r="Q602">
        <v>961.83983781044094</v>
      </c>
      <c r="R602">
        <v>726.15628637951113</v>
      </c>
      <c r="S602">
        <v>619.17532133676093</v>
      </c>
      <c r="T602">
        <v>831.57625145518045</v>
      </c>
      <c r="U602">
        <v>599.31568123393311</v>
      </c>
      <c r="V602">
        <v>861.66618160651922</v>
      </c>
      <c r="W602">
        <v>514.30899742930592</v>
      </c>
      <c r="X602">
        <v>761.71711292200234</v>
      </c>
      <c r="Y602">
        <v>630.31156812339327</v>
      </c>
      <c r="Z602">
        <v>629.36350407450527</v>
      </c>
      <c r="AA602">
        <v>650.54241645244213</v>
      </c>
      <c r="AB602">
        <v>665.55558789289876</v>
      </c>
      <c r="AC602">
        <v>779.35167095115685</v>
      </c>
      <c r="AD602">
        <v>1160.1000543773791</v>
      </c>
      <c r="AE602">
        <v>629.41611758743034</v>
      </c>
      <c r="AF602">
        <v>927.73777648428404</v>
      </c>
      <c r="AG602">
        <v>492.40771208226221</v>
      </c>
      <c r="AH602">
        <v>809.482246798603</v>
      </c>
      <c r="AI602">
        <v>559.59640102827757</v>
      </c>
      <c r="AJ602">
        <v>957.19644935972065</v>
      </c>
      <c r="AK602">
        <v>434.49922879177376</v>
      </c>
    </row>
    <row r="603" spans="1:37" x14ac:dyDescent="0.25">
      <c r="A603">
        <v>602</v>
      </c>
      <c r="C603" t="s">
        <v>88</v>
      </c>
      <c r="D603" t="s">
        <v>238</v>
      </c>
      <c r="E603" t="s">
        <v>1260</v>
      </c>
      <c r="F603">
        <v>896.7699836867863</v>
      </c>
      <c r="G603">
        <v>886.25443487075518</v>
      </c>
      <c r="H603">
        <v>1018</v>
      </c>
      <c r="I603">
        <v>772</v>
      </c>
      <c r="J603">
        <v>951.57259380097878</v>
      </c>
      <c r="K603">
        <v>709.59047136340598</v>
      </c>
      <c r="L603">
        <v>1305.1140112379917</v>
      </c>
      <c r="M603">
        <v>0</v>
      </c>
      <c r="N603">
        <v>317.08032596041909</v>
      </c>
      <c r="O603">
        <v>420.25835475578407</v>
      </c>
      <c r="P603">
        <v>785.68859887620079</v>
      </c>
      <c r="Q603">
        <v>1014.3993917891536</v>
      </c>
      <c r="R603">
        <v>598.60186263096625</v>
      </c>
      <c r="S603">
        <v>656.05141388174809</v>
      </c>
      <c r="T603">
        <v>685.50407450523858</v>
      </c>
      <c r="U603">
        <v>635.00899742930596</v>
      </c>
      <c r="V603">
        <v>710.30849825378345</v>
      </c>
      <c r="W603">
        <v>544.93958868894606</v>
      </c>
      <c r="X603">
        <v>627.91618160651922</v>
      </c>
      <c r="Y603">
        <v>667.85089974293055</v>
      </c>
      <c r="Z603">
        <v>518.81140861466815</v>
      </c>
      <c r="AA603">
        <v>689.28663239074547</v>
      </c>
      <c r="AB603">
        <v>548.64610011641446</v>
      </c>
      <c r="AC603">
        <v>825.76735218508998</v>
      </c>
      <c r="AD603">
        <v>1046.9697299256843</v>
      </c>
      <c r="AE603">
        <v>663.8104409528637</v>
      </c>
      <c r="AF603">
        <v>764.77415599534345</v>
      </c>
      <c r="AG603">
        <v>521.7339331619537</v>
      </c>
      <c r="AH603">
        <v>667.29103608847493</v>
      </c>
      <c r="AI603">
        <v>592.9241645244216</v>
      </c>
      <c r="AJ603">
        <v>789.05820721769499</v>
      </c>
      <c r="AK603">
        <v>460.37660668380465</v>
      </c>
    </row>
    <row r="604" spans="1:37" x14ac:dyDescent="0.25">
      <c r="A604">
        <v>603</v>
      </c>
      <c r="C604" t="s">
        <v>88</v>
      </c>
      <c r="D604" t="s">
        <v>238</v>
      </c>
      <c r="E604" t="s">
        <v>1261</v>
      </c>
      <c r="F604">
        <v>917.0309951060359</v>
      </c>
      <c r="G604">
        <v>1040.0861632032438</v>
      </c>
      <c r="H604">
        <v>1041</v>
      </c>
      <c r="I604">
        <v>906</v>
      </c>
      <c r="J604">
        <v>973.07177814029365</v>
      </c>
      <c r="K604">
        <v>832.75772934617328</v>
      </c>
      <c r="L604">
        <v>1334.6008700380642</v>
      </c>
      <c r="M604">
        <v>0</v>
      </c>
      <c r="N604">
        <v>341.55296856810247</v>
      </c>
      <c r="O604">
        <v>482.33573264781489</v>
      </c>
      <c r="P604">
        <v>803.43991299619358</v>
      </c>
      <c r="Q604">
        <v>1190.4738976178407</v>
      </c>
      <c r="R604">
        <v>644.80267753201406</v>
      </c>
      <c r="S604">
        <v>752.95835475578406</v>
      </c>
      <c r="T604">
        <v>738.41210710128064</v>
      </c>
      <c r="U604">
        <v>728.80771208226213</v>
      </c>
      <c r="V604">
        <v>765.1309662398138</v>
      </c>
      <c r="W604">
        <v>625.43393316195375</v>
      </c>
      <c r="X604">
        <v>676.37951105937145</v>
      </c>
      <c r="Y604">
        <v>766.50077120822618</v>
      </c>
      <c r="Z604">
        <v>558.85389988358565</v>
      </c>
      <c r="AA604">
        <v>791.10282776349607</v>
      </c>
      <c r="AB604">
        <v>590.99126891734579</v>
      </c>
      <c r="AC604">
        <v>947.74344473007704</v>
      </c>
      <c r="AD604">
        <v>1070.6242523110386</v>
      </c>
      <c r="AE604">
        <v>779.03142422706537</v>
      </c>
      <c r="AF604">
        <v>823.80034924330619</v>
      </c>
      <c r="AG604">
        <v>598.80051413881745</v>
      </c>
      <c r="AH604">
        <v>718.7933643771828</v>
      </c>
      <c r="AI604">
        <v>680.5064267352185</v>
      </c>
      <c r="AJ604">
        <v>849.9586728754366</v>
      </c>
      <c r="AK604">
        <v>528.37994858611819</v>
      </c>
    </row>
    <row r="605" spans="1:37" x14ac:dyDescent="0.25">
      <c r="A605">
        <v>604</v>
      </c>
      <c r="C605" t="s">
        <v>88</v>
      </c>
      <c r="D605" t="s">
        <v>238</v>
      </c>
      <c r="E605" t="s">
        <v>1262</v>
      </c>
      <c r="F605">
        <v>993.67047308319741</v>
      </c>
      <c r="G605">
        <v>920.69437404967061</v>
      </c>
      <c r="H605">
        <v>1128</v>
      </c>
      <c r="I605">
        <v>802</v>
      </c>
      <c r="J605">
        <v>1054.394779771615</v>
      </c>
      <c r="K605">
        <v>737.16523061327928</v>
      </c>
      <c r="L605">
        <v>1446.1381185426862</v>
      </c>
      <c r="M605">
        <v>0</v>
      </c>
      <c r="N605">
        <v>364.9615832363213</v>
      </c>
      <c r="O605">
        <v>433.99228791773783</v>
      </c>
      <c r="P605">
        <v>870.5861881457314</v>
      </c>
      <c r="Q605">
        <v>1053.819057273188</v>
      </c>
      <c r="R605">
        <v>688.99476135040743</v>
      </c>
      <c r="S605">
        <v>677.49100257069415</v>
      </c>
      <c r="T605">
        <v>789.01979045401629</v>
      </c>
      <c r="U605">
        <v>655.76092544987148</v>
      </c>
      <c r="V605">
        <v>817.569848661234</v>
      </c>
      <c r="W605">
        <v>562.74807197943449</v>
      </c>
      <c r="X605">
        <v>722.73573923166475</v>
      </c>
      <c r="Y605">
        <v>689.67609254498723</v>
      </c>
      <c r="Z605">
        <v>597.15541327124561</v>
      </c>
      <c r="AA605">
        <v>711.81233933161957</v>
      </c>
      <c r="AB605">
        <v>631.49534342258437</v>
      </c>
      <c r="AC605">
        <v>852.75321336760931</v>
      </c>
      <c r="AD605">
        <v>1160.1000543773791</v>
      </c>
      <c r="AE605">
        <v>689.60618347693867</v>
      </c>
      <c r="AF605">
        <v>880.26018626309667</v>
      </c>
      <c r="AG605">
        <v>538.78406169665811</v>
      </c>
      <c r="AH605">
        <v>768.05646100116417</v>
      </c>
      <c r="AI605">
        <v>612.30077120822625</v>
      </c>
      <c r="AJ605">
        <v>908.21129220023283</v>
      </c>
      <c r="AK605">
        <v>475.42159383033419</v>
      </c>
    </row>
    <row r="606" spans="1:37" x14ac:dyDescent="0.25">
      <c r="A606">
        <v>605</v>
      </c>
      <c r="C606" t="s">
        <v>88</v>
      </c>
      <c r="D606" t="s">
        <v>240</v>
      </c>
      <c r="E606" t="s">
        <v>1263</v>
      </c>
      <c r="F606">
        <v>899.666548421426</v>
      </c>
      <c r="G606">
        <v>662.65106488360573</v>
      </c>
      <c r="H606">
        <v>968</v>
      </c>
      <c r="I606">
        <v>623</v>
      </c>
      <c r="J606">
        <v>976.58460446967013</v>
      </c>
      <c r="K606">
        <v>552.80064388311052</v>
      </c>
      <c r="L606">
        <v>1265.1990067399788</v>
      </c>
      <c r="M606">
        <v>0</v>
      </c>
      <c r="N606">
        <v>194.98939179632248</v>
      </c>
      <c r="O606">
        <v>257.60926270960874</v>
      </c>
      <c r="P606">
        <v>743.25505498403686</v>
      </c>
      <c r="Q606">
        <v>818.94105993065875</v>
      </c>
      <c r="R606">
        <v>470.32001414427157</v>
      </c>
      <c r="S606">
        <v>460.95395262177271</v>
      </c>
      <c r="T606">
        <v>658.6580622347949</v>
      </c>
      <c r="U606">
        <v>448.71493212669685</v>
      </c>
      <c r="V606">
        <v>685.96357850070717</v>
      </c>
      <c r="W606">
        <v>366.13840830449828</v>
      </c>
      <c r="X606">
        <v>586.8935643564356</v>
      </c>
      <c r="Y606">
        <v>481.74554165557629</v>
      </c>
      <c r="Z606">
        <v>528.78182461103256</v>
      </c>
      <c r="AA606">
        <v>444.43864785733302</v>
      </c>
      <c r="AB606">
        <v>484.49787835926446</v>
      </c>
      <c r="AC606">
        <v>613.27814745807825</v>
      </c>
      <c r="AD606">
        <v>1055.7346576800285</v>
      </c>
      <c r="AE606">
        <v>470.41282813273898</v>
      </c>
      <c r="AF606">
        <v>769.28041018387546</v>
      </c>
      <c r="AG606">
        <v>344.60952887942511</v>
      </c>
      <c r="AH606">
        <v>631.35254596888262</v>
      </c>
      <c r="AI606">
        <v>388.84695235560287</v>
      </c>
      <c r="AJ606">
        <v>809.18847241867036</v>
      </c>
      <c r="AK606">
        <v>279.13814213468191</v>
      </c>
    </row>
    <row r="607" spans="1:37" x14ac:dyDescent="0.25">
      <c r="A607">
        <v>606</v>
      </c>
      <c r="C607" t="s">
        <v>88</v>
      </c>
      <c r="D607" t="s">
        <v>240</v>
      </c>
      <c r="E607" t="s">
        <v>1264</v>
      </c>
      <c r="F607">
        <v>776.98474636395883</v>
      </c>
      <c r="G607">
        <v>563.73204556711244</v>
      </c>
      <c r="H607">
        <v>836</v>
      </c>
      <c r="I607">
        <v>530</v>
      </c>
      <c r="J607">
        <v>843.41397658744245</v>
      </c>
      <c r="K607">
        <v>470.27984150569591</v>
      </c>
      <c r="L607">
        <v>1092.6718694572544</v>
      </c>
      <c r="M607">
        <v>0</v>
      </c>
      <c r="N607">
        <v>152.84016973125884</v>
      </c>
      <c r="O607">
        <v>219.94437050838434</v>
      </c>
      <c r="P607">
        <v>641.90209294075919</v>
      </c>
      <c r="Q607">
        <v>696.69143140168399</v>
      </c>
      <c r="R607">
        <v>368.65487977369162</v>
      </c>
      <c r="S607">
        <v>393.55815810487087</v>
      </c>
      <c r="T607">
        <v>516.28147100424326</v>
      </c>
      <c r="U607">
        <v>383.10859728506784</v>
      </c>
      <c r="V607">
        <v>537.6845827439887</v>
      </c>
      <c r="W607">
        <v>312.60553633217989</v>
      </c>
      <c r="X607">
        <v>460.02970297029702</v>
      </c>
      <c r="Y607">
        <v>411.309821666223</v>
      </c>
      <c r="Z607">
        <v>414.47949080622345</v>
      </c>
      <c r="AA607">
        <v>379.45754591429329</v>
      </c>
      <c r="AB607">
        <v>379.76803394625176</v>
      </c>
      <c r="AC607">
        <v>523.61112589832305</v>
      </c>
      <c r="AD607">
        <v>911.77084072366097</v>
      </c>
      <c r="AE607">
        <v>400.19068845963352</v>
      </c>
      <c r="AF607">
        <v>602.99151343705796</v>
      </c>
      <c r="AG607">
        <v>294.22438115517696</v>
      </c>
      <c r="AH607">
        <v>494.87835926449787</v>
      </c>
      <c r="AI607">
        <v>331.9938780942241</v>
      </c>
      <c r="AJ607">
        <v>634.27298444130122</v>
      </c>
      <c r="AK607">
        <v>238.32552568538725</v>
      </c>
    </row>
    <row r="608" spans="1:37" x14ac:dyDescent="0.25">
      <c r="A608">
        <v>607</v>
      </c>
      <c r="C608" t="s">
        <v>88</v>
      </c>
      <c r="D608" t="s">
        <v>240</v>
      </c>
      <c r="E608" t="s">
        <v>1265</v>
      </c>
      <c r="F608">
        <v>1005.6190138346932</v>
      </c>
      <c r="G608">
        <v>1087.0455671124319</v>
      </c>
      <c r="H608">
        <v>1082</v>
      </c>
      <c r="I608">
        <v>1022</v>
      </c>
      <c r="J608">
        <v>1091.5956012770487</v>
      </c>
      <c r="K608">
        <v>906.84150569588905</v>
      </c>
      <c r="L608">
        <v>1414.1997162114226</v>
      </c>
      <c r="M608">
        <v>0</v>
      </c>
      <c r="N608">
        <v>206.80693069306932</v>
      </c>
      <c r="O608">
        <v>452.4437050838435</v>
      </c>
      <c r="P608">
        <v>830.78715856686767</v>
      </c>
      <c r="Q608">
        <v>1343.4314016840019</v>
      </c>
      <c r="R608">
        <v>498.82425742574259</v>
      </c>
      <c r="S608">
        <v>809.58158104870915</v>
      </c>
      <c r="T608">
        <v>698.57673267326732</v>
      </c>
      <c r="U608">
        <v>788.08597285067879</v>
      </c>
      <c r="V608">
        <v>727.53712871287132</v>
      </c>
      <c r="W608">
        <v>643.05536332179929</v>
      </c>
      <c r="X608">
        <v>622.46287128712868</v>
      </c>
      <c r="Y608">
        <v>846.09821666223058</v>
      </c>
      <c r="Z608">
        <v>560.8292079207921</v>
      </c>
      <c r="AA608">
        <v>780.57545914293325</v>
      </c>
      <c r="AB608">
        <v>513.86138613861385</v>
      </c>
      <c r="AC608">
        <v>1077.1112589832314</v>
      </c>
      <c r="AD608">
        <v>1180.0670450514367</v>
      </c>
      <c r="AE608">
        <v>771.6884596334819</v>
      </c>
      <c r="AF608">
        <v>815.90346534653463</v>
      </c>
      <c r="AG608">
        <v>605.24381155177002</v>
      </c>
      <c r="AH608">
        <v>669.61633663366331</v>
      </c>
      <c r="AI608">
        <v>682.93878094224124</v>
      </c>
      <c r="AJ608">
        <v>858.23019801980195</v>
      </c>
      <c r="AK608">
        <v>490.25525685387282</v>
      </c>
    </row>
    <row r="609" spans="1:37" x14ac:dyDescent="0.25">
      <c r="A609">
        <v>608</v>
      </c>
      <c r="C609" t="s">
        <v>88</v>
      </c>
      <c r="D609" t="s">
        <v>240</v>
      </c>
      <c r="E609" t="s">
        <v>1266</v>
      </c>
      <c r="F609">
        <v>1024.2071656615822</v>
      </c>
      <c r="G609">
        <v>596.70505200594357</v>
      </c>
      <c r="H609">
        <v>1102</v>
      </c>
      <c r="I609">
        <v>561</v>
      </c>
      <c r="J609">
        <v>1111.7729691379923</v>
      </c>
      <c r="K609">
        <v>497.78677563150075</v>
      </c>
      <c r="L609">
        <v>1440.3401915572899</v>
      </c>
      <c r="M609">
        <v>0</v>
      </c>
      <c r="N609">
        <v>220.59405940594061</v>
      </c>
      <c r="O609">
        <v>257.60926270960874</v>
      </c>
      <c r="P609">
        <v>846.14366796736431</v>
      </c>
      <c r="Q609">
        <v>737.44130757800895</v>
      </c>
      <c r="R609">
        <v>532.0792079207921</v>
      </c>
      <c r="S609">
        <v>460.95395262177271</v>
      </c>
      <c r="T609">
        <v>745.14851485148517</v>
      </c>
      <c r="U609">
        <v>448.71493212669685</v>
      </c>
      <c r="V609">
        <v>776.03960396039611</v>
      </c>
      <c r="W609">
        <v>366.13840830449828</v>
      </c>
      <c r="X609">
        <v>663.96039603960401</v>
      </c>
      <c r="Y609">
        <v>481.74554165557629</v>
      </c>
      <c r="Z609">
        <v>598.21782178217825</v>
      </c>
      <c r="AA609">
        <v>444.43864785733302</v>
      </c>
      <c r="AB609">
        <v>548.11881188118809</v>
      </c>
      <c r="AC609">
        <v>613.27814745807825</v>
      </c>
      <c r="AD609">
        <v>1201.8797445902803</v>
      </c>
      <c r="AE609">
        <v>423.59806835066865</v>
      </c>
      <c r="AF609">
        <v>870.29702970297035</v>
      </c>
      <c r="AG609">
        <v>344.60952887942511</v>
      </c>
      <c r="AH609">
        <v>714.25742574257424</v>
      </c>
      <c r="AI609">
        <v>388.84695235560287</v>
      </c>
      <c r="AJ609">
        <v>915.44554455445552</v>
      </c>
      <c r="AK609">
        <v>279.13814213468191</v>
      </c>
    </row>
    <row r="610" spans="1:37" x14ac:dyDescent="0.25">
      <c r="A610">
        <v>609</v>
      </c>
      <c r="C610" t="s">
        <v>88</v>
      </c>
      <c r="D610" t="s">
        <v>240</v>
      </c>
      <c r="E610" t="s">
        <v>1267</v>
      </c>
      <c r="F610">
        <v>522.32706633557996</v>
      </c>
      <c r="G610">
        <v>416.9489846458643</v>
      </c>
      <c r="H610">
        <v>562</v>
      </c>
      <c r="I610">
        <v>392</v>
      </c>
      <c r="J610">
        <v>566.98403689251506</v>
      </c>
      <c r="K610">
        <v>347.82961862308076</v>
      </c>
      <c r="L610">
        <v>734.54735721887198</v>
      </c>
      <c r="M610">
        <v>0</v>
      </c>
      <c r="N610">
        <v>109.5091937765205</v>
      </c>
      <c r="O610">
        <v>175.30449826989619</v>
      </c>
      <c r="P610">
        <v>431.5179141539553</v>
      </c>
      <c r="Q610">
        <v>515.28875681030217</v>
      </c>
      <c r="R610">
        <v>264.13932107496464</v>
      </c>
      <c r="S610">
        <v>313.68166089965399</v>
      </c>
      <c r="T610">
        <v>369.91301272984441</v>
      </c>
      <c r="U610">
        <v>305.35294117647055</v>
      </c>
      <c r="V610">
        <v>385.24823196605371</v>
      </c>
      <c r="W610">
        <v>249.159169550173</v>
      </c>
      <c r="X610">
        <v>329.60891089108907</v>
      </c>
      <c r="Y610">
        <v>327.83044982698959</v>
      </c>
      <c r="Z610">
        <v>296.97241867043846</v>
      </c>
      <c r="AA610">
        <v>302.44290657439444</v>
      </c>
      <c r="AB610">
        <v>272.10183875530407</v>
      </c>
      <c r="AC610">
        <v>417.33910034602076</v>
      </c>
      <c r="AD610">
        <v>612.93685704150414</v>
      </c>
      <c r="AE610">
        <v>295.99009410599308</v>
      </c>
      <c r="AF610">
        <v>432.04031117397449</v>
      </c>
      <c r="AG610">
        <v>234.50865051903114</v>
      </c>
      <c r="AH610">
        <v>354.57779349363506</v>
      </c>
      <c r="AI610">
        <v>264.61245674740485</v>
      </c>
      <c r="AJ610">
        <v>454.4533239038189</v>
      </c>
      <c r="AK610">
        <v>189.95501730103805</v>
      </c>
    </row>
    <row r="611" spans="1:37" x14ac:dyDescent="0.25">
      <c r="A611">
        <v>610</v>
      </c>
      <c r="C611" t="s">
        <v>88</v>
      </c>
      <c r="D611" t="s">
        <v>240</v>
      </c>
      <c r="E611" t="s">
        <v>1268</v>
      </c>
      <c r="F611">
        <v>1011.1954593827599</v>
      </c>
      <c r="G611">
        <v>967.91728578504217</v>
      </c>
      <c r="H611">
        <v>1088</v>
      </c>
      <c r="I611">
        <v>910</v>
      </c>
      <c r="J611">
        <v>1097.6488116353316</v>
      </c>
      <c r="K611">
        <v>807.46161466072317</v>
      </c>
      <c r="L611">
        <v>1422.0418588151826</v>
      </c>
      <c r="M611">
        <v>0</v>
      </c>
      <c r="N611">
        <v>229.26025459688827</v>
      </c>
      <c r="O611">
        <v>384.08890071865852</v>
      </c>
      <c r="P611">
        <v>835.39411138701666</v>
      </c>
      <c r="Q611">
        <v>1196.2060425953443</v>
      </c>
      <c r="R611">
        <v>552.98231966053743</v>
      </c>
      <c r="S611">
        <v>687.27069470322067</v>
      </c>
      <c r="T611">
        <v>774.42220650636489</v>
      </c>
      <c r="U611">
        <v>669.02262443438917</v>
      </c>
      <c r="V611">
        <v>806.52687411598299</v>
      </c>
      <c r="W611">
        <v>545.90311418685121</v>
      </c>
      <c r="X611">
        <v>690.04455445544556</v>
      </c>
      <c r="Y611">
        <v>718.27042853340436</v>
      </c>
      <c r="Z611">
        <v>621.71923620933524</v>
      </c>
      <c r="AA611">
        <v>662.64679265371308</v>
      </c>
      <c r="AB611">
        <v>569.65205091937764</v>
      </c>
      <c r="AC611">
        <v>914.38221985626831</v>
      </c>
      <c r="AD611">
        <v>1186.6108549130897</v>
      </c>
      <c r="AE611">
        <v>687.11986131748392</v>
      </c>
      <c r="AF611">
        <v>904.487270155587</v>
      </c>
      <c r="AG611">
        <v>513.80409901517169</v>
      </c>
      <c r="AH611">
        <v>742.31753889674678</v>
      </c>
      <c r="AI611">
        <v>579.76097950492419</v>
      </c>
      <c r="AJ611">
        <v>951.40947666195189</v>
      </c>
      <c r="AK611">
        <v>416.18791589033805</v>
      </c>
    </row>
    <row r="612" spans="1:37" x14ac:dyDescent="0.25">
      <c r="A612">
        <v>611</v>
      </c>
      <c r="C612" t="s">
        <v>88</v>
      </c>
      <c r="D612" t="s">
        <v>268</v>
      </c>
      <c r="E612" t="s">
        <v>1269</v>
      </c>
      <c r="F612">
        <v>665.65012406947892</v>
      </c>
      <c r="G612">
        <v>609.12998446400832</v>
      </c>
      <c r="H612">
        <v>739</v>
      </c>
      <c r="I612">
        <v>578</v>
      </c>
      <c r="J612">
        <v>684.29321753515296</v>
      </c>
      <c r="K612">
        <v>531.00569653029515</v>
      </c>
      <c r="L612">
        <v>985.94458229942097</v>
      </c>
      <c r="M612">
        <v>0</v>
      </c>
      <c r="N612">
        <v>170.34526650755768</v>
      </c>
      <c r="O612">
        <v>273.78263337116908</v>
      </c>
      <c r="P612">
        <v>559.2928039702233</v>
      </c>
      <c r="Q612">
        <v>735.4458829621957</v>
      </c>
      <c r="R612">
        <v>369.82020684168657</v>
      </c>
      <c r="S612">
        <v>453.34733257661748</v>
      </c>
      <c r="T612">
        <v>512.93556085918863</v>
      </c>
      <c r="U612">
        <v>460.38308740068101</v>
      </c>
      <c r="V612">
        <v>509.76929196499606</v>
      </c>
      <c r="W612">
        <v>398.2849035187287</v>
      </c>
      <c r="X612">
        <v>450.56006364359592</v>
      </c>
      <c r="Y612">
        <v>498.62088535754822</v>
      </c>
      <c r="Z612">
        <v>380.26889419252188</v>
      </c>
      <c r="AA612">
        <v>465.27752553916002</v>
      </c>
      <c r="AB612">
        <v>398.3166268894193</v>
      </c>
      <c r="AC612">
        <v>591.61520998864921</v>
      </c>
      <c r="AD612">
        <v>792.48428453267161</v>
      </c>
      <c r="AE612">
        <v>457.07198342827547</v>
      </c>
      <c r="AF612">
        <v>595.25855210819418</v>
      </c>
      <c r="AG612">
        <v>350.56413166855845</v>
      </c>
      <c r="AH612">
        <v>493.30469371519496</v>
      </c>
      <c r="AI612">
        <v>370.4477866061294</v>
      </c>
      <c r="AJ612">
        <v>615.83929992044557</v>
      </c>
      <c r="AK612">
        <v>296.41940976163448</v>
      </c>
    </row>
    <row r="613" spans="1:37" x14ac:dyDescent="0.25">
      <c r="A613">
        <v>612</v>
      </c>
      <c r="C613" t="s">
        <v>88</v>
      </c>
      <c r="D613" t="s">
        <v>268</v>
      </c>
      <c r="E613" t="s">
        <v>1270</v>
      </c>
      <c r="F613">
        <v>752.12158808932998</v>
      </c>
      <c r="G613">
        <v>732.43138270326256</v>
      </c>
      <c r="H613">
        <v>835</v>
      </c>
      <c r="I613">
        <v>695</v>
      </c>
      <c r="J613">
        <v>773.18651778329195</v>
      </c>
      <c r="K613">
        <v>638.49300880372869</v>
      </c>
      <c r="L613">
        <v>1114.0239867659222</v>
      </c>
      <c r="M613">
        <v>0</v>
      </c>
      <c r="N613">
        <v>182.32935560859187</v>
      </c>
      <c r="O613">
        <v>321.02156640181613</v>
      </c>
      <c r="P613">
        <v>631.94789081885858</v>
      </c>
      <c r="Q613">
        <v>884.316416364578</v>
      </c>
      <c r="R613">
        <v>395.83770883054893</v>
      </c>
      <c r="S613">
        <v>531.56867196367762</v>
      </c>
      <c r="T613">
        <v>549.02147971360375</v>
      </c>
      <c r="U613">
        <v>539.81838819523273</v>
      </c>
      <c r="V613">
        <v>545.63245823389025</v>
      </c>
      <c r="W613">
        <v>467.00567536889895</v>
      </c>
      <c r="X613">
        <v>482.25775656324578</v>
      </c>
      <c r="Y613">
        <v>584.65380249716225</v>
      </c>
      <c r="Z613">
        <v>407.02147971360381</v>
      </c>
      <c r="AA613">
        <v>545.55732122587972</v>
      </c>
      <c r="AB613">
        <v>426.33890214797134</v>
      </c>
      <c r="AC613">
        <v>693.69353007945517</v>
      </c>
      <c r="AD613">
        <v>895.43217535153019</v>
      </c>
      <c r="AE613">
        <v>549.5934748834801</v>
      </c>
      <c r="AF613">
        <v>637.13603818615752</v>
      </c>
      <c r="AG613">
        <v>411.05107832009077</v>
      </c>
      <c r="AH613">
        <v>528.00954653937947</v>
      </c>
      <c r="AI613">
        <v>434.36549375709421</v>
      </c>
      <c r="AJ613">
        <v>659.16467780429593</v>
      </c>
      <c r="AK613">
        <v>347.56413166855845</v>
      </c>
    </row>
    <row r="614" spans="1:37" x14ac:dyDescent="0.25">
      <c r="A614">
        <v>613</v>
      </c>
      <c r="C614" t="s">
        <v>88</v>
      </c>
      <c r="D614" t="s">
        <v>268</v>
      </c>
      <c r="E614" t="s">
        <v>1271</v>
      </c>
      <c r="F614">
        <v>760.2282878411911</v>
      </c>
      <c r="G614">
        <v>693.43863283272913</v>
      </c>
      <c r="H614">
        <v>844</v>
      </c>
      <c r="I614">
        <v>658</v>
      </c>
      <c r="J614">
        <v>781.52026468155509</v>
      </c>
      <c r="K614">
        <v>604.50129466597616</v>
      </c>
      <c r="L614">
        <v>1126.0314309346568</v>
      </c>
      <c r="M614">
        <v>0</v>
      </c>
      <c r="N614">
        <v>185.32537788385042</v>
      </c>
      <c r="O614">
        <v>300.19580022701473</v>
      </c>
      <c r="P614">
        <v>638.75930521091811</v>
      </c>
      <c r="Q614">
        <v>837.2377006732263</v>
      </c>
      <c r="R614">
        <v>402.3420843277645</v>
      </c>
      <c r="S614">
        <v>497.08399545970485</v>
      </c>
      <c r="T614">
        <v>558.04295942720762</v>
      </c>
      <c r="U614">
        <v>504.79852440408621</v>
      </c>
      <c r="V614">
        <v>554.59824980111375</v>
      </c>
      <c r="W614">
        <v>436.7094211123723</v>
      </c>
      <c r="X614">
        <v>490.1821797931583</v>
      </c>
      <c r="Y614">
        <v>546.72531214528942</v>
      </c>
      <c r="Z614">
        <v>413.70962609387431</v>
      </c>
      <c r="AA614">
        <v>510.16515323496026</v>
      </c>
      <c r="AB614">
        <v>433.34447096260936</v>
      </c>
      <c r="AC614">
        <v>648.6912599318955</v>
      </c>
      <c r="AD614">
        <v>905.0835401157982</v>
      </c>
      <c r="AE614">
        <v>520.33454168824437</v>
      </c>
      <c r="AF614">
        <v>647.6054097056483</v>
      </c>
      <c r="AG614">
        <v>384.38479001135073</v>
      </c>
      <c r="AH614">
        <v>536.68575974542557</v>
      </c>
      <c r="AI614">
        <v>406.18671963677639</v>
      </c>
      <c r="AJ614">
        <v>669.9960222752585</v>
      </c>
      <c r="AK614">
        <v>325.01645856980701</v>
      </c>
    </row>
    <row r="615" spans="1:37" x14ac:dyDescent="0.25">
      <c r="A615">
        <v>614</v>
      </c>
      <c r="C615" t="s">
        <v>88</v>
      </c>
      <c r="D615" t="s">
        <v>61</v>
      </c>
      <c r="E615" t="s">
        <v>1272</v>
      </c>
      <c r="F615">
        <v>220</v>
      </c>
      <c r="G615">
        <v>274</v>
      </c>
      <c r="H615">
        <v>236</v>
      </c>
      <c r="I615">
        <v>257</v>
      </c>
      <c r="J615">
        <v>213</v>
      </c>
      <c r="K615">
        <v>249</v>
      </c>
      <c r="L615">
        <v>379</v>
      </c>
      <c r="M615">
        <v>0</v>
      </c>
      <c r="N615">
        <v>72</v>
      </c>
      <c r="O615">
        <v>169</v>
      </c>
      <c r="P615">
        <v>204</v>
      </c>
      <c r="Q615">
        <v>306</v>
      </c>
      <c r="R615">
        <v>113</v>
      </c>
      <c r="S615">
        <v>211</v>
      </c>
      <c r="T615">
        <v>165</v>
      </c>
      <c r="U615">
        <v>223</v>
      </c>
      <c r="V615">
        <v>175</v>
      </c>
      <c r="W615">
        <v>189</v>
      </c>
      <c r="X615">
        <v>149</v>
      </c>
      <c r="Y615">
        <v>230</v>
      </c>
      <c r="Z615">
        <v>143</v>
      </c>
      <c r="AA615">
        <v>192</v>
      </c>
      <c r="AB615">
        <v>123</v>
      </c>
      <c r="AC615">
        <v>267</v>
      </c>
      <c r="AD615">
        <v>232</v>
      </c>
      <c r="AE615">
        <v>223</v>
      </c>
      <c r="AF615">
        <v>178</v>
      </c>
      <c r="AG615">
        <v>173</v>
      </c>
      <c r="AH615">
        <v>148</v>
      </c>
      <c r="AI615">
        <v>162</v>
      </c>
      <c r="AJ615">
        <v>202</v>
      </c>
      <c r="AK615">
        <v>139</v>
      </c>
    </row>
    <row r="616" spans="1:37" x14ac:dyDescent="0.25">
      <c r="A616">
        <v>615</v>
      </c>
      <c r="C616" t="s">
        <v>88</v>
      </c>
      <c r="D616" t="s">
        <v>302</v>
      </c>
      <c r="E616" t="s">
        <v>1273</v>
      </c>
      <c r="F616">
        <v>778.56735831526782</v>
      </c>
      <c r="G616">
        <v>645.59935509875049</v>
      </c>
      <c r="H616">
        <v>832.99999999999989</v>
      </c>
      <c r="I616">
        <v>649</v>
      </c>
      <c r="J616">
        <v>912.71415298854129</v>
      </c>
      <c r="K616">
        <v>635.65900846432896</v>
      </c>
      <c r="L616">
        <v>1106.7110560545059</v>
      </c>
      <c r="M616">
        <v>0</v>
      </c>
      <c r="N616">
        <v>232.4484629294756</v>
      </c>
      <c r="O616">
        <v>299.3526292532037</v>
      </c>
      <c r="P616">
        <v>661.70486218643532</v>
      </c>
      <c r="Q616">
        <v>800.19790407093922</v>
      </c>
      <c r="R616">
        <v>395.43821579264619</v>
      </c>
      <c r="S616">
        <v>448.42686699072033</v>
      </c>
      <c r="T616">
        <v>570.96564195298367</v>
      </c>
      <c r="U616">
        <v>464.08086610693772</v>
      </c>
      <c r="V616">
        <v>588.26763110307411</v>
      </c>
      <c r="W616">
        <v>385.57003977021657</v>
      </c>
      <c r="X616">
        <v>495.23809523809524</v>
      </c>
      <c r="Y616">
        <v>510.80203269995582</v>
      </c>
      <c r="Z616">
        <v>436.56178420735381</v>
      </c>
      <c r="AA616">
        <v>465.52585064074242</v>
      </c>
      <c r="AB616">
        <v>406.72212176009646</v>
      </c>
      <c r="AC616">
        <v>608.09765797613795</v>
      </c>
      <c r="AD616">
        <v>915.80984825023222</v>
      </c>
      <c r="AE616">
        <v>488.38492543329306</v>
      </c>
      <c r="AF616">
        <v>668.25798673899942</v>
      </c>
      <c r="AG616">
        <v>352.33539549270881</v>
      </c>
      <c r="AH616">
        <v>536.11091018685954</v>
      </c>
      <c r="AI616">
        <v>415.67388422448079</v>
      </c>
      <c r="AJ616">
        <v>703.61422543701019</v>
      </c>
      <c r="AK616">
        <v>289.96022978347327</v>
      </c>
    </row>
    <row r="617" spans="1:37" x14ac:dyDescent="0.25">
      <c r="A617">
        <v>616</v>
      </c>
      <c r="C617" t="s">
        <v>88</v>
      </c>
      <c r="D617" t="s">
        <v>302</v>
      </c>
      <c r="E617" t="s">
        <v>1274</v>
      </c>
      <c r="F617">
        <v>845.86249612883239</v>
      </c>
      <c r="G617">
        <v>737.11729141475212</v>
      </c>
      <c r="H617">
        <v>905</v>
      </c>
      <c r="I617">
        <v>741</v>
      </c>
      <c r="J617">
        <v>991.60421183028802</v>
      </c>
      <c r="K617">
        <v>725.76783555018142</v>
      </c>
      <c r="L617">
        <v>1202.3691545370084</v>
      </c>
      <c r="M617">
        <v>0</v>
      </c>
      <c r="N617">
        <v>236.35985533453888</v>
      </c>
      <c r="O617">
        <v>377.34909412284577</v>
      </c>
      <c r="P617">
        <v>718.89903995044904</v>
      </c>
      <c r="Q617">
        <v>913.63119709794432</v>
      </c>
      <c r="R617">
        <v>402.09222423146474</v>
      </c>
      <c r="S617">
        <v>565.26469288555006</v>
      </c>
      <c r="T617">
        <v>580.57323688969257</v>
      </c>
      <c r="U617">
        <v>584.99734865223149</v>
      </c>
      <c r="V617">
        <v>598.16636528028937</v>
      </c>
      <c r="W617">
        <v>486.03049049933713</v>
      </c>
      <c r="X617">
        <v>503.57142857142856</v>
      </c>
      <c r="Y617">
        <v>643.89173663278825</v>
      </c>
      <c r="Z617">
        <v>443.90777576853526</v>
      </c>
      <c r="AA617">
        <v>586.81882456915594</v>
      </c>
      <c r="AB617">
        <v>413.56600361663652</v>
      </c>
      <c r="AC617">
        <v>766.53778170570035</v>
      </c>
      <c r="AD617">
        <v>994.96748219262929</v>
      </c>
      <c r="AE617">
        <v>557.61668681983076</v>
      </c>
      <c r="AF617">
        <v>679.50271247739602</v>
      </c>
      <c r="AG617">
        <v>444.13654441007509</v>
      </c>
      <c r="AH617">
        <v>545.13200723327304</v>
      </c>
      <c r="AI617">
        <v>523.97790543526287</v>
      </c>
      <c r="AJ617">
        <v>715.4538878842676</v>
      </c>
      <c r="AK617">
        <v>365.5095006628369</v>
      </c>
    </row>
    <row r="618" spans="1:37" x14ac:dyDescent="0.25">
      <c r="A618">
        <v>617</v>
      </c>
      <c r="C618" t="s">
        <v>88</v>
      </c>
      <c r="D618" t="s">
        <v>302</v>
      </c>
      <c r="E618" t="s">
        <v>1275</v>
      </c>
      <c r="F618">
        <v>664.53948590895016</v>
      </c>
      <c r="G618">
        <v>508.32245062474806</v>
      </c>
      <c r="H618">
        <v>711</v>
      </c>
      <c r="I618">
        <v>511</v>
      </c>
      <c r="J618">
        <v>779.03933106224838</v>
      </c>
      <c r="K618">
        <v>500.49576783555017</v>
      </c>
      <c r="L618">
        <v>944.62372251471049</v>
      </c>
      <c r="M618">
        <v>0</v>
      </c>
      <c r="N618">
        <v>234.12477396021697</v>
      </c>
      <c r="O618">
        <v>275.18471056120194</v>
      </c>
      <c r="P618">
        <v>564.79250541963461</v>
      </c>
      <c r="Q618">
        <v>630.04796453043127</v>
      </c>
      <c r="R618">
        <v>398.28993369499699</v>
      </c>
      <c r="S618">
        <v>412.22359699513919</v>
      </c>
      <c r="T618">
        <v>575.08318264014463</v>
      </c>
      <c r="U618">
        <v>426.61378700839595</v>
      </c>
      <c r="V618">
        <v>592.50994575045206</v>
      </c>
      <c r="W618">
        <v>354.44144940344677</v>
      </c>
      <c r="X618">
        <v>498.8095238095238</v>
      </c>
      <c r="Y618">
        <v>469.5629695095007</v>
      </c>
      <c r="Z618">
        <v>439.71006630500301</v>
      </c>
      <c r="AA618">
        <v>427.94211224038889</v>
      </c>
      <c r="AB618">
        <v>409.65521398432787</v>
      </c>
      <c r="AC618">
        <v>559.00353513035793</v>
      </c>
      <c r="AD618">
        <v>781.68163518117069</v>
      </c>
      <c r="AE618">
        <v>384.53728335348649</v>
      </c>
      <c r="AF618">
        <v>673.07715491259796</v>
      </c>
      <c r="AG618">
        <v>323.8899690676094</v>
      </c>
      <c r="AH618">
        <v>539.97709463532249</v>
      </c>
      <c r="AI618">
        <v>382.11489173663279</v>
      </c>
      <c r="AJ618">
        <v>708.68836648583476</v>
      </c>
      <c r="AK618">
        <v>266.55059655324789</v>
      </c>
    </row>
    <row r="619" spans="1:37" x14ac:dyDescent="0.25">
      <c r="A619">
        <v>618</v>
      </c>
      <c r="C619" t="s">
        <v>88</v>
      </c>
      <c r="D619" t="s">
        <v>302</v>
      </c>
      <c r="E619" t="s">
        <v>1276</v>
      </c>
      <c r="F619">
        <v>729.03065964694952</v>
      </c>
      <c r="G619">
        <v>576.96090286174922</v>
      </c>
      <c r="H619">
        <v>780</v>
      </c>
      <c r="I619">
        <v>580</v>
      </c>
      <c r="J619">
        <v>854.64230411892231</v>
      </c>
      <c r="K619">
        <v>568.07738814993957</v>
      </c>
      <c r="L619">
        <v>1036.2960668937751</v>
      </c>
      <c r="M619">
        <v>0</v>
      </c>
      <c r="N619">
        <v>224.06690777576853</v>
      </c>
      <c r="O619">
        <v>291.11356606274859</v>
      </c>
      <c r="P619">
        <v>619.60359244348092</v>
      </c>
      <c r="Q619">
        <v>715.12293430068519</v>
      </c>
      <c r="R619">
        <v>381.17962628089208</v>
      </c>
      <c r="S619">
        <v>436.08484312859036</v>
      </c>
      <c r="T619">
        <v>550.37793851717902</v>
      </c>
      <c r="U619">
        <v>451.30799823243484</v>
      </c>
      <c r="V619">
        <v>567.05605786618446</v>
      </c>
      <c r="W619">
        <v>374.95802032699959</v>
      </c>
      <c r="X619">
        <v>477.38095238095235</v>
      </c>
      <c r="Y619">
        <v>496.74326115775523</v>
      </c>
      <c r="Z619">
        <v>420.82037371910786</v>
      </c>
      <c r="AA619">
        <v>452.71321254971281</v>
      </c>
      <c r="AB619">
        <v>392.05666063893909</v>
      </c>
      <c r="AC619">
        <v>591.36102518780376</v>
      </c>
      <c r="AD619">
        <v>857.5410343759678</v>
      </c>
      <c r="AE619">
        <v>436.46110439338975</v>
      </c>
      <c r="AF619">
        <v>644.1621458710066</v>
      </c>
      <c r="AG619">
        <v>342.6380910296067</v>
      </c>
      <c r="AH619">
        <v>516.77998794454493</v>
      </c>
      <c r="AI619">
        <v>404.2333186036235</v>
      </c>
      <c r="AJ619">
        <v>678.24352019288722</v>
      </c>
      <c r="AK619">
        <v>281.97967300044189</v>
      </c>
    </row>
    <row r="620" spans="1:37" x14ac:dyDescent="0.25">
      <c r="A620">
        <v>619</v>
      </c>
      <c r="C620" t="s">
        <v>88</v>
      </c>
      <c r="D620" t="s">
        <v>63</v>
      </c>
      <c r="E620" t="s">
        <v>1277</v>
      </c>
      <c r="F620">
        <v>388</v>
      </c>
      <c r="G620">
        <v>386</v>
      </c>
      <c r="H620">
        <v>409</v>
      </c>
      <c r="I620">
        <v>370</v>
      </c>
      <c r="J620">
        <v>389</v>
      </c>
      <c r="K620">
        <v>383</v>
      </c>
      <c r="L620">
        <v>593</v>
      </c>
      <c r="M620">
        <v>0</v>
      </c>
      <c r="N620">
        <v>73</v>
      </c>
      <c r="O620">
        <v>205</v>
      </c>
      <c r="P620">
        <v>326</v>
      </c>
      <c r="Q620">
        <v>464</v>
      </c>
      <c r="R620">
        <v>182</v>
      </c>
      <c r="S620">
        <v>283</v>
      </c>
      <c r="T620">
        <v>263</v>
      </c>
      <c r="U620">
        <v>303</v>
      </c>
      <c r="V620">
        <v>260</v>
      </c>
      <c r="W620">
        <v>269</v>
      </c>
      <c r="X620">
        <v>226</v>
      </c>
      <c r="Y620">
        <v>324</v>
      </c>
      <c r="Z620">
        <v>218</v>
      </c>
      <c r="AA620">
        <v>286</v>
      </c>
      <c r="AB620">
        <v>195</v>
      </c>
      <c r="AC620">
        <v>379</v>
      </c>
      <c r="AD620">
        <v>435</v>
      </c>
      <c r="AE620">
        <v>302</v>
      </c>
      <c r="AF620">
        <v>303</v>
      </c>
      <c r="AG620">
        <v>239</v>
      </c>
      <c r="AH620">
        <v>277</v>
      </c>
      <c r="AI620">
        <v>218</v>
      </c>
      <c r="AJ620">
        <v>345</v>
      </c>
      <c r="AK620">
        <v>172</v>
      </c>
    </row>
    <row r="621" spans="1:37" x14ac:dyDescent="0.25">
      <c r="A621">
        <v>620</v>
      </c>
      <c r="C621" t="s">
        <v>88</v>
      </c>
      <c r="D621" t="s">
        <v>351</v>
      </c>
      <c r="E621" t="s">
        <v>1278</v>
      </c>
      <c r="F621">
        <v>728.84869872077627</v>
      </c>
      <c r="G621">
        <v>1089.9229833806241</v>
      </c>
      <c r="H621">
        <v>806</v>
      </c>
      <c r="I621">
        <v>970</v>
      </c>
      <c r="J621">
        <v>740.58138509042783</v>
      </c>
      <c r="K621">
        <v>910.23510336441018</v>
      </c>
      <c r="L621">
        <v>1228.7322452580502</v>
      </c>
      <c r="M621">
        <v>0</v>
      </c>
      <c r="N621">
        <v>178.7632058287796</v>
      </c>
      <c r="O621">
        <v>515.68309859154931</v>
      </c>
      <c r="P621">
        <v>615.78826643140712</v>
      </c>
      <c r="Q621">
        <v>1246.0194568301581</v>
      </c>
      <c r="R621">
        <v>371.77049180327873</v>
      </c>
      <c r="S621">
        <v>785.31866197183103</v>
      </c>
      <c r="T621">
        <v>517.06010928961757</v>
      </c>
      <c r="U621">
        <v>808.90669014084506</v>
      </c>
      <c r="V621">
        <v>517.77231329690346</v>
      </c>
      <c r="W621">
        <v>729.60211267605632</v>
      </c>
      <c r="X621">
        <v>449.04462659380698</v>
      </c>
      <c r="Y621">
        <v>852.82922535211276</v>
      </c>
      <c r="Z621">
        <v>409.51730418943538</v>
      </c>
      <c r="AA621">
        <v>799.14612676056345</v>
      </c>
      <c r="AB621">
        <v>382.45355191256834</v>
      </c>
      <c r="AC621">
        <v>1004.524647887324</v>
      </c>
      <c r="AD621">
        <v>865.01896779885305</v>
      </c>
      <c r="AE621">
        <v>820.19456830158083</v>
      </c>
      <c r="AF621">
        <v>611.78324225865219</v>
      </c>
      <c r="AG621">
        <v>638.50352112676057</v>
      </c>
      <c r="AH621">
        <v>520.97723132969043</v>
      </c>
      <c r="AI621">
        <v>645.41725352112678</v>
      </c>
      <c r="AJ621">
        <v>664.8424408014572</v>
      </c>
      <c r="AK621">
        <v>544.96478873239437</v>
      </c>
    </row>
    <row r="622" spans="1:37" x14ac:dyDescent="0.25">
      <c r="A622">
        <v>621</v>
      </c>
      <c r="C622" t="s">
        <v>88</v>
      </c>
      <c r="D622" t="s">
        <v>351</v>
      </c>
      <c r="E622" t="s">
        <v>1279</v>
      </c>
      <c r="F622">
        <v>576.02558447287163</v>
      </c>
      <c r="G622">
        <v>660.6955816781516</v>
      </c>
      <c r="H622">
        <v>637</v>
      </c>
      <c r="I622">
        <v>588</v>
      </c>
      <c r="J622">
        <v>585.29819144243493</v>
      </c>
      <c r="K622">
        <v>551.77138224564249</v>
      </c>
      <c r="L622">
        <v>971.09483899426561</v>
      </c>
      <c r="M622">
        <v>0</v>
      </c>
      <c r="N622">
        <v>133.95810564663023</v>
      </c>
      <c r="O622">
        <v>284.63028169014086</v>
      </c>
      <c r="P622">
        <v>486.67137185707986</v>
      </c>
      <c r="Q622">
        <v>755.31901094446698</v>
      </c>
      <c r="R622">
        <v>278.59016393442624</v>
      </c>
      <c r="S622">
        <v>433.45510563380282</v>
      </c>
      <c r="T622">
        <v>387.46448087431696</v>
      </c>
      <c r="U622">
        <v>446.47447183098592</v>
      </c>
      <c r="V622">
        <v>387.99817850637521</v>
      </c>
      <c r="W622">
        <v>402.70246478873241</v>
      </c>
      <c r="X622">
        <v>336.49635701275048</v>
      </c>
      <c r="Y622">
        <v>470.71742957746483</v>
      </c>
      <c r="Z622">
        <v>306.87613843351551</v>
      </c>
      <c r="AA622">
        <v>441.08714788732397</v>
      </c>
      <c r="AB622">
        <v>286.59562841530055</v>
      </c>
      <c r="AC622">
        <v>554.44542253521126</v>
      </c>
      <c r="AD622">
        <v>683.64402293780324</v>
      </c>
      <c r="AE622">
        <v>497.19010944466964</v>
      </c>
      <c r="AF622">
        <v>458.44626593806919</v>
      </c>
      <c r="AG622">
        <v>352.42077464788736</v>
      </c>
      <c r="AH622">
        <v>390.39981785063753</v>
      </c>
      <c r="AI622">
        <v>356.23679577464787</v>
      </c>
      <c r="AJ622">
        <v>498.20673952641164</v>
      </c>
      <c r="AK622">
        <v>300.79225352112678</v>
      </c>
    </row>
    <row r="623" spans="1:37" x14ac:dyDescent="0.25">
      <c r="A623">
        <v>622</v>
      </c>
      <c r="C623" t="s">
        <v>88</v>
      </c>
      <c r="D623" t="s">
        <v>351</v>
      </c>
      <c r="E623" t="s">
        <v>1280</v>
      </c>
      <c r="F623">
        <v>745.12571680635199</v>
      </c>
      <c r="G623">
        <v>1021.3814349412241</v>
      </c>
      <c r="H623">
        <v>824</v>
      </c>
      <c r="I623">
        <v>909</v>
      </c>
      <c r="J623">
        <v>757.12042346713724</v>
      </c>
      <c r="K623">
        <v>852.99351438994734</v>
      </c>
      <c r="L623">
        <v>1256.1729157476841</v>
      </c>
      <c r="M623">
        <v>0</v>
      </c>
      <c r="N623">
        <v>189.27868852459014</v>
      </c>
      <c r="O623">
        <v>467.68661971830983</v>
      </c>
      <c r="P623">
        <v>629.54036171151301</v>
      </c>
      <c r="Q623">
        <v>1167.6615322253749</v>
      </c>
      <c r="R623">
        <v>393.63934426229508</v>
      </c>
      <c r="S623">
        <v>712.22623239436621</v>
      </c>
      <c r="T623">
        <v>547.47540983606552</v>
      </c>
      <c r="U623">
        <v>733.61883802816897</v>
      </c>
      <c r="V623">
        <v>548.22950819672133</v>
      </c>
      <c r="W623">
        <v>661.69542253521126</v>
      </c>
      <c r="X623">
        <v>475.4590163934426</v>
      </c>
      <c r="Y623">
        <v>773.45334507042253</v>
      </c>
      <c r="Z623">
        <v>433.60655737704917</v>
      </c>
      <c r="AA623">
        <v>724.76672535211264</v>
      </c>
      <c r="AB623">
        <v>404.9508196721311</v>
      </c>
      <c r="AC623">
        <v>911.02992957746471</v>
      </c>
      <c r="AD623">
        <v>884.3370092633437</v>
      </c>
      <c r="AE623">
        <v>768.61532225374947</v>
      </c>
      <c r="AF623">
        <v>647.77049180327867</v>
      </c>
      <c r="AG623">
        <v>579.07570422535207</v>
      </c>
      <c r="AH623">
        <v>551.62295081967204</v>
      </c>
      <c r="AI623">
        <v>585.34595070422529</v>
      </c>
      <c r="AJ623">
        <v>703.95081967213105</v>
      </c>
      <c r="AK623">
        <v>494.24295774647885</v>
      </c>
    </row>
    <row r="624" spans="1:37" x14ac:dyDescent="0.25">
      <c r="A624">
        <v>623</v>
      </c>
      <c r="C624" t="s">
        <v>88</v>
      </c>
      <c r="D624" t="s">
        <v>353</v>
      </c>
      <c r="E624" t="s">
        <v>1281</v>
      </c>
      <c r="F624">
        <v>713.83153659277264</v>
      </c>
      <c r="G624">
        <v>32.47948106963198</v>
      </c>
      <c r="H624">
        <v>643</v>
      </c>
      <c r="I624">
        <v>35</v>
      </c>
      <c r="J624">
        <v>546.45887741674267</v>
      </c>
      <c r="K624">
        <v>40.241814491218776</v>
      </c>
      <c r="L624">
        <v>761.26409555623047</v>
      </c>
      <c r="M624">
        <v>0</v>
      </c>
      <c r="N624">
        <v>188.07557874474443</v>
      </c>
      <c r="O624">
        <v>8.601117780997722</v>
      </c>
      <c r="P624">
        <v>656.42430914060128</v>
      </c>
      <c r="Q624">
        <v>43.516018003706641</v>
      </c>
      <c r="R624">
        <v>367.05480978673825</v>
      </c>
      <c r="S624">
        <v>13.305733802525356</v>
      </c>
      <c r="T624">
        <v>414.27263056582746</v>
      </c>
      <c r="U624">
        <v>13.544193748706272</v>
      </c>
      <c r="V624">
        <v>410.74621346436351</v>
      </c>
      <c r="W624">
        <v>10.888014903746637</v>
      </c>
      <c r="X624">
        <v>378.41168127247857</v>
      </c>
      <c r="Y624">
        <v>15.34920306354792</v>
      </c>
      <c r="Z624">
        <v>339.09665163872143</v>
      </c>
      <c r="AA624">
        <v>14.713309873732147</v>
      </c>
      <c r="AB624">
        <v>319.6018945342181</v>
      </c>
      <c r="AC624">
        <v>17.672531566963361</v>
      </c>
      <c r="AD624">
        <v>625.01956169652806</v>
      </c>
      <c r="AE624">
        <v>25.795163710175622</v>
      </c>
      <c r="AF624">
        <v>436.58852135150198</v>
      </c>
      <c r="AG624">
        <v>11.260608569654316</v>
      </c>
      <c r="AH624">
        <v>396.83947115141075</v>
      </c>
      <c r="AI624">
        <v>12.693024218588283</v>
      </c>
      <c r="AJ624">
        <v>429.84311838306064</v>
      </c>
      <c r="AK624">
        <v>9.6824673980542322</v>
      </c>
    </row>
    <row r="625" spans="1:37" x14ac:dyDescent="0.25">
      <c r="A625">
        <v>624</v>
      </c>
      <c r="C625" t="s">
        <v>88</v>
      </c>
      <c r="D625" t="s">
        <v>353</v>
      </c>
      <c r="E625" t="s">
        <v>1282</v>
      </c>
      <c r="F625">
        <v>548.41800789553599</v>
      </c>
      <c r="G625">
        <v>36.191421763304213</v>
      </c>
      <c r="H625">
        <v>494.00000000000006</v>
      </c>
      <c r="I625">
        <v>39</v>
      </c>
      <c r="J625">
        <v>419.82999291426262</v>
      </c>
      <c r="K625">
        <v>44.840879004500927</v>
      </c>
      <c r="L625">
        <v>584.8591962749266</v>
      </c>
      <c r="M625">
        <v>0</v>
      </c>
      <c r="N625">
        <v>119.58867331948737</v>
      </c>
      <c r="O625">
        <v>14.514386255433658</v>
      </c>
      <c r="P625">
        <v>504.31354388095963</v>
      </c>
      <c r="Q625">
        <v>48.489277204130261</v>
      </c>
      <c r="R625">
        <v>233.39339445823416</v>
      </c>
      <c r="S625">
        <v>22.453425791761539</v>
      </c>
      <c r="T625">
        <v>263.41705080796311</v>
      </c>
      <c r="U625">
        <v>22.855826950941836</v>
      </c>
      <c r="V625">
        <v>261.17476318322275</v>
      </c>
      <c r="W625">
        <v>18.373525150072449</v>
      </c>
      <c r="X625">
        <v>240.6147105009878</v>
      </c>
      <c r="Y625">
        <v>25.901780169737116</v>
      </c>
      <c r="Z625">
        <v>215.61607821285651</v>
      </c>
      <c r="AA625">
        <v>24.828710411922998</v>
      </c>
      <c r="AB625">
        <v>203.22025226685579</v>
      </c>
      <c r="AC625">
        <v>29.822397019250673</v>
      </c>
      <c r="AD625">
        <v>480.1861018321693</v>
      </c>
      <c r="AE625">
        <v>28.743182419909981</v>
      </c>
      <c r="AF625">
        <v>277.60670685375618</v>
      </c>
      <c r="AG625">
        <v>19.00227696129166</v>
      </c>
      <c r="AH625">
        <v>252.33210070411835</v>
      </c>
      <c r="AI625">
        <v>21.419478368867729</v>
      </c>
      <c r="AJ625">
        <v>273.31761308950917</v>
      </c>
      <c r="AK625">
        <v>16.33916373421652</v>
      </c>
    </row>
    <row r="626" spans="1:37" x14ac:dyDescent="0.25">
      <c r="A626">
        <v>625</v>
      </c>
      <c r="C626" t="s">
        <v>88</v>
      </c>
      <c r="D626" t="s">
        <v>353</v>
      </c>
      <c r="E626" t="s">
        <v>1283</v>
      </c>
      <c r="F626">
        <v>442.95300637716366</v>
      </c>
      <c r="G626">
        <v>36.191421763304213</v>
      </c>
      <c r="H626">
        <v>398.99999999999994</v>
      </c>
      <c r="I626">
        <v>39</v>
      </c>
      <c r="J626">
        <v>339.09345581536587</v>
      </c>
      <c r="K626">
        <v>44.840879004500927</v>
      </c>
      <c r="L626">
        <v>472.38627391436376</v>
      </c>
      <c r="M626">
        <v>0</v>
      </c>
      <c r="N626">
        <v>71.121017172382352</v>
      </c>
      <c r="O626">
        <v>12.901676671496585</v>
      </c>
      <c r="P626">
        <v>407.33017005769813</v>
      </c>
      <c r="Q626">
        <v>48.489277204130261</v>
      </c>
      <c r="R626">
        <v>138.80223899498506</v>
      </c>
      <c r="S626">
        <v>19.958600703788036</v>
      </c>
      <c r="T626">
        <v>156.65771744085913</v>
      </c>
      <c r="U626">
        <v>20.316290623059409</v>
      </c>
      <c r="V626">
        <v>155.32419836887695</v>
      </c>
      <c r="W626">
        <v>16.332022355619955</v>
      </c>
      <c r="X626">
        <v>143.09685426270198</v>
      </c>
      <c r="Y626">
        <v>23.023804595321881</v>
      </c>
      <c r="Z626">
        <v>128.22982624993668</v>
      </c>
      <c r="AA626">
        <v>22.069964810598218</v>
      </c>
      <c r="AB626">
        <v>120.8578592776455</v>
      </c>
      <c r="AC626">
        <v>26.508797350445043</v>
      </c>
      <c r="AD626">
        <v>387.84262071059823</v>
      </c>
      <c r="AE626">
        <v>28.743182419909981</v>
      </c>
      <c r="AF626">
        <v>165.09649967073602</v>
      </c>
      <c r="AG626">
        <v>16.890912854481474</v>
      </c>
      <c r="AH626">
        <v>150.06534623372676</v>
      </c>
      <c r="AI626">
        <v>19.039536327882427</v>
      </c>
      <c r="AJ626">
        <v>162.54571703561115</v>
      </c>
      <c r="AK626">
        <v>14.52370109708135</v>
      </c>
    </row>
    <row r="627" spans="1:37" x14ac:dyDescent="0.25">
      <c r="A627">
        <v>626</v>
      </c>
      <c r="C627" t="s">
        <v>88</v>
      </c>
      <c r="D627" t="s">
        <v>353</v>
      </c>
      <c r="E627" t="s">
        <v>1284</v>
      </c>
      <c r="F627">
        <v>743.80580018220462</v>
      </c>
      <c r="G627">
        <v>90.014561821551496</v>
      </c>
      <c r="H627">
        <v>670</v>
      </c>
      <c r="I627">
        <v>97</v>
      </c>
      <c r="J627">
        <v>569.40505111853417</v>
      </c>
      <c r="K627">
        <v>111.52731444709204</v>
      </c>
      <c r="L627">
        <v>793.23008401660081</v>
      </c>
      <c r="M627">
        <v>0</v>
      </c>
      <c r="N627">
        <v>204.40707157692111</v>
      </c>
      <c r="O627">
        <v>36.554750569240326</v>
      </c>
      <c r="P627">
        <v>683.98800485879133</v>
      </c>
      <c r="Q627">
        <v>120.60153561027269</v>
      </c>
      <c r="R627">
        <v>398.92791651892003</v>
      </c>
      <c r="S627">
        <v>56.549368660732767</v>
      </c>
      <c r="T627">
        <v>450.2458842003951</v>
      </c>
      <c r="U627">
        <v>57.562823432001657</v>
      </c>
      <c r="V627">
        <v>446.41325160832781</v>
      </c>
      <c r="W627">
        <v>46.274063340923206</v>
      </c>
      <c r="X627">
        <v>411.27095891798791</v>
      </c>
      <c r="Y627">
        <v>65.234113020078667</v>
      </c>
      <c r="Z627">
        <v>368.54201914796613</v>
      </c>
      <c r="AA627">
        <v>62.531566963361627</v>
      </c>
      <c r="AB627">
        <v>347.35443999797377</v>
      </c>
      <c r="AC627">
        <v>75.108259159594297</v>
      </c>
      <c r="AD627">
        <v>651.26455106792184</v>
      </c>
      <c r="AE627">
        <v>71.489453711058161</v>
      </c>
      <c r="AF627">
        <v>474.49956942404134</v>
      </c>
      <c r="AG627">
        <v>47.857586421030845</v>
      </c>
      <c r="AH627">
        <v>431.29892102730355</v>
      </c>
      <c r="AI627">
        <v>53.945352929000208</v>
      </c>
      <c r="AJ627">
        <v>467.16843118383059</v>
      </c>
      <c r="AK627">
        <v>41.150486441730493</v>
      </c>
    </row>
    <row r="628" spans="1:37" x14ac:dyDescent="0.25">
      <c r="A628">
        <v>627</v>
      </c>
      <c r="C628" t="s">
        <v>88</v>
      </c>
      <c r="D628" t="s">
        <v>353</v>
      </c>
      <c r="E628" t="s">
        <v>1285</v>
      </c>
      <c r="F628">
        <v>435.18190100212576</v>
      </c>
      <c r="G628">
        <v>37.119406936722264</v>
      </c>
      <c r="H628">
        <v>392</v>
      </c>
      <c r="I628">
        <v>40</v>
      </c>
      <c r="J628">
        <v>333.14444781860516</v>
      </c>
      <c r="K628">
        <v>45.990645132821463</v>
      </c>
      <c r="L628">
        <v>464.09879542463813</v>
      </c>
      <c r="M628">
        <v>0</v>
      </c>
      <c r="N628">
        <v>85.872042956283877</v>
      </c>
      <c r="O628">
        <v>12.364106810184227</v>
      </c>
      <c r="P628">
        <v>400.18402672335259</v>
      </c>
      <c r="Q628">
        <v>49.732592004236167</v>
      </c>
      <c r="R628">
        <v>167.59085152727826</v>
      </c>
      <c r="S628">
        <v>19.126992341130201</v>
      </c>
      <c r="T628">
        <v>189.14968846562991</v>
      </c>
      <c r="U628">
        <v>19.469778513765267</v>
      </c>
      <c r="V628">
        <v>187.5395876601996</v>
      </c>
      <c r="W628">
        <v>15.651521424135789</v>
      </c>
      <c r="X628">
        <v>172.77620181348465</v>
      </c>
      <c r="Y628">
        <v>22.064479403850132</v>
      </c>
      <c r="Z628">
        <v>154.82564206473836</v>
      </c>
      <c r="AA628">
        <v>21.150382943489959</v>
      </c>
      <c r="AB628">
        <v>145.92467453523125</v>
      </c>
      <c r="AC628">
        <v>25.40426412750983</v>
      </c>
      <c r="AD628">
        <v>381.03836420690357</v>
      </c>
      <c r="AE628">
        <v>29.48018709734357</v>
      </c>
      <c r="AF628">
        <v>199.33873663948128</v>
      </c>
      <c r="AG628">
        <v>16.187124818878079</v>
      </c>
      <c r="AH628">
        <v>181.19001063775897</v>
      </c>
      <c r="AI628">
        <v>18.246222314220656</v>
      </c>
      <c r="AJ628">
        <v>196.25890279114535</v>
      </c>
      <c r="AK628">
        <v>13.918546884702959</v>
      </c>
    </row>
    <row r="629" spans="1:37" x14ac:dyDescent="0.25">
      <c r="A629">
        <v>628</v>
      </c>
      <c r="C629" t="s">
        <v>88</v>
      </c>
      <c r="D629" t="s">
        <v>353</v>
      </c>
      <c r="E629" t="s">
        <v>1286</v>
      </c>
      <c r="F629">
        <v>625.01890373519586</v>
      </c>
      <c r="G629">
        <v>63.102991792427851</v>
      </c>
      <c r="H629">
        <v>563</v>
      </c>
      <c r="I629">
        <v>68</v>
      </c>
      <c r="J629">
        <v>478.47021459661909</v>
      </c>
      <c r="K629">
        <v>78.184096725796493</v>
      </c>
      <c r="L629">
        <v>666.55005567365117</v>
      </c>
      <c r="M629">
        <v>0</v>
      </c>
      <c r="N629">
        <v>132.23240970568867</v>
      </c>
      <c r="O629">
        <v>20.427654729869595</v>
      </c>
      <c r="P629">
        <v>574.75409960522313</v>
      </c>
      <c r="Q629">
        <v>84.545406407201483</v>
      </c>
      <c r="R629">
        <v>258.06934805734261</v>
      </c>
      <c r="S629">
        <v>31.601117780997726</v>
      </c>
      <c r="T629">
        <v>291.26731168633808</v>
      </c>
      <c r="U629">
        <v>32.167460153177402</v>
      </c>
      <c r="V629">
        <v>288.78795400435644</v>
      </c>
      <c r="W629">
        <v>25.859035396398262</v>
      </c>
      <c r="X629">
        <v>266.05415125880148</v>
      </c>
      <c r="Y629">
        <v>36.454357275926313</v>
      </c>
      <c r="Z629">
        <v>238.4124917684008</v>
      </c>
      <c r="AA629">
        <v>34.944110950113853</v>
      </c>
      <c r="AB629">
        <v>224.70609391621497</v>
      </c>
      <c r="AC629">
        <v>41.972262471537988</v>
      </c>
      <c r="AD629">
        <v>547.25663022573133</v>
      </c>
      <c r="AE629">
        <v>50.116318065484073</v>
      </c>
      <c r="AF629">
        <v>306.95719568410919</v>
      </c>
      <c r="AG629">
        <v>26.743945352929003</v>
      </c>
      <c r="AH629">
        <v>279.01038447900311</v>
      </c>
      <c r="AI629">
        <v>30.145932519147177</v>
      </c>
      <c r="AJ629">
        <v>302.21462945139558</v>
      </c>
      <c r="AK629">
        <v>22.995860070378807</v>
      </c>
    </row>
    <row r="630" spans="1:37" x14ac:dyDescent="0.25">
      <c r="A630">
        <v>629</v>
      </c>
      <c r="C630" t="s">
        <v>88</v>
      </c>
      <c r="D630" t="s">
        <v>353</v>
      </c>
      <c r="E630" t="s">
        <v>1287</v>
      </c>
      <c r="F630">
        <v>654.99316732462808</v>
      </c>
      <c r="G630">
        <v>64.030976965845909</v>
      </c>
      <c r="H630">
        <v>590</v>
      </c>
      <c r="I630">
        <v>69</v>
      </c>
      <c r="J630">
        <v>501.41638829841077</v>
      </c>
      <c r="K630">
        <v>79.333862854117029</v>
      </c>
      <c r="L630">
        <v>698.51604413402174</v>
      </c>
      <c r="M630">
        <v>0</v>
      </c>
      <c r="N630">
        <v>121.69596271718757</v>
      </c>
      <c r="O630">
        <v>34.404471123990888</v>
      </c>
      <c r="P630">
        <v>602.31779532341329</v>
      </c>
      <c r="Q630">
        <v>85.78872120730739</v>
      </c>
      <c r="R630">
        <v>237.50605339141885</v>
      </c>
      <c r="S630">
        <v>53.222935210101426</v>
      </c>
      <c r="T630">
        <v>268.05876095435895</v>
      </c>
      <c r="U630">
        <v>54.176774994825088</v>
      </c>
      <c r="V630">
        <v>265.77696165341166</v>
      </c>
      <c r="W630">
        <v>43.552059614986547</v>
      </c>
      <c r="X630">
        <v>244.85461729395672</v>
      </c>
      <c r="Y630">
        <v>61.39681225419168</v>
      </c>
      <c r="Z630">
        <v>219.41548047211387</v>
      </c>
      <c r="AA630">
        <v>58.853239494928587</v>
      </c>
      <c r="AB630">
        <v>206.80122587508231</v>
      </c>
      <c r="AC630">
        <v>70.690126267853444</v>
      </c>
      <c r="AD630">
        <v>573.50161959712523</v>
      </c>
      <c r="AE630">
        <v>50.853322742917662</v>
      </c>
      <c r="AF630">
        <v>282.49845499214831</v>
      </c>
      <c r="AG630">
        <v>45.042434278617264</v>
      </c>
      <c r="AH630">
        <v>256.7784813332658</v>
      </c>
      <c r="AI630">
        <v>50.772096874353132</v>
      </c>
      <c r="AJ630">
        <v>278.13378248315684</v>
      </c>
      <c r="AK630">
        <v>38.729869592216929</v>
      </c>
    </row>
    <row r="631" spans="1:37" x14ac:dyDescent="0.25">
      <c r="A631">
        <v>630</v>
      </c>
      <c r="C631" t="s">
        <v>88</v>
      </c>
      <c r="D631" t="s">
        <v>353</v>
      </c>
      <c r="E631" t="s">
        <v>1288</v>
      </c>
      <c r="F631">
        <v>553.96879744913451</v>
      </c>
      <c r="G631">
        <v>55.679110405083399</v>
      </c>
      <c r="H631">
        <v>499</v>
      </c>
      <c r="I631">
        <v>60</v>
      </c>
      <c r="J631">
        <v>424.0792843405203</v>
      </c>
      <c r="K631">
        <v>68.985967699232191</v>
      </c>
      <c r="L631">
        <v>590.77882376758782</v>
      </c>
      <c r="M631">
        <v>0</v>
      </c>
      <c r="N631">
        <v>99.569424041335296</v>
      </c>
      <c r="O631">
        <v>17.202235561995444</v>
      </c>
      <c r="P631">
        <v>509.41793197692073</v>
      </c>
      <c r="Q631">
        <v>74.598888006354244</v>
      </c>
      <c r="R631">
        <v>194.3231345929791</v>
      </c>
      <c r="S631">
        <v>26.611467605050713</v>
      </c>
      <c r="T631">
        <v>219.32080441720279</v>
      </c>
      <c r="U631">
        <v>27.088387497412544</v>
      </c>
      <c r="V631">
        <v>217.45387771642774</v>
      </c>
      <c r="W631">
        <v>21.776029807493273</v>
      </c>
      <c r="X631">
        <v>200.33559596778281</v>
      </c>
      <c r="Y631">
        <v>30.69840612709584</v>
      </c>
      <c r="Z631">
        <v>179.52175674991136</v>
      </c>
      <c r="AA631">
        <v>29.426619747464294</v>
      </c>
      <c r="AB631">
        <v>169.20100298870372</v>
      </c>
      <c r="AC631">
        <v>35.345063133926722</v>
      </c>
      <c r="AD631">
        <v>485.04628504909402</v>
      </c>
      <c r="AE631">
        <v>44.220280646015354</v>
      </c>
      <c r="AF631">
        <v>231.13509953903045</v>
      </c>
      <c r="AG631">
        <v>22.521217139308632</v>
      </c>
      <c r="AH631">
        <v>210.09148472721748</v>
      </c>
      <c r="AI631">
        <v>25.386048437176566</v>
      </c>
      <c r="AJ631">
        <v>227.56400384985565</v>
      </c>
      <c r="AK631">
        <v>19.364934796108464</v>
      </c>
    </row>
    <row r="632" spans="1:37" x14ac:dyDescent="0.25">
      <c r="A632">
        <v>631</v>
      </c>
      <c r="C632" t="s">
        <v>88</v>
      </c>
      <c r="D632" t="s">
        <v>353</v>
      </c>
      <c r="E632" t="s">
        <v>1289</v>
      </c>
      <c r="F632">
        <v>680.52679927118129</v>
      </c>
      <c r="G632">
        <v>127.13396875827375</v>
      </c>
      <c r="H632">
        <v>613</v>
      </c>
      <c r="I632">
        <v>137</v>
      </c>
      <c r="J632">
        <v>520.96312885919633</v>
      </c>
      <c r="K632">
        <v>157.51795957991351</v>
      </c>
      <c r="L632">
        <v>725.74633060026326</v>
      </c>
      <c r="M632">
        <v>0</v>
      </c>
      <c r="N632">
        <v>143.29567904361483</v>
      </c>
      <c r="O632">
        <v>48.381287518112195</v>
      </c>
      <c r="P632">
        <v>625.79798056483457</v>
      </c>
      <c r="Q632">
        <v>170.33412761450887</v>
      </c>
      <c r="R632">
        <v>279.66080745656251</v>
      </c>
      <c r="S632">
        <v>74.84475263920514</v>
      </c>
      <c r="T632">
        <v>315.63628995491621</v>
      </c>
      <c r="U632">
        <v>76.186089836472775</v>
      </c>
      <c r="V632">
        <v>312.94949597284841</v>
      </c>
      <c r="W632">
        <v>61.245083833574832</v>
      </c>
      <c r="X632">
        <v>288.31366192188847</v>
      </c>
      <c r="Y632">
        <v>86.339267232457047</v>
      </c>
      <c r="Z632">
        <v>258.35935362950204</v>
      </c>
      <c r="AA632">
        <v>82.762368039743322</v>
      </c>
      <c r="AB632">
        <v>243.5062053594043</v>
      </c>
      <c r="AC632">
        <v>99.407990064168914</v>
      </c>
      <c r="AD632">
        <v>595.85846239497926</v>
      </c>
      <c r="AE632">
        <v>100.96964080840172</v>
      </c>
      <c r="AF632">
        <v>332.63887341066817</v>
      </c>
      <c r="AG632">
        <v>63.340923204305525</v>
      </c>
      <c r="AH632">
        <v>302.35388278202726</v>
      </c>
      <c r="AI632">
        <v>71.398261229559097</v>
      </c>
      <c r="AJ632">
        <v>327.49951876804624</v>
      </c>
      <c r="AK632">
        <v>54.463879114055061</v>
      </c>
    </row>
    <row r="633" spans="1:37" x14ac:dyDescent="0.25">
      <c r="A633">
        <v>632</v>
      </c>
      <c r="C633" t="s">
        <v>88</v>
      </c>
      <c r="D633" t="s">
        <v>353</v>
      </c>
      <c r="E633" t="s">
        <v>1290</v>
      </c>
      <c r="F633">
        <v>839.27938050409966</v>
      </c>
      <c r="G633">
        <v>215.29256023298913</v>
      </c>
      <c r="H633">
        <v>756</v>
      </c>
      <c r="I633">
        <v>232</v>
      </c>
      <c r="J633">
        <v>642.49286365016701</v>
      </c>
      <c r="K633">
        <v>266.74574177036448</v>
      </c>
      <c r="L633">
        <v>895.04767689037351</v>
      </c>
      <c r="M633">
        <v>0</v>
      </c>
      <c r="N633">
        <v>235.48959019299934</v>
      </c>
      <c r="O633">
        <v>111.81453115297039</v>
      </c>
      <c r="P633">
        <v>771.7834801093228</v>
      </c>
      <c r="Q633">
        <v>288.44903362456978</v>
      </c>
      <c r="R633">
        <v>459.58963578339495</v>
      </c>
      <c r="S633">
        <v>172.97453943282963</v>
      </c>
      <c r="T633">
        <v>518.7111088597336</v>
      </c>
      <c r="U633">
        <v>176.07451873318152</v>
      </c>
      <c r="V633">
        <v>514.29567904361488</v>
      </c>
      <c r="W633">
        <v>141.54419374870628</v>
      </c>
      <c r="X633">
        <v>473.80958411427991</v>
      </c>
      <c r="Y633">
        <v>199.53963982612294</v>
      </c>
      <c r="Z633">
        <v>424.5832024720126</v>
      </c>
      <c r="AA633">
        <v>191.27302835851791</v>
      </c>
      <c r="AB633">
        <v>400.17380071931512</v>
      </c>
      <c r="AC633">
        <v>229.7429103705237</v>
      </c>
      <c r="AD633">
        <v>734.85970239902827</v>
      </c>
      <c r="AE633">
        <v>170.9850851645927</v>
      </c>
      <c r="AF633">
        <v>546.65285446532596</v>
      </c>
      <c r="AG633">
        <v>146.38791140550609</v>
      </c>
      <c r="AH633">
        <v>496.88303530722862</v>
      </c>
      <c r="AI633">
        <v>165.00931484164769</v>
      </c>
      <c r="AJ633">
        <v>538.2069297401348</v>
      </c>
      <c r="AK633">
        <v>125.87207617470503</v>
      </c>
    </row>
    <row r="634" spans="1:37" x14ac:dyDescent="0.25">
      <c r="A634">
        <v>633</v>
      </c>
      <c r="C634" t="s">
        <v>88</v>
      </c>
      <c r="D634" t="s">
        <v>353</v>
      </c>
      <c r="E634" t="s">
        <v>1291</v>
      </c>
      <c r="F634">
        <v>720.49248405709079</v>
      </c>
      <c r="G634">
        <v>154.04553878739739</v>
      </c>
      <c r="H634">
        <v>649</v>
      </c>
      <c r="I634">
        <v>166</v>
      </c>
      <c r="J634">
        <v>551.55802712825187</v>
      </c>
      <c r="K634">
        <v>190.86117730120907</v>
      </c>
      <c r="L634">
        <v>768.36764854742387</v>
      </c>
      <c r="M634">
        <v>0</v>
      </c>
      <c r="N634">
        <v>153.83212603211589</v>
      </c>
      <c r="O634">
        <v>61.282964189608776</v>
      </c>
      <c r="P634">
        <v>662.5495748557546</v>
      </c>
      <c r="Q634">
        <v>206.39025681758008</v>
      </c>
      <c r="R634">
        <v>300.22410212248616</v>
      </c>
      <c r="S634">
        <v>94.803353342993177</v>
      </c>
      <c r="T634">
        <v>338.84484068689528</v>
      </c>
      <c r="U634">
        <v>96.502380459532191</v>
      </c>
      <c r="V634">
        <v>335.96048832379313</v>
      </c>
      <c r="W634">
        <v>77.57710618919478</v>
      </c>
      <c r="X634">
        <v>309.51319588673317</v>
      </c>
      <c r="Y634">
        <v>109.36307182777892</v>
      </c>
      <c r="Z634">
        <v>277.35636492578897</v>
      </c>
      <c r="AA634">
        <v>104.83233285034154</v>
      </c>
      <c r="AB634">
        <v>261.41107340053696</v>
      </c>
      <c r="AC634">
        <v>125.91678741461395</v>
      </c>
      <c r="AD634">
        <v>630.85178155683775</v>
      </c>
      <c r="AE634">
        <v>122.34277645397582</v>
      </c>
      <c r="AF634">
        <v>357.09761410262905</v>
      </c>
      <c r="AG634">
        <v>80.231836058786996</v>
      </c>
      <c r="AH634">
        <v>324.58578592776456</v>
      </c>
      <c r="AI634">
        <v>90.437797557441527</v>
      </c>
      <c r="AJ634">
        <v>351.58036573628488</v>
      </c>
      <c r="AK634">
        <v>68.987580211136418</v>
      </c>
    </row>
    <row r="635" spans="1:37" x14ac:dyDescent="0.25">
      <c r="A635">
        <v>634</v>
      </c>
      <c r="C635" t="s">
        <v>88</v>
      </c>
      <c r="D635" t="s">
        <v>353</v>
      </c>
      <c r="E635" t="s">
        <v>1292</v>
      </c>
      <c r="F635">
        <v>769.33943212875795</v>
      </c>
      <c r="G635">
        <v>218.07651575324329</v>
      </c>
      <c r="H635">
        <v>693</v>
      </c>
      <c r="I635">
        <v>234.99999999999997</v>
      </c>
      <c r="J635">
        <v>588.95179167931974</v>
      </c>
      <c r="K635">
        <v>270.19504015532607</v>
      </c>
      <c r="L635">
        <v>820.46037048284245</v>
      </c>
      <c r="M635">
        <v>0</v>
      </c>
      <c r="N635">
        <v>169.10997416544251</v>
      </c>
      <c r="O635">
        <v>107.51397226247154</v>
      </c>
      <c r="P635">
        <v>707.46819010021261</v>
      </c>
      <c r="Q635">
        <v>292.17897802488744</v>
      </c>
      <c r="R635">
        <v>330.04087938807561</v>
      </c>
      <c r="S635">
        <v>166.32167253156697</v>
      </c>
      <c r="T635">
        <v>372.49723924826509</v>
      </c>
      <c r="U635">
        <v>169.30242185882841</v>
      </c>
      <c r="V635">
        <v>369.32642723266304</v>
      </c>
      <c r="W635">
        <v>136.10018629683296</v>
      </c>
      <c r="X635">
        <v>340.25252013575812</v>
      </c>
      <c r="Y635">
        <v>191.86503829434901</v>
      </c>
      <c r="Z635">
        <v>304.90203130540505</v>
      </c>
      <c r="AA635">
        <v>183.91637342165185</v>
      </c>
      <c r="AB635">
        <v>287.37313206017933</v>
      </c>
      <c r="AC635">
        <v>220.90664458704202</v>
      </c>
      <c r="AD635">
        <v>673.62139386577587</v>
      </c>
      <c r="AE635">
        <v>173.19609919689347</v>
      </c>
      <c r="AF635">
        <v>392.5627881059724</v>
      </c>
      <c r="AG635">
        <v>140.75760712067895</v>
      </c>
      <c r="AH635">
        <v>356.82204548908368</v>
      </c>
      <c r="AI635">
        <v>158.66280273235355</v>
      </c>
      <c r="AJ635">
        <v>386.49759384023105</v>
      </c>
      <c r="AK635">
        <v>121.03084247567793</v>
      </c>
    </row>
    <row r="636" spans="1:37" x14ac:dyDescent="0.25">
      <c r="A636">
        <v>635</v>
      </c>
      <c r="C636" t="s">
        <v>88</v>
      </c>
      <c r="D636" t="s">
        <v>353</v>
      </c>
      <c r="E636" t="s">
        <v>1293</v>
      </c>
      <c r="F636">
        <v>830.39811721834189</v>
      </c>
      <c r="G636">
        <v>242.20413026211278</v>
      </c>
      <c r="H636">
        <v>748</v>
      </c>
      <c r="I636">
        <v>261</v>
      </c>
      <c r="J636">
        <v>635.69399736815467</v>
      </c>
      <c r="K636">
        <v>300.08895949166003</v>
      </c>
      <c r="L636">
        <v>885.57627290211553</v>
      </c>
      <c r="M636">
        <v>0</v>
      </c>
      <c r="N636">
        <v>199.13884808267059</v>
      </c>
      <c r="O636">
        <v>116.65265990478161</v>
      </c>
      <c r="P636">
        <v>763.61645915578492</v>
      </c>
      <c r="Q636">
        <v>324.50516282764096</v>
      </c>
      <c r="R636">
        <v>388.6462691859582</v>
      </c>
      <c r="S636">
        <v>180.45901469675013</v>
      </c>
      <c r="T636">
        <v>438.64160883440559</v>
      </c>
      <c r="U636">
        <v>183.6931277168288</v>
      </c>
      <c r="V636">
        <v>434.90775543285548</v>
      </c>
      <c r="W636">
        <v>147.66870213206374</v>
      </c>
      <c r="X636">
        <v>400.67119193556562</v>
      </c>
      <c r="Y636">
        <v>208.17356654936864</v>
      </c>
      <c r="Z636">
        <v>359.04351349982272</v>
      </c>
      <c r="AA636">
        <v>199.54926516249222</v>
      </c>
      <c r="AB636">
        <v>338.40200597740744</v>
      </c>
      <c r="AC636">
        <v>239.68370937694058</v>
      </c>
      <c r="AD636">
        <v>727.08340925194852</v>
      </c>
      <c r="AE636">
        <v>192.35822081016678</v>
      </c>
      <c r="AF636">
        <v>462.2701990780609</v>
      </c>
      <c r="AG636">
        <v>152.72200372593664</v>
      </c>
      <c r="AH636">
        <v>420.18296945443495</v>
      </c>
      <c r="AI636">
        <v>172.14914096460359</v>
      </c>
      <c r="AJ636">
        <v>455.1280076997113</v>
      </c>
      <c r="AK636">
        <v>131.31846408611054</v>
      </c>
    </row>
    <row r="637" spans="1:37" x14ac:dyDescent="0.25">
      <c r="A637">
        <v>636</v>
      </c>
      <c r="C637" t="s">
        <v>88</v>
      </c>
      <c r="D637" t="s">
        <v>353</v>
      </c>
      <c r="E637" t="s">
        <v>1294</v>
      </c>
      <c r="F637">
        <v>720.49248405709079</v>
      </c>
      <c r="G637">
        <v>172.60524225575853</v>
      </c>
      <c r="H637">
        <v>649</v>
      </c>
      <c r="I637">
        <v>186</v>
      </c>
      <c r="J637">
        <v>551.55802712825187</v>
      </c>
      <c r="K637">
        <v>213.85649986761979</v>
      </c>
      <c r="L637">
        <v>768.36764854742387</v>
      </c>
      <c r="M637">
        <v>0</v>
      </c>
      <c r="N637">
        <v>163.84175067119193</v>
      </c>
      <c r="O637">
        <v>92.462016145725514</v>
      </c>
      <c r="P637">
        <v>662.5495748557546</v>
      </c>
      <c r="Q637">
        <v>231.25655281969816</v>
      </c>
      <c r="R637">
        <v>319.75923205511373</v>
      </c>
      <c r="S637">
        <v>143.03663837714757</v>
      </c>
      <c r="T637">
        <v>360.89296388227547</v>
      </c>
      <c r="U637">
        <v>145.60008279859241</v>
      </c>
      <c r="V637">
        <v>357.82093105719059</v>
      </c>
      <c r="W637">
        <v>117.04616021527633</v>
      </c>
      <c r="X637">
        <v>329.65275315333571</v>
      </c>
      <c r="Y637">
        <v>165.00393293314013</v>
      </c>
      <c r="Z637">
        <v>295.40352565726153</v>
      </c>
      <c r="AA637">
        <v>158.16808114262057</v>
      </c>
      <c r="AB637">
        <v>278.420698039613</v>
      </c>
      <c r="AC637">
        <v>189.97971434485612</v>
      </c>
      <c r="AD637">
        <v>630.85178155683775</v>
      </c>
      <c r="AE637">
        <v>137.08287000264761</v>
      </c>
      <c r="AF637">
        <v>380.3334177599919</v>
      </c>
      <c r="AG637">
        <v>121.05154212378389</v>
      </c>
      <c r="AH637">
        <v>345.70609391621497</v>
      </c>
      <c r="AI637">
        <v>136.45001034982405</v>
      </c>
      <c r="AJ637">
        <v>374.45717035611165</v>
      </c>
      <c r="AK637">
        <v>104.08652452908299</v>
      </c>
    </row>
    <row r="638" spans="1:37" x14ac:dyDescent="0.25">
      <c r="A638">
        <v>637</v>
      </c>
      <c r="C638" t="s">
        <v>88</v>
      </c>
      <c r="D638" t="s">
        <v>353</v>
      </c>
      <c r="E638" t="s">
        <v>1295</v>
      </c>
      <c r="F638">
        <v>800.42385362890991</v>
      </c>
      <c r="G638">
        <v>313.65898861530314</v>
      </c>
      <c r="H638">
        <v>721</v>
      </c>
      <c r="I638">
        <v>338</v>
      </c>
      <c r="J638">
        <v>612.74782366636305</v>
      </c>
      <c r="K638">
        <v>388.62095137234138</v>
      </c>
      <c r="L638">
        <v>853.61028444174519</v>
      </c>
      <c r="M638">
        <v>0</v>
      </c>
      <c r="N638">
        <v>198.61202573324553</v>
      </c>
      <c r="O638">
        <v>154.28255019664664</v>
      </c>
      <c r="P638">
        <v>736.05276343759499</v>
      </c>
      <c r="Q638">
        <v>420.2404024357956</v>
      </c>
      <c r="R638">
        <v>387.61810445266201</v>
      </c>
      <c r="S638">
        <v>238.67160008279859</v>
      </c>
      <c r="T638">
        <v>437.48118129780659</v>
      </c>
      <c r="U638">
        <v>242.94897536741874</v>
      </c>
      <c r="V638">
        <v>433.75720581530828</v>
      </c>
      <c r="W638">
        <v>195.30376733595529</v>
      </c>
      <c r="X638">
        <v>399.61121523732334</v>
      </c>
      <c r="Y638">
        <v>275.32632995239078</v>
      </c>
      <c r="Z638">
        <v>358.09366293500835</v>
      </c>
      <c r="AA638">
        <v>263.91999586007034</v>
      </c>
      <c r="AB638">
        <v>337.50676257535082</v>
      </c>
      <c r="AC638">
        <v>317.00103498240532</v>
      </c>
      <c r="AD638">
        <v>700.83841988055474</v>
      </c>
      <c r="AE638">
        <v>249.10758097255317</v>
      </c>
      <c r="AF638">
        <v>461.04726204346287</v>
      </c>
      <c r="AG638">
        <v>201.98716621817428</v>
      </c>
      <c r="AH638">
        <v>419.07137429714811</v>
      </c>
      <c r="AI638">
        <v>227.68112192092732</v>
      </c>
      <c r="AJ638">
        <v>453.92396535129933</v>
      </c>
      <c r="AK638">
        <v>173.67925895259779</v>
      </c>
    </row>
    <row r="639" spans="1:37" x14ac:dyDescent="0.25">
      <c r="A639">
        <v>638</v>
      </c>
      <c r="C639" t="s">
        <v>88</v>
      </c>
      <c r="D639" t="s">
        <v>353</v>
      </c>
      <c r="E639" t="s">
        <v>1296</v>
      </c>
      <c r="F639">
        <v>743.80580018220462</v>
      </c>
      <c r="G639">
        <v>216.22054540640718</v>
      </c>
      <c r="H639">
        <v>670</v>
      </c>
      <c r="I639">
        <v>233</v>
      </c>
      <c r="J639">
        <v>569.40505111853417</v>
      </c>
      <c r="K639">
        <v>267.89550789868503</v>
      </c>
      <c r="L639">
        <v>793.23008401660081</v>
      </c>
      <c r="M639">
        <v>0</v>
      </c>
      <c r="N639">
        <v>174.90502000911809</v>
      </c>
      <c r="O639">
        <v>115.03995032084455</v>
      </c>
      <c r="P639">
        <v>683.98800485879133</v>
      </c>
      <c r="Q639">
        <v>289.69234842467569</v>
      </c>
      <c r="R639">
        <v>341.35069145433363</v>
      </c>
      <c r="S639">
        <v>177.96418960877665</v>
      </c>
      <c r="T639">
        <v>385.26194215085354</v>
      </c>
      <c r="U639">
        <v>181.15359138894638</v>
      </c>
      <c r="V639">
        <v>381.98247302568262</v>
      </c>
      <c r="W639">
        <v>145.62719933761127</v>
      </c>
      <c r="X639">
        <v>351.91226381642269</v>
      </c>
      <c r="Y639">
        <v>205.29559097495343</v>
      </c>
      <c r="Z639">
        <v>315.35038751836282</v>
      </c>
      <c r="AA639">
        <v>196.79051956116746</v>
      </c>
      <c r="AB639">
        <v>297.22080948280228</v>
      </c>
      <c r="AC639">
        <v>236.37010970813498</v>
      </c>
      <c r="AD639">
        <v>651.26455106792184</v>
      </c>
      <c r="AE639">
        <v>171.72208984202629</v>
      </c>
      <c r="AF639">
        <v>406.01509548655082</v>
      </c>
      <c r="AG639">
        <v>150.61063961912649</v>
      </c>
      <c r="AH639">
        <v>369.04959221923917</v>
      </c>
      <c r="AI639">
        <v>169.76919892361832</v>
      </c>
      <c r="AJ639">
        <v>399.74205967276231</v>
      </c>
      <c r="AK639">
        <v>129.50300144897537</v>
      </c>
    </row>
    <row r="640" spans="1:37" x14ac:dyDescent="0.25">
      <c r="A640">
        <v>639</v>
      </c>
      <c r="C640" t="s">
        <v>88</v>
      </c>
      <c r="D640" t="s">
        <v>353</v>
      </c>
      <c r="E640" t="s">
        <v>1297</v>
      </c>
      <c r="F640">
        <v>529.54532341330093</v>
      </c>
      <c r="G640">
        <v>64.95896213926396</v>
      </c>
      <c r="H640">
        <v>477</v>
      </c>
      <c r="I640">
        <v>70</v>
      </c>
      <c r="J640">
        <v>405.38240206498631</v>
      </c>
      <c r="K640">
        <v>80.483628982437551</v>
      </c>
      <c r="L640">
        <v>564.73246279987848</v>
      </c>
      <c r="M640">
        <v>0</v>
      </c>
      <c r="N640">
        <v>110.10587102983638</v>
      </c>
      <c r="O640">
        <v>25.265783481680813</v>
      </c>
      <c r="P640">
        <v>486.95862435469172</v>
      </c>
      <c r="Q640">
        <v>87.032036007413282</v>
      </c>
      <c r="R640">
        <v>214.88642925890278</v>
      </c>
      <c r="S640">
        <v>39.085593044918241</v>
      </c>
      <c r="T640">
        <v>242.5293551491819</v>
      </c>
      <c r="U640">
        <v>39.786069136824679</v>
      </c>
      <c r="V640">
        <v>240.46487006737246</v>
      </c>
      <c r="W640">
        <v>31.983543779755745</v>
      </c>
      <c r="X640">
        <v>221.53512993262751</v>
      </c>
      <c r="Y640">
        <v>45.08828399917202</v>
      </c>
      <c r="Z640">
        <v>198.51876804619826</v>
      </c>
      <c r="AA640">
        <v>43.220347754088181</v>
      </c>
      <c r="AB640">
        <v>187.10587102983638</v>
      </c>
      <c r="AC640">
        <v>51.913061477954876</v>
      </c>
      <c r="AD640">
        <v>463.66147889462496</v>
      </c>
      <c r="AE640">
        <v>51.590327420351244</v>
      </c>
      <c r="AF640">
        <v>255.59384023099133</v>
      </c>
      <c r="AG640">
        <v>33.078037673359553</v>
      </c>
      <c r="AH640">
        <v>232.32338787295475</v>
      </c>
      <c r="AI640">
        <v>37.28575864210309</v>
      </c>
      <c r="AJ640">
        <v>251.64485081809431</v>
      </c>
      <c r="AK640">
        <v>28.442247981784313</v>
      </c>
    </row>
    <row r="641" spans="1:37" x14ac:dyDescent="0.25">
      <c r="A641">
        <v>640</v>
      </c>
      <c r="C641" t="s">
        <v>88</v>
      </c>
      <c r="D641" t="s">
        <v>353</v>
      </c>
      <c r="E641" t="s">
        <v>1298</v>
      </c>
      <c r="F641">
        <v>446.2834801093228</v>
      </c>
      <c r="G641">
        <v>51.967169711411174</v>
      </c>
      <c r="H641">
        <v>402</v>
      </c>
      <c r="I641">
        <v>56</v>
      </c>
      <c r="J641">
        <v>341.64303067112058</v>
      </c>
      <c r="K641">
        <v>64.386903185950047</v>
      </c>
      <c r="L641">
        <v>475.93805040996051</v>
      </c>
      <c r="M641">
        <v>0</v>
      </c>
      <c r="N641">
        <v>86.925687655133984</v>
      </c>
      <c r="O641">
        <v>19.890084868557235</v>
      </c>
      <c r="P641">
        <v>410.39280291527484</v>
      </c>
      <c r="Q641">
        <v>69.625628805930631</v>
      </c>
      <c r="R641">
        <v>169.64718099387062</v>
      </c>
      <c r="S641">
        <v>30.76950941833989</v>
      </c>
      <c r="T641">
        <v>191.47054353882783</v>
      </c>
      <c r="U641">
        <v>31.320948043883256</v>
      </c>
      <c r="V641">
        <v>189.84068689529406</v>
      </c>
      <c r="W641">
        <v>25.178534464914097</v>
      </c>
      <c r="X641">
        <v>174.89615520996909</v>
      </c>
      <c r="Y641">
        <v>35.495032084454564</v>
      </c>
      <c r="Z641">
        <v>156.72534319436704</v>
      </c>
      <c r="AA641">
        <v>34.024529083005589</v>
      </c>
      <c r="AB641">
        <v>147.71516133934452</v>
      </c>
      <c r="AC641">
        <v>40.867729248602778</v>
      </c>
      <c r="AD641">
        <v>390.75873064075313</v>
      </c>
      <c r="AE641">
        <v>41.272261936280998</v>
      </c>
      <c r="AF641">
        <v>201.78461070867738</v>
      </c>
      <c r="AG641">
        <v>26.040157317325608</v>
      </c>
      <c r="AH641">
        <v>183.41320095233272</v>
      </c>
      <c r="AI641">
        <v>29.35261850548541</v>
      </c>
      <c r="AJ641">
        <v>198.66698748796918</v>
      </c>
      <c r="AK641">
        <v>22.390705858000416</v>
      </c>
    </row>
    <row r="642" spans="1:37" x14ac:dyDescent="0.25">
      <c r="A642">
        <v>641</v>
      </c>
      <c r="C642" t="s">
        <v>88</v>
      </c>
      <c r="D642" t="s">
        <v>353</v>
      </c>
      <c r="E642" t="s">
        <v>1299</v>
      </c>
      <c r="F642">
        <v>354.140373519587</v>
      </c>
      <c r="G642">
        <v>51.039184537993115</v>
      </c>
      <c r="H642">
        <v>319</v>
      </c>
      <c r="I642">
        <v>55</v>
      </c>
      <c r="J642">
        <v>271.10479299524241</v>
      </c>
      <c r="K642">
        <v>63.237137057629511</v>
      </c>
      <c r="L642">
        <v>377.67223403178457</v>
      </c>
      <c r="M642">
        <v>0</v>
      </c>
      <c r="N642">
        <v>56.369991388480827</v>
      </c>
      <c r="O642">
        <v>19.352515007244879</v>
      </c>
      <c r="P642">
        <v>325.65996052232003</v>
      </c>
      <c r="Q642">
        <v>68.382314005824725</v>
      </c>
      <c r="R642">
        <v>110.01362646269186</v>
      </c>
      <c r="S642">
        <v>29.937901055682055</v>
      </c>
      <c r="T642">
        <v>124.16574641608835</v>
      </c>
      <c r="U642">
        <v>30.474435934589113</v>
      </c>
      <c r="V642">
        <v>123.10880907755433</v>
      </c>
      <c r="W642">
        <v>24.498033533429933</v>
      </c>
      <c r="X642">
        <v>113.41750671191936</v>
      </c>
      <c r="Y642">
        <v>34.535706892982823</v>
      </c>
      <c r="Z642">
        <v>101.634010435135</v>
      </c>
      <c r="AA642">
        <v>33.104947215897333</v>
      </c>
      <c r="AB642">
        <v>95.791044020059772</v>
      </c>
      <c r="AC642">
        <v>39.763196025667561</v>
      </c>
      <c r="AD642">
        <v>310.07968923980155</v>
      </c>
      <c r="AE642">
        <v>40.535257258847409</v>
      </c>
      <c r="AF642">
        <v>130.85426270199079</v>
      </c>
      <c r="AG642">
        <v>25.336369281722209</v>
      </c>
      <c r="AH642">
        <v>118.94068182969455</v>
      </c>
      <c r="AI642">
        <v>28.559304491823639</v>
      </c>
      <c r="AJ642">
        <v>128.83253128007701</v>
      </c>
      <c r="AK642">
        <v>21.785551645622025</v>
      </c>
    </row>
    <row r="643" spans="1:37" x14ac:dyDescent="0.25">
      <c r="A643">
        <v>642</v>
      </c>
      <c r="C643" t="s">
        <v>88</v>
      </c>
      <c r="D643" t="s">
        <v>353</v>
      </c>
      <c r="E643" t="s">
        <v>1300</v>
      </c>
      <c r="F643">
        <v>497.35074400242939</v>
      </c>
      <c r="G643">
        <v>34.335451416468096</v>
      </c>
      <c r="H643">
        <v>448</v>
      </c>
      <c r="I643">
        <v>37</v>
      </c>
      <c r="J643">
        <v>380.7365117926916</v>
      </c>
      <c r="K643">
        <v>42.541346747859855</v>
      </c>
      <c r="L643">
        <v>530.39862334244356</v>
      </c>
      <c r="M643">
        <v>0</v>
      </c>
      <c r="N643">
        <v>95.354845245934854</v>
      </c>
      <c r="O643">
        <v>18.277375284620163</v>
      </c>
      <c r="P643">
        <v>457.35317339811724</v>
      </c>
      <c r="Q643">
        <v>46.002647603918454</v>
      </c>
      <c r="R643">
        <v>186.09781672660958</v>
      </c>
      <c r="S643">
        <v>28.274684330366384</v>
      </c>
      <c r="T643">
        <v>210.03738412441112</v>
      </c>
      <c r="U643">
        <v>28.781411716000829</v>
      </c>
      <c r="V643">
        <v>208.24948077604984</v>
      </c>
      <c r="W643">
        <v>23.137031670461603</v>
      </c>
      <c r="X643">
        <v>191.85578238184488</v>
      </c>
      <c r="Y643">
        <v>32.617056510039333</v>
      </c>
      <c r="Z643">
        <v>171.92295223139658</v>
      </c>
      <c r="AA643">
        <v>31.265783481680813</v>
      </c>
      <c r="AB643">
        <v>162.03905577225063</v>
      </c>
      <c r="AC643">
        <v>37.554129579797149</v>
      </c>
      <c r="AD643">
        <v>435.47241623646119</v>
      </c>
      <c r="AE643">
        <v>27.269173065042803</v>
      </c>
      <c r="AF643">
        <v>221.35160326224607</v>
      </c>
      <c r="AG643">
        <v>23.928793210515423</v>
      </c>
      <c r="AH643">
        <v>201.19872346892254</v>
      </c>
      <c r="AI643">
        <v>26.972676464500104</v>
      </c>
      <c r="AJ643">
        <v>217.93166506256014</v>
      </c>
      <c r="AK643">
        <v>20.575243220865246</v>
      </c>
    </row>
    <row r="644" spans="1:37" x14ac:dyDescent="0.25">
      <c r="A644">
        <v>643</v>
      </c>
      <c r="C644" t="s">
        <v>88</v>
      </c>
      <c r="D644" t="s">
        <v>353</v>
      </c>
      <c r="E644" t="s">
        <v>1301</v>
      </c>
      <c r="F644">
        <v>528.43516550258119</v>
      </c>
      <c r="G644">
        <v>52.895154884829225</v>
      </c>
      <c r="H644">
        <v>476</v>
      </c>
      <c r="I644">
        <v>56.999999999999993</v>
      </c>
      <c r="J644">
        <v>404.53254377973479</v>
      </c>
      <c r="K644">
        <v>65.536669314270583</v>
      </c>
      <c r="L644">
        <v>563.5485373013463</v>
      </c>
      <c r="M644">
        <v>0</v>
      </c>
      <c r="N644">
        <v>105.89129223443595</v>
      </c>
      <c r="O644">
        <v>17.202235561995444</v>
      </c>
      <c r="P644">
        <v>485.9377467354995</v>
      </c>
      <c r="Q644">
        <v>70.868943606036538</v>
      </c>
      <c r="R644">
        <v>206.66111139253331</v>
      </c>
      <c r="S644">
        <v>26.611467605050713</v>
      </c>
      <c r="T644">
        <v>233.24593485639025</v>
      </c>
      <c r="U644">
        <v>27.088387497412544</v>
      </c>
      <c r="V644">
        <v>231.26047312699458</v>
      </c>
      <c r="W644">
        <v>21.776029807493273</v>
      </c>
      <c r="X644">
        <v>213.05531634668964</v>
      </c>
      <c r="Y644">
        <v>30.69840612709584</v>
      </c>
      <c r="Z644">
        <v>190.91996352768351</v>
      </c>
      <c r="AA644">
        <v>29.426619747464294</v>
      </c>
      <c r="AB644">
        <v>179.94392381338332</v>
      </c>
      <c r="AC644">
        <v>35.345063133926722</v>
      </c>
      <c r="AD644">
        <v>462.68944225124</v>
      </c>
      <c r="AE644">
        <v>42.009266613714587</v>
      </c>
      <c r="AF644">
        <v>245.81034395420699</v>
      </c>
      <c r="AG644">
        <v>22.521217139308632</v>
      </c>
      <c r="AH644">
        <v>223.43062661465984</v>
      </c>
      <c r="AI644">
        <v>25.386048437176566</v>
      </c>
      <c r="AJ644">
        <v>242.01251203079886</v>
      </c>
      <c r="AK644">
        <v>19.364934796108464</v>
      </c>
    </row>
    <row r="645" spans="1:37" x14ac:dyDescent="0.25">
      <c r="A645">
        <v>644</v>
      </c>
      <c r="C645" t="s">
        <v>88</v>
      </c>
      <c r="D645" t="s">
        <v>353</v>
      </c>
      <c r="E645" t="s">
        <v>1302</v>
      </c>
      <c r="F645">
        <v>477.36790160947459</v>
      </c>
      <c r="G645">
        <v>116.92613185067513</v>
      </c>
      <c r="H645">
        <v>430</v>
      </c>
      <c r="I645">
        <v>126</v>
      </c>
      <c r="J645">
        <v>365.43906265816378</v>
      </c>
      <c r="K645">
        <v>144.8705321683876</v>
      </c>
      <c r="L645">
        <v>509.0879643688632</v>
      </c>
      <c r="M645">
        <v>0</v>
      </c>
      <c r="N645">
        <v>99.042601691910235</v>
      </c>
      <c r="O645">
        <v>37.629890291865038</v>
      </c>
      <c r="P645">
        <v>438.97737625265711</v>
      </c>
      <c r="Q645">
        <v>156.65766481334393</v>
      </c>
      <c r="R645">
        <v>193.29496985968291</v>
      </c>
      <c r="S645">
        <v>58.212585386048438</v>
      </c>
      <c r="T645">
        <v>218.16037688060382</v>
      </c>
      <c r="U645">
        <v>59.255847650589935</v>
      </c>
      <c r="V645">
        <v>216.30332809888051</v>
      </c>
      <c r="W645">
        <v>47.635065203891536</v>
      </c>
      <c r="X645">
        <v>199.27561926954056</v>
      </c>
      <c r="Y645">
        <v>67.152763403022149</v>
      </c>
      <c r="Z645">
        <v>178.57190618509702</v>
      </c>
      <c r="AA645">
        <v>64.370730697578139</v>
      </c>
      <c r="AB645">
        <v>168.30575958664707</v>
      </c>
      <c r="AC645">
        <v>77.317325605464703</v>
      </c>
      <c r="AD645">
        <v>417.97575665553188</v>
      </c>
      <c r="AE645">
        <v>92.862589356632242</v>
      </c>
      <c r="AF645">
        <v>229.91216250443239</v>
      </c>
      <c r="AG645">
        <v>49.265162492237629</v>
      </c>
      <c r="AH645">
        <v>208.97988956993061</v>
      </c>
      <c r="AI645">
        <v>55.531980956323743</v>
      </c>
      <c r="AJ645">
        <v>226.35996150144371</v>
      </c>
      <c r="AK645">
        <v>42.360794866487268</v>
      </c>
    </row>
    <row r="646" spans="1:37" x14ac:dyDescent="0.25">
      <c r="A646">
        <v>645</v>
      </c>
      <c r="C646" t="s">
        <v>88</v>
      </c>
      <c r="D646" t="s">
        <v>353</v>
      </c>
      <c r="E646" t="s">
        <v>1303</v>
      </c>
      <c r="F646">
        <v>439.62253264500453</v>
      </c>
      <c r="G646">
        <v>64.030976965845909</v>
      </c>
      <c r="H646">
        <v>396</v>
      </c>
      <c r="I646">
        <v>69</v>
      </c>
      <c r="J646">
        <v>336.54388095961127</v>
      </c>
      <c r="K646">
        <v>79.333862854117029</v>
      </c>
      <c r="L646">
        <v>468.83449741876706</v>
      </c>
      <c r="M646">
        <v>0</v>
      </c>
      <c r="N646">
        <v>89.032977052834198</v>
      </c>
      <c r="O646">
        <v>19.352515007244879</v>
      </c>
      <c r="P646">
        <v>404.26753720012147</v>
      </c>
      <c r="Q646">
        <v>85.78872120730739</v>
      </c>
      <c r="R646">
        <v>173.75983992705537</v>
      </c>
      <c r="S646">
        <v>29.937901055682055</v>
      </c>
      <c r="T646">
        <v>196.11225368522364</v>
      </c>
      <c r="U646">
        <v>30.474435934589113</v>
      </c>
      <c r="V646">
        <v>194.44288536548302</v>
      </c>
      <c r="W646">
        <v>24.498033533429933</v>
      </c>
      <c r="X646">
        <v>179.13606200293805</v>
      </c>
      <c r="Y646">
        <v>34.535706892982823</v>
      </c>
      <c r="Z646">
        <v>160.52474545362443</v>
      </c>
      <c r="AA646">
        <v>33.104947215897333</v>
      </c>
      <c r="AB646">
        <v>151.29613494757103</v>
      </c>
      <c r="AC646">
        <v>39.763196025667561</v>
      </c>
      <c r="AD646">
        <v>384.92651078044338</v>
      </c>
      <c r="AE646">
        <v>50.853322742917662</v>
      </c>
      <c r="AF646">
        <v>206.67635884706957</v>
      </c>
      <c r="AG646">
        <v>25.336369281722209</v>
      </c>
      <c r="AH646">
        <v>187.85958158148017</v>
      </c>
      <c r="AI646">
        <v>28.559304491823639</v>
      </c>
      <c r="AJ646">
        <v>203.48315688161694</v>
      </c>
      <c r="AK646">
        <v>21.785551645622025</v>
      </c>
    </row>
    <row r="647" spans="1:37" x14ac:dyDescent="0.25">
      <c r="A647">
        <v>646</v>
      </c>
      <c r="C647" t="s">
        <v>88</v>
      </c>
      <c r="D647" t="s">
        <v>353</v>
      </c>
      <c r="E647" t="s">
        <v>1304</v>
      </c>
      <c r="F647">
        <v>545.08753416337686</v>
      </c>
      <c r="G647">
        <v>82.590680434207044</v>
      </c>
      <c r="H647">
        <v>491</v>
      </c>
      <c r="I647">
        <v>89</v>
      </c>
      <c r="J647">
        <v>417.28041805850796</v>
      </c>
      <c r="K647">
        <v>102.32918542052776</v>
      </c>
      <c r="L647">
        <v>581.30741977932985</v>
      </c>
      <c r="M647">
        <v>0</v>
      </c>
      <c r="N647">
        <v>102.20353578846056</v>
      </c>
      <c r="O647">
        <v>31.716621817429104</v>
      </c>
      <c r="P647">
        <v>501.25091102338291</v>
      </c>
      <c r="Q647">
        <v>110.65501720942548</v>
      </c>
      <c r="R647">
        <v>199.46395825946001</v>
      </c>
      <c r="S647">
        <v>49.064893396812259</v>
      </c>
      <c r="T647">
        <v>225.12294210019755</v>
      </c>
      <c r="U647">
        <v>49.94421444835438</v>
      </c>
      <c r="V647">
        <v>223.20662580416391</v>
      </c>
      <c r="W647">
        <v>40.149554957565726</v>
      </c>
      <c r="X647">
        <v>205.63547945899396</v>
      </c>
      <c r="Y647">
        <v>56.600186296832959</v>
      </c>
      <c r="Z647">
        <v>184.27100957398306</v>
      </c>
      <c r="AA647">
        <v>54.255330159387292</v>
      </c>
      <c r="AB647">
        <v>173.67721999898689</v>
      </c>
      <c r="AC647">
        <v>65.167460153177402</v>
      </c>
      <c r="AD647">
        <v>477.26999190201434</v>
      </c>
      <c r="AE647">
        <v>65.593416291589449</v>
      </c>
      <c r="AF647">
        <v>237.24978471202067</v>
      </c>
      <c r="AG647">
        <v>41.523494100600296</v>
      </c>
      <c r="AH647">
        <v>215.64946051365177</v>
      </c>
      <c r="AI647">
        <v>46.805526806044298</v>
      </c>
      <c r="AJ647">
        <v>233.5842155919153</v>
      </c>
      <c r="AK647">
        <v>35.704098530324984</v>
      </c>
    </row>
    <row r="648" spans="1:37" x14ac:dyDescent="0.25">
      <c r="A648">
        <v>647</v>
      </c>
      <c r="C648" t="s">
        <v>88</v>
      </c>
      <c r="D648" t="s">
        <v>353</v>
      </c>
      <c r="E648" t="s">
        <v>1305</v>
      </c>
      <c r="F648">
        <v>750.466747646523</v>
      </c>
      <c r="G648">
        <v>58.463065925337567</v>
      </c>
      <c r="H648">
        <v>676</v>
      </c>
      <c r="I648">
        <v>63</v>
      </c>
      <c r="J648">
        <v>574.5042008300436</v>
      </c>
      <c r="K648">
        <v>72.435266084193799</v>
      </c>
      <c r="L648">
        <v>800.33363700779432</v>
      </c>
      <c r="M648">
        <v>0</v>
      </c>
      <c r="N648">
        <v>194.3974469378451</v>
      </c>
      <c r="O648">
        <v>25.265783481680813</v>
      </c>
      <c r="P648">
        <v>690.11327057394476</v>
      </c>
      <c r="Q648">
        <v>78.328832406671964</v>
      </c>
      <c r="R648">
        <v>379.39278658629246</v>
      </c>
      <c r="S648">
        <v>39.085593044918241</v>
      </c>
      <c r="T648">
        <v>428.19776100501491</v>
      </c>
      <c r="U648">
        <v>39.786069136824679</v>
      </c>
      <c r="V648">
        <v>424.55280887493035</v>
      </c>
      <c r="W648">
        <v>31.983543779755745</v>
      </c>
      <c r="X648">
        <v>391.13140165138543</v>
      </c>
      <c r="Y648">
        <v>45.08828399917202</v>
      </c>
      <c r="Z648">
        <v>350.49485841649357</v>
      </c>
      <c r="AA648">
        <v>43.220347754088181</v>
      </c>
      <c r="AB648">
        <v>330.34481535889773</v>
      </c>
      <c r="AC648">
        <v>51.913061477954876</v>
      </c>
      <c r="AD648">
        <v>657.09677092823165</v>
      </c>
      <c r="AE648">
        <v>46.431294678316121</v>
      </c>
      <c r="AF648">
        <v>451.26376576667849</v>
      </c>
      <c r="AG648">
        <v>33.078037673359553</v>
      </c>
      <c r="AH648">
        <v>410.17861303885314</v>
      </c>
      <c r="AI648">
        <v>37.28575864210309</v>
      </c>
      <c r="AJ648">
        <v>444.29162656400382</v>
      </c>
      <c r="AK648">
        <v>28.442247981784313</v>
      </c>
    </row>
    <row r="649" spans="1:37" x14ac:dyDescent="0.25">
      <c r="A649">
        <v>648</v>
      </c>
      <c r="C649" t="s">
        <v>88</v>
      </c>
      <c r="D649" t="s">
        <v>353</v>
      </c>
      <c r="E649" t="s">
        <v>1306</v>
      </c>
      <c r="F649">
        <v>850.38095961129659</v>
      </c>
      <c r="G649">
        <v>30.623510722795871</v>
      </c>
      <c r="H649">
        <v>765.99999999999989</v>
      </c>
      <c r="I649">
        <v>33</v>
      </c>
      <c r="J649">
        <v>650.99144650268238</v>
      </c>
      <c r="K649">
        <v>37.942282234577711</v>
      </c>
      <c r="L649">
        <v>906.88693187569584</v>
      </c>
      <c r="M649">
        <v>0</v>
      </c>
      <c r="N649">
        <v>193.87062458842004</v>
      </c>
      <c r="O649">
        <v>15.051956116746016</v>
      </c>
      <c r="P649">
        <v>781.99225630124499</v>
      </c>
      <c r="Q649">
        <v>41.029388403494842</v>
      </c>
      <c r="R649">
        <v>378.36462185299627</v>
      </c>
      <c r="S649">
        <v>23.285034154419375</v>
      </c>
      <c r="T649">
        <v>427.03733346841597</v>
      </c>
      <c r="U649">
        <v>23.702339060235978</v>
      </c>
      <c r="V649">
        <v>423.40225925738309</v>
      </c>
      <c r="W649">
        <v>19.054026081556614</v>
      </c>
      <c r="X649">
        <v>390.07142495314321</v>
      </c>
      <c r="Y649">
        <v>26.86110536120886</v>
      </c>
      <c r="Z649">
        <v>349.54500785167926</v>
      </c>
      <c r="AA649">
        <v>25.748292279031258</v>
      </c>
      <c r="AB649">
        <v>329.44957195684105</v>
      </c>
      <c r="AC649">
        <v>30.926930242185886</v>
      </c>
      <c r="AD649">
        <v>744.58006883287771</v>
      </c>
      <c r="AE649">
        <v>24.321154355308447</v>
      </c>
      <c r="AF649">
        <v>450.0408287320804</v>
      </c>
      <c r="AG649">
        <v>19.706064996895055</v>
      </c>
      <c r="AH649">
        <v>409.06701788156624</v>
      </c>
      <c r="AI649">
        <v>22.2127923825295</v>
      </c>
      <c r="AJ649">
        <v>443.0875842155919</v>
      </c>
      <c r="AK649">
        <v>16.944317946594911</v>
      </c>
    </row>
    <row r="650" spans="1:37" x14ac:dyDescent="0.25">
      <c r="A650">
        <v>649</v>
      </c>
      <c r="C650" t="s">
        <v>88</v>
      </c>
      <c r="D650" t="s">
        <v>353</v>
      </c>
      <c r="E650" t="s">
        <v>1307</v>
      </c>
      <c r="F650">
        <v>696.06901002125721</v>
      </c>
      <c r="G650">
        <v>27.8395552025417</v>
      </c>
      <c r="H650">
        <v>627</v>
      </c>
      <c r="I650">
        <v>30</v>
      </c>
      <c r="J650">
        <v>532.86114485271787</v>
      </c>
      <c r="K650">
        <v>34.492983849616095</v>
      </c>
      <c r="L650">
        <v>742.32128757971464</v>
      </c>
      <c r="M650">
        <v>0</v>
      </c>
      <c r="N650">
        <v>139.60792259763943</v>
      </c>
      <c r="O650">
        <v>10.213827364934797</v>
      </c>
      <c r="P650">
        <v>640.09026723352565</v>
      </c>
      <c r="Q650">
        <v>37.299444003177122</v>
      </c>
      <c r="R650">
        <v>272.46365432348921</v>
      </c>
      <c r="S650">
        <v>15.800558890498863</v>
      </c>
      <c r="T650">
        <v>307.51329719872348</v>
      </c>
      <c r="U650">
        <v>16.083730076588701</v>
      </c>
      <c r="V650">
        <v>304.89564865001773</v>
      </c>
      <c r="W650">
        <v>12.929517698199131</v>
      </c>
      <c r="X650">
        <v>280.89382503419279</v>
      </c>
      <c r="Y650">
        <v>18.227178637963156</v>
      </c>
      <c r="Z650">
        <v>251.71039967580163</v>
      </c>
      <c r="AA650">
        <v>17.472055475056926</v>
      </c>
      <c r="AB650">
        <v>237.23950154500787</v>
      </c>
      <c r="AC650">
        <v>20.986131235768994</v>
      </c>
      <c r="AD650">
        <v>609.46697540236869</v>
      </c>
      <c r="AE650">
        <v>22.110140323007677</v>
      </c>
      <c r="AF650">
        <v>324.07831416848182</v>
      </c>
      <c r="AG650">
        <v>13.371972676464502</v>
      </c>
      <c r="AH650">
        <v>294.57271668101919</v>
      </c>
      <c r="AI650">
        <v>15.072966259573588</v>
      </c>
      <c r="AJ650">
        <v>319.07122232916265</v>
      </c>
      <c r="AK650">
        <v>11.497930035189404</v>
      </c>
    </row>
    <row r="651" spans="1:37" x14ac:dyDescent="0.25">
      <c r="A651">
        <v>650</v>
      </c>
      <c r="C651" t="s">
        <v>88</v>
      </c>
      <c r="D651" t="s">
        <v>353</v>
      </c>
      <c r="E651" t="s">
        <v>1308</v>
      </c>
      <c r="F651">
        <v>686.07758882477981</v>
      </c>
      <c r="G651">
        <v>19.48768864177919</v>
      </c>
      <c r="H651">
        <v>618</v>
      </c>
      <c r="I651">
        <v>21</v>
      </c>
      <c r="J651">
        <v>525.21242028545396</v>
      </c>
      <c r="K651">
        <v>24.145088694731268</v>
      </c>
      <c r="L651">
        <v>731.66595809292437</v>
      </c>
      <c r="M651">
        <v>0</v>
      </c>
      <c r="N651">
        <v>139.08110024821437</v>
      </c>
      <c r="O651">
        <v>9.1386876423100816</v>
      </c>
      <c r="P651">
        <v>630.90236866079556</v>
      </c>
      <c r="Q651">
        <v>26.109610802223987</v>
      </c>
      <c r="R651">
        <v>271.43548959019301</v>
      </c>
      <c r="S651">
        <v>14.137342165183192</v>
      </c>
      <c r="T651">
        <v>306.35286966212453</v>
      </c>
      <c r="U651">
        <v>14.390705858000414</v>
      </c>
      <c r="V651">
        <v>303.74509903247048</v>
      </c>
      <c r="W651">
        <v>11.568515835230802</v>
      </c>
      <c r="X651">
        <v>279.83384833595056</v>
      </c>
      <c r="Y651">
        <v>16.308528255019667</v>
      </c>
      <c r="Z651">
        <v>250.76054911098728</v>
      </c>
      <c r="AA651">
        <v>15.632891740840407</v>
      </c>
      <c r="AB651">
        <v>236.34425814295122</v>
      </c>
      <c r="AC651">
        <v>18.777064789898574</v>
      </c>
      <c r="AD651">
        <v>600.71864561190398</v>
      </c>
      <c r="AE651">
        <v>15.477098226105376</v>
      </c>
      <c r="AF651">
        <v>322.85537713388379</v>
      </c>
      <c r="AG651">
        <v>11.964396605257711</v>
      </c>
      <c r="AH651">
        <v>293.46112152373234</v>
      </c>
      <c r="AI651">
        <v>13.486338232250052</v>
      </c>
      <c r="AJ651">
        <v>317.86717998075073</v>
      </c>
      <c r="AK651">
        <v>10.287621610432623</v>
      </c>
    </row>
    <row r="652" spans="1:37" x14ac:dyDescent="0.25">
      <c r="A652">
        <v>651</v>
      </c>
      <c r="C652" t="s">
        <v>88</v>
      </c>
      <c r="D652" t="s">
        <v>353</v>
      </c>
      <c r="E652" t="s">
        <v>1309</v>
      </c>
      <c r="F652">
        <v>660.54395687822648</v>
      </c>
      <c r="G652">
        <v>25.983584855705587</v>
      </c>
      <c r="H652">
        <v>595</v>
      </c>
      <c r="I652">
        <v>28</v>
      </c>
      <c r="J652">
        <v>505.66567972466845</v>
      </c>
      <c r="K652">
        <v>32.193451592975023</v>
      </c>
      <c r="L652">
        <v>704.43567162668285</v>
      </c>
      <c r="M652">
        <v>0</v>
      </c>
      <c r="N652">
        <v>137.50063319993922</v>
      </c>
      <c r="O652">
        <v>9.1386876423100816</v>
      </c>
      <c r="P652">
        <v>607.42218341937439</v>
      </c>
      <c r="Q652">
        <v>34.812814402965316</v>
      </c>
      <c r="R652">
        <v>268.35099539030443</v>
      </c>
      <c r="S652">
        <v>14.137342165183192</v>
      </c>
      <c r="T652">
        <v>302.87158705232764</v>
      </c>
      <c r="U652">
        <v>14.390705858000414</v>
      </c>
      <c r="V652">
        <v>300.29345017982877</v>
      </c>
      <c r="W652">
        <v>11.568515835230802</v>
      </c>
      <c r="X652">
        <v>276.65391824122383</v>
      </c>
      <c r="Y652">
        <v>16.308528255019667</v>
      </c>
      <c r="Z652">
        <v>247.91099741654423</v>
      </c>
      <c r="AA652">
        <v>15.632891740840407</v>
      </c>
      <c r="AB652">
        <v>233.65852793678133</v>
      </c>
      <c r="AC652">
        <v>18.777064789898574</v>
      </c>
      <c r="AD652">
        <v>578.36180281404995</v>
      </c>
      <c r="AE652">
        <v>20.636130968140499</v>
      </c>
      <c r="AF652">
        <v>319.18656603008964</v>
      </c>
      <c r="AG652">
        <v>11.964396605257711</v>
      </c>
      <c r="AH652">
        <v>290.12633605187176</v>
      </c>
      <c r="AI652">
        <v>13.486338232250052</v>
      </c>
      <c r="AJ652">
        <v>314.25505293551493</v>
      </c>
      <c r="AK652">
        <v>10.287621610432623</v>
      </c>
    </row>
    <row r="653" spans="1:37" x14ac:dyDescent="0.25">
      <c r="A653">
        <v>652</v>
      </c>
      <c r="C653" t="s">
        <v>88</v>
      </c>
      <c r="D653" t="s">
        <v>353</v>
      </c>
      <c r="E653" t="s">
        <v>1310</v>
      </c>
      <c r="F653">
        <v>321.94579410871546</v>
      </c>
      <c r="G653">
        <v>15.775747948106963</v>
      </c>
      <c r="H653">
        <v>290</v>
      </c>
      <c r="I653">
        <v>17</v>
      </c>
      <c r="J653">
        <v>246.45890272294764</v>
      </c>
      <c r="K653">
        <v>19.546024181449123</v>
      </c>
      <c r="L653">
        <v>343.33839457434959</v>
      </c>
      <c r="M653">
        <v>0</v>
      </c>
      <c r="N653">
        <v>71.647839521807413</v>
      </c>
      <c r="O653">
        <v>6.9884081970606493</v>
      </c>
      <c r="P653">
        <v>296.05450956574549</v>
      </c>
      <c r="Q653">
        <v>21.136351601800371</v>
      </c>
      <c r="R653">
        <v>139.83040372828125</v>
      </c>
      <c r="S653">
        <v>10.810908714551852</v>
      </c>
      <c r="T653">
        <v>157.8181449774581</v>
      </c>
      <c r="U653">
        <v>11.004657420823845</v>
      </c>
      <c r="V653">
        <v>156.47474798642421</v>
      </c>
      <c r="W653">
        <v>8.8465121092941423</v>
      </c>
      <c r="X653">
        <v>144.15683096094423</v>
      </c>
      <c r="Y653">
        <v>12.471227489132684</v>
      </c>
      <c r="Z653">
        <v>129.17967681475102</v>
      </c>
      <c r="AA653">
        <v>11.954564272407369</v>
      </c>
      <c r="AB653">
        <v>121.75310267970215</v>
      </c>
      <c r="AC653">
        <v>14.358931898157731</v>
      </c>
      <c r="AD653">
        <v>281.89062658163783</v>
      </c>
      <c r="AE653">
        <v>12.529079516371018</v>
      </c>
      <c r="AF653">
        <v>166.31943670533408</v>
      </c>
      <c r="AG653">
        <v>9.1492444628441305</v>
      </c>
      <c r="AH653">
        <v>151.17694139101363</v>
      </c>
      <c r="AI653">
        <v>10.313082177602981</v>
      </c>
      <c r="AJ653">
        <v>163.74975938402312</v>
      </c>
      <c r="AK653">
        <v>7.8670047609190643</v>
      </c>
    </row>
    <row r="654" spans="1:37" x14ac:dyDescent="0.25">
      <c r="A654">
        <v>653</v>
      </c>
      <c r="C654" t="s">
        <v>88</v>
      </c>
      <c r="D654" t="s">
        <v>353</v>
      </c>
      <c r="E654" t="s">
        <v>1311</v>
      </c>
      <c r="F654">
        <v>850.38095961129659</v>
      </c>
      <c r="G654">
        <v>39.903362456976438</v>
      </c>
      <c r="H654">
        <v>765.99999999999989</v>
      </c>
      <c r="I654">
        <v>43</v>
      </c>
      <c r="J654">
        <v>650.99144650268238</v>
      </c>
      <c r="K654">
        <v>49.439943517783071</v>
      </c>
      <c r="L654">
        <v>906.88693187569584</v>
      </c>
      <c r="M654">
        <v>0</v>
      </c>
      <c r="N654">
        <v>222.319031457373</v>
      </c>
      <c r="O654">
        <v>21.502794452494307</v>
      </c>
      <c r="P654">
        <v>781.99225630124499</v>
      </c>
      <c r="Q654">
        <v>53.46253640455388</v>
      </c>
      <c r="R654">
        <v>433.88551745099033</v>
      </c>
      <c r="S654">
        <v>33.264334506313389</v>
      </c>
      <c r="T654">
        <v>489.70042044475969</v>
      </c>
      <c r="U654">
        <v>33.860484371765679</v>
      </c>
      <c r="V654">
        <v>485.53193860493394</v>
      </c>
      <c r="W654">
        <v>27.220037259366588</v>
      </c>
      <c r="X654">
        <v>447.31016665822403</v>
      </c>
      <c r="Y654">
        <v>38.373007658869795</v>
      </c>
      <c r="Z654">
        <v>400.83693835165394</v>
      </c>
      <c r="AA654">
        <v>36.783274684330365</v>
      </c>
      <c r="AB654">
        <v>377.7927156678993</v>
      </c>
      <c r="AC654">
        <v>44.181328917408401</v>
      </c>
      <c r="AD654">
        <v>744.58006883287771</v>
      </c>
      <c r="AE654">
        <v>31.691201129644337</v>
      </c>
      <c r="AF654">
        <v>516.07942860037485</v>
      </c>
      <c r="AG654">
        <v>28.151521424135787</v>
      </c>
      <c r="AH654">
        <v>469.09315637505699</v>
      </c>
      <c r="AI654">
        <v>31.732560546470708</v>
      </c>
      <c r="AJ654">
        <v>508.10587102983641</v>
      </c>
      <c r="AK654">
        <v>24.206168495135582</v>
      </c>
    </row>
    <row r="655" spans="1:37" x14ac:dyDescent="0.25">
      <c r="A655">
        <v>654</v>
      </c>
      <c r="C655" t="s">
        <v>88</v>
      </c>
      <c r="D655" t="s">
        <v>353</v>
      </c>
      <c r="E655" t="s">
        <v>1312</v>
      </c>
      <c r="F655">
        <v>804.86448527178868</v>
      </c>
      <c r="G655">
        <v>17.631718294943077</v>
      </c>
      <c r="H655">
        <v>725</v>
      </c>
      <c r="I655">
        <v>19</v>
      </c>
      <c r="J655">
        <v>616.14725680736922</v>
      </c>
      <c r="K655">
        <v>21.845556438090195</v>
      </c>
      <c r="L655">
        <v>858.34598643587412</v>
      </c>
      <c r="M655">
        <v>0</v>
      </c>
      <c r="N655">
        <v>209.67529507117169</v>
      </c>
      <c r="O655">
        <v>7.525978058373008</v>
      </c>
      <c r="P655">
        <v>740.13627391436387</v>
      </c>
      <c r="Q655">
        <v>23.622981202012181</v>
      </c>
      <c r="R655">
        <v>409.20956385188191</v>
      </c>
      <c r="S655">
        <v>11.642517077209687</v>
      </c>
      <c r="T655">
        <v>461.85015956638472</v>
      </c>
      <c r="U655">
        <v>11.851169530117989</v>
      </c>
      <c r="V655">
        <v>457.91874778380026</v>
      </c>
      <c r="W655">
        <v>9.5270130407783071</v>
      </c>
      <c r="X655">
        <v>421.87072590041038</v>
      </c>
      <c r="Y655">
        <v>13.43055268060443</v>
      </c>
      <c r="Z655">
        <v>378.04052479610965</v>
      </c>
      <c r="AA655">
        <v>12.874146139515629</v>
      </c>
      <c r="AB655">
        <v>356.3068740185401</v>
      </c>
      <c r="AC655">
        <v>15.463465121092943</v>
      </c>
      <c r="AD655">
        <v>704.72656645409461</v>
      </c>
      <c r="AE655">
        <v>14.003088871238196</v>
      </c>
      <c r="AF655">
        <v>486.72893977002184</v>
      </c>
      <c r="AG655">
        <v>9.8530324984475275</v>
      </c>
      <c r="AH655">
        <v>442.41487260017226</v>
      </c>
      <c r="AI655">
        <v>11.10639619126475</v>
      </c>
      <c r="AJ655">
        <v>479.20885466794999</v>
      </c>
      <c r="AK655">
        <v>8.4721589732974554</v>
      </c>
    </row>
    <row r="656" spans="1:37" x14ac:dyDescent="0.25">
      <c r="A656">
        <v>655</v>
      </c>
      <c r="C656" t="s">
        <v>88</v>
      </c>
      <c r="D656" t="s">
        <v>353</v>
      </c>
      <c r="E656" t="s">
        <v>1313</v>
      </c>
      <c r="F656">
        <v>747.13627391436387</v>
      </c>
      <c r="G656">
        <v>54.751125231665348</v>
      </c>
      <c r="H656">
        <v>673.00000000000011</v>
      </c>
      <c r="I656">
        <v>59.000000000000007</v>
      </c>
      <c r="J656">
        <v>571.954625974289</v>
      </c>
      <c r="K656">
        <v>67.836201570911669</v>
      </c>
      <c r="L656">
        <v>796.78186051219768</v>
      </c>
      <c r="M656">
        <v>0</v>
      </c>
      <c r="N656">
        <v>201.77295982979587</v>
      </c>
      <c r="O656">
        <v>26.340923204305525</v>
      </c>
      <c r="P656">
        <v>687.0506377163681</v>
      </c>
      <c r="Q656">
        <v>73.355573206248351</v>
      </c>
      <c r="R656">
        <v>393.78709285243912</v>
      </c>
      <c r="S656">
        <v>40.748809770233905</v>
      </c>
      <c r="T656">
        <v>444.44374651740037</v>
      </c>
      <c r="U656">
        <v>41.479093355412957</v>
      </c>
      <c r="V656">
        <v>440.66050352059165</v>
      </c>
      <c r="W656">
        <v>33.344545642724071</v>
      </c>
      <c r="X656">
        <v>405.97107542677679</v>
      </c>
      <c r="Y656">
        <v>47.006934382115503</v>
      </c>
      <c r="Z656">
        <v>363.79276632389445</v>
      </c>
      <c r="AA656">
        <v>45.0595114883047</v>
      </c>
      <c r="AB656">
        <v>342.87822298769061</v>
      </c>
      <c r="AC656">
        <v>54.122127923825296</v>
      </c>
      <c r="AD656">
        <v>654.18066099807675</v>
      </c>
      <c r="AE656">
        <v>43.483275968581772</v>
      </c>
      <c r="AF656">
        <v>468.38488425105112</v>
      </c>
      <c r="AG656">
        <v>34.485613744566344</v>
      </c>
      <c r="AH656">
        <v>425.74094524086928</v>
      </c>
      <c r="AI656">
        <v>38.872386669426618</v>
      </c>
      <c r="AJ656">
        <v>461.14821944177095</v>
      </c>
      <c r="AK656">
        <v>29.652556406541088</v>
      </c>
    </row>
    <row r="657" spans="1:37" x14ac:dyDescent="0.25">
      <c r="A657">
        <v>656</v>
      </c>
      <c r="C657" t="s">
        <v>88</v>
      </c>
      <c r="D657" t="s">
        <v>353</v>
      </c>
      <c r="E657" t="s">
        <v>1314</v>
      </c>
      <c r="F657">
        <v>845.94032796841782</v>
      </c>
      <c r="G657">
        <v>131.77389462536405</v>
      </c>
      <c r="H657">
        <v>762</v>
      </c>
      <c r="I657">
        <v>142</v>
      </c>
      <c r="J657">
        <v>647.59201336167621</v>
      </c>
      <c r="K657">
        <v>163.2667902215162</v>
      </c>
      <c r="L657">
        <v>902.15122988156691</v>
      </c>
      <c r="M657">
        <v>0</v>
      </c>
      <c r="N657">
        <v>193.87062458842004</v>
      </c>
      <c r="O657">
        <v>63.433243634858208</v>
      </c>
      <c r="P657">
        <v>777.90874582447611</v>
      </c>
      <c r="Q657">
        <v>176.55070161503841</v>
      </c>
      <c r="R657">
        <v>378.36462185299627</v>
      </c>
      <c r="S657">
        <v>98.129786793624518</v>
      </c>
      <c r="T657">
        <v>427.03733346841597</v>
      </c>
      <c r="U657">
        <v>99.88842889670876</v>
      </c>
      <c r="V657">
        <v>423.40225925738309</v>
      </c>
      <c r="W657">
        <v>80.299109915131453</v>
      </c>
      <c r="X657">
        <v>390.07142495314321</v>
      </c>
      <c r="Y657">
        <v>113.20037259366592</v>
      </c>
      <c r="Z657">
        <v>349.54500785167926</v>
      </c>
      <c r="AA657">
        <v>108.51066031877458</v>
      </c>
      <c r="AB657">
        <v>329.44957195684105</v>
      </c>
      <c r="AC657">
        <v>130.3349203063548</v>
      </c>
      <c r="AD657">
        <v>740.69192225933796</v>
      </c>
      <c r="AE657">
        <v>104.65466419556968</v>
      </c>
      <c r="AF657">
        <v>450.0408287320804</v>
      </c>
      <c r="AG657">
        <v>83.046988201200591</v>
      </c>
      <c r="AH657">
        <v>409.06701788156624</v>
      </c>
      <c r="AI657">
        <v>93.611053612088597</v>
      </c>
      <c r="AJ657">
        <v>443.0875842155919</v>
      </c>
      <c r="AK657">
        <v>71.408197060649968</v>
      </c>
    </row>
    <row r="658" spans="1:37" x14ac:dyDescent="0.25">
      <c r="A658">
        <v>657</v>
      </c>
      <c r="C658" t="s">
        <v>88</v>
      </c>
      <c r="D658" t="s">
        <v>353</v>
      </c>
      <c r="E658" t="s">
        <v>1315</v>
      </c>
      <c r="F658">
        <v>699.39948375341635</v>
      </c>
      <c r="G658">
        <v>190.23696055070161</v>
      </c>
      <c r="H658">
        <v>630</v>
      </c>
      <c r="I658">
        <v>205</v>
      </c>
      <c r="J658">
        <v>535.41071970847258</v>
      </c>
      <c r="K658">
        <v>235.70205630571002</v>
      </c>
      <c r="L658">
        <v>745.87306407531128</v>
      </c>
      <c r="M658">
        <v>0</v>
      </c>
      <c r="N658">
        <v>152.25165898384074</v>
      </c>
      <c r="O658">
        <v>94.612295590974966</v>
      </c>
      <c r="P658">
        <v>643.15290009110231</v>
      </c>
      <c r="Q658">
        <v>254.87953402171036</v>
      </c>
      <c r="R658">
        <v>297.13960792259763</v>
      </c>
      <c r="S658">
        <v>146.36307182777895</v>
      </c>
      <c r="T658">
        <v>335.36355807709839</v>
      </c>
      <c r="U658">
        <v>148.98613123576899</v>
      </c>
      <c r="V658">
        <v>332.50883947115142</v>
      </c>
      <c r="W658">
        <v>119.768163941213</v>
      </c>
      <c r="X658">
        <v>306.3332657920065</v>
      </c>
      <c r="Y658">
        <v>168.84123369902713</v>
      </c>
      <c r="Z658">
        <v>274.50681323134592</v>
      </c>
      <c r="AA658">
        <v>161.84640861105362</v>
      </c>
      <c r="AB658">
        <v>258.72534319436704</v>
      </c>
      <c r="AC658">
        <v>194.39784723659699</v>
      </c>
      <c r="AD658">
        <v>612.38308533252359</v>
      </c>
      <c r="AE658">
        <v>151.0859588738858</v>
      </c>
      <c r="AF658">
        <v>353.4288029988349</v>
      </c>
      <c r="AG658">
        <v>123.86669426619748</v>
      </c>
      <c r="AH658">
        <v>321.25100045590392</v>
      </c>
      <c r="AI658">
        <v>139.62326640447114</v>
      </c>
      <c r="AJ658">
        <v>347.96823869104907</v>
      </c>
      <c r="AK658">
        <v>106.50714137859657</v>
      </c>
    </row>
    <row r="659" spans="1:37" x14ac:dyDescent="0.25">
      <c r="A659">
        <v>658</v>
      </c>
      <c r="C659" t="s">
        <v>88</v>
      </c>
      <c r="D659" t="s">
        <v>353</v>
      </c>
      <c r="E659" t="s">
        <v>1316</v>
      </c>
      <c r="F659">
        <v>672.75569389614338</v>
      </c>
      <c r="G659">
        <v>314.5869737887212</v>
      </c>
      <c r="H659">
        <v>606</v>
      </c>
      <c r="I659">
        <v>339</v>
      </c>
      <c r="J659">
        <v>515.01412086243545</v>
      </c>
      <c r="K659">
        <v>389.77071750066187</v>
      </c>
      <c r="L659">
        <v>717.45885211053758</v>
      </c>
      <c r="M659">
        <v>0</v>
      </c>
      <c r="N659">
        <v>173.85137531026797</v>
      </c>
      <c r="O659">
        <v>170.94721589732976</v>
      </c>
      <c r="P659">
        <v>618.65183723048892</v>
      </c>
      <c r="Q659">
        <v>421.48371723590151</v>
      </c>
      <c r="R659">
        <v>339.29436198774124</v>
      </c>
      <c r="S659">
        <v>264.45145932519148</v>
      </c>
      <c r="T659">
        <v>382.94108707765565</v>
      </c>
      <c r="U659">
        <v>269.19085075553716</v>
      </c>
      <c r="V659">
        <v>379.68137379058811</v>
      </c>
      <c r="W659">
        <v>216.39929621196441</v>
      </c>
      <c r="X659">
        <v>349.79231041993819</v>
      </c>
      <c r="Y659">
        <v>305.06541088801492</v>
      </c>
      <c r="Z659">
        <v>313.45068638873408</v>
      </c>
      <c r="AA659">
        <v>292.42703374042645</v>
      </c>
      <c r="AB659">
        <v>295.43032267868904</v>
      </c>
      <c r="AC659">
        <v>351.24156489339686</v>
      </c>
      <c r="AD659">
        <v>589.0542058912846</v>
      </c>
      <c r="AE659">
        <v>249.84458564998675</v>
      </c>
      <c r="AF659">
        <v>403.56922141735475</v>
      </c>
      <c r="AG659">
        <v>223.80459532187953</v>
      </c>
      <c r="AH659">
        <v>366.82640190466543</v>
      </c>
      <c r="AI659">
        <v>252.27385634444215</v>
      </c>
      <c r="AJ659">
        <v>397.33397497593836</v>
      </c>
      <c r="AK659">
        <v>192.4390395363279</v>
      </c>
    </row>
    <row r="660" spans="1:37" x14ac:dyDescent="0.25">
      <c r="A660">
        <v>659</v>
      </c>
      <c r="C660" t="s">
        <v>88</v>
      </c>
      <c r="D660" t="s">
        <v>353</v>
      </c>
      <c r="E660" t="s">
        <v>1317</v>
      </c>
      <c r="F660">
        <v>1100.1664895232311</v>
      </c>
      <c r="G660">
        <v>206.94069367222664</v>
      </c>
      <c r="H660">
        <v>991</v>
      </c>
      <c r="I660">
        <v>223.00000000000003</v>
      </c>
      <c r="J660">
        <v>842.20956068427984</v>
      </c>
      <c r="K660">
        <v>256.39784661547969</v>
      </c>
      <c r="L660">
        <v>1173.2701690454501</v>
      </c>
      <c r="M660">
        <v>0</v>
      </c>
      <c r="N660">
        <v>281.3231345929791</v>
      </c>
      <c r="O660">
        <v>101.06313392672325</v>
      </c>
      <c r="P660">
        <v>1011.6897206194959</v>
      </c>
      <c r="Q660">
        <v>277.25920042361662</v>
      </c>
      <c r="R660">
        <v>549.03996758016308</v>
      </c>
      <c r="S660">
        <v>156.34237217967296</v>
      </c>
      <c r="T660">
        <v>619.66830454384274</v>
      </c>
      <c r="U660">
        <v>159.14427654729872</v>
      </c>
      <c r="V660">
        <v>614.39349577022438</v>
      </c>
      <c r="W660">
        <v>127.93417511902298</v>
      </c>
      <c r="X660">
        <v>566.02755686135458</v>
      </c>
      <c r="Y660">
        <v>180.35313599668808</v>
      </c>
      <c r="Z660">
        <v>507.22020161086061</v>
      </c>
      <c r="AA660">
        <v>172.88139101635272</v>
      </c>
      <c r="AB660">
        <v>478.05997669824222</v>
      </c>
      <c r="AC660">
        <v>207.65224591181951</v>
      </c>
      <c r="AD660">
        <v>963.28831359449339</v>
      </c>
      <c r="AE660">
        <v>164.35204306769043</v>
      </c>
      <c r="AF660">
        <v>653.04837647535589</v>
      </c>
      <c r="AG660">
        <v>132.31215069343821</v>
      </c>
      <c r="AH660">
        <v>593.59181399118586</v>
      </c>
      <c r="AI660">
        <v>149.14303456841236</v>
      </c>
      <c r="AJ660">
        <v>642.95861405197309</v>
      </c>
      <c r="AK660">
        <v>113.76899192713725</v>
      </c>
    </row>
    <row r="661" spans="1:37" x14ac:dyDescent="0.25">
      <c r="A661">
        <v>660</v>
      </c>
      <c r="C661" t="s">
        <v>88</v>
      </c>
      <c r="D661" t="s">
        <v>353</v>
      </c>
      <c r="E661" t="s">
        <v>1318</v>
      </c>
      <c r="F661">
        <v>899.22790768296386</v>
      </c>
      <c r="G661">
        <v>220.8604712734975</v>
      </c>
      <c r="H661">
        <v>810</v>
      </c>
      <c r="I661">
        <v>238</v>
      </c>
      <c r="J661">
        <v>688.38521105375037</v>
      </c>
      <c r="K661">
        <v>273.64433854028772</v>
      </c>
      <c r="L661">
        <v>958.97965381111442</v>
      </c>
      <c r="M661">
        <v>0</v>
      </c>
      <c r="N661">
        <v>243.9187477838002</v>
      </c>
      <c r="O661">
        <v>108.05154212378389</v>
      </c>
      <c r="P661">
        <v>826.910871545703</v>
      </c>
      <c r="Q661">
        <v>295.90892242520522</v>
      </c>
      <c r="R661">
        <v>476.04027151613394</v>
      </c>
      <c r="S661">
        <v>167.15328089422479</v>
      </c>
      <c r="T661">
        <v>537.27794944531684</v>
      </c>
      <c r="U661">
        <v>170.14893396812255</v>
      </c>
      <c r="V661">
        <v>532.70447292437052</v>
      </c>
      <c r="W661">
        <v>136.78068722831711</v>
      </c>
      <c r="X661">
        <v>490.76921128615572</v>
      </c>
      <c r="Y661">
        <v>192.82436348582073</v>
      </c>
      <c r="Z661">
        <v>439.78081150904205</v>
      </c>
      <c r="AA661">
        <v>184.83595528876009</v>
      </c>
      <c r="AB661">
        <v>414.49769515222124</v>
      </c>
      <c r="AC661">
        <v>222.01117780997723</v>
      </c>
      <c r="AD661">
        <v>787.34968114181595</v>
      </c>
      <c r="AE661">
        <v>175.40711322919424</v>
      </c>
      <c r="AF661">
        <v>566.21984701889471</v>
      </c>
      <c r="AG661">
        <v>141.46139515628235</v>
      </c>
      <c r="AH661">
        <v>514.66855782381845</v>
      </c>
      <c r="AI661">
        <v>159.45611674601531</v>
      </c>
      <c r="AJ661">
        <v>557.4716073147257</v>
      </c>
      <c r="AK661">
        <v>121.6359966880563</v>
      </c>
    </row>
    <row r="662" spans="1:37" x14ac:dyDescent="0.25">
      <c r="A662">
        <v>661</v>
      </c>
      <c r="C662" t="s">
        <v>88</v>
      </c>
      <c r="D662" t="s">
        <v>353</v>
      </c>
      <c r="E662" t="s">
        <v>1319</v>
      </c>
      <c r="F662">
        <v>777.11053750379585</v>
      </c>
      <c r="G662">
        <v>374.90601006089486</v>
      </c>
      <c r="H662">
        <v>700</v>
      </c>
      <c r="I662">
        <v>403.99999999999994</v>
      </c>
      <c r="J662">
        <v>594.90079967608051</v>
      </c>
      <c r="K662">
        <v>464.50551584149673</v>
      </c>
      <c r="L662">
        <v>828.74784897256802</v>
      </c>
      <c r="M662">
        <v>0</v>
      </c>
      <c r="N662">
        <v>208.09482802289651</v>
      </c>
      <c r="O662">
        <v>196.75056924032293</v>
      </c>
      <c r="P662">
        <v>714.61433343455815</v>
      </c>
      <c r="Q662">
        <v>502.29917924278521</v>
      </c>
      <c r="R662">
        <v>406.12506965199333</v>
      </c>
      <c r="S662">
        <v>304.36866073276758</v>
      </c>
      <c r="T662">
        <v>458.36887695658783</v>
      </c>
      <c r="U662">
        <v>309.82343200165599</v>
      </c>
      <c r="V662">
        <v>454.46709893115849</v>
      </c>
      <c r="W662">
        <v>249.06334092320432</v>
      </c>
      <c r="X662">
        <v>418.69079580568359</v>
      </c>
      <c r="Y662">
        <v>351.11302007865868</v>
      </c>
      <c r="Z662">
        <v>375.1909731016666</v>
      </c>
      <c r="AA662">
        <v>336.56696336162287</v>
      </c>
      <c r="AB662">
        <v>353.62114381237018</v>
      </c>
      <c r="AC662">
        <v>404.25915959428693</v>
      </c>
      <c r="AD662">
        <v>680.42565036947053</v>
      </c>
      <c r="AE662">
        <v>297.74988968317001</v>
      </c>
      <c r="AF662">
        <v>483.06012866622763</v>
      </c>
      <c r="AG662">
        <v>257.58642103084247</v>
      </c>
      <c r="AH662">
        <v>439.08008712831162</v>
      </c>
      <c r="AI662">
        <v>290.35292900020704</v>
      </c>
      <c r="AJ662">
        <v>475.59672762271413</v>
      </c>
      <c r="AK662">
        <v>221.48644173049058</v>
      </c>
    </row>
    <row r="663" spans="1:37" x14ac:dyDescent="0.25">
      <c r="A663">
        <v>662</v>
      </c>
      <c r="C663" t="s">
        <v>88</v>
      </c>
      <c r="D663" t="s">
        <v>353</v>
      </c>
      <c r="E663" t="s">
        <v>1320</v>
      </c>
      <c r="F663">
        <v>828.17780139690251</v>
      </c>
      <c r="G663">
        <v>383.25787662165737</v>
      </c>
      <c r="H663">
        <v>746</v>
      </c>
      <c r="I663">
        <v>413</v>
      </c>
      <c r="J663">
        <v>633.99428079765153</v>
      </c>
      <c r="K663">
        <v>474.85341099638157</v>
      </c>
      <c r="L663">
        <v>883.20842190505107</v>
      </c>
      <c r="M663">
        <v>0</v>
      </c>
      <c r="N663">
        <v>215.47034091484727</v>
      </c>
      <c r="O663">
        <v>199.97598840819705</v>
      </c>
      <c r="P663">
        <v>761.57470391740048</v>
      </c>
      <c r="Q663">
        <v>513.48901244373837</v>
      </c>
      <c r="R663">
        <v>420.51937591813993</v>
      </c>
      <c r="S663">
        <v>309.35831090871454</v>
      </c>
      <c r="T663">
        <v>474.61486246897323</v>
      </c>
      <c r="U663">
        <v>314.90250465742082</v>
      </c>
      <c r="V663">
        <v>470.57479357681984</v>
      </c>
      <c r="W663">
        <v>253.14634651210926</v>
      </c>
      <c r="X663">
        <v>433.53046958107495</v>
      </c>
      <c r="Y663">
        <v>356.86897122748911</v>
      </c>
      <c r="Z663">
        <v>388.48888100906743</v>
      </c>
      <c r="AA663">
        <v>342.08445456427239</v>
      </c>
      <c r="AB663">
        <v>366.15455144116305</v>
      </c>
      <c r="AC663">
        <v>410.88635893189814</v>
      </c>
      <c r="AD663">
        <v>725.13933596517859</v>
      </c>
      <c r="AE663">
        <v>304.38293178007234</v>
      </c>
      <c r="AF663">
        <v>500.18124715060031</v>
      </c>
      <c r="AG663">
        <v>261.80914924446284</v>
      </c>
      <c r="AH663">
        <v>454.64241933032775</v>
      </c>
      <c r="AI663">
        <v>295.11281308217758</v>
      </c>
      <c r="AJ663">
        <v>492.45332050048125</v>
      </c>
      <c r="AK663">
        <v>225.11736700476089</v>
      </c>
    </row>
    <row r="664" spans="1:37" x14ac:dyDescent="0.25">
      <c r="A664">
        <v>663</v>
      </c>
      <c r="C664" t="s">
        <v>88</v>
      </c>
      <c r="D664" t="s">
        <v>353</v>
      </c>
      <c r="E664" t="s">
        <v>1321</v>
      </c>
      <c r="F664">
        <v>468.48663832371693</v>
      </c>
      <c r="G664">
        <v>113.21419115700292</v>
      </c>
      <c r="H664">
        <v>422</v>
      </c>
      <c r="I664">
        <v>122</v>
      </c>
      <c r="J664">
        <v>358.64019637615144</v>
      </c>
      <c r="K664">
        <v>140.27146765510545</v>
      </c>
      <c r="L664">
        <v>499.61656038060528</v>
      </c>
      <c r="M664">
        <v>0</v>
      </c>
      <c r="N664">
        <v>108.52540398156121</v>
      </c>
      <c r="O664">
        <v>55.369695715172838</v>
      </c>
      <c r="P664">
        <v>430.81035529911929</v>
      </c>
      <c r="Q664">
        <v>151.6844056129203</v>
      </c>
      <c r="R664">
        <v>211.80193505901423</v>
      </c>
      <c r="S664">
        <v>85.655661353756983</v>
      </c>
      <c r="T664">
        <v>239.04807253938503</v>
      </c>
      <c r="U664">
        <v>87.190747257296621</v>
      </c>
      <c r="V664">
        <v>237.01322121473075</v>
      </c>
      <c r="W664">
        <v>70.091595942868977</v>
      </c>
      <c r="X664">
        <v>218.35519983790081</v>
      </c>
      <c r="Y664">
        <v>98.810494721589734</v>
      </c>
      <c r="Z664">
        <v>195.66921635175521</v>
      </c>
      <c r="AA664">
        <v>94.716932312150689</v>
      </c>
      <c r="AB664">
        <v>184.42014082366646</v>
      </c>
      <c r="AC664">
        <v>113.76692196232663</v>
      </c>
      <c r="AD664">
        <v>410.19946350845225</v>
      </c>
      <c r="AE664">
        <v>89.9145706468979</v>
      </c>
      <c r="AF664">
        <v>251.92502912719718</v>
      </c>
      <c r="AG664">
        <v>72.490167667149663</v>
      </c>
      <c r="AH664">
        <v>228.98860240109417</v>
      </c>
      <c r="AI664">
        <v>81.711343407162076</v>
      </c>
      <c r="AJ664">
        <v>248.0327237728585</v>
      </c>
      <c r="AK664">
        <v>62.330883874974127</v>
      </c>
    </row>
    <row r="665" spans="1:37" x14ac:dyDescent="0.25">
      <c r="A665">
        <v>664</v>
      </c>
      <c r="C665" t="s">
        <v>88</v>
      </c>
      <c r="D665" t="s">
        <v>353</v>
      </c>
      <c r="E665" t="s">
        <v>1322</v>
      </c>
      <c r="F665">
        <v>814.85590646826597</v>
      </c>
      <c r="G665">
        <v>255.19592268996556</v>
      </c>
      <c r="H665">
        <v>733.99999999999989</v>
      </c>
      <c r="I665">
        <v>275</v>
      </c>
      <c r="J665">
        <v>623.79598137463302</v>
      </c>
      <c r="K665">
        <v>316.18568528814757</v>
      </c>
      <c r="L665">
        <v>869.00131592266416</v>
      </c>
      <c r="M665">
        <v>0</v>
      </c>
      <c r="N665">
        <v>236.0164125424244</v>
      </c>
      <c r="O665">
        <v>133.3173256054647</v>
      </c>
      <c r="P665">
        <v>749.32417248709373</v>
      </c>
      <c r="Q665">
        <v>341.9115700291236</v>
      </c>
      <c r="R665">
        <v>460.61780051669115</v>
      </c>
      <c r="S665">
        <v>206.23887393914305</v>
      </c>
      <c r="T665">
        <v>519.87153639633254</v>
      </c>
      <c r="U665">
        <v>209.93500310494724</v>
      </c>
      <c r="V665">
        <v>515.44622866116208</v>
      </c>
      <c r="W665">
        <v>168.76423100807287</v>
      </c>
      <c r="X665">
        <v>474.8695608125222</v>
      </c>
      <c r="Y665">
        <v>237.91264748499276</v>
      </c>
      <c r="Z665">
        <v>425.53305303682691</v>
      </c>
      <c r="AA665">
        <v>228.0563030428483</v>
      </c>
      <c r="AB665">
        <v>401.0690441213718</v>
      </c>
      <c r="AC665">
        <v>273.9242392879321</v>
      </c>
      <c r="AD665">
        <v>713.47489624455909</v>
      </c>
      <c r="AE665">
        <v>202.67628629423703</v>
      </c>
      <c r="AF665">
        <v>547.87579149992405</v>
      </c>
      <c r="AG665">
        <v>174.5394328296419</v>
      </c>
      <c r="AH665">
        <v>497.99463046451552</v>
      </c>
      <c r="AI665">
        <v>196.74187538811842</v>
      </c>
      <c r="AJ665">
        <v>539.41097208854671</v>
      </c>
      <c r="AK665">
        <v>150.07824466984061</v>
      </c>
    </row>
    <row r="666" spans="1:37" x14ac:dyDescent="0.25">
      <c r="A666">
        <v>665</v>
      </c>
      <c r="C666" t="s">
        <v>88</v>
      </c>
      <c r="D666" t="s">
        <v>87</v>
      </c>
      <c r="E666" t="s">
        <v>1323</v>
      </c>
      <c r="F666">
        <v>752.30967741935478</v>
      </c>
      <c r="G666">
        <v>707.52022401991292</v>
      </c>
      <c r="H666">
        <v>784</v>
      </c>
      <c r="I666">
        <v>662</v>
      </c>
      <c r="J666">
        <v>793.90967741935481</v>
      </c>
      <c r="K666">
        <v>613.4931549471064</v>
      </c>
      <c r="L666">
        <v>1112.5677419354838</v>
      </c>
      <c r="M666">
        <v>0</v>
      </c>
      <c r="N666">
        <v>181.77187264978693</v>
      </c>
      <c r="O666">
        <v>308.67931720251903</v>
      </c>
      <c r="P666">
        <v>630.60645161290324</v>
      </c>
      <c r="Q666">
        <v>845.21375233354081</v>
      </c>
      <c r="R666">
        <v>419.12860366006521</v>
      </c>
      <c r="S666">
        <v>510.36211468346039</v>
      </c>
      <c r="T666">
        <v>575.14163950864884</v>
      </c>
      <c r="U666">
        <v>512.5164070268479</v>
      </c>
      <c r="V666">
        <v>593.91326146903987</v>
      </c>
      <c r="W666">
        <v>426.65246934040437</v>
      </c>
      <c r="X666">
        <v>492.33792930559036</v>
      </c>
      <c r="Y666">
        <v>559.8082532316871</v>
      </c>
      <c r="Z666">
        <v>433.52018049636501</v>
      </c>
      <c r="AA666">
        <v>523.18528339410011</v>
      </c>
      <c r="AB666">
        <v>381.79393331662072</v>
      </c>
      <c r="AC666">
        <v>689.98906198210136</v>
      </c>
      <c r="AD666">
        <v>868.64516129032256</v>
      </c>
      <c r="AE666">
        <v>514.83167392657128</v>
      </c>
      <c r="AF666">
        <v>660.03108548508396</v>
      </c>
      <c r="AG666">
        <v>390.64501160092806</v>
      </c>
      <c r="AH666">
        <v>536.76410127851591</v>
      </c>
      <c r="AI666">
        <v>434.44895591647332</v>
      </c>
      <c r="AJ666">
        <v>681.82702431687142</v>
      </c>
      <c r="AK666">
        <v>335.14633742127938</v>
      </c>
    </row>
    <row r="667" spans="1:37" x14ac:dyDescent="0.25">
      <c r="A667">
        <v>666</v>
      </c>
      <c r="C667" t="s">
        <v>88</v>
      </c>
      <c r="D667" t="s">
        <v>87</v>
      </c>
      <c r="E667" t="s">
        <v>1324</v>
      </c>
      <c r="F667">
        <v>952.8616194865042</v>
      </c>
      <c r="G667">
        <v>1001.4296826384567</v>
      </c>
      <c r="H667">
        <v>993</v>
      </c>
      <c r="I667">
        <v>937</v>
      </c>
      <c r="J667">
        <v>1005.5514154048716</v>
      </c>
      <c r="K667">
        <v>868.34303049159917</v>
      </c>
      <c r="L667">
        <v>1409.1578670177748</v>
      </c>
      <c r="M667">
        <v>0</v>
      </c>
      <c r="N667">
        <v>234.64301830032593</v>
      </c>
      <c r="O667">
        <v>469.75107722903545</v>
      </c>
      <c r="P667">
        <v>798.71454904542463</v>
      </c>
      <c r="Q667">
        <v>1196.3221841941506</v>
      </c>
      <c r="R667">
        <v>541.0386061669592</v>
      </c>
      <c r="S667">
        <v>776.67384819356982</v>
      </c>
      <c r="T667">
        <v>742.4304336926549</v>
      </c>
      <c r="U667">
        <v>779.9522704673517</v>
      </c>
      <c r="V667">
        <v>766.66207069440975</v>
      </c>
      <c r="W667">
        <v>649.28372555518729</v>
      </c>
      <c r="X667">
        <v>635.54199047380303</v>
      </c>
      <c r="Y667">
        <v>851.92144514418294</v>
      </c>
      <c r="Z667">
        <v>559.61619453497121</v>
      </c>
      <c r="AA667">
        <v>796.18826648989057</v>
      </c>
      <c r="AB667">
        <v>492.84457257458013</v>
      </c>
      <c r="AC667">
        <v>1050.0318196884323</v>
      </c>
      <c r="AD667">
        <v>1100.2100065832785</v>
      </c>
      <c r="AE667">
        <v>728.6967952706907</v>
      </c>
      <c r="AF667">
        <v>852.0112810228128</v>
      </c>
      <c r="AG667">
        <v>594.48723897911827</v>
      </c>
      <c r="AH667">
        <v>692.89019804462282</v>
      </c>
      <c r="AI667">
        <v>661.14849187935033</v>
      </c>
      <c r="AJ667">
        <v>880.14690398596144</v>
      </c>
      <c r="AK667">
        <v>510.02883659264171</v>
      </c>
    </row>
    <row r="668" spans="1:37" x14ac:dyDescent="0.25">
      <c r="A668">
        <v>667</v>
      </c>
      <c r="C668" t="s">
        <v>88</v>
      </c>
      <c r="D668" t="s">
        <v>87</v>
      </c>
      <c r="E668" t="s">
        <v>1325</v>
      </c>
      <c r="F668">
        <v>943.26583278472674</v>
      </c>
      <c r="G668">
        <v>763.09583074051034</v>
      </c>
      <c r="H668">
        <v>983</v>
      </c>
      <c r="I668">
        <v>714</v>
      </c>
      <c r="J668">
        <v>995.42501645819618</v>
      </c>
      <c r="K668">
        <v>661.68294959551963</v>
      </c>
      <c r="L668">
        <v>1394.9669519420672</v>
      </c>
      <c r="M668">
        <v>0</v>
      </c>
      <c r="N668">
        <v>215.41714715467535</v>
      </c>
      <c r="O668">
        <v>332.11700364600597</v>
      </c>
      <c r="P668">
        <v>790.67109940750493</v>
      </c>
      <c r="Q668">
        <v>911.60516490354701</v>
      </c>
      <c r="R668">
        <v>496.70769616445227</v>
      </c>
      <c r="S668">
        <v>549.11335764003979</v>
      </c>
      <c r="T668">
        <v>681.59814489847076</v>
      </c>
      <c r="U668">
        <v>551.4312230692741</v>
      </c>
      <c r="V668">
        <v>703.84432188518429</v>
      </c>
      <c r="W668">
        <v>459.0477295326483</v>
      </c>
      <c r="X668">
        <v>583.46778641263472</v>
      </c>
      <c r="Y668">
        <v>602.31388796818032</v>
      </c>
      <c r="Z668">
        <v>513.76309852093254</v>
      </c>
      <c r="AA668">
        <v>562.9101756711965</v>
      </c>
      <c r="AB668">
        <v>452.46252193532212</v>
      </c>
      <c r="AC668">
        <v>742.3791846204839</v>
      </c>
      <c r="AD668">
        <v>1089.130348913759</v>
      </c>
      <c r="AE668">
        <v>555.27162414436839</v>
      </c>
      <c r="AF668">
        <v>782.20030082727499</v>
      </c>
      <c r="AG668">
        <v>420.30626450116006</v>
      </c>
      <c r="AH668">
        <v>636.11707194785663</v>
      </c>
      <c r="AI668">
        <v>467.4361948955916</v>
      </c>
      <c r="AJ668">
        <v>808.03058410629228</v>
      </c>
      <c r="AK668">
        <v>360.59363606231352</v>
      </c>
    </row>
    <row r="669" spans="1:37" x14ac:dyDescent="0.25">
      <c r="A669">
        <v>668</v>
      </c>
      <c r="C669" t="s">
        <v>88</v>
      </c>
      <c r="D669" t="s">
        <v>87</v>
      </c>
      <c r="E669" t="s">
        <v>1326</v>
      </c>
      <c r="F669">
        <v>854.98459512837394</v>
      </c>
      <c r="G669">
        <v>779.12725575606726</v>
      </c>
      <c r="H669">
        <v>891</v>
      </c>
      <c r="I669">
        <v>729</v>
      </c>
      <c r="J669">
        <v>902.26214614878211</v>
      </c>
      <c r="K669">
        <v>675.58385189794649</v>
      </c>
      <c r="L669">
        <v>1264.4105332455563</v>
      </c>
      <c r="M669">
        <v>0</v>
      </c>
      <c r="N669">
        <v>207.9889696665831</v>
      </c>
      <c r="O669">
        <v>313.66605899900566</v>
      </c>
      <c r="P669">
        <v>716.67136273864389</v>
      </c>
      <c r="Q669">
        <v>930.75653391412573</v>
      </c>
      <c r="R669">
        <v>479.57984457257453</v>
      </c>
      <c r="S669">
        <v>518.60705999337097</v>
      </c>
      <c r="T669">
        <v>658.09476059162694</v>
      </c>
      <c r="U669">
        <v>520.7961551209811</v>
      </c>
      <c r="V669">
        <v>679.57382802707446</v>
      </c>
      <c r="W669">
        <v>433.54507789194565</v>
      </c>
      <c r="X669">
        <v>563.34820757081968</v>
      </c>
      <c r="Y669">
        <v>568.85200530328143</v>
      </c>
      <c r="Z669">
        <v>496.04712960641763</v>
      </c>
      <c r="AA669">
        <v>531.63738813390785</v>
      </c>
      <c r="AB669">
        <v>436.86036600651789</v>
      </c>
      <c r="AC669">
        <v>701.13589658601268</v>
      </c>
      <c r="AD669">
        <v>987.19749835418042</v>
      </c>
      <c r="AE669">
        <v>566.93699439950217</v>
      </c>
      <c r="AF669">
        <v>755.22787666081717</v>
      </c>
      <c r="AG669">
        <v>396.95591647331787</v>
      </c>
      <c r="AH669">
        <v>614.18200050137875</v>
      </c>
      <c r="AI669">
        <v>441.46751740139212</v>
      </c>
      <c r="AJ669">
        <v>780.16746051642008</v>
      </c>
      <c r="AK669">
        <v>340.56065628107393</v>
      </c>
    </row>
    <row r="670" spans="1:37" x14ac:dyDescent="0.25">
      <c r="A670">
        <v>669</v>
      </c>
      <c r="C670" t="s">
        <v>88</v>
      </c>
      <c r="D670" t="s">
        <v>353</v>
      </c>
      <c r="E670" t="s">
        <v>1327</v>
      </c>
      <c r="F670">
        <v>730.4839052535682</v>
      </c>
      <c r="G670">
        <v>241.27614508869473</v>
      </c>
      <c r="H670">
        <v>658</v>
      </c>
      <c r="I670">
        <v>260</v>
      </c>
      <c r="J670">
        <v>559.20675169551578</v>
      </c>
      <c r="K670">
        <v>298.93919336333948</v>
      </c>
      <c r="L670">
        <v>779.02297803421402</v>
      </c>
      <c r="M670">
        <v>0</v>
      </c>
      <c r="N670">
        <v>174.90502000911809</v>
      </c>
      <c r="O670">
        <v>120.41564893396813</v>
      </c>
      <c r="P670">
        <v>671.73747342848469</v>
      </c>
      <c r="Q670">
        <v>323.26184802753505</v>
      </c>
      <c r="R670">
        <v>341.35069145433363</v>
      </c>
      <c r="S670">
        <v>186.280273235355</v>
      </c>
      <c r="T670">
        <v>385.26194215085354</v>
      </c>
      <c r="U670">
        <v>189.61871248188783</v>
      </c>
      <c r="V670">
        <v>381.98247302568262</v>
      </c>
      <c r="W670">
        <v>152.43220865245291</v>
      </c>
      <c r="X670">
        <v>351.91226381642269</v>
      </c>
      <c r="Y670">
        <v>214.88884288967088</v>
      </c>
      <c r="Z670">
        <v>315.35038751836282</v>
      </c>
      <c r="AA670">
        <v>205.98633823225006</v>
      </c>
      <c r="AB670">
        <v>297.22080948280228</v>
      </c>
      <c r="AC670">
        <v>247.41544193748709</v>
      </c>
      <c r="AD670">
        <v>639.60011134730246</v>
      </c>
      <c r="AE670">
        <v>191.6212161327332</v>
      </c>
      <c r="AF670">
        <v>406.01509548655082</v>
      </c>
      <c r="AG670">
        <v>157.64851997516044</v>
      </c>
      <c r="AH670">
        <v>369.04959221923917</v>
      </c>
      <c r="AI670">
        <v>177.702339060236</v>
      </c>
      <c r="AJ670">
        <v>399.74205967276231</v>
      </c>
      <c r="AK670">
        <v>135.55454357275929</v>
      </c>
    </row>
    <row r="671" spans="1:37" x14ac:dyDescent="0.25">
      <c r="A671">
        <v>670</v>
      </c>
      <c r="C671" t="s">
        <v>88</v>
      </c>
      <c r="D671" t="s">
        <v>353</v>
      </c>
      <c r="E671" t="s">
        <v>1328</v>
      </c>
      <c r="F671">
        <v>785.99180078955362</v>
      </c>
      <c r="G671">
        <v>342.4265289912629</v>
      </c>
      <c r="H671">
        <v>708</v>
      </c>
      <c r="I671">
        <v>369</v>
      </c>
      <c r="J671">
        <v>601.69966595809296</v>
      </c>
      <c r="K671">
        <v>424.26370135027804</v>
      </c>
      <c r="L671">
        <v>838.219252960826</v>
      </c>
      <c r="M671">
        <v>0</v>
      </c>
      <c r="N671">
        <v>213.36305151714703</v>
      </c>
      <c r="O671">
        <v>185.46160215276342</v>
      </c>
      <c r="P671">
        <v>722.78135438809602</v>
      </c>
      <c r="Q671">
        <v>458.78316123907865</v>
      </c>
      <c r="R671">
        <v>416.40671698495515</v>
      </c>
      <c r="S671">
        <v>286.90488511695304</v>
      </c>
      <c r="T671">
        <v>469.97315232257733</v>
      </c>
      <c r="U671">
        <v>292.04667770647899</v>
      </c>
      <c r="V671">
        <v>465.97259510663082</v>
      </c>
      <c r="W671">
        <v>234.77282136203686</v>
      </c>
      <c r="X671">
        <v>429.29056278810594</v>
      </c>
      <c r="Y671">
        <v>330.96719105775207</v>
      </c>
      <c r="Z671">
        <v>384.68947874981001</v>
      </c>
      <c r="AA671">
        <v>317.25574415234945</v>
      </c>
      <c r="AB671">
        <v>362.57357783293651</v>
      </c>
      <c r="AC671">
        <v>381.06396191264753</v>
      </c>
      <c r="AD671">
        <v>688.20194351655027</v>
      </c>
      <c r="AE671">
        <v>271.95472597299442</v>
      </c>
      <c r="AF671">
        <v>495.28949901220807</v>
      </c>
      <c r="AG671">
        <v>242.8068722831712</v>
      </c>
      <c r="AH671">
        <v>450.19603870118027</v>
      </c>
      <c r="AI671">
        <v>273.69333471330992</v>
      </c>
      <c r="AJ671">
        <v>487.63715110683347</v>
      </c>
      <c r="AK671">
        <v>208.77820327054442</v>
      </c>
    </row>
    <row r="672" spans="1:37" x14ac:dyDescent="0.25">
      <c r="A672">
        <v>671</v>
      </c>
      <c r="C672" t="s">
        <v>88</v>
      </c>
      <c r="D672" t="s">
        <v>353</v>
      </c>
      <c r="E672" t="s">
        <v>1329</v>
      </c>
      <c r="F672">
        <v>579.50242939568784</v>
      </c>
      <c r="G672">
        <v>143.8377018797988</v>
      </c>
      <c r="H672">
        <v>522</v>
      </c>
      <c r="I672">
        <v>155</v>
      </c>
      <c r="J672">
        <v>443.62602490130581</v>
      </c>
      <c r="K672">
        <v>178.21374988968319</v>
      </c>
      <c r="L672">
        <v>618.00911023382935</v>
      </c>
      <c r="M672">
        <v>0</v>
      </c>
      <c r="N672">
        <v>122.74960741603769</v>
      </c>
      <c r="O672">
        <v>59.132684744359345</v>
      </c>
      <c r="P672">
        <v>532.89811721834189</v>
      </c>
      <c r="Q672">
        <v>192.71379401641516</v>
      </c>
      <c r="R672">
        <v>239.56238285801126</v>
      </c>
      <c r="S672">
        <v>91.476919892361821</v>
      </c>
      <c r="T672">
        <v>270.37961602755689</v>
      </c>
      <c r="U672">
        <v>93.116332022355621</v>
      </c>
      <c r="V672">
        <v>268.07806088850617</v>
      </c>
      <c r="W672">
        <v>74.85510246325812</v>
      </c>
      <c r="X672">
        <v>246.97457069044123</v>
      </c>
      <c r="Y672">
        <v>105.52577106189194</v>
      </c>
      <c r="Z672">
        <v>221.31518160174258</v>
      </c>
      <c r="AA672">
        <v>101.1540053819085</v>
      </c>
      <c r="AB672">
        <v>208.59171267919558</v>
      </c>
      <c r="AC672">
        <v>121.49865452287311</v>
      </c>
      <c r="AD672">
        <v>507.40312784694805</v>
      </c>
      <c r="AE672">
        <v>114.23572500220634</v>
      </c>
      <c r="AF672">
        <v>284.94432906134443</v>
      </c>
      <c r="AG672">
        <v>77.416683916373415</v>
      </c>
      <c r="AH672">
        <v>259.00167164783954</v>
      </c>
      <c r="AI672">
        <v>87.264541502794444</v>
      </c>
      <c r="AJ672">
        <v>280.54186717998078</v>
      </c>
      <c r="AK672">
        <v>66.566963361622854</v>
      </c>
    </row>
    <row r="673" spans="1:37" x14ac:dyDescent="0.25">
      <c r="A673">
        <v>672</v>
      </c>
      <c r="C673" t="s">
        <v>88</v>
      </c>
      <c r="D673" t="s">
        <v>353</v>
      </c>
      <c r="E673" t="s">
        <v>1330</v>
      </c>
      <c r="F673">
        <v>630.56969328879438</v>
      </c>
      <c r="G673">
        <v>153.11755361397934</v>
      </c>
      <c r="H673">
        <v>568</v>
      </c>
      <c r="I673">
        <v>165</v>
      </c>
      <c r="J673">
        <v>482.71950602287683</v>
      </c>
      <c r="K673">
        <v>189.71141117288855</v>
      </c>
      <c r="L673">
        <v>672.46968316631239</v>
      </c>
      <c r="M673">
        <v>0</v>
      </c>
      <c r="N673">
        <v>144.34932374246492</v>
      </c>
      <c r="O673">
        <v>74.184640861105365</v>
      </c>
      <c r="P673">
        <v>579.85848770118434</v>
      </c>
      <c r="Q673">
        <v>205.1469420174742</v>
      </c>
      <c r="R673">
        <v>281.71713692315484</v>
      </c>
      <c r="S673">
        <v>114.76195404678121</v>
      </c>
      <c r="T673">
        <v>317.9571450281141</v>
      </c>
      <c r="U673">
        <v>116.81867108259159</v>
      </c>
      <c r="V673">
        <v>315.25059520794287</v>
      </c>
      <c r="W673">
        <v>93.909128544814735</v>
      </c>
      <c r="X673">
        <v>290.43361531837292</v>
      </c>
      <c r="Y673">
        <v>132.3868764231008</v>
      </c>
      <c r="Z673">
        <v>260.25905475913072</v>
      </c>
      <c r="AA673">
        <v>126.90229766093977</v>
      </c>
      <c r="AB673">
        <v>245.29669216351755</v>
      </c>
      <c r="AC673">
        <v>152.425584765059</v>
      </c>
      <c r="AD673">
        <v>552.11681344265617</v>
      </c>
      <c r="AE673">
        <v>121.60577177654223</v>
      </c>
      <c r="AF673">
        <v>335.08474747986423</v>
      </c>
      <c r="AG673">
        <v>97.122748913268481</v>
      </c>
      <c r="AH673">
        <v>304.577073096601</v>
      </c>
      <c r="AI673">
        <v>109.47733388532396</v>
      </c>
      <c r="AJ673">
        <v>329.90760346487008</v>
      </c>
      <c r="AK673">
        <v>83.511281308217761</v>
      </c>
    </row>
    <row r="674" spans="1:37" x14ac:dyDescent="0.25">
      <c r="A674">
        <v>673</v>
      </c>
      <c r="C674" t="s">
        <v>88</v>
      </c>
      <c r="D674" t="s">
        <v>353</v>
      </c>
      <c r="E674" t="s">
        <v>1331</v>
      </c>
      <c r="F674">
        <v>723.82295778924993</v>
      </c>
      <c r="G674">
        <v>198.58882711146413</v>
      </c>
      <c r="H674">
        <v>652</v>
      </c>
      <c r="I674">
        <v>214</v>
      </c>
      <c r="J674">
        <v>554.10760198400646</v>
      </c>
      <c r="K674">
        <v>246.04995146059483</v>
      </c>
      <c r="L674">
        <v>771.91942504302051</v>
      </c>
      <c r="M674">
        <v>0</v>
      </c>
      <c r="N674">
        <v>160.6808165746416</v>
      </c>
      <c r="O674">
        <v>95.687435313599678</v>
      </c>
      <c r="P674">
        <v>665.61220771333126</v>
      </c>
      <c r="Q674">
        <v>266.06936722266346</v>
      </c>
      <c r="R674">
        <v>313.59024365533662</v>
      </c>
      <c r="S674">
        <v>148.02628855309462</v>
      </c>
      <c r="T674">
        <v>353.93039866268174</v>
      </c>
      <c r="U674">
        <v>150.67915545435727</v>
      </c>
      <c r="V674">
        <v>350.91763335190717</v>
      </c>
      <c r="W674">
        <v>121.12916580418134</v>
      </c>
      <c r="X674">
        <v>323.29289296388225</v>
      </c>
      <c r="Y674">
        <v>170.75988408197063</v>
      </c>
      <c r="Z674">
        <v>289.70442226837548</v>
      </c>
      <c r="AA674">
        <v>163.68557234527015</v>
      </c>
      <c r="AB674">
        <v>273.04923762727316</v>
      </c>
      <c r="AC674">
        <v>196.60691368246739</v>
      </c>
      <c r="AD674">
        <v>633.76789148699254</v>
      </c>
      <c r="AE674">
        <v>157.7190009707881</v>
      </c>
      <c r="AF674">
        <v>372.99579555240359</v>
      </c>
      <c r="AG674">
        <v>125.27427033740427</v>
      </c>
      <c r="AH674">
        <v>339.0365229724938</v>
      </c>
      <c r="AI674">
        <v>141.20989443179465</v>
      </c>
      <c r="AJ674">
        <v>367.23291626564003</v>
      </c>
      <c r="AK674">
        <v>107.71744980335335</v>
      </c>
    </row>
    <row r="675" spans="1:37" x14ac:dyDescent="0.25">
      <c r="A675">
        <v>674</v>
      </c>
      <c r="C675" t="s">
        <v>88</v>
      </c>
      <c r="D675" t="s">
        <v>353</v>
      </c>
      <c r="E675" t="s">
        <v>1332</v>
      </c>
      <c r="F675">
        <v>657.21348314606746</v>
      </c>
      <c r="G675">
        <v>317.37092930897541</v>
      </c>
      <c r="H675">
        <v>592</v>
      </c>
      <c r="I675">
        <v>342</v>
      </c>
      <c r="J675">
        <v>503.11610486891385</v>
      </c>
      <c r="K675">
        <v>393.22001588562352</v>
      </c>
      <c r="L675">
        <v>700.88389513108621</v>
      </c>
      <c r="M675">
        <v>0</v>
      </c>
      <c r="N675">
        <v>174.37819765969303</v>
      </c>
      <c r="O675">
        <v>161.2709583937073</v>
      </c>
      <c r="P675">
        <v>604.35955056179773</v>
      </c>
      <c r="Q675">
        <v>425.21366163621923</v>
      </c>
      <c r="R675">
        <v>340.32252672103743</v>
      </c>
      <c r="S675">
        <v>249.48250879735045</v>
      </c>
      <c r="T675">
        <v>384.1015146142546</v>
      </c>
      <c r="U675">
        <v>253.9536327882426</v>
      </c>
      <c r="V675">
        <v>380.83192340813537</v>
      </c>
      <c r="W675">
        <v>204.15027944524942</v>
      </c>
      <c r="X675">
        <v>350.85228711818041</v>
      </c>
      <c r="Y675">
        <v>287.79755744152351</v>
      </c>
      <c r="Z675">
        <v>314.40053695354845</v>
      </c>
      <c r="AA675">
        <v>275.87456013247777</v>
      </c>
      <c r="AB675">
        <v>296.32556608074566</v>
      </c>
      <c r="AC675">
        <v>331.35996688056304</v>
      </c>
      <c r="AD675">
        <v>575.44569288389516</v>
      </c>
      <c r="AE675">
        <v>252.05559968228755</v>
      </c>
      <c r="AF675">
        <v>404.79215845195279</v>
      </c>
      <c r="AG675">
        <v>211.13641068101842</v>
      </c>
      <c r="AH675">
        <v>367.93799706195227</v>
      </c>
      <c r="AI675">
        <v>237.99420409853033</v>
      </c>
      <c r="AJ675">
        <v>398.53801732435034</v>
      </c>
      <c r="AK675">
        <v>181.54626371351688</v>
      </c>
    </row>
    <row r="676" spans="1:37" x14ac:dyDescent="0.25">
      <c r="A676">
        <v>675</v>
      </c>
      <c r="C676" t="s">
        <v>88</v>
      </c>
      <c r="D676" t="s">
        <v>353</v>
      </c>
      <c r="E676" t="s">
        <v>1333</v>
      </c>
      <c r="F676">
        <v>768.22927421803831</v>
      </c>
      <c r="G676">
        <v>336.85861795075454</v>
      </c>
      <c r="H676">
        <v>692</v>
      </c>
      <c r="I676">
        <v>363</v>
      </c>
      <c r="J676">
        <v>588.10193339406828</v>
      </c>
      <c r="K676">
        <v>417.36510458035474</v>
      </c>
      <c r="L676">
        <v>819.27644498431016</v>
      </c>
      <c r="M676">
        <v>0</v>
      </c>
      <c r="N676">
        <v>197.03155868497035</v>
      </c>
      <c r="O676">
        <v>182.7737528462016</v>
      </c>
      <c r="P676">
        <v>706.44731248102039</v>
      </c>
      <c r="Q676">
        <v>451.32327243844315</v>
      </c>
      <c r="R676">
        <v>384.53361025277337</v>
      </c>
      <c r="S676">
        <v>282.74684330366381</v>
      </c>
      <c r="T676">
        <v>433.99989868800969</v>
      </c>
      <c r="U676">
        <v>287.81411716000827</v>
      </c>
      <c r="V676">
        <v>430.30555696266651</v>
      </c>
      <c r="W676">
        <v>231.37031670461602</v>
      </c>
      <c r="X676">
        <v>396.43128514259661</v>
      </c>
      <c r="Y676">
        <v>326.17056510039328</v>
      </c>
      <c r="Z676">
        <v>355.2441112405653</v>
      </c>
      <c r="AA676">
        <v>312.65783481680813</v>
      </c>
      <c r="AB676">
        <v>334.8210323691809</v>
      </c>
      <c r="AC676">
        <v>375.54129579797143</v>
      </c>
      <c r="AD676">
        <v>672.6493572223909</v>
      </c>
      <c r="AE676">
        <v>267.53269790839289</v>
      </c>
      <c r="AF676">
        <v>457.37845093966871</v>
      </c>
      <c r="AG676">
        <v>239.2879321051542</v>
      </c>
      <c r="AH676">
        <v>415.73658882528747</v>
      </c>
      <c r="AI676">
        <v>269.72676464500103</v>
      </c>
      <c r="AJ676">
        <v>450.31183830606352</v>
      </c>
      <c r="AK676">
        <v>205.75243220865244</v>
      </c>
    </row>
    <row r="677" spans="1:37" x14ac:dyDescent="0.25">
      <c r="A677">
        <v>676</v>
      </c>
      <c r="C677" t="s">
        <v>88</v>
      </c>
      <c r="D677" t="s">
        <v>87</v>
      </c>
      <c r="E677" t="s">
        <v>1334</v>
      </c>
      <c r="F677">
        <v>987.40645161290331</v>
      </c>
      <c r="G677">
        <v>926.61636589919112</v>
      </c>
      <c r="H677">
        <v>1029</v>
      </c>
      <c r="I677">
        <v>867.00000000000011</v>
      </c>
      <c r="J677">
        <v>1042.0064516129032</v>
      </c>
      <c r="K677">
        <v>803.47215308027387</v>
      </c>
      <c r="L677">
        <v>1460.2451612903228</v>
      </c>
      <c r="M677">
        <v>0</v>
      </c>
      <c r="N677">
        <v>248.6254700426172</v>
      </c>
      <c r="O677">
        <v>396.94464700033143</v>
      </c>
      <c r="P677">
        <v>827.67096774193556</v>
      </c>
      <c r="Q677">
        <v>1106.94912881145</v>
      </c>
      <c r="R677">
        <v>573.2792679869641</v>
      </c>
      <c r="S677">
        <v>656.29764666887638</v>
      </c>
      <c r="T677">
        <v>786.67209827024317</v>
      </c>
      <c r="U677">
        <v>659.06794829300634</v>
      </c>
      <c r="V677">
        <v>812.34770619202811</v>
      </c>
      <c r="W677">
        <v>548.65164070268474</v>
      </c>
      <c r="X677">
        <v>673.41413888192528</v>
      </c>
      <c r="Y677">
        <v>719.88266489890623</v>
      </c>
      <c r="Z677">
        <v>592.96390072699921</v>
      </c>
      <c r="AA677">
        <v>672.78753728869742</v>
      </c>
      <c r="AB677">
        <v>522.21333667585861</v>
      </c>
      <c r="AC677">
        <v>887.28803447132907</v>
      </c>
      <c r="AD677">
        <v>1140.0967741935485</v>
      </c>
      <c r="AE677">
        <v>674.25840074673306</v>
      </c>
      <c r="AF677">
        <v>902.78290298320383</v>
      </c>
      <c r="AG677">
        <v>502.3480278422274</v>
      </c>
      <c r="AH677">
        <v>734.17974429681624</v>
      </c>
      <c r="AI677">
        <v>558.677494199536</v>
      </c>
      <c r="AJ677">
        <v>932.59513662572078</v>
      </c>
      <c r="AK677">
        <v>430.97978123964202</v>
      </c>
    </row>
    <row r="678" spans="1:37" x14ac:dyDescent="0.25">
      <c r="A678">
        <v>677</v>
      </c>
      <c r="C678" t="s">
        <v>88</v>
      </c>
      <c r="D678" t="s">
        <v>87</v>
      </c>
      <c r="E678" t="s">
        <v>1335</v>
      </c>
      <c r="F678">
        <v>894.32732060566161</v>
      </c>
      <c r="G678">
        <v>935.16645924082138</v>
      </c>
      <c r="H678">
        <v>932</v>
      </c>
      <c r="I678">
        <v>875</v>
      </c>
      <c r="J678">
        <v>943.78038183015144</v>
      </c>
      <c r="K678">
        <v>810.88596764156807</v>
      </c>
      <c r="L678">
        <v>1322.5932850559579</v>
      </c>
      <c r="M678">
        <v>0</v>
      </c>
      <c r="N678">
        <v>202.74555026322386</v>
      </c>
      <c r="O678">
        <v>410.40884985084517</v>
      </c>
      <c r="P678">
        <v>749.64950625411461</v>
      </c>
      <c r="Q678">
        <v>1117.1631922837585</v>
      </c>
      <c r="R678">
        <v>467.48959639007268</v>
      </c>
      <c r="S678">
        <v>678.55899900563475</v>
      </c>
      <c r="T678">
        <v>641.50413637503129</v>
      </c>
      <c r="U678">
        <v>681.42326814716603</v>
      </c>
      <c r="V678">
        <v>662.44171471546747</v>
      </c>
      <c r="W678">
        <v>567.26168379184617</v>
      </c>
      <c r="X678">
        <v>549.14615191777386</v>
      </c>
      <c r="Y678">
        <v>744.3007954922108</v>
      </c>
      <c r="Z678">
        <v>483.54173978440713</v>
      </c>
      <c r="AA678">
        <v>695.60822008617833</v>
      </c>
      <c r="AB678">
        <v>425.84707946853848</v>
      </c>
      <c r="AC678">
        <v>917.3844879018892</v>
      </c>
      <c r="AD678">
        <v>1032.6240947992101</v>
      </c>
      <c r="AE678">
        <v>680.47993154947108</v>
      </c>
      <c r="AF678">
        <v>736.18851842567051</v>
      </c>
      <c r="AG678">
        <v>519.38747099767977</v>
      </c>
      <c r="AH678">
        <v>598.69842065680621</v>
      </c>
      <c r="AI678">
        <v>577.62761020881669</v>
      </c>
      <c r="AJ678">
        <v>760.49937327651037</v>
      </c>
      <c r="AK678">
        <v>445.59844216108718</v>
      </c>
    </row>
    <row r="679" spans="1:37" x14ac:dyDescent="0.25">
      <c r="A679">
        <v>678</v>
      </c>
      <c r="C679" t="s">
        <v>88</v>
      </c>
      <c r="D679" t="s">
        <v>87</v>
      </c>
      <c r="E679" t="s">
        <v>1336</v>
      </c>
      <c r="F679">
        <v>889.52942725477283</v>
      </c>
      <c r="G679">
        <v>864.62818917237098</v>
      </c>
      <c r="H679">
        <v>927</v>
      </c>
      <c r="I679">
        <v>809</v>
      </c>
      <c r="J679">
        <v>938.71718235681362</v>
      </c>
      <c r="K679">
        <v>749.72199751088988</v>
      </c>
      <c r="L679">
        <v>1315.497827518104</v>
      </c>
      <c r="M679">
        <v>0</v>
      </c>
      <c r="N679">
        <v>205.8042115818501</v>
      </c>
      <c r="O679">
        <v>377.9950281736825</v>
      </c>
      <c r="P679">
        <v>745.6277814351547</v>
      </c>
      <c r="Q679">
        <v>1032.8971686372122</v>
      </c>
      <c r="R679">
        <v>474.54224116319881</v>
      </c>
      <c r="S679">
        <v>624.96685449121651</v>
      </c>
      <c r="T679">
        <v>651.18200050137875</v>
      </c>
      <c r="U679">
        <v>627.60490553529996</v>
      </c>
      <c r="V679">
        <v>672.43544748057161</v>
      </c>
      <c r="W679">
        <v>522.459728206828</v>
      </c>
      <c r="X679">
        <v>557.43068438205069</v>
      </c>
      <c r="Y679">
        <v>685.5164070268479</v>
      </c>
      <c r="Z679">
        <v>490.83655051391327</v>
      </c>
      <c r="AA679">
        <v>640.66953927742793</v>
      </c>
      <c r="AB679">
        <v>432.27149661569314</v>
      </c>
      <c r="AC679">
        <v>844.93006297646673</v>
      </c>
      <c r="AD679">
        <v>1027.0842659644502</v>
      </c>
      <c r="AE679">
        <v>629.15230242688244</v>
      </c>
      <c r="AF679">
        <v>747.29481072950614</v>
      </c>
      <c r="AG679">
        <v>478.36658932714619</v>
      </c>
      <c r="AH679">
        <v>607.73050889947353</v>
      </c>
      <c r="AI679">
        <v>532.00696055684455</v>
      </c>
      <c r="AJ679">
        <v>771.97242416645781</v>
      </c>
      <c r="AK679">
        <v>410.40536957242296</v>
      </c>
    </row>
    <row r="680" spans="1:37" x14ac:dyDescent="0.25">
      <c r="A680">
        <v>679</v>
      </c>
      <c r="C680" t="s">
        <v>88</v>
      </c>
      <c r="D680" t="s">
        <v>87</v>
      </c>
      <c r="E680" t="s">
        <v>1337</v>
      </c>
      <c r="F680">
        <v>1013.3150757077024</v>
      </c>
      <c r="G680">
        <v>892.41599253266963</v>
      </c>
      <c r="H680">
        <v>1056</v>
      </c>
      <c r="I680">
        <v>835</v>
      </c>
      <c r="J680">
        <v>1069.3477287689268</v>
      </c>
      <c r="K680">
        <v>773.81689483509649</v>
      </c>
      <c r="L680">
        <v>1498.5606319947333</v>
      </c>
      <c r="M680">
        <v>0</v>
      </c>
      <c r="N680">
        <v>246.00376034093759</v>
      </c>
      <c r="O680">
        <v>399.43801789857474</v>
      </c>
      <c r="P680">
        <v>849.38828176431855</v>
      </c>
      <c r="Q680">
        <v>1066.0928749222153</v>
      </c>
      <c r="R680">
        <v>567.23414389571326</v>
      </c>
      <c r="S680">
        <v>660.42011932383161</v>
      </c>
      <c r="T680">
        <v>778.37678616194535</v>
      </c>
      <c r="U680">
        <v>663.20782234007288</v>
      </c>
      <c r="V680">
        <v>803.78164953622468</v>
      </c>
      <c r="W680">
        <v>552.09794497845542</v>
      </c>
      <c r="X680">
        <v>666.31311105540237</v>
      </c>
      <c r="Y680">
        <v>724.40454093470328</v>
      </c>
      <c r="Z680">
        <v>586.71120581599405</v>
      </c>
      <c r="AA680">
        <v>677.01358965860129</v>
      </c>
      <c r="AB680">
        <v>516.70669340686891</v>
      </c>
      <c r="AC680">
        <v>892.86145177328467</v>
      </c>
      <c r="AD680">
        <v>1170.0118499012508</v>
      </c>
      <c r="AE680">
        <v>649.372277535781</v>
      </c>
      <c r="AF680">
        <v>893.26322386563049</v>
      </c>
      <c r="AG680">
        <v>505.50348027842227</v>
      </c>
      <c r="AH680">
        <v>726.43795437453002</v>
      </c>
      <c r="AI680">
        <v>562.1867749419954</v>
      </c>
      <c r="AJ680">
        <v>922.76109300576593</v>
      </c>
      <c r="AK680">
        <v>433.68694066953924</v>
      </c>
    </row>
    <row r="681" spans="1:37" x14ac:dyDescent="0.25">
      <c r="A681">
        <v>680</v>
      </c>
      <c r="C681" t="s">
        <v>88</v>
      </c>
      <c r="D681" t="s">
        <v>119</v>
      </c>
      <c r="E681" t="s">
        <v>1338</v>
      </c>
      <c r="F681">
        <v>300</v>
      </c>
      <c r="G681">
        <v>348</v>
      </c>
      <c r="H681">
        <v>339</v>
      </c>
      <c r="I681">
        <v>344</v>
      </c>
      <c r="J681">
        <v>315</v>
      </c>
      <c r="K681">
        <v>335</v>
      </c>
      <c r="L681">
        <v>483</v>
      </c>
      <c r="M681">
        <v>0</v>
      </c>
      <c r="N681">
        <v>98</v>
      </c>
      <c r="O681">
        <v>191</v>
      </c>
      <c r="P681">
        <v>263</v>
      </c>
      <c r="Q681">
        <v>399</v>
      </c>
      <c r="R681">
        <v>175</v>
      </c>
      <c r="S681">
        <v>262</v>
      </c>
      <c r="T681">
        <v>233</v>
      </c>
      <c r="U681">
        <v>277</v>
      </c>
      <c r="V681">
        <v>231</v>
      </c>
      <c r="W681">
        <v>248</v>
      </c>
      <c r="X681">
        <v>205</v>
      </c>
      <c r="Y681">
        <v>293</v>
      </c>
      <c r="Z681">
        <v>201</v>
      </c>
      <c r="AA681">
        <v>259</v>
      </c>
      <c r="AB681">
        <v>196</v>
      </c>
      <c r="AC681">
        <v>343</v>
      </c>
      <c r="AD681">
        <v>350</v>
      </c>
      <c r="AE681">
        <v>280</v>
      </c>
      <c r="AF681">
        <v>259</v>
      </c>
      <c r="AG681">
        <v>217</v>
      </c>
      <c r="AH681">
        <v>221</v>
      </c>
      <c r="AI681">
        <v>205</v>
      </c>
      <c r="AJ681">
        <v>292</v>
      </c>
      <c r="AK681">
        <v>173</v>
      </c>
    </row>
    <row r="682" spans="1:37" x14ac:dyDescent="0.25">
      <c r="A682">
        <v>681</v>
      </c>
      <c r="C682" t="s">
        <v>88</v>
      </c>
      <c r="D682" t="s">
        <v>129</v>
      </c>
      <c r="E682" t="s">
        <v>1339</v>
      </c>
      <c r="F682">
        <v>897</v>
      </c>
      <c r="G682">
        <v>1095</v>
      </c>
      <c r="H682">
        <v>984</v>
      </c>
      <c r="I682">
        <v>979</v>
      </c>
      <c r="J682">
        <v>920</v>
      </c>
      <c r="K682">
        <v>894</v>
      </c>
      <c r="L682">
        <v>1466</v>
      </c>
      <c r="M682">
        <v>0</v>
      </c>
      <c r="N682">
        <v>283</v>
      </c>
      <c r="O682">
        <v>520</v>
      </c>
      <c r="P682">
        <v>782</v>
      </c>
      <c r="Q682">
        <v>1260</v>
      </c>
      <c r="R682">
        <v>460</v>
      </c>
      <c r="S682">
        <v>901</v>
      </c>
      <c r="T682">
        <v>701</v>
      </c>
      <c r="U682">
        <v>869</v>
      </c>
      <c r="V682">
        <v>740</v>
      </c>
      <c r="W682">
        <v>746</v>
      </c>
      <c r="X682">
        <v>576</v>
      </c>
      <c r="Y682">
        <v>972</v>
      </c>
      <c r="Z682">
        <v>540</v>
      </c>
      <c r="AA682">
        <v>873</v>
      </c>
      <c r="AB682">
        <v>489</v>
      </c>
      <c r="AC682">
        <v>995</v>
      </c>
      <c r="AD682">
        <v>1032</v>
      </c>
      <c r="AE682">
        <v>835</v>
      </c>
      <c r="AF682">
        <v>769</v>
      </c>
      <c r="AG682">
        <v>660</v>
      </c>
      <c r="AH682">
        <v>655</v>
      </c>
      <c r="AI682">
        <v>693</v>
      </c>
      <c r="AJ682">
        <v>832</v>
      </c>
      <c r="AK682">
        <v>566</v>
      </c>
    </row>
    <row r="683" spans="1:37" x14ac:dyDescent="0.25">
      <c r="A683">
        <v>682</v>
      </c>
      <c r="C683" t="s">
        <v>88</v>
      </c>
      <c r="D683" t="s">
        <v>145</v>
      </c>
      <c r="E683" t="s">
        <v>1340</v>
      </c>
      <c r="F683">
        <v>331</v>
      </c>
      <c r="G683">
        <v>305</v>
      </c>
      <c r="H683">
        <v>369</v>
      </c>
      <c r="I683">
        <v>310</v>
      </c>
      <c r="J683">
        <v>322</v>
      </c>
      <c r="K683">
        <v>330</v>
      </c>
      <c r="L683">
        <v>498</v>
      </c>
      <c r="M683">
        <v>0</v>
      </c>
      <c r="N683">
        <v>95</v>
      </c>
      <c r="O683">
        <v>184</v>
      </c>
      <c r="P683">
        <v>285</v>
      </c>
      <c r="Q683">
        <v>379</v>
      </c>
      <c r="R683">
        <v>168</v>
      </c>
      <c r="S683">
        <v>226</v>
      </c>
      <c r="T683">
        <v>246</v>
      </c>
      <c r="U683">
        <v>240</v>
      </c>
      <c r="V683">
        <v>230</v>
      </c>
      <c r="W683">
        <v>218</v>
      </c>
      <c r="X683">
        <v>204</v>
      </c>
      <c r="Y683">
        <v>268</v>
      </c>
      <c r="Z683">
        <v>215</v>
      </c>
      <c r="AA683">
        <v>215</v>
      </c>
      <c r="AB683">
        <v>194</v>
      </c>
      <c r="AC683">
        <v>292</v>
      </c>
      <c r="AD683">
        <v>378</v>
      </c>
      <c r="AE683">
        <v>242</v>
      </c>
      <c r="AF683">
        <v>280</v>
      </c>
      <c r="AG683">
        <v>172</v>
      </c>
      <c r="AH683">
        <v>229</v>
      </c>
      <c r="AI683">
        <v>175</v>
      </c>
      <c r="AJ683">
        <v>296</v>
      </c>
      <c r="AK683">
        <v>149</v>
      </c>
    </row>
    <row r="684" spans="1:37" x14ac:dyDescent="0.25">
      <c r="A684">
        <v>683</v>
      </c>
      <c r="C684" t="s">
        <v>88</v>
      </c>
      <c r="D684" t="s">
        <v>147</v>
      </c>
      <c r="E684" t="s">
        <v>1341</v>
      </c>
      <c r="F684">
        <v>831.55856618684732</v>
      </c>
      <c r="G684">
        <v>565.14840348330915</v>
      </c>
      <c r="H684">
        <v>824</v>
      </c>
      <c r="I684">
        <v>567</v>
      </c>
      <c r="J684">
        <v>851.3271239062941</v>
      </c>
      <c r="K684">
        <v>545.67235123367198</v>
      </c>
      <c r="L684">
        <v>1107.7369460908835</v>
      </c>
      <c r="M684">
        <v>0</v>
      </c>
      <c r="N684">
        <v>194.46717557251907</v>
      </c>
      <c r="O684">
        <v>257.21441823482638</v>
      </c>
      <c r="P684">
        <v>708.17950889077053</v>
      </c>
      <c r="Q684">
        <v>732.27213352685044</v>
      </c>
      <c r="R684">
        <v>397.57862595419846</v>
      </c>
      <c r="S684">
        <v>409.00026504108132</v>
      </c>
      <c r="T684">
        <v>554.10381679389309</v>
      </c>
      <c r="U684">
        <v>417.41107871720112</v>
      </c>
      <c r="V684">
        <v>570.98625954198474</v>
      </c>
      <c r="W684">
        <v>335.45454545454544</v>
      </c>
      <c r="X684">
        <v>498.52519083969463</v>
      </c>
      <c r="Y684">
        <v>457.96554465942216</v>
      </c>
      <c r="Z684">
        <v>455.30381679389313</v>
      </c>
      <c r="AA684">
        <v>414.93347468857672</v>
      </c>
      <c r="AB684">
        <v>408.77557251908394</v>
      </c>
      <c r="AC684">
        <v>543.96448449509671</v>
      </c>
      <c r="AD684">
        <v>886.03838554896981</v>
      </c>
      <c r="AE684">
        <v>421.82111756168359</v>
      </c>
      <c r="AF684">
        <v>653.36793893129766</v>
      </c>
      <c r="AG684">
        <v>326.39173071826133</v>
      </c>
      <c r="AH684">
        <v>524.80610687022897</v>
      </c>
      <c r="AI684">
        <v>372.16220514179696</v>
      </c>
      <c r="AJ684">
        <v>699.37404580152668</v>
      </c>
      <c r="AK684">
        <v>253.75881261595546</v>
      </c>
    </row>
    <row r="685" spans="1:37" x14ac:dyDescent="0.25">
      <c r="A685">
        <v>684</v>
      </c>
      <c r="C685" t="s">
        <v>88</v>
      </c>
      <c r="D685" t="s">
        <v>147</v>
      </c>
      <c r="E685" t="s">
        <v>1342</v>
      </c>
      <c r="F685">
        <v>964.76940445949765</v>
      </c>
      <c r="G685">
        <v>599.03737300435421</v>
      </c>
      <c r="H685">
        <v>956</v>
      </c>
      <c r="I685">
        <v>601</v>
      </c>
      <c r="J685">
        <v>987.70476996895286</v>
      </c>
      <c r="K685">
        <v>578.39344460570874</v>
      </c>
      <c r="L685">
        <v>1285.1899520180639</v>
      </c>
      <c r="M685">
        <v>0</v>
      </c>
      <c r="N685">
        <v>251.69077029840389</v>
      </c>
      <c r="O685">
        <v>294.85555261065463</v>
      </c>
      <c r="P685">
        <v>821.62574089754446</v>
      </c>
      <c r="Q685">
        <v>776.18263183357521</v>
      </c>
      <c r="R685">
        <v>514.56946564885493</v>
      </c>
      <c r="S685">
        <v>468.85396236416642</v>
      </c>
      <c r="T685">
        <v>717.15350451075642</v>
      </c>
      <c r="U685">
        <v>478.49562682215742</v>
      </c>
      <c r="V685">
        <v>739.0037473976405</v>
      </c>
      <c r="W685">
        <v>384.5454545454545</v>
      </c>
      <c r="X685">
        <v>645.22040249826512</v>
      </c>
      <c r="Y685">
        <v>524.98489265836201</v>
      </c>
      <c r="Z685">
        <v>589.28077723802915</v>
      </c>
      <c r="AA685">
        <v>475.65544659422204</v>
      </c>
      <c r="AB685">
        <v>529.06120749479533</v>
      </c>
      <c r="AC685">
        <v>623.56904320169622</v>
      </c>
      <c r="AD685">
        <v>1027.9765735252611</v>
      </c>
      <c r="AE685">
        <v>447.1155055636188</v>
      </c>
      <c r="AF685">
        <v>845.62692574600965</v>
      </c>
      <c r="AG685">
        <v>374.15637423800689</v>
      </c>
      <c r="AH685">
        <v>679.23469812630117</v>
      </c>
      <c r="AI685">
        <v>426.62496686986481</v>
      </c>
      <c r="AJ685">
        <v>905.17071478140178</v>
      </c>
      <c r="AK685">
        <v>290.89424860853433</v>
      </c>
    </row>
    <row r="686" spans="1:37" x14ac:dyDescent="0.25">
      <c r="A686">
        <v>685</v>
      </c>
      <c r="C686" t="s">
        <v>88</v>
      </c>
      <c r="D686" t="s">
        <v>147</v>
      </c>
      <c r="E686" t="s">
        <v>1343</v>
      </c>
      <c r="F686">
        <v>308.8069432684166</v>
      </c>
      <c r="G686">
        <v>105.65384615384615</v>
      </c>
      <c r="H686">
        <v>306</v>
      </c>
      <c r="I686">
        <v>106</v>
      </c>
      <c r="J686">
        <v>316.14817950889073</v>
      </c>
      <c r="K686">
        <v>102.01282051282051</v>
      </c>
      <c r="L686">
        <v>411.36833192209991</v>
      </c>
      <c r="M686">
        <v>0</v>
      </c>
      <c r="N686">
        <v>61.875919500346974</v>
      </c>
      <c r="O686">
        <v>40.777895573813943</v>
      </c>
      <c r="P686">
        <v>262.98899237933955</v>
      </c>
      <c r="Q686">
        <v>136.89743589743588</v>
      </c>
      <c r="R686">
        <v>126.50229007633587</v>
      </c>
      <c r="S686">
        <v>64.841505433342178</v>
      </c>
      <c r="T686">
        <v>176.30575988896598</v>
      </c>
      <c r="U686">
        <v>66.174927113702623</v>
      </c>
      <c r="V686">
        <v>181.67744621790422</v>
      </c>
      <c r="W686">
        <v>53.181818181818187</v>
      </c>
      <c r="X686">
        <v>158.62165163081193</v>
      </c>
      <c r="Y686">
        <v>72.604293665518156</v>
      </c>
      <c r="Z686">
        <v>144.86939625260234</v>
      </c>
      <c r="AA686">
        <v>65.782136231115828</v>
      </c>
      <c r="AB686">
        <v>130.06495489243579</v>
      </c>
      <c r="AC686">
        <v>86.238271932149487</v>
      </c>
      <c r="AD686">
        <v>329.0385266723116</v>
      </c>
      <c r="AE686">
        <v>78.858974358974351</v>
      </c>
      <c r="AF686">
        <v>207.88979875086744</v>
      </c>
      <c r="AG686">
        <v>51.745030479724363</v>
      </c>
      <c r="AH686">
        <v>166.98376127689104</v>
      </c>
      <c r="AI686">
        <v>59.001325205406843</v>
      </c>
      <c r="AJ686">
        <v>222.52810548230394</v>
      </c>
      <c r="AK686">
        <v>40.230055658627087</v>
      </c>
    </row>
    <row r="687" spans="1:37" x14ac:dyDescent="0.25">
      <c r="A687">
        <v>686</v>
      </c>
      <c r="C687" t="s">
        <v>88</v>
      </c>
      <c r="D687" t="s">
        <v>353</v>
      </c>
      <c r="E687" t="s">
        <v>1344</v>
      </c>
      <c r="F687">
        <v>939.19359246887348</v>
      </c>
      <c r="G687">
        <v>426.87317977230606</v>
      </c>
      <c r="H687">
        <v>846.00000000000011</v>
      </c>
      <c r="I687">
        <v>460</v>
      </c>
      <c r="J687">
        <v>718.98010932280602</v>
      </c>
      <c r="K687">
        <v>528.89241902744686</v>
      </c>
      <c r="L687">
        <v>1001.6009717582753</v>
      </c>
      <c r="M687">
        <v>0</v>
      </c>
      <c r="N687">
        <v>298.70827212400587</v>
      </c>
      <c r="O687">
        <v>234.38045953218796</v>
      </c>
      <c r="P687">
        <v>863.66246583662326</v>
      </c>
      <c r="Q687">
        <v>571.92480804871593</v>
      </c>
      <c r="R687">
        <v>582.96940377893725</v>
      </c>
      <c r="S687">
        <v>362.58124611881595</v>
      </c>
      <c r="T687">
        <v>657.96241325160838</v>
      </c>
      <c r="U687">
        <v>369.07927965224593</v>
      </c>
      <c r="V687">
        <v>652.36163314928319</v>
      </c>
      <c r="W687">
        <v>296.69840612709584</v>
      </c>
      <c r="X687">
        <v>601.00678790334837</v>
      </c>
      <c r="Y687">
        <v>418.26578348168078</v>
      </c>
      <c r="Z687">
        <v>538.56527024973411</v>
      </c>
      <c r="AA687">
        <v>400.93769405920096</v>
      </c>
      <c r="AB687">
        <v>507.60300896611113</v>
      </c>
      <c r="AC687">
        <v>481.57648519975157</v>
      </c>
      <c r="AD687">
        <v>822.34300030367456</v>
      </c>
      <c r="AE687">
        <v>339.02215161945111</v>
      </c>
      <c r="AF687">
        <v>693.40529861709138</v>
      </c>
      <c r="AG687">
        <v>306.85158352308008</v>
      </c>
      <c r="AH687">
        <v>630.27445418165235</v>
      </c>
      <c r="AI687">
        <v>345.88490995653075</v>
      </c>
      <c r="AJ687">
        <v>682.69201154956693</v>
      </c>
      <c r="AK687">
        <v>263.84723659697784</v>
      </c>
    </row>
    <row r="688" spans="1:37" x14ac:dyDescent="0.25">
      <c r="A688">
        <v>687</v>
      </c>
      <c r="C688" t="s">
        <v>88</v>
      </c>
      <c r="D688" t="s">
        <v>353</v>
      </c>
      <c r="E688" t="s">
        <v>1345</v>
      </c>
      <c r="F688">
        <v>830.39811721834189</v>
      </c>
      <c r="G688">
        <v>416.66534286470744</v>
      </c>
      <c r="H688">
        <v>748</v>
      </c>
      <c r="I688">
        <v>449</v>
      </c>
      <c r="J688">
        <v>635.69399736815467</v>
      </c>
      <c r="K688">
        <v>516.24499161592098</v>
      </c>
      <c r="L688">
        <v>885.57627290211553</v>
      </c>
      <c r="M688">
        <v>0</v>
      </c>
      <c r="N688">
        <v>243.9187477838002</v>
      </c>
      <c r="O688">
        <v>223.09149244462844</v>
      </c>
      <c r="P688">
        <v>763.61645915578492</v>
      </c>
      <c r="Q688">
        <v>558.24834524755101</v>
      </c>
      <c r="R688">
        <v>476.04027151613394</v>
      </c>
      <c r="S688">
        <v>345.11747050300147</v>
      </c>
      <c r="T688">
        <v>537.27794944531684</v>
      </c>
      <c r="U688">
        <v>351.30252535706893</v>
      </c>
      <c r="V688">
        <v>532.70447292437052</v>
      </c>
      <c r="W688">
        <v>282.40788656592838</v>
      </c>
      <c r="X688">
        <v>490.76921128615572</v>
      </c>
      <c r="Y688">
        <v>398.11995446077418</v>
      </c>
      <c r="Z688">
        <v>439.78081150904205</v>
      </c>
      <c r="AA688">
        <v>381.62647484992755</v>
      </c>
      <c r="AB688">
        <v>414.49769515222124</v>
      </c>
      <c r="AC688">
        <v>458.38128751811217</v>
      </c>
      <c r="AD688">
        <v>727.08340925194852</v>
      </c>
      <c r="AE688">
        <v>330.9151001676816</v>
      </c>
      <c r="AF688">
        <v>566.21984701889471</v>
      </c>
      <c r="AG688">
        <v>292.07203477540884</v>
      </c>
      <c r="AH688">
        <v>514.66855782381845</v>
      </c>
      <c r="AI688">
        <v>329.22531566963363</v>
      </c>
      <c r="AJ688">
        <v>557.4716073147257</v>
      </c>
      <c r="AK688">
        <v>251.13899813703168</v>
      </c>
    </row>
    <row r="689" spans="1:37" x14ac:dyDescent="0.25">
      <c r="A689">
        <v>688</v>
      </c>
      <c r="C689" t="s">
        <v>88</v>
      </c>
      <c r="D689" t="s">
        <v>353</v>
      </c>
      <c r="E689" t="s">
        <v>1346</v>
      </c>
      <c r="F689">
        <v>762.67848466443968</v>
      </c>
      <c r="G689">
        <v>351.70638072544352</v>
      </c>
      <c r="H689">
        <v>686.99999999999989</v>
      </c>
      <c r="I689">
        <v>379.00000000000006</v>
      </c>
      <c r="J689">
        <v>583.85264196781043</v>
      </c>
      <c r="K689">
        <v>435.76136263348343</v>
      </c>
      <c r="L689">
        <v>813.35681749164883</v>
      </c>
      <c r="M689">
        <v>0</v>
      </c>
      <c r="N689">
        <v>198.08520338382047</v>
      </c>
      <c r="O689">
        <v>181.16104326226454</v>
      </c>
      <c r="P689">
        <v>701.34292438505918</v>
      </c>
      <c r="Q689">
        <v>471.21630924013772</v>
      </c>
      <c r="R689">
        <v>386.58993971936582</v>
      </c>
      <c r="S689">
        <v>280.25201821569033</v>
      </c>
      <c r="T689">
        <v>436.32075376120764</v>
      </c>
      <c r="U689">
        <v>285.27458083212582</v>
      </c>
      <c r="V689">
        <v>432.60665619776103</v>
      </c>
      <c r="W689">
        <v>229.32881391016352</v>
      </c>
      <c r="X689">
        <v>398.55123853908111</v>
      </c>
      <c r="Y689">
        <v>323.29258952597803</v>
      </c>
      <c r="Z689">
        <v>357.14381237019404</v>
      </c>
      <c r="AA689">
        <v>309.89908921548334</v>
      </c>
      <c r="AB689">
        <v>336.61151917329414</v>
      </c>
      <c r="AC689">
        <v>372.22769612916579</v>
      </c>
      <c r="AD689">
        <v>667.78917400546607</v>
      </c>
      <c r="AE689">
        <v>279.32477274733037</v>
      </c>
      <c r="AF689">
        <v>459.82432500886478</v>
      </c>
      <c r="AG689">
        <v>237.17656799834401</v>
      </c>
      <c r="AH689">
        <v>417.95977913986121</v>
      </c>
      <c r="AI689">
        <v>267.3468226040157</v>
      </c>
      <c r="AJ689">
        <v>452.71992300288741</v>
      </c>
      <c r="AK689">
        <v>203.93696957151727</v>
      </c>
    </row>
    <row r="690" spans="1:37" x14ac:dyDescent="0.25">
      <c r="A690">
        <v>689</v>
      </c>
      <c r="C690" t="s">
        <v>88</v>
      </c>
      <c r="D690" t="s">
        <v>353</v>
      </c>
      <c r="E690" t="s">
        <v>1347</v>
      </c>
      <c r="F690">
        <v>713.83153659277264</v>
      </c>
      <c r="G690">
        <v>163.32539052157796</v>
      </c>
      <c r="H690">
        <v>643</v>
      </c>
      <c r="I690">
        <v>176</v>
      </c>
      <c r="J690">
        <v>546.45887741674267</v>
      </c>
      <c r="K690">
        <v>202.35883858441443</v>
      </c>
      <c r="L690">
        <v>761.26409555623047</v>
      </c>
      <c r="M690">
        <v>0</v>
      </c>
      <c r="N690">
        <v>144.34932374246492</v>
      </c>
      <c r="O690">
        <v>84.936038087352514</v>
      </c>
      <c r="P690">
        <v>656.42430914060128</v>
      </c>
      <c r="Q690">
        <v>218.82340481863912</v>
      </c>
      <c r="R690">
        <v>281.71713692315484</v>
      </c>
      <c r="S690">
        <v>131.39412129993789</v>
      </c>
      <c r="T690">
        <v>317.9571450281141</v>
      </c>
      <c r="U690">
        <v>133.74891326847444</v>
      </c>
      <c r="V690">
        <v>315.25059520794287</v>
      </c>
      <c r="W690">
        <v>107.51914717449803</v>
      </c>
      <c r="X690">
        <v>290.43361531837292</v>
      </c>
      <c r="Y690">
        <v>151.57338025253571</v>
      </c>
      <c r="Z690">
        <v>260.25905475913072</v>
      </c>
      <c r="AA690">
        <v>145.29393500310493</v>
      </c>
      <c r="AB690">
        <v>245.29669216351755</v>
      </c>
      <c r="AC690">
        <v>174.5162492237632</v>
      </c>
      <c r="AD690">
        <v>625.01956169652806</v>
      </c>
      <c r="AE690">
        <v>129.71282322831172</v>
      </c>
      <c r="AF690">
        <v>335.08474747986423</v>
      </c>
      <c r="AG690">
        <v>111.19850962533637</v>
      </c>
      <c r="AH690">
        <v>304.577073096601</v>
      </c>
      <c r="AI690">
        <v>125.3436141585593</v>
      </c>
      <c r="AJ690">
        <v>329.90760346487008</v>
      </c>
      <c r="AK690">
        <v>95.614365555785554</v>
      </c>
    </row>
    <row r="691" spans="1:37" x14ac:dyDescent="0.25">
      <c r="A691">
        <v>690</v>
      </c>
      <c r="C691" t="s">
        <v>88</v>
      </c>
      <c r="D691" t="s">
        <v>353</v>
      </c>
      <c r="E691" t="s">
        <v>1348</v>
      </c>
      <c r="F691">
        <v>795.98322198603091</v>
      </c>
      <c r="G691">
        <v>386.04183214191153</v>
      </c>
      <c r="H691">
        <v>717</v>
      </c>
      <c r="I691">
        <v>416</v>
      </c>
      <c r="J691">
        <v>609.34839052535676</v>
      </c>
      <c r="K691">
        <v>478.30270938134316</v>
      </c>
      <c r="L691">
        <v>848.87458244761615</v>
      </c>
      <c r="M691">
        <v>0</v>
      </c>
      <c r="N691">
        <v>230.2213666987488</v>
      </c>
      <c r="O691">
        <v>193.52515007244878</v>
      </c>
      <c r="P691">
        <v>731.969252960826</v>
      </c>
      <c r="Q691">
        <v>517.21895684405604</v>
      </c>
      <c r="R691">
        <v>449.30798845043307</v>
      </c>
      <c r="S691">
        <v>299.37901055682056</v>
      </c>
      <c r="T691">
        <v>507.10683349374398</v>
      </c>
      <c r="U691">
        <v>304.7443593458911</v>
      </c>
      <c r="V691">
        <v>502.79018286814244</v>
      </c>
      <c r="W691">
        <v>244.98033533429933</v>
      </c>
      <c r="X691">
        <v>463.20981713185751</v>
      </c>
      <c r="Y691">
        <v>345.35706892982819</v>
      </c>
      <c r="Z691">
        <v>415.08469682386908</v>
      </c>
      <c r="AA691">
        <v>331.04947215897329</v>
      </c>
      <c r="AB691">
        <v>391.2213666987488</v>
      </c>
      <c r="AC691">
        <v>397.63196025667565</v>
      </c>
      <c r="AD691">
        <v>696.95027330701487</v>
      </c>
      <c r="AE691">
        <v>306.59394581237314</v>
      </c>
      <c r="AF691">
        <v>534.42348411934552</v>
      </c>
      <c r="AG691">
        <v>253.3636928172221</v>
      </c>
      <c r="AH691">
        <v>485.76708373435991</v>
      </c>
      <c r="AI691">
        <v>285.59304491823639</v>
      </c>
      <c r="AJ691">
        <v>526.1665062560154</v>
      </c>
      <c r="AK691">
        <v>217.85551645622024</v>
      </c>
    </row>
    <row r="692" spans="1:37" x14ac:dyDescent="0.25">
      <c r="A692">
        <v>691</v>
      </c>
      <c r="C692" t="s">
        <v>88</v>
      </c>
      <c r="D692" t="s">
        <v>353</v>
      </c>
      <c r="E692" t="s">
        <v>1349</v>
      </c>
      <c r="F692">
        <v>798.2035378074703</v>
      </c>
      <c r="G692">
        <v>436.15303150648657</v>
      </c>
      <c r="H692">
        <v>718.99999999999989</v>
      </c>
      <c r="I692">
        <v>469.99999999999994</v>
      </c>
      <c r="J692">
        <v>611.0481070958599</v>
      </c>
      <c r="K692">
        <v>540.39008031065214</v>
      </c>
      <c r="L692">
        <v>851.2424334446805</v>
      </c>
      <c r="M692">
        <v>0</v>
      </c>
      <c r="N692">
        <v>213.36305151714703</v>
      </c>
      <c r="O692">
        <v>243.51914717449804</v>
      </c>
      <c r="P692">
        <v>734.01100819921032</v>
      </c>
      <c r="Q692">
        <v>584.35795604977488</v>
      </c>
      <c r="R692">
        <v>416.40671698495515</v>
      </c>
      <c r="S692">
        <v>376.71858828399917</v>
      </c>
      <c r="T692">
        <v>469.97315232257733</v>
      </c>
      <c r="U692">
        <v>383.46998551024632</v>
      </c>
      <c r="V692">
        <v>465.97259510663082</v>
      </c>
      <c r="W692">
        <v>308.26692196232665</v>
      </c>
      <c r="X692">
        <v>429.29056278810594</v>
      </c>
      <c r="Y692">
        <v>434.57431173670045</v>
      </c>
      <c r="Z692">
        <v>384.68947874981001</v>
      </c>
      <c r="AA692">
        <v>416.57058580004139</v>
      </c>
      <c r="AB692">
        <v>362.57357783293651</v>
      </c>
      <c r="AC692">
        <v>500.35354998965016</v>
      </c>
      <c r="AD692">
        <v>698.89434659378469</v>
      </c>
      <c r="AE692">
        <v>346.39219839378694</v>
      </c>
      <c r="AF692">
        <v>495.28949901220807</v>
      </c>
      <c r="AG692">
        <v>318.8159801283378</v>
      </c>
      <c r="AH692">
        <v>450.19603870118027</v>
      </c>
      <c r="AI692">
        <v>359.37124818878078</v>
      </c>
      <c r="AJ692">
        <v>487.63715110683347</v>
      </c>
      <c r="AK692">
        <v>274.13485820741045</v>
      </c>
    </row>
    <row r="693" spans="1:37" x14ac:dyDescent="0.25">
      <c r="A693">
        <v>692</v>
      </c>
      <c r="C693" t="s">
        <v>88</v>
      </c>
      <c r="D693" t="s">
        <v>353</v>
      </c>
      <c r="E693" t="s">
        <v>1350</v>
      </c>
      <c r="F693">
        <v>471.81711205587612</v>
      </c>
      <c r="G693">
        <v>172.60524225575853</v>
      </c>
      <c r="H693">
        <v>425</v>
      </c>
      <c r="I693">
        <v>186</v>
      </c>
      <c r="J693">
        <v>361.18977123190609</v>
      </c>
      <c r="K693">
        <v>213.85649986761979</v>
      </c>
      <c r="L693">
        <v>503.16833687620209</v>
      </c>
      <c r="M693">
        <v>0</v>
      </c>
      <c r="N693">
        <v>125.91054151258801</v>
      </c>
      <c r="O693">
        <v>92.462016145725514</v>
      </c>
      <c r="P693">
        <v>433.87298815669601</v>
      </c>
      <c r="Q693">
        <v>231.25655281969816</v>
      </c>
      <c r="R693">
        <v>245.73137125778837</v>
      </c>
      <c r="S693">
        <v>143.03663837714757</v>
      </c>
      <c r="T693">
        <v>277.34218124715062</v>
      </c>
      <c r="U693">
        <v>145.60008279859241</v>
      </c>
      <c r="V693">
        <v>274.98135859378959</v>
      </c>
      <c r="W693">
        <v>117.04616021527633</v>
      </c>
      <c r="X693">
        <v>253.33443087989463</v>
      </c>
      <c r="Y693">
        <v>165.00393293314013</v>
      </c>
      <c r="Z693">
        <v>227.01428499062865</v>
      </c>
      <c r="AA693">
        <v>158.16808114262057</v>
      </c>
      <c r="AB693">
        <v>213.9631730915354</v>
      </c>
      <c r="AC693">
        <v>189.97971434485612</v>
      </c>
      <c r="AD693">
        <v>413.11557343860716</v>
      </c>
      <c r="AE693">
        <v>137.08287000264761</v>
      </c>
      <c r="AF693">
        <v>292.28195126893269</v>
      </c>
      <c r="AG693">
        <v>121.05154212378389</v>
      </c>
      <c r="AH693">
        <v>265.67124259156071</v>
      </c>
      <c r="AI693">
        <v>136.45001034982405</v>
      </c>
      <c r="AJ693">
        <v>287.76612127045235</v>
      </c>
      <c r="AK693">
        <v>104.08652452908299</v>
      </c>
    </row>
    <row r="694" spans="1:37" x14ac:dyDescent="0.25">
      <c r="A694">
        <v>693</v>
      </c>
      <c r="C694" t="s">
        <v>88</v>
      </c>
      <c r="D694" t="s">
        <v>147</v>
      </c>
      <c r="E694" t="s">
        <v>1351</v>
      </c>
      <c r="F694">
        <v>402.66003386960205</v>
      </c>
      <c r="G694">
        <v>178.41545718432511</v>
      </c>
      <c r="H694">
        <v>399</v>
      </c>
      <c r="I694">
        <v>179</v>
      </c>
      <c r="J694">
        <v>412.23243014394581</v>
      </c>
      <c r="K694">
        <v>172.2669327527818</v>
      </c>
      <c r="L694">
        <v>536.39204064352248</v>
      </c>
      <c r="M694">
        <v>0</v>
      </c>
      <c r="N694">
        <v>93.511727966689804</v>
      </c>
      <c r="O694">
        <v>72.668301086668436</v>
      </c>
      <c r="P694">
        <v>342.91701947502116</v>
      </c>
      <c r="Q694">
        <v>231.1758587324625</v>
      </c>
      <c r="R694">
        <v>191.18015267175574</v>
      </c>
      <c r="S694">
        <v>115.55088788762258</v>
      </c>
      <c r="T694">
        <v>266.44705065926439</v>
      </c>
      <c r="U694">
        <v>117.9271137026239</v>
      </c>
      <c r="V694">
        <v>274.56516308119365</v>
      </c>
      <c r="W694">
        <v>94.772727272727266</v>
      </c>
      <c r="X694">
        <v>239.72144344205412</v>
      </c>
      <c r="Y694">
        <v>129.3845746090644</v>
      </c>
      <c r="Z694">
        <v>218.93795975017349</v>
      </c>
      <c r="AA694">
        <v>117.22714020673205</v>
      </c>
      <c r="AB694">
        <v>196.56433032616238</v>
      </c>
      <c r="AC694">
        <v>153.68102305857408</v>
      </c>
      <c r="AD694">
        <v>429.0404318374259</v>
      </c>
      <c r="AE694">
        <v>133.16751330430577</v>
      </c>
      <c r="AF694">
        <v>314.17931991672452</v>
      </c>
      <c r="AG694">
        <v>92.212297906175451</v>
      </c>
      <c r="AH694">
        <v>252.35891741845941</v>
      </c>
      <c r="AI694">
        <v>105.14338722501988</v>
      </c>
      <c r="AJ694">
        <v>336.30187369882026</v>
      </c>
      <c r="AK694">
        <v>71.692022263450838</v>
      </c>
    </row>
    <row r="695" spans="1:37" x14ac:dyDescent="0.25">
      <c r="A695">
        <v>694</v>
      </c>
      <c r="C695" t="s">
        <v>88</v>
      </c>
      <c r="D695" t="s">
        <v>147</v>
      </c>
      <c r="E695" t="s">
        <v>1352</v>
      </c>
      <c r="F695">
        <v>320.91701947502116</v>
      </c>
      <c r="G695">
        <v>134.55914368650218</v>
      </c>
      <c r="H695">
        <v>318</v>
      </c>
      <c r="I695">
        <v>135</v>
      </c>
      <c r="J695">
        <v>328.54614733276884</v>
      </c>
      <c r="K695">
        <v>129.92198838896954</v>
      </c>
      <c r="L695">
        <v>427.50042337002543</v>
      </c>
      <c r="M695">
        <v>0</v>
      </c>
      <c r="N695">
        <v>60.945454545454545</v>
      </c>
      <c r="O695">
        <v>62.73522395971375</v>
      </c>
      <c r="P695">
        <v>273.30228619813715</v>
      </c>
      <c r="Q695">
        <v>174.35050798258345</v>
      </c>
      <c r="R695">
        <v>124.6</v>
      </c>
      <c r="S695">
        <v>99.756162205141791</v>
      </c>
      <c r="T695">
        <v>173.65454545454546</v>
      </c>
      <c r="U695">
        <v>101.80758017492711</v>
      </c>
      <c r="V695">
        <v>178.94545454545454</v>
      </c>
      <c r="W695">
        <v>81.818181818181813</v>
      </c>
      <c r="X695">
        <v>156.23636363636362</v>
      </c>
      <c r="Y695">
        <v>111.69891333156639</v>
      </c>
      <c r="Z695">
        <v>142.69090909090909</v>
      </c>
      <c r="AA695">
        <v>101.20328650940895</v>
      </c>
      <c r="AB695">
        <v>128.1090909090909</v>
      </c>
      <c r="AC695">
        <v>132.67426451099919</v>
      </c>
      <c r="AD695">
        <v>341.94199830651991</v>
      </c>
      <c r="AE695">
        <v>100.43359941944848</v>
      </c>
      <c r="AF695">
        <v>204.76363636363635</v>
      </c>
      <c r="AG695">
        <v>79.607739199575931</v>
      </c>
      <c r="AH695">
        <v>164.47272727272727</v>
      </c>
      <c r="AI695">
        <v>90.771269546779749</v>
      </c>
      <c r="AJ695">
        <v>219.18181818181816</v>
      </c>
      <c r="AK695">
        <v>61.892393320964743</v>
      </c>
    </row>
    <row r="696" spans="1:37" x14ac:dyDescent="0.25">
      <c r="A696">
        <v>695</v>
      </c>
      <c r="C696" t="s">
        <v>88</v>
      </c>
      <c r="D696" t="s">
        <v>147</v>
      </c>
      <c r="E696" t="s">
        <v>1353</v>
      </c>
      <c r="F696">
        <v>410.7334180073384</v>
      </c>
      <c r="G696">
        <v>310.98113207547169</v>
      </c>
      <c r="H696">
        <v>407</v>
      </c>
      <c r="I696">
        <v>312</v>
      </c>
      <c r="J696">
        <v>420.49774202653117</v>
      </c>
      <c r="K696">
        <v>300.2641509433962</v>
      </c>
      <c r="L696">
        <v>547.14676827547271</v>
      </c>
      <c r="M696">
        <v>0</v>
      </c>
      <c r="N696">
        <v>107.93393476752256</v>
      </c>
      <c r="O696">
        <v>158.40644049827722</v>
      </c>
      <c r="P696">
        <v>349.79254868755288</v>
      </c>
      <c r="Q696">
        <v>402.94339622641508</v>
      </c>
      <c r="R696">
        <v>220.66564885496183</v>
      </c>
      <c r="S696">
        <v>251.88430956798302</v>
      </c>
      <c r="T696">
        <v>307.54087439278277</v>
      </c>
      <c r="U696">
        <v>257.06413994169094</v>
      </c>
      <c r="V696">
        <v>316.91103400416375</v>
      </c>
      <c r="W696">
        <v>206.59090909090907</v>
      </c>
      <c r="X696">
        <v>276.69340735600275</v>
      </c>
      <c r="Y696">
        <v>282.03975616220509</v>
      </c>
      <c r="Z696">
        <v>252.70451075641915</v>
      </c>
      <c r="AA696">
        <v>255.53829843625761</v>
      </c>
      <c r="AB696">
        <v>226.88022206800832</v>
      </c>
      <c r="AC696">
        <v>335.00251789027294</v>
      </c>
      <c r="AD696">
        <v>437.64274626023143</v>
      </c>
      <c r="AE696">
        <v>232.11320754716979</v>
      </c>
      <c r="AF696">
        <v>362.6348369188064</v>
      </c>
      <c r="AG696">
        <v>201.00954147892921</v>
      </c>
      <c r="AH696">
        <v>291.27994448299791</v>
      </c>
      <c r="AI696">
        <v>229.19745560561884</v>
      </c>
      <c r="AJ696">
        <v>388.16932685634976</v>
      </c>
      <c r="AK696">
        <v>156.27829313543597</v>
      </c>
    </row>
    <row r="697" spans="1:37" x14ac:dyDescent="0.25">
      <c r="A697">
        <v>696</v>
      </c>
      <c r="C697" t="s">
        <v>88</v>
      </c>
      <c r="D697" t="s">
        <v>147</v>
      </c>
      <c r="E697" t="s">
        <v>1354</v>
      </c>
      <c r="F697">
        <v>671.10005644933676</v>
      </c>
      <c r="G697">
        <v>429.59252539912916</v>
      </c>
      <c r="H697">
        <v>665</v>
      </c>
      <c r="I697">
        <v>431</v>
      </c>
      <c r="J697">
        <v>687.05405023990966</v>
      </c>
      <c r="K697">
        <v>414.78797774552493</v>
      </c>
      <c r="L697">
        <v>893.98673440587072</v>
      </c>
      <c r="M697">
        <v>0</v>
      </c>
      <c r="N697">
        <v>157.71380985426785</v>
      </c>
      <c r="O697">
        <v>220.61887092499339</v>
      </c>
      <c r="P697">
        <v>571.52836579170196</v>
      </c>
      <c r="Q697">
        <v>556.63014029995168</v>
      </c>
      <c r="R697">
        <v>322.43816793893126</v>
      </c>
      <c r="S697">
        <v>350.80917042141533</v>
      </c>
      <c r="T697">
        <v>449.38084663428174</v>
      </c>
      <c r="U697">
        <v>358.02332361516034</v>
      </c>
      <c r="V697">
        <v>463.07258848022201</v>
      </c>
      <c r="W697">
        <v>287.72727272727275</v>
      </c>
      <c r="X697">
        <v>404.3063150589868</v>
      </c>
      <c r="Y697">
        <v>392.8078452160085</v>
      </c>
      <c r="Z697">
        <v>369.25357390700901</v>
      </c>
      <c r="AA697">
        <v>355.89822422475487</v>
      </c>
      <c r="AB697">
        <v>331.51894517696041</v>
      </c>
      <c r="AC697">
        <v>466.57116353034723</v>
      </c>
      <c r="AD697">
        <v>715.06738639570983</v>
      </c>
      <c r="AE697">
        <v>320.64356555394289</v>
      </c>
      <c r="AF697">
        <v>529.88452463566966</v>
      </c>
      <c r="AG697">
        <v>279.95388285184202</v>
      </c>
      <c r="AH697">
        <v>425.62026370575984</v>
      </c>
      <c r="AI697">
        <v>319.21229790617548</v>
      </c>
      <c r="AJ697">
        <v>567.19569743233865</v>
      </c>
      <c r="AK697">
        <v>217.65491651205937</v>
      </c>
    </row>
    <row r="698" spans="1:37" x14ac:dyDescent="0.25">
      <c r="A698">
        <v>697</v>
      </c>
      <c r="C698" t="s">
        <v>88</v>
      </c>
      <c r="D698" t="s">
        <v>147</v>
      </c>
      <c r="E698" t="s">
        <v>1355</v>
      </c>
      <c r="F698">
        <v>423.85266723116001</v>
      </c>
      <c r="G698">
        <v>120.60486211901306</v>
      </c>
      <c r="H698">
        <v>420</v>
      </c>
      <c r="I698">
        <v>121</v>
      </c>
      <c r="J698">
        <v>433.92887383573242</v>
      </c>
      <c r="K698">
        <v>116.44859700048379</v>
      </c>
      <c r="L698">
        <v>564.62320067739199</v>
      </c>
      <c r="M698">
        <v>0</v>
      </c>
      <c r="N698">
        <v>93.976960444136012</v>
      </c>
      <c r="O698">
        <v>76.850649350649348</v>
      </c>
      <c r="P698">
        <v>360.96528365791704</v>
      </c>
      <c r="Q698">
        <v>156.26971456216739</v>
      </c>
      <c r="R698">
        <v>192.13129770992364</v>
      </c>
      <c r="S698">
        <v>122.2012987012987</v>
      </c>
      <c r="T698">
        <v>267.77265787647468</v>
      </c>
      <c r="U698">
        <v>124.71428571428571</v>
      </c>
      <c r="V698">
        <v>275.93115891741843</v>
      </c>
      <c r="W698">
        <v>100.22727272727272</v>
      </c>
      <c r="X698">
        <v>240.91408743927826</v>
      </c>
      <c r="Y698">
        <v>136.83116883116884</v>
      </c>
      <c r="Z698">
        <v>220.0272033310201</v>
      </c>
      <c r="AA698">
        <v>123.97402597402598</v>
      </c>
      <c r="AB698">
        <v>197.54226231783483</v>
      </c>
      <c r="AC698">
        <v>162.52597402597402</v>
      </c>
      <c r="AD698">
        <v>451.62150719729044</v>
      </c>
      <c r="AE698">
        <v>90.018263183357519</v>
      </c>
      <c r="AF698">
        <v>315.74240111034004</v>
      </c>
      <c r="AG698">
        <v>97.519480519480524</v>
      </c>
      <c r="AH698">
        <v>253.61443442054127</v>
      </c>
      <c r="AI698">
        <v>111.1948051948052</v>
      </c>
      <c r="AJ698">
        <v>337.97501734906314</v>
      </c>
      <c r="AK698">
        <v>75.818181818181813</v>
      </c>
    </row>
    <row r="699" spans="1:37" x14ac:dyDescent="0.25">
      <c r="A699">
        <v>698</v>
      </c>
      <c r="C699" t="s">
        <v>88</v>
      </c>
      <c r="D699" t="s">
        <v>147</v>
      </c>
      <c r="E699" t="s">
        <v>1356</v>
      </c>
      <c r="F699">
        <v>468.25627998871016</v>
      </c>
      <c r="G699">
        <v>195.35994194484761</v>
      </c>
      <c r="H699">
        <v>464.00000000000006</v>
      </c>
      <c r="I699">
        <v>196</v>
      </c>
      <c r="J699">
        <v>479.38808918995204</v>
      </c>
      <c r="K699">
        <v>188.62747943880021</v>
      </c>
      <c r="L699">
        <v>623.77420265311889</v>
      </c>
      <c r="M699">
        <v>0</v>
      </c>
      <c r="N699">
        <v>93.976960444136012</v>
      </c>
      <c r="O699">
        <v>82.078584680625497</v>
      </c>
      <c r="P699">
        <v>398.78069432684168</v>
      </c>
      <c r="Q699">
        <v>253.13110788582489</v>
      </c>
      <c r="R699">
        <v>192.13129770992364</v>
      </c>
      <c r="S699">
        <v>130.51431221839385</v>
      </c>
      <c r="T699">
        <v>267.77265787647468</v>
      </c>
      <c r="U699">
        <v>133.19825072886297</v>
      </c>
      <c r="V699">
        <v>275.93115891741843</v>
      </c>
      <c r="W699">
        <v>107.04545454545453</v>
      </c>
      <c r="X699">
        <v>240.91408743927826</v>
      </c>
      <c r="Y699">
        <v>146.13941160879935</v>
      </c>
      <c r="Z699">
        <v>220.0272033310201</v>
      </c>
      <c r="AA699">
        <v>132.40763318314339</v>
      </c>
      <c r="AB699">
        <v>197.54226231783483</v>
      </c>
      <c r="AC699">
        <v>173.58216273522396</v>
      </c>
      <c r="AD699">
        <v>498.93423652272088</v>
      </c>
      <c r="AE699">
        <v>145.81470730527334</v>
      </c>
      <c r="AF699">
        <v>315.74240111034004</v>
      </c>
      <c r="AG699">
        <v>104.15345878611184</v>
      </c>
      <c r="AH699">
        <v>253.61443442054127</v>
      </c>
      <c r="AI699">
        <v>118.75907765703684</v>
      </c>
      <c r="AJ699">
        <v>337.97501734906314</v>
      </c>
      <c r="AK699">
        <v>80.975881261595546</v>
      </c>
    </row>
    <row r="700" spans="1:37" x14ac:dyDescent="0.25">
      <c r="A700">
        <v>699</v>
      </c>
      <c r="C700" t="s">
        <v>88</v>
      </c>
      <c r="D700" t="s">
        <v>147</v>
      </c>
      <c r="E700" t="s">
        <v>1357</v>
      </c>
      <c r="F700">
        <v>464.21958791984201</v>
      </c>
      <c r="G700">
        <v>276.09542815674888</v>
      </c>
      <c r="H700">
        <v>460.00000000000006</v>
      </c>
      <c r="I700">
        <v>277</v>
      </c>
      <c r="J700">
        <v>475.25543324865936</v>
      </c>
      <c r="K700">
        <v>266.5806724721819</v>
      </c>
      <c r="L700">
        <v>618.39683883714372</v>
      </c>
      <c r="M700">
        <v>0</v>
      </c>
      <c r="N700">
        <v>108.864399722415</v>
      </c>
      <c r="O700">
        <v>125.4704479194275</v>
      </c>
      <c r="P700">
        <v>395.3429297205758</v>
      </c>
      <c r="Q700">
        <v>357.74141267537493</v>
      </c>
      <c r="R700">
        <v>222.56793893129773</v>
      </c>
      <c r="S700">
        <v>199.51232441028358</v>
      </c>
      <c r="T700">
        <v>310.19208882720335</v>
      </c>
      <c r="U700">
        <v>203.61516034985422</v>
      </c>
      <c r="V700">
        <v>319.64302567661349</v>
      </c>
      <c r="W700">
        <v>163.63636363636363</v>
      </c>
      <c r="X700">
        <v>279.07869535045108</v>
      </c>
      <c r="Y700">
        <v>223.39782666313278</v>
      </c>
      <c r="Z700">
        <v>254.88299791811244</v>
      </c>
      <c r="AA700">
        <v>202.40657301881791</v>
      </c>
      <c r="AB700">
        <v>228.83608605135325</v>
      </c>
      <c r="AC700">
        <v>265.34852902199839</v>
      </c>
      <c r="AD700">
        <v>494.63307931131811</v>
      </c>
      <c r="AE700">
        <v>206.0748669569424</v>
      </c>
      <c r="AF700">
        <v>365.76099930603749</v>
      </c>
      <c r="AG700">
        <v>159.21547839915186</v>
      </c>
      <c r="AH700">
        <v>293.79097848716174</v>
      </c>
      <c r="AI700">
        <v>181.5425390935595</v>
      </c>
      <c r="AJ700">
        <v>391.51561415683557</v>
      </c>
      <c r="AK700">
        <v>123.78478664192949</v>
      </c>
    </row>
    <row r="701" spans="1:37" x14ac:dyDescent="0.25">
      <c r="A701">
        <v>700</v>
      </c>
      <c r="C701" t="s">
        <v>88</v>
      </c>
      <c r="D701" t="s">
        <v>353</v>
      </c>
      <c r="E701" t="s">
        <v>1358</v>
      </c>
      <c r="F701">
        <v>646.11190403887031</v>
      </c>
      <c r="G701">
        <v>225.50039714058778</v>
      </c>
      <c r="H701">
        <v>582</v>
      </c>
      <c r="I701">
        <v>243.00000000000003</v>
      </c>
      <c r="J701">
        <v>494.61752201639842</v>
      </c>
      <c r="K701">
        <v>279.39316918189041</v>
      </c>
      <c r="L701">
        <v>689.04464014576376</v>
      </c>
      <c r="M701">
        <v>0</v>
      </c>
      <c r="N701">
        <v>159.6271718757915</v>
      </c>
      <c r="O701">
        <v>110.20182156903331</v>
      </c>
      <c r="P701">
        <v>594.15077436987553</v>
      </c>
      <c r="Q701">
        <v>302.12549642573475</v>
      </c>
      <c r="R701">
        <v>311.53391418874423</v>
      </c>
      <c r="S701">
        <v>170.47971434485612</v>
      </c>
      <c r="T701">
        <v>351.60954358948385</v>
      </c>
      <c r="U701">
        <v>173.5349824052991</v>
      </c>
      <c r="V701">
        <v>348.61653411681272</v>
      </c>
      <c r="W701">
        <v>139.50269095425378</v>
      </c>
      <c r="X701">
        <v>321.1729395673978</v>
      </c>
      <c r="Y701">
        <v>196.66166425170769</v>
      </c>
      <c r="Z701">
        <v>287.8047211387468</v>
      </c>
      <c r="AA701">
        <v>188.51428275719312</v>
      </c>
      <c r="AB701">
        <v>271.25875082315991</v>
      </c>
      <c r="AC701">
        <v>226.42931070171807</v>
      </c>
      <c r="AD701">
        <v>565.7253264500456</v>
      </c>
      <c r="AE701">
        <v>179.09213661636221</v>
      </c>
      <c r="AF701">
        <v>370.54992148320753</v>
      </c>
      <c r="AG701">
        <v>144.2765472986959</v>
      </c>
      <c r="AH701">
        <v>336.81333265792006</v>
      </c>
      <c r="AI701">
        <v>162.62937280066237</v>
      </c>
      <c r="AJ701">
        <v>364.82483156881619</v>
      </c>
      <c r="AK701">
        <v>124.05661353756985</v>
      </c>
    </row>
    <row r="702" spans="1:37" x14ac:dyDescent="0.25">
      <c r="A702">
        <v>701</v>
      </c>
      <c r="C702" t="s">
        <v>88</v>
      </c>
      <c r="D702" t="s">
        <v>353</v>
      </c>
      <c r="E702" t="s">
        <v>1359</v>
      </c>
      <c r="F702">
        <v>759.34801093228054</v>
      </c>
      <c r="G702">
        <v>174.46121260259463</v>
      </c>
      <c r="H702">
        <v>684</v>
      </c>
      <c r="I702">
        <v>188</v>
      </c>
      <c r="J702">
        <v>581.30306711205583</v>
      </c>
      <c r="K702">
        <v>216.15603212426086</v>
      </c>
      <c r="L702">
        <v>809.80504099605218</v>
      </c>
      <c r="M702">
        <v>0</v>
      </c>
      <c r="N702">
        <v>182.80735525049391</v>
      </c>
      <c r="O702">
        <v>83.323328503415439</v>
      </c>
      <c r="P702">
        <v>698.28029152748252</v>
      </c>
      <c r="Q702">
        <v>233.74318241990997</v>
      </c>
      <c r="R702">
        <v>356.77316245377642</v>
      </c>
      <c r="S702">
        <v>128.89929621196438</v>
      </c>
      <c r="T702">
        <v>402.66835519983795</v>
      </c>
      <c r="U702">
        <v>131.20937694059199</v>
      </c>
      <c r="V702">
        <v>399.24071728889118</v>
      </c>
      <c r="W702">
        <v>105.47764438004553</v>
      </c>
      <c r="X702">
        <v>367.81191429005628</v>
      </c>
      <c r="Y702">
        <v>148.69540467812047</v>
      </c>
      <c r="Z702">
        <v>329.59814599057802</v>
      </c>
      <c r="AA702">
        <v>142.53518940178017</v>
      </c>
      <c r="AB702">
        <v>310.64946051365183</v>
      </c>
      <c r="AC702">
        <v>171.20264955495756</v>
      </c>
      <c r="AD702">
        <v>664.87306407531128</v>
      </c>
      <c r="AE702">
        <v>138.55687935751476</v>
      </c>
      <c r="AF702">
        <v>424.35915100552154</v>
      </c>
      <c r="AG702">
        <v>109.08714551852617</v>
      </c>
      <c r="AH702">
        <v>385.72351957854215</v>
      </c>
      <c r="AI702">
        <v>122.96367211757399</v>
      </c>
      <c r="AJ702">
        <v>417.80269489894135</v>
      </c>
      <c r="AK702">
        <v>93.79890291865037</v>
      </c>
    </row>
    <row r="703" spans="1:37" x14ac:dyDescent="0.25">
      <c r="A703">
        <v>702</v>
      </c>
      <c r="C703" t="s">
        <v>88</v>
      </c>
      <c r="D703" t="s">
        <v>353</v>
      </c>
      <c r="E703" t="s">
        <v>1360</v>
      </c>
      <c r="F703">
        <v>849.27080170057695</v>
      </c>
      <c r="G703">
        <v>135.48583531903628</v>
      </c>
      <c r="H703">
        <v>765</v>
      </c>
      <c r="I703">
        <v>146</v>
      </c>
      <c r="J703">
        <v>650.14158821743092</v>
      </c>
      <c r="K703">
        <v>167.86585473479835</v>
      </c>
      <c r="L703">
        <v>905.70300637716366</v>
      </c>
      <c r="M703">
        <v>0</v>
      </c>
      <c r="N703">
        <v>212.83622916772202</v>
      </c>
      <c r="O703">
        <v>66.658662802732351</v>
      </c>
      <c r="P703">
        <v>780.97137868205277</v>
      </c>
      <c r="Q703">
        <v>181.523960815462</v>
      </c>
      <c r="R703">
        <v>415.37855225165902</v>
      </c>
      <c r="S703">
        <v>103.11943696957152</v>
      </c>
      <c r="T703">
        <v>468.81272478597845</v>
      </c>
      <c r="U703">
        <v>104.96750155247362</v>
      </c>
      <c r="V703">
        <v>464.82204548908368</v>
      </c>
      <c r="W703">
        <v>84.382115504036435</v>
      </c>
      <c r="X703">
        <v>428.23058608986378</v>
      </c>
      <c r="Y703">
        <v>118.95632374249638</v>
      </c>
      <c r="Z703">
        <v>383.73962818499569</v>
      </c>
      <c r="AA703">
        <v>114.02815152142415</v>
      </c>
      <c r="AB703">
        <v>361.67833443087994</v>
      </c>
      <c r="AC703">
        <v>136.96211964396605</v>
      </c>
      <c r="AD703">
        <v>743.60803218949286</v>
      </c>
      <c r="AE703">
        <v>107.60268290530404</v>
      </c>
      <c r="AF703">
        <v>494.06656197761009</v>
      </c>
      <c r="AG703">
        <v>87.269716414820948</v>
      </c>
      <c r="AH703">
        <v>449.08444354389343</v>
      </c>
      <c r="AI703">
        <v>98.370937694059208</v>
      </c>
      <c r="AJ703">
        <v>486.43310875842161</v>
      </c>
      <c r="AK703">
        <v>75.039122334920307</v>
      </c>
    </row>
    <row r="704" spans="1:37" x14ac:dyDescent="0.25">
      <c r="A704">
        <v>703</v>
      </c>
      <c r="C704" t="s">
        <v>88</v>
      </c>
      <c r="D704" t="s">
        <v>353</v>
      </c>
      <c r="E704" t="s">
        <v>1361</v>
      </c>
      <c r="F704">
        <v>553.96879744913451</v>
      </c>
      <c r="G704">
        <v>107.64628011649457</v>
      </c>
      <c r="H704">
        <v>499</v>
      </c>
      <c r="I704">
        <v>116</v>
      </c>
      <c r="J704">
        <v>424.0792843405203</v>
      </c>
      <c r="K704">
        <v>133.37287088518224</v>
      </c>
      <c r="L704">
        <v>590.77882376758782</v>
      </c>
      <c r="M704">
        <v>0</v>
      </c>
      <c r="N704">
        <v>93.774378197659686</v>
      </c>
      <c r="O704">
        <v>48.918857379424551</v>
      </c>
      <c r="P704">
        <v>509.41793197692073</v>
      </c>
      <c r="Q704">
        <v>144.22451681228489</v>
      </c>
      <c r="R704">
        <v>183.01332252672103</v>
      </c>
      <c r="S704">
        <v>75.676361001862972</v>
      </c>
      <c r="T704">
        <v>206.55610151461426</v>
      </c>
      <c r="U704">
        <v>77.032601945766928</v>
      </c>
      <c r="V704">
        <v>204.79783192340813</v>
      </c>
      <c r="W704">
        <v>61.925584765058993</v>
      </c>
      <c r="X704">
        <v>188.67585228711818</v>
      </c>
      <c r="Y704">
        <v>87.298592423928795</v>
      </c>
      <c r="Z704">
        <v>169.07340053695356</v>
      </c>
      <c r="AA704">
        <v>83.681949906851585</v>
      </c>
      <c r="AB704">
        <v>159.35332556608074</v>
      </c>
      <c r="AC704">
        <v>100.51252328710412</v>
      </c>
      <c r="AD704">
        <v>485.04628504909402</v>
      </c>
      <c r="AE704">
        <v>85.492542582296352</v>
      </c>
      <c r="AF704">
        <v>217.68279215845195</v>
      </c>
      <c r="AG704">
        <v>64.044711239908921</v>
      </c>
      <c r="AH704">
        <v>197.86393799706195</v>
      </c>
      <c r="AI704">
        <v>72.191575243220868</v>
      </c>
      <c r="AJ704">
        <v>214.31953801732433</v>
      </c>
      <c r="AK704">
        <v>55.069033326433448</v>
      </c>
    </row>
    <row r="705" spans="1:37" x14ac:dyDescent="0.25">
      <c r="A705">
        <v>704</v>
      </c>
      <c r="C705" t="s">
        <v>88</v>
      </c>
      <c r="D705" t="s">
        <v>353</v>
      </c>
      <c r="E705" t="s">
        <v>1362</v>
      </c>
      <c r="F705">
        <v>490.68979653811112</v>
      </c>
      <c r="G705">
        <v>123.42202806460153</v>
      </c>
      <c r="H705">
        <v>442</v>
      </c>
      <c r="I705">
        <v>133</v>
      </c>
      <c r="J705">
        <v>375.63736208118229</v>
      </c>
      <c r="K705">
        <v>152.91889506663136</v>
      </c>
      <c r="L705">
        <v>523.29507035125016</v>
      </c>
      <c r="M705">
        <v>0</v>
      </c>
      <c r="N705">
        <v>89.032977052834198</v>
      </c>
      <c r="O705">
        <v>61.282964189608776</v>
      </c>
      <c r="P705">
        <v>451.22790768296386</v>
      </c>
      <c r="Q705">
        <v>165.36086841408525</v>
      </c>
      <c r="R705">
        <v>173.75983992705537</v>
      </c>
      <c r="S705">
        <v>94.803353342993177</v>
      </c>
      <c r="T705">
        <v>196.11225368522364</v>
      </c>
      <c r="U705">
        <v>96.502380459532191</v>
      </c>
      <c r="V705">
        <v>194.44288536548302</v>
      </c>
      <c r="W705">
        <v>77.57710618919478</v>
      </c>
      <c r="X705">
        <v>179.13606200293805</v>
      </c>
      <c r="Y705">
        <v>109.36307182777892</v>
      </c>
      <c r="Z705">
        <v>160.52474545362443</v>
      </c>
      <c r="AA705">
        <v>104.83233285034154</v>
      </c>
      <c r="AB705">
        <v>151.29613494757103</v>
      </c>
      <c r="AC705">
        <v>125.91678741461395</v>
      </c>
      <c r="AD705">
        <v>429.64019637615144</v>
      </c>
      <c r="AE705">
        <v>98.021622098667365</v>
      </c>
      <c r="AF705">
        <v>206.67635884706957</v>
      </c>
      <c r="AG705">
        <v>80.231836058786996</v>
      </c>
      <c r="AH705">
        <v>187.85958158148017</v>
      </c>
      <c r="AI705">
        <v>90.437797557441527</v>
      </c>
      <c r="AJ705">
        <v>203.48315688161694</v>
      </c>
      <c r="AK705">
        <v>68.987580211136418</v>
      </c>
    </row>
    <row r="706" spans="1:37" x14ac:dyDescent="0.25">
      <c r="A706">
        <v>705</v>
      </c>
      <c r="C706" t="s">
        <v>88</v>
      </c>
      <c r="D706" t="s">
        <v>147</v>
      </c>
      <c r="E706" t="s">
        <v>1363</v>
      </c>
      <c r="F706">
        <v>458.16454981653959</v>
      </c>
      <c r="G706">
        <v>214.2978955007257</v>
      </c>
      <c r="H706">
        <v>453.99999999999994</v>
      </c>
      <c r="I706">
        <v>215</v>
      </c>
      <c r="J706">
        <v>469.05644933672028</v>
      </c>
      <c r="K706">
        <v>206.91279632317369</v>
      </c>
      <c r="L706">
        <v>610.3307931131809</v>
      </c>
      <c r="M706">
        <v>0</v>
      </c>
      <c r="N706">
        <v>103.28160999306037</v>
      </c>
      <c r="O706">
        <v>101.42194540153723</v>
      </c>
      <c r="P706">
        <v>390.18628281117691</v>
      </c>
      <c r="Q706">
        <v>277.6693275278181</v>
      </c>
      <c r="R706">
        <v>211.15419847328243</v>
      </c>
      <c r="S706">
        <v>161.2724622316459</v>
      </c>
      <c r="T706">
        <v>294.28480222068009</v>
      </c>
      <c r="U706">
        <v>164.58892128279882</v>
      </c>
      <c r="V706">
        <v>303.25107564191535</v>
      </c>
      <c r="W706">
        <v>132.27272727272728</v>
      </c>
      <c r="X706">
        <v>264.76696738376125</v>
      </c>
      <c r="Y706">
        <v>180.57990988603234</v>
      </c>
      <c r="Z706">
        <v>241.81207494795279</v>
      </c>
      <c r="AA706">
        <v>163.61197985687781</v>
      </c>
      <c r="AB706">
        <v>217.10090215128383</v>
      </c>
      <c r="AC706">
        <v>214.4900609594487</v>
      </c>
      <c r="AD706">
        <v>488.18134349421388</v>
      </c>
      <c r="AE706">
        <v>159.94980648282535</v>
      </c>
      <c r="AF706">
        <v>347.00402498265095</v>
      </c>
      <c r="AG706">
        <v>128.69917837264776</v>
      </c>
      <c r="AH706">
        <v>278.72477446217903</v>
      </c>
      <c r="AI706">
        <v>146.74688576729392</v>
      </c>
      <c r="AJ706">
        <v>371.43789035392086</v>
      </c>
      <c r="AK706">
        <v>100.05936920222634</v>
      </c>
    </row>
    <row r="707" spans="1:37" x14ac:dyDescent="0.25">
      <c r="A707">
        <v>706</v>
      </c>
      <c r="C707" t="s">
        <v>88</v>
      </c>
      <c r="D707" t="s">
        <v>147</v>
      </c>
      <c r="E707" t="s">
        <v>1364</v>
      </c>
      <c r="F707">
        <v>606.5129833474457</v>
      </c>
      <c r="G707">
        <v>417.63171262699564</v>
      </c>
      <c r="H707">
        <v>601</v>
      </c>
      <c r="I707">
        <v>419</v>
      </c>
      <c r="J707">
        <v>620.93155517922662</v>
      </c>
      <c r="K707">
        <v>403.23935655539429</v>
      </c>
      <c r="L707">
        <v>807.94891335026807</v>
      </c>
      <c r="M707">
        <v>0</v>
      </c>
      <c r="N707">
        <v>162.36613462873004</v>
      </c>
      <c r="O707">
        <v>199.18433607209118</v>
      </c>
      <c r="P707">
        <v>516.52413209144788</v>
      </c>
      <c r="Q707">
        <v>541.13231736816647</v>
      </c>
      <c r="R707">
        <v>331.94961832061068</v>
      </c>
      <c r="S707">
        <v>316.7258150013252</v>
      </c>
      <c r="T707">
        <v>462.63691880638441</v>
      </c>
      <c r="U707">
        <v>323.2390670553936</v>
      </c>
      <c r="V707">
        <v>476.73254684247047</v>
      </c>
      <c r="W707">
        <v>259.77272727272731</v>
      </c>
      <c r="X707">
        <v>416.23275503122829</v>
      </c>
      <c r="Y707">
        <v>354.64404982772334</v>
      </c>
      <c r="Z707">
        <v>380.14600971547537</v>
      </c>
      <c r="AA707">
        <v>321.32043466737343</v>
      </c>
      <c r="AB707">
        <v>341.2982650936849</v>
      </c>
      <c r="AC707">
        <v>421.24078982242247</v>
      </c>
      <c r="AD707">
        <v>646.24887101326556</v>
      </c>
      <c r="AE707">
        <v>311.7161344944364</v>
      </c>
      <c r="AF707">
        <v>545.51533657182506</v>
      </c>
      <c r="AG707">
        <v>252.7545719586536</v>
      </c>
      <c r="AH707">
        <v>438.17543372657877</v>
      </c>
      <c r="AI707">
        <v>288.1987808110257</v>
      </c>
      <c r="AJ707">
        <v>583.92713393476754</v>
      </c>
      <c r="AK707">
        <v>196.5083487940631</v>
      </c>
    </row>
    <row r="708" spans="1:37" x14ac:dyDescent="0.25">
      <c r="A708">
        <v>707</v>
      </c>
      <c r="C708" t="s">
        <v>88</v>
      </c>
      <c r="D708" t="s">
        <v>147</v>
      </c>
      <c r="E708" t="s">
        <v>1365</v>
      </c>
      <c r="F708">
        <v>728.62291843070841</v>
      </c>
      <c r="G708">
        <v>434.57619738751811</v>
      </c>
      <c r="H708">
        <v>722</v>
      </c>
      <c r="I708">
        <v>436</v>
      </c>
      <c r="J708">
        <v>745.94439740333053</v>
      </c>
      <c r="K708">
        <v>419.59990324141268</v>
      </c>
      <c r="L708">
        <v>970.61416878351679</v>
      </c>
      <c r="M708">
        <v>0</v>
      </c>
      <c r="N708">
        <v>166.553226925746</v>
      </c>
      <c r="O708">
        <v>197.61595547309832</v>
      </c>
      <c r="P708">
        <v>620.5165114309907</v>
      </c>
      <c r="Q708">
        <v>563.08756652152874</v>
      </c>
      <c r="R708">
        <v>340.50992366412214</v>
      </c>
      <c r="S708">
        <v>314.23191094619665</v>
      </c>
      <c r="T708">
        <v>474.56738376127691</v>
      </c>
      <c r="U708">
        <v>320.69387755102042</v>
      </c>
      <c r="V708">
        <v>489.02650936849415</v>
      </c>
      <c r="W708">
        <v>257.72727272727275</v>
      </c>
      <c r="X708">
        <v>426.96655100624565</v>
      </c>
      <c r="Y708">
        <v>351.85157699443414</v>
      </c>
      <c r="Z708">
        <v>389.94920194309509</v>
      </c>
      <c r="AA708">
        <v>318.79035250463824</v>
      </c>
      <c r="AB708">
        <v>350.099653018737</v>
      </c>
      <c r="AC708">
        <v>417.92393320964749</v>
      </c>
      <c r="AD708">
        <v>776.35887665819928</v>
      </c>
      <c r="AE708">
        <v>324.36332849540395</v>
      </c>
      <c r="AF708">
        <v>559.58306731436505</v>
      </c>
      <c r="AG708">
        <v>250.76437847866418</v>
      </c>
      <c r="AH708">
        <v>449.47508674531576</v>
      </c>
      <c r="AI708">
        <v>285.92949907235624</v>
      </c>
      <c r="AJ708">
        <v>598.98542678695355</v>
      </c>
      <c r="AK708">
        <v>194.96103896103895</v>
      </c>
    </row>
    <row r="709" spans="1:37" x14ac:dyDescent="0.25">
      <c r="A709">
        <v>708</v>
      </c>
      <c r="C709" t="s">
        <v>88</v>
      </c>
      <c r="D709" t="s">
        <v>147</v>
      </c>
      <c r="E709" t="s">
        <v>1366</v>
      </c>
      <c r="F709">
        <v>852.75119954840534</v>
      </c>
      <c r="G709">
        <v>454.51088534107402</v>
      </c>
      <c r="H709">
        <v>845</v>
      </c>
      <c r="I709">
        <v>456</v>
      </c>
      <c r="J709">
        <v>873.02356759808072</v>
      </c>
      <c r="K709">
        <v>438.84760522496373</v>
      </c>
      <c r="L709">
        <v>1135.9681061247529</v>
      </c>
      <c r="M709">
        <v>0</v>
      </c>
      <c r="N709">
        <v>200.51519777931992</v>
      </c>
      <c r="O709">
        <v>213.82255499602437</v>
      </c>
      <c r="P709">
        <v>726.22777307366641</v>
      </c>
      <c r="Q709">
        <v>588.91727140783746</v>
      </c>
      <c r="R709">
        <v>409.94351145038166</v>
      </c>
      <c r="S709">
        <v>340.00225284919162</v>
      </c>
      <c r="T709">
        <v>571.33671061762664</v>
      </c>
      <c r="U709">
        <v>346.99416909620987</v>
      </c>
      <c r="V709">
        <v>588.74420541290772</v>
      </c>
      <c r="W709">
        <v>278.86363636363637</v>
      </c>
      <c r="X709">
        <v>514.02956280360866</v>
      </c>
      <c r="Y709">
        <v>380.70712960508877</v>
      </c>
      <c r="Z709">
        <v>469.46398334489936</v>
      </c>
      <c r="AA709">
        <v>344.93453485290217</v>
      </c>
      <c r="AB709">
        <v>421.48868841082583</v>
      </c>
      <c r="AC709">
        <v>452.19811820832228</v>
      </c>
      <c r="AD709">
        <v>908.6194609088343</v>
      </c>
      <c r="AE709">
        <v>339.24238026124817</v>
      </c>
      <c r="AF709">
        <v>673.68799444829983</v>
      </c>
      <c r="AG709">
        <v>271.32971110522129</v>
      </c>
      <c r="AH709">
        <v>541.12782789729351</v>
      </c>
      <c r="AI709">
        <v>309.3787437052743</v>
      </c>
      <c r="AJ709">
        <v>721.1249132546842</v>
      </c>
      <c r="AK709">
        <v>210.94990723562151</v>
      </c>
    </row>
    <row r="710" spans="1:37" x14ac:dyDescent="0.25">
      <c r="A710">
        <v>709</v>
      </c>
      <c r="C710" t="s">
        <v>88</v>
      </c>
      <c r="D710" t="s">
        <v>147</v>
      </c>
      <c r="E710" t="s">
        <v>1367</v>
      </c>
      <c r="F710">
        <v>791.19164549816537</v>
      </c>
      <c r="G710">
        <v>491.39005805515239</v>
      </c>
      <c r="H710">
        <v>784</v>
      </c>
      <c r="I710">
        <v>493</v>
      </c>
      <c r="J710">
        <v>810.00056449336728</v>
      </c>
      <c r="K710">
        <v>474.45585389453316</v>
      </c>
      <c r="L710">
        <v>1053.9633079311318</v>
      </c>
      <c r="M710">
        <v>0</v>
      </c>
      <c r="N710">
        <v>194.93240804996532</v>
      </c>
      <c r="O710">
        <v>242.5761993108932</v>
      </c>
      <c r="P710">
        <v>673.80186282811178</v>
      </c>
      <c r="Q710">
        <v>636.70222544750845</v>
      </c>
      <c r="R710">
        <v>398.52977099236642</v>
      </c>
      <c r="S710">
        <v>385.72382719321496</v>
      </c>
      <c r="T710">
        <v>555.42942401110338</v>
      </c>
      <c r="U710">
        <v>393.65597667638485</v>
      </c>
      <c r="V710">
        <v>572.35225537820963</v>
      </c>
      <c r="W710">
        <v>316.36363636363637</v>
      </c>
      <c r="X710">
        <v>499.71783483691883</v>
      </c>
      <c r="Y710">
        <v>431.90246488205673</v>
      </c>
      <c r="Z710">
        <v>456.39306037473978</v>
      </c>
      <c r="AA710">
        <v>391.31937450304798</v>
      </c>
      <c r="AB710">
        <v>409.75350451075644</v>
      </c>
      <c r="AC710">
        <v>513.0071561091969</v>
      </c>
      <c r="AD710">
        <v>843.02681343494214</v>
      </c>
      <c r="AE710">
        <v>366.76862602806</v>
      </c>
      <c r="AF710">
        <v>654.93102012491329</v>
      </c>
      <c r="AG710">
        <v>307.81659157169361</v>
      </c>
      <c r="AH710">
        <v>526.06162387231097</v>
      </c>
      <c r="AI710">
        <v>350.98224224754836</v>
      </c>
      <c r="AJ710">
        <v>701.04718945176967</v>
      </c>
      <c r="AK710">
        <v>239.31725417439705</v>
      </c>
    </row>
    <row r="711" spans="1:37" x14ac:dyDescent="0.25">
      <c r="A711">
        <v>710</v>
      </c>
      <c r="C711" t="s">
        <v>88</v>
      </c>
      <c r="D711" t="s">
        <v>147</v>
      </c>
      <c r="E711" t="s">
        <v>1368</v>
      </c>
      <c r="F711">
        <v>898.16398532317237</v>
      </c>
      <c r="G711">
        <v>714.65856313497818</v>
      </c>
      <c r="H711">
        <v>890</v>
      </c>
      <c r="I711">
        <v>717</v>
      </c>
      <c r="J711">
        <v>919.51594693762343</v>
      </c>
      <c r="K711">
        <v>690.03011611030479</v>
      </c>
      <c r="L711">
        <v>1196.4634490544736</v>
      </c>
      <c r="M711">
        <v>0</v>
      </c>
      <c r="N711">
        <v>213.54170714781404</v>
      </c>
      <c r="O711">
        <v>372.22899549430161</v>
      </c>
      <c r="P711">
        <v>764.9026248941575</v>
      </c>
      <c r="Q711">
        <v>925.99492017416537</v>
      </c>
      <c r="R711">
        <v>436.57557251908401</v>
      </c>
      <c r="S711">
        <v>591.88656241717467</v>
      </c>
      <c r="T711">
        <v>608.4537126995142</v>
      </c>
      <c r="U711">
        <v>604.05830903790081</v>
      </c>
      <c r="V711">
        <v>626.99208882720336</v>
      </c>
      <c r="W711">
        <v>485.45454545454544</v>
      </c>
      <c r="X711">
        <v>547.42359472588487</v>
      </c>
      <c r="Y711">
        <v>662.74688576729386</v>
      </c>
      <c r="Z711">
        <v>499.96280360860516</v>
      </c>
      <c r="AA711">
        <v>600.47283328915978</v>
      </c>
      <c r="AB711">
        <v>448.8707841776544</v>
      </c>
      <c r="AC711">
        <v>787.20063609859528</v>
      </c>
      <c r="AD711">
        <v>957.00747953711539</v>
      </c>
      <c r="AE711">
        <v>533.41400580551522</v>
      </c>
      <c r="AF711">
        <v>717.4542678695351</v>
      </c>
      <c r="AG711">
        <v>472.33925258415053</v>
      </c>
      <c r="AH711">
        <v>576.28230395558637</v>
      </c>
      <c r="AI711">
        <v>538.57619931089312</v>
      </c>
      <c r="AJ711">
        <v>767.97293546148512</v>
      </c>
      <c r="AK711">
        <v>367.22820037105748</v>
      </c>
    </row>
    <row r="712" spans="1:37" x14ac:dyDescent="0.25">
      <c r="A712">
        <v>711</v>
      </c>
      <c r="C712" t="s">
        <v>88</v>
      </c>
      <c r="D712" t="s">
        <v>147</v>
      </c>
      <c r="E712" t="s">
        <v>1369</v>
      </c>
      <c r="F712">
        <v>727.61374541349142</v>
      </c>
      <c r="G712">
        <v>295.03338171262698</v>
      </c>
      <c r="H712">
        <v>721</v>
      </c>
      <c r="I712">
        <v>296</v>
      </c>
      <c r="J712">
        <v>744.91123341800733</v>
      </c>
      <c r="K712">
        <v>284.86598935655542</v>
      </c>
      <c r="L712">
        <v>969.26982782952302</v>
      </c>
      <c r="M712">
        <v>0</v>
      </c>
      <c r="N712">
        <v>145.15253296321998</v>
      </c>
      <c r="O712">
        <v>120.76530612244898</v>
      </c>
      <c r="P712">
        <v>619.65707027942426</v>
      </c>
      <c r="Q712">
        <v>382.27963231736817</v>
      </c>
      <c r="R712">
        <v>296.75725190839694</v>
      </c>
      <c r="S712">
        <v>192.03061224489795</v>
      </c>
      <c r="T712">
        <v>413.58945176960447</v>
      </c>
      <c r="U712">
        <v>195.9795918367347</v>
      </c>
      <c r="V712">
        <v>426.19070090215126</v>
      </c>
      <c r="W712">
        <v>157.5</v>
      </c>
      <c r="X712">
        <v>372.10492713393478</v>
      </c>
      <c r="Y712">
        <v>215.0204081632653</v>
      </c>
      <c r="Z712">
        <v>339.84399722414992</v>
      </c>
      <c r="AA712">
        <v>194.81632653061223</v>
      </c>
      <c r="AB712">
        <v>305.11478140180429</v>
      </c>
      <c r="AC712">
        <v>255.39795918367346</v>
      </c>
      <c r="AD712">
        <v>775.28358735534857</v>
      </c>
      <c r="AE712">
        <v>220.20996613449444</v>
      </c>
      <c r="AF712">
        <v>487.68133240804997</v>
      </c>
      <c r="AG712">
        <v>153.24489795918367</v>
      </c>
      <c r="AH712">
        <v>391.72130464954893</v>
      </c>
      <c r="AI712">
        <v>174.73469387755102</v>
      </c>
      <c r="AJ712">
        <v>522.02081887578072</v>
      </c>
      <c r="AK712">
        <v>119.14285714285714</v>
      </c>
    </row>
    <row r="713" spans="1:37" x14ac:dyDescent="0.25">
      <c r="A713">
        <v>712</v>
      </c>
      <c r="C713" t="s">
        <v>88</v>
      </c>
      <c r="D713" t="s">
        <v>147</v>
      </c>
      <c r="E713" t="s">
        <v>1370</v>
      </c>
      <c r="F713">
        <v>701.37524696584808</v>
      </c>
      <c r="G713">
        <v>334.90275761973874</v>
      </c>
      <c r="H713">
        <v>695</v>
      </c>
      <c r="I713">
        <v>336</v>
      </c>
      <c r="J713">
        <v>718.04896979960483</v>
      </c>
      <c r="K713">
        <v>323.36139332365747</v>
      </c>
      <c r="L713">
        <v>934.31696302568434</v>
      </c>
      <c r="M713">
        <v>0</v>
      </c>
      <c r="N713">
        <v>153.99195003469811</v>
      </c>
      <c r="O713">
        <v>145.85939570633448</v>
      </c>
      <c r="P713">
        <v>597.31160033869594</v>
      </c>
      <c r="Q713">
        <v>433.93904208998549</v>
      </c>
      <c r="R713">
        <v>314.82900763358776</v>
      </c>
      <c r="S713">
        <v>231.93307712695469</v>
      </c>
      <c r="T713">
        <v>438.77598889659959</v>
      </c>
      <c r="U713">
        <v>236.70262390670555</v>
      </c>
      <c r="V713">
        <v>452.14462179042329</v>
      </c>
      <c r="W713">
        <v>190.22727272727272</v>
      </c>
      <c r="X713">
        <v>394.76516308119358</v>
      </c>
      <c r="Y713">
        <v>259.69997349589187</v>
      </c>
      <c r="Z713">
        <v>360.53962526023594</v>
      </c>
      <c r="AA713">
        <v>235.29764113437582</v>
      </c>
      <c r="AB713">
        <v>323.69548924358082</v>
      </c>
      <c r="AC713">
        <v>308.46766498807312</v>
      </c>
      <c r="AD713">
        <v>747.32606548123056</v>
      </c>
      <c r="AE713">
        <v>249.96806966618286</v>
      </c>
      <c r="AF713">
        <v>517.3798750867453</v>
      </c>
      <c r="AG713">
        <v>185.08799363901406</v>
      </c>
      <c r="AH713">
        <v>415.57612768910479</v>
      </c>
      <c r="AI713">
        <v>211.04320169626291</v>
      </c>
      <c r="AJ713">
        <v>553.81054823039551</v>
      </c>
      <c r="AK713">
        <v>143.89981447124305</v>
      </c>
    </row>
    <row r="714" spans="1:37" x14ac:dyDescent="0.25">
      <c r="A714">
        <v>713</v>
      </c>
      <c r="C714" t="s">
        <v>88</v>
      </c>
      <c r="D714" t="s">
        <v>353</v>
      </c>
      <c r="E714" t="s">
        <v>1371</v>
      </c>
      <c r="F714">
        <v>699.39948375341635</v>
      </c>
      <c r="G714">
        <v>219.00450092666139</v>
      </c>
      <c r="H714">
        <v>630</v>
      </c>
      <c r="I714">
        <v>236.00000000000003</v>
      </c>
      <c r="J714">
        <v>535.41071970847258</v>
      </c>
      <c r="K714">
        <v>271.34480628364668</v>
      </c>
      <c r="L714">
        <v>745.87306407531128</v>
      </c>
      <c r="M714">
        <v>0</v>
      </c>
      <c r="N714">
        <v>158.57352717694138</v>
      </c>
      <c r="O714">
        <v>99.987994204098527</v>
      </c>
      <c r="P714">
        <v>643.15290009110231</v>
      </c>
      <c r="Q714">
        <v>293.42229282499341</v>
      </c>
      <c r="R714">
        <v>309.47758472215185</v>
      </c>
      <c r="S714">
        <v>154.67915545435727</v>
      </c>
      <c r="T714">
        <v>349.2886885162859</v>
      </c>
      <c r="U714">
        <v>157.45125232871041</v>
      </c>
      <c r="V714">
        <v>346.31543488171826</v>
      </c>
      <c r="W714">
        <v>126.57317325605463</v>
      </c>
      <c r="X714">
        <v>319.0529861709133</v>
      </c>
      <c r="Y714">
        <v>178.43448561374456</v>
      </c>
      <c r="Z714">
        <v>285.90502000911806</v>
      </c>
      <c r="AA714">
        <v>171.0422272821362</v>
      </c>
      <c r="AB714">
        <v>269.46826401904661</v>
      </c>
      <c r="AC714">
        <v>205.44317946594907</v>
      </c>
      <c r="AD714">
        <v>612.38308533252359</v>
      </c>
      <c r="AE714">
        <v>173.93310387432709</v>
      </c>
      <c r="AF714">
        <v>368.1040474140114</v>
      </c>
      <c r="AG714">
        <v>130.90457462223142</v>
      </c>
      <c r="AH714">
        <v>334.59014234334632</v>
      </c>
      <c r="AI714">
        <v>147.55640654108879</v>
      </c>
      <c r="AJ714">
        <v>362.4167468719923</v>
      </c>
      <c r="AK714">
        <v>112.55868350238045</v>
      </c>
    </row>
    <row r="715" spans="1:37" x14ac:dyDescent="0.25">
      <c r="A715">
        <v>714</v>
      </c>
      <c r="C715" t="s">
        <v>88</v>
      </c>
      <c r="D715" t="s">
        <v>353</v>
      </c>
      <c r="E715" t="s">
        <v>1372</v>
      </c>
      <c r="F715">
        <v>833.72859095050114</v>
      </c>
      <c r="G715">
        <v>261.691818903892</v>
      </c>
      <c r="H715">
        <v>751.00000000000011</v>
      </c>
      <c r="I715">
        <v>282</v>
      </c>
      <c r="J715">
        <v>638.24357222390938</v>
      </c>
      <c r="K715">
        <v>324.23404818639136</v>
      </c>
      <c r="L715">
        <v>889.1280493977124</v>
      </c>
      <c r="M715">
        <v>0</v>
      </c>
      <c r="N715">
        <v>192.81697988956995</v>
      </c>
      <c r="O715">
        <v>133.85489546677707</v>
      </c>
      <c r="P715">
        <v>766.6790920133617</v>
      </c>
      <c r="Q715">
        <v>350.614773629865</v>
      </c>
      <c r="R715">
        <v>376.30829238640399</v>
      </c>
      <c r="S715">
        <v>207.07048230180087</v>
      </c>
      <c r="T715">
        <v>424.71647839521813</v>
      </c>
      <c r="U715">
        <v>210.78151521424135</v>
      </c>
      <c r="V715">
        <v>421.1011600222887</v>
      </c>
      <c r="W715">
        <v>169.44473193955702</v>
      </c>
      <c r="X715">
        <v>387.95147155665876</v>
      </c>
      <c r="Y715">
        <v>238.87197267646451</v>
      </c>
      <c r="Z715">
        <v>347.64530672205058</v>
      </c>
      <c r="AA715">
        <v>228.97588490995653</v>
      </c>
      <c r="AB715">
        <v>327.65908515272787</v>
      </c>
      <c r="AC715">
        <v>275.02877251086733</v>
      </c>
      <c r="AD715">
        <v>729.99951918210354</v>
      </c>
      <c r="AE715">
        <v>207.83531903627218</v>
      </c>
      <c r="AF715">
        <v>447.59495466288439</v>
      </c>
      <c r="AG715">
        <v>175.24322086524529</v>
      </c>
      <c r="AH715">
        <v>406.84382756699262</v>
      </c>
      <c r="AI715">
        <v>197.53518940178017</v>
      </c>
      <c r="AJ715">
        <v>440.67949951876807</v>
      </c>
      <c r="AK715">
        <v>150.683398882219</v>
      </c>
    </row>
    <row r="716" spans="1:37" x14ac:dyDescent="0.25">
      <c r="A716">
        <v>715</v>
      </c>
      <c r="C716" t="s">
        <v>88</v>
      </c>
      <c r="D716" t="s">
        <v>353</v>
      </c>
      <c r="E716" t="s">
        <v>1373</v>
      </c>
      <c r="F716">
        <v>733.81437898572733</v>
      </c>
      <c r="G716">
        <v>106.71829494307651</v>
      </c>
      <c r="H716">
        <v>661</v>
      </c>
      <c r="I716">
        <v>115</v>
      </c>
      <c r="J716">
        <v>561.75632655127038</v>
      </c>
      <c r="K716">
        <v>132.22310475686172</v>
      </c>
      <c r="L716">
        <v>782.57475452981078</v>
      </c>
      <c r="M716">
        <v>0</v>
      </c>
      <c r="N716">
        <v>139.60792259763943</v>
      </c>
      <c r="O716">
        <v>49.993997102049264</v>
      </c>
      <c r="P716">
        <v>674.80010628606135</v>
      </c>
      <c r="Q716">
        <v>142.98120201217898</v>
      </c>
      <c r="R716">
        <v>272.46365432348921</v>
      </c>
      <c r="S716">
        <v>77.339577727178636</v>
      </c>
      <c r="T716">
        <v>307.51329719872348</v>
      </c>
      <c r="U716">
        <v>78.725626164355205</v>
      </c>
      <c r="V716">
        <v>304.89564865001773</v>
      </c>
      <c r="W716">
        <v>63.286586628027315</v>
      </c>
      <c r="X716">
        <v>280.89382503419279</v>
      </c>
      <c r="Y716">
        <v>89.217242806872278</v>
      </c>
      <c r="Z716">
        <v>251.71039967580163</v>
      </c>
      <c r="AA716">
        <v>85.521113641068098</v>
      </c>
      <c r="AB716">
        <v>237.23950154500787</v>
      </c>
      <c r="AC716">
        <v>102.72158973297454</v>
      </c>
      <c r="AD716">
        <v>642.51622127745725</v>
      </c>
      <c r="AE716">
        <v>84.755537904862777</v>
      </c>
      <c r="AF716">
        <v>324.07831416848182</v>
      </c>
      <c r="AG716">
        <v>65.452287311115711</v>
      </c>
      <c r="AH716">
        <v>294.57271668101919</v>
      </c>
      <c r="AI716">
        <v>73.778203270544395</v>
      </c>
      <c r="AJ716">
        <v>319.07122232916265</v>
      </c>
      <c r="AK716">
        <v>56.279341751190223</v>
      </c>
    </row>
    <row r="717" spans="1:37" x14ac:dyDescent="0.25">
      <c r="A717">
        <v>716</v>
      </c>
      <c r="C717" t="s">
        <v>88</v>
      </c>
      <c r="D717" t="s">
        <v>369</v>
      </c>
      <c r="E717" t="s">
        <v>1374</v>
      </c>
      <c r="F717">
        <v>110</v>
      </c>
      <c r="G717">
        <v>155</v>
      </c>
      <c r="H717">
        <v>128</v>
      </c>
      <c r="I717">
        <v>138</v>
      </c>
      <c r="J717">
        <v>109</v>
      </c>
      <c r="K717">
        <v>128</v>
      </c>
      <c r="L717">
        <v>190</v>
      </c>
      <c r="M717">
        <v>0</v>
      </c>
      <c r="N717">
        <v>32</v>
      </c>
      <c r="O717">
        <v>89</v>
      </c>
      <c r="P717">
        <v>102</v>
      </c>
      <c r="Q717">
        <v>176</v>
      </c>
      <c r="R717">
        <v>70</v>
      </c>
      <c r="S717">
        <v>119</v>
      </c>
      <c r="T717">
        <v>75</v>
      </c>
      <c r="U717">
        <v>129</v>
      </c>
      <c r="V717">
        <v>81</v>
      </c>
      <c r="W717">
        <v>117</v>
      </c>
      <c r="X717">
        <v>66</v>
      </c>
      <c r="Y717">
        <v>135</v>
      </c>
      <c r="Z717">
        <v>65</v>
      </c>
      <c r="AA717">
        <v>121</v>
      </c>
      <c r="AB717">
        <v>56</v>
      </c>
      <c r="AC717">
        <v>158</v>
      </c>
      <c r="AD717">
        <v>140</v>
      </c>
      <c r="AE717">
        <v>113</v>
      </c>
      <c r="AF717">
        <v>75</v>
      </c>
      <c r="AG717">
        <v>105</v>
      </c>
      <c r="AH717">
        <v>67</v>
      </c>
      <c r="AI717">
        <v>107</v>
      </c>
      <c r="AJ717">
        <v>82</v>
      </c>
      <c r="AK717">
        <v>98</v>
      </c>
    </row>
    <row r="718" spans="1:37" x14ac:dyDescent="0.25">
      <c r="A718">
        <v>717</v>
      </c>
      <c r="C718" t="s">
        <v>88</v>
      </c>
      <c r="D718" t="s">
        <v>378</v>
      </c>
      <c r="E718" t="s">
        <v>1375</v>
      </c>
      <c r="F718">
        <v>482</v>
      </c>
      <c r="G718">
        <v>434</v>
      </c>
      <c r="H718">
        <v>537</v>
      </c>
      <c r="I718">
        <v>446</v>
      </c>
      <c r="J718">
        <v>466</v>
      </c>
      <c r="K718">
        <v>415</v>
      </c>
      <c r="L718">
        <v>706</v>
      </c>
      <c r="M718">
        <v>0</v>
      </c>
      <c r="N718">
        <v>217</v>
      </c>
      <c r="O718">
        <v>271</v>
      </c>
      <c r="P718">
        <v>414</v>
      </c>
      <c r="Q718">
        <v>514</v>
      </c>
      <c r="R718">
        <v>235</v>
      </c>
      <c r="S718">
        <v>346</v>
      </c>
      <c r="T718">
        <v>326</v>
      </c>
      <c r="U718">
        <v>374</v>
      </c>
      <c r="V718">
        <v>333</v>
      </c>
      <c r="W718">
        <v>305</v>
      </c>
      <c r="X718">
        <v>303</v>
      </c>
      <c r="Y718">
        <v>379</v>
      </c>
      <c r="Z718">
        <v>269</v>
      </c>
      <c r="AA718">
        <v>343</v>
      </c>
      <c r="AB718">
        <v>245</v>
      </c>
      <c r="AC718">
        <v>441</v>
      </c>
      <c r="AD718">
        <v>549</v>
      </c>
      <c r="AE718">
        <v>368</v>
      </c>
      <c r="AF718">
        <v>415</v>
      </c>
      <c r="AG718">
        <v>293</v>
      </c>
      <c r="AH718">
        <v>342</v>
      </c>
      <c r="AI718">
        <v>300</v>
      </c>
      <c r="AJ718">
        <v>443</v>
      </c>
      <c r="AK718">
        <v>239</v>
      </c>
    </row>
    <row r="719" spans="1:37" x14ac:dyDescent="0.25">
      <c r="A719">
        <v>718</v>
      </c>
      <c r="C719" t="s">
        <v>88</v>
      </c>
      <c r="D719" t="s">
        <v>147</v>
      </c>
      <c r="E719" t="s">
        <v>1376</v>
      </c>
      <c r="F719">
        <v>766.97149308495625</v>
      </c>
      <c r="G719">
        <v>446.53701015965169</v>
      </c>
      <c r="H719">
        <v>760</v>
      </c>
      <c r="I719">
        <v>448</v>
      </c>
      <c r="J719">
        <v>785.20462884561107</v>
      </c>
      <c r="K719">
        <v>431.14852443154331</v>
      </c>
      <c r="L719">
        <v>1021.6991250352809</v>
      </c>
      <c r="M719">
        <v>0</v>
      </c>
      <c r="N719">
        <v>178.18403886190146</v>
      </c>
      <c r="O719">
        <v>222.18725152398622</v>
      </c>
      <c r="P719">
        <v>653.17527519051646</v>
      </c>
      <c r="Q719">
        <v>578.58538945331395</v>
      </c>
      <c r="R719">
        <v>364.28854961832064</v>
      </c>
      <c r="S719">
        <v>353.30307447654383</v>
      </c>
      <c r="T719">
        <v>507.70756419153366</v>
      </c>
      <c r="U719">
        <v>360.56851311953352</v>
      </c>
      <c r="V719">
        <v>523.17640527411527</v>
      </c>
      <c r="W719">
        <v>289.77272727272725</v>
      </c>
      <c r="X719">
        <v>456.78265093684945</v>
      </c>
      <c r="Y719">
        <v>395.60031804929764</v>
      </c>
      <c r="Z719">
        <v>417.18029146426096</v>
      </c>
      <c r="AA719">
        <v>358.42830638749007</v>
      </c>
      <c r="AB719">
        <v>374.54795281054822</v>
      </c>
      <c r="AC719">
        <v>469.88802014312216</v>
      </c>
      <c r="AD719">
        <v>817.21987016652554</v>
      </c>
      <c r="AE719">
        <v>333.29075955491049</v>
      </c>
      <c r="AF719">
        <v>598.66009715475366</v>
      </c>
      <c r="AG719">
        <v>281.94407633183141</v>
      </c>
      <c r="AH719">
        <v>480.86301179736296</v>
      </c>
      <c r="AI719">
        <v>321.48157964484494</v>
      </c>
      <c r="AJ719">
        <v>640.81401804302573</v>
      </c>
      <c r="AK719">
        <v>219.20222634508349</v>
      </c>
    </row>
    <row r="720" spans="1:37" x14ac:dyDescent="0.25">
      <c r="A720">
        <v>719</v>
      </c>
      <c r="C720" t="s">
        <v>88</v>
      </c>
      <c r="D720" t="s">
        <v>147</v>
      </c>
      <c r="E720" t="s">
        <v>1377</v>
      </c>
      <c r="F720">
        <v>725.59539937905731</v>
      </c>
      <c r="G720">
        <v>448.53047895500725</v>
      </c>
      <c r="H720">
        <v>719</v>
      </c>
      <c r="I720">
        <v>450</v>
      </c>
      <c r="J720">
        <v>742.84490544736104</v>
      </c>
      <c r="K720">
        <v>433.07329462989838</v>
      </c>
      <c r="L720">
        <v>966.58114592153538</v>
      </c>
      <c r="M720">
        <v>0</v>
      </c>
      <c r="N720">
        <v>169.80985426786955</v>
      </c>
      <c r="O720">
        <v>197.61595547309832</v>
      </c>
      <c r="P720">
        <v>617.93818797629126</v>
      </c>
      <c r="Q720">
        <v>581.1683599419448</v>
      </c>
      <c r="R720">
        <v>347.16793893129773</v>
      </c>
      <c r="S720">
        <v>314.23191094619665</v>
      </c>
      <c r="T720">
        <v>483.84663428174883</v>
      </c>
      <c r="U720">
        <v>320.69387755102042</v>
      </c>
      <c r="V720">
        <v>498.58848022206803</v>
      </c>
      <c r="W720">
        <v>257.72727272727275</v>
      </c>
      <c r="X720">
        <v>435.31505898681473</v>
      </c>
      <c r="Y720">
        <v>351.85157699443414</v>
      </c>
      <c r="Z720">
        <v>397.57390700902153</v>
      </c>
      <c r="AA720">
        <v>318.79035250463824</v>
      </c>
      <c r="AB720">
        <v>356.94517696044414</v>
      </c>
      <c r="AC720">
        <v>417.92393320964749</v>
      </c>
      <c r="AD720">
        <v>773.13300874964716</v>
      </c>
      <c r="AE720">
        <v>334.77866473149493</v>
      </c>
      <c r="AF720">
        <v>570.5246356696739</v>
      </c>
      <c r="AG720">
        <v>250.76437847866418</v>
      </c>
      <c r="AH720">
        <v>458.26370575988898</v>
      </c>
      <c r="AI720">
        <v>285.92949907235624</v>
      </c>
      <c r="AJ720">
        <v>610.6974323386537</v>
      </c>
      <c r="AK720">
        <v>194.96103896103895</v>
      </c>
    </row>
    <row r="721" spans="1:37" x14ac:dyDescent="0.25">
      <c r="A721">
        <v>720</v>
      </c>
      <c r="C721" t="s">
        <v>88</v>
      </c>
      <c r="D721" t="s">
        <v>147</v>
      </c>
      <c r="E721" t="s">
        <v>1378</v>
      </c>
      <c r="F721">
        <v>827.52187411797911</v>
      </c>
      <c r="G721">
        <v>495.37699564586359</v>
      </c>
      <c r="H721">
        <v>820</v>
      </c>
      <c r="I721">
        <v>497</v>
      </c>
      <c r="J721">
        <v>847.19446796500142</v>
      </c>
      <c r="K721">
        <v>478.30539429124332</v>
      </c>
      <c r="L721">
        <v>1102.3595822749082</v>
      </c>
      <c r="M721">
        <v>0</v>
      </c>
      <c r="N721">
        <v>198.65426786953506</v>
      </c>
      <c r="O721">
        <v>247.80413464086934</v>
      </c>
      <c r="P721">
        <v>704.74174428450465</v>
      </c>
      <c r="Q721">
        <v>641.86816642477015</v>
      </c>
      <c r="R721">
        <v>406.13893129770992</v>
      </c>
      <c r="S721">
        <v>394.03684071031012</v>
      </c>
      <c r="T721">
        <v>566.03428174878559</v>
      </c>
      <c r="U721">
        <v>402.13994169096208</v>
      </c>
      <c r="V721">
        <v>583.28022206800836</v>
      </c>
      <c r="W721">
        <v>323.18181818181819</v>
      </c>
      <c r="X721">
        <v>509.25898681471205</v>
      </c>
      <c r="Y721">
        <v>441.21070765968727</v>
      </c>
      <c r="Z721">
        <v>465.10700902151285</v>
      </c>
      <c r="AA721">
        <v>399.75298171216537</v>
      </c>
      <c r="AB721">
        <v>417.57696044413603</v>
      </c>
      <c r="AC721">
        <v>524.06334481844681</v>
      </c>
      <c r="AD721">
        <v>881.7372283375671</v>
      </c>
      <c r="AE721">
        <v>369.74443638122881</v>
      </c>
      <c r="AF721">
        <v>667.43566967383765</v>
      </c>
      <c r="AG721">
        <v>314.45056983832495</v>
      </c>
      <c r="AH721">
        <v>536.10575988896596</v>
      </c>
      <c r="AI721">
        <v>358.54651470978001</v>
      </c>
      <c r="AJ721">
        <v>714.43233865371269</v>
      </c>
      <c r="AK721">
        <v>244.47495361781077</v>
      </c>
    </row>
    <row r="722" spans="1:37" x14ac:dyDescent="0.25">
      <c r="A722">
        <v>721</v>
      </c>
      <c r="C722" t="s">
        <v>88</v>
      </c>
      <c r="D722" t="s">
        <v>147</v>
      </c>
      <c r="E722" t="s">
        <v>1379</v>
      </c>
      <c r="F722">
        <v>950.64098221845893</v>
      </c>
      <c r="G722">
        <v>578.10595065312043</v>
      </c>
      <c r="H722">
        <v>942</v>
      </c>
      <c r="I722">
        <v>580</v>
      </c>
      <c r="J722">
        <v>973.24047417442853</v>
      </c>
      <c r="K722">
        <v>558.18335752298015</v>
      </c>
      <c r="L722">
        <v>1266.3691786621507</v>
      </c>
      <c r="M722">
        <v>0</v>
      </c>
      <c r="N722">
        <v>240.05995836224844</v>
      </c>
      <c r="O722">
        <v>292.24158494566655</v>
      </c>
      <c r="P722">
        <v>809.59356477561391</v>
      </c>
      <c r="Q722">
        <v>749.06144170295113</v>
      </c>
      <c r="R722">
        <v>490.79083969465648</v>
      </c>
      <c r="S722">
        <v>464.69745560561881</v>
      </c>
      <c r="T722">
        <v>684.01332408049961</v>
      </c>
      <c r="U722">
        <v>474.25364431486878</v>
      </c>
      <c r="V722">
        <v>704.85385149201943</v>
      </c>
      <c r="W722">
        <v>381.13636363636363</v>
      </c>
      <c r="X722">
        <v>615.40430256766138</v>
      </c>
      <c r="Y722">
        <v>520.33077126954674</v>
      </c>
      <c r="Z722">
        <v>562.04968771686322</v>
      </c>
      <c r="AA722">
        <v>471.43864298966338</v>
      </c>
      <c r="AB722">
        <v>504.61290770298405</v>
      </c>
      <c r="AC722">
        <v>618.04094884707126</v>
      </c>
      <c r="AD722">
        <v>1012.9225232853514</v>
      </c>
      <c r="AE722">
        <v>431.49250120948233</v>
      </c>
      <c r="AF722">
        <v>806.54989590562104</v>
      </c>
      <c r="AG722">
        <v>370.83938510469119</v>
      </c>
      <c r="AH722">
        <v>647.84677307425397</v>
      </c>
      <c r="AI722">
        <v>422.84283063874898</v>
      </c>
      <c r="AJ722">
        <v>863.34212352532961</v>
      </c>
      <c r="AK722">
        <v>288.31539888682744</v>
      </c>
    </row>
    <row r="723" spans="1:37" x14ac:dyDescent="0.25">
      <c r="A723">
        <v>722</v>
      </c>
      <c r="C723" t="s">
        <v>88</v>
      </c>
      <c r="D723" t="s">
        <v>171</v>
      </c>
      <c r="E723" t="s">
        <v>1380</v>
      </c>
      <c r="F723">
        <v>1014.427374301676</v>
      </c>
      <c r="G723">
        <v>1006.0997809686055</v>
      </c>
      <c r="H723">
        <v>1065</v>
      </c>
      <c r="I723">
        <v>913</v>
      </c>
      <c r="J723">
        <v>1042.6885474860335</v>
      </c>
      <c r="K723">
        <v>889.00292041859336</v>
      </c>
      <c r="L723">
        <v>1583.1215083798884</v>
      </c>
      <c r="M723">
        <v>0</v>
      </c>
      <c r="N723">
        <v>293.17659852109608</v>
      </c>
      <c r="O723">
        <v>453.49533678756478</v>
      </c>
      <c r="P723">
        <v>825.77164804469282</v>
      </c>
      <c r="Q723">
        <v>1191.4105621805793</v>
      </c>
      <c r="R723">
        <v>605.56937799043055</v>
      </c>
      <c r="S723">
        <v>724.77461139896377</v>
      </c>
      <c r="T723">
        <v>760.85689430187028</v>
      </c>
      <c r="U723">
        <v>723.86580310880834</v>
      </c>
      <c r="V723">
        <v>817.72640278381903</v>
      </c>
      <c r="W723">
        <v>615.03601036269424</v>
      </c>
      <c r="X723">
        <v>682.43410178338399</v>
      </c>
      <c r="Y723">
        <v>762.71735751295341</v>
      </c>
      <c r="Z723">
        <v>582.71770334928226</v>
      </c>
      <c r="AA723">
        <v>746.58601036269431</v>
      </c>
      <c r="AB723">
        <v>543.24662896911695</v>
      </c>
      <c r="AC723">
        <v>975.60569948186526</v>
      </c>
      <c r="AD723">
        <v>1135.157122905028</v>
      </c>
      <c r="AE723">
        <v>758.35215380871261</v>
      </c>
      <c r="AF723">
        <v>863.42975206611561</v>
      </c>
      <c r="AG723">
        <v>579.36528497409324</v>
      </c>
      <c r="AH723">
        <v>715.1535450195737</v>
      </c>
      <c r="AI723">
        <v>657.52279792746117</v>
      </c>
      <c r="AJ723">
        <v>918.7411918225315</v>
      </c>
      <c r="AK723">
        <v>497.57253886010363</v>
      </c>
    </row>
    <row r="724" spans="1:37" x14ac:dyDescent="0.25">
      <c r="A724">
        <v>723</v>
      </c>
      <c r="C724" t="s">
        <v>88</v>
      </c>
      <c r="D724" t="s">
        <v>395</v>
      </c>
      <c r="E724" t="s">
        <v>1381</v>
      </c>
      <c r="F724">
        <v>436.30202932898828</v>
      </c>
      <c r="G724">
        <v>204.74180967238692</v>
      </c>
      <c r="H724">
        <v>477</v>
      </c>
      <c r="I724">
        <v>203</v>
      </c>
      <c r="J724">
        <v>469.58109909643014</v>
      </c>
      <c r="K724">
        <v>198.40795631825273</v>
      </c>
      <c r="L724">
        <v>603.33328395793217</v>
      </c>
      <c r="M724">
        <v>0</v>
      </c>
      <c r="N724">
        <v>88.801220575414121</v>
      </c>
      <c r="O724">
        <v>85.446716899892351</v>
      </c>
      <c r="P724">
        <v>365.08058065471778</v>
      </c>
      <c r="Q724">
        <v>249.59340873634946</v>
      </c>
      <c r="R724">
        <v>197.15344376634701</v>
      </c>
      <c r="S724">
        <v>135.98234660925726</v>
      </c>
      <c r="T724">
        <v>261.58674803836095</v>
      </c>
      <c r="U724">
        <v>137.72615715823466</v>
      </c>
      <c r="V724">
        <v>277.45422842197036</v>
      </c>
      <c r="W724">
        <v>110.90635091496232</v>
      </c>
      <c r="X724">
        <v>238.35222319093288</v>
      </c>
      <c r="Y724">
        <v>144.28288482238966</v>
      </c>
      <c r="Z724">
        <v>207.1839581517001</v>
      </c>
      <c r="AA724">
        <v>137.44714747039828</v>
      </c>
      <c r="AB724">
        <v>178.2258064516129</v>
      </c>
      <c r="AC724">
        <v>177.93842841765337</v>
      </c>
      <c r="AD724">
        <v>512.04547474448225</v>
      </c>
      <c r="AE724">
        <v>160.76111544461779</v>
      </c>
      <c r="AF724">
        <v>287.54141238012204</v>
      </c>
      <c r="AG724">
        <v>109.6508073196986</v>
      </c>
      <c r="AH724">
        <v>236.87881429816915</v>
      </c>
      <c r="AI724">
        <v>121.05532831001075</v>
      </c>
      <c r="AJ724">
        <v>308.62249346120313</v>
      </c>
      <c r="AK724">
        <v>89.143595263724436</v>
      </c>
    </row>
    <row r="725" spans="1:37" x14ac:dyDescent="0.25">
      <c r="A725">
        <v>724</v>
      </c>
      <c r="C725" t="s">
        <v>88</v>
      </c>
      <c r="D725" t="s">
        <v>395</v>
      </c>
      <c r="E725" t="s">
        <v>1382</v>
      </c>
      <c r="F725">
        <v>525.94060139238638</v>
      </c>
      <c r="G725">
        <v>274.33385335413419</v>
      </c>
      <c r="H725">
        <v>575</v>
      </c>
      <c r="I725">
        <v>272</v>
      </c>
      <c r="J725">
        <v>566.0568804621538</v>
      </c>
      <c r="K725">
        <v>265.84711388455537</v>
      </c>
      <c r="L725">
        <v>727.28854984446752</v>
      </c>
      <c r="M725">
        <v>0</v>
      </c>
      <c r="N725">
        <v>104.28451031676839</v>
      </c>
      <c r="O725">
        <v>115.51130247578041</v>
      </c>
      <c r="P725">
        <v>440.08665382906236</v>
      </c>
      <c r="Q725">
        <v>334.43057722308896</v>
      </c>
      <c r="R725">
        <v>231.52891601278699</v>
      </c>
      <c r="S725">
        <v>183.82798708288482</v>
      </c>
      <c r="T725">
        <v>307.19674513222901</v>
      </c>
      <c r="U725">
        <v>186.18536060279871</v>
      </c>
      <c r="V725">
        <v>325.83086312118576</v>
      </c>
      <c r="W725">
        <v>149.92895586652315</v>
      </c>
      <c r="X725">
        <v>279.91107236268527</v>
      </c>
      <c r="Y725">
        <v>195.04908503767493</v>
      </c>
      <c r="Z725">
        <v>243.30834059866319</v>
      </c>
      <c r="AA725">
        <v>185.8081808396125</v>
      </c>
      <c r="AB725">
        <v>209.30107526881721</v>
      </c>
      <c r="AC725">
        <v>240.54639397201294</v>
      </c>
      <c r="AD725">
        <v>617.24559324544509</v>
      </c>
      <c r="AE725">
        <v>215.40405616224649</v>
      </c>
      <c r="AF725">
        <v>337.67683812845104</v>
      </c>
      <c r="AG725">
        <v>148.23164693218516</v>
      </c>
      <c r="AH725">
        <v>278.18076140656791</v>
      </c>
      <c r="AI725">
        <v>163.64886975242197</v>
      </c>
      <c r="AJ725">
        <v>362.43359488520781</v>
      </c>
      <c r="AK725">
        <v>120.50893433799786</v>
      </c>
    </row>
    <row r="726" spans="1:37" x14ac:dyDescent="0.25">
      <c r="A726">
        <v>725</v>
      </c>
      <c r="C726" t="s">
        <v>88</v>
      </c>
      <c r="D726" t="s">
        <v>395</v>
      </c>
      <c r="E726" t="s">
        <v>1383</v>
      </c>
      <c r="F726">
        <v>750.95171085765071</v>
      </c>
      <c r="G726">
        <v>583.96801872074889</v>
      </c>
      <c r="H726">
        <v>821</v>
      </c>
      <c r="I726">
        <v>579</v>
      </c>
      <c r="J726">
        <v>808.23078062509262</v>
      </c>
      <c r="K726">
        <v>565.90249609984403</v>
      </c>
      <c r="L726">
        <v>1038.4415642127092</v>
      </c>
      <c r="M726">
        <v>0</v>
      </c>
      <c r="N726">
        <v>188.07643126997968</v>
      </c>
      <c r="O726">
        <v>260.55974165769646</v>
      </c>
      <c r="P726">
        <v>628.36720485853948</v>
      </c>
      <c r="Q726">
        <v>711.89450078003119</v>
      </c>
      <c r="R726">
        <v>417.56088346410928</v>
      </c>
      <c r="S726">
        <v>414.66221743810553</v>
      </c>
      <c r="T726">
        <v>554.02731764022087</v>
      </c>
      <c r="U726">
        <v>419.97976318622176</v>
      </c>
      <c r="V726">
        <v>587.63382737576285</v>
      </c>
      <c r="W726">
        <v>338.19590958019376</v>
      </c>
      <c r="X726">
        <v>504.81778552746295</v>
      </c>
      <c r="Y726">
        <v>439.9737351991389</v>
      </c>
      <c r="Z726">
        <v>438.80499854693403</v>
      </c>
      <c r="AA726">
        <v>419.12895586652314</v>
      </c>
      <c r="AB726">
        <v>377.47311827956992</v>
      </c>
      <c r="AC726">
        <v>542.60236813778261</v>
      </c>
      <c r="AD726">
        <v>881.3193600948008</v>
      </c>
      <c r="AE726">
        <v>458.52554602184091</v>
      </c>
      <c r="AF726">
        <v>608.99796570764317</v>
      </c>
      <c r="AG726">
        <v>334.36727664155006</v>
      </c>
      <c r="AH726">
        <v>501.6971810520198</v>
      </c>
      <c r="AI726">
        <v>369.14402583423038</v>
      </c>
      <c r="AJ726">
        <v>653.64661435629182</v>
      </c>
      <c r="AK726">
        <v>271.8329386437029</v>
      </c>
    </row>
    <row r="727" spans="1:37" x14ac:dyDescent="0.25">
      <c r="A727">
        <v>726</v>
      </c>
      <c r="C727" t="s">
        <v>88</v>
      </c>
      <c r="D727" t="s">
        <v>395</v>
      </c>
      <c r="E727" t="s">
        <v>1384</v>
      </c>
      <c r="F727">
        <v>863.45726559028287</v>
      </c>
      <c r="G727">
        <v>645.49141965678632</v>
      </c>
      <c r="H727">
        <v>944</v>
      </c>
      <c r="I727">
        <v>640</v>
      </c>
      <c r="J727">
        <v>929.31773070656197</v>
      </c>
      <c r="K727">
        <v>625.52262090483623</v>
      </c>
      <c r="L727">
        <v>1194.01807139683</v>
      </c>
      <c r="M727">
        <v>0</v>
      </c>
      <c r="N727">
        <v>223.5969195001453</v>
      </c>
      <c r="O727">
        <v>299.06350914962326</v>
      </c>
      <c r="P727">
        <v>722.50748037327799</v>
      </c>
      <c r="Q727">
        <v>786.89547581903275</v>
      </c>
      <c r="R727">
        <v>496.42226097064804</v>
      </c>
      <c r="S727">
        <v>475.93821313240045</v>
      </c>
      <c r="T727">
        <v>658.66201685556518</v>
      </c>
      <c r="U727">
        <v>482.04155005382131</v>
      </c>
      <c r="V727">
        <v>698.61551874455097</v>
      </c>
      <c r="W727">
        <v>388.17222820236816</v>
      </c>
      <c r="X727">
        <v>600.15867480383611</v>
      </c>
      <c r="Y727">
        <v>504.99009687836383</v>
      </c>
      <c r="Z727">
        <v>521.67858180761402</v>
      </c>
      <c r="AA727">
        <v>481.06501614639399</v>
      </c>
      <c r="AB727">
        <v>448.76344086021504</v>
      </c>
      <c r="AC727">
        <v>622.78449946178694</v>
      </c>
      <c r="AD727">
        <v>1013.3562435194785</v>
      </c>
      <c r="AE727">
        <v>506.83307332293293</v>
      </c>
      <c r="AF727">
        <v>724.0145306596919</v>
      </c>
      <c r="AG727">
        <v>383.77782561894509</v>
      </c>
      <c r="AH727">
        <v>596.44870677128745</v>
      </c>
      <c r="AI727">
        <v>423.69364908503769</v>
      </c>
      <c r="AJ727">
        <v>777.09561174077305</v>
      </c>
      <c r="AK727">
        <v>312.0025834230355</v>
      </c>
    </row>
    <row r="728" spans="1:37" x14ac:dyDescent="0.25">
      <c r="A728">
        <v>727</v>
      </c>
      <c r="C728" t="s">
        <v>88</v>
      </c>
      <c r="D728" t="s">
        <v>395</v>
      </c>
      <c r="E728" t="s">
        <v>1385</v>
      </c>
      <c r="F728">
        <v>1021.6967856613835</v>
      </c>
      <c r="G728">
        <v>932.93681747269886</v>
      </c>
      <c r="H728">
        <v>1117</v>
      </c>
      <c r="I728">
        <v>925</v>
      </c>
      <c r="J728">
        <v>1099.6270182195231</v>
      </c>
      <c r="K728">
        <v>904.07566302652106</v>
      </c>
      <c r="L728">
        <v>1412.837061176122</v>
      </c>
      <c r="M728">
        <v>0</v>
      </c>
      <c r="N728">
        <v>285.07468759081661</v>
      </c>
      <c r="O728">
        <v>475.23143164693221</v>
      </c>
      <c r="P728">
        <v>854.91616056880468</v>
      </c>
      <c r="Q728">
        <v>1137.3098673946956</v>
      </c>
      <c r="R728">
        <v>632.91310665504216</v>
      </c>
      <c r="S728">
        <v>756.29687836383209</v>
      </c>
      <c r="T728">
        <v>839.76053472827664</v>
      </c>
      <c r="U728">
        <v>765.99547900968787</v>
      </c>
      <c r="V728">
        <v>890.69921534437663</v>
      </c>
      <c r="W728">
        <v>616.83100107642633</v>
      </c>
      <c r="X728">
        <v>765.17175239755886</v>
      </c>
      <c r="Y728">
        <v>802.46221743810554</v>
      </c>
      <c r="Z728">
        <v>665.11362975879103</v>
      </c>
      <c r="AA728">
        <v>764.44370290635095</v>
      </c>
      <c r="AB728">
        <v>572.15053763440858</v>
      </c>
      <c r="AC728">
        <v>989.64520990312167</v>
      </c>
      <c r="AD728">
        <v>1199.0666567915864</v>
      </c>
      <c r="AE728">
        <v>732.53217628705147</v>
      </c>
      <c r="AF728">
        <v>923.08166230746872</v>
      </c>
      <c r="AG728">
        <v>609.84800861141014</v>
      </c>
      <c r="AH728">
        <v>760.44173205463528</v>
      </c>
      <c r="AI728">
        <v>673.27685683530683</v>
      </c>
      <c r="AJ728">
        <v>990.75733798314434</v>
      </c>
      <c r="AK728">
        <v>495.79246501614642</v>
      </c>
    </row>
    <row r="729" spans="1:37" x14ac:dyDescent="0.25">
      <c r="A729">
        <v>728</v>
      </c>
      <c r="C729" t="s">
        <v>88</v>
      </c>
      <c r="D729" t="s">
        <v>395</v>
      </c>
      <c r="E729" t="s">
        <v>1386</v>
      </c>
      <c r="F729">
        <v>892.72700340690278</v>
      </c>
      <c r="G729">
        <v>862.33619344773786</v>
      </c>
      <c r="H729">
        <v>976.00000000000011</v>
      </c>
      <c r="I729">
        <v>855</v>
      </c>
      <c r="J729">
        <v>960.82002666271671</v>
      </c>
      <c r="K729">
        <v>835.65912636505459</v>
      </c>
      <c r="L729">
        <v>1234.4932602577396</v>
      </c>
      <c r="M729">
        <v>0</v>
      </c>
      <c r="N729">
        <v>244.54489973844812</v>
      </c>
      <c r="O729">
        <v>429.34337997847149</v>
      </c>
      <c r="P729">
        <v>746.99925936898239</v>
      </c>
      <c r="Q729">
        <v>1051.2431747269891</v>
      </c>
      <c r="R729">
        <v>542.93025283347868</v>
      </c>
      <c r="S729">
        <v>683.26932185145324</v>
      </c>
      <c r="T729">
        <v>720.36965998256323</v>
      </c>
      <c r="U729">
        <v>692.03143164693222</v>
      </c>
      <c r="V729">
        <v>764.06625980819524</v>
      </c>
      <c r="W729">
        <v>557.27018299246504</v>
      </c>
      <c r="X729">
        <v>656.3853530950305</v>
      </c>
      <c r="Y729">
        <v>724.97696447793328</v>
      </c>
      <c r="Z729">
        <v>570.55274629468181</v>
      </c>
      <c r="AA729">
        <v>690.62949407965561</v>
      </c>
      <c r="AB729">
        <v>490.80645161290323</v>
      </c>
      <c r="AC729">
        <v>894.08568353067824</v>
      </c>
      <c r="AD729">
        <v>1047.7073026218338</v>
      </c>
      <c r="AE729">
        <v>677.09730889235561</v>
      </c>
      <c r="AF729">
        <v>791.84481255448998</v>
      </c>
      <c r="AG729">
        <v>550.96146393972015</v>
      </c>
      <c r="AH729">
        <v>652.32781168265035</v>
      </c>
      <c r="AI729">
        <v>608.26566200215291</v>
      </c>
      <c r="AJ729">
        <v>849.89886660854404</v>
      </c>
      <c r="AK729">
        <v>447.91905274488698</v>
      </c>
    </row>
    <row r="730" spans="1:37" x14ac:dyDescent="0.25">
      <c r="A730">
        <v>729</v>
      </c>
      <c r="C730" t="s">
        <v>88</v>
      </c>
      <c r="D730" t="s">
        <v>395</v>
      </c>
      <c r="E730" t="s">
        <v>1387</v>
      </c>
      <c r="F730">
        <v>954.01051696045033</v>
      </c>
      <c r="G730">
        <v>1131.6271450858035</v>
      </c>
      <c r="H730">
        <v>1043</v>
      </c>
      <c r="I730">
        <v>1122</v>
      </c>
      <c r="J730">
        <v>1026.7779588209155</v>
      </c>
      <c r="K730">
        <v>1096.619344773791</v>
      </c>
      <c r="L730">
        <v>1319.2381869352689</v>
      </c>
      <c r="M730">
        <v>0</v>
      </c>
      <c r="N730">
        <v>274.14530659691951</v>
      </c>
      <c r="O730">
        <v>553.29386437029063</v>
      </c>
      <c r="P730">
        <v>798.2789216412383</v>
      </c>
      <c r="Q730">
        <v>1379.5261310452418</v>
      </c>
      <c r="R730">
        <v>608.64806742226097</v>
      </c>
      <c r="S730">
        <v>880.52766415500537</v>
      </c>
      <c r="T730">
        <v>807.56524266201677</v>
      </c>
      <c r="U730">
        <v>891.81937567276634</v>
      </c>
      <c r="V730">
        <v>856.55100261551877</v>
      </c>
      <c r="W730">
        <v>718.15285252960166</v>
      </c>
      <c r="X730">
        <v>735.83609415867477</v>
      </c>
      <c r="Y730">
        <v>934.27621097954784</v>
      </c>
      <c r="Z730">
        <v>639.61406567858182</v>
      </c>
      <c r="AA730">
        <v>890.01270182992459</v>
      </c>
      <c r="AB730">
        <v>550.21505376344089</v>
      </c>
      <c r="AC730">
        <v>1152.2062432723358</v>
      </c>
      <c r="AD730">
        <v>1119.6298326173901</v>
      </c>
      <c r="AE730">
        <v>888.54173166926671</v>
      </c>
      <c r="AF730">
        <v>887.69195001453068</v>
      </c>
      <c r="AG730">
        <v>710.02282023681369</v>
      </c>
      <c r="AH730">
        <v>731.28741644870672</v>
      </c>
      <c r="AI730">
        <v>783.8706135629709</v>
      </c>
      <c r="AJ730">
        <v>952.77303109561171</v>
      </c>
      <c r="AK730">
        <v>577.23229278794395</v>
      </c>
    </row>
    <row r="731" spans="1:37" x14ac:dyDescent="0.25">
      <c r="A731">
        <v>730</v>
      </c>
      <c r="C731" t="s">
        <v>88</v>
      </c>
      <c r="D731" t="s">
        <v>171</v>
      </c>
      <c r="E731" t="s">
        <v>1388</v>
      </c>
      <c r="F731">
        <v>979.18435754189943</v>
      </c>
      <c r="G731">
        <v>945.49136042832811</v>
      </c>
      <c r="H731">
        <v>1028</v>
      </c>
      <c r="I731">
        <v>858</v>
      </c>
      <c r="J731">
        <v>1006.4636871508379</v>
      </c>
      <c r="K731">
        <v>835.44852762229254</v>
      </c>
      <c r="L731">
        <v>1528.1210428305401</v>
      </c>
      <c r="M731">
        <v>0</v>
      </c>
      <c r="N731">
        <v>253.88995215311004</v>
      </c>
      <c r="O731">
        <v>405.92227979274611</v>
      </c>
      <c r="P731">
        <v>797.08286778398508</v>
      </c>
      <c r="Q731">
        <v>1119.6388415672914</v>
      </c>
      <c r="R731">
        <v>524.42105263157896</v>
      </c>
      <c r="S731">
        <v>648.74352331606212</v>
      </c>
      <c r="T731">
        <v>658.8995215311005</v>
      </c>
      <c r="U731">
        <v>647.93005181347155</v>
      </c>
      <c r="V731">
        <v>708.14832535885171</v>
      </c>
      <c r="W731">
        <v>550.51683937823839</v>
      </c>
      <c r="X731">
        <v>590.98564593301433</v>
      </c>
      <c r="Y731">
        <v>682.70595854922283</v>
      </c>
      <c r="Z731">
        <v>504.63157894736844</v>
      </c>
      <c r="AA731">
        <v>668.26683937823839</v>
      </c>
      <c r="AB731">
        <v>470.44976076555025</v>
      </c>
      <c r="AC731">
        <v>873.26165803108813</v>
      </c>
      <c r="AD731">
        <v>1095.7197392923649</v>
      </c>
      <c r="AE731">
        <v>712.66828912144069</v>
      </c>
      <c r="AF731">
        <v>747.72727272727275</v>
      </c>
      <c r="AG731">
        <v>518.58808290155446</v>
      </c>
      <c r="AH731">
        <v>619.32057416267946</v>
      </c>
      <c r="AI731">
        <v>588.5466321243523</v>
      </c>
      <c r="AJ731">
        <v>795.62679425837325</v>
      </c>
      <c r="AK731">
        <v>445.37564766839381</v>
      </c>
    </row>
    <row r="732" spans="1:37" x14ac:dyDescent="0.25">
      <c r="A732">
        <v>731</v>
      </c>
      <c r="C732" t="s">
        <v>88</v>
      </c>
      <c r="D732" t="s">
        <v>171</v>
      </c>
      <c r="E732" t="s">
        <v>1389</v>
      </c>
      <c r="F732">
        <v>1066.8156424581005</v>
      </c>
      <c r="G732">
        <v>1267.2669749330737</v>
      </c>
      <c r="H732">
        <v>1120</v>
      </c>
      <c r="I732">
        <v>1150</v>
      </c>
      <c r="J732">
        <v>1096.536312849162</v>
      </c>
      <c r="K732">
        <v>1119.7736675590168</v>
      </c>
      <c r="L732">
        <v>1664.8789571694599</v>
      </c>
      <c r="M732">
        <v>0</v>
      </c>
      <c r="N732">
        <v>310.85558938668987</v>
      </c>
      <c r="O732">
        <v>546.05595854922274</v>
      </c>
      <c r="P732">
        <v>868.41713221601492</v>
      </c>
      <c r="Q732">
        <v>1500.6814310051109</v>
      </c>
      <c r="R732">
        <v>642.08612440191393</v>
      </c>
      <c r="S732">
        <v>872.70466321243521</v>
      </c>
      <c r="T732">
        <v>806.73771204871696</v>
      </c>
      <c r="U732">
        <v>871.61036269430042</v>
      </c>
      <c r="V732">
        <v>867.03653762505439</v>
      </c>
      <c r="W732">
        <v>740.5678756476683</v>
      </c>
      <c r="X732">
        <v>723.58590691605048</v>
      </c>
      <c r="Y732">
        <v>918.3917098445595</v>
      </c>
      <c r="Z732">
        <v>617.85645933014359</v>
      </c>
      <c r="AA732">
        <v>898.96787564766839</v>
      </c>
      <c r="AB732">
        <v>576.0052196607221</v>
      </c>
      <c r="AC732">
        <v>1174.7316062176164</v>
      </c>
      <c r="AD732">
        <v>1193.7802607076351</v>
      </c>
      <c r="AE732">
        <v>955.20807982477493</v>
      </c>
      <c r="AF732">
        <v>915.49586776859508</v>
      </c>
      <c r="AG732">
        <v>697.61658031088075</v>
      </c>
      <c r="AH732">
        <v>758.27838190517627</v>
      </c>
      <c r="AI732">
        <v>791.7264248704663</v>
      </c>
      <c r="AJ732">
        <v>974.14267072640291</v>
      </c>
      <c r="AK732">
        <v>599.12953367875639</v>
      </c>
    </row>
    <row r="733" spans="1:37" x14ac:dyDescent="0.25">
      <c r="A733">
        <v>732</v>
      </c>
      <c r="C733" t="s">
        <v>88</v>
      </c>
      <c r="D733" t="s">
        <v>171</v>
      </c>
      <c r="E733" t="s">
        <v>1390</v>
      </c>
      <c r="F733">
        <v>1031.5726256983241</v>
      </c>
      <c r="G733">
        <v>1309.1418836699927</v>
      </c>
      <c r="H733">
        <v>1083</v>
      </c>
      <c r="I733">
        <v>1188</v>
      </c>
      <c r="J733">
        <v>1060.3114525139665</v>
      </c>
      <c r="K733">
        <v>1156.7748844000973</v>
      </c>
      <c r="L733">
        <v>1609.8784916201118</v>
      </c>
      <c r="M733">
        <v>0</v>
      </c>
      <c r="N733">
        <v>271.07785993910392</v>
      </c>
      <c r="O733">
        <v>590.52642487046637</v>
      </c>
      <c r="P733">
        <v>839.72835195530729</v>
      </c>
      <c r="Q733">
        <v>1550.2691652470187</v>
      </c>
      <c r="R733">
        <v>559.92344497607655</v>
      </c>
      <c r="S733">
        <v>943.7772020725389</v>
      </c>
      <c r="T733">
        <v>703.50587211831225</v>
      </c>
      <c r="U733">
        <v>942.59378238341969</v>
      </c>
      <c r="V733">
        <v>756.08873423227487</v>
      </c>
      <c r="W733">
        <v>800.87927461139907</v>
      </c>
      <c r="X733">
        <v>630.99434536755109</v>
      </c>
      <c r="Y733">
        <v>993.18497409326426</v>
      </c>
      <c r="Z733">
        <v>538.79425837320571</v>
      </c>
      <c r="AA733">
        <v>972.17927461139902</v>
      </c>
      <c r="AB733">
        <v>502.29839060461069</v>
      </c>
      <c r="AC733">
        <v>1270.4010362694301</v>
      </c>
      <c r="AD733">
        <v>1154.3428770949722</v>
      </c>
      <c r="AE733">
        <v>986.77147724507176</v>
      </c>
      <c r="AF733">
        <v>798.34710743801645</v>
      </c>
      <c r="AG733">
        <v>754.43005181347155</v>
      </c>
      <c r="AH733">
        <v>661.24749891257068</v>
      </c>
      <c r="AI733">
        <v>856.20414507772023</v>
      </c>
      <c r="AJ733">
        <v>849.48934319269244</v>
      </c>
      <c r="AK733">
        <v>647.92227979274617</v>
      </c>
    </row>
    <row r="734" spans="1:37" x14ac:dyDescent="0.25">
      <c r="A734">
        <v>733</v>
      </c>
      <c r="C734" t="s">
        <v>88</v>
      </c>
      <c r="D734" t="s">
        <v>194</v>
      </c>
      <c r="E734" t="s">
        <v>1391</v>
      </c>
      <c r="F734">
        <v>377</v>
      </c>
      <c r="G734">
        <v>502</v>
      </c>
      <c r="H734">
        <v>381</v>
      </c>
      <c r="I734">
        <v>462</v>
      </c>
      <c r="J734">
        <v>374</v>
      </c>
      <c r="K734">
        <v>449</v>
      </c>
      <c r="L734">
        <v>664</v>
      </c>
      <c r="M734">
        <v>0</v>
      </c>
      <c r="N734">
        <v>105</v>
      </c>
      <c r="O734">
        <v>260</v>
      </c>
      <c r="P734">
        <v>301</v>
      </c>
      <c r="Q734">
        <v>594</v>
      </c>
      <c r="R734">
        <v>219</v>
      </c>
      <c r="S734">
        <v>377</v>
      </c>
      <c r="T734">
        <v>274</v>
      </c>
      <c r="U734">
        <v>406</v>
      </c>
      <c r="V734">
        <v>271</v>
      </c>
      <c r="W734">
        <v>375</v>
      </c>
      <c r="X734">
        <v>245</v>
      </c>
      <c r="Y734">
        <v>416</v>
      </c>
      <c r="Z734">
        <v>224</v>
      </c>
      <c r="AA734">
        <v>383</v>
      </c>
      <c r="AB734">
        <v>207</v>
      </c>
      <c r="AC734">
        <v>472</v>
      </c>
      <c r="AD734">
        <v>408</v>
      </c>
      <c r="AE734">
        <v>391</v>
      </c>
      <c r="AF734">
        <v>277</v>
      </c>
      <c r="AG734">
        <v>316</v>
      </c>
      <c r="AH734">
        <v>241</v>
      </c>
      <c r="AI734">
        <v>304</v>
      </c>
      <c r="AJ734">
        <v>324</v>
      </c>
      <c r="AK734">
        <v>252</v>
      </c>
    </row>
    <row r="735" spans="1:37" x14ac:dyDescent="0.25">
      <c r="A735">
        <v>734</v>
      </c>
      <c r="C735" t="s">
        <v>88</v>
      </c>
      <c r="D735" t="s">
        <v>88</v>
      </c>
      <c r="E735" t="s">
        <v>1392</v>
      </c>
      <c r="F735">
        <v>1286</v>
      </c>
      <c r="G735">
        <v>1569</v>
      </c>
      <c r="H735">
        <v>1450</v>
      </c>
      <c r="I735">
        <v>1457</v>
      </c>
      <c r="J735">
        <v>1379</v>
      </c>
      <c r="K735">
        <v>1421</v>
      </c>
      <c r="L735">
        <v>2121</v>
      </c>
      <c r="M735">
        <v>0</v>
      </c>
      <c r="N735">
        <v>340</v>
      </c>
      <c r="O735">
        <v>723</v>
      </c>
      <c r="P735">
        <v>1070</v>
      </c>
      <c r="Q735">
        <v>1824</v>
      </c>
      <c r="R735">
        <v>751</v>
      </c>
      <c r="S735">
        <v>1167</v>
      </c>
      <c r="T735">
        <v>1025</v>
      </c>
      <c r="U735">
        <v>1165</v>
      </c>
      <c r="V735">
        <v>1076</v>
      </c>
      <c r="W735">
        <v>1016</v>
      </c>
      <c r="X735">
        <v>880</v>
      </c>
      <c r="Y735">
        <v>1277</v>
      </c>
      <c r="Z735">
        <v>837</v>
      </c>
      <c r="AA735">
        <v>1172</v>
      </c>
      <c r="AB735">
        <v>754</v>
      </c>
      <c r="AC735">
        <v>1511</v>
      </c>
      <c r="AD735">
        <v>1588</v>
      </c>
      <c r="AE735">
        <v>1149</v>
      </c>
      <c r="AF735">
        <v>1190</v>
      </c>
      <c r="AG735">
        <v>980</v>
      </c>
      <c r="AH735">
        <v>943</v>
      </c>
      <c r="AI735">
        <v>1092</v>
      </c>
      <c r="AJ735">
        <v>1247</v>
      </c>
      <c r="AK735">
        <v>838</v>
      </c>
    </row>
    <row r="736" spans="1:37" x14ac:dyDescent="0.25">
      <c r="A736">
        <v>735</v>
      </c>
      <c r="C736" t="s">
        <v>88</v>
      </c>
      <c r="D736" t="s">
        <v>395</v>
      </c>
      <c r="E736" t="s">
        <v>1393</v>
      </c>
      <c r="F736">
        <v>729.91408680195525</v>
      </c>
      <c r="G736">
        <v>536.56474258970354</v>
      </c>
      <c r="H736">
        <v>798</v>
      </c>
      <c r="I736">
        <v>532</v>
      </c>
      <c r="J736">
        <v>785.58850540660637</v>
      </c>
      <c r="K736">
        <v>519.96567862714505</v>
      </c>
      <c r="L736">
        <v>1009.3500222189305</v>
      </c>
      <c r="M736">
        <v>0</v>
      </c>
      <c r="N736">
        <v>158.47602441150826</v>
      </c>
      <c r="O736">
        <v>231.55005382131321</v>
      </c>
      <c r="P736">
        <v>610.76373870537691</v>
      </c>
      <c r="Q736">
        <v>654.10686427457097</v>
      </c>
      <c r="R736">
        <v>351.84306887532694</v>
      </c>
      <c r="S736">
        <v>368.49537136706135</v>
      </c>
      <c r="T736">
        <v>466.83173496076722</v>
      </c>
      <c r="U736">
        <v>373.2208826695371</v>
      </c>
      <c r="V736">
        <v>495.14908456843938</v>
      </c>
      <c r="W736">
        <v>300.54251883745962</v>
      </c>
      <c r="X736">
        <v>425.36704446381862</v>
      </c>
      <c r="Y736">
        <v>390.98880516684602</v>
      </c>
      <c r="Z736">
        <v>369.74367916303396</v>
      </c>
      <c r="AA736">
        <v>372.46480086114099</v>
      </c>
      <c r="AB736">
        <v>318.06451612903226</v>
      </c>
      <c r="AC736">
        <v>482.19117330462859</v>
      </c>
      <c r="AD736">
        <v>856.62953636498287</v>
      </c>
      <c r="AE736">
        <v>421.304992199688</v>
      </c>
      <c r="AF736">
        <v>513.15082824760236</v>
      </c>
      <c r="AG736">
        <v>297.14015069967706</v>
      </c>
      <c r="AH736">
        <v>422.73757628596337</v>
      </c>
      <c r="AI736">
        <v>328.04499461786867</v>
      </c>
      <c r="AJ736">
        <v>550.77244986922403</v>
      </c>
      <c r="AK736">
        <v>241.56813778256188</v>
      </c>
    </row>
    <row r="737" spans="1:37" x14ac:dyDescent="0.25">
      <c r="A737">
        <v>736</v>
      </c>
      <c r="C737" t="s">
        <v>88</v>
      </c>
      <c r="D737" t="s">
        <v>399</v>
      </c>
      <c r="E737" t="s">
        <v>1394</v>
      </c>
      <c r="F737">
        <v>914.73312553740323</v>
      </c>
      <c r="G737">
        <v>831.11698015975264</v>
      </c>
      <c r="H737">
        <v>917</v>
      </c>
      <c r="I737">
        <v>785</v>
      </c>
      <c r="J737">
        <v>893.34565778159924</v>
      </c>
      <c r="K737">
        <v>765.38005668642097</v>
      </c>
      <c r="L737">
        <v>1318.5324591573517</v>
      </c>
      <c r="M737">
        <v>0</v>
      </c>
      <c r="N737">
        <v>227.74116424116426</v>
      </c>
      <c r="O737">
        <v>390.10142247510669</v>
      </c>
      <c r="P737">
        <v>761.07846087704206</v>
      </c>
      <c r="Q737">
        <v>1019.7313836640041</v>
      </c>
      <c r="R737">
        <v>486.25259875259877</v>
      </c>
      <c r="S737">
        <v>617.96884779516358</v>
      </c>
      <c r="T737">
        <v>652.76195426195432</v>
      </c>
      <c r="U737">
        <v>631.49715504978667</v>
      </c>
      <c r="V737">
        <v>671.491683991684</v>
      </c>
      <c r="W737">
        <v>528.13243243243244</v>
      </c>
      <c r="X737">
        <v>567.14033264033264</v>
      </c>
      <c r="Y737">
        <v>679.05761024182073</v>
      </c>
      <c r="Z737">
        <v>509.40748440748445</v>
      </c>
      <c r="AA737">
        <v>617.33470839260315</v>
      </c>
      <c r="AB737">
        <v>467.52286902286903</v>
      </c>
      <c r="AC737">
        <v>821.73897581792323</v>
      </c>
      <c r="AD737">
        <v>973.17906276870156</v>
      </c>
      <c r="AE737">
        <v>646.64905952074207</v>
      </c>
      <c r="AF737">
        <v>729.01871101871109</v>
      </c>
      <c r="AG737">
        <v>505.9375533428165</v>
      </c>
      <c r="AH737">
        <v>632.17983367983368</v>
      </c>
      <c r="AI737">
        <v>517.246372688478</v>
      </c>
      <c r="AJ737">
        <v>787.78066528066529</v>
      </c>
      <c r="AK737">
        <v>408.70284495021338</v>
      </c>
    </row>
    <row r="738" spans="1:37" x14ac:dyDescent="0.25">
      <c r="A738">
        <v>737</v>
      </c>
      <c r="C738" t="s">
        <v>88</v>
      </c>
      <c r="D738" t="s">
        <v>399</v>
      </c>
      <c r="E738" t="s">
        <v>1395</v>
      </c>
      <c r="F738">
        <v>788.04707652622528</v>
      </c>
      <c r="G738">
        <v>693.47977325431589</v>
      </c>
      <c r="H738">
        <v>790</v>
      </c>
      <c r="I738">
        <v>655</v>
      </c>
      <c r="J738">
        <v>769.62166809974212</v>
      </c>
      <c r="K738">
        <v>638.62921927338311</v>
      </c>
      <c r="L738">
        <v>1135.9221840068788</v>
      </c>
      <c r="M738">
        <v>0</v>
      </c>
      <c r="N738">
        <v>178.05218295218296</v>
      </c>
      <c r="O738">
        <v>306.62076813655761</v>
      </c>
      <c r="P738">
        <v>655.67282889079968</v>
      </c>
      <c r="Q738">
        <v>850.85867044576139</v>
      </c>
      <c r="R738">
        <v>380.1611226611227</v>
      </c>
      <c r="S738">
        <v>485.72517780938836</v>
      </c>
      <c r="T738">
        <v>510.34116424116428</v>
      </c>
      <c r="U738">
        <v>496.35846372688479</v>
      </c>
      <c r="V738">
        <v>524.98440748440748</v>
      </c>
      <c r="W738">
        <v>415.11351351351351</v>
      </c>
      <c r="X738">
        <v>443.40062370062373</v>
      </c>
      <c r="Y738">
        <v>533.74110953058323</v>
      </c>
      <c r="Z738">
        <v>398.26403326403329</v>
      </c>
      <c r="AA738">
        <v>485.22674253200569</v>
      </c>
      <c r="AB738">
        <v>365.51787941787944</v>
      </c>
      <c r="AC738">
        <v>645.88904694167854</v>
      </c>
      <c r="AD738">
        <v>838.39853826311264</v>
      </c>
      <c r="AE738">
        <v>539.56068023705234</v>
      </c>
      <c r="AF738">
        <v>569.96008316008317</v>
      </c>
      <c r="AG738">
        <v>397.66827880512091</v>
      </c>
      <c r="AH738">
        <v>494.24968814968815</v>
      </c>
      <c r="AI738">
        <v>406.55704125177812</v>
      </c>
      <c r="AJ738">
        <v>615.90124740124747</v>
      </c>
      <c r="AK738">
        <v>321.24153627311523</v>
      </c>
    </row>
    <row r="739" spans="1:37" x14ac:dyDescent="0.25">
      <c r="A739">
        <v>738</v>
      </c>
      <c r="C739" t="s">
        <v>88</v>
      </c>
      <c r="D739" t="s">
        <v>399</v>
      </c>
      <c r="E739" t="s">
        <v>1396</v>
      </c>
      <c r="F739">
        <v>600.51182287188306</v>
      </c>
      <c r="G739">
        <v>309.15434166451945</v>
      </c>
      <c r="H739">
        <v>602</v>
      </c>
      <c r="I739">
        <v>292</v>
      </c>
      <c r="J739">
        <v>586.4711951848667</v>
      </c>
      <c r="K739">
        <v>284.70188095851586</v>
      </c>
      <c r="L739">
        <v>865.60146173688736</v>
      </c>
      <c r="M739">
        <v>0</v>
      </c>
      <c r="N739">
        <v>115.48087318087319</v>
      </c>
      <c r="O739">
        <v>117.60796586059743</v>
      </c>
      <c r="P739">
        <v>499.63929492691312</v>
      </c>
      <c r="Q739">
        <v>379.31409430559137</v>
      </c>
      <c r="R739">
        <v>246.56444906444906</v>
      </c>
      <c r="S739">
        <v>186.30554765291606</v>
      </c>
      <c r="T739">
        <v>330.99646569646569</v>
      </c>
      <c r="U739">
        <v>190.3840682788051</v>
      </c>
      <c r="V739">
        <v>340.49376299376303</v>
      </c>
      <c r="W739">
        <v>159.22162162162161</v>
      </c>
      <c r="X739">
        <v>287.58024948024951</v>
      </c>
      <c r="Y739">
        <v>204.72261735419627</v>
      </c>
      <c r="Z739">
        <v>258.30561330561329</v>
      </c>
      <c r="AA739">
        <v>186.11436699857751</v>
      </c>
      <c r="AB739">
        <v>237.06715176715178</v>
      </c>
      <c r="AC739">
        <v>247.73826458036982</v>
      </c>
      <c r="AD739">
        <v>638.88091143594147</v>
      </c>
      <c r="AE739">
        <v>240.53697500644165</v>
      </c>
      <c r="AF739">
        <v>369.66403326403326</v>
      </c>
      <c r="AG739">
        <v>152.53029871977239</v>
      </c>
      <c r="AH739">
        <v>320.5598752598753</v>
      </c>
      <c r="AI739">
        <v>155.93968705547653</v>
      </c>
      <c r="AJ739">
        <v>399.46049896049897</v>
      </c>
      <c r="AK739">
        <v>123.21593172119486</v>
      </c>
    </row>
    <row r="740" spans="1:37" x14ac:dyDescent="0.25">
      <c r="A740">
        <v>739</v>
      </c>
      <c r="C740" t="s">
        <v>88</v>
      </c>
      <c r="D740" t="s">
        <v>399</v>
      </c>
      <c r="E740" t="s">
        <v>1397</v>
      </c>
      <c r="F740">
        <v>749.14348667239904</v>
      </c>
      <c r="G740">
        <v>635.2486472558619</v>
      </c>
      <c r="H740">
        <v>751</v>
      </c>
      <c r="I740">
        <v>600</v>
      </c>
      <c r="J740">
        <v>731.62768701633706</v>
      </c>
      <c r="K740">
        <v>585.00386498325167</v>
      </c>
      <c r="L740">
        <v>1079.8450128976785</v>
      </c>
      <c r="M740">
        <v>0</v>
      </c>
      <c r="N740">
        <v>188.17401247401247</v>
      </c>
      <c r="O740">
        <v>254.64224751066854</v>
      </c>
      <c r="P740">
        <v>623.30417024935514</v>
      </c>
      <c r="Q740">
        <v>779.41252254573556</v>
      </c>
      <c r="R740">
        <v>401.77234927234929</v>
      </c>
      <c r="S740">
        <v>403.38477951635844</v>
      </c>
      <c r="T740">
        <v>539.35280665280663</v>
      </c>
      <c r="U740">
        <v>412.21550497866286</v>
      </c>
      <c r="V740">
        <v>554.82848232848232</v>
      </c>
      <c r="W740">
        <v>344.74324324324323</v>
      </c>
      <c r="X740">
        <v>468.60686070686074</v>
      </c>
      <c r="Y740">
        <v>443.26102418207677</v>
      </c>
      <c r="Z740">
        <v>420.90436590436593</v>
      </c>
      <c r="AA740">
        <v>402.97083926031291</v>
      </c>
      <c r="AB740">
        <v>386.2966735966736</v>
      </c>
      <c r="AC740">
        <v>536.39758179231865</v>
      </c>
      <c r="AD740">
        <v>797.00924333619957</v>
      </c>
      <c r="AE740">
        <v>494.25405823241431</v>
      </c>
      <c r="AF740">
        <v>602.36091476091474</v>
      </c>
      <c r="AG740">
        <v>330.25533428165005</v>
      </c>
      <c r="AH740">
        <v>522.34656964656972</v>
      </c>
      <c r="AI740">
        <v>337.63726884779516</v>
      </c>
      <c r="AJ740">
        <v>650.91372141372142</v>
      </c>
      <c r="AK740">
        <v>266.78449502133714</v>
      </c>
    </row>
    <row r="741" spans="1:37" x14ac:dyDescent="0.25">
      <c r="A741">
        <v>740</v>
      </c>
      <c r="C741" t="s">
        <v>88</v>
      </c>
      <c r="D741" t="s">
        <v>399</v>
      </c>
      <c r="E741" t="s">
        <v>1398</v>
      </c>
      <c r="F741">
        <v>531.68239466895955</v>
      </c>
      <c r="G741">
        <v>305.97809842824012</v>
      </c>
      <c r="H741">
        <v>533</v>
      </c>
      <c r="I741">
        <v>289</v>
      </c>
      <c r="J741">
        <v>519.2510748065348</v>
      </c>
      <c r="K741">
        <v>281.77686163359959</v>
      </c>
      <c r="L741">
        <v>766.38800515907133</v>
      </c>
      <c r="M741">
        <v>0</v>
      </c>
      <c r="N741">
        <v>102.13846153846154</v>
      </c>
      <c r="O741">
        <v>122.33328591749644</v>
      </c>
      <c r="P741">
        <v>442.37166809974207</v>
      </c>
      <c r="Q741">
        <v>375.41703169286268</v>
      </c>
      <c r="R741">
        <v>218.07692307692309</v>
      </c>
      <c r="S741">
        <v>193.79103840682788</v>
      </c>
      <c r="T741">
        <v>292.75384615384615</v>
      </c>
      <c r="U741">
        <v>198.03342816500711</v>
      </c>
      <c r="V741">
        <v>301.15384615384619</v>
      </c>
      <c r="W741">
        <v>165.61891891891892</v>
      </c>
      <c r="X741">
        <v>254.35384615384618</v>
      </c>
      <c r="Y741">
        <v>212.94807965860596</v>
      </c>
      <c r="Z741">
        <v>228.46153846153848</v>
      </c>
      <c r="AA741">
        <v>193.59217638691322</v>
      </c>
      <c r="AB741">
        <v>209.67692307692309</v>
      </c>
      <c r="AC741">
        <v>257.69203413940255</v>
      </c>
      <c r="AD741">
        <v>565.65369733447983</v>
      </c>
      <c r="AE741">
        <v>238.06570471527957</v>
      </c>
      <c r="AF741">
        <v>326.9538461538462</v>
      </c>
      <c r="AG741">
        <v>158.65874822190611</v>
      </c>
      <c r="AH741">
        <v>283.52307692307693</v>
      </c>
      <c r="AI741">
        <v>162.20512091038407</v>
      </c>
      <c r="AJ741">
        <v>353.30769230769232</v>
      </c>
      <c r="AK741">
        <v>128.16657183499288</v>
      </c>
    </row>
    <row r="742" spans="1:37" x14ac:dyDescent="0.25">
      <c r="A742">
        <v>741</v>
      </c>
      <c r="C742" t="s">
        <v>88</v>
      </c>
      <c r="D742" t="s">
        <v>399</v>
      </c>
      <c r="E742" t="s">
        <v>1399</v>
      </c>
      <c r="F742">
        <v>863.85920034393814</v>
      </c>
      <c r="G742">
        <v>596.07498067508379</v>
      </c>
      <c r="H742">
        <v>866</v>
      </c>
      <c r="I742">
        <v>563</v>
      </c>
      <c r="J742">
        <v>843.66122098022356</v>
      </c>
      <c r="K742">
        <v>548.92862664261793</v>
      </c>
      <c r="L742">
        <v>1245.2007738607051</v>
      </c>
      <c r="M742">
        <v>0</v>
      </c>
      <c r="N742">
        <v>221.3</v>
      </c>
      <c r="O742">
        <v>283.51920341394026</v>
      </c>
      <c r="P742">
        <v>718.75021496130705</v>
      </c>
      <c r="Q742">
        <v>731.34875032208197</v>
      </c>
      <c r="R742">
        <v>472.5</v>
      </c>
      <c r="S742">
        <v>449.12944523470838</v>
      </c>
      <c r="T742">
        <v>634.30000000000007</v>
      </c>
      <c r="U742">
        <v>458.96159317211948</v>
      </c>
      <c r="V742">
        <v>652.5</v>
      </c>
      <c r="W742">
        <v>383.83783783783787</v>
      </c>
      <c r="X742">
        <v>551.1</v>
      </c>
      <c r="Y742">
        <v>493.52773826458036</v>
      </c>
      <c r="Z742">
        <v>495</v>
      </c>
      <c r="AA742">
        <v>448.66856330014224</v>
      </c>
      <c r="AB742">
        <v>454.3</v>
      </c>
      <c r="AC742">
        <v>597.22617354196302</v>
      </c>
      <c r="AD742">
        <v>919.05460017196913</v>
      </c>
      <c r="AE742">
        <v>463.77505797474879</v>
      </c>
      <c r="AF742">
        <v>708.40000000000009</v>
      </c>
      <c r="AG742">
        <v>367.70697012802276</v>
      </c>
      <c r="AH742">
        <v>614.30000000000007</v>
      </c>
      <c r="AI742">
        <v>375.92603129445234</v>
      </c>
      <c r="AJ742">
        <v>765.5</v>
      </c>
      <c r="AK742">
        <v>297.03840682788052</v>
      </c>
    </row>
    <row r="743" spans="1:37" x14ac:dyDescent="0.25">
      <c r="A743">
        <v>742</v>
      </c>
      <c r="C743" t="s">
        <v>88</v>
      </c>
      <c r="D743" t="s">
        <v>399</v>
      </c>
      <c r="E743" t="s">
        <v>1400</v>
      </c>
      <c r="F743">
        <v>526.69475494411006</v>
      </c>
      <c r="G743">
        <v>412.91162071631021</v>
      </c>
      <c r="H743">
        <v>528</v>
      </c>
      <c r="I743">
        <v>390</v>
      </c>
      <c r="J743">
        <v>514.38005159071361</v>
      </c>
      <c r="K743">
        <v>380.25251223911363</v>
      </c>
      <c r="L743">
        <v>759.19862424763539</v>
      </c>
      <c r="M743">
        <v>0</v>
      </c>
      <c r="N743">
        <v>114.56070686070687</v>
      </c>
      <c r="O743">
        <v>191.63798008534852</v>
      </c>
      <c r="P743">
        <v>438.22184006878757</v>
      </c>
      <c r="Q743">
        <v>506.61813965472817</v>
      </c>
      <c r="R743">
        <v>244.59979209979213</v>
      </c>
      <c r="S743">
        <v>303.57823613086771</v>
      </c>
      <c r="T743">
        <v>328.35904365904366</v>
      </c>
      <c r="U743">
        <v>310.22403982930297</v>
      </c>
      <c r="V743">
        <v>337.78066528066529</v>
      </c>
      <c r="W743">
        <v>259.44594594594594</v>
      </c>
      <c r="X743">
        <v>285.28877338877339</v>
      </c>
      <c r="Y743">
        <v>333.58819345661453</v>
      </c>
      <c r="Z743">
        <v>256.24740124740129</v>
      </c>
      <c r="AA743">
        <v>303.26671408250354</v>
      </c>
      <c r="AB743">
        <v>235.1781704781705</v>
      </c>
      <c r="AC743">
        <v>403.68065433854906</v>
      </c>
      <c r="AD743">
        <v>560.34737747205497</v>
      </c>
      <c r="AE743">
        <v>321.26513785106931</v>
      </c>
      <c r="AF743">
        <v>366.71850311850312</v>
      </c>
      <c r="AG743">
        <v>248.54267425320057</v>
      </c>
      <c r="AH743">
        <v>318.00561330561334</v>
      </c>
      <c r="AI743">
        <v>254.0981507823613</v>
      </c>
      <c r="AJ743">
        <v>396.27754677754677</v>
      </c>
      <c r="AK743">
        <v>200.775960170697</v>
      </c>
    </row>
    <row r="744" spans="1:37" x14ac:dyDescent="0.25">
      <c r="A744">
        <v>743</v>
      </c>
      <c r="C744" t="s">
        <v>88</v>
      </c>
      <c r="D744" t="s">
        <v>399</v>
      </c>
      <c r="E744" t="s">
        <v>1401</v>
      </c>
      <c r="F744">
        <v>978.57491401547725</v>
      </c>
      <c r="G744">
        <v>966.63669157433651</v>
      </c>
      <c r="H744">
        <v>981</v>
      </c>
      <c r="I744">
        <v>913</v>
      </c>
      <c r="J744">
        <v>955.69475494411006</v>
      </c>
      <c r="K744">
        <v>890.18088121618143</v>
      </c>
      <c r="L744">
        <v>1410.5565348237319</v>
      </c>
      <c r="M744">
        <v>0</v>
      </c>
      <c r="N744">
        <v>270.06881496881499</v>
      </c>
      <c r="O744">
        <v>441.02987197724042</v>
      </c>
      <c r="P744">
        <v>814.19625967325885</v>
      </c>
      <c r="Q744">
        <v>1186.0060551404276</v>
      </c>
      <c r="R744">
        <v>576.62681912681921</v>
      </c>
      <c r="S744">
        <v>698.64580369843532</v>
      </c>
      <c r="T744">
        <v>774.08336798336802</v>
      </c>
      <c r="U744">
        <v>713.94025604551916</v>
      </c>
      <c r="V744">
        <v>796.29417879417883</v>
      </c>
      <c r="W744">
        <v>597.08108108108104</v>
      </c>
      <c r="X744">
        <v>672.54823284823294</v>
      </c>
      <c r="Y744">
        <v>767.70981507823615</v>
      </c>
      <c r="Z744">
        <v>604.0852390852391</v>
      </c>
      <c r="AA744">
        <v>697.92887624466573</v>
      </c>
      <c r="AB744">
        <v>554.4160083160084</v>
      </c>
      <c r="AC744">
        <v>929.01849217638687</v>
      </c>
      <c r="AD744">
        <v>1041.0999570077386</v>
      </c>
      <c r="AE744">
        <v>752.08992527699047</v>
      </c>
      <c r="AF744">
        <v>864.51309771309775</v>
      </c>
      <c r="AG744">
        <v>571.98862019914645</v>
      </c>
      <c r="AH744">
        <v>749.67588357588363</v>
      </c>
      <c r="AI744">
        <v>584.77382645803698</v>
      </c>
      <c r="AJ744">
        <v>934.19646569646579</v>
      </c>
      <c r="AK744">
        <v>462.05974395448078</v>
      </c>
    </row>
    <row r="745" spans="1:37" x14ac:dyDescent="0.25">
      <c r="A745">
        <v>744</v>
      </c>
      <c r="C745" t="s">
        <v>88</v>
      </c>
      <c r="D745" t="s">
        <v>399</v>
      </c>
      <c r="E745" t="s">
        <v>1402</v>
      </c>
      <c r="F745">
        <v>844.90616938950996</v>
      </c>
      <c r="G745">
        <v>858.64442154083997</v>
      </c>
      <c r="H745">
        <v>847</v>
      </c>
      <c r="I745">
        <v>811</v>
      </c>
      <c r="J745">
        <v>825.15133276010317</v>
      </c>
      <c r="K745">
        <v>790.73022416902859</v>
      </c>
      <c r="L745">
        <v>1217.8811263972486</v>
      </c>
      <c r="M745">
        <v>0</v>
      </c>
      <c r="N745">
        <v>213.01850311850313</v>
      </c>
      <c r="O745">
        <v>392.20156472261738</v>
      </c>
      <c r="P745">
        <v>702.98086844368015</v>
      </c>
      <c r="Q745">
        <v>1053.5059263076525</v>
      </c>
      <c r="R745">
        <v>454.81808731808735</v>
      </c>
      <c r="S745">
        <v>621.29573257467996</v>
      </c>
      <c r="T745">
        <v>610.56320166320165</v>
      </c>
      <c r="U745">
        <v>634.89687055476531</v>
      </c>
      <c r="V745">
        <v>628.08212058212064</v>
      </c>
      <c r="W745">
        <v>530.97567567567569</v>
      </c>
      <c r="X745">
        <v>530.47671517671517</v>
      </c>
      <c r="Y745">
        <v>682.71337126600292</v>
      </c>
      <c r="Z745">
        <v>476.47609147609148</v>
      </c>
      <c r="AA745">
        <v>620.65817923186353</v>
      </c>
      <c r="AB745">
        <v>437.29916839916842</v>
      </c>
      <c r="AC745">
        <v>826.16287339971552</v>
      </c>
      <c r="AD745">
        <v>898.89058469475503</v>
      </c>
      <c r="AE745">
        <v>668.06673537747997</v>
      </c>
      <c r="AF745">
        <v>681.8902286902287</v>
      </c>
      <c r="AG745">
        <v>508.66130867709819</v>
      </c>
      <c r="AH745">
        <v>591.31164241164242</v>
      </c>
      <c r="AI745">
        <v>520.03100995732575</v>
      </c>
      <c r="AJ745">
        <v>736.85343035343044</v>
      </c>
      <c r="AK745">
        <v>410.90312944523475</v>
      </c>
    </row>
    <row r="746" spans="1:37" x14ac:dyDescent="0.25">
      <c r="A746">
        <v>745</v>
      </c>
      <c r="C746" t="s">
        <v>88</v>
      </c>
      <c r="D746" t="s">
        <v>399</v>
      </c>
      <c r="E746" t="s">
        <v>1403</v>
      </c>
      <c r="F746">
        <v>915.7306534823731</v>
      </c>
      <c r="G746">
        <v>1057.6889976810101</v>
      </c>
      <c r="H746">
        <v>918</v>
      </c>
      <c r="I746">
        <v>998.99999999999989</v>
      </c>
      <c r="J746">
        <v>894.31986242476353</v>
      </c>
      <c r="K746">
        <v>974.03143519711409</v>
      </c>
      <c r="L746">
        <v>1319.9703353396387</v>
      </c>
      <c r="M746">
        <v>0</v>
      </c>
      <c r="N746">
        <v>235.56257796257796</v>
      </c>
      <c r="O746">
        <v>489.85817923186346</v>
      </c>
      <c r="P746">
        <v>761.90842648323303</v>
      </c>
      <c r="Q746">
        <v>1297.7218500386498</v>
      </c>
      <c r="R746">
        <v>502.95218295218297</v>
      </c>
      <c r="S746">
        <v>775.99587482219067</v>
      </c>
      <c r="T746">
        <v>675.18004158004157</v>
      </c>
      <c r="U746">
        <v>792.98364153627313</v>
      </c>
      <c r="V746">
        <v>694.55301455301458</v>
      </c>
      <c r="W746">
        <v>663.1864864864865</v>
      </c>
      <c r="X746">
        <v>586.61787941787941</v>
      </c>
      <c r="Y746">
        <v>852.70625889046948</v>
      </c>
      <c r="Z746">
        <v>526.90228690228696</v>
      </c>
      <c r="AA746">
        <v>775.19957325746805</v>
      </c>
      <c r="AB746">
        <v>483.57920997921002</v>
      </c>
      <c r="AC746">
        <v>1031.8741109530583</v>
      </c>
      <c r="AD746">
        <v>974.24032674118655</v>
      </c>
      <c r="AE746">
        <v>822.93300695696973</v>
      </c>
      <c r="AF746">
        <v>754.05571725571735</v>
      </c>
      <c r="AG746">
        <v>635.31593172119494</v>
      </c>
      <c r="AH746">
        <v>653.89106029106028</v>
      </c>
      <c r="AI746">
        <v>649.51664295874821</v>
      </c>
      <c r="AJ746">
        <v>814.83575883575884</v>
      </c>
      <c r="AK746">
        <v>513.21635846372692</v>
      </c>
    </row>
    <row r="747" spans="1:37" x14ac:dyDescent="0.25">
      <c r="A747">
        <v>746</v>
      </c>
      <c r="C747" t="s">
        <v>88</v>
      </c>
      <c r="D747" t="s">
        <v>399</v>
      </c>
      <c r="E747" t="s">
        <v>1404</v>
      </c>
      <c r="F747">
        <v>842.91111349957009</v>
      </c>
      <c r="G747">
        <v>844.88070085029631</v>
      </c>
      <c r="H747">
        <v>845</v>
      </c>
      <c r="I747">
        <v>798</v>
      </c>
      <c r="J747">
        <v>823.20292347377472</v>
      </c>
      <c r="K747">
        <v>778.05514042772484</v>
      </c>
      <c r="L747">
        <v>1215.0053740326741</v>
      </c>
      <c r="M747">
        <v>0</v>
      </c>
      <c r="N747">
        <v>178.97234927234928</v>
      </c>
      <c r="O747">
        <v>375.40042674253198</v>
      </c>
      <c r="P747">
        <v>701.32093723129844</v>
      </c>
      <c r="Q747">
        <v>1036.6186549858285</v>
      </c>
      <c r="R747">
        <v>382.12577962577967</v>
      </c>
      <c r="S747">
        <v>594.68065433854906</v>
      </c>
      <c r="T747">
        <v>512.97858627858636</v>
      </c>
      <c r="U747">
        <v>607.69914651493593</v>
      </c>
      <c r="V747">
        <v>527.69750519750528</v>
      </c>
      <c r="W747">
        <v>508.22972972972968</v>
      </c>
      <c r="X747">
        <v>445.69209979209984</v>
      </c>
      <c r="Y747">
        <v>653.46728307254614</v>
      </c>
      <c r="Z747">
        <v>400.32224532224535</v>
      </c>
      <c r="AA747">
        <v>594.07041251778094</v>
      </c>
      <c r="AB747">
        <v>367.40686070686075</v>
      </c>
      <c r="AC747">
        <v>790.77169274537687</v>
      </c>
      <c r="AD747">
        <v>896.76805674978505</v>
      </c>
      <c r="AE747">
        <v>657.35789744911108</v>
      </c>
      <c r="AF747">
        <v>572.90561330561331</v>
      </c>
      <c r="AG747">
        <v>486.87126600284489</v>
      </c>
      <c r="AH747">
        <v>496.80395010395011</v>
      </c>
      <c r="AI747">
        <v>497.75391180654333</v>
      </c>
      <c r="AJ747">
        <v>619.08419958419961</v>
      </c>
      <c r="AK747">
        <v>393.30085348506401</v>
      </c>
    </row>
    <row r="748" spans="1:37" x14ac:dyDescent="0.25">
      <c r="A748">
        <v>747</v>
      </c>
      <c r="C748" t="s">
        <v>88</v>
      </c>
      <c r="D748" t="s">
        <v>399</v>
      </c>
      <c r="E748" t="s">
        <v>1405</v>
      </c>
      <c r="F748">
        <v>724.20528804815126</v>
      </c>
      <c r="G748">
        <v>706.18474619943311</v>
      </c>
      <c r="H748">
        <v>725.99999999999989</v>
      </c>
      <c r="I748">
        <v>667</v>
      </c>
      <c r="J748">
        <v>707.27257093723119</v>
      </c>
      <c r="K748">
        <v>650.32929657304817</v>
      </c>
      <c r="L748">
        <v>1043.8981083404985</v>
      </c>
      <c r="M748">
        <v>0</v>
      </c>
      <c r="N748">
        <v>167.93035343035345</v>
      </c>
      <c r="O748">
        <v>326.04708392603129</v>
      </c>
      <c r="P748">
        <v>602.55503009458289</v>
      </c>
      <c r="Q748">
        <v>866.44692089667615</v>
      </c>
      <c r="R748">
        <v>358.54989604989606</v>
      </c>
      <c r="S748">
        <v>516.49886201991467</v>
      </c>
      <c r="T748">
        <v>481.32952182952187</v>
      </c>
      <c r="U748">
        <v>527.80583214793739</v>
      </c>
      <c r="V748">
        <v>495.14033264033264</v>
      </c>
      <c r="W748">
        <v>441.41351351351352</v>
      </c>
      <c r="X748">
        <v>418.19438669438671</v>
      </c>
      <c r="Y748">
        <v>567.55689900426751</v>
      </c>
      <c r="Z748">
        <v>375.62370062370064</v>
      </c>
      <c r="AA748">
        <v>515.96884779516358</v>
      </c>
      <c r="AB748">
        <v>344.73908523908528</v>
      </c>
      <c r="AC748">
        <v>686.8100995732575</v>
      </c>
      <c r="AD748">
        <v>770.47764402407563</v>
      </c>
      <c r="AE748">
        <v>549.44576140170057</v>
      </c>
      <c r="AF748">
        <v>537.55925155925161</v>
      </c>
      <c r="AG748">
        <v>422.86301564722618</v>
      </c>
      <c r="AH748">
        <v>466.1528066528067</v>
      </c>
      <c r="AI748">
        <v>432.31493598862022</v>
      </c>
      <c r="AJ748">
        <v>580.88877338877342</v>
      </c>
      <c r="AK748">
        <v>341.59416785206258</v>
      </c>
    </row>
    <row r="749" spans="1:37" x14ac:dyDescent="0.25">
      <c r="A749">
        <v>748</v>
      </c>
      <c r="C749" t="s">
        <v>88</v>
      </c>
      <c r="D749" t="s">
        <v>409</v>
      </c>
      <c r="E749" t="s">
        <v>1406</v>
      </c>
      <c r="F749">
        <v>943.14184397163115</v>
      </c>
      <c r="G749">
        <v>1007.2122107336288</v>
      </c>
      <c r="H749">
        <v>1065</v>
      </c>
      <c r="I749">
        <v>944</v>
      </c>
      <c r="J749">
        <v>1027.9893617021276</v>
      </c>
      <c r="K749">
        <v>924.24618414574104</v>
      </c>
      <c r="L749">
        <v>1505.3510638297871</v>
      </c>
      <c r="M749">
        <v>0</v>
      </c>
      <c r="N749">
        <v>283.55178197064987</v>
      </c>
      <c r="O749">
        <v>480.52499999999998</v>
      </c>
      <c r="P749">
        <v>792.32978723404244</v>
      </c>
      <c r="Q749">
        <v>1163.151157065485</v>
      </c>
      <c r="R749">
        <v>596.99077568134169</v>
      </c>
      <c r="S749">
        <v>772.84821428571422</v>
      </c>
      <c r="T749">
        <v>759.2356394129979</v>
      </c>
      <c r="U749">
        <v>757.41428571428571</v>
      </c>
      <c r="V749">
        <v>825.0377358490565</v>
      </c>
      <c r="W749">
        <v>636.24642857142851</v>
      </c>
      <c r="X749">
        <v>665.55555555555554</v>
      </c>
      <c r="Y749">
        <v>812.46964285714284</v>
      </c>
      <c r="Z749">
        <v>573.13123689727456</v>
      </c>
      <c r="AA749">
        <v>797.26607142857142</v>
      </c>
      <c r="AB749">
        <v>556.55513626834374</v>
      </c>
      <c r="AC749">
        <v>976.02321428571418</v>
      </c>
      <c r="AD749">
        <v>1133.7340425531913</v>
      </c>
      <c r="AE749">
        <v>781.55391432791725</v>
      </c>
      <c r="AF749">
        <v>874.01257861635213</v>
      </c>
      <c r="AG749">
        <v>628.18392857142851</v>
      </c>
      <c r="AH749">
        <v>710.00964360587</v>
      </c>
      <c r="AI749">
        <v>712.72499999999991</v>
      </c>
      <c r="AJ749">
        <v>946.09350104821795</v>
      </c>
      <c r="AK749">
        <v>529.59107142857135</v>
      </c>
    </row>
    <row r="750" spans="1:37" x14ac:dyDescent="0.25">
      <c r="A750">
        <v>749</v>
      </c>
      <c r="C750" t="s">
        <v>88</v>
      </c>
      <c r="D750" t="s">
        <v>409</v>
      </c>
      <c r="E750" t="s">
        <v>1407</v>
      </c>
      <c r="F750">
        <v>915.68888888888887</v>
      </c>
      <c r="G750">
        <v>1078.698670605613</v>
      </c>
      <c r="H750">
        <v>1034</v>
      </c>
      <c r="I750">
        <v>1011</v>
      </c>
      <c r="J750">
        <v>998.06666666666661</v>
      </c>
      <c r="K750">
        <v>989.84416543574594</v>
      </c>
      <c r="L750">
        <v>1461.5333333333333</v>
      </c>
      <c r="M750">
        <v>0</v>
      </c>
      <c r="N750">
        <v>276.45115303983232</v>
      </c>
      <c r="O750">
        <v>512.45357142857142</v>
      </c>
      <c r="P750">
        <v>769.26666666666665</v>
      </c>
      <c r="Q750">
        <v>1245.7053175775479</v>
      </c>
      <c r="R750">
        <v>582.04109014675055</v>
      </c>
      <c r="S750">
        <v>824.20025510204084</v>
      </c>
      <c r="T750">
        <v>740.22306079664577</v>
      </c>
      <c r="U750">
        <v>807.74081632653065</v>
      </c>
      <c r="V750">
        <v>804.37735849056605</v>
      </c>
      <c r="W750">
        <v>678.52193877551019</v>
      </c>
      <c r="X750">
        <v>648.88888888888891</v>
      </c>
      <c r="Y750">
        <v>866.45433673469392</v>
      </c>
      <c r="Z750">
        <v>558.779035639413</v>
      </c>
      <c r="AA750">
        <v>850.24056122448985</v>
      </c>
      <c r="AB750">
        <v>542.61802935010485</v>
      </c>
      <c r="AC750">
        <v>1040.8752551020409</v>
      </c>
      <c r="AD750">
        <v>1100.7333333333333</v>
      </c>
      <c r="AE750">
        <v>837.02437223042841</v>
      </c>
      <c r="AF750">
        <v>852.12578616352209</v>
      </c>
      <c r="AG750">
        <v>669.92372448979597</v>
      </c>
      <c r="AH750">
        <v>692.22976939203352</v>
      </c>
      <c r="AI750">
        <v>760.08214285714291</v>
      </c>
      <c r="AJ750">
        <v>922.40167714884694</v>
      </c>
      <c r="AK750">
        <v>564.77984693877556</v>
      </c>
    </row>
    <row r="751" spans="1:37" x14ac:dyDescent="0.25">
      <c r="A751">
        <v>750</v>
      </c>
      <c r="C751" t="s">
        <v>88</v>
      </c>
      <c r="D751" t="s">
        <v>216</v>
      </c>
      <c r="E751" t="s">
        <v>1408</v>
      </c>
      <c r="F751">
        <v>593</v>
      </c>
      <c r="G751">
        <v>690</v>
      </c>
      <c r="H751">
        <v>654</v>
      </c>
      <c r="I751">
        <v>636</v>
      </c>
      <c r="J751">
        <v>570</v>
      </c>
      <c r="K751">
        <v>578</v>
      </c>
      <c r="L751">
        <v>996</v>
      </c>
      <c r="M751">
        <v>0</v>
      </c>
      <c r="N751">
        <v>193</v>
      </c>
      <c r="O751">
        <v>382</v>
      </c>
      <c r="P751">
        <v>524</v>
      </c>
      <c r="Q751">
        <v>795</v>
      </c>
      <c r="R751">
        <v>295</v>
      </c>
      <c r="S751">
        <v>527</v>
      </c>
      <c r="T751">
        <v>400</v>
      </c>
      <c r="U751">
        <v>545</v>
      </c>
      <c r="V751">
        <v>402</v>
      </c>
      <c r="W751">
        <v>462</v>
      </c>
      <c r="X751">
        <v>309</v>
      </c>
      <c r="Y751">
        <v>620</v>
      </c>
      <c r="Z751">
        <v>326</v>
      </c>
      <c r="AA751">
        <v>515</v>
      </c>
      <c r="AB751">
        <v>299</v>
      </c>
      <c r="AC751">
        <v>631</v>
      </c>
      <c r="AD751">
        <v>722</v>
      </c>
      <c r="AE751">
        <v>491</v>
      </c>
      <c r="AF751">
        <v>477</v>
      </c>
      <c r="AG751">
        <v>370</v>
      </c>
      <c r="AH751">
        <v>370</v>
      </c>
      <c r="AI751">
        <v>402</v>
      </c>
      <c r="AJ751">
        <v>517</v>
      </c>
      <c r="AK751">
        <v>310</v>
      </c>
    </row>
    <row r="752" spans="1:37" x14ac:dyDescent="0.25">
      <c r="A752">
        <v>751</v>
      </c>
      <c r="C752" t="s">
        <v>88</v>
      </c>
      <c r="D752" t="s">
        <v>218</v>
      </c>
      <c r="E752" t="s">
        <v>1409</v>
      </c>
      <c r="F752">
        <v>623.7324632952691</v>
      </c>
      <c r="G752">
        <v>51.184000000000005</v>
      </c>
      <c r="H752">
        <v>549</v>
      </c>
      <c r="I752">
        <v>56</v>
      </c>
      <c r="J752">
        <v>499.19494290375201</v>
      </c>
      <c r="K752">
        <v>63.195999999999998</v>
      </c>
      <c r="L752">
        <v>648.11256117455139</v>
      </c>
      <c r="M752">
        <v>0</v>
      </c>
      <c r="N752">
        <v>109.89290075004362</v>
      </c>
      <c r="O752">
        <v>16.041064198958939</v>
      </c>
      <c r="P752">
        <v>568.80261011419248</v>
      </c>
      <c r="Q752">
        <v>68.894000000000005</v>
      </c>
      <c r="R752">
        <v>229.15506715506717</v>
      </c>
      <c r="S752">
        <v>25.358588779641412</v>
      </c>
      <c r="T752">
        <v>257.00156985871274</v>
      </c>
      <c r="U752">
        <v>26.963562753036438</v>
      </c>
      <c r="V752">
        <v>268.27455084597943</v>
      </c>
      <c r="W752">
        <v>19.788895315211107</v>
      </c>
      <c r="X752">
        <v>241.58520844235133</v>
      </c>
      <c r="Y752">
        <v>28.238866396761136</v>
      </c>
      <c r="Z752">
        <v>210.34188034188037</v>
      </c>
      <c r="AA752">
        <v>27.111046847888954</v>
      </c>
      <c r="AB752">
        <v>181.82347810919242</v>
      </c>
      <c r="AC752">
        <v>32.724117987275882</v>
      </c>
      <c r="AD752">
        <v>536.46166394779766</v>
      </c>
      <c r="AE752">
        <v>44.295999999999999</v>
      </c>
      <c r="AF752">
        <v>277.86778301064015</v>
      </c>
      <c r="AG752">
        <v>21.897050318102952</v>
      </c>
      <c r="AH752">
        <v>252.03697889412177</v>
      </c>
      <c r="AI752">
        <v>23.562753036437247</v>
      </c>
      <c r="AJ752">
        <v>282.8697017268446</v>
      </c>
      <c r="AK752">
        <v>18.574320416425682</v>
      </c>
    </row>
    <row r="753" spans="1:37" x14ac:dyDescent="0.25">
      <c r="A753">
        <v>752</v>
      </c>
      <c r="C753" t="s">
        <v>88</v>
      </c>
      <c r="D753" t="s">
        <v>218</v>
      </c>
      <c r="E753" t="s">
        <v>1410</v>
      </c>
      <c r="F753">
        <v>700.98894326626782</v>
      </c>
      <c r="G753">
        <v>93.227999999999994</v>
      </c>
      <c r="H753">
        <v>617</v>
      </c>
      <c r="I753">
        <v>102</v>
      </c>
      <c r="J753">
        <v>561.02601051295994</v>
      </c>
      <c r="K753">
        <v>115.107</v>
      </c>
      <c r="L753">
        <v>728.38879825992387</v>
      </c>
      <c r="M753">
        <v>0</v>
      </c>
      <c r="N753">
        <v>132.48770277341706</v>
      </c>
      <c r="O753">
        <v>37.429149797570851</v>
      </c>
      <c r="P753">
        <v>639.25539242341847</v>
      </c>
      <c r="Q753">
        <v>125.48549999999999</v>
      </c>
      <c r="R753">
        <v>276.27106227106225</v>
      </c>
      <c r="S753">
        <v>59.170040485829958</v>
      </c>
      <c r="T753">
        <v>309.84301412872838</v>
      </c>
      <c r="U753">
        <v>62.914979757085021</v>
      </c>
      <c r="V753">
        <v>323.43380429094714</v>
      </c>
      <c r="W753">
        <v>46.174089068825914</v>
      </c>
      <c r="X753">
        <v>291.2569335426478</v>
      </c>
      <c r="Y753">
        <v>65.890688259109311</v>
      </c>
      <c r="Z753">
        <v>253.58974358974359</v>
      </c>
      <c r="AA753">
        <v>63.259109311740893</v>
      </c>
      <c r="AB753">
        <v>219.20774463631605</v>
      </c>
      <c r="AC753">
        <v>76.356275303643727</v>
      </c>
      <c r="AD753">
        <v>602.90864600326256</v>
      </c>
      <c r="AE753">
        <v>80.681999999999988</v>
      </c>
      <c r="AF753">
        <v>334.99947671376242</v>
      </c>
      <c r="AG753">
        <v>51.093117408906885</v>
      </c>
      <c r="AH753">
        <v>303.85766614338041</v>
      </c>
      <c r="AI753">
        <v>54.979757085020246</v>
      </c>
      <c r="AJ753">
        <v>341.02982731554158</v>
      </c>
      <c r="AK753">
        <v>43.340080971659923</v>
      </c>
    </row>
    <row r="754" spans="1:37" x14ac:dyDescent="0.25">
      <c r="A754">
        <v>753</v>
      </c>
      <c r="C754" t="s">
        <v>88</v>
      </c>
      <c r="D754" t="s">
        <v>218</v>
      </c>
      <c r="E754" t="s">
        <v>1411</v>
      </c>
      <c r="F754">
        <v>744.16168207359067</v>
      </c>
      <c r="G754">
        <v>149.89600000000002</v>
      </c>
      <c r="H754">
        <v>655</v>
      </c>
      <c r="I754">
        <v>164</v>
      </c>
      <c r="J754">
        <v>595.57866594163499</v>
      </c>
      <c r="K754">
        <v>185.07400000000001</v>
      </c>
      <c r="L754">
        <v>773.24904839586736</v>
      </c>
      <c r="M754">
        <v>0</v>
      </c>
      <c r="N754">
        <v>160.21768707482994</v>
      </c>
      <c r="O754">
        <v>62.560150375939848</v>
      </c>
      <c r="P754">
        <v>678.62606489033897</v>
      </c>
      <c r="Q754">
        <v>201.761</v>
      </c>
      <c r="R754">
        <v>334.09523809523807</v>
      </c>
      <c r="S754">
        <v>98.898496240601503</v>
      </c>
      <c r="T754">
        <v>374.69387755102042</v>
      </c>
      <c r="U754">
        <v>105.1578947368421</v>
      </c>
      <c r="V754">
        <v>391.12925170068024</v>
      </c>
      <c r="W754">
        <v>77.176691729323309</v>
      </c>
      <c r="X754">
        <v>352.21768707482994</v>
      </c>
      <c r="Y754">
        <v>110.13157894736841</v>
      </c>
      <c r="Z754">
        <v>306.66666666666663</v>
      </c>
      <c r="AA754">
        <v>105.73308270676691</v>
      </c>
      <c r="AB754">
        <v>265.08843537414964</v>
      </c>
      <c r="AC754">
        <v>127.62406015037594</v>
      </c>
      <c r="AD754">
        <v>640.04078303425774</v>
      </c>
      <c r="AE754">
        <v>129.72400000000002</v>
      </c>
      <c r="AF754">
        <v>405.11564625850338</v>
      </c>
      <c r="AG754">
        <v>85.398496240601503</v>
      </c>
      <c r="AH754">
        <v>367.45578231292518</v>
      </c>
      <c r="AI754">
        <v>91.89473684210526</v>
      </c>
      <c r="AJ754">
        <v>412.40816326530609</v>
      </c>
      <c r="AK754">
        <v>72.439849624060145</v>
      </c>
    </row>
    <row r="755" spans="1:37" x14ac:dyDescent="0.25">
      <c r="A755">
        <v>754</v>
      </c>
      <c r="C755" t="s">
        <v>88</v>
      </c>
      <c r="D755" t="s">
        <v>218</v>
      </c>
      <c r="E755" t="s">
        <v>1412</v>
      </c>
      <c r="F755">
        <v>632.82146093891606</v>
      </c>
      <c r="G755">
        <v>49.356000000000002</v>
      </c>
      <c r="H755">
        <v>557</v>
      </c>
      <c r="I755">
        <v>54</v>
      </c>
      <c r="J755">
        <v>506.46918615189412</v>
      </c>
      <c r="K755">
        <v>60.939</v>
      </c>
      <c r="L755">
        <v>657.55682436106576</v>
      </c>
      <c r="M755">
        <v>0</v>
      </c>
      <c r="N755">
        <v>100.64957264957266</v>
      </c>
      <c r="O755">
        <v>20.318681318681321</v>
      </c>
      <c r="P755">
        <v>577.09117273880724</v>
      </c>
      <c r="Q755">
        <v>66.433499999999995</v>
      </c>
      <c r="R755">
        <v>209.88034188034189</v>
      </c>
      <c r="S755">
        <v>32.120879120879124</v>
      </c>
      <c r="T755">
        <v>235.38461538461542</v>
      </c>
      <c r="U755">
        <v>34.153846153846153</v>
      </c>
      <c r="V755">
        <v>245.70940170940173</v>
      </c>
      <c r="W755">
        <v>25.065934065934069</v>
      </c>
      <c r="X755">
        <v>221.26495726495727</v>
      </c>
      <c r="Y755">
        <v>35.769230769230774</v>
      </c>
      <c r="Z755">
        <v>192.64957264957266</v>
      </c>
      <c r="AA755">
        <v>34.340659340659343</v>
      </c>
      <c r="AB755">
        <v>166.52991452991455</v>
      </c>
      <c r="AC755">
        <v>41.450549450549453</v>
      </c>
      <c r="AD755">
        <v>544.27895595432301</v>
      </c>
      <c r="AE755">
        <v>42.713999999999999</v>
      </c>
      <c r="AF755">
        <v>254.49572649572653</v>
      </c>
      <c r="AG755">
        <v>27.736263736263737</v>
      </c>
      <c r="AH755">
        <v>230.83760683760687</v>
      </c>
      <c r="AI755">
        <v>29.84615384615385</v>
      </c>
      <c r="AJ755">
        <v>259.07692307692309</v>
      </c>
      <c r="AK755">
        <v>23.527472527472529</v>
      </c>
    </row>
    <row r="756" spans="1:37" x14ac:dyDescent="0.25">
      <c r="A756">
        <v>755</v>
      </c>
      <c r="C756" t="s">
        <v>88</v>
      </c>
      <c r="D756" t="s">
        <v>218</v>
      </c>
      <c r="E756" t="s">
        <v>1413</v>
      </c>
      <c r="F756">
        <v>1000.925865506616</v>
      </c>
      <c r="G756">
        <v>276.94200000000001</v>
      </c>
      <c r="H756">
        <v>881</v>
      </c>
      <c r="I756">
        <v>303</v>
      </c>
      <c r="J756">
        <v>801.07603770164951</v>
      </c>
      <c r="K756">
        <v>341.93549999999999</v>
      </c>
      <c r="L756">
        <v>1040.0494834148994</v>
      </c>
      <c r="M756">
        <v>0</v>
      </c>
      <c r="N756">
        <v>236.21838478981337</v>
      </c>
      <c r="O756">
        <v>130.4673221515327</v>
      </c>
      <c r="P756">
        <v>912.7779590357078</v>
      </c>
      <c r="Q756">
        <v>372.76574999999997</v>
      </c>
      <c r="R756">
        <v>492.5763125763126</v>
      </c>
      <c r="S756">
        <v>206.24985540775018</v>
      </c>
      <c r="T756">
        <v>552.43328100470956</v>
      </c>
      <c r="U756">
        <v>219.30364372469637</v>
      </c>
      <c r="V756">
        <v>576.66492237920818</v>
      </c>
      <c r="W756">
        <v>160.94968189705034</v>
      </c>
      <c r="X756">
        <v>519.29530786673649</v>
      </c>
      <c r="Y756">
        <v>229.67611336032391</v>
      </c>
      <c r="Z756">
        <v>452.13675213675214</v>
      </c>
      <c r="AA756">
        <v>220.50318102949683</v>
      </c>
      <c r="AB756">
        <v>390.83551369265655</v>
      </c>
      <c r="AC756">
        <v>266.15615962984384</v>
      </c>
      <c r="AD756">
        <v>860.87928221859704</v>
      </c>
      <c r="AE756">
        <v>239.673</v>
      </c>
      <c r="AF756">
        <v>597.28588871446016</v>
      </c>
      <c r="AG756">
        <v>178.09600925390401</v>
      </c>
      <c r="AH756">
        <v>541.76173033315888</v>
      </c>
      <c r="AI756">
        <v>191.64372469635629</v>
      </c>
      <c r="AJ756">
        <v>608.03767660910523</v>
      </c>
      <c r="AK756">
        <v>151.07113938692888</v>
      </c>
    </row>
    <row r="757" spans="1:37" x14ac:dyDescent="0.25">
      <c r="A757">
        <v>756</v>
      </c>
      <c r="C757" t="s">
        <v>88</v>
      </c>
      <c r="D757" t="s">
        <v>409</v>
      </c>
      <c r="E757" t="s">
        <v>1414</v>
      </c>
      <c r="F757">
        <v>900.63404255319142</v>
      </c>
      <c r="G757">
        <v>1114.9753815854258</v>
      </c>
      <c r="H757">
        <v>1016.9999999999999</v>
      </c>
      <c r="I757">
        <v>1045</v>
      </c>
      <c r="J757">
        <v>981.6574468085106</v>
      </c>
      <c r="K757">
        <v>1023.1326932545544</v>
      </c>
      <c r="L757">
        <v>1437.5042553191488</v>
      </c>
      <c r="M757">
        <v>0</v>
      </c>
      <c r="N757">
        <v>263.19664570230606</v>
      </c>
      <c r="O757">
        <v>530.01428571428573</v>
      </c>
      <c r="P757">
        <v>756.61914893617018</v>
      </c>
      <c r="Q757">
        <v>1287.5984736582964</v>
      </c>
      <c r="R757">
        <v>554.13501048218029</v>
      </c>
      <c r="S757">
        <v>852.44387755102036</v>
      </c>
      <c r="T757">
        <v>704.73291404612155</v>
      </c>
      <c r="U757">
        <v>835.42040816326528</v>
      </c>
      <c r="V757">
        <v>765.81132075471692</v>
      </c>
      <c r="W757">
        <v>701.77346938775509</v>
      </c>
      <c r="X757">
        <v>617.77777777777771</v>
      </c>
      <c r="Y757">
        <v>896.14591836734689</v>
      </c>
      <c r="Z757">
        <v>531.98825995807124</v>
      </c>
      <c r="AA757">
        <v>879.37653061224489</v>
      </c>
      <c r="AB757">
        <v>516.60209643605867</v>
      </c>
      <c r="AC757">
        <v>1076.5438775510204</v>
      </c>
      <c r="AD757">
        <v>1082.6361702127658</v>
      </c>
      <c r="AE757">
        <v>865.17355982274739</v>
      </c>
      <c r="AF757">
        <v>811.27044025157227</v>
      </c>
      <c r="AG757">
        <v>692.88061224489797</v>
      </c>
      <c r="AH757">
        <v>659.04067085953875</v>
      </c>
      <c r="AI757">
        <v>786.12857142857138</v>
      </c>
      <c r="AJ757">
        <v>878.17693920335432</v>
      </c>
      <c r="AK757">
        <v>584.13367346938776</v>
      </c>
    </row>
    <row r="758" spans="1:37" x14ac:dyDescent="0.25">
      <c r="A758">
        <v>757</v>
      </c>
      <c r="C758" t="s">
        <v>88</v>
      </c>
      <c r="D758" t="s">
        <v>409</v>
      </c>
      <c r="E758" t="s">
        <v>1415</v>
      </c>
      <c r="F758">
        <v>986.53522458628834</v>
      </c>
      <c r="G758">
        <v>1133.1137370753324</v>
      </c>
      <c r="H758">
        <v>1114</v>
      </c>
      <c r="I758">
        <v>1062</v>
      </c>
      <c r="J758">
        <v>1075.2865248226949</v>
      </c>
      <c r="K758">
        <v>1039.7769571639587</v>
      </c>
      <c r="L758">
        <v>1574.6113475177303</v>
      </c>
      <c r="M758">
        <v>0</v>
      </c>
      <c r="N758">
        <v>305.80041928721175</v>
      </c>
      <c r="O758">
        <v>563.00714285714287</v>
      </c>
      <c r="P758">
        <v>828.7843971631205</v>
      </c>
      <c r="Q758">
        <v>1308.5450516986707</v>
      </c>
      <c r="R758">
        <v>643.83312368972747</v>
      </c>
      <c r="S758">
        <v>905.50765306122457</v>
      </c>
      <c r="T758">
        <v>818.8083857442349</v>
      </c>
      <c r="U758">
        <v>887.42448979591848</v>
      </c>
      <c r="V758">
        <v>889.77358490566041</v>
      </c>
      <c r="W758">
        <v>745.45816326530621</v>
      </c>
      <c r="X758">
        <v>717.77777777777783</v>
      </c>
      <c r="Y758">
        <v>951.93010204081634</v>
      </c>
      <c r="Z758">
        <v>618.10146750524109</v>
      </c>
      <c r="AA758">
        <v>934.11683673469395</v>
      </c>
      <c r="AB758">
        <v>600.22473794549273</v>
      </c>
      <c r="AC758">
        <v>1143.5576530612245</v>
      </c>
      <c r="AD758">
        <v>1185.8964539007093</v>
      </c>
      <c r="AE758">
        <v>879.24815361890705</v>
      </c>
      <c r="AF758">
        <v>942.59119496855351</v>
      </c>
      <c r="AG758">
        <v>736.01173469387754</v>
      </c>
      <c r="AH758">
        <v>765.71991614255774</v>
      </c>
      <c r="AI758">
        <v>835.0642857142858</v>
      </c>
      <c r="AJ758">
        <v>1020.3278825995808</v>
      </c>
      <c r="AK758">
        <v>620.49540816326532</v>
      </c>
    </row>
    <row r="759" spans="1:37" x14ac:dyDescent="0.25">
      <c r="A759">
        <v>758</v>
      </c>
      <c r="C759" t="s">
        <v>641</v>
      </c>
      <c r="D759" t="s">
        <v>92</v>
      </c>
      <c r="E759" t="s">
        <v>1416</v>
      </c>
      <c r="F759">
        <v>910.79614251272437</v>
      </c>
      <c r="G759">
        <v>131.59143075745985</v>
      </c>
      <c r="H759">
        <v>796.92883293151169</v>
      </c>
      <c r="I759">
        <v>90</v>
      </c>
      <c r="J759">
        <v>693.52308241807305</v>
      </c>
      <c r="K759">
        <v>100.9487375669472</v>
      </c>
      <c r="L759">
        <v>931.3634253058309</v>
      </c>
      <c r="M759">
        <v>0</v>
      </c>
      <c r="N759">
        <v>298.26142513529766</v>
      </c>
      <c r="O759">
        <v>33.57236842105263</v>
      </c>
      <c r="P759">
        <v>877.48995446021968</v>
      </c>
      <c r="Q759">
        <v>206.71767406273909</v>
      </c>
      <c r="R759">
        <v>410.93505712567645</v>
      </c>
      <c r="S759">
        <v>52.046052631578945</v>
      </c>
      <c r="T759">
        <v>433.23436560432953</v>
      </c>
      <c r="U759">
        <v>58.973684210526315</v>
      </c>
      <c r="V759">
        <v>429.7684906794949</v>
      </c>
      <c r="W759">
        <v>45.532894736842103</v>
      </c>
      <c r="X759">
        <v>418.84771497294048</v>
      </c>
      <c r="Y759">
        <v>61.638157894736835</v>
      </c>
      <c r="Z759">
        <v>340.70204449789537</v>
      </c>
      <c r="AA759">
        <v>63</v>
      </c>
      <c r="AB759">
        <v>428.59140108238125</v>
      </c>
      <c r="AC759">
        <v>69.868421052631575</v>
      </c>
      <c r="AD759">
        <v>768.17733726225549</v>
      </c>
      <c r="AE759">
        <v>78.638102524866113</v>
      </c>
      <c r="AF759">
        <v>467.63153938665062</v>
      </c>
      <c r="AG759">
        <v>51.157894736842103</v>
      </c>
      <c r="AH759">
        <v>449.71361996392062</v>
      </c>
      <c r="AI759">
        <v>53.526315789473678</v>
      </c>
      <c r="AJ759">
        <v>450.49834636199637</v>
      </c>
      <c r="AK759">
        <v>47.723684210526315</v>
      </c>
    </row>
    <row r="760" spans="1:37" x14ac:dyDescent="0.25">
      <c r="A760">
        <v>759</v>
      </c>
      <c r="C760" t="s">
        <v>641</v>
      </c>
      <c r="D760" t="s">
        <v>92</v>
      </c>
      <c r="E760" t="s">
        <v>1417</v>
      </c>
      <c r="F760">
        <v>958.79292793999468</v>
      </c>
      <c r="G760">
        <v>115.50803366488141</v>
      </c>
      <c r="H760">
        <v>838.92508259666045</v>
      </c>
      <c r="I760">
        <v>79</v>
      </c>
      <c r="J760">
        <v>730.07009554424508</v>
      </c>
      <c r="K760">
        <v>88.610558530986992</v>
      </c>
      <c r="L760">
        <v>980.44405750513442</v>
      </c>
      <c r="M760">
        <v>0</v>
      </c>
      <c r="N760">
        <v>239.98045700541189</v>
      </c>
      <c r="O760">
        <v>25.578947368421051</v>
      </c>
      <c r="P760">
        <v>923.73158317706941</v>
      </c>
      <c r="Q760">
        <v>181.45218056618211</v>
      </c>
      <c r="R760">
        <v>330.63740228502706</v>
      </c>
      <c r="S760">
        <v>39.65413533834586</v>
      </c>
      <c r="T760">
        <v>348.57937462417317</v>
      </c>
      <c r="U760">
        <v>44.932330827067666</v>
      </c>
      <c r="V760">
        <v>345.79073962717979</v>
      </c>
      <c r="W760">
        <v>34.691729323308266</v>
      </c>
      <c r="X760">
        <v>337.00390859891763</v>
      </c>
      <c r="Y760">
        <v>46.962406015037594</v>
      </c>
      <c r="Z760">
        <v>274.12808177991582</v>
      </c>
      <c r="AA760">
        <v>48</v>
      </c>
      <c r="AB760">
        <v>344.84365604329525</v>
      </c>
      <c r="AC760">
        <v>53.233082706766915</v>
      </c>
      <c r="AD760">
        <v>808.65845164746861</v>
      </c>
      <c r="AE760">
        <v>69.026778882938032</v>
      </c>
      <c r="AF760">
        <v>376.25526157546602</v>
      </c>
      <c r="AG760">
        <v>38.977443609022558</v>
      </c>
      <c r="AH760">
        <v>361.83854479855682</v>
      </c>
      <c r="AI760">
        <v>40.781954887218042</v>
      </c>
      <c r="AJ760">
        <v>362.46993385447985</v>
      </c>
      <c r="AK760">
        <v>36.360902255639097</v>
      </c>
    </row>
    <row r="761" spans="1:37" x14ac:dyDescent="0.25">
      <c r="A761">
        <v>760</v>
      </c>
      <c r="C761" t="s">
        <v>641</v>
      </c>
      <c r="D761" t="s">
        <v>92</v>
      </c>
      <c r="E761" t="s">
        <v>1418</v>
      </c>
      <c r="F761">
        <v>1169.0645593356548</v>
      </c>
      <c r="G761">
        <v>198.84927314460597</v>
      </c>
      <c r="H761">
        <v>1022.9086525582641</v>
      </c>
      <c r="I761">
        <v>136</v>
      </c>
      <c r="J761">
        <v>890.18081971604602</v>
      </c>
      <c r="K761">
        <v>152.54475899005357</v>
      </c>
      <c r="L761">
        <v>1195.4639699973211</v>
      </c>
      <c r="M761">
        <v>0</v>
      </c>
      <c r="N761">
        <v>542.35583283223093</v>
      </c>
      <c r="O761">
        <v>71.94078947368422</v>
      </c>
      <c r="P761">
        <v>1126.313956603268</v>
      </c>
      <c r="Q761">
        <v>312.37337413925019</v>
      </c>
      <c r="R761">
        <v>747.2405291641611</v>
      </c>
      <c r="S761">
        <v>111.52725563909776</v>
      </c>
      <c r="T761">
        <v>787.7893866506314</v>
      </c>
      <c r="U761">
        <v>126.37218045112783</v>
      </c>
      <c r="V761">
        <v>781.48707155742625</v>
      </c>
      <c r="W761">
        <v>97.570488721804523</v>
      </c>
      <c r="X761">
        <v>761.62883343355372</v>
      </c>
      <c r="Y761">
        <v>132.08176691729324</v>
      </c>
      <c r="Z761">
        <v>619.52946482260973</v>
      </c>
      <c r="AA761">
        <v>135.00000000000003</v>
      </c>
      <c r="AB761">
        <v>779.34666265784722</v>
      </c>
      <c r="AC761">
        <v>149.71804511278197</v>
      </c>
      <c r="AD761">
        <v>986.00428609697292</v>
      </c>
      <c r="AE761">
        <v>118.83091048201989</v>
      </c>
      <c r="AF761">
        <v>850.33689116055314</v>
      </c>
      <c r="AG761">
        <v>109.62406015037595</v>
      </c>
      <c r="AH761">
        <v>817.75511124473837</v>
      </c>
      <c r="AI761">
        <v>114.69924812030077</v>
      </c>
      <c r="AJ761">
        <v>819.18205051112443</v>
      </c>
      <c r="AK761">
        <v>102.26503759398497</v>
      </c>
    </row>
    <row r="762" spans="1:37" x14ac:dyDescent="0.25">
      <c r="A762">
        <v>761</v>
      </c>
      <c r="C762" t="s">
        <v>641</v>
      </c>
      <c r="D762" t="s">
        <v>92</v>
      </c>
      <c r="E762" t="s">
        <v>1419</v>
      </c>
      <c r="F762">
        <v>946.22234128047148</v>
      </c>
      <c r="G762">
        <v>154.98546289211936</v>
      </c>
      <c r="H762">
        <v>827.92606482721669</v>
      </c>
      <c r="I762">
        <v>106</v>
      </c>
      <c r="J762">
        <v>720.49825877310479</v>
      </c>
      <c r="K762">
        <v>118.89517980107115</v>
      </c>
      <c r="L762">
        <v>967.58960621484061</v>
      </c>
      <c r="M762">
        <v>0</v>
      </c>
      <c r="N762">
        <v>272.20640408899578</v>
      </c>
      <c r="O762">
        <v>32.506578947368418</v>
      </c>
      <c r="P762">
        <v>911.6206804178945</v>
      </c>
      <c r="Q762">
        <v>243.46748278500382</v>
      </c>
      <c r="R762">
        <v>375.03728202044499</v>
      </c>
      <c r="S762">
        <v>50.393796992481199</v>
      </c>
      <c r="T762">
        <v>395.38860493084786</v>
      </c>
      <c r="U762">
        <v>57.10150375939849</v>
      </c>
      <c r="V762">
        <v>392.22549609140111</v>
      </c>
      <c r="W762">
        <v>44.087406015037594</v>
      </c>
      <c r="X762">
        <v>382.25871918220088</v>
      </c>
      <c r="Y762">
        <v>59.681390977443606</v>
      </c>
      <c r="Z762">
        <v>310.93956704750451</v>
      </c>
      <c r="AA762">
        <v>61</v>
      </c>
      <c r="AB762">
        <v>391.15123271196632</v>
      </c>
      <c r="AC762">
        <v>67.650375939849624</v>
      </c>
      <c r="AD762">
        <v>798.05625502276985</v>
      </c>
      <c r="AE762">
        <v>92.618209640397851</v>
      </c>
      <c r="AF762">
        <v>426.78096812988576</v>
      </c>
      <c r="AG762">
        <v>49.533834586466163</v>
      </c>
      <c r="AH762">
        <v>410.42829224293445</v>
      </c>
      <c r="AI762">
        <v>51.827067669172926</v>
      </c>
      <c r="AJ762">
        <v>411.14446782922431</v>
      </c>
      <c r="AK762">
        <v>46.208646616541351</v>
      </c>
    </row>
    <row r="763" spans="1:37" x14ac:dyDescent="0.25">
      <c r="A763">
        <v>762</v>
      </c>
      <c r="C763" t="s">
        <v>641</v>
      </c>
      <c r="D763" t="s">
        <v>92</v>
      </c>
      <c r="E763" t="s">
        <v>1420</v>
      </c>
      <c r="F763">
        <v>1111.9255290650951</v>
      </c>
      <c r="G763">
        <v>171.06885998469778</v>
      </c>
      <c r="H763">
        <v>972.91311724261107</v>
      </c>
      <c r="I763">
        <v>117</v>
      </c>
      <c r="J763">
        <v>846.67247075631758</v>
      </c>
      <c r="K763">
        <v>131.23335883703137</v>
      </c>
      <c r="L763">
        <v>1137.0346459505313</v>
      </c>
      <c r="M763">
        <v>0</v>
      </c>
      <c r="N763">
        <v>246.15138304269391</v>
      </c>
      <c r="O763">
        <v>33.039473684210527</v>
      </c>
      <c r="P763">
        <v>1071.2643986070186</v>
      </c>
      <c r="Q763">
        <v>268.73297628156087</v>
      </c>
      <c r="R763">
        <v>339.13950691521347</v>
      </c>
      <c r="S763">
        <v>51.219924812030072</v>
      </c>
      <c r="T763">
        <v>357.5428442573662</v>
      </c>
      <c r="U763">
        <v>58.037593984962406</v>
      </c>
      <c r="V763">
        <v>354.68250150330726</v>
      </c>
      <c r="W763">
        <v>44.810150375939848</v>
      </c>
      <c r="X763">
        <v>345.66972339146122</v>
      </c>
      <c r="Y763">
        <v>60.659774436090224</v>
      </c>
      <c r="Z763">
        <v>281.17708959711365</v>
      </c>
      <c r="AA763">
        <v>62</v>
      </c>
      <c r="AB763">
        <v>353.71106434155138</v>
      </c>
      <c r="AC763">
        <v>68.759398496240593</v>
      </c>
      <c r="AD763">
        <v>937.81248325743377</v>
      </c>
      <c r="AE763">
        <v>102.22953328232595</v>
      </c>
      <c r="AF763">
        <v>385.93039687312086</v>
      </c>
      <c r="AG763">
        <v>50.345864661654133</v>
      </c>
      <c r="AH763">
        <v>371.14296452194827</v>
      </c>
      <c r="AI763">
        <v>52.676691729323302</v>
      </c>
      <c r="AJ763">
        <v>371.7905892964522</v>
      </c>
      <c r="AK763">
        <v>46.96616541353383</v>
      </c>
    </row>
    <row r="764" spans="1:37" x14ac:dyDescent="0.25">
      <c r="A764">
        <v>763</v>
      </c>
      <c r="C764" t="s">
        <v>641</v>
      </c>
      <c r="D764" t="s">
        <v>92</v>
      </c>
      <c r="E764" t="s">
        <v>1421</v>
      </c>
      <c r="F764">
        <v>1092.4982587731047</v>
      </c>
      <c r="G764">
        <v>157.90971690895179</v>
      </c>
      <c r="H764">
        <v>955.91463523528887</v>
      </c>
      <c r="I764">
        <v>108</v>
      </c>
      <c r="J764">
        <v>831.87963211000988</v>
      </c>
      <c r="K764">
        <v>121.13848508033665</v>
      </c>
      <c r="L764">
        <v>1117.1686757746227</v>
      </c>
      <c r="M764">
        <v>0</v>
      </c>
      <c r="N764">
        <v>427.85087191822009</v>
      </c>
      <c r="O764">
        <v>45.296052631578952</v>
      </c>
      <c r="P764">
        <v>1052.5475488882937</v>
      </c>
      <c r="Q764">
        <v>248.06120887528692</v>
      </c>
      <c r="R764">
        <v>589.4792543595911</v>
      </c>
      <c r="S764">
        <v>70.220864661654133</v>
      </c>
      <c r="T764">
        <v>621.46722790138313</v>
      </c>
      <c r="U764">
        <v>79.567669172932327</v>
      </c>
      <c r="V764">
        <v>616.495490078172</v>
      </c>
      <c r="W764">
        <v>61.433270676691734</v>
      </c>
      <c r="X764">
        <v>600.82982561635606</v>
      </c>
      <c r="Y764">
        <v>83.162593984962413</v>
      </c>
      <c r="Z764">
        <v>488.73120865904991</v>
      </c>
      <c r="AA764">
        <v>85</v>
      </c>
      <c r="AB764">
        <v>614.80697534576075</v>
      </c>
      <c r="AC764">
        <v>94.266917293233092</v>
      </c>
      <c r="AD764">
        <v>921.42727029199034</v>
      </c>
      <c r="AE764">
        <v>94.36572302983933</v>
      </c>
      <c r="AF764">
        <v>670.80938063740234</v>
      </c>
      <c r="AG764">
        <v>69.022556390977442</v>
      </c>
      <c r="AH764">
        <v>645.1064341551413</v>
      </c>
      <c r="AI764">
        <v>72.218045112781951</v>
      </c>
      <c r="AJ764">
        <v>646.23211064341558</v>
      </c>
      <c r="AK764">
        <v>64.38909774436091</v>
      </c>
    </row>
    <row r="765" spans="1:37" x14ac:dyDescent="0.25">
      <c r="A765">
        <v>764</v>
      </c>
      <c r="C765" t="s">
        <v>641</v>
      </c>
      <c r="D765" t="s">
        <v>92</v>
      </c>
      <c r="E765" t="s">
        <v>1422</v>
      </c>
      <c r="F765">
        <v>1692.4580766139832</v>
      </c>
      <c r="G765">
        <v>250.02371843917371</v>
      </c>
      <c r="H765">
        <v>1480.8677560496471</v>
      </c>
      <c r="I765">
        <v>171</v>
      </c>
      <c r="J765">
        <v>1288.7172961871595</v>
      </c>
      <c r="K765">
        <v>191.80260137719972</v>
      </c>
      <c r="L765">
        <v>1730.6765782659165</v>
      </c>
      <c r="M765">
        <v>0</v>
      </c>
      <c r="N765">
        <v>683.60147324113052</v>
      </c>
      <c r="O765">
        <v>88.993421052631589</v>
      </c>
      <c r="P765">
        <v>1630.567907848915</v>
      </c>
      <c r="Q765">
        <v>392.7635807192043</v>
      </c>
      <c r="R765">
        <v>941.84425736620574</v>
      </c>
      <c r="S765">
        <v>137.96334586466168</v>
      </c>
      <c r="T765">
        <v>992.95324714371623</v>
      </c>
      <c r="U765">
        <v>156.32706766917295</v>
      </c>
      <c r="V765">
        <v>985.00962116656649</v>
      </c>
      <c r="W765">
        <v>120.6983082706767</v>
      </c>
      <c r="X765">
        <v>959.97970535177399</v>
      </c>
      <c r="Y765">
        <v>163.39003759398497</v>
      </c>
      <c r="Z765">
        <v>780.87342152736028</v>
      </c>
      <c r="AA765">
        <v>167</v>
      </c>
      <c r="AB765">
        <v>982.31178592904394</v>
      </c>
      <c r="AC765">
        <v>185.20676691729324</v>
      </c>
      <c r="AD765">
        <v>1427.4412001071523</v>
      </c>
      <c r="AE765">
        <v>149.41239479724561</v>
      </c>
      <c r="AF765">
        <v>1071.7899879735419</v>
      </c>
      <c r="AG765">
        <v>135.60902255639098</v>
      </c>
      <c r="AH765">
        <v>1030.722940469032</v>
      </c>
      <c r="AI765">
        <v>141.8872180451128</v>
      </c>
      <c r="AJ765">
        <v>1032.5214972940471</v>
      </c>
      <c r="AK765">
        <v>126.50563909774436</v>
      </c>
    </row>
    <row r="766" spans="1:37" x14ac:dyDescent="0.25">
      <c r="A766">
        <v>765</v>
      </c>
      <c r="C766" t="s">
        <v>641</v>
      </c>
      <c r="D766" t="s">
        <v>92</v>
      </c>
      <c r="E766" t="s">
        <v>1423</v>
      </c>
      <c r="F766">
        <v>1430.7613179748191</v>
      </c>
      <c r="G766">
        <v>232.47819433817904</v>
      </c>
      <c r="H766">
        <v>1251.8882043039557</v>
      </c>
      <c r="I766">
        <v>159</v>
      </c>
      <c r="J766">
        <v>1089.4490579516028</v>
      </c>
      <c r="K766">
        <v>178.34276970160673</v>
      </c>
      <c r="L766">
        <v>1463.0702741316188</v>
      </c>
      <c r="M766">
        <v>0</v>
      </c>
      <c r="N766">
        <v>528.64266386049303</v>
      </c>
      <c r="O766">
        <v>69.276315789473685</v>
      </c>
      <c r="P766">
        <v>1378.4409322260917</v>
      </c>
      <c r="Q766">
        <v>365.20122417750576</v>
      </c>
      <c r="R766">
        <v>728.34696331930252</v>
      </c>
      <c r="S766">
        <v>107.39661654135338</v>
      </c>
      <c r="T766">
        <v>767.87056524353579</v>
      </c>
      <c r="U766">
        <v>121.69172932330827</v>
      </c>
      <c r="V766">
        <v>761.72760072158746</v>
      </c>
      <c r="W766">
        <v>93.956766917293223</v>
      </c>
      <c r="X766">
        <v>742.37146722790135</v>
      </c>
      <c r="Y766">
        <v>127.18984962406014</v>
      </c>
      <c r="Z766">
        <v>603.86500300661453</v>
      </c>
      <c r="AA766">
        <v>130</v>
      </c>
      <c r="AB766">
        <v>759.6413108839447</v>
      </c>
      <c r="AC766">
        <v>144.17293233082705</v>
      </c>
      <c r="AD766">
        <v>1206.7227431020626</v>
      </c>
      <c r="AE766">
        <v>138.92731446059679</v>
      </c>
      <c r="AF766">
        <v>828.83659049909807</v>
      </c>
      <c r="AG766">
        <v>105.56390977443608</v>
      </c>
      <c r="AH766">
        <v>797.07862297053521</v>
      </c>
      <c r="AI766">
        <v>110.45112781954887</v>
      </c>
      <c r="AJ766">
        <v>798.46948286229701</v>
      </c>
      <c r="AK766">
        <v>98.477443609022558</v>
      </c>
    </row>
    <row r="767" spans="1:37" x14ac:dyDescent="0.25">
      <c r="A767">
        <v>766</v>
      </c>
      <c r="C767" t="s">
        <v>641</v>
      </c>
      <c r="D767" t="s">
        <v>92</v>
      </c>
      <c r="E767" t="s">
        <v>1424</v>
      </c>
      <c r="F767">
        <v>1895.8730243771765</v>
      </c>
      <c r="G767">
        <v>314.3573068094874</v>
      </c>
      <c r="H767">
        <v>1658.8518617733725</v>
      </c>
      <c r="I767">
        <v>215</v>
      </c>
      <c r="J767">
        <v>1443.6070184837931</v>
      </c>
      <c r="K767">
        <v>241.15531752104056</v>
      </c>
      <c r="L767">
        <v>1938.6849718724886</v>
      </c>
      <c r="M767">
        <v>0</v>
      </c>
      <c r="N767">
        <v>850.90213469633193</v>
      </c>
      <c r="O767">
        <v>109.77631578947368</v>
      </c>
      <c r="P767">
        <v>1826.5443343155639</v>
      </c>
      <c r="Q767">
        <v>493.8255547054323</v>
      </c>
      <c r="R767">
        <v>1172.3457606734817</v>
      </c>
      <c r="S767">
        <v>170.18233082706766</v>
      </c>
      <c r="T767">
        <v>1235.9628683102826</v>
      </c>
      <c r="U767">
        <v>192.8345864661654</v>
      </c>
      <c r="V767">
        <v>1226.0751653638004</v>
      </c>
      <c r="W767">
        <v>148.88533834586465</v>
      </c>
      <c r="X767">
        <v>1194.9195730607337</v>
      </c>
      <c r="Y767">
        <v>201.54699248120301</v>
      </c>
      <c r="Z767">
        <v>971.97985568250158</v>
      </c>
      <c r="AA767">
        <v>206</v>
      </c>
      <c r="AB767">
        <v>1222.7170775706554</v>
      </c>
      <c r="AC767">
        <v>228.45864661654136</v>
      </c>
      <c r="AD767">
        <v>1599.0040182159121</v>
      </c>
      <c r="AE767">
        <v>187.85768936495793</v>
      </c>
      <c r="AF767">
        <v>1334.0936560432954</v>
      </c>
      <c r="AG767">
        <v>167.27819548872182</v>
      </c>
      <c r="AH767">
        <v>1282.9760974143114</v>
      </c>
      <c r="AI767">
        <v>175.02255639097746</v>
      </c>
      <c r="AJ767">
        <v>1285.2148226097415</v>
      </c>
      <c r="AK767">
        <v>156.04887218045113</v>
      </c>
    </row>
    <row r="768" spans="1:37" x14ac:dyDescent="0.25">
      <c r="A768">
        <v>767</v>
      </c>
      <c r="C768" t="s">
        <v>641</v>
      </c>
      <c r="D768" t="s">
        <v>92</v>
      </c>
      <c r="E768" t="s">
        <v>1425</v>
      </c>
      <c r="F768">
        <v>1589.6078221269756</v>
      </c>
      <c r="G768">
        <v>184.22800306044377</v>
      </c>
      <c r="H768">
        <v>1390.8757924814715</v>
      </c>
      <c r="I768">
        <v>126</v>
      </c>
      <c r="J768">
        <v>1210.4022680596481</v>
      </c>
      <c r="K768">
        <v>141.32823259372609</v>
      </c>
      <c r="L768">
        <v>1625.5037949816949</v>
      </c>
      <c r="M768">
        <v>0</v>
      </c>
      <c r="N768">
        <v>471.04735417919426</v>
      </c>
      <c r="O768">
        <v>57.019736842105267</v>
      </c>
      <c r="P768">
        <v>1531.4787034556657</v>
      </c>
      <c r="Q768">
        <v>289.4047436878347</v>
      </c>
      <c r="R768">
        <v>648.99398677089596</v>
      </c>
      <c r="S768">
        <v>88.395676691729321</v>
      </c>
      <c r="T768">
        <v>684.21151533373427</v>
      </c>
      <c r="U768">
        <v>100.16165413533835</v>
      </c>
      <c r="V768">
        <v>678.73782321106444</v>
      </c>
      <c r="W768">
        <v>77.333646616541358</v>
      </c>
      <c r="X768">
        <v>661.49052916416122</v>
      </c>
      <c r="Y768">
        <v>104.68703007518798</v>
      </c>
      <c r="Z768">
        <v>538.0742633794348</v>
      </c>
      <c r="AA768">
        <v>107</v>
      </c>
      <c r="AB768">
        <v>676.87883343355384</v>
      </c>
      <c r="AC768">
        <v>118.66541353383458</v>
      </c>
      <c r="AD768">
        <v>1340.6959549959818</v>
      </c>
      <c r="AE768">
        <v>110.09334353481255</v>
      </c>
      <c r="AF768">
        <v>738.53532772098617</v>
      </c>
      <c r="AG768">
        <v>86.887218045112789</v>
      </c>
      <c r="AH768">
        <v>710.23737221888155</v>
      </c>
      <c r="AI768">
        <v>90.909774436090231</v>
      </c>
      <c r="AJ768">
        <v>711.47669873722191</v>
      </c>
      <c r="AK768">
        <v>81.054511278195491</v>
      </c>
    </row>
    <row r="769" spans="1:37" x14ac:dyDescent="0.25">
      <c r="A769">
        <v>768</v>
      </c>
      <c r="C769" t="s">
        <v>641</v>
      </c>
      <c r="D769" t="s">
        <v>110</v>
      </c>
      <c r="E769" t="s">
        <v>1426</v>
      </c>
      <c r="F769">
        <v>1056.4091944501968</v>
      </c>
      <c r="G769">
        <v>669.03615355944839</v>
      </c>
      <c r="H769">
        <v>1109</v>
      </c>
      <c r="I769">
        <v>616</v>
      </c>
      <c r="J769">
        <v>987.97225098364061</v>
      </c>
      <c r="K769">
        <v>564.80059634737233</v>
      </c>
      <c r="L769">
        <v>1283.537171256989</v>
      </c>
      <c r="M769">
        <v>0</v>
      </c>
      <c r="N769">
        <v>326.83153588694682</v>
      </c>
      <c r="O769">
        <v>261.42099009900988</v>
      </c>
      <c r="P769">
        <v>934.00352039759787</v>
      </c>
      <c r="Q769">
        <v>827.91502049944097</v>
      </c>
      <c r="R769">
        <v>619.52733358125704</v>
      </c>
      <c r="S769">
        <v>489.70732673267327</v>
      </c>
      <c r="T769">
        <v>751.7125325399777</v>
      </c>
      <c r="U769">
        <v>502.50415841584163</v>
      </c>
      <c r="V769">
        <v>771.80661956117513</v>
      </c>
      <c r="W769">
        <v>416.12554455445547</v>
      </c>
      <c r="X769">
        <v>681.26217924879143</v>
      </c>
      <c r="Y769">
        <v>537.00990099009903</v>
      </c>
      <c r="Z769">
        <v>584.66530308664937</v>
      </c>
      <c r="AA769">
        <v>493.36356435643569</v>
      </c>
      <c r="AB769">
        <v>636.47415396058011</v>
      </c>
      <c r="AC769">
        <v>628.18732673267334</v>
      </c>
      <c r="AD769">
        <v>1141.8405466970387</v>
      </c>
      <c r="AE769">
        <v>513.37159895639206</v>
      </c>
      <c r="AF769">
        <v>822.64708069914468</v>
      </c>
      <c r="AG769">
        <v>365.62376237623766</v>
      </c>
      <c r="AH769">
        <v>724.59761993306063</v>
      </c>
      <c r="AI769">
        <v>376.13544554455444</v>
      </c>
      <c r="AJ769">
        <v>829.66790628486433</v>
      </c>
      <c r="AK769">
        <v>321.06336633663369</v>
      </c>
    </row>
    <row r="770" spans="1:37" x14ac:dyDescent="0.25">
      <c r="A770">
        <v>769</v>
      </c>
      <c r="C770" t="s">
        <v>641</v>
      </c>
      <c r="D770" t="s">
        <v>110</v>
      </c>
      <c r="E770" t="s">
        <v>1427</v>
      </c>
      <c r="F770">
        <v>1143.093808241872</v>
      </c>
      <c r="G770">
        <v>806.97055534849051</v>
      </c>
      <c r="H770">
        <v>1200</v>
      </c>
      <c r="I770">
        <v>743</v>
      </c>
      <c r="J770">
        <v>1069.041209360116</v>
      </c>
      <c r="K770">
        <v>681.24487513976896</v>
      </c>
      <c r="L770">
        <v>1388.8589770138744</v>
      </c>
      <c r="M770">
        <v>0</v>
      </c>
      <c r="N770">
        <v>303.23540349572335</v>
      </c>
      <c r="O770">
        <v>323.03841584158414</v>
      </c>
      <c r="P770">
        <v>1010.6440256781942</v>
      </c>
      <c r="Q770">
        <v>998.60529258292956</v>
      </c>
      <c r="R770">
        <v>574.79955373744883</v>
      </c>
      <c r="S770">
        <v>605.13227722772274</v>
      </c>
      <c r="T770">
        <v>697.4414280401636</v>
      </c>
      <c r="U770">
        <v>620.94534653465337</v>
      </c>
      <c r="V770">
        <v>716.08478988471552</v>
      </c>
      <c r="W770">
        <v>514.20712871287128</v>
      </c>
      <c r="X770">
        <v>632.07735217553</v>
      </c>
      <c r="Y770">
        <v>663.58415841584156</v>
      </c>
      <c r="Z770">
        <v>542.45444403123838</v>
      </c>
      <c r="AA770">
        <v>609.65029702970287</v>
      </c>
      <c r="AB770">
        <v>590.5228709557457</v>
      </c>
      <c r="AC770">
        <v>776.25227722772274</v>
      </c>
      <c r="AD770">
        <v>1235.5353075170842</v>
      </c>
      <c r="AE770">
        <v>619.21282146850547</v>
      </c>
      <c r="AF770">
        <v>763.25474153960579</v>
      </c>
      <c r="AG770">
        <v>451.80198019801975</v>
      </c>
      <c r="AH770">
        <v>672.28412049088888</v>
      </c>
      <c r="AI770">
        <v>464.79128712871284</v>
      </c>
      <c r="AJ770">
        <v>769.76868724432882</v>
      </c>
      <c r="AK770">
        <v>396.73861386138611</v>
      </c>
    </row>
    <row r="771" spans="1:37" x14ac:dyDescent="0.25">
      <c r="A771">
        <v>770</v>
      </c>
      <c r="C771" t="s">
        <v>641</v>
      </c>
      <c r="D771" t="s">
        <v>110</v>
      </c>
      <c r="E771" t="s">
        <v>1428</v>
      </c>
      <c r="F771">
        <v>1203.1062331745702</v>
      </c>
      <c r="G771">
        <v>932.95788296682827</v>
      </c>
      <c r="H771">
        <v>1263</v>
      </c>
      <c r="I771">
        <v>859</v>
      </c>
      <c r="J771">
        <v>1125.165872851522</v>
      </c>
      <c r="K771">
        <v>787.60342899739101</v>
      </c>
      <c r="L771">
        <v>1461.7740733071028</v>
      </c>
      <c r="M771">
        <v>0</v>
      </c>
      <c r="N771">
        <v>341.89289698772774</v>
      </c>
      <c r="O771">
        <v>364.26772277227724</v>
      </c>
      <c r="P771">
        <v>1063.7028370262994</v>
      </c>
      <c r="Q771">
        <v>1154.5113678717853</v>
      </c>
      <c r="R771">
        <v>648.07698029007065</v>
      </c>
      <c r="S771">
        <v>682.36514851485151</v>
      </c>
      <c r="T771">
        <v>786.35366307177389</v>
      </c>
      <c r="U771">
        <v>700.19643564356431</v>
      </c>
      <c r="V771">
        <v>807.37374488657485</v>
      </c>
      <c r="W771">
        <v>579.8352475247525</v>
      </c>
      <c r="X771">
        <v>712.65674972108593</v>
      </c>
      <c r="Y771">
        <v>748.2772277227723</v>
      </c>
      <c r="Z771">
        <v>611.60840461137968</v>
      </c>
      <c r="AA771">
        <v>687.45980198019799</v>
      </c>
      <c r="AB771">
        <v>665.80476013387874</v>
      </c>
      <c r="AC771">
        <v>875.32514851485155</v>
      </c>
      <c r="AD771">
        <v>1300.4009111617311</v>
      </c>
      <c r="AE771">
        <v>715.88669399925459</v>
      </c>
      <c r="AF771">
        <v>860.55708441799925</v>
      </c>
      <c r="AG771">
        <v>509.46534653465346</v>
      </c>
      <c r="AH771">
        <v>757.98921532168094</v>
      </c>
      <c r="AI771">
        <v>524.1124752475248</v>
      </c>
      <c r="AJ771">
        <v>867.90145035329112</v>
      </c>
      <c r="AK771">
        <v>447.3742574257426</v>
      </c>
    </row>
    <row r="772" spans="1:37" x14ac:dyDescent="0.25">
      <c r="A772">
        <v>771</v>
      </c>
      <c r="C772" t="s">
        <v>641</v>
      </c>
      <c r="D772" t="s">
        <v>110</v>
      </c>
      <c r="E772" t="s">
        <v>1429</v>
      </c>
      <c r="F772">
        <v>1197.3907641333608</v>
      </c>
      <c r="G772">
        <v>505.03540812523295</v>
      </c>
      <c r="H772">
        <v>1257</v>
      </c>
      <c r="I772">
        <v>465</v>
      </c>
      <c r="J772">
        <v>1119.8206668047214</v>
      </c>
      <c r="K772">
        <v>426.35109951546775</v>
      </c>
      <c r="L772">
        <v>1454.8297784220335</v>
      </c>
      <c r="M772">
        <v>0</v>
      </c>
      <c r="N772">
        <v>378.04016362960209</v>
      </c>
      <c r="O772">
        <v>195.27287128712874</v>
      </c>
      <c r="P772">
        <v>1058.6496168979083</v>
      </c>
      <c r="Q772">
        <v>624.96831904584417</v>
      </c>
      <c r="R772">
        <v>716.59613239122359</v>
      </c>
      <c r="S772">
        <v>365.79524752475248</v>
      </c>
      <c r="T772">
        <v>869.49237634808492</v>
      </c>
      <c r="U772">
        <v>375.35405940594063</v>
      </c>
      <c r="V772">
        <v>892.7348456675345</v>
      </c>
      <c r="W772">
        <v>310.8320792079208</v>
      </c>
      <c r="X772">
        <v>788.00371885459288</v>
      </c>
      <c r="Y772">
        <v>401.12871287128718</v>
      </c>
      <c r="Z772">
        <v>676.27184827073268</v>
      </c>
      <c r="AA772">
        <v>368.52633663366339</v>
      </c>
      <c r="AB772">
        <v>736.19821494979556</v>
      </c>
      <c r="AC772">
        <v>469.23524752475254</v>
      </c>
      <c r="AD772">
        <v>1294.2232346241458</v>
      </c>
      <c r="AE772">
        <v>387.52888557584794</v>
      </c>
      <c r="AF772">
        <v>951.5410933432504</v>
      </c>
      <c r="AG772">
        <v>273.10891089108912</v>
      </c>
      <c r="AH772">
        <v>838.12904425436977</v>
      </c>
      <c r="AI772">
        <v>280.96079207920792</v>
      </c>
      <c r="AJ772">
        <v>959.66195611751584</v>
      </c>
      <c r="AK772">
        <v>239.82376237623765</v>
      </c>
    </row>
    <row r="773" spans="1:37" x14ac:dyDescent="0.25">
      <c r="A773">
        <v>772</v>
      </c>
      <c r="C773" t="s">
        <v>641</v>
      </c>
      <c r="D773" t="s">
        <v>146</v>
      </c>
      <c r="E773" t="s">
        <v>1430</v>
      </c>
      <c r="F773">
        <v>455</v>
      </c>
      <c r="G773">
        <v>228</v>
      </c>
      <c r="H773">
        <v>444</v>
      </c>
      <c r="I773">
        <v>265</v>
      </c>
      <c r="J773">
        <v>363</v>
      </c>
      <c r="K773">
        <v>293</v>
      </c>
      <c r="L773">
        <v>595</v>
      </c>
      <c r="M773">
        <v>0</v>
      </c>
      <c r="N773">
        <v>163</v>
      </c>
      <c r="O773">
        <v>143</v>
      </c>
      <c r="P773">
        <v>415</v>
      </c>
      <c r="Q773">
        <v>302</v>
      </c>
      <c r="R773">
        <v>246</v>
      </c>
      <c r="S773">
        <v>201</v>
      </c>
      <c r="T773">
        <v>305</v>
      </c>
      <c r="U773">
        <v>215</v>
      </c>
      <c r="V773">
        <v>322</v>
      </c>
      <c r="W773">
        <v>170</v>
      </c>
      <c r="X773">
        <v>268</v>
      </c>
      <c r="Y773">
        <v>238</v>
      </c>
      <c r="Z773">
        <v>241</v>
      </c>
      <c r="AA773">
        <v>184</v>
      </c>
      <c r="AB773">
        <v>264</v>
      </c>
      <c r="AC773">
        <v>242</v>
      </c>
      <c r="AD773">
        <v>439</v>
      </c>
      <c r="AE773">
        <v>223</v>
      </c>
      <c r="AF773">
        <v>303</v>
      </c>
      <c r="AG773">
        <v>174</v>
      </c>
      <c r="AH773">
        <v>276</v>
      </c>
      <c r="AI773">
        <v>163</v>
      </c>
      <c r="AJ773">
        <v>309</v>
      </c>
      <c r="AK773">
        <v>159</v>
      </c>
    </row>
    <row r="774" spans="1:37" x14ac:dyDescent="0.25">
      <c r="A774">
        <v>773</v>
      </c>
      <c r="C774" t="s">
        <v>641</v>
      </c>
      <c r="D774" t="s">
        <v>155</v>
      </c>
      <c r="E774" t="s">
        <v>1431</v>
      </c>
      <c r="F774">
        <v>368</v>
      </c>
      <c r="G774">
        <v>139</v>
      </c>
      <c r="H774">
        <v>376</v>
      </c>
      <c r="I774">
        <v>148</v>
      </c>
      <c r="J774">
        <v>370</v>
      </c>
      <c r="K774">
        <v>173</v>
      </c>
      <c r="L774">
        <v>425</v>
      </c>
      <c r="M774">
        <v>0</v>
      </c>
      <c r="N774">
        <v>159</v>
      </c>
      <c r="O774">
        <v>66</v>
      </c>
      <c r="P774">
        <v>369</v>
      </c>
      <c r="Q774">
        <v>168</v>
      </c>
      <c r="R774">
        <v>255</v>
      </c>
      <c r="S774">
        <v>82</v>
      </c>
      <c r="T774">
        <v>294</v>
      </c>
      <c r="U774">
        <v>109</v>
      </c>
      <c r="V774">
        <v>290</v>
      </c>
      <c r="W774">
        <v>92</v>
      </c>
      <c r="X774">
        <v>276</v>
      </c>
      <c r="Y774">
        <v>117</v>
      </c>
      <c r="Z774">
        <v>220</v>
      </c>
      <c r="AA774">
        <v>100</v>
      </c>
      <c r="AB774">
        <v>306</v>
      </c>
      <c r="AC774">
        <v>130</v>
      </c>
      <c r="AD774">
        <v>385</v>
      </c>
      <c r="AE774">
        <v>123</v>
      </c>
      <c r="AF774">
        <v>303</v>
      </c>
      <c r="AG774">
        <v>79</v>
      </c>
      <c r="AH774">
        <v>280</v>
      </c>
      <c r="AI774">
        <v>88</v>
      </c>
      <c r="AJ774">
        <v>283</v>
      </c>
      <c r="AK774">
        <v>83</v>
      </c>
    </row>
    <row r="775" spans="1:37" x14ac:dyDescent="0.25">
      <c r="A775">
        <v>774</v>
      </c>
      <c r="C775" t="s">
        <v>641</v>
      </c>
      <c r="D775" t="s">
        <v>173</v>
      </c>
      <c r="E775" t="s">
        <v>1432</v>
      </c>
      <c r="F775">
        <v>1239.6134534921146</v>
      </c>
      <c r="G775">
        <v>525.30373443983399</v>
      </c>
      <c r="H775">
        <v>1226</v>
      </c>
      <c r="I775">
        <v>514</v>
      </c>
      <c r="J775">
        <v>1085.1303508207275</v>
      </c>
      <c r="K775">
        <v>566.03983402489621</v>
      </c>
      <c r="L775">
        <v>1466.8989378822016</v>
      </c>
      <c r="M775">
        <v>0</v>
      </c>
      <c r="N775">
        <v>403.85915492957747</v>
      </c>
      <c r="O775">
        <v>236.60441501103753</v>
      </c>
      <c r="P775">
        <v>1132.4814934019955</v>
      </c>
      <c r="Q775">
        <v>697.20580912863068</v>
      </c>
      <c r="R775">
        <v>650.66197183098586</v>
      </c>
      <c r="S775">
        <v>395.52406181015454</v>
      </c>
      <c r="T775">
        <v>790.41549295774644</v>
      </c>
      <c r="U775">
        <v>409.93333333333334</v>
      </c>
      <c r="V775">
        <v>808.66901408450701</v>
      </c>
      <c r="W775">
        <v>338.72229580573952</v>
      </c>
      <c r="X775">
        <v>735.08450704225356</v>
      </c>
      <c r="Y775">
        <v>446.26975717439296</v>
      </c>
      <c r="Z775">
        <v>642.4859154929577</v>
      </c>
      <c r="AA775">
        <v>387.58852097130244</v>
      </c>
      <c r="AB775">
        <v>705.04225352112678</v>
      </c>
      <c r="AC775">
        <v>520.82207505518761</v>
      </c>
      <c r="AD775">
        <v>1236.8513035082074</v>
      </c>
      <c r="AE775">
        <v>430.18174273858921</v>
      </c>
      <c r="AF775">
        <v>871.79577464788736</v>
      </c>
      <c r="AG775">
        <v>340.1841059602649</v>
      </c>
      <c r="AH775">
        <v>779.38732394366195</v>
      </c>
      <c r="AI775">
        <v>355.21986754966889</v>
      </c>
      <c r="AJ775">
        <v>898.41549295774644</v>
      </c>
      <c r="AK775">
        <v>281.50286975717438</v>
      </c>
    </row>
    <row r="776" spans="1:37" x14ac:dyDescent="0.25">
      <c r="A776">
        <v>775</v>
      </c>
      <c r="C776" t="s">
        <v>641</v>
      </c>
      <c r="D776" t="s">
        <v>173</v>
      </c>
      <c r="E776" t="s">
        <v>1433</v>
      </c>
      <c r="F776">
        <v>1234.5579336981011</v>
      </c>
      <c r="G776">
        <v>380.18091286307055</v>
      </c>
      <c r="H776">
        <v>1221</v>
      </c>
      <c r="I776">
        <v>372</v>
      </c>
      <c r="J776">
        <v>1080.7048599935629</v>
      </c>
      <c r="K776">
        <v>409.6630705394191</v>
      </c>
      <c r="L776">
        <v>1460.9164789185709</v>
      </c>
      <c r="M776">
        <v>0</v>
      </c>
      <c r="N776">
        <v>416.5157096424702</v>
      </c>
      <c r="O776">
        <v>164.57262693156733</v>
      </c>
      <c r="P776">
        <v>1127.8628902478274</v>
      </c>
      <c r="Q776">
        <v>504.59253112033196</v>
      </c>
      <c r="R776">
        <v>671.05308775731316</v>
      </c>
      <c r="S776">
        <v>275.11081677704192</v>
      </c>
      <c r="T776">
        <v>815.18634886240523</v>
      </c>
      <c r="U776">
        <v>285.13333333333333</v>
      </c>
      <c r="V776">
        <v>834.01191765980502</v>
      </c>
      <c r="W776">
        <v>235.601766004415</v>
      </c>
      <c r="X776">
        <v>758.12134344528715</v>
      </c>
      <c r="Y776">
        <v>310.40750551876374</v>
      </c>
      <c r="Z776">
        <v>662.62080173347783</v>
      </c>
      <c r="AA776">
        <v>269.59116997792489</v>
      </c>
      <c r="AB776">
        <v>727.13759479956661</v>
      </c>
      <c r="AC776">
        <v>362.26313465783659</v>
      </c>
      <c r="AD776">
        <v>1231.8070485999356</v>
      </c>
      <c r="AE776">
        <v>311.33775933609962</v>
      </c>
      <c r="AF776">
        <v>899.1170097508126</v>
      </c>
      <c r="AG776">
        <v>236.61854304635759</v>
      </c>
      <c r="AH776">
        <v>803.81256771397625</v>
      </c>
      <c r="AI776">
        <v>247.07682119205296</v>
      </c>
      <c r="AJ776">
        <v>926.57096424702058</v>
      </c>
      <c r="AK776">
        <v>195.80220750551874</v>
      </c>
    </row>
    <row r="777" spans="1:37" x14ac:dyDescent="0.25">
      <c r="A777">
        <v>776</v>
      </c>
      <c r="C777" t="s">
        <v>641</v>
      </c>
      <c r="D777" t="s">
        <v>173</v>
      </c>
      <c r="E777" t="s">
        <v>1434</v>
      </c>
      <c r="F777">
        <v>1198.1581911812038</v>
      </c>
      <c r="G777">
        <v>336.23526970954356</v>
      </c>
      <c r="H777">
        <v>1185</v>
      </c>
      <c r="I777">
        <v>328.99999999999994</v>
      </c>
      <c r="J777">
        <v>1048.8413260379789</v>
      </c>
      <c r="K777">
        <v>362.30954356846468</v>
      </c>
      <c r="L777">
        <v>1417.8427743804314</v>
      </c>
      <c r="M777">
        <v>0</v>
      </c>
      <c r="N777">
        <v>398.10617551462622</v>
      </c>
      <c r="O777">
        <v>162.07152317880795</v>
      </c>
      <c r="P777">
        <v>1094.6089475378178</v>
      </c>
      <c r="Q777">
        <v>446.26597510373438</v>
      </c>
      <c r="R777">
        <v>641.39328277356447</v>
      </c>
      <c r="S777">
        <v>270.92980132450333</v>
      </c>
      <c r="T777">
        <v>779.15601300108347</v>
      </c>
      <c r="U777">
        <v>280.8</v>
      </c>
      <c r="V777">
        <v>797.14951245937164</v>
      </c>
      <c r="W777">
        <v>232.02119205298013</v>
      </c>
      <c r="X777">
        <v>724.61321776814736</v>
      </c>
      <c r="Y777">
        <v>305.69006622516559</v>
      </c>
      <c r="Z777">
        <v>633.33369447453958</v>
      </c>
      <c r="AA777">
        <v>265.49403973509936</v>
      </c>
      <c r="AB777">
        <v>694.99891657638136</v>
      </c>
      <c r="AC777">
        <v>356.75761589403976</v>
      </c>
      <c r="AD777">
        <v>1195.4884132603797</v>
      </c>
      <c r="AE777">
        <v>275.34979253112033</v>
      </c>
      <c r="AF777">
        <v>859.377031419285</v>
      </c>
      <c r="AG777">
        <v>233.02251655629141</v>
      </c>
      <c r="AH777">
        <v>768.28494041170097</v>
      </c>
      <c r="AI777">
        <v>243.32185430463576</v>
      </c>
      <c r="AJ777">
        <v>885.61755146262192</v>
      </c>
      <c r="AK777">
        <v>192.82649006622518</v>
      </c>
    </row>
    <row r="778" spans="1:37" x14ac:dyDescent="0.25">
      <c r="A778">
        <v>777</v>
      </c>
      <c r="C778" t="s">
        <v>641</v>
      </c>
      <c r="D778" t="s">
        <v>173</v>
      </c>
      <c r="E778" t="s">
        <v>1435</v>
      </c>
      <c r="F778">
        <v>1414.5344383649822</v>
      </c>
      <c r="G778">
        <v>527.34771784232362</v>
      </c>
      <c r="H778">
        <v>1399</v>
      </c>
      <c r="I778">
        <v>516</v>
      </c>
      <c r="J778">
        <v>1238.2523334406178</v>
      </c>
      <c r="K778">
        <v>568.24232365145224</v>
      </c>
      <c r="L778">
        <v>1673.8920180238172</v>
      </c>
      <c r="M778">
        <v>0</v>
      </c>
      <c r="N778">
        <v>515.46695557963164</v>
      </c>
      <c r="O778">
        <v>233.60309050772628</v>
      </c>
      <c r="P778">
        <v>1292.2851625362084</v>
      </c>
      <c r="Q778">
        <v>699.91867219917003</v>
      </c>
      <c r="R778">
        <v>830.47453954496211</v>
      </c>
      <c r="S778">
        <v>390.5068432671082</v>
      </c>
      <c r="T778">
        <v>1008.8494041170097</v>
      </c>
      <c r="U778">
        <v>404.73333333333335</v>
      </c>
      <c r="V778">
        <v>1032.1473456121344</v>
      </c>
      <c r="W778">
        <v>334.4256070640177</v>
      </c>
      <c r="X778">
        <v>938.22751895991337</v>
      </c>
      <c r="Y778">
        <v>440.6088300220751</v>
      </c>
      <c r="Z778">
        <v>820.03900325027087</v>
      </c>
      <c r="AA778">
        <v>382.6719646799117</v>
      </c>
      <c r="AB778">
        <v>899.88299024918751</v>
      </c>
      <c r="AC778">
        <v>514.21545253863133</v>
      </c>
      <c r="AD778">
        <v>1411.3825233344062</v>
      </c>
      <c r="AE778">
        <v>431.85560165975102</v>
      </c>
      <c r="AF778">
        <v>1112.7193932827736</v>
      </c>
      <c r="AG778">
        <v>335.86887417218543</v>
      </c>
      <c r="AH778">
        <v>994.77356446370538</v>
      </c>
      <c r="AI778">
        <v>350.71390728476825</v>
      </c>
      <c r="AJ778">
        <v>1146.6955579631635</v>
      </c>
      <c r="AK778">
        <v>277.93200883002208</v>
      </c>
    </row>
    <row r="779" spans="1:37" x14ac:dyDescent="0.25">
      <c r="A779">
        <v>778</v>
      </c>
      <c r="C779" t="s">
        <v>641</v>
      </c>
      <c r="D779" t="s">
        <v>173</v>
      </c>
      <c r="E779" t="s">
        <v>1436</v>
      </c>
      <c r="F779">
        <v>1196.1359832635983</v>
      </c>
      <c r="G779">
        <v>693.93236514522823</v>
      </c>
      <c r="H779">
        <v>1183</v>
      </c>
      <c r="I779">
        <v>679</v>
      </c>
      <c r="J779">
        <v>1047.071129707113</v>
      </c>
      <c r="K779">
        <v>747.74522821576761</v>
      </c>
      <c r="L779">
        <v>1415.449790794979</v>
      </c>
      <c r="M779">
        <v>0</v>
      </c>
      <c r="N779">
        <v>390.05200433369447</v>
      </c>
      <c r="O779">
        <v>336.14834437086097</v>
      </c>
      <c r="P779">
        <v>1092.7615062761506</v>
      </c>
      <c r="Q779">
        <v>921.01701244813273</v>
      </c>
      <c r="R779">
        <v>628.41711809317451</v>
      </c>
      <c r="S779">
        <v>561.92847682119213</v>
      </c>
      <c r="T779">
        <v>763.39274106175515</v>
      </c>
      <c r="U779">
        <v>582.40000000000009</v>
      </c>
      <c r="V779">
        <v>781.02221018418209</v>
      </c>
      <c r="W779">
        <v>481.22913907284772</v>
      </c>
      <c r="X779">
        <v>709.95341278439878</v>
      </c>
      <c r="Y779">
        <v>634.02384105960266</v>
      </c>
      <c r="Z779">
        <v>620.52058504875413</v>
      </c>
      <c r="AA779">
        <v>550.6543046357616</v>
      </c>
      <c r="AB779">
        <v>680.93824485373784</v>
      </c>
      <c r="AC779">
        <v>739.94172185430466</v>
      </c>
      <c r="AD779">
        <v>1193.4707112970711</v>
      </c>
      <c r="AE779">
        <v>568.27510373443988</v>
      </c>
      <c r="AF779">
        <v>841.99079089924169</v>
      </c>
      <c r="AG779">
        <v>483.3059602649007</v>
      </c>
      <c r="AH779">
        <v>752.74160346695567</v>
      </c>
      <c r="AI779">
        <v>504.66754966887424</v>
      </c>
      <c r="AJ779">
        <v>867.70043336944752</v>
      </c>
      <c r="AK779">
        <v>399.93642384105965</v>
      </c>
    </row>
    <row r="780" spans="1:37" x14ac:dyDescent="0.25">
      <c r="A780">
        <v>779</v>
      </c>
      <c r="C780" t="s">
        <v>641</v>
      </c>
      <c r="D780" t="s">
        <v>190</v>
      </c>
      <c r="E780" t="s">
        <v>1437</v>
      </c>
      <c r="F780">
        <v>395</v>
      </c>
      <c r="G780">
        <v>198</v>
      </c>
      <c r="H780">
        <v>403</v>
      </c>
      <c r="I780">
        <v>185</v>
      </c>
      <c r="J780">
        <v>361</v>
      </c>
      <c r="K780">
        <v>203</v>
      </c>
      <c r="L780">
        <v>483</v>
      </c>
      <c r="M780">
        <v>0</v>
      </c>
      <c r="N780">
        <v>144</v>
      </c>
      <c r="O780">
        <v>94</v>
      </c>
      <c r="P780">
        <v>359</v>
      </c>
      <c r="Q780">
        <v>253</v>
      </c>
      <c r="R780">
        <v>223</v>
      </c>
      <c r="S780">
        <v>163</v>
      </c>
      <c r="T780">
        <v>294</v>
      </c>
      <c r="U780">
        <v>163</v>
      </c>
      <c r="V780">
        <v>305</v>
      </c>
      <c r="W780">
        <v>132</v>
      </c>
      <c r="X780">
        <v>252</v>
      </c>
      <c r="Y780">
        <v>191</v>
      </c>
      <c r="Z780">
        <v>219</v>
      </c>
      <c r="AA780">
        <v>150</v>
      </c>
      <c r="AB780">
        <v>244</v>
      </c>
      <c r="AC780">
        <v>204</v>
      </c>
      <c r="AD780">
        <v>393</v>
      </c>
      <c r="AE780">
        <v>172</v>
      </c>
      <c r="AF780">
        <v>302</v>
      </c>
      <c r="AG780">
        <v>125</v>
      </c>
      <c r="AH780">
        <v>275</v>
      </c>
      <c r="AI780">
        <v>125</v>
      </c>
      <c r="AJ780">
        <v>295</v>
      </c>
      <c r="AK780">
        <v>116</v>
      </c>
    </row>
    <row r="781" spans="1:37" x14ac:dyDescent="0.25">
      <c r="A781">
        <v>780</v>
      </c>
      <c r="C781" t="s">
        <v>641</v>
      </c>
      <c r="D781" t="s">
        <v>193</v>
      </c>
      <c r="E781" t="s">
        <v>1438</v>
      </c>
      <c r="F781">
        <v>1870</v>
      </c>
      <c r="G781">
        <v>1575</v>
      </c>
      <c r="H781">
        <v>1967</v>
      </c>
      <c r="I781">
        <v>1502</v>
      </c>
      <c r="J781">
        <v>1895</v>
      </c>
      <c r="K781">
        <v>1406</v>
      </c>
      <c r="L781">
        <v>2652</v>
      </c>
      <c r="M781">
        <v>0</v>
      </c>
      <c r="N781">
        <v>540</v>
      </c>
      <c r="O781">
        <v>754</v>
      </c>
      <c r="P781">
        <v>1608</v>
      </c>
      <c r="Q781">
        <v>1889</v>
      </c>
      <c r="R781">
        <v>1213</v>
      </c>
      <c r="S781">
        <v>1321</v>
      </c>
      <c r="T781">
        <v>1613</v>
      </c>
      <c r="U781">
        <v>1332</v>
      </c>
      <c r="V781">
        <v>1614</v>
      </c>
      <c r="W781">
        <v>1145</v>
      </c>
      <c r="X781">
        <v>1381</v>
      </c>
      <c r="Y781">
        <v>1472</v>
      </c>
      <c r="Z781">
        <v>1217</v>
      </c>
      <c r="AA781">
        <v>1316</v>
      </c>
      <c r="AB781">
        <v>1045</v>
      </c>
      <c r="AC781">
        <v>1512</v>
      </c>
      <c r="AD781">
        <v>2117</v>
      </c>
      <c r="AE781">
        <v>1238</v>
      </c>
      <c r="AF781">
        <v>1552</v>
      </c>
      <c r="AG781">
        <v>982</v>
      </c>
      <c r="AH781">
        <v>1348</v>
      </c>
      <c r="AI781">
        <v>993</v>
      </c>
      <c r="AJ781">
        <v>1639</v>
      </c>
      <c r="AK781">
        <v>820</v>
      </c>
    </row>
    <row r="782" spans="1:37" x14ac:dyDescent="0.25">
      <c r="A782">
        <v>781</v>
      </c>
      <c r="C782" t="s">
        <v>641</v>
      </c>
      <c r="D782" t="s">
        <v>199</v>
      </c>
      <c r="E782" t="s">
        <v>1439</v>
      </c>
      <c r="F782">
        <v>2142</v>
      </c>
      <c r="G782">
        <v>891</v>
      </c>
      <c r="H782">
        <v>2138</v>
      </c>
      <c r="I782">
        <v>876</v>
      </c>
      <c r="J782">
        <v>2054</v>
      </c>
      <c r="K782">
        <v>953</v>
      </c>
      <c r="L782">
        <v>2387</v>
      </c>
      <c r="M782">
        <v>0</v>
      </c>
      <c r="N782">
        <v>840</v>
      </c>
      <c r="O782">
        <v>444</v>
      </c>
      <c r="P782">
        <v>1978</v>
      </c>
      <c r="Q782">
        <v>1129</v>
      </c>
      <c r="R782">
        <v>1346</v>
      </c>
      <c r="S782">
        <v>627</v>
      </c>
      <c r="T782">
        <v>1507</v>
      </c>
      <c r="U782">
        <v>686</v>
      </c>
      <c r="V782">
        <v>1570</v>
      </c>
      <c r="W782">
        <v>534</v>
      </c>
      <c r="X782">
        <v>1411</v>
      </c>
      <c r="Y782">
        <v>738</v>
      </c>
      <c r="Z782">
        <v>1187</v>
      </c>
      <c r="AA782">
        <v>678</v>
      </c>
      <c r="AB782">
        <v>1410</v>
      </c>
      <c r="AC782">
        <v>937</v>
      </c>
      <c r="AD782">
        <v>2210</v>
      </c>
      <c r="AE782">
        <v>703</v>
      </c>
      <c r="AF782">
        <v>1683</v>
      </c>
      <c r="AG782">
        <v>600</v>
      </c>
      <c r="AH782">
        <v>1535</v>
      </c>
      <c r="AI782">
        <v>621</v>
      </c>
      <c r="AJ782">
        <v>1738</v>
      </c>
      <c r="AK782">
        <v>492</v>
      </c>
    </row>
    <row r="783" spans="1:37" x14ac:dyDescent="0.25">
      <c r="A783">
        <v>782</v>
      </c>
      <c r="C783" t="s">
        <v>641</v>
      </c>
      <c r="D783" t="s">
        <v>208</v>
      </c>
      <c r="E783" t="s">
        <v>1440</v>
      </c>
      <c r="F783">
        <v>1362</v>
      </c>
      <c r="G783">
        <v>638</v>
      </c>
      <c r="H783">
        <v>1405</v>
      </c>
      <c r="I783">
        <v>658</v>
      </c>
      <c r="J783">
        <v>1369</v>
      </c>
      <c r="K783">
        <v>690</v>
      </c>
      <c r="L783">
        <v>1597</v>
      </c>
      <c r="M783">
        <v>0</v>
      </c>
      <c r="N783">
        <v>480</v>
      </c>
      <c r="O783">
        <v>342</v>
      </c>
      <c r="P783">
        <v>1205</v>
      </c>
      <c r="Q783">
        <v>831</v>
      </c>
      <c r="R783">
        <v>828</v>
      </c>
      <c r="S783">
        <v>476</v>
      </c>
      <c r="T783">
        <v>1014</v>
      </c>
      <c r="U783">
        <v>481</v>
      </c>
      <c r="V783">
        <v>1054</v>
      </c>
      <c r="W783">
        <v>387</v>
      </c>
      <c r="X783">
        <v>945</v>
      </c>
      <c r="Y783">
        <v>529</v>
      </c>
      <c r="Z783">
        <v>808</v>
      </c>
      <c r="AA783">
        <v>459</v>
      </c>
      <c r="AB783">
        <v>875</v>
      </c>
      <c r="AC783">
        <v>652</v>
      </c>
      <c r="AD783">
        <v>1502</v>
      </c>
      <c r="AE783">
        <v>513</v>
      </c>
      <c r="AF783">
        <v>1203</v>
      </c>
      <c r="AG783">
        <v>431</v>
      </c>
      <c r="AH783">
        <v>1030</v>
      </c>
      <c r="AI783">
        <v>480</v>
      </c>
      <c r="AJ783">
        <v>1233</v>
      </c>
      <c r="AK783">
        <v>367</v>
      </c>
    </row>
    <row r="784" spans="1:37" x14ac:dyDescent="0.25">
      <c r="A784">
        <v>783</v>
      </c>
      <c r="C784" t="s">
        <v>641</v>
      </c>
      <c r="D784" t="s">
        <v>224</v>
      </c>
      <c r="E784" t="s">
        <v>1441</v>
      </c>
      <c r="F784">
        <v>554</v>
      </c>
      <c r="G784">
        <v>479</v>
      </c>
      <c r="H784">
        <v>608</v>
      </c>
      <c r="I784">
        <v>482</v>
      </c>
      <c r="J784">
        <v>532</v>
      </c>
      <c r="K784">
        <v>499</v>
      </c>
      <c r="L784">
        <v>848</v>
      </c>
      <c r="M784">
        <v>0</v>
      </c>
      <c r="N784">
        <v>171</v>
      </c>
      <c r="O784">
        <v>278</v>
      </c>
      <c r="P784">
        <v>502</v>
      </c>
      <c r="Q784">
        <v>605</v>
      </c>
      <c r="R784">
        <v>329</v>
      </c>
      <c r="S784">
        <v>359</v>
      </c>
      <c r="T784">
        <v>437</v>
      </c>
      <c r="U784">
        <v>387</v>
      </c>
      <c r="V784">
        <v>431</v>
      </c>
      <c r="W784">
        <v>327</v>
      </c>
      <c r="X784">
        <v>386</v>
      </c>
      <c r="Y784">
        <v>428</v>
      </c>
      <c r="Z784">
        <v>364</v>
      </c>
      <c r="AA784">
        <v>355</v>
      </c>
      <c r="AB784">
        <v>346</v>
      </c>
      <c r="AC784">
        <v>467</v>
      </c>
      <c r="AD784">
        <v>657</v>
      </c>
      <c r="AE784">
        <v>360</v>
      </c>
      <c r="AF784">
        <v>437</v>
      </c>
      <c r="AG784">
        <v>299</v>
      </c>
      <c r="AH784">
        <v>390</v>
      </c>
      <c r="AI784">
        <v>265</v>
      </c>
      <c r="AJ784">
        <v>489</v>
      </c>
      <c r="AK784">
        <v>225</v>
      </c>
    </row>
    <row r="785" spans="1:37" x14ac:dyDescent="0.25">
      <c r="A785">
        <v>784</v>
      </c>
      <c r="C785" t="s">
        <v>641</v>
      </c>
      <c r="D785" t="s">
        <v>261</v>
      </c>
      <c r="E785" t="s">
        <v>1442</v>
      </c>
      <c r="F785">
        <v>202</v>
      </c>
      <c r="G785">
        <v>77</v>
      </c>
      <c r="H785">
        <v>194</v>
      </c>
      <c r="I785">
        <v>98</v>
      </c>
      <c r="J785">
        <v>179</v>
      </c>
      <c r="K785">
        <v>118</v>
      </c>
      <c r="L785">
        <v>245</v>
      </c>
      <c r="M785">
        <v>0</v>
      </c>
      <c r="N785">
        <v>90</v>
      </c>
      <c r="O785">
        <v>56</v>
      </c>
      <c r="P785">
        <v>168</v>
      </c>
      <c r="Q785">
        <v>122</v>
      </c>
      <c r="R785">
        <v>133</v>
      </c>
      <c r="S785">
        <v>66</v>
      </c>
      <c r="T785">
        <v>153</v>
      </c>
      <c r="U785">
        <v>79</v>
      </c>
      <c r="V785">
        <v>143</v>
      </c>
      <c r="W785">
        <v>71</v>
      </c>
      <c r="X785">
        <v>142</v>
      </c>
      <c r="Y785">
        <v>82</v>
      </c>
      <c r="Z785">
        <v>122</v>
      </c>
      <c r="AA785">
        <v>82</v>
      </c>
      <c r="AB785">
        <v>129</v>
      </c>
      <c r="AC785">
        <v>113</v>
      </c>
      <c r="AD785">
        <v>194</v>
      </c>
      <c r="AE785">
        <v>80</v>
      </c>
      <c r="AF785">
        <v>135</v>
      </c>
      <c r="AG785">
        <v>77</v>
      </c>
      <c r="AH785">
        <v>133</v>
      </c>
      <c r="AI785">
        <v>72</v>
      </c>
      <c r="AJ785">
        <v>143</v>
      </c>
      <c r="AK785">
        <v>66</v>
      </c>
    </row>
    <row r="786" spans="1:37" x14ac:dyDescent="0.25">
      <c r="A786">
        <v>785</v>
      </c>
      <c r="C786" t="s">
        <v>641</v>
      </c>
      <c r="D786" t="s">
        <v>289</v>
      </c>
      <c r="E786" t="s">
        <v>1443</v>
      </c>
      <c r="F786">
        <v>805.70272889949297</v>
      </c>
      <c r="G786">
        <v>107.86594051110181</v>
      </c>
      <c r="H786">
        <v>815</v>
      </c>
      <c r="I786">
        <v>118</v>
      </c>
      <c r="J786">
        <v>743.356322696093</v>
      </c>
      <c r="K786">
        <v>138.07038123167155</v>
      </c>
      <c r="L786">
        <v>800.11221294363258</v>
      </c>
      <c r="M786">
        <v>0</v>
      </c>
      <c r="N786">
        <v>438.72713754646838</v>
      </c>
      <c r="O786">
        <v>93.23431151241536</v>
      </c>
      <c r="P786">
        <v>793.12406799880705</v>
      </c>
      <c r="Q786">
        <v>146.57310431503981</v>
      </c>
      <c r="R786">
        <v>448.93605947955388</v>
      </c>
      <c r="S786">
        <v>82.373363431151247</v>
      </c>
      <c r="T786">
        <v>495.00446096654275</v>
      </c>
      <c r="U786">
        <v>86.440632054176078</v>
      </c>
      <c r="V786">
        <v>494.33754646840146</v>
      </c>
      <c r="W786">
        <v>65.478555304740411</v>
      </c>
      <c r="X786">
        <v>470.0721189591078</v>
      </c>
      <c r="Y786">
        <v>97.927313769751706</v>
      </c>
      <c r="Z786">
        <v>396.66022304832711</v>
      </c>
      <c r="AA786">
        <v>83.446049661399556</v>
      </c>
      <c r="AB786">
        <v>483.76951672862452</v>
      </c>
      <c r="AC786">
        <v>109.41399548532732</v>
      </c>
      <c r="AD786">
        <v>797.25618848792124</v>
      </c>
      <c r="AE786">
        <v>101.93380812735651</v>
      </c>
      <c r="AF786">
        <v>516.49962825278806</v>
      </c>
      <c r="AG786">
        <v>74.641083521444699</v>
      </c>
      <c r="AH786">
        <v>483.20520446096651</v>
      </c>
      <c r="AI786">
        <v>80.227990970654631</v>
      </c>
      <c r="AJ786">
        <v>509.36877323420072</v>
      </c>
      <c r="AK786">
        <v>62.707449209932285</v>
      </c>
    </row>
    <row r="787" spans="1:37" x14ac:dyDescent="0.25">
      <c r="A787">
        <v>786</v>
      </c>
      <c r="C787" t="s">
        <v>641</v>
      </c>
      <c r="D787" t="s">
        <v>289</v>
      </c>
      <c r="E787" t="s">
        <v>1444</v>
      </c>
      <c r="F787">
        <v>1080.5313898001789</v>
      </c>
      <c r="G787">
        <v>234.01424382069544</v>
      </c>
      <c r="H787">
        <v>1093</v>
      </c>
      <c r="I787">
        <v>256</v>
      </c>
      <c r="J787">
        <v>996.91835669549664</v>
      </c>
      <c r="K787">
        <v>299.54252199413492</v>
      </c>
      <c r="L787">
        <v>1073.0339248434238</v>
      </c>
      <c r="M787">
        <v>0</v>
      </c>
      <c r="N787">
        <v>793.8872012745619</v>
      </c>
      <c r="O787">
        <v>206.24559819413091</v>
      </c>
      <c r="P787">
        <v>1063.6620936474799</v>
      </c>
      <c r="Q787">
        <v>317.98910766652705</v>
      </c>
      <c r="R787">
        <v>812.36048858204992</v>
      </c>
      <c r="S787">
        <v>182.2198645598194</v>
      </c>
      <c r="T787">
        <v>895.72235793945833</v>
      </c>
      <c r="U787">
        <v>191.21715575620766</v>
      </c>
      <c r="V787">
        <v>894.51556027615516</v>
      </c>
      <c r="W787">
        <v>144.84650112866817</v>
      </c>
      <c r="X787">
        <v>850.60669144981421</v>
      </c>
      <c r="Y787">
        <v>216.62708803611736</v>
      </c>
      <c r="Z787">
        <v>717.76611789697301</v>
      </c>
      <c r="AA787">
        <v>184.59277652370201</v>
      </c>
      <c r="AB787">
        <v>875.39245884227307</v>
      </c>
      <c r="AC787">
        <v>242.03702031602708</v>
      </c>
      <c r="AD787">
        <v>1069.2036981807337</v>
      </c>
      <c r="AE787">
        <v>221.14453288646837</v>
      </c>
      <c r="AF787">
        <v>934.61837493361668</v>
      </c>
      <c r="AG787">
        <v>165.11512415349887</v>
      </c>
      <c r="AH787">
        <v>874.37132235793956</v>
      </c>
      <c r="AI787">
        <v>177.47404063205417</v>
      </c>
      <c r="AJ787">
        <v>921.71492299522049</v>
      </c>
      <c r="AK787">
        <v>138.71647855530475</v>
      </c>
    </row>
    <row r="788" spans="1:37" x14ac:dyDescent="0.25">
      <c r="A788">
        <v>787</v>
      </c>
      <c r="C788" t="s">
        <v>641</v>
      </c>
      <c r="D788" t="s">
        <v>289</v>
      </c>
      <c r="E788" t="s">
        <v>1445</v>
      </c>
      <c r="F788">
        <v>859.08671339099305</v>
      </c>
      <c r="G788">
        <v>55.761206535400085</v>
      </c>
      <c r="H788">
        <v>869</v>
      </c>
      <c r="I788">
        <v>61</v>
      </c>
      <c r="J788">
        <v>792.60937966000597</v>
      </c>
      <c r="K788">
        <v>71.375366568914956</v>
      </c>
      <c r="L788">
        <v>853.12578288100201</v>
      </c>
      <c r="M788">
        <v>0</v>
      </c>
      <c r="N788">
        <v>580.42782793414756</v>
      </c>
      <c r="O788">
        <v>55.563882618510156</v>
      </c>
      <c r="P788">
        <v>845.67461974351329</v>
      </c>
      <c r="Q788">
        <v>75.770842061164643</v>
      </c>
      <c r="R788">
        <v>593.93404142326074</v>
      </c>
      <c r="S788">
        <v>49.091196388261849</v>
      </c>
      <c r="T788">
        <v>654.88167817312797</v>
      </c>
      <c r="U788">
        <v>51.515124153498874</v>
      </c>
      <c r="V788">
        <v>653.99936271906529</v>
      </c>
      <c r="W788">
        <v>39.02257336343115</v>
      </c>
      <c r="X788">
        <v>621.89665427509283</v>
      </c>
      <c r="Y788">
        <v>58.360722347629796</v>
      </c>
      <c r="Z788">
        <v>524.77408390865639</v>
      </c>
      <c r="AA788">
        <v>49.730474040632053</v>
      </c>
      <c r="AB788">
        <v>640.01805629314913</v>
      </c>
      <c r="AC788">
        <v>65.206320541760718</v>
      </c>
      <c r="AD788">
        <v>850.08052490307182</v>
      </c>
      <c r="AE788">
        <v>52.694595726853791</v>
      </c>
      <c r="AF788">
        <v>683.31938396176304</v>
      </c>
      <c r="AG788">
        <v>44.483069977426638</v>
      </c>
      <c r="AH788">
        <v>639.27148167817302</v>
      </c>
      <c r="AI788">
        <v>47.812641083521449</v>
      </c>
      <c r="AJ788">
        <v>673.88539564524683</v>
      </c>
      <c r="AK788">
        <v>37.371106094808127</v>
      </c>
    </row>
    <row r="789" spans="1:37" x14ac:dyDescent="0.25">
      <c r="A789">
        <v>788</v>
      </c>
      <c r="C789" t="s">
        <v>641</v>
      </c>
      <c r="D789" t="s">
        <v>289</v>
      </c>
      <c r="E789" t="s">
        <v>1446</v>
      </c>
      <c r="F789">
        <v>741.44422904861312</v>
      </c>
      <c r="G789">
        <v>35.650607457059074</v>
      </c>
      <c r="H789">
        <v>750</v>
      </c>
      <c r="I789">
        <v>39</v>
      </c>
      <c r="J789">
        <v>684.0702356099016</v>
      </c>
      <c r="K789">
        <v>45.633431085043988</v>
      </c>
      <c r="L789">
        <v>736.29958246346553</v>
      </c>
      <c r="M789">
        <v>0</v>
      </c>
      <c r="N789">
        <v>455.98555496548062</v>
      </c>
      <c r="O789">
        <v>45.20451467268623</v>
      </c>
      <c r="P789">
        <v>729.868774232031</v>
      </c>
      <c r="Q789">
        <v>48.443653121072479</v>
      </c>
      <c r="R789">
        <v>466.59607010090281</v>
      </c>
      <c r="S789">
        <v>39.938600451467266</v>
      </c>
      <c r="T789">
        <v>514.4766861391397</v>
      </c>
      <c r="U789">
        <v>41.910609480812639</v>
      </c>
      <c r="V789">
        <v>513.78353690918743</v>
      </c>
      <c r="W789">
        <v>31.747178329571106</v>
      </c>
      <c r="X789">
        <v>488.56356877323418</v>
      </c>
      <c r="Y789">
        <v>47.479909706546273</v>
      </c>
      <c r="Z789">
        <v>412.26383430695699</v>
      </c>
      <c r="AA789">
        <v>40.458690744920993</v>
      </c>
      <c r="AB789">
        <v>502.79978757302177</v>
      </c>
      <c r="AC789">
        <v>53.049209932279908</v>
      </c>
      <c r="AD789">
        <v>733.67133909931408</v>
      </c>
      <c r="AE789">
        <v>33.689987431922916</v>
      </c>
      <c r="AF789">
        <v>536.81741901221449</v>
      </c>
      <c r="AG789">
        <v>36.189616252821672</v>
      </c>
      <c r="AH789">
        <v>502.21327668613912</v>
      </c>
      <c r="AI789">
        <v>38.89841986455982</v>
      </c>
      <c r="AJ789">
        <v>529.40605416887945</v>
      </c>
      <c r="AK789">
        <v>30.403611738148985</v>
      </c>
    </row>
    <row r="790" spans="1:37" x14ac:dyDescent="0.25">
      <c r="A790">
        <v>789</v>
      </c>
      <c r="C790" t="s">
        <v>641</v>
      </c>
      <c r="D790" t="s">
        <v>289</v>
      </c>
      <c r="E790" t="s">
        <v>1447</v>
      </c>
      <c r="F790">
        <v>1053.8393975544288</v>
      </c>
      <c r="G790">
        <v>119.7494763301215</v>
      </c>
      <c r="H790">
        <v>1066</v>
      </c>
      <c r="I790">
        <v>131</v>
      </c>
      <c r="J790">
        <v>972.29182821354004</v>
      </c>
      <c r="K790">
        <v>153.28152492668622</v>
      </c>
      <c r="L790">
        <v>1046.5271398747389</v>
      </c>
      <c r="M790">
        <v>0</v>
      </c>
      <c r="N790">
        <v>649.46149761019649</v>
      </c>
      <c r="O790">
        <v>104.53544018058692</v>
      </c>
      <c r="P790">
        <v>1037.3868177751267</v>
      </c>
      <c r="Q790">
        <v>162.72098868873061</v>
      </c>
      <c r="R790">
        <v>664.57408390865635</v>
      </c>
      <c r="S790">
        <v>92.358013544018064</v>
      </c>
      <c r="T790">
        <v>732.77057886351565</v>
      </c>
      <c r="U790">
        <v>96.918284424379237</v>
      </c>
      <c r="V790">
        <v>731.7833244822092</v>
      </c>
      <c r="W790">
        <v>73.415349887133189</v>
      </c>
      <c r="X790">
        <v>695.86245353159848</v>
      </c>
      <c r="Y790">
        <v>109.79729119638827</v>
      </c>
      <c r="Z790">
        <v>587.18852894317581</v>
      </c>
      <c r="AA790">
        <v>93.560722347629806</v>
      </c>
      <c r="AB790">
        <v>716.13913967073813</v>
      </c>
      <c r="AC790">
        <v>122.67629796839729</v>
      </c>
      <c r="AD790">
        <v>1042.7915299731583</v>
      </c>
      <c r="AE790">
        <v>113.16380393799749</v>
      </c>
      <c r="AF790">
        <v>764.59054699946887</v>
      </c>
      <c r="AG790">
        <v>83.688487584650119</v>
      </c>
      <c r="AH790">
        <v>715.30377057886346</v>
      </c>
      <c r="AI790">
        <v>89.95259593679458</v>
      </c>
      <c r="AJ790">
        <v>754.03451938396177</v>
      </c>
      <c r="AK790">
        <v>70.308352144469524</v>
      </c>
    </row>
    <row r="791" spans="1:37" x14ac:dyDescent="0.25">
      <c r="A791">
        <v>790</v>
      </c>
      <c r="C791" t="s">
        <v>641</v>
      </c>
      <c r="D791" t="s">
        <v>289</v>
      </c>
      <c r="E791" t="s">
        <v>1448</v>
      </c>
      <c r="F791">
        <v>989.58089770354911</v>
      </c>
      <c r="G791">
        <v>120.66359447004609</v>
      </c>
      <c r="H791">
        <v>1001</v>
      </c>
      <c r="I791">
        <v>132</v>
      </c>
      <c r="J791">
        <v>913.00574112734864</v>
      </c>
      <c r="K791">
        <v>154.45161290322582</v>
      </c>
      <c r="L791">
        <v>982.71450939457202</v>
      </c>
      <c r="M791">
        <v>0</v>
      </c>
      <c r="N791">
        <v>596.77790759426443</v>
      </c>
      <c r="O791">
        <v>97.943115124153493</v>
      </c>
      <c r="P791">
        <v>974.13152400835077</v>
      </c>
      <c r="Q791">
        <v>163.963133640553</v>
      </c>
      <c r="R791">
        <v>610.66457780138069</v>
      </c>
      <c r="S791">
        <v>86.533634311512415</v>
      </c>
      <c r="T791">
        <v>673.32904938927243</v>
      </c>
      <c r="U791">
        <v>90.806320541760712</v>
      </c>
      <c r="V791">
        <v>672.42187997875726</v>
      </c>
      <c r="W791">
        <v>68.785553047404065</v>
      </c>
      <c r="X791">
        <v>639.41486988847578</v>
      </c>
      <c r="Y791">
        <v>102.87313769751692</v>
      </c>
      <c r="Z791">
        <v>539.55645246946358</v>
      </c>
      <c r="AA791">
        <v>87.660496613995477</v>
      </c>
      <c r="AB791">
        <v>658.04673393520966</v>
      </c>
      <c r="AC791">
        <v>114.93995485327314</v>
      </c>
      <c r="AD791">
        <v>979.20668058455112</v>
      </c>
      <c r="AE791">
        <v>114.02764976958527</v>
      </c>
      <c r="AF791">
        <v>702.56781731279864</v>
      </c>
      <c r="AG791">
        <v>78.410835214446948</v>
      </c>
      <c r="AH791">
        <v>657.27912904938921</v>
      </c>
      <c r="AI791">
        <v>84.279909706546263</v>
      </c>
      <c r="AJ791">
        <v>692.86808284652147</v>
      </c>
      <c r="AK791">
        <v>65.874492099322794</v>
      </c>
    </row>
    <row r="792" spans="1:37" x14ac:dyDescent="0.25">
      <c r="A792">
        <v>791</v>
      </c>
      <c r="C792" t="s">
        <v>641</v>
      </c>
      <c r="D792" t="s">
        <v>289</v>
      </c>
      <c r="E792" t="s">
        <v>1449</v>
      </c>
      <c r="F792">
        <v>808.66850581568747</v>
      </c>
      <c r="G792">
        <v>56.675324675324681</v>
      </c>
      <c r="H792">
        <v>818</v>
      </c>
      <c r="I792">
        <v>62.000000000000007</v>
      </c>
      <c r="J792">
        <v>746.09260363853275</v>
      </c>
      <c r="K792">
        <v>72.545454545454547</v>
      </c>
      <c r="L792">
        <v>803.05741127348642</v>
      </c>
      <c r="M792">
        <v>0</v>
      </c>
      <c r="N792">
        <v>438.72713754646838</v>
      </c>
      <c r="O792">
        <v>38.61218961625282</v>
      </c>
      <c r="P792">
        <v>796.04354309573523</v>
      </c>
      <c r="Q792">
        <v>77.012987012987011</v>
      </c>
      <c r="R792">
        <v>448.93605947955388</v>
      </c>
      <c r="S792">
        <v>34.114221218961625</v>
      </c>
      <c r="T792">
        <v>495.00446096654275</v>
      </c>
      <c r="U792">
        <v>35.798645598194135</v>
      </c>
      <c r="V792">
        <v>494.33754646840146</v>
      </c>
      <c r="W792">
        <v>27.117381489841989</v>
      </c>
      <c r="X792">
        <v>470.0721189591078</v>
      </c>
      <c r="Y792">
        <v>40.555756207674946</v>
      </c>
      <c r="Z792">
        <v>396.66022304832711</v>
      </c>
      <c r="AA792">
        <v>34.558465011286685</v>
      </c>
      <c r="AB792">
        <v>483.76951672862452</v>
      </c>
      <c r="AC792">
        <v>45.312866817155758</v>
      </c>
      <c r="AD792">
        <v>800.19087384431862</v>
      </c>
      <c r="AE792">
        <v>53.558441558441565</v>
      </c>
      <c r="AF792">
        <v>516.49962825278806</v>
      </c>
      <c r="AG792">
        <v>30.911963882618512</v>
      </c>
      <c r="AH792">
        <v>483.20520446096651</v>
      </c>
      <c r="AI792">
        <v>33.225733634311517</v>
      </c>
      <c r="AJ792">
        <v>509.36877323420072</v>
      </c>
      <c r="AK792">
        <v>25.969751693002259</v>
      </c>
    </row>
    <row r="793" spans="1:37" x14ac:dyDescent="0.25">
      <c r="A793">
        <v>792</v>
      </c>
      <c r="C793" t="s">
        <v>641</v>
      </c>
      <c r="D793" t="s">
        <v>289</v>
      </c>
      <c r="E793" t="s">
        <v>1450</v>
      </c>
      <c r="F793">
        <v>1144.7898896510587</v>
      </c>
      <c r="G793">
        <v>136.20360284876415</v>
      </c>
      <c r="H793">
        <v>1158</v>
      </c>
      <c r="I793">
        <v>149</v>
      </c>
      <c r="J793">
        <v>1056.204443781688</v>
      </c>
      <c r="K793">
        <v>174.34310850439883</v>
      </c>
      <c r="L793">
        <v>1136.8465553235908</v>
      </c>
      <c r="M793">
        <v>0</v>
      </c>
      <c r="N793">
        <v>825.67902283590024</v>
      </c>
      <c r="O793">
        <v>142.20586907449211</v>
      </c>
      <c r="P793">
        <v>1126.9173874142559</v>
      </c>
      <c r="Q793">
        <v>185.0795978215333</v>
      </c>
      <c r="R793">
        <v>844.89208709506113</v>
      </c>
      <c r="S793">
        <v>125.64018058690746</v>
      </c>
      <c r="T793">
        <v>931.59224641529477</v>
      </c>
      <c r="U793">
        <v>131.84379232505646</v>
      </c>
      <c r="V793">
        <v>930.3371216144451</v>
      </c>
      <c r="W793">
        <v>99.87133182844245</v>
      </c>
      <c r="X793">
        <v>884.6698884758365</v>
      </c>
      <c r="Y793">
        <v>149.36388261851016</v>
      </c>
      <c r="Z793">
        <v>746.50961232076475</v>
      </c>
      <c r="AA793">
        <v>127.2762979683973</v>
      </c>
      <c r="AB793">
        <v>910.44822092405741</v>
      </c>
      <c r="AC793">
        <v>166.88397291196389</v>
      </c>
      <c r="AD793">
        <v>1132.7885475693408</v>
      </c>
      <c r="AE793">
        <v>128.71302890657728</v>
      </c>
      <c r="AF793">
        <v>972.04588422729694</v>
      </c>
      <c r="AG793">
        <v>113.84650112866818</v>
      </c>
      <c r="AH793">
        <v>909.38619224641536</v>
      </c>
      <c r="AI793">
        <v>122.36794582392777</v>
      </c>
      <c r="AJ793">
        <v>958.62570366436546</v>
      </c>
      <c r="AK793">
        <v>95.644695259593689</v>
      </c>
    </row>
    <row r="794" spans="1:37" x14ac:dyDescent="0.25">
      <c r="A794">
        <v>793</v>
      </c>
      <c r="C794" t="s">
        <v>641</v>
      </c>
      <c r="D794" t="s">
        <v>289</v>
      </c>
      <c r="E794" t="s">
        <v>1451</v>
      </c>
      <c r="F794">
        <v>956.95735162541007</v>
      </c>
      <c r="G794">
        <v>145.34478424801006</v>
      </c>
      <c r="H794">
        <v>968</v>
      </c>
      <c r="I794">
        <v>159</v>
      </c>
      <c r="J794">
        <v>882.90665076051289</v>
      </c>
      <c r="K794">
        <v>186.04398826979474</v>
      </c>
      <c r="L794">
        <v>950.31732776617946</v>
      </c>
      <c r="M794">
        <v>0</v>
      </c>
      <c r="N794">
        <v>604.04460966542752</v>
      </c>
      <c r="O794">
        <v>143.14762979683974</v>
      </c>
      <c r="P794">
        <v>942.01729794214134</v>
      </c>
      <c r="Q794">
        <v>197.50104733975704</v>
      </c>
      <c r="R794">
        <v>618.10037174721197</v>
      </c>
      <c r="S794">
        <v>126.4722347629797</v>
      </c>
      <c r="T794">
        <v>681.52788104089223</v>
      </c>
      <c r="U794">
        <v>132.71693002257337</v>
      </c>
      <c r="V794">
        <v>680.6096654275093</v>
      </c>
      <c r="W794">
        <v>100.53273137697518</v>
      </c>
      <c r="X794">
        <v>647.20074349442382</v>
      </c>
      <c r="Y794">
        <v>150.3530474040632</v>
      </c>
      <c r="Z794">
        <v>546.1263940520447</v>
      </c>
      <c r="AA794">
        <v>128.11918735891649</v>
      </c>
      <c r="AB794">
        <v>666.05947955390343</v>
      </c>
      <c r="AC794">
        <v>167.98916478555304</v>
      </c>
      <c r="AD794">
        <v>946.9251416641813</v>
      </c>
      <c r="AE794">
        <v>137.35148722245498</v>
      </c>
      <c r="AF794">
        <v>711.12267657992572</v>
      </c>
      <c r="AG794">
        <v>114.60045146726863</v>
      </c>
      <c r="AH794">
        <v>665.28252788104089</v>
      </c>
      <c r="AI794">
        <v>123.1783295711061</v>
      </c>
      <c r="AJ794">
        <v>701.30483271375465</v>
      </c>
      <c r="AK794">
        <v>96.278103837471789</v>
      </c>
    </row>
    <row r="795" spans="1:37" x14ac:dyDescent="0.25">
      <c r="A795">
        <v>794</v>
      </c>
      <c r="C795" t="s">
        <v>641</v>
      </c>
      <c r="D795" t="s">
        <v>289</v>
      </c>
      <c r="E795" t="s">
        <v>1452</v>
      </c>
      <c r="F795">
        <v>951.02579779302118</v>
      </c>
      <c r="G795">
        <v>166.36950146627566</v>
      </c>
      <c r="H795">
        <v>962</v>
      </c>
      <c r="I795">
        <v>182</v>
      </c>
      <c r="J795">
        <v>877.43408887563373</v>
      </c>
      <c r="K795">
        <v>212.95601173020529</v>
      </c>
      <c r="L795">
        <v>944.42693110647178</v>
      </c>
      <c r="M795">
        <v>0</v>
      </c>
      <c r="N795">
        <v>642.19479553903341</v>
      </c>
      <c r="O795">
        <v>147.85643340857789</v>
      </c>
      <c r="P795">
        <v>936.17834774828509</v>
      </c>
      <c r="Q795">
        <v>226.07038123167155</v>
      </c>
      <c r="R795">
        <v>657.1382899628253</v>
      </c>
      <c r="S795">
        <v>130.63250564334086</v>
      </c>
      <c r="T795">
        <v>724.57174721189597</v>
      </c>
      <c r="U795">
        <v>137.082618510158</v>
      </c>
      <c r="V795">
        <v>723.59553903345727</v>
      </c>
      <c r="W795">
        <v>103.83972911963882</v>
      </c>
      <c r="X795">
        <v>688.07657992565055</v>
      </c>
      <c r="Y795">
        <v>155.29887133182845</v>
      </c>
      <c r="Z795">
        <v>580.6185873605948</v>
      </c>
      <c r="AA795">
        <v>132.33363431151241</v>
      </c>
      <c r="AB795">
        <v>708.12639405204459</v>
      </c>
      <c r="AC795">
        <v>173.51512415349887</v>
      </c>
      <c r="AD795">
        <v>941.05577095138688</v>
      </c>
      <c r="AE795">
        <v>157.21994134897361</v>
      </c>
      <c r="AF795">
        <v>756.03568773234201</v>
      </c>
      <c r="AG795">
        <v>118.37020316027088</v>
      </c>
      <c r="AH795">
        <v>707.3003717472119</v>
      </c>
      <c r="AI795">
        <v>127.23024830699774</v>
      </c>
      <c r="AJ795">
        <v>745.59776951672859</v>
      </c>
      <c r="AK795">
        <v>99.445146726862305</v>
      </c>
    </row>
    <row r="796" spans="1:37" x14ac:dyDescent="0.25">
      <c r="A796">
        <v>795</v>
      </c>
      <c r="C796" t="s">
        <v>641</v>
      </c>
      <c r="D796" t="s">
        <v>289</v>
      </c>
      <c r="E796" t="s">
        <v>1453</v>
      </c>
      <c r="F796">
        <v>874.90419027736368</v>
      </c>
      <c r="G796">
        <v>281.54838709677421</v>
      </c>
      <c r="H796">
        <v>885.00000000000011</v>
      </c>
      <c r="I796">
        <v>308</v>
      </c>
      <c r="J796">
        <v>807.20287801968391</v>
      </c>
      <c r="K796">
        <v>360.38709677419354</v>
      </c>
      <c r="L796">
        <v>868.83350730688937</v>
      </c>
      <c r="M796">
        <v>0</v>
      </c>
      <c r="N796">
        <v>548.63600637280933</v>
      </c>
      <c r="O796">
        <v>273.11060948081263</v>
      </c>
      <c r="P796">
        <v>861.24515359379666</v>
      </c>
      <c r="Q796">
        <v>382.58064516129031</v>
      </c>
      <c r="R796">
        <v>561.40244291024953</v>
      </c>
      <c r="S796">
        <v>241.29571106094807</v>
      </c>
      <c r="T796">
        <v>619.01178969729153</v>
      </c>
      <c r="U796">
        <v>253.20993227990971</v>
      </c>
      <c r="V796">
        <v>618.17780138077535</v>
      </c>
      <c r="W796">
        <v>191.80586907449208</v>
      </c>
      <c r="X796">
        <v>587.83345724907053</v>
      </c>
      <c r="Y796">
        <v>286.85778781038374</v>
      </c>
      <c r="Z796">
        <v>496.03058948486455</v>
      </c>
      <c r="AA796">
        <v>244.43792325056432</v>
      </c>
      <c r="AB796">
        <v>604.96229421136479</v>
      </c>
      <c r="AC796">
        <v>320.50564334085777</v>
      </c>
      <c r="AD796">
        <v>865.73218013719065</v>
      </c>
      <c r="AE796">
        <v>266.06451612903226</v>
      </c>
      <c r="AF796">
        <v>645.89187466808278</v>
      </c>
      <c r="AG796">
        <v>218.64559819413091</v>
      </c>
      <c r="AH796">
        <v>604.25661178969722</v>
      </c>
      <c r="AI796">
        <v>235.01128668171557</v>
      </c>
      <c r="AJ796">
        <v>636.97461497610186</v>
      </c>
      <c r="AK796">
        <v>183.68848758465012</v>
      </c>
    </row>
    <row r="797" spans="1:37" x14ac:dyDescent="0.25">
      <c r="A797">
        <v>796</v>
      </c>
      <c r="C797" t="s">
        <v>641</v>
      </c>
      <c r="D797" t="s">
        <v>289</v>
      </c>
      <c r="E797" t="s">
        <v>1454</v>
      </c>
      <c r="F797">
        <v>1068.6682821354011</v>
      </c>
      <c r="G797">
        <v>282.46250523669875</v>
      </c>
      <c r="H797">
        <v>1081</v>
      </c>
      <c r="I797">
        <v>309</v>
      </c>
      <c r="J797">
        <v>985.9732329257381</v>
      </c>
      <c r="K797">
        <v>361.55718475073314</v>
      </c>
      <c r="L797">
        <v>1061.2531315240083</v>
      </c>
      <c r="M797">
        <v>0</v>
      </c>
      <c r="N797">
        <v>694.87838555496558</v>
      </c>
      <c r="O797">
        <v>301.36343115124151</v>
      </c>
      <c r="P797">
        <v>1051.9841932597674</v>
      </c>
      <c r="Q797">
        <v>383.82279011311266</v>
      </c>
      <c r="R797">
        <v>711.04779607010096</v>
      </c>
      <c r="S797">
        <v>266.25733634311513</v>
      </c>
      <c r="T797">
        <v>784.01327668613919</v>
      </c>
      <c r="U797">
        <v>279.40406320541757</v>
      </c>
      <c r="V797">
        <v>782.95698353690921</v>
      </c>
      <c r="W797">
        <v>211.64785553047403</v>
      </c>
      <c r="X797">
        <v>744.52416356877325</v>
      </c>
      <c r="Y797">
        <v>316.53273137697516</v>
      </c>
      <c r="Z797">
        <v>628.25066383430703</v>
      </c>
      <c r="AA797">
        <v>269.72460496613991</v>
      </c>
      <c r="AB797">
        <v>766.21879978757306</v>
      </c>
      <c r="AC797">
        <v>353.6613995485327</v>
      </c>
      <c r="AD797">
        <v>1057.4649567551446</v>
      </c>
      <c r="AE797">
        <v>266.92836196062001</v>
      </c>
      <c r="AF797">
        <v>818.05841741901224</v>
      </c>
      <c r="AG797">
        <v>241.26410835214446</v>
      </c>
      <c r="AH797">
        <v>765.32501327668615</v>
      </c>
      <c r="AI797">
        <v>259.32279909706546</v>
      </c>
      <c r="AJ797">
        <v>806.76420605416899</v>
      </c>
      <c r="AK797">
        <v>202.69074492099321</v>
      </c>
    </row>
    <row r="798" spans="1:37" x14ac:dyDescent="0.25">
      <c r="A798">
        <v>797</v>
      </c>
      <c r="C798" t="s">
        <v>641</v>
      </c>
      <c r="D798" t="s">
        <v>289</v>
      </c>
      <c r="E798" t="s">
        <v>1455</v>
      </c>
      <c r="F798">
        <v>898.63040560691911</v>
      </c>
      <c r="G798">
        <v>188.30833682446584</v>
      </c>
      <c r="H798">
        <v>909</v>
      </c>
      <c r="I798">
        <v>206</v>
      </c>
      <c r="J798">
        <v>829.09312555920064</v>
      </c>
      <c r="K798">
        <v>241.03812316715542</v>
      </c>
      <c r="L798">
        <v>892.39509394572019</v>
      </c>
      <c r="M798">
        <v>0</v>
      </c>
      <c r="N798">
        <v>609.49463621879977</v>
      </c>
      <c r="O798">
        <v>176.10925507900677</v>
      </c>
      <c r="P798">
        <v>884.60095436922154</v>
      </c>
      <c r="Q798">
        <v>255.88186007540844</v>
      </c>
      <c r="R798">
        <v>623.67721720658528</v>
      </c>
      <c r="S798">
        <v>155.5941309255079</v>
      </c>
      <c r="T798">
        <v>687.67700477960705</v>
      </c>
      <c r="U798">
        <v>163.27674943566592</v>
      </c>
      <c r="V798">
        <v>686.75050451407333</v>
      </c>
      <c r="W798">
        <v>123.68171557562077</v>
      </c>
      <c r="X798">
        <v>653.04014869888476</v>
      </c>
      <c r="Y798">
        <v>184.97381489841987</v>
      </c>
      <c r="Z798">
        <v>551.05385023898032</v>
      </c>
      <c r="AA798">
        <v>157.62031602708805</v>
      </c>
      <c r="AB798">
        <v>672.06903876792353</v>
      </c>
      <c r="AC798">
        <v>206.67088036117383</v>
      </c>
      <c r="AD798">
        <v>889.20966298836856</v>
      </c>
      <c r="AE798">
        <v>177.95224130708002</v>
      </c>
      <c r="AF798">
        <v>717.53882103027081</v>
      </c>
      <c r="AG798">
        <v>140.98871331828443</v>
      </c>
      <c r="AH798">
        <v>671.28507700477962</v>
      </c>
      <c r="AI798">
        <v>151.54176072234765</v>
      </c>
      <c r="AJ798">
        <v>707.63239511417953</v>
      </c>
      <c r="AK798">
        <v>118.44740406320543</v>
      </c>
    </row>
    <row r="799" spans="1:37" x14ac:dyDescent="0.25">
      <c r="A799">
        <v>798</v>
      </c>
      <c r="C799" t="s">
        <v>641</v>
      </c>
      <c r="D799" t="s">
        <v>289</v>
      </c>
      <c r="E799" t="s">
        <v>1456</v>
      </c>
      <c r="F799">
        <v>1025.1702206978823</v>
      </c>
      <c r="G799">
        <v>251.38248847926266</v>
      </c>
      <c r="H799">
        <v>1037</v>
      </c>
      <c r="I799">
        <v>275</v>
      </c>
      <c r="J799">
        <v>945.8411124366238</v>
      </c>
      <c r="K799">
        <v>321.77419354838707</v>
      </c>
      <c r="L799">
        <v>1018.0568893528183</v>
      </c>
      <c r="M799">
        <v>0</v>
      </c>
      <c r="N799">
        <v>673.07827934147633</v>
      </c>
      <c r="O799">
        <v>260.86772009029346</v>
      </c>
      <c r="P799">
        <v>1009.1652251714881</v>
      </c>
      <c r="Q799">
        <v>341.58986175115206</v>
      </c>
      <c r="R799">
        <v>688.74041423260746</v>
      </c>
      <c r="S799">
        <v>230.47900677200906</v>
      </c>
      <c r="T799">
        <v>759.4167817312798</v>
      </c>
      <c r="U799">
        <v>241.85914221218962</v>
      </c>
      <c r="V799">
        <v>758.39362719065321</v>
      </c>
      <c r="W799">
        <v>183.20767494356662</v>
      </c>
      <c r="X799">
        <v>721.16654275092935</v>
      </c>
      <c r="Y799">
        <v>273.99864559819417</v>
      </c>
      <c r="Z799">
        <v>608.54083908656401</v>
      </c>
      <c r="AA799">
        <v>233.48036117381491</v>
      </c>
      <c r="AB799">
        <v>742.18056293149232</v>
      </c>
      <c r="AC799">
        <v>306.13814898419866</v>
      </c>
      <c r="AD799">
        <v>1014.4229048613181</v>
      </c>
      <c r="AE799">
        <v>237.55760368663596</v>
      </c>
      <c r="AF799">
        <v>792.39383961763144</v>
      </c>
      <c r="AG799">
        <v>208.84424379232507</v>
      </c>
      <c r="AH799">
        <v>741.31481678173122</v>
      </c>
      <c r="AI799">
        <v>224.47629796839732</v>
      </c>
      <c r="AJ799">
        <v>781.45395645246947</v>
      </c>
      <c r="AK799">
        <v>175.45417607223479</v>
      </c>
    </row>
    <row r="800" spans="1:37" x14ac:dyDescent="0.25">
      <c r="A800">
        <v>799</v>
      </c>
      <c r="C800" t="s">
        <v>641</v>
      </c>
      <c r="D800" t="s">
        <v>305</v>
      </c>
      <c r="E800" t="s">
        <v>1457</v>
      </c>
      <c r="F800">
        <v>728</v>
      </c>
      <c r="G800">
        <v>132</v>
      </c>
      <c r="H800">
        <v>753</v>
      </c>
      <c r="I800">
        <v>125</v>
      </c>
      <c r="J800">
        <v>695</v>
      </c>
      <c r="K800">
        <v>151</v>
      </c>
      <c r="L800">
        <v>740</v>
      </c>
      <c r="M800">
        <v>0</v>
      </c>
      <c r="N800">
        <v>427</v>
      </c>
      <c r="O800">
        <v>56</v>
      </c>
      <c r="P800">
        <v>717</v>
      </c>
      <c r="Q800">
        <v>169</v>
      </c>
      <c r="R800">
        <v>556</v>
      </c>
      <c r="S800">
        <v>96</v>
      </c>
      <c r="T800">
        <v>609</v>
      </c>
      <c r="U800">
        <v>95</v>
      </c>
      <c r="V800">
        <v>601</v>
      </c>
      <c r="W800">
        <v>79</v>
      </c>
      <c r="X800">
        <v>575</v>
      </c>
      <c r="Y800">
        <v>102</v>
      </c>
      <c r="Z800">
        <v>456</v>
      </c>
      <c r="AA800">
        <v>114</v>
      </c>
      <c r="AB800">
        <v>596</v>
      </c>
      <c r="AC800">
        <v>125</v>
      </c>
      <c r="AD800">
        <v>753</v>
      </c>
      <c r="AE800">
        <v>99</v>
      </c>
      <c r="AF800">
        <v>620</v>
      </c>
      <c r="AG800">
        <v>83</v>
      </c>
      <c r="AH800">
        <v>585</v>
      </c>
      <c r="AI800">
        <v>83</v>
      </c>
      <c r="AJ800">
        <v>609</v>
      </c>
      <c r="AK800">
        <v>71</v>
      </c>
    </row>
    <row r="801" spans="1:37" x14ac:dyDescent="0.25">
      <c r="A801">
        <v>800</v>
      </c>
      <c r="C801" t="s">
        <v>641</v>
      </c>
      <c r="D801" t="s">
        <v>312</v>
      </c>
      <c r="E801" t="s">
        <v>1458</v>
      </c>
      <c r="F801">
        <v>287</v>
      </c>
      <c r="G801">
        <v>83</v>
      </c>
      <c r="H801">
        <v>294</v>
      </c>
      <c r="I801">
        <v>89</v>
      </c>
      <c r="J801">
        <v>256</v>
      </c>
      <c r="K801">
        <v>105</v>
      </c>
      <c r="L801">
        <v>310</v>
      </c>
      <c r="M801">
        <v>0</v>
      </c>
      <c r="N801">
        <v>165</v>
      </c>
      <c r="O801">
        <v>48</v>
      </c>
      <c r="P801">
        <v>277</v>
      </c>
      <c r="Q801">
        <v>112</v>
      </c>
      <c r="R801">
        <v>199</v>
      </c>
      <c r="S801">
        <v>75</v>
      </c>
      <c r="T801">
        <v>216</v>
      </c>
      <c r="U801">
        <v>86</v>
      </c>
      <c r="V801">
        <v>219</v>
      </c>
      <c r="W801">
        <v>66</v>
      </c>
      <c r="X801">
        <v>207</v>
      </c>
      <c r="Y801">
        <v>89</v>
      </c>
      <c r="Z801">
        <v>186</v>
      </c>
      <c r="AA801">
        <v>76</v>
      </c>
      <c r="AB801">
        <v>213</v>
      </c>
      <c r="AC801">
        <v>91</v>
      </c>
      <c r="AD801">
        <v>285</v>
      </c>
      <c r="AE801">
        <v>79</v>
      </c>
      <c r="AF801">
        <v>217</v>
      </c>
      <c r="AG801">
        <v>62</v>
      </c>
      <c r="AH801">
        <v>175</v>
      </c>
      <c r="AI801">
        <v>73</v>
      </c>
      <c r="AJ801">
        <v>222</v>
      </c>
      <c r="AK801">
        <v>54</v>
      </c>
    </row>
    <row r="802" spans="1:37" x14ac:dyDescent="0.25">
      <c r="A802">
        <v>801</v>
      </c>
      <c r="C802" t="s">
        <v>641</v>
      </c>
      <c r="D802" t="s">
        <v>347</v>
      </c>
      <c r="E802" t="s">
        <v>1459</v>
      </c>
      <c r="F802">
        <v>1015.3029448069124</v>
      </c>
      <c r="G802">
        <v>544.30634573304155</v>
      </c>
      <c r="H802">
        <v>1059</v>
      </c>
      <c r="I802">
        <v>532</v>
      </c>
      <c r="J802">
        <v>996.81572914829837</v>
      </c>
      <c r="K802">
        <v>526.51203501094085</v>
      </c>
      <c r="L802">
        <v>1293.171398342444</v>
      </c>
      <c r="M802">
        <v>0</v>
      </c>
      <c r="N802">
        <v>312.63367531683764</v>
      </c>
      <c r="O802">
        <v>249.90578999018643</v>
      </c>
      <c r="P802">
        <v>896.16311056251106</v>
      </c>
      <c r="Q802">
        <v>674.35448577680518</v>
      </c>
      <c r="R802">
        <v>538.47193723596865</v>
      </c>
      <c r="S802">
        <v>384.41118743866537</v>
      </c>
      <c r="T802">
        <v>645.00905250452627</v>
      </c>
      <c r="U802">
        <v>394.57998037291458</v>
      </c>
      <c r="V802">
        <v>673.08992154496082</v>
      </c>
      <c r="W802">
        <v>324.78508341511287</v>
      </c>
      <c r="X802">
        <v>591.40012070006037</v>
      </c>
      <c r="Y802">
        <v>425.54857703631006</v>
      </c>
      <c r="Z802">
        <v>520.43210621605317</v>
      </c>
      <c r="AA802">
        <v>399.97252208047104</v>
      </c>
      <c r="AB802">
        <v>550.04465902232948</v>
      </c>
      <c r="AC802">
        <v>529.23945044160939</v>
      </c>
      <c r="AD802">
        <v>1076.1800387938636</v>
      </c>
      <c r="AE802">
        <v>454.00437636761484</v>
      </c>
      <c r="AF802">
        <v>744.7386843693422</v>
      </c>
      <c r="AG802">
        <v>325.86359175662415</v>
      </c>
      <c r="AH802">
        <v>650.45503922751959</v>
      </c>
      <c r="AI802">
        <v>358.83513248282628</v>
      </c>
      <c r="AJ802">
        <v>788.81713940856969</v>
      </c>
      <c r="AK802">
        <v>264.85083415112854</v>
      </c>
    </row>
    <row r="803" spans="1:37" x14ac:dyDescent="0.25">
      <c r="A803">
        <v>802</v>
      </c>
      <c r="C803" t="s">
        <v>641</v>
      </c>
      <c r="D803" t="s">
        <v>347</v>
      </c>
      <c r="E803" t="s">
        <v>1460</v>
      </c>
      <c r="F803">
        <v>1268.4096279315818</v>
      </c>
      <c r="G803">
        <v>745.86339481087839</v>
      </c>
      <c r="H803">
        <v>1323</v>
      </c>
      <c r="I803">
        <v>729</v>
      </c>
      <c r="J803">
        <v>1245.313701287251</v>
      </c>
      <c r="K803">
        <v>721.47983744920282</v>
      </c>
      <c r="L803">
        <v>1615.5484041615236</v>
      </c>
      <c r="M803">
        <v>0</v>
      </c>
      <c r="N803">
        <v>433.4743512371756</v>
      </c>
      <c r="O803">
        <v>376.18514883873075</v>
      </c>
      <c r="P803">
        <v>1119.5692117792278</v>
      </c>
      <c r="Q803">
        <v>924.06845889340411</v>
      </c>
      <c r="R803">
        <v>746.60470730235363</v>
      </c>
      <c r="S803">
        <v>578.6571802420674</v>
      </c>
      <c r="T803">
        <v>894.32106216053103</v>
      </c>
      <c r="U803">
        <v>593.96434412823032</v>
      </c>
      <c r="V803">
        <v>933.25588412794207</v>
      </c>
      <c r="W803">
        <v>488.90153745502124</v>
      </c>
      <c r="X803">
        <v>819.99094749547373</v>
      </c>
      <c r="Y803">
        <v>640.58161596336276</v>
      </c>
      <c r="Z803">
        <v>721.59203379601684</v>
      </c>
      <c r="AA803">
        <v>602.0817795224076</v>
      </c>
      <c r="AB803">
        <v>762.6505733252867</v>
      </c>
      <c r="AC803">
        <v>796.66830225711476</v>
      </c>
      <c r="AD803">
        <v>1344.4628813260449</v>
      </c>
      <c r="AE803">
        <v>622.12253829321662</v>
      </c>
      <c r="AF803">
        <v>1032.5986722993362</v>
      </c>
      <c r="AG803">
        <v>490.52502453385671</v>
      </c>
      <c r="AH803">
        <v>901.87205793602891</v>
      </c>
      <c r="AI803">
        <v>540.15734380111223</v>
      </c>
      <c r="AJ803">
        <v>1093.7145443572722</v>
      </c>
      <c r="AK803">
        <v>398.68204121687927</v>
      </c>
    </row>
    <row r="804" spans="1:37" x14ac:dyDescent="0.25">
      <c r="A804">
        <v>803</v>
      </c>
      <c r="C804" t="s">
        <v>641</v>
      </c>
      <c r="D804" t="s">
        <v>347</v>
      </c>
      <c r="E804" t="s">
        <v>1461</v>
      </c>
      <c r="F804">
        <v>1164.865984835126</v>
      </c>
      <c r="G804">
        <v>811.34385745545478</v>
      </c>
      <c r="H804">
        <v>1215</v>
      </c>
      <c r="I804">
        <v>793</v>
      </c>
      <c r="J804">
        <v>1143.6554399576794</v>
      </c>
      <c r="K804">
        <v>784.81963113472955</v>
      </c>
      <c r="L804">
        <v>1483.6669017809909</v>
      </c>
      <c r="M804">
        <v>0</v>
      </c>
      <c r="N804">
        <v>385.24894387447193</v>
      </c>
      <c r="O804">
        <v>405.89793915603531</v>
      </c>
      <c r="P804">
        <v>1028.1758067360254</v>
      </c>
      <c r="Q804">
        <v>1005.1938105658018</v>
      </c>
      <c r="R804">
        <v>663.54254677127346</v>
      </c>
      <c r="S804">
        <v>624.36211972522074</v>
      </c>
      <c r="T804">
        <v>794.82498491249248</v>
      </c>
      <c r="U804">
        <v>640.87831207065744</v>
      </c>
      <c r="V804">
        <v>829.42818346409172</v>
      </c>
      <c r="W804">
        <v>527.51717369970561</v>
      </c>
      <c r="X804">
        <v>728.7643331321666</v>
      </c>
      <c r="Y804">
        <v>691.17762512266927</v>
      </c>
      <c r="Z804">
        <v>641.31261315630661</v>
      </c>
      <c r="AA804">
        <v>649.63689892051025</v>
      </c>
      <c r="AB804">
        <v>677.80325890162953</v>
      </c>
      <c r="AC804">
        <v>859.59273797841013</v>
      </c>
      <c r="AD804">
        <v>1234.7108093810616</v>
      </c>
      <c r="AE804">
        <v>676.73960612691462</v>
      </c>
      <c r="AF804">
        <v>917.71876885938445</v>
      </c>
      <c r="AG804">
        <v>529.2688910696761</v>
      </c>
      <c r="AH804">
        <v>801.53590826795414</v>
      </c>
      <c r="AI804">
        <v>582.82139352306183</v>
      </c>
      <c r="AJ804">
        <v>972.03530476765241</v>
      </c>
      <c r="AK804">
        <v>430.17173699705592</v>
      </c>
    </row>
    <row r="805" spans="1:37" x14ac:dyDescent="0.25">
      <c r="A805">
        <v>804</v>
      </c>
      <c r="C805" t="s">
        <v>641</v>
      </c>
      <c r="D805" t="s">
        <v>347</v>
      </c>
      <c r="E805" t="s">
        <v>1462</v>
      </c>
      <c r="F805">
        <v>789.99964732851345</v>
      </c>
      <c r="G805">
        <v>388.79024695217254</v>
      </c>
      <c r="H805">
        <v>824</v>
      </c>
      <c r="I805">
        <v>380</v>
      </c>
      <c r="J805">
        <v>775.61488273673069</v>
      </c>
      <c r="K805">
        <v>376.08002500781492</v>
      </c>
      <c r="L805">
        <v>1006.2070181625816</v>
      </c>
      <c r="M805">
        <v>0</v>
      </c>
      <c r="N805">
        <v>283.80929390464695</v>
      </c>
      <c r="O805">
        <v>198.43899247628394</v>
      </c>
      <c r="P805">
        <v>697.29783107035792</v>
      </c>
      <c r="Q805">
        <v>481.68177555486085</v>
      </c>
      <c r="R805">
        <v>488.82558841279422</v>
      </c>
      <c r="S805">
        <v>305.24370297677461</v>
      </c>
      <c r="T805">
        <v>585.54013277006641</v>
      </c>
      <c r="U805">
        <v>313.31828590121034</v>
      </c>
      <c r="V805">
        <v>611.0319855159928</v>
      </c>
      <c r="W805">
        <v>257.89728491985608</v>
      </c>
      <c r="X805">
        <v>536.87386843693423</v>
      </c>
      <c r="Y805">
        <v>337.90906117108278</v>
      </c>
      <c r="Z805">
        <v>472.44900422450212</v>
      </c>
      <c r="AA805">
        <v>317.60026169447173</v>
      </c>
      <c r="AB805">
        <v>499.33132166566082</v>
      </c>
      <c r="AC805">
        <v>420.24533856722275</v>
      </c>
      <c r="AD805">
        <v>837.36766002468698</v>
      </c>
      <c r="AE805">
        <v>324.28884026258203</v>
      </c>
      <c r="AF805">
        <v>676.07483403741708</v>
      </c>
      <c r="AG805">
        <v>258.75368007850835</v>
      </c>
      <c r="AH805">
        <v>590.4840072420036</v>
      </c>
      <c r="AI805">
        <v>284.93490350016356</v>
      </c>
      <c r="AJ805">
        <v>716.08931804465908</v>
      </c>
      <c r="AK805">
        <v>210.30618253189402</v>
      </c>
    </row>
    <row r="806" spans="1:37" x14ac:dyDescent="0.25">
      <c r="A806">
        <v>805</v>
      </c>
      <c r="C806" t="s">
        <v>641</v>
      </c>
      <c r="D806" t="s">
        <v>347</v>
      </c>
      <c r="E806" t="s">
        <v>1463</v>
      </c>
      <c r="F806">
        <v>1198.4217950978664</v>
      </c>
      <c r="G806">
        <v>782.69615504845262</v>
      </c>
      <c r="H806">
        <v>1250</v>
      </c>
      <c r="I806">
        <v>765</v>
      </c>
      <c r="J806">
        <v>1176.6002468700406</v>
      </c>
      <c r="K806">
        <v>757.10847139731175</v>
      </c>
      <c r="L806">
        <v>1526.4062775524599</v>
      </c>
      <c r="M806">
        <v>0</v>
      </c>
      <c r="N806">
        <v>421.83373566686782</v>
      </c>
      <c r="O806">
        <v>391.57212953876348</v>
      </c>
      <c r="P806">
        <v>1057.7940398518779</v>
      </c>
      <c r="Q806">
        <v>969.70146920912794</v>
      </c>
      <c r="R806">
        <v>726.55522027761015</v>
      </c>
      <c r="S806">
        <v>602.32580961727183</v>
      </c>
      <c r="T806">
        <v>870.30476765238382</v>
      </c>
      <c r="U806">
        <v>618.2590775269872</v>
      </c>
      <c r="V806">
        <v>908.1940253470126</v>
      </c>
      <c r="W806">
        <v>508.89892051030421</v>
      </c>
      <c r="X806">
        <v>797.97073023536507</v>
      </c>
      <c r="Y806">
        <v>666.783120706575</v>
      </c>
      <c r="Z806">
        <v>702.21424260712126</v>
      </c>
      <c r="AA806">
        <v>626.70853778213927</v>
      </c>
      <c r="AB806">
        <v>742.17018708509352</v>
      </c>
      <c r="AC806">
        <v>829.2541707556428</v>
      </c>
      <c r="AD806">
        <v>1270.2786104743432</v>
      </c>
      <c r="AE806">
        <v>652.84463894967178</v>
      </c>
      <c r="AF806">
        <v>1004.8690404345201</v>
      </c>
      <c r="AG806">
        <v>510.58881256133463</v>
      </c>
      <c r="AH806">
        <v>877.65298732649364</v>
      </c>
      <c r="AI806">
        <v>562.2512266928361</v>
      </c>
      <c r="AJ806">
        <v>1064.3436934218466</v>
      </c>
      <c r="AK806">
        <v>414.9892051030422</v>
      </c>
    </row>
    <row r="807" spans="1:37" x14ac:dyDescent="0.25">
      <c r="A807">
        <v>806</v>
      </c>
      <c r="C807" t="s">
        <v>641</v>
      </c>
      <c r="D807" t="s">
        <v>348</v>
      </c>
      <c r="E807" t="s">
        <v>1464</v>
      </c>
      <c r="F807">
        <v>1866</v>
      </c>
      <c r="G807">
        <v>1590</v>
      </c>
      <c r="H807">
        <v>1911</v>
      </c>
      <c r="I807">
        <v>1416</v>
      </c>
      <c r="J807">
        <v>1677</v>
      </c>
      <c r="K807">
        <v>1462</v>
      </c>
      <c r="L807">
        <v>2632</v>
      </c>
      <c r="M807">
        <v>0</v>
      </c>
      <c r="N807">
        <v>613</v>
      </c>
      <c r="O807">
        <v>808</v>
      </c>
      <c r="P807">
        <v>1603</v>
      </c>
      <c r="Q807">
        <v>1919</v>
      </c>
      <c r="R807">
        <v>1043</v>
      </c>
      <c r="S807">
        <v>1200</v>
      </c>
      <c r="T807">
        <v>1346</v>
      </c>
      <c r="U807">
        <v>1215</v>
      </c>
      <c r="V807">
        <v>1421</v>
      </c>
      <c r="W807">
        <v>1008</v>
      </c>
      <c r="X807">
        <v>1209</v>
      </c>
      <c r="Y807">
        <v>1297</v>
      </c>
      <c r="Z807">
        <v>1101</v>
      </c>
      <c r="AA807">
        <v>1168</v>
      </c>
      <c r="AB807">
        <v>1052</v>
      </c>
      <c r="AC807">
        <v>1533</v>
      </c>
      <c r="AD807">
        <v>1919</v>
      </c>
      <c r="AE807">
        <v>1245</v>
      </c>
      <c r="AF807">
        <v>1459</v>
      </c>
      <c r="AG807">
        <v>991</v>
      </c>
      <c r="AH807">
        <v>1256</v>
      </c>
      <c r="AI807">
        <v>1009</v>
      </c>
      <c r="AJ807">
        <v>1531</v>
      </c>
      <c r="AK807">
        <v>834</v>
      </c>
    </row>
    <row r="808" spans="1:37" x14ac:dyDescent="0.25">
      <c r="A808">
        <v>807</v>
      </c>
      <c r="C808" t="s">
        <v>641</v>
      </c>
      <c r="D808" t="s">
        <v>381</v>
      </c>
      <c r="E808" t="s">
        <v>1465</v>
      </c>
      <c r="F808">
        <v>760.47139498432603</v>
      </c>
      <c r="G808">
        <v>456.82866556836905</v>
      </c>
      <c r="H808">
        <v>1969.9800156739811</v>
      </c>
      <c r="I808">
        <v>1123.0477759472817</v>
      </c>
      <c r="J808">
        <v>824.34717868338555</v>
      </c>
      <c r="K808">
        <v>423.37726523887977</v>
      </c>
      <c r="L808">
        <v>985.1489028213166</v>
      </c>
      <c r="M808">
        <v>0</v>
      </c>
      <c r="N808">
        <v>176.49958915365653</v>
      </c>
      <c r="O808">
        <v>181.04646840148698</v>
      </c>
      <c r="P808">
        <v>633.35540752351096</v>
      </c>
      <c r="Q808">
        <v>577.61120263591442</v>
      </c>
      <c r="R808">
        <v>399.67132292522598</v>
      </c>
      <c r="S808">
        <v>315.59851301115242</v>
      </c>
      <c r="T808">
        <v>578.80032867707473</v>
      </c>
      <c r="U808">
        <v>311.60656753407682</v>
      </c>
      <c r="V808">
        <v>600.49301561216112</v>
      </c>
      <c r="W808">
        <v>249.84882280049567</v>
      </c>
      <c r="X808">
        <v>480.52588331963847</v>
      </c>
      <c r="Y808">
        <v>366.5545229244114</v>
      </c>
      <c r="Z808">
        <v>425.30813475760067</v>
      </c>
      <c r="AA808">
        <v>324.52168525402726</v>
      </c>
      <c r="AB808">
        <v>370.41906327033689</v>
      </c>
      <c r="AC808">
        <v>419.15427509293681</v>
      </c>
      <c r="AD808">
        <v>906.65478056426332</v>
      </c>
      <c r="AE808">
        <v>343.96210873146623</v>
      </c>
      <c r="AF808">
        <v>709.94248151191459</v>
      </c>
      <c r="AG808">
        <v>229.88909541511771</v>
      </c>
      <c r="AH808">
        <v>570.58340180772393</v>
      </c>
      <c r="AI808">
        <v>274.73977695167287</v>
      </c>
      <c r="AJ808">
        <v>737.88003286770754</v>
      </c>
      <c r="AK808">
        <v>188.32589838909541</v>
      </c>
    </row>
    <row r="809" spans="1:37" x14ac:dyDescent="0.25">
      <c r="A809">
        <v>808</v>
      </c>
      <c r="C809" t="s">
        <v>641</v>
      </c>
      <c r="D809" t="s">
        <v>381</v>
      </c>
      <c r="E809" t="s">
        <v>1466</v>
      </c>
      <c r="F809">
        <v>703.27194357366773</v>
      </c>
      <c r="G809">
        <v>607.14003294892916</v>
      </c>
      <c r="H809">
        <v>1821.8064263322885</v>
      </c>
      <c r="I809">
        <v>1492.5667215815488</v>
      </c>
      <c r="J809">
        <v>762.34326018808781</v>
      </c>
      <c r="K809">
        <v>562.68204283360797</v>
      </c>
      <c r="L809">
        <v>911.05015673981188</v>
      </c>
      <c r="M809">
        <v>0</v>
      </c>
      <c r="N809">
        <v>150.46589975349221</v>
      </c>
      <c r="O809">
        <v>257</v>
      </c>
      <c r="P809">
        <v>585.71708463949847</v>
      </c>
      <c r="Q809">
        <v>767.66392092257013</v>
      </c>
      <c r="R809">
        <v>340.71980279375515</v>
      </c>
      <c r="S809">
        <v>448</v>
      </c>
      <c r="T809">
        <v>493.4272801972063</v>
      </c>
      <c r="U809">
        <v>442.33333333333331</v>
      </c>
      <c r="V809">
        <v>511.9202958093673</v>
      </c>
      <c r="W809">
        <v>354.66666666666663</v>
      </c>
      <c r="X809">
        <v>409.64831552999181</v>
      </c>
      <c r="Y809">
        <v>520.33333333333326</v>
      </c>
      <c r="Z809">
        <v>362.57518488085458</v>
      </c>
      <c r="AA809">
        <v>460.66666666666663</v>
      </c>
      <c r="AB809">
        <v>315.7822514379622</v>
      </c>
      <c r="AC809">
        <v>595</v>
      </c>
      <c r="AD809">
        <v>838.4600313479624</v>
      </c>
      <c r="AE809">
        <v>457.1367380560132</v>
      </c>
      <c r="AF809">
        <v>605.22596548890715</v>
      </c>
      <c r="AG809">
        <v>326.33333333333331</v>
      </c>
      <c r="AH809">
        <v>486.42235004108466</v>
      </c>
      <c r="AI809">
        <v>390</v>
      </c>
      <c r="AJ809">
        <v>629.0427280197207</v>
      </c>
      <c r="AK809">
        <v>267.33333333333331</v>
      </c>
    </row>
    <row r="810" spans="1:37" x14ac:dyDescent="0.25">
      <c r="A810">
        <v>809</v>
      </c>
      <c r="C810" t="s">
        <v>641</v>
      </c>
      <c r="D810" t="s">
        <v>381</v>
      </c>
      <c r="E810" t="s">
        <v>1467</v>
      </c>
      <c r="F810">
        <v>929.25666144200625</v>
      </c>
      <c r="G810">
        <v>725.03130148270179</v>
      </c>
      <c r="H810">
        <v>2407.2135579937303</v>
      </c>
      <c r="I810">
        <v>1782.3855024711697</v>
      </c>
      <c r="J810">
        <v>1007.3095611285266</v>
      </c>
      <c r="K810">
        <v>671.94069192751238</v>
      </c>
      <c r="L810">
        <v>1203.8009404388715</v>
      </c>
      <c r="M810">
        <v>0</v>
      </c>
      <c r="N810">
        <v>210.03451109285126</v>
      </c>
      <c r="O810">
        <v>332.95353159851305</v>
      </c>
      <c r="P810">
        <v>773.92750783699057</v>
      </c>
      <c r="Q810">
        <v>916.72487644151568</v>
      </c>
      <c r="R810">
        <v>475.60887428101887</v>
      </c>
      <c r="S810">
        <v>580.40148698884764</v>
      </c>
      <c r="T810">
        <v>688.77239112571897</v>
      </c>
      <c r="U810">
        <v>573.06009913258981</v>
      </c>
      <c r="V810">
        <v>714.58668857847158</v>
      </c>
      <c r="W810">
        <v>459.4845105328377</v>
      </c>
      <c r="X810">
        <v>571.82580115036967</v>
      </c>
      <c r="Y810">
        <v>674.11214374225528</v>
      </c>
      <c r="Z810">
        <v>506.11668036154475</v>
      </c>
      <c r="AA810">
        <v>596.81164807930611</v>
      </c>
      <c r="AB810">
        <v>440.79868529170085</v>
      </c>
      <c r="AC810">
        <v>770.84572490706319</v>
      </c>
      <c r="AD810">
        <v>1107.8851880877742</v>
      </c>
      <c r="AE810">
        <v>545.90115321252063</v>
      </c>
      <c r="AF810">
        <v>844.83155299917826</v>
      </c>
      <c r="AG810">
        <v>422.77757125154898</v>
      </c>
      <c r="AH810">
        <v>678.99424815119141</v>
      </c>
      <c r="AI810">
        <v>505.26022304832713</v>
      </c>
      <c r="AJ810">
        <v>878.07723911257187</v>
      </c>
      <c r="AK810">
        <v>346.34076827757127</v>
      </c>
    </row>
    <row r="811" spans="1:37" x14ac:dyDescent="0.25">
      <c r="A811">
        <v>810</v>
      </c>
      <c r="C811" t="s">
        <v>641</v>
      </c>
      <c r="D811" t="s">
        <v>381</v>
      </c>
      <c r="E811" t="s">
        <v>1468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5">
      <c r="A812">
        <v>811</v>
      </c>
      <c r="C812" t="s">
        <v>641</v>
      </c>
      <c r="D812" t="s">
        <v>401</v>
      </c>
      <c r="E812" t="s">
        <v>1469</v>
      </c>
      <c r="F812">
        <v>639</v>
      </c>
      <c r="G812">
        <v>385</v>
      </c>
      <c r="H812">
        <v>681</v>
      </c>
      <c r="I812">
        <v>414</v>
      </c>
      <c r="J812">
        <v>573</v>
      </c>
      <c r="K812">
        <v>409</v>
      </c>
      <c r="L812">
        <v>837</v>
      </c>
      <c r="M812">
        <v>0</v>
      </c>
      <c r="N812">
        <v>250</v>
      </c>
      <c r="O812">
        <v>208</v>
      </c>
      <c r="P812">
        <v>574</v>
      </c>
      <c r="Q812">
        <v>482</v>
      </c>
      <c r="R812">
        <v>410</v>
      </c>
      <c r="S812">
        <v>309</v>
      </c>
      <c r="T812">
        <v>499</v>
      </c>
      <c r="U812">
        <v>328</v>
      </c>
      <c r="V812">
        <v>501</v>
      </c>
      <c r="W812">
        <v>286</v>
      </c>
      <c r="X812">
        <v>451</v>
      </c>
      <c r="Y812">
        <v>358</v>
      </c>
      <c r="Z812">
        <v>394</v>
      </c>
      <c r="AA812">
        <v>303</v>
      </c>
      <c r="AB812">
        <v>415</v>
      </c>
      <c r="AC812">
        <v>431</v>
      </c>
      <c r="AD812">
        <v>695</v>
      </c>
      <c r="AE812">
        <v>326</v>
      </c>
      <c r="AF812">
        <v>546</v>
      </c>
      <c r="AG812">
        <v>298</v>
      </c>
      <c r="AH812">
        <v>483</v>
      </c>
      <c r="AI812">
        <v>304</v>
      </c>
      <c r="AJ812">
        <v>574</v>
      </c>
      <c r="AK812">
        <v>246</v>
      </c>
    </row>
    <row r="813" spans="1:37" x14ac:dyDescent="0.25">
      <c r="A813">
        <v>812</v>
      </c>
      <c r="C813" t="s">
        <v>641</v>
      </c>
      <c r="D813" t="s">
        <v>410</v>
      </c>
      <c r="E813" t="s">
        <v>1470</v>
      </c>
      <c r="F813">
        <v>1240</v>
      </c>
      <c r="G813">
        <v>325</v>
      </c>
      <c r="H813">
        <v>1309</v>
      </c>
      <c r="I813">
        <v>331</v>
      </c>
      <c r="J813">
        <v>1144</v>
      </c>
      <c r="K813">
        <v>388</v>
      </c>
      <c r="L813">
        <v>1342</v>
      </c>
      <c r="M813">
        <v>0</v>
      </c>
      <c r="N813">
        <v>603</v>
      </c>
      <c r="O813">
        <v>199</v>
      </c>
      <c r="P813">
        <v>1206</v>
      </c>
      <c r="Q813">
        <v>416</v>
      </c>
      <c r="R813">
        <v>821</v>
      </c>
      <c r="S813">
        <v>267</v>
      </c>
      <c r="T813">
        <v>910</v>
      </c>
      <c r="U813">
        <v>294</v>
      </c>
      <c r="V813">
        <v>902</v>
      </c>
      <c r="W813">
        <v>235</v>
      </c>
      <c r="X813">
        <v>877</v>
      </c>
      <c r="Y813">
        <v>297</v>
      </c>
      <c r="Z813">
        <v>734</v>
      </c>
      <c r="AA813">
        <v>255</v>
      </c>
      <c r="AB813">
        <v>898</v>
      </c>
      <c r="AC813">
        <v>355</v>
      </c>
      <c r="AD813">
        <v>1257</v>
      </c>
      <c r="AE813">
        <v>318</v>
      </c>
      <c r="AF813">
        <v>979</v>
      </c>
      <c r="AG813">
        <v>268</v>
      </c>
      <c r="AH813">
        <v>937</v>
      </c>
      <c r="AI813">
        <v>247</v>
      </c>
      <c r="AJ813">
        <v>976</v>
      </c>
      <c r="AK813">
        <v>232</v>
      </c>
    </row>
    <row r="814" spans="1:37" x14ac:dyDescent="0.25">
      <c r="A814">
        <v>813</v>
      </c>
      <c r="C814" t="s">
        <v>641</v>
      </c>
      <c r="D814" t="s">
        <v>418</v>
      </c>
      <c r="E814" t="s">
        <v>1471</v>
      </c>
      <c r="F814">
        <v>481</v>
      </c>
      <c r="G814">
        <v>208</v>
      </c>
      <c r="H814">
        <v>510</v>
      </c>
      <c r="I814">
        <v>222</v>
      </c>
      <c r="J814">
        <v>500</v>
      </c>
      <c r="K814">
        <v>268</v>
      </c>
      <c r="L814">
        <v>572</v>
      </c>
      <c r="M814">
        <v>0</v>
      </c>
      <c r="N814">
        <v>212</v>
      </c>
      <c r="O814">
        <v>133</v>
      </c>
      <c r="P814">
        <v>455</v>
      </c>
      <c r="Q814">
        <v>271</v>
      </c>
      <c r="R814">
        <v>319</v>
      </c>
      <c r="S814">
        <v>154</v>
      </c>
      <c r="T814">
        <v>384</v>
      </c>
      <c r="U814">
        <v>183</v>
      </c>
      <c r="V814">
        <v>376</v>
      </c>
      <c r="W814">
        <v>155</v>
      </c>
      <c r="X814">
        <v>363</v>
      </c>
      <c r="Y814">
        <v>189</v>
      </c>
      <c r="Z814">
        <v>298</v>
      </c>
      <c r="AA814">
        <v>159</v>
      </c>
      <c r="AB814">
        <v>335</v>
      </c>
      <c r="AC814">
        <v>229</v>
      </c>
      <c r="AD814">
        <v>476</v>
      </c>
      <c r="AE814">
        <v>208</v>
      </c>
      <c r="AF814">
        <v>390</v>
      </c>
      <c r="AG814">
        <v>170</v>
      </c>
      <c r="AH814">
        <v>376</v>
      </c>
      <c r="AI814">
        <v>164</v>
      </c>
      <c r="AJ814">
        <v>411</v>
      </c>
      <c r="AK814">
        <v>128</v>
      </c>
    </row>
    <row r="815" spans="1:37" x14ac:dyDescent="0.25">
      <c r="A815">
        <v>814</v>
      </c>
      <c r="C815" t="s">
        <v>642</v>
      </c>
      <c r="D815" t="s">
        <v>84</v>
      </c>
      <c r="E815" t="s">
        <v>1472</v>
      </c>
      <c r="F815">
        <v>1347.2348619204461</v>
      </c>
      <c r="G815">
        <v>659.76416450963472</v>
      </c>
      <c r="H815">
        <v>1351</v>
      </c>
      <c r="I815">
        <v>592</v>
      </c>
      <c r="J815">
        <v>1208.7804661768432</v>
      </c>
      <c r="K815">
        <v>593.36209375898761</v>
      </c>
      <c r="L815">
        <v>1426.8161895110211</v>
      </c>
      <c r="M815">
        <v>566.80126545872872</v>
      </c>
      <c r="N815">
        <v>570.30827474310445</v>
      </c>
      <c r="O815">
        <v>269.88685175484545</v>
      </c>
      <c r="P815">
        <v>1194.0621991385863</v>
      </c>
      <c r="Q815">
        <v>845.34943917169971</v>
      </c>
      <c r="R815">
        <v>888.14674598882289</v>
      </c>
      <c r="S815">
        <v>554.76741749607129</v>
      </c>
      <c r="T815">
        <v>1031.0573282855598</v>
      </c>
      <c r="U815">
        <v>468.63331587218443</v>
      </c>
      <c r="V815">
        <v>1005.710293852533</v>
      </c>
      <c r="W815">
        <v>414.87925615505503</v>
      </c>
      <c r="X815">
        <v>892.3156661258339</v>
      </c>
      <c r="Y815">
        <v>563.22132006286017</v>
      </c>
      <c r="Z815">
        <v>702.54642148909329</v>
      </c>
      <c r="AA815">
        <v>617.29439497118915</v>
      </c>
      <c r="AB815">
        <v>896.31782945736438</v>
      </c>
      <c r="AC815">
        <v>622.23913043478262</v>
      </c>
      <c r="AD815">
        <v>1314.5466176843172</v>
      </c>
      <c r="AE815">
        <v>575.82513661202188</v>
      </c>
      <c r="AF815">
        <v>976.52785289345604</v>
      </c>
      <c r="AG815">
        <v>387.60345730749083</v>
      </c>
      <c r="AH815">
        <v>846.12403100775202</v>
      </c>
      <c r="AI815">
        <v>441.03850183342064</v>
      </c>
      <c r="AJ815">
        <v>995.53812871822618</v>
      </c>
      <c r="AK815">
        <v>343.89837611314823</v>
      </c>
    </row>
    <row r="816" spans="1:37" x14ac:dyDescent="0.25">
      <c r="A816">
        <v>815</v>
      </c>
      <c r="C816" t="s">
        <v>642</v>
      </c>
      <c r="D816" t="s">
        <v>84</v>
      </c>
      <c r="E816" t="s">
        <v>1473</v>
      </c>
      <c r="F816">
        <v>1256.4884722574109</v>
      </c>
      <c r="G816">
        <v>660.87863100373886</v>
      </c>
      <c r="H816">
        <v>1260</v>
      </c>
      <c r="I816">
        <v>593</v>
      </c>
      <c r="J816">
        <v>1127.3600202685584</v>
      </c>
      <c r="K816">
        <v>594.36439459303995</v>
      </c>
      <c r="L816">
        <v>1330.7093995439575</v>
      </c>
      <c r="M816">
        <v>567.75870002876047</v>
      </c>
      <c r="N816">
        <v>527.14981070849103</v>
      </c>
      <c r="O816">
        <v>302.23782084861188</v>
      </c>
      <c r="P816">
        <v>1113.633139092982</v>
      </c>
      <c r="Q816">
        <v>846.77739430543568</v>
      </c>
      <c r="R816">
        <v>820.93564088696587</v>
      </c>
      <c r="S816">
        <v>621.26663174436885</v>
      </c>
      <c r="T816">
        <v>953.03136830719302</v>
      </c>
      <c r="U816">
        <v>524.80775275013104</v>
      </c>
      <c r="V816">
        <v>929.60248783126008</v>
      </c>
      <c r="W816">
        <v>464.61026715557887</v>
      </c>
      <c r="X816">
        <v>824.78907517577068</v>
      </c>
      <c r="Y816">
        <v>630.73389209009963</v>
      </c>
      <c r="Z816">
        <v>649.380746349378</v>
      </c>
      <c r="AA816">
        <v>691.28863279203779</v>
      </c>
      <c r="AB816">
        <v>828.48837209302326</v>
      </c>
      <c r="AC816">
        <v>696.82608695652175</v>
      </c>
      <c r="AD816">
        <v>1226.0020268558399</v>
      </c>
      <c r="AE816">
        <v>576.79781420765028</v>
      </c>
      <c r="AF816">
        <v>902.62844780962678</v>
      </c>
      <c r="AG816">
        <v>434.06495547407025</v>
      </c>
      <c r="AH816">
        <v>782.09302325581393</v>
      </c>
      <c r="AI816">
        <v>493.90518596123627</v>
      </c>
      <c r="AJ816">
        <v>920.20010816657657</v>
      </c>
      <c r="AK816">
        <v>385.12100576217915</v>
      </c>
    </row>
    <row r="817" spans="1:37" x14ac:dyDescent="0.25">
      <c r="A817">
        <v>816</v>
      </c>
      <c r="C817" t="s">
        <v>642</v>
      </c>
      <c r="D817" t="s">
        <v>84</v>
      </c>
      <c r="E817" t="s">
        <v>1474</v>
      </c>
      <c r="F817">
        <v>1420.0314162655181</v>
      </c>
      <c r="G817">
        <v>742.23468507333905</v>
      </c>
      <c r="H817">
        <v>1424</v>
      </c>
      <c r="I817">
        <v>666</v>
      </c>
      <c r="J817">
        <v>1274.0957689384343</v>
      </c>
      <c r="K817">
        <v>667.53235547886106</v>
      </c>
      <c r="L817">
        <v>1503.9128451988854</v>
      </c>
      <c r="M817">
        <v>637.65142364106987</v>
      </c>
      <c r="N817">
        <v>656.62520281233105</v>
      </c>
      <c r="O817">
        <v>314.64641173389208</v>
      </c>
      <c r="P817">
        <v>1258.5822143400051</v>
      </c>
      <c r="Q817">
        <v>951.01811906816215</v>
      </c>
      <c r="R817">
        <v>1022.5689561925366</v>
      </c>
      <c r="S817">
        <v>646.77317967522265</v>
      </c>
      <c r="T817">
        <v>1187.1092482422932</v>
      </c>
      <c r="U817">
        <v>546.35411210057623</v>
      </c>
      <c r="V817">
        <v>1157.9259058950786</v>
      </c>
      <c r="W817">
        <v>483.6851754845469</v>
      </c>
      <c r="X817">
        <v>1027.36884802596</v>
      </c>
      <c r="Y817">
        <v>656.62912519643794</v>
      </c>
      <c r="Z817">
        <v>808.87777176852353</v>
      </c>
      <c r="AA817">
        <v>719.66998428496595</v>
      </c>
      <c r="AB817">
        <v>1031.9767441860465</v>
      </c>
      <c r="AC817">
        <v>725.43478260869563</v>
      </c>
      <c r="AD817">
        <v>1385.5768938434255</v>
      </c>
      <c r="AE817">
        <v>647.80327868852464</v>
      </c>
      <c r="AF817">
        <v>1124.3266630611142</v>
      </c>
      <c r="AG817">
        <v>451.88580408590889</v>
      </c>
      <c r="AH817">
        <v>974.18604651162798</v>
      </c>
      <c r="AI817">
        <v>514.18281822943948</v>
      </c>
      <c r="AJ817">
        <v>1146.2141698215253</v>
      </c>
      <c r="AK817">
        <v>400.93242535358826</v>
      </c>
    </row>
    <row r="818" spans="1:37" x14ac:dyDescent="0.25">
      <c r="A818">
        <v>817</v>
      </c>
      <c r="C818" t="s">
        <v>642</v>
      </c>
      <c r="D818" t="s">
        <v>84</v>
      </c>
      <c r="E818" t="s">
        <v>1475</v>
      </c>
      <c r="F818">
        <v>1338.2599442614644</v>
      </c>
      <c r="G818">
        <v>587.3238423928675</v>
      </c>
      <c r="H818">
        <v>1342</v>
      </c>
      <c r="I818">
        <v>527</v>
      </c>
      <c r="J818">
        <v>1200.7278946034965</v>
      </c>
      <c r="K818">
        <v>528.21253954558529</v>
      </c>
      <c r="L818">
        <v>1417.3111223714213</v>
      </c>
      <c r="M818">
        <v>504.56801840667248</v>
      </c>
      <c r="N818">
        <v>569.69172525689555</v>
      </c>
      <c r="O818">
        <v>270.33001571503405</v>
      </c>
      <c r="P818">
        <v>1186.1076767164936</v>
      </c>
      <c r="Q818">
        <v>752.53235547886118</v>
      </c>
      <c r="R818">
        <v>887.18658734451049</v>
      </c>
      <c r="S818">
        <v>555.67836563645892</v>
      </c>
      <c r="T818">
        <v>1029.9426717144402</v>
      </c>
      <c r="U818">
        <v>469.40282870612884</v>
      </c>
      <c r="V818">
        <v>1004.6230394808005</v>
      </c>
      <c r="W818">
        <v>415.56050288108958</v>
      </c>
      <c r="X818">
        <v>891.35100054083284</v>
      </c>
      <c r="Y818">
        <v>564.14614981665795</v>
      </c>
      <c r="Z818">
        <v>701.78691184424008</v>
      </c>
      <c r="AA818">
        <v>618.30801466736511</v>
      </c>
      <c r="AB818">
        <v>895.34883720930236</v>
      </c>
      <c r="AC818">
        <v>623.26086956521738</v>
      </c>
      <c r="AD818">
        <v>1305.7894603496327</v>
      </c>
      <c r="AE818">
        <v>512.60109289617492</v>
      </c>
      <c r="AF818">
        <v>975.47214710654407</v>
      </c>
      <c r="AG818">
        <v>388.23991618648506</v>
      </c>
      <c r="AH818">
        <v>845.20930232558135</v>
      </c>
      <c r="AI818">
        <v>441.76270298585644</v>
      </c>
      <c r="AJ818">
        <v>994.46187128177394</v>
      </c>
      <c r="AK818">
        <v>344.46306966998429</v>
      </c>
    </row>
    <row r="819" spans="1:37" x14ac:dyDescent="0.25">
      <c r="A819">
        <v>818</v>
      </c>
      <c r="C819" t="s">
        <v>642</v>
      </c>
      <c r="D819" t="s">
        <v>84</v>
      </c>
      <c r="E819" t="s">
        <v>1476</v>
      </c>
      <c r="F819">
        <v>1354.2153534329871</v>
      </c>
      <c r="G819">
        <v>539.40178314639058</v>
      </c>
      <c r="H819">
        <v>1358</v>
      </c>
      <c r="I819">
        <v>484.00000000000006</v>
      </c>
      <c r="J819">
        <v>1215.0435774005575</v>
      </c>
      <c r="K819">
        <v>485.1136036813345</v>
      </c>
      <c r="L819">
        <v>1434.2090195084875</v>
      </c>
      <c r="M819">
        <v>463.39833189531208</v>
      </c>
      <c r="N819">
        <v>588.18820984315846</v>
      </c>
      <c r="O819">
        <v>240.19486642221057</v>
      </c>
      <c r="P819">
        <v>1200.2490499113251</v>
      </c>
      <c r="Q819">
        <v>691.13028472821406</v>
      </c>
      <c r="R819">
        <v>915.99134667387773</v>
      </c>
      <c r="S819">
        <v>493.73389209009952</v>
      </c>
      <c r="T819">
        <v>1063.3823688480259</v>
      </c>
      <c r="U819">
        <v>417.07595599790466</v>
      </c>
      <c r="V819">
        <v>1037.2406706327745</v>
      </c>
      <c r="W819">
        <v>369.23572551073858</v>
      </c>
      <c r="X819">
        <v>920.29096809085991</v>
      </c>
      <c r="Y819">
        <v>501.25772655840751</v>
      </c>
      <c r="Z819">
        <v>724.5722011898323</v>
      </c>
      <c r="AA819">
        <v>549.38187532739653</v>
      </c>
      <c r="AB819">
        <v>924.4186046511627</v>
      </c>
      <c r="AC819">
        <v>553.78260869565213</v>
      </c>
      <c r="AD819">
        <v>1321.3577400557385</v>
      </c>
      <c r="AE819">
        <v>470.77595628415304</v>
      </c>
      <c r="AF819">
        <v>1007.1433207138994</v>
      </c>
      <c r="AG819">
        <v>344.96071241487687</v>
      </c>
      <c r="AH819">
        <v>872.65116279069764</v>
      </c>
      <c r="AI819">
        <v>392.51702462021996</v>
      </c>
      <c r="AJ819">
        <v>1026.7495943753379</v>
      </c>
      <c r="AK819">
        <v>306.06390780513357</v>
      </c>
    </row>
    <row r="820" spans="1:37" x14ac:dyDescent="0.25">
      <c r="A820">
        <v>819</v>
      </c>
      <c r="C820" t="s">
        <v>642</v>
      </c>
      <c r="D820" t="s">
        <v>84</v>
      </c>
      <c r="E820" t="s">
        <v>1477</v>
      </c>
      <c r="F820">
        <v>1155.7699518621737</v>
      </c>
      <c r="G820">
        <v>685.39689387402939</v>
      </c>
      <c r="H820">
        <v>1159</v>
      </c>
      <c r="I820">
        <v>615</v>
      </c>
      <c r="J820">
        <v>1036.9922726121104</v>
      </c>
      <c r="K820">
        <v>616.41501294219154</v>
      </c>
      <c r="L820">
        <v>1224.0414238662274</v>
      </c>
      <c r="M820">
        <v>588.82226056945649</v>
      </c>
      <c r="N820">
        <v>508.03677663601945</v>
      </c>
      <c r="O820">
        <v>294.70403352540598</v>
      </c>
      <c r="P820">
        <v>1024.365720800608</v>
      </c>
      <c r="Q820">
        <v>878.19240724762733</v>
      </c>
      <c r="R820">
        <v>791.17072291328645</v>
      </c>
      <c r="S820">
        <v>605.78051335777889</v>
      </c>
      <c r="T820">
        <v>918.47701460248777</v>
      </c>
      <c r="U820">
        <v>511.72603457307486</v>
      </c>
      <c r="V820">
        <v>895.8976023075536</v>
      </c>
      <c r="W820">
        <v>453.02907281299105</v>
      </c>
      <c r="X820">
        <v>794.88444204074267</v>
      </c>
      <c r="Y820">
        <v>615.01178627553691</v>
      </c>
      <c r="Z820">
        <v>625.83594735893269</v>
      </c>
      <c r="AA820">
        <v>674.05709795704558</v>
      </c>
      <c r="AB820">
        <v>798.44961240310067</v>
      </c>
      <c r="AC820">
        <v>679.45652173913038</v>
      </c>
      <c r="AD820">
        <v>1127.7272612110462</v>
      </c>
      <c r="AE820">
        <v>598.19672131147547</v>
      </c>
      <c r="AF820">
        <v>869.90156841535963</v>
      </c>
      <c r="AG820">
        <v>423.24515453116811</v>
      </c>
      <c r="AH820">
        <v>753.73643410852708</v>
      </c>
      <c r="AI820">
        <v>481.59376636982711</v>
      </c>
      <c r="AJ820">
        <v>886.83612763656026</v>
      </c>
      <c r="AK820">
        <v>375.52121529596644</v>
      </c>
    </row>
    <row r="821" spans="1:37" x14ac:dyDescent="0.25">
      <c r="A821">
        <v>820</v>
      </c>
      <c r="C821" t="s">
        <v>642</v>
      </c>
      <c r="D821" t="s">
        <v>95</v>
      </c>
      <c r="E821" t="s">
        <v>1478</v>
      </c>
      <c r="F821">
        <v>638.4263544786279</v>
      </c>
      <c r="G821">
        <v>194.33182456687996</v>
      </c>
      <c r="H821">
        <v>622</v>
      </c>
      <c r="I821">
        <v>186</v>
      </c>
      <c r="J821">
        <v>604.76079499047103</v>
      </c>
      <c r="K821">
        <v>186.60964570001559</v>
      </c>
      <c r="L821">
        <v>690.11010073509397</v>
      </c>
      <c r="M821">
        <v>129.56422662712657</v>
      </c>
      <c r="N821">
        <v>310.02293577981652</v>
      </c>
      <c r="O821">
        <v>81.864793949683587</v>
      </c>
      <c r="P821">
        <v>601.1029676014158</v>
      </c>
      <c r="Q821">
        <v>241.36163571094116</v>
      </c>
      <c r="R821">
        <v>424.01376146788994</v>
      </c>
      <c r="S821">
        <v>142.99922827596851</v>
      </c>
      <c r="T821">
        <v>490</v>
      </c>
      <c r="U821">
        <v>119.32535885167464</v>
      </c>
      <c r="V821">
        <v>487.75229357798167</v>
      </c>
      <c r="W821">
        <v>100.28059885784843</v>
      </c>
      <c r="X821">
        <v>446.20183486238534</v>
      </c>
      <c r="Y821">
        <v>141.51489427380767</v>
      </c>
      <c r="Z821">
        <v>350.99541284403671</v>
      </c>
      <c r="AA821">
        <v>161.54082420126562</v>
      </c>
      <c r="AB821">
        <v>426.64678899082571</v>
      </c>
      <c r="AC821">
        <v>172.25821886093533</v>
      </c>
      <c r="AD821">
        <v>629.41726109447325</v>
      </c>
      <c r="AE821">
        <v>160.77228031840176</v>
      </c>
      <c r="AF821">
        <v>492.72935779816515</v>
      </c>
      <c r="AG821">
        <v>106.69594073159438</v>
      </c>
      <c r="AH821">
        <v>413.41743119266056</v>
      </c>
      <c r="AI821">
        <v>135.92977311313473</v>
      </c>
      <c r="AJ821">
        <v>496.35779816513764</v>
      </c>
      <c r="AK821">
        <v>101.08566136749498</v>
      </c>
    </row>
    <row r="822" spans="1:37" x14ac:dyDescent="0.25">
      <c r="A822">
        <v>821</v>
      </c>
      <c r="C822" t="s">
        <v>642</v>
      </c>
      <c r="D822" t="s">
        <v>95</v>
      </c>
      <c r="E822" t="s">
        <v>1479</v>
      </c>
      <c r="F822">
        <v>1040.7786550503677</v>
      </c>
      <c r="G822">
        <v>287.31855782737631</v>
      </c>
      <c r="H822">
        <v>1014.0000000000001</v>
      </c>
      <c r="I822">
        <v>275</v>
      </c>
      <c r="J822">
        <v>985.89621562755246</v>
      </c>
      <c r="K822">
        <v>275.90135788980803</v>
      </c>
      <c r="L822">
        <v>1125.034794445957</v>
      </c>
      <c r="M822">
        <v>191.56001248634308</v>
      </c>
      <c r="N822">
        <v>559.5878840832969</v>
      </c>
      <c r="O822">
        <v>151.67587590677573</v>
      </c>
      <c r="P822">
        <v>979.93313367819223</v>
      </c>
      <c r="Q822">
        <v>356.85188075542379</v>
      </c>
      <c r="R822">
        <v>765.34003203727968</v>
      </c>
      <c r="S822">
        <v>264.94335545608891</v>
      </c>
      <c r="T822">
        <v>884.44444444444434</v>
      </c>
      <c r="U822">
        <v>221.08133971291866</v>
      </c>
      <c r="V822">
        <v>880.38735983690106</v>
      </c>
      <c r="W822">
        <v>185.795956166075</v>
      </c>
      <c r="X822">
        <v>805.38925294888588</v>
      </c>
      <c r="Y822">
        <v>262.19323969748416</v>
      </c>
      <c r="Z822">
        <v>633.54274064365802</v>
      </c>
      <c r="AA822">
        <v>299.29649637289702</v>
      </c>
      <c r="AB822">
        <v>770.09261686325897</v>
      </c>
      <c r="AC822">
        <v>319.15326439265317</v>
      </c>
      <c r="AD822">
        <v>1026.0918050639805</v>
      </c>
      <c r="AE822">
        <v>237.70095208365851</v>
      </c>
      <c r="AF822">
        <v>889.37090432503271</v>
      </c>
      <c r="AG822">
        <v>197.68204969902763</v>
      </c>
      <c r="AH822">
        <v>746.21377603028975</v>
      </c>
      <c r="AI822">
        <v>251.84534650409012</v>
      </c>
      <c r="AJ822">
        <v>895.92019804863833</v>
      </c>
      <c r="AK822">
        <v>187.28754437413181</v>
      </c>
    </row>
    <row r="823" spans="1:37" x14ac:dyDescent="0.25">
      <c r="A823">
        <v>822</v>
      </c>
      <c r="C823" t="s">
        <v>642</v>
      </c>
      <c r="D823" t="s">
        <v>95</v>
      </c>
      <c r="E823" t="s">
        <v>1480</v>
      </c>
      <c r="F823">
        <v>820.10073509392862</v>
      </c>
      <c r="G823">
        <v>470.15764008116122</v>
      </c>
      <c r="H823">
        <v>799</v>
      </c>
      <c r="I823">
        <v>450</v>
      </c>
      <c r="J823">
        <v>776.85510481894903</v>
      </c>
      <c r="K823">
        <v>451.47494927423134</v>
      </c>
      <c r="L823">
        <v>886.49191396678464</v>
      </c>
      <c r="M823">
        <v>313.4618386140159</v>
      </c>
      <c r="N823">
        <v>420.39391291684865</v>
      </c>
      <c r="O823">
        <v>230.52724185831147</v>
      </c>
      <c r="P823">
        <v>772.15638442689897</v>
      </c>
      <c r="Q823">
        <v>583.93944123614801</v>
      </c>
      <c r="R823">
        <v>574.96650648026787</v>
      </c>
      <c r="S823">
        <v>402.67880845809538</v>
      </c>
      <c r="T823">
        <v>664.44444444444446</v>
      </c>
      <c r="U823">
        <v>336.01435406698562</v>
      </c>
      <c r="V823">
        <v>661.39653414882764</v>
      </c>
      <c r="W823">
        <v>282.385244636518</v>
      </c>
      <c r="X823">
        <v>605.05373525557013</v>
      </c>
      <c r="Y823">
        <v>398.49899675875906</v>
      </c>
      <c r="Z823">
        <v>475.95296344837629</v>
      </c>
      <c r="AA823">
        <v>454.89103256675412</v>
      </c>
      <c r="AB823">
        <v>578.53691568370459</v>
      </c>
      <c r="AC823">
        <v>485.07068992128416</v>
      </c>
      <c r="AD823">
        <v>808.52796079499046</v>
      </c>
      <c r="AE823">
        <v>388.96519431871394</v>
      </c>
      <c r="AF823">
        <v>668.1454783748361</v>
      </c>
      <c r="AG823">
        <v>300.45053248958175</v>
      </c>
      <c r="AH823">
        <v>560.59778651521765</v>
      </c>
      <c r="AI823">
        <v>382.77156968668004</v>
      </c>
      <c r="AJ823">
        <v>673.06567642347454</v>
      </c>
      <c r="AK823">
        <v>284.65226115141223</v>
      </c>
    </row>
    <row r="824" spans="1:37" x14ac:dyDescent="0.25">
      <c r="A824">
        <v>823</v>
      </c>
      <c r="C824" t="s">
        <v>642</v>
      </c>
      <c r="D824" t="s">
        <v>95</v>
      </c>
      <c r="E824" t="s">
        <v>1481</v>
      </c>
      <c r="F824">
        <v>935.05853525728287</v>
      </c>
      <c r="G824">
        <v>381.35008584360855</v>
      </c>
      <c r="H824">
        <v>911</v>
      </c>
      <c r="I824">
        <v>365</v>
      </c>
      <c r="J824">
        <v>885.75093928668662</v>
      </c>
      <c r="K824">
        <v>366.1963477446543</v>
      </c>
      <c r="L824">
        <v>1010.7561121698884</v>
      </c>
      <c r="M824">
        <v>254.25238020914625</v>
      </c>
      <c r="N824">
        <v>513.18989369448082</v>
      </c>
      <c r="O824">
        <v>182.81463188763698</v>
      </c>
      <c r="P824">
        <v>880.39357473454947</v>
      </c>
      <c r="Q824">
        <v>473.63976900265334</v>
      </c>
      <c r="R824">
        <v>701.88219018494249</v>
      </c>
      <c r="S824">
        <v>319.33569995369658</v>
      </c>
      <c r="T824">
        <v>811.11111111111109</v>
      </c>
      <c r="U824">
        <v>266.46889952153111</v>
      </c>
      <c r="V824">
        <v>807.39041794087666</v>
      </c>
      <c r="W824">
        <v>223.93949683593146</v>
      </c>
      <c r="X824">
        <v>738.610747051114</v>
      </c>
      <c r="Y824">
        <v>316.0209908936564</v>
      </c>
      <c r="Z824">
        <v>581.01281491189741</v>
      </c>
      <c r="AA824">
        <v>360.74147244945209</v>
      </c>
      <c r="AB824">
        <v>706.24071647007418</v>
      </c>
      <c r="AC824">
        <v>384.67479549313163</v>
      </c>
      <c r="AD824">
        <v>921.86354478627823</v>
      </c>
      <c r="AE824">
        <v>315.4939909474013</v>
      </c>
      <c r="AF824">
        <v>815.62909567496718</v>
      </c>
      <c r="AG824">
        <v>238.26578175644389</v>
      </c>
      <c r="AH824">
        <v>684.34177952526568</v>
      </c>
      <c r="AI824">
        <v>303.54869578638676</v>
      </c>
      <c r="AJ824">
        <v>821.6353575069171</v>
      </c>
      <c r="AK824">
        <v>225.73730513968204</v>
      </c>
    </row>
    <row r="825" spans="1:37" x14ac:dyDescent="0.25">
      <c r="A825">
        <v>824</v>
      </c>
      <c r="C825" t="s">
        <v>642</v>
      </c>
      <c r="D825" t="s">
        <v>95</v>
      </c>
      <c r="E825" t="s">
        <v>1482</v>
      </c>
      <c r="F825">
        <v>882.71167982575548</v>
      </c>
      <c r="G825">
        <v>332.24473232402062</v>
      </c>
      <c r="H825">
        <v>860</v>
      </c>
      <c r="I825">
        <v>318</v>
      </c>
      <c r="J825">
        <v>836.16444323441328</v>
      </c>
      <c r="K825">
        <v>319.04229748712345</v>
      </c>
      <c r="L825">
        <v>954.17152191668936</v>
      </c>
      <c r="M825">
        <v>221.51303262057124</v>
      </c>
      <c r="N825">
        <v>451.32590650939272</v>
      </c>
      <c r="O825">
        <v>151.17363790708444</v>
      </c>
      <c r="P825">
        <v>831.10699700517284</v>
      </c>
      <c r="Q825">
        <v>412.65053847354454</v>
      </c>
      <c r="R825">
        <v>617.27173438182615</v>
      </c>
      <c r="S825">
        <v>264.06605957709525</v>
      </c>
      <c r="T825">
        <v>713.33333333333337</v>
      </c>
      <c r="U825">
        <v>220.34928229665073</v>
      </c>
      <c r="V825">
        <v>710.06116207951072</v>
      </c>
      <c r="W825">
        <v>185.18073776817411</v>
      </c>
      <c r="X825">
        <v>649.57273918741805</v>
      </c>
      <c r="Y825">
        <v>261.32505016206204</v>
      </c>
      <c r="Z825">
        <v>510.97291393621668</v>
      </c>
      <c r="AA825">
        <v>298.30544837166229</v>
      </c>
      <c r="AB825">
        <v>621.10484927916116</v>
      </c>
      <c r="AC825">
        <v>318.0964655039358</v>
      </c>
      <c r="AD825">
        <v>870.2553770759597</v>
      </c>
      <c r="AE825">
        <v>274.86873731855781</v>
      </c>
      <c r="AF825">
        <v>717.3066841415465</v>
      </c>
      <c r="AG825">
        <v>197.02747337552091</v>
      </c>
      <c r="AH825">
        <v>601.8457841852337</v>
      </c>
      <c r="AI825">
        <v>251.011421515666</v>
      </c>
      <c r="AJ825">
        <v>722.58890345128873</v>
      </c>
      <c r="AK825">
        <v>186.66738694242937</v>
      </c>
    </row>
    <row r="826" spans="1:37" x14ac:dyDescent="0.25">
      <c r="A826">
        <v>825</v>
      </c>
      <c r="C826" t="s">
        <v>642</v>
      </c>
      <c r="D826" t="s">
        <v>95</v>
      </c>
      <c r="E826" t="s">
        <v>1483</v>
      </c>
      <c r="F826">
        <v>941.21698883746262</v>
      </c>
      <c r="G826">
        <v>286.27376307164042</v>
      </c>
      <c r="H826">
        <v>917</v>
      </c>
      <c r="I826">
        <v>274</v>
      </c>
      <c r="J826">
        <v>891.58464470460115</v>
      </c>
      <c r="K826">
        <v>274.89808022475421</v>
      </c>
      <c r="L826">
        <v>1017.4131227879118</v>
      </c>
      <c r="M826">
        <v>190.86343062275637</v>
      </c>
      <c r="N826">
        <v>449.21690694626477</v>
      </c>
      <c r="O826">
        <v>143.64006791171477</v>
      </c>
      <c r="P826">
        <v>886.19199564388782</v>
      </c>
      <c r="Q826">
        <v>355.5542375526768</v>
      </c>
      <c r="R826">
        <v>614.38728702490175</v>
      </c>
      <c r="S826">
        <v>250.90662139219015</v>
      </c>
      <c r="T826">
        <v>710</v>
      </c>
      <c r="U826">
        <v>209.36842105263159</v>
      </c>
      <c r="V826">
        <v>706.74311926605503</v>
      </c>
      <c r="W826">
        <v>175.95246179966045</v>
      </c>
      <c r="X826">
        <v>646.5373525557012</v>
      </c>
      <c r="Y826">
        <v>248.30220713073004</v>
      </c>
      <c r="Z826">
        <v>508.58519003931849</v>
      </c>
      <c r="AA826">
        <v>283.43972835314094</v>
      </c>
      <c r="AB826">
        <v>618.20249017038009</v>
      </c>
      <c r="AC826">
        <v>302.2444821731749</v>
      </c>
      <c r="AD826">
        <v>927.93509392866872</v>
      </c>
      <c r="AE826">
        <v>236.83658498517249</v>
      </c>
      <c r="AF826">
        <v>713.95478374836171</v>
      </c>
      <c r="AG826">
        <v>187.20882852292021</v>
      </c>
      <c r="AH826">
        <v>599.0334207077326</v>
      </c>
      <c r="AI826">
        <v>238.5025466893039</v>
      </c>
      <c r="AJ826">
        <v>719.21231979030142</v>
      </c>
      <c r="AK826">
        <v>177.36502546689303</v>
      </c>
    </row>
    <row r="827" spans="1:37" x14ac:dyDescent="0.25">
      <c r="A827">
        <v>826</v>
      </c>
      <c r="C827" t="s">
        <v>642</v>
      </c>
      <c r="D827" t="s">
        <v>95</v>
      </c>
      <c r="E827" t="s">
        <v>1484</v>
      </c>
      <c r="F827">
        <v>936.08494418731277</v>
      </c>
      <c r="G827">
        <v>287.31855782737631</v>
      </c>
      <c r="H827">
        <v>912</v>
      </c>
      <c r="I827">
        <v>275</v>
      </c>
      <c r="J827">
        <v>886.72322352300569</v>
      </c>
      <c r="K827">
        <v>275.90135788980803</v>
      </c>
      <c r="L827">
        <v>1011.8656139395589</v>
      </c>
      <c r="M827">
        <v>191.56001248634308</v>
      </c>
      <c r="N827">
        <v>472.41590214067281</v>
      </c>
      <c r="O827">
        <v>140.62663991356692</v>
      </c>
      <c r="P827">
        <v>881.35997821943909</v>
      </c>
      <c r="Q827">
        <v>356.85188075542379</v>
      </c>
      <c r="R827">
        <v>646.11620795107035</v>
      </c>
      <c r="S827">
        <v>245.64284611822814</v>
      </c>
      <c r="T827">
        <v>746.66666666666663</v>
      </c>
      <c r="U827">
        <v>204.97607655502392</v>
      </c>
      <c r="V827">
        <v>743.24159021406729</v>
      </c>
      <c r="W827">
        <v>172.26115141225497</v>
      </c>
      <c r="X827">
        <v>679.9266055045872</v>
      </c>
      <c r="Y827">
        <v>243.09306991819724</v>
      </c>
      <c r="Z827">
        <v>534.8501529051988</v>
      </c>
      <c r="AA827">
        <v>277.49344034573238</v>
      </c>
      <c r="AB827">
        <v>650.12844036697243</v>
      </c>
      <c r="AC827">
        <v>295.90368884087053</v>
      </c>
      <c r="AD827">
        <v>922.87546964334331</v>
      </c>
      <c r="AE827">
        <v>237.70095208365851</v>
      </c>
      <c r="AF827">
        <v>750.82568807339453</v>
      </c>
      <c r="AG827">
        <v>183.28137058187991</v>
      </c>
      <c r="AH827">
        <v>629.96941896024464</v>
      </c>
      <c r="AI827">
        <v>233.49899675875906</v>
      </c>
      <c r="AJ827">
        <v>756.35474006116203</v>
      </c>
      <c r="AK827">
        <v>173.64408087667849</v>
      </c>
    </row>
    <row r="828" spans="1:37" x14ac:dyDescent="0.25">
      <c r="A828">
        <v>827</v>
      </c>
      <c r="C828" t="s">
        <v>642</v>
      </c>
      <c r="D828" t="s">
        <v>95</v>
      </c>
      <c r="E828" t="s">
        <v>1485</v>
      </c>
      <c r="F828">
        <v>951.48107813776198</v>
      </c>
      <c r="G828">
        <v>223.58607772748556</v>
      </c>
      <c r="H828">
        <v>927</v>
      </c>
      <c r="I828">
        <v>214</v>
      </c>
      <c r="J828">
        <v>901.30748706779195</v>
      </c>
      <c r="K828">
        <v>214.70142032152333</v>
      </c>
      <c r="L828">
        <v>1028.5081404846173</v>
      </c>
      <c r="M828">
        <v>149.06851880755423</v>
      </c>
      <c r="N828">
        <v>456.9499053444008</v>
      </c>
      <c r="O828">
        <v>112.50131193085352</v>
      </c>
      <c r="P828">
        <v>895.85603049278518</v>
      </c>
      <c r="Q828">
        <v>277.69564538785704</v>
      </c>
      <c r="R828">
        <v>624.96359400029132</v>
      </c>
      <c r="S828">
        <v>196.51427689458248</v>
      </c>
      <c r="T828">
        <v>722.22222222222229</v>
      </c>
      <c r="U828">
        <v>163.98086124401914</v>
      </c>
      <c r="V828">
        <v>718.90927624872586</v>
      </c>
      <c r="W828">
        <v>137.80892112980399</v>
      </c>
      <c r="X828">
        <v>657.66710353866324</v>
      </c>
      <c r="Y828">
        <v>194.4744559345578</v>
      </c>
      <c r="Z828">
        <v>517.34017766127863</v>
      </c>
      <c r="AA828">
        <v>221.9947522765859</v>
      </c>
      <c r="AB828">
        <v>628.8444735692442</v>
      </c>
      <c r="AC828">
        <v>236.72295107269639</v>
      </c>
      <c r="AD828">
        <v>938.05434249931932</v>
      </c>
      <c r="AE828">
        <v>184.97455907601062</v>
      </c>
      <c r="AF828">
        <v>726.24508519003939</v>
      </c>
      <c r="AG828">
        <v>146.62509646550393</v>
      </c>
      <c r="AH828">
        <v>609.34542012523673</v>
      </c>
      <c r="AI828">
        <v>186.79919740700726</v>
      </c>
      <c r="AJ828">
        <v>731.593126547255</v>
      </c>
      <c r="AK828">
        <v>138.91526470134281</v>
      </c>
    </row>
    <row r="829" spans="1:37" x14ac:dyDescent="0.25">
      <c r="A829">
        <v>828</v>
      </c>
      <c r="C829" t="s">
        <v>642</v>
      </c>
      <c r="D829" t="s">
        <v>95</v>
      </c>
      <c r="E829" t="s">
        <v>1486</v>
      </c>
      <c r="F829">
        <v>889.89654233596525</v>
      </c>
      <c r="G829">
        <v>218.36210394880601</v>
      </c>
      <c r="H829">
        <v>867</v>
      </c>
      <c r="I829">
        <v>209.00000000000003</v>
      </c>
      <c r="J829">
        <v>842.97043288864688</v>
      </c>
      <c r="K829">
        <v>209.68503199625411</v>
      </c>
      <c r="L829">
        <v>961.93803430438345</v>
      </c>
      <c r="M829">
        <v>145.58560948962074</v>
      </c>
      <c r="N829">
        <v>423.20591233435272</v>
      </c>
      <c r="O829">
        <v>109.99012193239696</v>
      </c>
      <c r="P829">
        <v>837.87182139940114</v>
      </c>
      <c r="Q829">
        <v>271.20742937412206</v>
      </c>
      <c r="R829">
        <v>578.81243628950051</v>
      </c>
      <c r="S829">
        <v>192.12779749961413</v>
      </c>
      <c r="T829">
        <v>668.88888888888891</v>
      </c>
      <c r="U829">
        <v>160.32057416267941</v>
      </c>
      <c r="V829">
        <v>665.82059123343527</v>
      </c>
      <c r="W829">
        <v>134.73282914029943</v>
      </c>
      <c r="X829">
        <v>609.10091743119267</v>
      </c>
      <c r="Y829">
        <v>190.13350825744712</v>
      </c>
      <c r="Z829">
        <v>479.13659531090724</v>
      </c>
      <c r="AA829">
        <v>217.03951227041208</v>
      </c>
      <c r="AB829">
        <v>582.40672782874617</v>
      </c>
      <c r="AC829">
        <v>231.43895662910941</v>
      </c>
      <c r="AD829">
        <v>877.33885107541528</v>
      </c>
      <c r="AE829">
        <v>180.65272358358047</v>
      </c>
      <c r="AF829">
        <v>672.61467889908261</v>
      </c>
      <c r="AG829">
        <v>143.35221484797034</v>
      </c>
      <c r="AH829">
        <v>564.34760448521911</v>
      </c>
      <c r="AI829">
        <v>182.62957246488654</v>
      </c>
      <c r="AJ829">
        <v>677.56778797145773</v>
      </c>
      <c r="AK829">
        <v>135.81447754283067</v>
      </c>
    </row>
    <row r="830" spans="1:37" x14ac:dyDescent="0.25">
      <c r="A830">
        <v>829</v>
      </c>
      <c r="C830" t="s">
        <v>642</v>
      </c>
      <c r="D830" t="s">
        <v>95</v>
      </c>
      <c r="E830" t="s">
        <v>1487</v>
      </c>
      <c r="F830">
        <v>828.31200653416829</v>
      </c>
      <c r="G830">
        <v>331.19993756828467</v>
      </c>
      <c r="H830">
        <v>807</v>
      </c>
      <c r="I830">
        <v>317</v>
      </c>
      <c r="J830">
        <v>784.63337870950181</v>
      </c>
      <c r="K830">
        <v>318.03901982206963</v>
      </c>
      <c r="L830">
        <v>895.36792812414922</v>
      </c>
      <c r="M830">
        <v>220.81645075698455</v>
      </c>
      <c r="N830">
        <v>407.03691568370465</v>
      </c>
      <c r="O830">
        <v>149.1646859083192</v>
      </c>
      <c r="P830">
        <v>779.88761230601688</v>
      </c>
      <c r="Q830">
        <v>411.35289527079755</v>
      </c>
      <c r="R830">
        <v>556.69833988641324</v>
      </c>
      <c r="S830">
        <v>260.55687606112053</v>
      </c>
      <c r="T830">
        <v>643.33333333333337</v>
      </c>
      <c r="U830">
        <v>217.42105263157896</v>
      </c>
      <c r="V830">
        <v>640.3822629969419</v>
      </c>
      <c r="W830">
        <v>182.71986417657047</v>
      </c>
      <c r="X830">
        <v>585.82961992136302</v>
      </c>
      <c r="Y830">
        <v>257.85229202037351</v>
      </c>
      <c r="Z830">
        <v>460.83071210135432</v>
      </c>
      <c r="AA830">
        <v>294.34125636672326</v>
      </c>
      <c r="AB830">
        <v>560.15530799475755</v>
      </c>
      <c r="AC830">
        <v>313.86926994906622</v>
      </c>
      <c r="AD830">
        <v>816.62335965151101</v>
      </c>
      <c r="AE830">
        <v>274.00437022007179</v>
      </c>
      <c r="AF830">
        <v>646.91677588466575</v>
      </c>
      <c r="AG830">
        <v>194.40916808149407</v>
      </c>
      <c r="AH830">
        <v>542.78615115771083</v>
      </c>
      <c r="AI830">
        <v>247.67572156196945</v>
      </c>
      <c r="AJ830">
        <v>651.68064657055481</v>
      </c>
      <c r="AK830">
        <v>184.18675721561971</v>
      </c>
    </row>
    <row r="831" spans="1:37" x14ac:dyDescent="0.25">
      <c r="A831">
        <v>830</v>
      </c>
      <c r="C831" t="s">
        <v>642</v>
      </c>
      <c r="D831" t="s">
        <v>95</v>
      </c>
      <c r="E831" t="s">
        <v>1488</v>
      </c>
      <c r="F831">
        <v>980.2205281786006</v>
      </c>
      <c r="G831">
        <v>259.10909942250663</v>
      </c>
      <c r="H831">
        <v>955</v>
      </c>
      <c r="I831">
        <v>247.99999999999997</v>
      </c>
      <c r="J831">
        <v>928.53144568472635</v>
      </c>
      <c r="K831">
        <v>248.81286093335413</v>
      </c>
      <c r="L831">
        <v>1059.5741900353935</v>
      </c>
      <c r="M831">
        <v>172.75230216950209</v>
      </c>
      <c r="N831">
        <v>502.64489587884083</v>
      </c>
      <c r="O831">
        <v>128.57292792097547</v>
      </c>
      <c r="P831">
        <v>922.91532806969781</v>
      </c>
      <c r="Q831">
        <v>321.81551428125488</v>
      </c>
      <c r="R831">
        <v>687.45995340032039</v>
      </c>
      <c r="S831">
        <v>224.58774502238001</v>
      </c>
      <c r="T831">
        <v>794.44444444444446</v>
      </c>
      <c r="U831">
        <v>187.40669856459331</v>
      </c>
      <c r="V831">
        <v>790.80020387359832</v>
      </c>
      <c r="W831">
        <v>157.49590986263311</v>
      </c>
      <c r="X831">
        <v>723.43381389252954</v>
      </c>
      <c r="Y831">
        <v>222.25652106806606</v>
      </c>
      <c r="Z831">
        <v>569.07419542740649</v>
      </c>
      <c r="AA831">
        <v>253.70828831609816</v>
      </c>
      <c r="AB831">
        <v>691.7289209261686</v>
      </c>
      <c r="AC831">
        <v>270.54051551165304</v>
      </c>
      <c r="AD831">
        <v>966.38823849714129</v>
      </c>
      <c r="AE831">
        <v>214.36304042453565</v>
      </c>
      <c r="AF831">
        <v>798.86959370904322</v>
      </c>
      <c r="AG831">
        <v>167.57153881771879</v>
      </c>
      <c r="AH831">
        <v>670.27996213776032</v>
      </c>
      <c r="AI831">
        <v>213.48479703657972</v>
      </c>
      <c r="AJ831">
        <v>804.75243920198045</v>
      </c>
      <c r="AK831">
        <v>158.76030251582034</v>
      </c>
    </row>
    <row r="832" spans="1:37" x14ac:dyDescent="0.25">
      <c r="A832">
        <v>831</v>
      </c>
      <c r="C832" t="s">
        <v>642</v>
      </c>
      <c r="D832" t="s">
        <v>112</v>
      </c>
      <c r="E832" t="s">
        <v>1489</v>
      </c>
      <c r="F832">
        <v>1199.2814759676733</v>
      </c>
      <c r="G832">
        <v>782.85082872928172</v>
      </c>
      <c r="H832">
        <v>1211</v>
      </c>
      <c r="I832">
        <v>656</v>
      </c>
      <c r="J832">
        <v>1153.9526797107615</v>
      </c>
      <c r="K832">
        <v>706.2461074836765</v>
      </c>
      <c r="L832">
        <v>1310.1567418119948</v>
      </c>
      <c r="M832">
        <v>535.90356604721239</v>
      </c>
      <c r="N832">
        <v>554.70756525586194</v>
      </c>
      <c r="O832">
        <v>389.11755196304847</v>
      </c>
      <c r="P832">
        <v>1116.2216078264569</v>
      </c>
      <c r="Q832">
        <v>924.52837769964833</v>
      </c>
      <c r="R832">
        <v>793.51305117239349</v>
      </c>
      <c r="S832">
        <v>703.28868360277136</v>
      </c>
      <c r="T832">
        <v>945.40303790001474</v>
      </c>
      <c r="U832">
        <v>554.9942263279446</v>
      </c>
      <c r="V832">
        <v>943.22105884087898</v>
      </c>
      <c r="W832">
        <v>472.23348729792144</v>
      </c>
      <c r="X832">
        <v>833.87966376640611</v>
      </c>
      <c r="Y832">
        <v>667.41385681293298</v>
      </c>
      <c r="Z832">
        <v>646.83556997492997</v>
      </c>
      <c r="AA832">
        <v>760.29769053117775</v>
      </c>
      <c r="AB832">
        <v>791.93717740746206</v>
      </c>
      <c r="AC832">
        <v>782.67505773672053</v>
      </c>
      <c r="AD832">
        <v>1190.3960017014037</v>
      </c>
      <c r="AE832">
        <v>618.27423405323952</v>
      </c>
      <c r="AF832">
        <v>925.88644742663325</v>
      </c>
      <c r="AG832">
        <v>548.06789838337181</v>
      </c>
      <c r="AH832">
        <v>767.81418669812717</v>
      </c>
      <c r="AI832">
        <v>664.39468822170898</v>
      </c>
      <c r="AJ832">
        <v>872.7916236543283</v>
      </c>
      <c r="AK832">
        <v>604.5441108545034</v>
      </c>
    </row>
    <row r="833" spans="1:37" x14ac:dyDescent="0.25">
      <c r="A833">
        <v>832</v>
      </c>
      <c r="C833" t="s">
        <v>642</v>
      </c>
      <c r="D833" t="s">
        <v>112</v>
      </c>
      <c r="E833" t="s">
        <v>1490</v>
      </c>
      <c r="F833">
        <v>1068.5588047639303</v>
      </c>
      <c r="G833">
        <v>492.86187845303868</v>
      </c>
      <c r="H833">
        <v>1079</v>
      </c>
      <c r="I833">
        <v>413</v>
      </c>
      <c r="J833">
        <v>1028.1708847299021</v>
      </c>
      <c r="K833">
        <v>444.63360120542444</v>
      </c>
      <c r="L833">
        <v>1167.3485750744364</v>
      </c>
      <c r="M833">
        <v>337.39050728277249</v>
      </c>
      <c r="N833">
        <v>531.76345671729837</v>
      </c>
      <c r="O833">
        <v>226.18406466512701</v>
      </c>
      <c r="P833">
        <v>994.55253083794128</v>
      </c>
      <c r="Q833">
        <v>582.05826217980916</v>
      </c>
      <c r="R833">
        <v>760.69134345966665</v>
      </c>
      <c r="S833">
        <v>408.80369515011546</v>
      </c>
      <c r="T833">
        <v>906.29877599174165</v>
      </c>
      <c r="U833">
        <v>322.60392609699767</v>
      </c>
      <c r="V833">
        <v>904.20704910780114</v>
      </c>
      <c r="W833">
        <v>274.4972286374134</v>
      </c>
      <c r="X833">
        <v>799.38829081256449</v>
      </c>
      <c r="Y833">
        <v>387.95057736720554</v>
      </c>
      <c r="Z833">
        <v>620.08081403922722</v>
      </c>
      <c r="AA833">
        <v>441.94157043879909</v>
      </c>
      <c r="AB833">
        <v>759.18065182126531</v>
      </c>
      <c r="AC833">
        <v>454.94896073903004</v>
      </c>
      <c r="AD833">
        <v>1060.6418545299873</v>
      </c>
      <c r="AE833">
        <v>389.2488699146158</v>
      </c>
      <c r="AF833">
        <v>887.5894410853856</v>
      </c>
      <c r="AG833">
        <v>318.57782909930717</v>
      </c>
      <c r="AH833">
        <v>736.05544904881287</v>
      </c>
      <c r="AI833">
        <v>386.19561200923789</v>
      </c>
      <c r="AJ833">
        <v>836.69075357616873</v>
      </c>
      <c r="AK833">
        <v>351.40600461893763</v>
      </c>
    </row>
    <row r="834" spans="1:37" x14ac:dyDescent="0.25">
      <c r="A834">
        <v>833</v>
      </c>
      <c r="C834" t="s">
        <v>642</v>
      </c>
      <c r="D834" t="s">
        <v>112</v>
      </c>
      <c r="E834" t="s">
        <v>1491</v>
      </c>
      <c r="F834">
        <v>1037.8587834963846</v>
      </c>
      <c r="G834">
        <v>461.83425414364643</v>
      </c>
      <c r="H834">
        <v>1048</v>
      </c>
      <c r="I834">
        <v>387</v>
      </c>
      <c r="J834">
        <v>998.63122075712465</v>
      </c>
      <c r="K834">
        <v>416.64213962832747</v>
      </c>
      <c r="L834">
        <v>1133.810293492131</v>
      </c>
      <c r="M834">
        <v>316.15042692114514</v>
      </c>
      <c r="N834">
        <v>471.7038784839994</v>
      </c>
      <c r="O834">
        <v>209.48591224018475</v>
      </c>
      <c r="P834">
        <v>965.97873245427479</v>
      </c>
      <c r="Q834">
        <v>545.4153691612255</v>
      </c>
      <c r="R834">
        <v>674.7756967998821</v>
      </c>
      <c r="S834">
        <v>378.62355658198612</v>
      </c>
      <c r="T834">
        <v>803.93761982008562</v>
      </c>
      <c r="U834">
        <v>298.78752886836025</v>
      </c>
      <c r="V834">
        <v>802.08214127709778</v>
      </c>
      <c r="W834">
        <v>254.2323325635104</v>
      </c>
      <c r="X834">
        <v>709.10204984515565</v>
      </c>
      <c r="Y834">
        <v>359.30993071593531</v>
      </c>
      <c r="Z834">
        <v>550.0463058545937</v>
      </c>
      <c r="AA834">
        <v>409.31501154734411</v>
      </c>
      <c r="AB834">
        <v>673.43562896327978</v>
      </c>
      <c r="AC834">
        <v>421.36212471131637</v>
      </c>
      <c r="AD834">
        <v>1030.1692896639727</v>
      </c>
      <c r="AE834">
        <v>364.7440984429935</v>
      </c>
      <c r="AF834">
        <v>787.34139507447287</v>
      </c>
      <c r="AG834">
        <v>295.05866050808311</v>
      </c>
      <c r="AH834">
        <v>652.92228284913733</v>
      </c>
      <c r="AI834">
        <v>357.68452655889143</v>
      </c>
      <c r="AJ834">
        <v>742.19141719510401</v>
      </c>
      <c r="AK834">
        <v>325.46327944572749</v>
      </c>
    </row>
    <row r="835" spans="1:37" x14ac:dyDescent="0.25">
      <c r="A835">
        <v>834</v>
      </c>
      <c r="C835" t="s">
        <v>642</v>
      </c>
      <c r="D835" t="s">
        <v>112</v>
      </c>
      <c r="E835" t="s">
        <v>1492</v>
      </c>
      <c r="F835">
        <v>1121.0459378987666</v>
      </c>
      <c r="G835">
        <v>601.45856353591159</v>
      </c>
      <c r="H835">
        <v>1132</v>
      </c>
      <c r="I835">
        <v>504.00000000000006</v>
      </c>
      <c r="J835">
        <v>1078.6741811994896</v>
      </c>
      <c r="K835">
        <v>542.60371672526367</v>
      </c>
      <c r="L835">
        <v>1224.6882177796683</v>
      </c>
      <c r="M835">
        <v>411.73078854846813</v>
      </c>
      <c r="N835">
        <v>547.95929803863737</v>
      </c>
      <c r="O835">
        <v>254.5203233256351</v>
      </c>
      <c r="P835">
        <v>1043.4045087196937</v>
      </c>
      <c r="Q835">
        <v>710.30838774485187</v>
      </c>
      <c r="R835">
        <v>783.85960772747387</v>
      </c>
      <c r="S835">
        <v>460.01847575057735</v>
      </c>
      <c r="T835">
        <v>933.90178439758154</v>
      </c>
      <c r="U835">
        <v>363.01963048498845</v>
      </c>
      <c r="V835">
        <v>931.74635009585609</v>
      </c>
      <c r="W835">
        <v>308.88614318706698</v>
      </c>
      <c r="X835">
        <v>823.73514230939395</v>
      </c>
      <c r="Y835">
        <v>436.55288683602771</v>
      </c>
      <c r="Z835">
        <v>638.96652411148807</v>
      </c>
      <c r="AA835">
        <v>497.30785219399536</v>
      </c>
      <c r="AB835">
        <v>782.30290517622768</v>
      </c>
      <c r="AC835">
        <v>511.94480369515014</v>
      </c>
      <c r="AD835">
        <v>1112.7401105912379</v>
      </c>
      <c r="AE835">
        <v>475.01557006529384</v>
      </c>
      <c r="AF835">
        <v>914.62262203214868</v>
      </c>
      <c r="AG835">
        <v>358.4891454965358</v>
      </c>
      <c r="AH835">
        <v>758.47338150715234</v>
      </c>
      <c r="AI835">
        <v>434.57806004618936</v>
      </c>
      <c r="AJ835">
        <v>862.17372069016369</v>
      </c>
      <c r="AK835">
        <v>395.43002309468824</v>
      </c>
    </row>
    <row r="836" spans="1:37" x14ac:dyDescent="0.25">
      <c r="A836">
        <v>835</v>
      </c>
      <c r="C836" t="s">
        <v>642</v>
      </c>
      <c r="D836" t="s">
        <v>112</v>
      </c>
      <c r="E836" t="s">
        <v>1493</v>
      </c>
      <c r="F836">
        <v>1295.3428328370908</v>
      </c>
      <c r="G836">
        <v>519.11602209944749</v>
      </c>
      <c r="H836">
        <v>1308</v>
      </c>
      <c r="I836">
        <v>435</v>
      </c>
      <c r="J836">
        <v>1246.3832411739686</v>
      </c>
      <c r="K836">
        <v>468.31868407835259</v>
      </c>
      <c r="L836">
        <v>1415.0991067630796</v>
      </c>
      <c r="M836">
        <v>355.36288297338024</v>
      </c>
      <c r="N836">
        <v>678.87568205279456</v>
      </c>
      <c r="O836">
        <v>229.22009237875287</v>
      </c>
      <c r="P836">
        <v>1205.6299447043812</v>
      </c>
      <c r="Q836">
        <v>613.06378704168765</v>
      </c>
      <c r="R836">
        <v>971.13641055891469</v>
      </c>
      <c r="S836">
        <v>414.2909930715935</v>
      </c>
      <c r="T836">
        <v>1157.026102344787</v>
      </c>
      <c r="U836">
        <v>326.93418013856814</v>
      </c>
      <c r="V836">
        <v>1154.3556997492994</v>
      </c>
      <c r="W836">
        <v>278.18175519630483</v>
      </c>
      <c r="X836">
        <v>1020.5388585754314</v>
      </c>
      <c r="Y836">
        <v>393.15796766743648</v>
      </c>
      <c r="Z836">
        <v>791.6260138622622</v>
      </c>
      <c r="AA836">
        <v>447.87367205542722</v>
      </c>
      <c r="AB836">
        <v>969.20778646217377</v>
      </c>
      <c r="AC836">
        <v>461.05565819861431</v>
      </c>
      <c r="AD836">
        <v>1285.7456401531265</v>
      </c>
      <c r="AE836">
        <v>409.98367654445002</v>
      </c>
      <c r="AF836">
        <v>1133.1408346851497</v>
      </c>
      <c r="AG836">
        <v>322.85404157043877</v>
      </c>
      <c r="AH836">
        <v>939.68500221206318</v>
      </c>
      <c r="AI836">
        <v>391.37944572748268</v>
      </c>
      <c r="AJ836">
        <v>1068.1610381949565</v>
      </c>
      <c r="AK836">
        <v>356.12286374133947</v>
      </c>
    </row>
    <row r="837" spans="1:37" x14ac:dyDescent="0.25">
      <c r="A837">
        <v>836</v>
      </c>
      <c r="C837" t="s">
        <v>642</v>
      </c>
      <c r="D837" t="s">
        <v>112</v>
      </c>
      <c r="E837" t="s">
        <v>1494</v>
      </c>
      <c r="F837">
        <v>1172.5427477669077</v>
      </c>
      <c r="G837">
        <v>498.82872928176795</v>
      </c>
      <c r="H837">
        <v>1184</v>
      </c>
      <c r="I837">
        <v>418</v>
      </c>
      <c r="J837">
        <v>1128.2245852828582</v>
      </c>
      <c r="K837">
        <v>450.01657458563534</v>
      </c>
      <c r="L837">
        <v>1280.9459804338578</v>
      </c>
      <c r="M837">
        <v>341.47513812154693</v>
      </c>
      <c r="N837">
        <v>569.55375313375612</v>
      </c>
      <c r="O837">
        <v>231.24411085450345</v>
      </c>
      <c r="P837">
        <v>1091.334751169715</v>
      </c>
      <c r="Q837">
        <v>589.10497237569064</v>
      </c>
      <c r="R837">
        <v>814.7506267512166</v>
      </c>
      <c r="S837">
        <v>417.94919168591224</v>
      </c>
      <c r="T837">
        <v>970.70579560536794</v>
      </c>
      <c r="U837">
        <v>329.82101616628177</v>
      </c>
      <c r="V837">
        <v>968.46541807992924</v>
      </c>
      <c r="W837">
        <v>280.63810623556583</v>
      </c>
      <c r="X837">
        <v>856.197610971833</v>
      </c>
      <c r="Y837">
        <v>396.62956120092377</v>
      </c>
      <c r="Z837">
        <v>664.14747087450223</v>
      </c>
      <c r="AA837">
        <v>451.82840646651266</v>
      </c>
      <c r="AB837">
        <v>813.13257631617751</v>
      </c>
      <c r="AC837">
        <v>465.12678983833717</v>
      </c>
      <c r="AD837">
        <v>1163.8553806890684</v>
      </c>
      <c r="AE837">
        <v>393.96132596685084</v>
      </c>
      <c r="AF837">
        <v>950.66686329449931</v>
      </c>
      <c r="AG837">
        <v>325.70484988452654</v>
      </c>
      <c r="AH837">
        <v>788.36395811827163</v>
      </c>
      <c r="AI837">
        <v>394.83533487297922</v>
      </c>
      <c r="AJ837">
        <v>896.15101017549034</v>
      </c>
      <c r="AK837">
        <v>359.26743648960741</v>
      </c>
    </row>
    <row r="838" spans="1:37" x14ac:dyDescent="0.25">
      <c r="A838">
        <v>837</v>
      </c>
      <c r="C838" t="s">
        <v>642</v>
      </c>
      <c r="D838" t="s">
        <v>234</v>
      </c>
      <c r="E838" t="s">
        <v>1495</v>
      </c>
      <c r="F838">
        <v>1517.1557301293899</v>
      </c>
      <c r="G838">
        <v>549.6975832789027</v>
      </c>
      <c r="H838">
        <v>1545</v>
      </c>
      <c r="I838">
        <v>477</v>
      </c>
      <c r="J838">
        <v>1467.6548059149723</v>
      </c>
      <c r="K838">
        <v>502.02873938602221</v>
      </c>
      <c r="L838">
        <v>1610.0889556377078</v>
      </c>
      <c r="M838">
        <v>402.01763553233178</v>
      </c>
      <c r="N838">
        <v>813.78273410940562</v>
      </c>
      <c r="O838">
        <v>231.22898432729494</v>
      </c>
      <c r="P838">
        <v>1418.6298521256931</v>
      </c>
      <c r="Q838">
        <v>664.35205747877205</v>
      </c>
      <c r="R838">
        <v>1102.4528690635625</v>
      </c>
      <c r="S838">
        <v>453.54528801139833</v>
      </c>
      <c r="T838">
        <v>1230.7769650767486</v>
      </c>
      <c r="U838">
        <v>377.43700386729085</v>
      </c>
      <c r="V838">
        <v>1207.0263727207171</v>
      </c>
      <c r="W838">
        <v>341.68613881538778</v>
      </c>
      <c r="X838">
        <v>1129.2756773462449</v>
      </c>
      <c r="Y838">
        <v>429.41095053938528</v>
      </c>
      <c r="Z838">
        <v>864.35613474811987</v>
      </c>
      <c r="AA838">
        <v>520.44046407490328</v>
      </c>
      <c r="AB838">
        <v>1110.3697331822395</v>
      </c>
      <c r="AC838">
        <v>496.60655404030126</v>
      </c>
      <c r="AD838">
        <v>1517.5127079482438</v>
      </c>
      <c r="AE838">
        <v>445.84389288047026</v>
      </c>
      <c r="AF838">
        <v>1220.1423714844957</v>
      </c>
      <c r="AG838">
        <v>336.67901485853855</v>
      </c>
      <c r="AH838">
        <v>1074.9210878747297</v>
      </c>
      <c r="AI838">
        <v>406.87889273356404</v>
      </c>
      <c r="AJ838">
        <v>1216.1248583496447</v>
      </c>
      <c r="AK838">
        <v>318.9537960512925</v>
      </c>
    </row>
    <row r="839" spans="1:37" x14ac:dyDescent="0.25">
      <c r="A839">
        <v>838</v>
      </c>
      <c r="C839" t="s">
        <v>642</v>
      </c>
      <c r="D839" t="s">
        <v>234</v>
      </c>
      <c r="E839" t="s">
        <v>1496</v>
      </c>
      <c r="F839">
        <v>1525.9935304990759</v>
      </c>
      <c r="G839">
        <v>539.32593076420642</v>
      </c>
      <c r="H839">
        <v>1554</v>
      </c>
      <c r="I839">
        <v>468</v>
      </c>
      <c r="J839">
        <v>1476.2042513863216</v>
      </c>
      <c r="K839">
        <v>492.55649902024822</v>
      </c>
      <c r="L839">
        <v>1619.4681146025878</v>
      </c>
      <c r="M839">
        <v>394.4323971260614</v>
      </c>
      <c r="N839">
        <v>842.87174204182554</v>
      </c>
      <c r="O839">
        <v>246.26826786077754</v>
      </c>
      <c r="P839">
        <v>1426.8937153419593</v>
      </c>
      <c r="Q839">
        <v>651.81711299804056</v>
      </c>
      <c r="R839">
        <v>1141.8605130318326</v>
      </c>
      <c r="S839">
        <v>483.04416853246494</v>
      </c>
      <c r="T839">
        <v>1274.771608117853</v>
      </c>
      <c r="U839">
        <v>401.98575208630166</v>
      </c>
      <c r="V839">
        <v>1250.1720407953023</v>
      </c>
      <c r="W839">
        <v>363.90962751882762</v>
      </c>
      <c r="X839">
        <v>1169.6421139383949</v>
      </c>
      <c r="Y839">
        <v>457.34011805414207</v>
      </c>
      <c r="Z839">
        <v>895.25291027093851</v>
      </c>
      <c r="AA839">
        <v>554.29025035619782</v>
      </c>
      <c r="AB839">
        <v>1150.0603688060164</v>
      </c>
      <c r="AC839">
        <v>528.9061673112152</v>
      </c>
      <c r="AD839">
        <v>1526.3525878003697</v>
      </c>
      <c r="AE839">
        <v>437.43174395819727</v>
      </c>
      <c r="AF839">
        <v>1263.75687648089</v>
      </c>
      <c r="AG839">
        <v>358.576836963159</v>
      </c>
      <c r="AH839">
        <v>1113.3445966828062</v>
      </c>
      <c r="AI839">
        <v>433.34256055363323</v>
      </c>
      <c r="AJ839">
        <v>1259.5957556402595</v>
      </c>
      <c r="AK839">
        <v>339.69875839609199</v>
      </c>
    </row>
    <row r="840" spans="1:37" x14ac:dyDescent="0.25">
      <c r="A840">
        <v>839</v>
      </c>
      <c r="C840" t="s">
        <v>642</v>
      </c>
      <c r="D840" t="s">
        <v>234</v>
      </c>
      <c r="E840" t="s">
        <v>1497</v>
      </c>
      <c r="F840">
        <v>1374.7689463955637</v>
      </c>
      <c r="G840">
        <v>614.23231003701289</v>
      </c>
      <c r="H840">
        <v>1400</v>
      </c>
      <c r="I840">
        <v>533</v>
      </c>
      <c r="J840">
        <v>1329.9137399876772</v>
      </c>
      <c r="K840">
        <v>560.96712388417154</v>
      </c>
      <c r="L840">
        <v>1458.9802834257548</v>
      </c>
      <c r="M840">
        <v>449.21467450468106</v>
      </c>
      <c r="N840">
        <v>720.83980632533223</v>
      </c>
      <c r="O840">
        <v>276.81681253816402</v>
      </c>
      <c r="P840">
        <v>1285.4898336414049</v>
      </c>
      <c r="Q840">
        <v>742.34726758110162</v>
      </c>
      <c r="R840">
        <v>976.54064077469866</v>
      </c>
      <c r="S840">
        <v>542.96376959088127</v>
      </c>
      <c r="T840">
        <v>1090.2087153600494</v>
      </c>
      <c r="U840">
        <v>451.8503969061673</v>
      </c>
      <c r="V840">
        <v>1069.1707015555785</v>
      </c>
      <c r="W840">
        <v>409.05108894768978</v>
      </c>
      <c r="X840">
        <v>1000.299989698156</v>
      </c>
      <c r="Y840">
        <v>514.07123956849171</v>
      </c>
      <c r="Z840">
        <v>765.63716905326055</v>
      </c>
      <c r="AA840">
        <v>623.04762874007736</v>
      </c>
      <c r="AB840">
        <v>983.55331204285574</v>
      </c>
      <c r="AC840">
        <v>594.51475676775897</v>
      </c>
      <c r="AD840">
        <v>1375.0924214417746</v>
      </c>
      <c r="AE840">
        <v>498.1861528412802</v>
      </c>
      <c r="AF840">
        <v>1080.788709178943</v>
      </c>
      <c r="AG840">
        <v>403.05678811316915</v>
      </c>
      <c r="AH840">
        <v>952.15329143916767</v>
      </c>
      <c r="AI840">
        <v>487.09688581314879</v>
      </c>
      <c r="AJ840">
        <v>1077.2300401771918</v>
      </c>
      <c r="AK840">
        <v>381.836963158966</v>
      </c>
    </row>
    <row r="841" spans="1:37" x14ac:dyDescent="0.25">
      <c r="A841">
        <v>840</v>
      </c>
      <c r="C841" t="s">
        <v>642</v>
      </c>
      <c r="D841" t="s">
        <v>234</v>
      </c>
      <c r="E841" t="s">
        <v>1498</v>
      </c>
      <c r="F841">
        <v>1449.3992606284658</v>
      </c>
      <c r="G841">
        <v>671.85260178532542</v>
      </c>
      <c r="H841">
        <v>1476</v>
      </c>
      <c r="I841">
        <v>583</v>
      </c>
      <c r="J841">
        <v>1402.1090573012939</v>
      </c>
      <c r="K841">
        <v>613.59068147180483</v>
      </c>
      <c r="L841">
        <v>1538.1820702402956</v>
      </c>
      <c r="M841">
        <v>491.35488787284993</v>
      </c>
      <c r="N841">
        <v>787.53167817039252</v>
      </c>
      <c r="O841">
        <v>295.145939344596</v>
      </c>
      <c r="P841">
        <v>1355.2735674676524</v>
      </c>
      <c r="Q841">
        <v>811.98584802961022</v>
      </c>
      <c r="R841">
        <v>1066.8898732873183</v>
      </c>
      <c r="S841">
        <v>578.91553022593121</v>
      </c>
      <c r="T841">
        <v>1191.0744823323375</v>
      </c>
      <c r="U841">
        <v>481.76918379808671</v>
      </c>
      <c r="V841">
        <v>1168.0900381168228</v>
      </c>
      <c r="W841">
        <v>436.13596580500717</v>
      </c>
      <c r="X841">
        <v>1092.8474296899144</v>
      </c>
      <c r="Y841">
        <v>548.1099124771016</v>
      </c>
      <c r="Z841">
        <v>836.47367878850309</v>
      </c>
      <c r="AA841">
        <v>664.3020557704051</v>
      </c>
      <c r="AB841">
        <v>1074.5513546924899</v>
      </c>
      <c r="AC841">
        <v>633.87991044168541</v>
      </c>
      <c r="AD841">
        <v>1449.7402957486136</v>
      </c>
      <c r="AE841">
        <v>544.92031352057472</v>
      </c>
      <c r="AF841">
        <v>1180.7829401462861</v>
      </c>
      <c r="AG841">
        <v>429.74475880317527</v>
      </c>
      <c r="AH841">
        <v>1040.2462140723189</v>
      </c>
      <c r="AI841">
        <v>519.34948096885819</v>
      </c>
      <c r="AJ841">
        <v>1176.8950242093335</v>
      </c>
      <c r="AK841">
        <v>407.11988601669043</v>
      </c>
    </row>
    <row r="842" spans="1:37" x14ac:dyDescent="0.25">
      <c r="A842">
        <v>841</v>
      </c>
      <c r="C842" t="s">
        <v>642</v>
      </c>
      <c r="D842" t="s">
        <v>244</v>
      </c>
      <c r="E842" t="s">
        <v>1499</v>
      </c>
      <c r="F842">
        <v>771.88099531193654</v>
      </c>
      <c r="G842">
        <v>248.06419753086422</v>
      </c>
      <c r="H842">
        <v>713</v>
      </c>
      <c r="I842">
        <v>263</v>
      </c>
      <c r="J842">
        <v>720.50796970789759</v>
      </c>
      <c r="K842">
        <v>248.06419753086422</v>
      </c>
      <c r="L842">
        <v>848.96624594302193</v>
      </c>
      <c r="M842">
        <v>138.75144032921813</v>
      </c>
      <c r="N842">
        <v>322.45867460908414</v>
      </c>
      <c r="O842">
        <v>69.493115757266708</v>
      </c>
      <c r="P842">
        <v>698.44688063469164</v>
      </c>
      <c r="Q842">
        <v>318.32740740740741</v>
      </c>
      <c r="R842">
        <v>423.76061057334329</v>
      </c>
      <c r="S842">
        <v>171.26670066292709</v>
      </c>
      <c r="T842">
        <v>564.08376768428889</v>
      </c>
      <c r="U842">
        <v>126.6874043855176</v>
      </c>
      <c r="V842">
        <v>559.10349962769919</v>
      </c>
      <c r="W842">
        <v>106.4844467108618</v>
      </c>
      <c r="X842">
        <v>491.5141474311244</v>
      </c>
      <c r="Y842">
        <v>155.64813870474248</v>
      </c>
      <c r="Z842">
        <v>423.81533879374535</v>
      </c>
      <c r="AA842">
        <v>149.48291687914329</v>
      </c>
      <c r="AB842">
        <v>426.66120625465379</v>
      </c>
      <c r="AC842">
        <v>187.99184089750128</v>
      </c>
      <c r="AD842">
        <v>749.71705733862245</v>
      </c>
      <c r="AE842">
        <v>200.83242798353911</v>
      </c>
      <c r="AF842">
        <v>574.37267311988091</v>
      </c>
      <c r="AG842">
        <v>98.73839877613463</v>
      </c>
      <c r="AH842">
        <v>449.15450483991066</v>
      </c>
      <c r="AI842">
        <v>136.67822539520654</v>
      </c>
      <c r="AJ842">
        <v>587.4527177959792</v>
      </c>
      <c r="AK842">
        <v>89.569607343192246</v>
      </c>
    </row>
    <row r="843" spans="1:37" x14ac:dyDescent="0.25">
      <c r="A843">
        <v>842</v>
      </c>
      <c r="C843" t="s">
        <v>642</v>
      </c>
      <c r="D843" t="s">
        <v>244</v>
      </c>
      <c r="E843" t="s">
        <v>1500</v>
      </c>
      <c r="F843">
        <v>936.4334655607646</v>
      </c>
      <c r="G843">
        <v>271.64444444444445</v>
      </c>
      <c r="H843">
        <v>865</v>
      </c>
      <c r="I843">
        <v>288</v>
      </c>
      <c r="J843">
        <v>874.10854670032461</v>
      </c>
      <c r="K843">
        <v>271.64444444444445</v>
      </c>
      <c r="L843">
        <v>1029.9520375045079</v>
      </c>
      <c r="M843">
        <v>151.94074074074072</v>
      </c>
      <c r="N843">
        <v>356.09381980640359</v>
      </c>
      <c r="O843">
        <v>109.0967193608703</v>
      </c>
      <c r="P843">
        <v>847.34439235485036</v>
      </c>
      <c r="Q843">
        <v>348.58666666666664</v>
      </c>
      <c r="R843">
        <v>467.96239761727475</v>
      </c>
      <c r="S843">
        <v>268.8703042665307</v>
      </c>
      <c r="T843">
        <v>622.92243732936208</v>
      </c>
      <c r="U843">
        <v>198.88560258371578</v>
      </c>
      <c r="V843">
        <v>617.42268552990811</v>
      </c>
      <c r="W843">
        <v>167.16913139554649</v>
      </c>
      <c r="X843">
        <v>542.78319682303299</v>
      </c>
      <c r="Y843">
        <v>244.35084140744516</v>
      </c>
      <c r="Z843">
        <v>468.02283445023579</v>
      </c>
      <c r="AA843">
        <v>234.67210606833248</v>
      </c>
      <c r="AB843">
        <v>471.16554976420946</v>
      </c>
      <c r="AC843">
        <v>295.12697603263638</v>
      </c>
      <c r="AD843">
        <v>909.54453660295712</v>
      </c>
      <c r="AE843">
        <v>219.92296296296294</v>
      </c>
      <c r="AF843">
        <v>634.28456192603619</v>
      </c>
      <c r="AG843">
        <v>155.00866904640489</v>
      </c>
      <c r="AH843">
        <v>496.00508811119386</v>
      </c>
      <c r="AI843">
        <v>214.57011728709841</v>
      </c>
      <c r="AJ843">
        <v>648.72896500372303</v>
      </c>
      <c r="AK843">
        <v>140.61465238823729</v>
      </c>
    </row>
    <row r="844" spans="1:37" x14ac:dyDescent="0.25">
      <c r="A844">
        <v>843</v>
      </c>
      <c r="C844" t="s">
        <v>642</v>
      </c>
      <c r="D844" t="s">
        <v>244</v>
      </c>
      <c r="E844" t="s">
        <v>1501</v>
      </c>
      <c r="F844">
        <v>901.79084024522172</v>
      </c>
      <c r="G844">
        <v>444.25185185185182</v>
      </c>
      <c r="H844">
        <v>833</v>
      </c>
      <c r="I844">
        <v>470.99999999999994</v>
      </c>
      <c r="J844">
        <v>841.77158312297149</v>
      </c>
      <c r="K844">
        <v>444.25185185185182</v>
      </c>
      <c r="L844">
        <v>991.8497655968265</v>
      </c>
      <c r="M844">
        <v>248.48641975308641</v>
      </c>
      <c r="N844">
        <v>350.97542814594192</v>
      </c>
      <c r="O844">
        <v>167.38126806051335</v>
      </c>
      <c r="P844">
        <v>815.99754778218528</v>
      </c>
      <c r="Q844">
        <v>570.08444444444444</v>
      </c>
      <c r="R844">
        <v>461.2360387192852</v>
      </c>
      <c r="S844">
        <v>412.51334353221148</v>
      </c>
      <c r="T844">
        <v>613.96872673119879</v>
      </c>
      <c r="U844">
        <v>305.13955464898862</v>
      </c>
      <c r="V844">
        <v>608.54802680565899</v>
      </c>
      <c r="W844">
        <v>256.47866734659186</v>
      </c>
      <c r="X844">
        <v>534.98138495904698</v>
      </c>
      <c r="Y844">
        <v>374.89444161142274</v>
      </c>
      <c r="Z844">
        <v>461.2956068503351</v>
      </c>
      <c r="AA844">
        <v>360.04487506374301</v>
      </c>
      <c r="AB844">
        <v>464.3931496649293</v>
      </c>
      <c r="AC844">
        <v>452.79755226925039</v>
      </c>
      <c r="AD844">
        <v>875.89664623151816</v>
      </c>
      <c r="AE844">
        <v>359.66567901234566</v>
      </c>
      <c r="AF844">
        <v>625.16753536857789</v>
      </c>
      <c r="AG844">
        <v>237.82151963284039</v>
      </c>
      <c r="AH844">
        <v>488.87565152643339</v>
      </c>
      <c r="AI844">
        <v>329.20346761856194</v>
      </c>
      <c r="AJ844">
        <v>639.40431868950111</v>
      </c>
      <c r="AK844">
        <v>215.73754886962433</v>
      </c>
    </row>
    <row r="845" spans="1:37" x14ac:dyDescent="0.25">
      <c r="A845">
        <v>844</v>
      </c>
      <c r="C845" t="s">
        <v>642</v>
      </c>
      <c r="D845" t="s">
        <v>244</v>
      </c>
      <c r="E845" t="s">
        <v>1502</v>
      </c>
      <c r="F845">
        <v>774.04615939415794</v>
      </c>
      <c r="G845">
        <v>315.97530864197529</v>
      </c>
      <c r="H845">
        <v>715</v>
      </c>
      <c r="I845">
        <v>335</v>
      </c>
      <c r="J845">
        <v>722.52902993148211</v>
      </c>
      <c r="K845">
        <v>315.97530864197529</v>
      </c>
      <c r="L845">
        <v>851.3476379372521</v>
      </c>
      <c r="M845">
        <v>176.7366255144033</v>
      </c>
      <c r="N845">
        <v>263.23157110945647</v>
      </c>
      <c r="O845">
        <v>120.30528641849396</v>
      </c>
      <c r="P845">
        <v>700.40605842048319</v>
      </c>
      <c r="Q845">
        <v>405.47407407407405</v>
      </c>
      <c r="R845">
        <v>345.92702903946389</v>
      </c>
      <c r="S845">
        <v>296.49396566377698</v>
      </c>
      <c r="T845">
        <v>460.47654504839915</v>
      </c>
      <c r="U845">
        <v>219.31905490396056</v>
      </c>
      <c r="V845">
        <v>456.41102010424424</v>
      </c>
      <c r="W845">
        <v>184.34404215536293</v>
      </c>
      <c r="X845">
        <v>401.2360387192852</v>
      </c>
      <c r="Y845">
        <v>269.45537990821009</v>
      </c>
      <c r="Z845">
        <v>345.97170513775131</v>
      </c>
      <c r="AA845">
        <v>258.78225395206528</v>
      </c>
      <c r="AB845">
        <v>348.29486224869697</v>
      </c>
      <c r="AC845">
        <v>325.4482406935237</v>
      </c>
      <c r="AD845">
        <v>751.82005048683732</v>
      </c>
      <c r="AE845">
        <v>255.81316872427985</v>
      </c>
      <c r="AF845">
        <v>468.87565152643339</v>
      </c>
      <c r="AG845">
        <v>170.93421723610402</v>
      </c>
      <c r="AH845">
        <v>366.65673864482505</v>
      </c>
      <c r="AI845">
        <v>236.61499235084142</v>
      </c>
      <c r="AJ845">
        <v>479.55323901712586</v>
      </c>
      <c r="AK845">
        <v>155.06136325004249</v>
      </c>
    </row>
    <row r="846" spans="1:37" x14ac:dyDescent="0.25">
      <c r="A846">
        <v>845</v>
      </c>
      <c r="C846" t="s">
        <v>642</v>
      </c>
      <c r="D846" t="s">
        <v>248</v>
      </c>
      <c r="E846" t="s">
        <v>1503</v>
      </c>
      <c r="F846">
        <v>775.80292516280554</v>
      </c>
      <c r="G846">
        <v>516.30368098159511</v>
      </c>
      <c r="H846">
        <v>758</v>
      </c>
      <c r="I846">
        <v>490</v>
      </c>
      <c r="J846">
        <v>714.14006618981523</v>
      </c>
      <c r="K846">
        <v>481.50766871165644</v>
      </c>
      <c r="L846">
        <v>844.10141987829604</v>
      </c>
      <c r="M846">
        <v>411.38957055214723</v>
      </c>
      <c r="N846">
        <v>259.60396957892783</v>
      </c>
      <c r="O846">
        <v>195.93309966473637</v>
      </c>
      <c r="P846">
        <v>651.82982811999568</v>
      </c>
      <c r="Q846">
        <v>649.92638036809808</v>
      </c>
      <c r="R846">
        <v>441.28547579298828</v>
      </c>
      <c r="S846">
        <v>383.89027735446513</v>
      </c>
      <c r="T846">
        <v>603.23873121869781</v>
      </c>
      <c r="U846">
        <v>319.49451386772324</v>
      </c>
      <c r="V846">
        <v>585.40901502504175</v>
      </c>
      <c r="W846">
        <v>284.51813471502589</v>
      </c>
      <c r="X846">
        <v>460.43591170469296</v>
      </c>
      <c r="Y846">
        <v>416.70923498933251</v>
      </c>
      <c r="Z846">
        <v>389.85995177147095</v>
      </c>
      <c r="AA846">
        <v>413.04815604998475</v>
      </c>
      <c r="AB846">
        <v>416.19180115006492</v>
      </c>
      <c r="AC846">
        <v>445.67098445595855</v>
      </c>
      <c r="AD846">
        <v>811.48969787552039</v>
      </c>
      <c r="AE846">
        <v>404.62576687116564</v>
      </c>
      <c r="AF846">
        <v>621.64626228900011</v>
      </c>
      <c r="AG846">
        <v>253.98735141725084</v>
      </c>
      <c r="AH846">
        <v>480.82452235206824</v>
      </c>
      <c r="AI846">
        <v>305.63471502590676</v>
      </c>
      <c r="AJ846">
        <v>677.85939528844369</v>
      </c>
      <c r="AK846">
        <v>203.58213959158792</v>
      </c>
    </row>
    <row r="847" spans="1:37" x14ac:dyDescent="0.25">
      <c r="A847">
        <v>846</v>
      </c>
      <c r="C847" t="s">
        <v>642</v>
      </c>
      <c r="D847" t="s">
        <v>248</v>
      </c>
      <c r="E847" t="s">
        <v>1504</v>
      </c>
      <c r="F847">
        <v>897.59784349311417</v>
      </c>
      <c r="G847">
        <v>718.61042944785277</v>
      </c>
      <c r="H847">
        <v>877</v>
      </c>
      <c r="I847">
        <v>682</v>
      </c>
      <c r="J847">
        <v>826.25440375787343</v>
      </c>
      <c r="K847">
        <v>670.18006134969335</v>
      </c>
      <c r="L847">
        <v>976.6186612576065</v>
      </c>
      <c r="M847">
        <v>572.58711656441722</v>
      </c>
      <c r="N847">
        <v>319.69207939157855</v>
      </c>
      <c r="O847">
        <v>339.80006095702527</v>
      </c>
      <c r="P847">
        <v>754.16195153197395</v>
      </c>
      <c r="Q847">
        <v>904.59141104294486</v>
      </c>
      <c r="R847">
        <v>543.42570951585969</v>
      </c>
      <c r="S847">
        <v>665.76775373361772</v>
      </c>
      <c r="T847">
        <v>742.86477462437392</v>
      </c>
      <c r="U847">
        <v>554.0883876866809</v>
      </c>
      <c r="V847">
        <v>720.90818030050082</v>
      </c>
      <c r="W847">
        <v>493.43005181347149</v>
      </c>
      <c r="X847">
        <v>567.00871823409386</v>
      </c>
      <c r="Y847">
        <v>722.68454739408719</v>
      </c>
      <c r="Z847">
        <v>480.09719903542941</v>
      </c>
      <c r="AA847">
        <v>716.33526363913438</v>
      </c>
      <c r="AB847">
        <v>512.52383602300131</v>
      </c>
      <c r="AC847">
        <v>772.91191709844554</v>
      </c>
      <c r="AD847">
        <v>938.88715704067477</v>
      </c>
      <c r="AE847">
        <v>563.17300613496934</v>
      </c>
      <c r="AF847">
        <v>765.53292524578001</v>
      </c>
      <c r="AG847">
        <v>440.4815604998476</v>
      </c>
      <c r="AH847">
        <v>592.11649044704131</v>
      </c>
      <c r="AI847">
        <v>530.05181347150256</v>
      </c>
      <c r="AJ847">
        <v>834.75718790576877</v>
      </c>
      <c r="AK847">
        <v>353.06552880219442</v>
      </c>
    </row>
    <row r="848" spans="1:37" x14ac:dyDescent="0.25">
      <c r="A848">
        <v>847</v>
      </c>
      <c r="C848" t="s">
        <v>642</v>
      </c>
      <c r="D848" t="s">
        <v>248</v>
      </c>
      <c r="E848" t="s">
        <v>1505</v>
      </c>
      <c r="F848">
        <v>745.09832390306394</v>
      </c>
      <c r="G848">
        <v>634.31595092024531</v>
      </c>
      <c r="H848">
        <v>728</v>
      </c>
      <c r="I848">
        <v>602</v>
      </c>
      <c r="J848">
        <v>685.8759474751788</v>
      </c>
      <c r="K848">
        <v>591.56656441717791</v>
      </c>
      <c r="L848">
        <v>810.6937119675456</v>
      </c>
      <c r="M848">
        <v>505.42147239263801</v>
      </c>
      <c r="N848">
        <v>265.43776664811725</v>
      </c>
      <c r="O848">
        <v>275.40246875952454</v>
      </c>
      <c r="P848">
        <v>626.03181381445495</v>
      </c>
      <c r="Q848">
        <v>798.48098159509198</v>
      </c>
      <c r="R848">
        <v>451.20200333889818</v>
      </c>
      <c r="S848">
        <v>539.59402621152094</v>
      </c>
      <c r="T848">
        <v>616.7946577629383</v>
      </c>
      <c r="U848">
        <v>449.07970131057607</v>
      </c>
      <c r="V848">
        <v>598.56427378964941</v>
      </c>
      <c r="W848">
        <v>399.91709844559585</v>
      </c>
      <c r="X848">
        <v>470.78278612502322</v>
      </c>
      <c r="Y848">
        <v>585.72416946053033</v>
      </c>
      <c r="Z848">
        <v>398.6208495640883</v>
      </c>
      <c r="AA848">
        <v>580.57817738494361</v>
      </c>
      <c r="AB848">
        <v>425.54442589501019</v>
      </c>
      <c r="AC848">
        <v>626.43264248704668</v>
      </c>
      <c r="AD848">
        <v>779.37269136329667</v>
      </c>
      <c r="AE848">
        <v>497.11165644171774</v>
      </c>
      <c r="AF848">
        <v>635.61584121684291</v>
      </c>
      <c r="AG848">
        <v>357.00320024382813</v>
      </c>
      <c r="AH848">
        <v>491.62956779818217</v>
      </c>
      <c r="AI848">
        <v>429.59844559585491</v>
      </c>
      <c r="AJ848">
        <v>693.09219068818402</v>
      </c>
      <c r="AK848">
        <v>286.15391648887532</v>
      </c>
    </row>
    <row r="849" spans="1:37" x14ac:dyDescent="0.25">
      <c r="A849">
        <v>848</v>
      </c>
      <c r="C849" t="s">
        <v>642</v>
      </c>
      <c r="D849" t="s">
        <v>248</v>
      </c>
      <c r="E849" t="s">
        <v>1506</v>
      </c>
      <c r="F849">
        <v>663.21938721041954</v>
      </c>
      <c r="G849">
        <v>394.07668711656441</v>
      </c>
      <c r="H849">
        <v>648</v>
      </c>
      <c r="I849">
        <v>374</v>
      </c>
      <c r="J849">
        <v>610.50496423614823</v>
      </c>
      <c r="K849">
        <v>367.51809815950924</v>
      </c>
      <c r="L849">
        <v>721.606490872211</v>
      </c>
      <c r="M849">
        <v>313.99938650306751</v>
      </c>
      <c r="N849">
        <v>211.18345390465589</v>
      </c>
      <c r="O849">
        <v>179.03444071929292</v>
      </c>
      <c r="P849">
        <v>557.23710899967978</v>
      </c>
      <c r="Q849">
        <v>496.06625766871167</v>
      </c>
      <c r="R849">
        <v>358.97829716193655</v>
      </c>
      <c r="S849">
        <v>350.7808594940567</v>
      </c>
      <c r="T849">
        <v>490.72454090150251</v>
      </c>
      <c r="U849">
        <v>291.93904297470283</v>
      </c>
      <c r="V849">
        <v>476.22036727879799</v>
      </c>
      <c r="W849">
        <v>259.97927461139898</v>
      </c>
      <c r="X849">
        <v>374.55685401595252</v>
      </c>
      <c r="Y849">
        <v>380.76927765925024</v>
      </c>
      <c r="Z849">
        <v>317.14450009274714</v>
      </c>
      <c r="AA849">
        <v>377.42395611094179</v>
      </c>
      <c r="AB849">
        <v>338.56501576701908</v>
      </c>
      <c r="AC849">
        <v>407.23316062176167</v>
      </c>
      <c r="AD849">
        <v>693.72734066403336</v>
      </c>
      <c r="AE849">
        <v>308.83680981595091</v>
      </c>
      <c r="AF849">
        <v>505.69875718790576</v>
      </c>
      <c r="AG849">
        <v>232.08168241389822</v>
      </c>
      <c r="AH849">
        <v>391.14264514932296</v>
      </c>
      <c r="AI849">
        <v>279.27461139896371</v>
      </c>
      <c r="AJ849">
        <v>551.42719347059915</v>
      </c>
      <c r="AK849">
        <v>186.0237732398659</v>
      </c>
    </row>
    <row r="850" spans="1:37" x14ac:dyDescent="0.25">
      <c r="A850">
        <v>849</v>
      </c>
      <c r="C850" t="s">
        <v>642</v>
      </c>
      <c r="D850" t="s">
        <v>248</v>
      </c>
      <c r="E850" t="s">
        <v>1507</v>
      </c>
      <c r="F850">
        <v>480.01526636062772</v>
      </c>
      <c r="G850">
        <v>270.79601226993867</v>
      </c>
      <c r="H850">
        <v>469</v>
      </c>
      <c r="I850">
        <v>257</v>
      </c>
      <c r="J850">
        <v>441.86238923881712</v>
      </c>
      <c r="K850">
        <v>252.54585889570552</v>
      </c>
      <c r="L850">
        <v>522.27383367139964</v>
      </c>
      <c r="M850">
        <v>215.76963190184051</v>
      </c>
      <c r="N850">
        <v>139.4277499536264</v>
      </c>
      <c r="O850">
        <v>124.2279792746114</v>
      </c>
      <c r="P850">
        <v>403.30895697662004</v>
      </c>
      <c r="Q850">
        <v>340.87975460122703</v>
      </c>
      <c r="R850">
        <v>237.00500834724539</v>
      </c>
      <c r="S850">
        <v>243.39896373056996</v>
      </c>
      <c r="T850">
        <v>323.98664440734558</v>
      </c>
      <c r="U850">
        <v>202.56994818652851</v>
      </c>
      <c r="V850">
        <v>314.41068447412351</v>
      </c>
      <c r="W850">
        <v>180.3937823834197</v>
      </c>
      <c r="X850">
        <v>247.29029864589128</v>
      </c>
      <c r="Y850">
        <v>264.20725388601039</v>
      </c>
      <c r="Z850">
        <v>209.38545724355407</v>
      </c>
      <c r="AA850">
        <v>261.88601036269432</v>
      </c>
      <c r="AB850">
        <v>223.52773140419217</v>
      </c>
      <c r="AC850">
        <v>282.56994818652851</v>
      </c>
      <c r="AD850">
        <v>502.09586847443154</v>
      </c>
      <c r="AE850">
        <v>212.22208588957056</v>
      </c>
      <c r="AF850">
        <v>333.87293637544053</v>
      </c>
      <c r="AG850">
        <v>161.03626943005182</v>
      </c>
      <c r="AH850">
        <v>258.24058616212204</v>
      </c>
      <c r="AI850">
        <v>193.78238341968913</v>
      </c>
      <c r="AJ850">
        <v>364.06381005379336</v>
      </c>
      <c r="AK850">
        <v>129.07772020725389</v>
      </c>
    </row>
    <row r="851" spans="1:37" x14ac:dyDescent="0.25">
      <c r="A851">
        <v>850</v>
      </c>
      <c r="C851" t="s">
        <v>642</v>
      </c>
      <c r="D851" t="s">
        <v>274</v>
      </c>
      <c r="E851" t="s">
        <v>1508</v>
      </c>
      <c r="F851">
        <v>1155.5917937927406</v>
      </c>
      <c r="G851">
        <v>707.2661157024794</v>
      </c>
      <c r="H851">
        <v>1128</v>
      </c>
      <c r="I851">
        <v>630</v>
      </c>
      <c r="J851">
        <v>1072.8164124145187</v>
      </c>
      <c r="K851">
        <v>624.7933884297521</v>
      </c>
      <c r="L851">
        <v>1233.8179905312993</v>
      </c>
      <c r="M851">
        <v>553.5669421487604</v>
      </c>
      <c r="N851">
        <v>514.77703713780443</v>
      </c>
      <c r="O851">
        <v>333.34914380966813</v>
      </c>
      <c r="P851">
        <v>1000.1283534981588</v>
      </c>
      <c r="Q851">
        <v>898.03636363636372</v>
      </c>
      <c r="R851">
        <v>769.95905319004225</v>
      </c>
      <c r="S851">
        <v>635.12244279436277</v>
      </c>
      <c r="T851">
        <v>995.02230988981091</v>
      </c>
      <c r="U851">
        <v>505.65055311410816</v>
      </c>
      <c r="V851">
        <v>990.16800435314929</v>
      </c>
      <c r="W851">
        <v>437.14517351113801</v>
      </c>
      <c r="X851">
        <v>852.04094680995786</v>
      </c>
      <c r="Y851">
        <v>615.5650856190332</v>
      </c>
      <c r="Z851">
        <v>613.8490001360359</v>
      </c>
      <c r="AA851">
        <v>731.27034399151387</v>
      </c>
      <c r="AB851">
        <v>795.5544823833493</v>
      </c>
      <c r="AC851">
        <v>760.33323230792541</v>
      </c>
      <c r="AD851">
        <v>1138.1862177801156</v>
      </c>
      <c r="AE851">
        <v>564.81322314049589</v>
      </c>
      <c r="AF851">
        <v>1028.3404978914434</v>
      </c>
      <c r="AG851">
        <v>424.79890892559479</v>
      </c>
      <c r="AH851">
        <v>833.3960005441437</v>
      </c>
      <c r="AI851">
        <v>514.06349446885883</v>
      </c>
      <c r="AJ851">
        <v>1088.798666848048</v>
      </c>
      <c r="AK851">
        <v>350.72132141233516</v>
      </c>
    </row>
    <row r="852" spans="1:37" x14ac:dyDescent="0.25">
      <c r="A852">
        <v>851</v>
      </c>
      <c r="C852" t="s">
        <v>642</v>
      </c>
      <c r="D852" t="s">
        <v>274</v>
      </c>
      <c r="E852" t="s">
        <v>1509</v>
      </c>
      <c r="F852">
        <v>1138.1759600210414</v>
      </c>
      <c r="G852">
        <v>753.29454545454553</v>
      </c>
      <c r="H852">
        <v>1111</v>
      </c>
      <c r="I852">
        <v>671</v>
      </c>
      <c r="J852">
        <v>1056.6480799579169</v>
      </c>
      <c r="K852">
        <v>665.4545454545455</v>
      </c>
      <c r="L852">
        <v>1215.2232158513063</v>
      </c>
      <c r="M852">
        <v>589.5927272727273</v>
      </c>
      <c r="N852">
        <v>463.99755135355736</v>
      </c>
      <c r="O852">
        <v>332.4244582512502</v>
      </c>
      <c r="P852">
        <v>985.05549710678588</v>
      </c>
      <c r="Q852">
        <v>956.48</v>
      </c>
      <c r="R852">
        <v>694.00748197524149</v>
      </c>
      <c r="S852">
        <v>633.36066070616755</v>
      </c>
      <c r="T852">
        <v>896.86967759488505</v>
      </c>
      <c r="U852">
        <v>504.24791635096227</v>
      </c>
      <c r="V852">
        <v>892.49421847367705</v>
      </c>
      <c r="W852">
        <v>435.93256554023338</v>
      </c>
      <c r="X852">
        <v>767.99251802475851</v>
      </c>
      <c r="Y852">
        <v>613.85755417487496</v>
      </c>
      <c r="Z852">
        <v>553.29669432730236</v>
      </c>
      <c r="AA852">
        <v>729.24185482648886</v>
      </c>
      <c r="AB852">
        <v>717.0780846143382</v>
      </c>
      <c r="AC852">
        <v>758.22412486740416</v>
      </c>
      <c r="AD852">
        <v>1121.0327020866209</v>
      </c>
      <c r="AE852">
        <v>601.57090909090914</v>
      </c>
      <c r="AF852">
        <v>926.90123792681266</v>
      </c>
      <c r="AG852">
        <v>423.62054856796482</v>
      </c>
      <c r="AH852">
        <v>751.18677730920967</v>
      </c>
      <c r="AI852">
        <v>512.63752083649035</v>
      </c>
      <c r="AJ852">
        <v>981.39559243640326</v>
      </c>
      <c r="AK852">
        <v>349.74844673435371</v>
      </c>
    </row>
    <row r="853" spans="1:37" x14ac:dyDescent="0.25">
      <c r="A853">
        <v>852</v>
      </c>
      <c r="C853" t="s">
        <v>642</v>
      </c>
      <c r="D853" t="s">
        <v>274</v>
      </c>
      <c r="E853" t="s">
        <v>1510</v>
      </c>
      <c r="F853">
        <v>1062.3658600736453</v>
      </c>
      <c r="G853">
        <v>520.90710743801651</v>
      </c>
      <c r="H853">
        <v>1037</v>
      </c>
      <c r="I853">
        <v>464</v>
      </c>
      <c r="J853">
        <v>986.26827985270904</v>
      </c>
      <c r="K853">
        <v>460.16528925619838</v>
      </c>
      <c r="L853">
        <v>1134.2812554795721</v>
      </c>
      <c r="M853">
        <v>407.70644628099177</v>
      </c>
      <c r="N853">
        <v>404.33165555706711</v>
      </c>
      <c r="O853">
        <v>232.09607516290347</v>
      </c>
      <c r="P853">
        <v>919.44423987375058</v>
      </c>
      <c r="Q853">
        <v>661.41090909090917</v>
      </c>
      <c r="R853">
        <v>604.76438579785065</v>
      </c>
      <c r="S853">
        <v>442.2073041369905</v>
      </c>
      <c r="T853">
        <v>781.5403346483472</v>
      </c>
      <c r="U853">
        <v>352.06182754962873</v>
      </c>
      <c r="V853">
        <v>777.72752006529731</v>
      </c>
      <c r="W853">
        <v>304.36460069707533</v>
      </c>
      <c r="X853">
        <v>669.23561420214935</v>
      </c>
      <c r="Y853">
        <v>428.59039248370971</v>
      </c>
      <c r="Z853">
        <v>482.14773500204058</v>
      </c>
      <c r="AA853">
        <v>509.15078042127601</v>
      </c>
      <c r="AB853">
        <v>624.86831723575028</v>
      </c>
      <c r="AC853">
        <v>529.38596757084406</v>
      </c>
      <c r="AD853">
        <v>1046.3644573031736</v>
      </c>
      <c r="AE853">
        <v>415.98942148760335</v>
      </c>
      <c r="AF853">
        <v>807.71010746837169</v>
      </c>
      <c r="AG853">
        <v>295.76844976511597</v>
      </c>
      <c r="AH853">
        <v>654.59094000816219</v>
      </c>
      <c r="AI853">
        <v>357.91938172450375</v>
      </c>
      <c r="AJ853">
        <v>855.19698000272081</v>
      </c>
      <c r="AK853">
        <v>244.19154417335963</v>
      </c>
    </row>
    <row r="854" spans="1:37" x14ac:dyDescent="0.25">
      <c r="A854">
        <v>853</v>
      </c>
      <c r="C854" t="s">
        <v>642</v>
      </c>
      <c r="D854" t="s">
        <v>274</v>
      </c>
      <c r="E854" t="s">
        <v>1511</v>
      </c>
      <c r="F854">
        <v>1077.7327722251446</v>
      </c>
      <c r="G854">
        <v>752.17190082644629</v>
      </c>
      <c r="H854">
        <v>1052</v>
      </c>
      <c r="I854">
        <v>670</v>
      </c>
      <c r="J854">
        <v>1000.5344555497106</v>
      </c>
      <c r="K854">
        <v>664.46280991735534</v>
      </c>
      <c r="L854">
        <v>1150.6884096089777</v>
      </c>
      <c r="M854">
        <v>588.71404958677681</v>
      </c>
      <c r="N854">
        <v>437.97306488913074</v>
      </c>
      <c r="O854">
        <v>322.71525988786181</v>
      </c>
      <c r="P854">
        <v>932.74381904260906</v>
      </c>
      <c r="Q854">
        <v>955.0545454545454</v>
      </c>
      <c r="R854">
        <v>655.08230172765604</v>
      </c>
      <c r="S854">
        <v>614.86194878011815</v>
      </c>
      <c r="T854">
        <v>846.56645354373552</v>
      </c>
      <c r="U854">
        <v>489.52023033793</v>
      </c>
      <c r="V854">
        <v>842.43640321044757</v>
      </c>
      <c r="W854">
        <v>423.20018184573422</v>
      </c>
      <c r="X854">
        <v>724.91769827234384</v>
      </c>
      <c r="Y854">
        <v>595.92847401121378</v>
      </c>
      <c r="Z854">
        <v>522.26363760032643</v>
      </c>
      <c r="AA854">
        <v>707.94271859372634</v>
      </c>
      <c r="AB854">
        <v>676.85893075772003</v>
      </c>
      <c r="AC854">
        <v>736.07849674193062</v>
      </c>
      <c r="AD854">
        <v>1061.4999123268456</v>
      </c>
      <c r="AE854">
        <v>600.67438016528922</v>
      </c>
      <c r="AF854">
        <v>874.91361719493943</v>
      </c>
      <c r="AG854">
        <v>411.24776481285045</v>
      </c>
      <c r="AH854">
        <v>709.05455040130596</v>
      </c>
      <c r="AI854">
        <v>497.66479769662072</v>
      </c>
      <c r="AJ854">
        <v>926.35151680043532</v>
      </c>
      <c r="AK854">
        <v>339.53326261554781</v>
      </c>
    </row>
    <row r="855" spans="1:37" x14ac:dyDescent="0.25">
      <c r="A855">
        <v>854</v>
      </c>
      <c r="C855" t="s">
        <v>642</v>
      </c>
      <c r="D855" t="s">
        <v>274</v>
      </c>
      <c r="E855" t="s">
        <v>1512</v>
      </c>
      <c r="F855">
        <v>1173.0076275644399</v>
      </c>
      <c r="G855">
        <v>718.49256198347109</v>
      </c>
      <c r="H855">
        <v>1145</v>
      </c>
      <c r="I855">
        <v>640</v>
      </c>
      <c r="J855">
        <v>1088.9847448711205</v>
      </c>
      <c r="K855">
        <v>634.71074380165282</v>
      </c>
      <c r="L855">
        <v>1252.4127652112923</v>
      </c>
      <c r="M855">
        <v>562.35371900826442</v>
      </c>
      <c r="N855">
        <v>467.17126921507275</v>
      </c>
      <c r="O855">
        <v>334.73617214729501</v>
      </c>
      <c r="P855">
        <v>1015.2012098895318</v>
      </c>
      <c r="Q855">
        <v>912.29090909090905</v>
      </c>
      <c r="R855">
        <v>698.75445517616652</v>
      </c>
      <c r="S855">
        <v>637.76511592665554</v>
      </c>
      <c r="T855">
        <v>903.00421711331785</v>
      </c>
      <c r="U855">
        <v>507.75450825882706</v>
      </c>
      <c r="V855">
        <v>898.59883009114401</v>
      </c>
      <c r="W855">
        <v>438.96408546749507</v>
      </c>
      <c r="X855">
        <v>773.24554482383348</v>
      </c>
      <c r="Y855">
        <v>618.12638278527049</v>
      </c>
      <c r="Z855">
        <v>557.08121344034828</v>
      </c>
      <c r="AA855">
        <v>734.31307773905132</v>
      </c>
      <c r="AB855">
        <v>721.98285947490137</v>
      </c>
      <c r="AC855">
        <v>763.4968934687073</v>
      </c>
      <c r="AD855">
        <v>1155.3397334736103</v>
      </c>
      <c r="AE855">
        <v>573.77851239669417</v>
      </c>
      <c r="AF855">
        <v>933.24119167460208</v>
      </c>
      <c r="AG855">
        <v>426.56644946203966</v>
      </c>
      <c r="AH855">
        <v>756.324853761393</v>
      </c>
      <c r="AI855">
        <v>516.20245491741173</v>
      </c>
      <c r="AJ855">
        <v>988.10828458713092</v>
      </c>
      <c r="AK855">
        <v>352.18063342930748</v>
      </c>
    </row>
    <row r="856" spans="1:37" x14ac:dyDescent="0.25">
      <c r="A856">
        <v>855</v>
      </c>
      <c r="C856" t="s">
        <v>642</v>
      </c>
      <c r="D856" t="s">
        <v>346</v>
      </c>
      <c r="E856" t="s">
        <v>1513</v>
      </c>
      <c r="F856">
        <v>1811.3602850178133</v>
      </c>
      <c r="G856">
        <v>273.52253116011508</v>
      </c>
      <c r="H856">
        <v>1673.9999999999998</v>
      </c>
      <c r="I856">
        <v>292</v>
      </c>
      <c r="J856">
        <v>1525.527845490343</v>
      </c>
      <c r="K856">
        <v>292.95186960690319</v>
      </c>
      <c r="L856">
        <v>1844.8214513407086</v>
      </c>
      <c r="M856">
        <v>0</v>
      </c>
      <c r="N856">
        <v>737.37558333813456</v>
      </c>
      <c r="O856">
        <v>115.86173759560698</v>
      </c>
      <c r="P856">
        <v>1744.1240577536093</v>
      </c>
      <c r="Q856">
        <v>395.92176414189839</v>
      </c>
      <c r="R856">
        <v>1046.7000057613643</v>
      </c>
      <c r="S856">
        <v>223.34242008236907</v>
      </c>
      <c r="T856">
        <v>1157.7444258800485</v>
      </c>
      <c r="U856">
        <v>195.15159835261815</v>
      </c>
      <c r="V856">
        <v>1151.3319121968084</v>
      </c>
      <c r="W856">
        <v>146.08433026083546</v>
      </c>
      <c r="X856">
        <v>1090.0003456818574</v>
      </c>
      <c r="Y856">
        <v>225.12021965091193</v>
      </c>
      <c r="Z856">
        <v>898.57728870196468</v>
      </c>
      <c r="AA856">
        <v>237.71719945087273</v>
      </c>
      <c r="AB856">
        <v>1080.2228495707784</v>
      </c>
      <c r="AC856">
        <v>277.79388115316726</v>
      </c>
      <c r="AD856">
        <v>1654.8524282767671</v>
      </c>
      <c r="AE856">
        <v>241.21495685522532</v>
      </c>
      <c r="AF856">
        <v>1170.6964337155039</v>
      </c>
      <c r="AG856">
        <v>153.04314571484605</v>
      </c>
      <c r="AH856">
        <v>1017.367517428127</v>
      </c>
      <c r="AI856">
        <v>208.45969797999606</v>
      </c>
      <c r="AJ856">
        <v>1130.9515469263122</v>
      </c>
      <c r="AK856">
        <v>162.84644047852521</v>
      </c>
    </row>
    <row r="857" spans="1:37" x14ac:dyDescent="0.25">
      <c r="A857">
        <v>856</v>
      </c>
      <c r="C857" t="s">
        <v>642</v>
      </c>
      <c r="D857" t="s">
        <v>346</v>
      </c>
      <c r="E857" t="s">
        <v>1514</v>
      </c>
      <c r="F857">
        <v>1971.5044440277516</v>
      </c>
      <c r="G857">
        <v>243.54745925215727</v>
      </c>
      <c r="H857">
        <v>1822</v>
      </c>
      <c r="I857">
        <v>260</v>
      </c>
      <c r="J857">
        <v>1660.4012750796924</v>
      </c>
      <c r="K857">
        <v>260.84755512943434</v>
      </c>
      <c r="L857">
        <v>2007.9239452465779</v>
      </c>
      <c r="M857">
        <v>0</v>
      </c>
      <c r="N857">
        <v>822.35443913118615</v>
      </c>
      <c r="O857">
        <v>118.99313590900177</v>
      </c>
      <c r="P857">
        <v>1898.3237952372024</v>
      </c>
      <c r="Q857">
        <v>352.53307766059447</v>
      </c>
      <c r="R857">
        <v>1167.3269574235178</v>
      </c>
      <c r="S857">
        <v>229.3787017062169</v>
      </c>
      <c r="T857">
        <v>1291.1686927464423</v>
      </c>
      <c r="U857">
        <v>200.42596587566189</v>
      </c>
      <c r="V857">
        <v>1284.0171688655873</v>
      </c>
      <c r="W857">
        <v>150.03255540302021</v>
      </c>
      <c r="X857">
        <v>1215.6174454110733</v>
      </c>
      <c r="Y857">
        <v>231.20454991174739</v>
      </c>
      <c r="Z857">
        <v>1002.1338364924814</v>
      </c>
      <c r="AA857">
        <v>244.14198862522062</v>
      </c>
      <c r="AB857">
        <v>1204.7131416719478</v>
      </c>
      <c r="AC857">
        <v>285.30182388703668</v>
      </c>
      <c r="AD857">
        <v>1801.1595724732795</v>
      </c>
      <c r="AE857">
        <v>214.78044103547461</v>
      </c>
      <c r="AF857">
        <v>1305.6133548424266</v>
      </c>
      <c r="AG857">
        <v>157.17944695038244</v>
      </c>
      <c r="AH857">
        <v>1134.6140462061414</v>
      </c>
      <c r="AI857">
        <v>214.09374387134733</v>
      </c>
      <c r="AJ857">
        <v>1261.288068214553</v>
      </c>
      <c r="AK857">
        <v>167.24769562659344</v>
      </c>
    </row>
    <row r="858" spans="1:37" x14ac:dyDescent="0.25">
      <c r="A858">
        <v>857</v>
      </c>
      <c r="C858" t="s">
        <v>642</v>
      </c>
      <c r="D858" t="s">
        <v>346</v>
      </c>
      <c r="E858" t="s">
        <v>1515</v>
      </c>
      <c r="F858">
        <v>1884.9400337521097</v>
      </c>
      <c r="G858">
        <v>241.67401725790987</v>
      </c>
      <c r="H858">
        <v>1742.0000000000002</v>
      </c>
      <c r="I858">
        <v>258</v>
      </c>
      <c r="J858">
        <v>1587.4967185449093</v>
      </c>
      <c r="K858">
        <v>258.8410354745925</v>
      </c>
      <c r="L858">
        <v>1919.7604350271895</v>
      </c>
      <c r="M858">
        <v>0</v>
      </c>
      <c r="N858">
        <v>778.86132396151413</v>
      </c>
      <c r="O858">
        <v>127.04530300058835</v>
      </c>
      <c r="P858">
        <v>1814.9725857866119</v>
      </c>
      <c r="Q858">
        <v>349.82128475551292</v>
      </c>
      <c r="R858">
        <v>1105.5887538169038</v>
      </c>
      <c r="S858">
        <v>244.90056873896842</v>
      </c>
      <c r="T858">
        <v>1222.8806821455321</v>
      </c>
      <c r="U858">
        <v>213.98862522063149</v>
      </c>
      <c r="V858">
        <v>1216.1073918303855</v>
      </c>
      <c r="W858">
        <v>160.18513434006667</v>
      </c>
      <c r="X858">
        <v>1151.3252290142307</v>
      </c>
      <c r="Y858">
        <v>246.84997058246714</v>
      </c>
      <c r="Z858">
        <v>949.13245376505165</v>
      </c>
      <c r="AA858">
        <v>260.66287507354383</v>
      </c>
      <c r="AB858">
        <v>1140.9976378406407</v>
      </c>
      <c r="AC858">
        <v>304.60796234555795</v>
      </c>
      <c r="AD858">
        <v>1722.0746296643542</v>
      </c>
      <c r="AE858">
        <v>213.12828379674016</v>
      </c>
      <c r="AF858">
        <v>1236.5613873365214</v>
      </c>
      <c r="AG858">
        <v>167.81565012747598</v>
      </c>
      <c r="AH858">
        <v>1074.6059802961342</v>
      </c>
      <c r="AI858">
        <v>228.58129044910766</v>
      </c>
      <c r="AJ858">
        <v>1194.5803998386818</v>
      </c>
      <c r="AK858">
        <v>178.56520886448322</v>
      </c>
    </row>
    <row r="859" spans="1:37" x14ac:dyDescent="0.25">
      <c r="A859">
        <v>858</v>
      </c>
      <c r="C859" t="s">
        <v>642</v>
      </c>
      <c r="D859" t="s">
        <v>346</v>
      </c>
      <c r="E859" t="s">
        <v>1516</v>
      </c>
      <c r="F859">
        <v>1058.2499156197264</v>
      </c>
      <c r="G859">
        <v>159.24256951102589</v>
      </c>
      <c r="H859">
        <v>978</v>
      </c>
      <c r="I859">
        <v>170</v>
      </c>
      <c r="J859">
        <v>891.25820363772743</v>
      </c>
      <c r="K859">
        <v>170.5541706615532</v>
      </c>
      <c r="L859">
        <v>1077.798912432027</v>
      </c>
      <c r="M859">
        <v>0</v>
      </c>
      <c r="N859">
        <v>424.22515411649476</v>
      </c>
      <c r="O859">
        <v>82.758383996862136</v>
      </c>
      <c r="P859">
        <v>1018.9685355334709</v>
      </c>
      <c r="Q859">
        <v>230.50239693192714</v>
      </c>
      <c r="R859">
        <v>602.18493979374307</v>
      </c>
      <c r="S859">
        <v>159.53030005883508</v>
      </c>
      <c r="T859">
        <v>666.07074955349424</v>
      </c>
      <c r="U859">
        <v>139.39399882329869</v>
      </c>
      <c r="V859">
        <v>662.38151754335422</v>
      </c>
      <c r="W859">
        <v>104.34595018631104</v>
      </c>
      <c r="X859">
        <v>627.0963876245894</v>
      </c>
      <c r="Y859">
        <v>160.80015689350853</v>
      </c>
      <c r="Z859">
        <v>516.96733306446959</v>
      </c>
      <c r="AA859">
        <v>169.79799960776623</v>
      </c>
      <c r="AB859">
        <v>621.47122198536613</v>
      </c>
      <c r="AC859">
        <v>198.42420082369094</v>
      </c>
      <c r="AD859">
        <v>966.81342583911498</v>
      </c>
      <c r="AE859">
        <v>140.43336529242569</v>
      </c>
      <c r="AF859">
        <v>673.52226767298487</v>
      </c>
      <c r="AG859">
        <v>109.31653265346146</v>
      </c>
      <c r="AH859">
        <v>585.30944287607304</v>
      </c>
      <c r="AI859">
        <v>148.89978427142577</v>
      </c>
      <c r="AJ859">
        <v>650.65633462003791</v>
      </c>
      <c r="AK859">
        <v>116.31888605608943</v>
      </c>
    </row>
    <row r="860" spans="1:37" x14ac:dyDescent="0.25">
      <c r="A860">
        <v>859</v>
      </c>
      <c r="C860" t="s">
        <v>642</v>
      </c>
      <c r="D860" t="s">
        <v>346</v>
      </c>
      <c r="E860" t="s">
        <v>1517</v>
      </c>
      <c r="F860">
        <v>1779.9806862928933</v>
      </c>
      <c r="G860">
        <v>297.87727708533077</v>
      </c>
      <c r="H860">
        <v>1645</v>
      </c>
      <c r="I860">
        <v>318</v>
      </c>
      <c r="J860">
        <v>1499.0999437464841</v>
      </c>
      <c r="K860">
        <v>319.03662511984658</v>
      </c>
      <c r="L860">
        <v>1812.8621788861803</v>
      </c>
      <c r="M860">
        <v>0</v>
      </c>
      <c r="N860">
        <v>734.69908394307765</v>
      </c>
      <c r="O860">
        <v>135.99215532457345</v>
      </c>
      <c r="P860">
        <v>1713.9092443277705</v>
      </c>
      <c r="Q860">
        <v>431.17507190795783</v>
      </c>
      <c r="R860">
        <v>1042.900731693265</v>
      </c>
      <c r="S860">
        <v>262.14708766424792</v>
      </c>
      <c r="T860">
        <v>1153.5420867661462</v>
      </c>
      <c r="U860">
        <v>229.05824671504217</v>
      </c>
      <c r="V860">
        <v>1147.152848994642</v>
      </c>
      <c r="W860">
        <v>171.46577760345167</v>
      </c>
      <c r="X860">
        <v>1086.043901595898</v>
      </c>
      <c r="Y860">
        <v>264.23377132771134</v>
      </c>
      <c r="Z860">
        <v>895.31566514950737</v>
      </c>
      <c r="AA860">
        <v>279.01941557168072</v>
      </c>
      <c r="AB860">
        <v>1076.3018954888516</v>
      </c>
      <c r="AC860">
        <v>326.05922729947048</v>
      </c>
      <c r="AD860">
        <v>1626.1841365085318</v>
      </c>
      <c r="AE860">
        <v>262.69300095877276</v>
      </c>
      <c r="AF860">
        <v>1166.4470818689865</v>
      </c>
      <c r="AG860">
        <v>179.63365365757991</v>
      </c>
      <c r="AH860">
        <v>1013.6747133721265</v>
      </c>
      <c r="AI860">
        <v>244.67856442439694</v>
      </c>
      <c r="AJ860">
        <v>1126.8464596416432</v>
      </c>
      <c r="AK860">
        <v>191.14022357324967</v>
      </c>
    </row>
    <row r="861" spans="1:37" x14ac:dyDescent="0.25">
      <c r="A861">
        <v>860</v>
      </c>
      <c r="C861" t="s">
        <v>642</v>
      </c>
      <c r="D861" t="s">
        <v>346</v>
      </c>
      <c r="E861" t="s">
        <v>1518</v>
      </c>
      <c r="F861">
        <v>1466.1846990436902</v>
      </c>
      <c r="G861">
        <v>236.05369127516778</v>
      </c>
      <c r="H861">
        <v>1355</v>
      </c>
      <c r="I861">
        <v>252</v>
      </c>
      <c r="J861">
        <v>1234.8209263078941</v>
      </c>
      <c r="K861">
        <v>252.8214765100671</v>
      </c>
      <c r="L861">
        <v>1493.2694543408961</v>
      </c>
      <c r="M861">
        <v>0</v>
      </c>
      <c r="N861">
        <v>596.19024024889097</v>
      </c>
      <c r="O861">
        <v>100.65208864483232</v>
      </c>
      <c r="P861">
        <v>1411.7611100693794</v>
      </c>
      <c r="Q861">
        <v>341.68590604026843</v>
      </c>
      <c r="R861">
        <v>846.28829866912486</v>
      </c>
      <c r="S861">
        <v>194.023337909394</v>
      </c>
      <c r="T861">
        <v>936.0710376217088</v>
      </c>
      <c r="U861">
        <v>169.53324181212002</v>
      </c>
      <c r="V861">
        <v>930.88632828253731</v>
      </c>
      <c r="W861">
        <v>126.90723671308099</v>
      </c>
      <c r="X861">
        <v>881.29792014749091</v>
      </c>
      <c r="Y861">
        <v>195.56775838399685</v>
      </c>
      <c r="Z861">
        <v>726.52664630984623</v>
      </c>
      <c r="AA861">
        <v>206.51108060404002</v>
      </c>
      <c r="AB861">
        <v>873.39252174915021</v>
      </c>
      <c r="AC861">
        <v>241.32673073151599</v>
      </c>
      <c r="AD861">
        <v>1339.5012188261765</v>
      </c>
      <c r="AE861">
        <v>208.17181208053691</v>
      </c>
      <c r="AF861">
        <v>946.5431238117186</v>
      </c>
      <c r="AG861">
        <v>132.95253971366935</v>
      </c>
      <c r="AH861">
        <v>822.57210347410262</v>
      </c>
      <c r="AI861">
        <v>181.09433222200431</v>
      </c>
      <c r="AJ861">
        <v>914.40819266002188</v>
      </c>
      <c r="AK861">
        <v>141.46891547362227</v>
      </c>
    </row>
    <row r="862" spans="1:37" x14ac:dyDescent="0.25">
      <c r="A862">
        <v>861</v>
      </c>
      <c r="C862" t="s">
        <v>642</v>
      </c>
      <c r="D862" t="s">
        <v>346</v>
      </c>
      <c r="E862" t="s">
        <v>1519</v>
      </c>
      <c r="F862">
        <v>1346.0765797862366</v>
      </c>
      <c r="G862">
        <v>292.25695110258869</v>
      </c>
      <c r="H862">
        <v>1244</v>
      </c>
      <c r="I862">
        <v>312</v>
      </c>
      <c r="J862">
        <v>1133.6658541158822</v>
      </c>
      <c r="K862">
        <v>313.01706615532117</v>
      </c>
      <c r="L862">
        <v>1370.9425839114945</v>
      </c>
      <c r="M862">
        <v>0</v>
      </c>
      <c r="N862">
        <v>514.55700869966006</v>
      </c>
      <c r="O862">
        <v>147.62306334575405</v>
      </c>
      <c r="P862">
        <v>1296.1113069566848</v>
      </c>
      <c r="Q862">
        <v>423.03969319271334</v>
      </c>
      <c r="R862">
        <v>730.41043959209537</v>
      </c>
      <c r="S862">
        <v>284.56756226711116</v>
      </c>
      <c r="T862">
        <v>807.89969464769263</v>
      </c>
      <c r="U862">
        <v>248.64875465777601</v>
      </c>
      <c r="V862">
        <v>803.42490061646595</v>
      </c>
      <c r="W862">
        <v>186.13061384585211</v>
      </c>
      <c r="X862">
        <v>760.62637552572448</v>
      </c>
      <c r="Y862">
        <v>286.83271229652871</v>
      </c>
      <c r="Z862">
        <v>627.04712795990088</v>
      </c>
      <c r="AA862">
        <v>302.88291821925867</v>
      </c>
      <c r="AB862">
        <v>753.80342225038885</v>
      </c>
      <c r="AC862">
        <v>353.94587173955676</v>
      </c>
      <c r="AD862">
        <v>1229.7708606787924</v>
      </c>
      <c r="AE862">
        <v>257.73652924256953</v>
      </c>
      <c r="AF862">
        <v>816.9378924929423</v>
      </c>
      <c r="AG862">
        <v>194.99705824671503</v>
      </c>
      <c r="AH862">
        <v>709.94157976608858</v>
      </c>
      <c r="AI862">
        <v>265.60502059227298</v>
      </c>
      <c r="AJ862">
        <v>789.20303047761706</v>
      </c>
      <c r="AK862">
        <v>207.48774269464599</v>
      </c>
    </row>
    <row r="863" spans="1:37" x14ac:dyDescent="0.25">
      <c r="A863">
        <v>862</v>
      </c>
      <c r="C863" t="s">
        <v>642</v>
      </c>
      <c r="D863" t="s">
        <v>356</v>
      </c>
      <c r="E863" t="s">
        <v>1520</v>
      </c>
      <c r="F863">
        <v>977.36332075471705</v>
      </c>
      <c r="G863">
        <v>660.51309501051423</v>
      </c>
      <c r="H863">
        <v>967.00000000000011</v>
      </c>
      <c r="I863">
        <v>616</v>
      </c>
      <c r="J863">
        <v>1014.7296603773585</v>
      </c>
      <c r="K863">
        <v>558.29783980118521</v>
      </c>
      <c r="L863">
        <v>1212.6544905660378</v>
      </c>
      <c r="M863">
        <v>384.83808067291147</v>
      </c>
      <c r="N863">
        <v>399.64371177878223</v>
      </c>
      <c r="O863">
        <v>298.93845866068085</v>
      </c>
      <c r="P863">
        <v>818.84830188679246</v>
      </c>
      <c r="Q863">
        <v>805.59281208181994</v>
      </c>
      <c r="R863">
        <v>542.70566338739695</v>
      </c>
      <c r="S863">
        <v>568.06490834268607</v>
      </c>
      <c r="T863">
        <v>844.72533900558358</v>
      </c>
      <c r="U863">
        <v>415.84829779274224</v>
      </c>
      <c r="V863">
        <v>821.03164052113789</v>
      </c>
      <c r="W863">
        <v>389.30976430976432</v>
      </c>
      <c r="X863">
        <v>669.12204201010366</v>
      </c>
      <c r="Y863">
        <v>522.70389075944627</v>
      </c>
      <c r="Z863">
        <v>556.05211379952141</v>
      </c>
      <c r="AA863">
        <v>519.89805462027687</v>
      </c>
      <c r="AB863">
        <v>544.9550651422494</v>
      </c>
      <c r="AC863">
        <v>639.84754956977179</v>
      </c>
      <c r="AD863">
        <v>1065.5245283018869</v>
      </c>
      <c r="AE863">
        <v>486.81781686102084</v>
      </c>
      <c r="AF863">
        <v>886.56421164583878</v>
      </c>
      <c r="AG863">
        <v>341.142910587355</v>
      </c>
      <c r="AH863">
        <v>657.87503323584144</v>
      </c>
      <c r="AI863">
        <v>436.7751589973812</v>
      </c>
      <c r="AJ863">
        <v>948.94762031374626</v>
      </c>
      <c r="AK863">
        <v>298.23699962588853</v>
      </c>
    </row>
    <row r="864" spans="1:37" x14ac:dyDescent="0.25">
      <c r="A864">
        <v>863</v>
      </c>
      <c r="C864" t="s">
        <v>642</v>
      </c>
      <c r="D864" t="s">
        <v>356</v>
      </c>
      <c r="E864" t="s">
        <v>1521</v>
      </c>
      <c r="F864">
        <v>991.51335849056613</v>
      </c>
      <c r="G864">
        <v>760.23341617281596</v>
      </c>
      <c r="H864">
        <v>981.00000000000011</v>
      </c>
      <c r="I864">
        <v>709.00000000000011</v>
      </c>
      <c r="J864">
        <v>1029.4206792452831</v>
      </c>
      <c r="K864">
        <v>642.58631236857207</v>
      </c>
      <c r="L864">
        <v>1230.2110188679246</v>
      </c>
      <c r="M864">
        <v>442.93863506021796</v>
      </c>
      <c r="N864">
        <v>410.9811220420101</v>
      </c>
      <c r="O864">
        <v>330.50635989524875</v>
      </c>
      <c r="P864">
        <v>830.70339622641518</v>
      </c>
      <c r="Q864">
        <v>927.21640221754933</v>
      </c>
      <c r="R864">
        <v>558.10156873172025</v>
      </c>
      <c r="S864">
        <v>628.05256266367371</v>
      </c>
      <c r="T864">
        <v>868.68917840999734</v>
      </c>
      <c r="U864">
        <v>459.76187803965581</v>
      </c>
      <c r="V864">
        <v>844.32331826641848</v>
      </c>
      <c r="W864">
        <v>430.4208754208754</v>
      </c>
      <c r="X864">
        <v>688.10422759904282</v>
      </c>
      <c r="Y864">
        <v>577.90142162364384</v>
      </c>
      <c r="Z864">
        <v>571.8266418505716</v>
      </c>
      <c r="AA864">
        <v>574.79928918817802</v>
      </c>
      <c r="AB864">
        <v>560.41478330231314</v>
      </c>
      <c r="AC864">
        <v>707.41545080433968</v>
      </c>
      <c r="AD864">
        <v>1080.9509433962264</v>
      </c>
      <c r="AE864">
        <v>560.31466258841522</v>
      </c>
      <c r="AF864">
        <v>911.71496942302576</v>
      </c>
      <c r="AG864">
        <v>377.16760194537972</v>
      </c>
      <c r="AH864">
        <v>676.53815474607813</v>
      </c>
      <c r="AI864">
        <v>482.89861578750464</v>
      </c>
      <c r="AJ864">
        <v>975.86812018080298</v>
      </c>
      <c r="AK864">
        <v>329.73082678638235</v>
      </c>
    </row>
    <row r="865" spans="1:37" x14ac:dyDescent="0.25">
      <c r="A865">
        <v>864</v>
      </c>
      <c r="C865" t="s">
        <v>642</v>
      </c>
      <c r="D865" t="s">
        <v>403</v>
      </c>
      <c r="E865" t="s">
        <v>1522</v>
      </c>
      <c r="F865">
        <v>842.11686314710414</v>
      </c>
      <c r="G865">
        <v>805.29026982829112</v>
      </c>
      <c r="H865">
        <v>958</v>
      </c>
      <c r="I865">
        <v>620</v>
      </c>
      <c r="J865">
        <v>893.67503844182477</v>
      </c>
      <c r="K865">
        <v>652.44480784955033</v>
      </c>
      <c r="L865">
        <v>946.95181957970271</v>
      </c>
      <c r="M865">
        <v>640.27800490596894</v>
      </c>
      <c r="N865">
        <v>350.75199680511184</v>
      </c>
      <c r="O865">
        <v>355.85714285714283</v>
      </c>
      <c r="P865">
        <v>743.66529984623276</v>
      </c>
      <c r="Q865">
        <v>924.1700735895339</v>
      </c>
      <c r="R865">
        <v>544.12979233226838</v>
      </c>
      <c r="S865">
        <v>665.70899470899462</v>
      </c>
      <c r="T865">
        <v>676.82228434504793</v>
      </c>
      <c r="U865">
        <v>533.66137566137559</v>
      </c>
      <c r="V865">
        <v>643.30950479233229</v>
      </c>
      <c r="W865">
        <v>522.71957671957671</v>
      </c>
      <c r="X865">
        <v>600.05990415335464</v>
      </c>
      <c r="Y865">
        <v>600.30687830687827</v>
      </c>
      <c r="Z865">
        <v>420.04193290734827</v>
      </c>
      <c r="AA865">
        <v>709.47619047619048</v>
      </c>
      <c r="AB865">
        <v>549.79073482428123</v>
      </c>
      <c r="AC865">
        <v>695.5502645502645</v>
      </c>
      <c r="AD865">
        <v>927.55612506406976</v>
      </c>
      <c r="AE865">
        <v>611.12837285363855</v>
      </c>
      <c r="AF865">
        <v>699.69249201277955</v>
      </c>
      <c r="AG865">
        <v>467.26455026455022</v>
      </c>
      <c r="AH865">
        <v>576.73682108626201</v>
      </c>
      <c r="AI865">
        <v>549.5767195767196</v>
      </c>
      <c r="AJ865">
        <v>726.63857827476045</v>
      </c>
      <c r="AK865">
        <v>423.99470899470896</v>
      </c>
    </row>
    <row r="866" spans="1:37" x14ac:dyDescent="0.25">
      <c r="A866">
        <v>865</v>
      </c>
      <c r="C866" t="s">
        <v>642</v>
      </c>
      <c r="D866" t="s">
        <v>412</v>
      </c>
      <c r="E866" t="s">
        <v>1523</v>
      </c>
      <c r="F866">
        <v>954.87955953200265</v>
      </c>
      <c r="G866">
        <v>1016.3288873881479</v>
      </c>
      <c r="H866">
        <v>939.99999999999989</v>
      </c>
      <c r="I866">
        <v>933</v>
      </c>
      <c r="J866">
        <v>944.52856159669648</v>
      </c>
      <c r="K866">
        <v>837.3844335640722</v>
      </c>
      <c r="L866">
        <v>803.17274604267027</v>
      </c>
      <c r="M866">
        <v>1007.6652034442005</v>
      </c>
      <c r="N866">
        <v>266.58858206639775</v>
      </c>
      <c r="O866">
        <v>419.17234297449937</v>
      </c>
      <c r="P866">
        <v>780.36820371644865</v>
      </c>
      <c r="Q866">
        <v>1212.6007091001181</v>
      </c>
      <c r="R866">
        <v>490.27427862240148</v>
      </c>
      <c r="S866">
        <v>798.90980660619539</v>
      </c>
      <c r="T866">
        <v>806.60533664287925</v>
      </c>
      <c r="U866">
        <v>618.07496149238409</v>
      </c>
      <c r="V866">
        <v>783.7548867514738</v>
      </c>
      <c r="W866">
        <v>578.0116378572651</v>
      </c>
      <c r="X866">
        <v>602.97207570586409</v>
      </c>
      <c r="Y866">
        <v>779.11381139825426</v>
      </c>
      <c r="Z866">
        <v>522.60688799255354</v>
      </c>
      <c r="AA866">
        <v>747.06315249015915</v>
      </c>
      <c r="AB866">
        <v>475.19609059882094</v>
      </c>
      <c r="AC866">
        <v>978.01642991613892</v>
      </c>
      <c r="AD866">
        <v>1068.9022711631108</v>
      </c>
      <c r="AE866">
        <v>741.29630254938377</v>
      </c>
      <c r="AF866">
        <v>832.40924604405825</v>
      </c>
      <c r="AG866">
        <v>499.92743453705287</v>
      </c>
      <c r="AH866">
        <v>599.86317095873403</v>
      </c>
      <c r="AI866">
        <v>634.57162416566825</v>
      </c>
      <c r="AJ866">
        <v>922.72292894818486</v>
      </c>
      <c r="AK866">
        <v>408.80301215129214</v>
      </c>
    </row>
    <row r="867" spans="1:37" x14ac:dyDescent="0.25">
      <c r="A867">
        <v>866</v>
      </c>
      <c r="C867" t="s">
        <v>642</v>
      </c>
      <c r="D867" t="s">
        <v>412</v>
      </c>
      <c r="E867" t="s">
        <v>1524</v>
      </c>
      <c r="F867">
        <v>966.05368203716455</v>
      </c>
      <c r="G867">
        <v>1083.8662839777139</v>
      </c>
      <c r="H867">
        <v>951</v>
      </c>
      <c r="I867">
        <v>995</v>
      </c>
      <c r="J867">
        <v>955.58155540261532</v>
      </c>
      <c r="K867">
        <v>893.03055883842649</v>
      </c>
      <c r="L867">
        <v>812.57157604955273</v>
      </c>
      <c r="M867">
        <v>1074.6268782711463</v>
      </c>
      <c r="N867">
        <v>257.0105491777847</v>
      </c>
      <c r="O867">
        <v>447.48245764162249</v>
      </c>
      <c r="P867">
        <v>789.50017205781148</v>
      </c>
      <c r="Q867">
        <v>1293.1808205301368</v>
      </c>
      <c r="R867">
        <v>472.65963388147691</v>
      </c>
      <c r="S867">
        <v>852.86667807633069</v>
      </c>
      <c r="T867">
        <v>777.62550418864419</v>
      </c>
      <c r="U867">
        <v>659.81858634263222</v>
      </c>
      <c r="V867">
        <v>755.5960285448341</v>
      </c>
      <c r="W867">
        <v>617.0494608933767</v>
      </c>
      <c r="X867">
        <v>581.30840831523426</v>
      </c>
      <c r="Y867">
        <v>831.73369844258093</v>
      </c>
      <c r="Z867">
        <v>503.8305926155756</v>
      </c>
      <c r="AA867">
        <v>797.51839808317652</v>
      </c>
      <c r="AB867">
        <v>458.12317716413281</v>
      </c>
      <c r="AC867">
        <v>1044.0698271435906</v>
      </c>
      <c r="AD867">
        <v>1081.4107019958706</v>
      </c>
      <c r="AE867">
        <v>790.55715009285836</v>
      </c>
      <c r="AF867">
        <v>802.50232702451137</v>
      </c>
      <c r="AG867">
        <v>533.69159678247479</v>
      </c>
      <c r="AH867">
        <v>578.31120074464786</v>
      </c>
      <c r="AI867">
        <v>677.42940270409042</v>
      </c>
      <c r="AJ867">
        <v>889.57120695004664</v>
      </c>
      <c r="AK867">
        <v>436.41280164299167</v>
      </c>
    </row>
    <row r="868" spans="1:37" x14ac:dyDescent="0.25">
      <c r="A868">
        <v>867</v>
      </c>
      <c r="C868" t="s">
        <v>642</v>
      </c>
      <c r="D868" t="s">
        <v>412</v>
      </c>
      <c r="E868" t="s">
        <v>1525</v>
      </c>
      <c r="F868">
        <v>987.38609772883694</v>
      </c>
      <c r="G868">
        <v>1130.7067364511227</v>
      </c>
      <c r="H868">
        <v>972</v>
      </c>
      <c r="I868">
        <v>1038</v>
      </c>
      <c r="J868">
        <v>976.68272539573297</v>
      </c>
      <c r="K868">
        <v>931.62383927063991</v>
      </c>
      <c r="L868">
        <v>830.51479697178252</v>
      </c>
      <c r="M868">
        <v>1121.0680398446734</v>
      </c>
      <c r="N868">
        <v>299.04747130003102</v>
      </c>
      <c r="O868">
        <v>481.27194934109184</v>
      </c>
      <c r="P868">
        <v>806.9339298004129</v>
      </c>
      <c r="Q868">
        <v>1349.0670268445044</v>
      </c>
      <c r="R868">
        <v>549.96835246664602</v>
      </c>
      <c r="S868">
        <v>917.26681499229846</v>
      </c>
      <c r="T868">
        <v>904.81476884889855</v>
      </c>
      <c r="U868">
        <v>709.64162245421869</v>
      </c>
      <c r="V868">
        <v>879.1821284517531</v>
      </c>
      <c r="W868">
        <v>663.64299161389692</v>
      </c>
      <c r="X868">
        <v>676.38783741855423</v>
      </c>
      <c r="Y868">
        <v>894.53807975355119</v>
      </c>
      <c r="Z868">
        <v>586.23766677008996</v>
      </c>
      <c r="AA868">
        <v>857.73917508129375</v>
      </c>
      <c r="AB868">
        <v>533.05429723859766</v>
      </c>
      <c r="AC868">
        <v>1122.907752866678</v>
      </c>
      <c r="AD868">
        <v>1105.2904335856847</v>
      </c>
      <c r="AE868">
        <v>824.7219314536552</v>
      </c>
      <c r="AF868">
        <v>933.76047161030101</v>
      </c>
      <c r="AG868">
        <v>573.99075817217181</v>
      </c>
      <c r="AH868">
        <v>672.90040335091533</v>
      </c>
      <c r="AI868">
        <v>728.58223515317468</v>
      </c>
      <c r="AJ868">
        <v>1035.0704312752096</v>
      </c>
      <c r="AK868">
        <v>469.36642135889093</v>
      </c>
    </row>
    <row r="869" spans="1:37" x14ac:dyDescent="0.25">
      <c r="A869">
        <v>868</v>
      </c>
      <c r="C869" t="s">
        <v>642</v>
      </c>
      <c r="D869" t="s">
        <v>412</v>
      </c>
      <c r="E869" t="s">
        <v>1526</v>
      </c>
      <c r="F869">
        <v>949.8004129387474</v>
      </c>
      <c r="G869">
        <v>1129.617423602904</v>
      </c>
      <c r="H869">
        <v>935</v>
      </c>
      <c r="I869">
        <v>1037</v>
      </c>
      <c r="J869">
        <v>939.50447350309707</v>
      </c>
      <c r="K869">
        <v>930.72632112105362</v>
      </c>
      <c r="L869">
        <v>798.90055058499661</v>
      </c>
      <c r="M869">
        <v>1119.9880128313355</v>
      </c>
      <c r="N869">
        <v>299.57958423828734</v>
      </c>
      <c r="O869">
        <v>464.37720349135719</v>
      </c>
      <c r="P869">
        <v>776.2173090158293</v>
      </c>
      <c r="Q869">
        <v>1347.7673476278912</v>
      </c>
      <c r="R869">
        <v>550.94694384114189</v>
      </c>
      <c r="S869">
        <v>885.06674653431458</v>
      </c>
      <c r="T869">
        <v>906.42475954080055</v>
      </c>
      <c r="U869">
        <v>684.73010439842551</v>
      </c>
      <c r="V869">
        <v>880.74650946323311</v>
      </c>
      <c r="W869">
        <v>640.34622625363681</v>
      </c>
      <c r="X869">
        <v>677.59137449581135</v>
      </c>
      <c r="Y869">
        <v>863.13588909806606</v>
      </c>
      <c r="Z869">
        <v>587.2807942910332</v>
      </c>
      <c r="AA869">
        <v>827.62878658223519</v>
      </c>
      <c r="AB869">
        <v>534.0027924294136</v>
      </c>
      <c r="AC869">
        <v>1083.4887900051344</v>
      </c>
      <c r="AD869">
        <v>1063.2166207845837</v>
      </c>
      <c r="AE869">
        <v>823.92740165456701</v>
      </c>
      <c r="AF869">
        <v>935.42196711138695</v>
      </c>
      <c r="AG869">
        <v>553.8411774773233</v>
      </c>
      <c r="AH869">
        <v>674.09773502947564</v>
      </c>
      <c r="AI869">
        <v>703.00581892863249</v>
      </c>
      <c r="AJ869">
        <v>1036.9121936084393</v>
      </c>
      <c r="AK869">
        <v>452.88961150094127</v>
      </c>
    </row>
    <row r="870" spans="1:37" x14ac:dyDescent="0.25">
      <c r="A870">
        <v>869</v>
      </c>
      <c r="C870" t="s">
        <v>642</v>
      </c>
      <c r="D870" t="s">
        <v>412</v>
      </c>
      <c r="E870" t="s">
        <v>1527</v>
      </c>
      <c r="F870">
        <v>1093.0323468685478</v>
      </c>
      <c r="G870">
        <v>1101.2952895492149</v>
      </c>
      <c r="H870">
        <v>1076</v>
      </c>
      <c r="I870">
        <v>1011.0000000000001</v>
      </c>
      <c r="J870">
        <v>1081.1837577426015</v>
      </c>
      <c r="K870">
        <v>907.39084923180826</v>
      </c>
      <c r="L870">
        <v>919.37646249139721</v>
      </c>
      <c r="M870">
        <v>1091.9073104845518</v>
      </c>
      <c r="N870">
        <v>318.7356500155135</v>
      </c>
      <c r="O870">
        <v>446.1126133835358</v>
      </c>
      <c r="P870">
        <v>893.27253957329674</v>
      </c>
      <c r="Q870">
        <v>1313.9756879959482</v>
      </c>
      <c r="R870">
        <v>586.17623332299104</v>
      </c>
      <c r="S870">
        <v>850.25586171487248</v>
      </c>
      <c r="T870">
        <v>964.38442444927091</v>
      </c>
      <c r="U870">
        <v>657.7987335272976</v>
      </c>
      <c r="V870">
        <v>937.06422587651264</v>
      </c>
      <c r="W870">
        <v>615.16053397227449</v>
      </c>
      <c r="X870">
        <v>720.91870927707112</v>
      </c>
      <c r="Y870">
        <v>829.18757487591984</v>
      </c>
      <c r="Z870">
        <v>624.8333850449892</v>
      </c>
      <c r="AA870">
        <v>795.07701523190133</v>
      </c>
      <c r="AB870">
        <v>568.14861929878998</v>
      </c>
      <c r="AC870">
        <v>1040.8736950196817</v>
      </c>
      <c r="AD870">
        <v>1223.5519614590503</v>
      </c>
      <c r="AE870">
        <v>803.2696268782712</v>
      </c>
      <c r="AF870">
        <v>995.23580515048093</v>
      </c>
      <c r="AG870">
        <v>532.05784699640594</v>
      </c>
      <c r="AH870">
        <v>717.20167545764821</v>
      </c>
      <c r="AI870">
        <v>675.35563922642473</v>
      </c>
      <c r="AJ870">
        <v>1103.2156376047162</v>
      </c>
      <c r="AK870">
        <v>435.07684408694161</v>
      </c>
    </row>
    <row r="871" spans="1:37" x14ac:dyDescent="0.25">
      <c r="A871">
        <v>870</v>
      </c>
      <c r="C871" t="s">
        <v>642</v>
      </c>
      <c r="D871" t="s">
        <v>412</v>
      </c>
      <c r="E871" t="s">
        <v>1528</v>
      </c>
      <c r="F871">
        <v>952.8479008947005</v>
      </c>
      <c r="G871">
        <v>990.18537903089657</v>
      </c>
      <c r="H871">
        <v>937.99999999999989</v>
      </c>
      <c r="I871">
        <v>909.00000000000011</v>
      </c>
      <c r="J871">
        <v>942.51892635925662</v>
      </c>
      <c r="K871">
        <v>815.84399797399976</v>
      </c>
      <c r="L871">
        <v>801.46386785960078</v>
      </c>
      <c r="M871">
        <v>981.74455512409259</v>
      </c>
      <c r="N871">
        <v>274.0381632019857</v>
      </c>
      <c r="O871">
        <v>409.58343316789319</v>
      </c>
      <c r="P871">
        <v>778.70784583620093</v>
      </c>
      <c r="Q871">
        <v>1181.4084079014015</v>
      </c>
      <c r="R871">
        <v>503.97455786534283</v>
      </c>
      <c r="S871">
        <v>780.63409207598829</v>
      </c>
      <c r="T871">
        <v>829.14520632950666</v>
      </c>
      <c r="U871">
        <v>603.93599178504189</v>
      </c>
      <c r="V871">
        <v>805.65622091219359</v>
      </c>
      <c r="W871">
        <v>564.78914940954985</v>
      </c>
      <c r="X871">
        <v>619.82159478746507</v>
      </c>
      <c r="Y871">
        <v>761.2909464316275</v>
      </c>
      <c r="Z871">
        <v>537.21067328575862</v>
      </c>
      <c r="AA871">
        <v>729.97347253123394</v>
      </c>
      <c r="AB871">
        <v>488.47502327024512</v>
      </c>
      <c r="AC871">
        <v>955.64350504877621</v>
      </c>
      <c r="AD871">
        <v>1066.6280110116998</v>
      </c>
      <c r="AE871">
        <v>722.22758737126458</v>
      </c>
      <c r="AF871">
        <v>855.67018305926149</v>
      </c>
      <c r="AG871">
        <v>488.49118603457123</v>
      </c>
      <c r="AH871">
        <v>616.62581445857893</v>
      </c>
      <c r="AI871">
        <v>620.0552798220092</v>
      </c>
      <c r="AJ871">
        <v>948.50760161340361</v>
      </c>
      <c r="AK871">
        <v>399.45130925894227</v>
      </c>
    </row>
    <row r="872" spans="1:37" x14ac:dyDescent="0.25">
      <c r="A872">
        <v>871</v>
      </c>
      <c r="C872" t="s">
        <v>642</v>
      </c>
      <c r="D872" t="s">
        <v>414</v>
      </c>
      <c r="E872" t="s">
        <v>1529</v>
      </c>
      <c r="F872">
        <v>945.54586099444521</v>
      </c>
      <c r="G872">
        <v>659.31593066446555</v>
      </c>
      <c r="H872">
        <v>982.00000000000011</v>
      </c>
      <c r="I872">
        <v>567</v>
      </c>
      <c r="J872">
        <v>945.41281669150533</v>
      </c>
      <c r="K872">
        <v>563.25588113908373</v>
      </c>
      <c r="L872">
        <v>1080.186695569706</v>
      </c>
      <c r="M872">
        <v>461.69665703673132</v>
      </c>
      <c r="N872">
        <v>452.22395209580839</v>
      </c>
      <c r="O872">
        <v>357.90465205690117</v>
      </c>
      <c r="P872">
        <v>833.92169082780117</v>
      </c>
      <c r="Q872">
        <v>774.91560049525378</v>
      </c>
      <c r="R872">
        <v>629.53572854291417</v>
      </c>
      <c r="S872">
        <v>585.44021530180703</v>
      </c>
      <c r="T872">
        <v>811.84590818363279</v>
      </c>
      <c r="U872">
        <v>458.36697424067665</v>
      </c>
      <c r="V872">
        <v>755.94271457085836</v>
      </c>
      <c r="W872">
        <v>453.85044213763939</v>
      </c>
      <c r="X872">
        <v>669.52295409181636</v>
      </c>
      <c r="Y872">
        <v>542.22798923490961</v>
      </c>
      <c r="Z872">
        <v>507.86407185628747</v>
      </c>
      <c r="AA872">
        <v>586.41676278354475</v>
      </c>
      <c r="AB872">
        <v>641.76866267465073</v>
      </c>
      <c r="AC872">
        <v>641.22549019607845</v>
      </c>
      <c r="AD872">
        <v>982.26608860587999</v>
      </c>
      <c r="AE872">
        <v>516.80540652084187</v>
      </c>
      <c r="AF872">
        <v>822.50039920159679</v>
      </c>
      <c r="AG872">
        <v>419.06093810073048</v>
      </c>
      <c r="AH872">
        <v>660.57844311377244</v>
      </c>
      <c r="AI872">
        <v>493.64475201845443</v>
      </c>
      <c r="AJ872">
        <v>838.54790419161679</v>
      </c>
      <c r="AK872">
        <v>407.83064206074584</v>
      </c>
    </row>
    <row r="873" spans="1:37" x14ac:dyDescent="0.25">
      <c r="A873">
        <v>872</v>
      </c>
      <c r="C873" t="s">
        <v>642</v>
      </c>
      <c r="D873" t="s">
        <v>95</v>
      </c>
      <c r="E873" t="s">
        <v>1530</v>
      </c>
      <c r="F873">
        <v>877.57963517560574</v>
      </c>
      <c r="G873">
        <v>408.51474949274228</v>
      </c>
      <c r="H873">
        <v>855</v>
      </c>
      <c r="I873">
        <v>391</v>
      </c>
      <c r="J873">
        <v>831.30302205281782</v>
      </c>
      <c r="K873">
        <v>392.2815670360543</v>
      </c>
      <c r="L873">
        <v>948.62401306833647</v>
      </c>
      <c r="M873">
        <v>272.36350866240048</v>
      </c>
      <c r="N873">
        <v>447.10790738313676</v>
      </c>
      <c r="O873">
        <v>209.43324587127643</v>
      </c>
      <c r="P873">
        <v>826.27497958072411</v>
      </c>
      <c r="Q873">
        <v>507.3784922740752</v>
      </c>
      <c r="R873">
        <v>611.50283966797736</v>
      </c>
      <c r="S873">
        <v>365.83238154036115</v>
      </c>
      <c r="T873">
        <v>706.66666666666674</v>
      </c>
      <c r="U873">
        <v>305.26794258373207</v>
      </c>
      <c r="V873">
        <v>703.42507645259946</v>
      </c>
      <c r="W873">
        <v>256.54607192467972</v>
      </c>
      <c r="X873">
        <v>643.50196592398424</v>
      </c>
      <c r="Y873">
        <v>362.03503627102947</v>
      </c>
      <c r="Z873">
        <v>506.1974661424203</v>
      </c>
      <c r="AA873">
        <v>413.26701651489429</v>
      </c>
      <c r="AB873">
        <v>615.30013106159902</v>
      </c>
      <c r="AC873">
        <v>440.68513659515355</v>
      </c>
      <c r="AD873">
        <v>865.19575279063429</v>
      </c>
      <c r="AE873">
        <v>337.96753550803805</v>
      </c>
      <c r="AF873">
        <v>710.60288335517691</v>
      </c>
      <c r="AG873">
        <v>272.95832690229975</v>
      </c>
      <c r="AH873">
        <v>596.22105723023151</v>
      </c>
      <c r="AI873">
        <v>347.74672017286616</v>
      </c>
      <c r="AJ873">
        <v>715.83573612931411</v>
      </c>
      <c r="AK873">
        <v>258.60564901991046</v>
      </c>
    </row>
    <row r="874" spans="1:37" x14ac:dyDescent="0.25">
      <c r="A874">
        <v>873</v>
      </c>
      <c r="C874" t="s">
        <v>642</v>
      </c>
      <c r="D874" t="s">
        <v>95</v>
      </c>
      <c r="E874" t="s">
        <v>1531</v>
      </c>
      <c r="F874">
        <v>1054.1219711407568</v>
      </c>
      <c r="G874">
        <v>378.21570157640082</v>
      </c>
      <c r="H874">
        <v>1027</v>
      </c>
      <c r="I874">
        <v>362</v>
      </c>
      <c r="J874">
        <v>998.53591069970048</v>
      </c>
      <c r="K874">
        <v>363.18651474949274</v>
      </c>
      <c r="L874">
        <v>1139.4583174516745</v>
      </c>
      <c r="M874">
        <v>252.16263461838614</v>
      </c>
      <c r="N874">
        <v>608.79787388961699</v>
      </c>
      <c r="O874">
        <v>187.83701188455007</v>
      </c>
      <c r="P874">
        <v>992.49637898175877</v>
      </c>
      <c r="Q874">
        <v>469.74683939441235</v>
      </c>
      <c r="R874">
        <v>832.64380369884952</v>
      </c>
      <c r="S874">
        <v>328.10865874363327</v>
      </c>
      <c r="T874">
        <v>962.22222222222217</v>
      </c>
      <c r="U874">
        <v>273.78947368421052</v>
      </c>
      <c r="V874">
        <v>957.80835881753308</v>
      </c>
      <c r="W874">
        <v>230.09168081494056</v>
      </c>
      <c r="X874">
        <v>876.21494102228041</v>
      </c>
      <c r="Y874">
        <v>324.70288624787776</v>
      </c>
      <c r="Z874">
        <v>689.25629823794964</v>
      </c>
      <c r="AA874">
        <v>370.65195246179962</v>
      </c>
      <c r="AB874">
        <v>837.81432940148534</v>
      </c>
      <c r="AC874">
        <v>395.24278438030558</v>
      </c>
      <c r="AD874">
        <v>1039.2468282058262</v>
      </c>
      <c r="AE874">
        <v>312.9008896519432</v>
      </c>
      <c r="AF874">
        <v>967.58191349934464</v>
      </c>
      <c r="AG874">
        <v>244.81154499151103</v>
      </c>
      <c r="AH874">
        <v>811.83559050531528</v>
      </c>
      <c r="AI874">
        <v>311.88794567062814</v>
      </c>
      <c r="AJ874">
        <v>974.70715013834274</v>
      </c>
      <c r="AK874">
        <v>231.93887945670627</v>
      </c>
    </row>
    <row r="875" spans="1:37" x14ac:dyDescent="0.25">
      <c r="A875">
        <v>874</v>
      </c>
      <c r="C875" t="s">
        <v>642</v>
      </c>
      <c r="D875" t="s">
        <v>95</v>
      </c>
      <c r="E875" t="s">
        <v>1532</v>
      </c>
      <c r="F875">
        <v>756.46338143207197</v>
      </c>
      <c r="G875">
        <v>565.23396285312936</v>
      </c>
      <c r="H875">
        <v>737.00000000000011</v>
      </c>
      <c r="I875">
        <v>541</v>
      </c>
      <c r="J875">
        <v>716.57348216716582</v>
      </c>
      <c r="K875">
        <v>542.77321679413137</v>
      </c>
      <c r="L875">
        <v>817.70280424720943</v>
      </c>
      <c r="M875">
        <v>376.85078820040582</v>
      </c>
      <c r="N875">
        <v>382.43192078054466</v>
      </c>
      <c r="O875">
        <v>282.25775582651642</v>
      </c>
      <c r="P875">
        <v>712.23936836373548</v>
      </c>
      <c r="Q875">
        <v>702.02497268612456</v>
      </c>
      <c r="R875">
        <v>523.04645405562837</v>
      </c>
      <c r="S875">
        <v>493.04028399444354</v>
      </c>
      <c r="T875">
        <v>604.44444444444446</v>
      </c>
      <c r="U875">
        <v>411.41626794258372</v>
      </c>
      <c r="V875">
        <v>601.67176350662589</v>
      </c>
      <c r="W875">
        <v>345.75273962031179</v>
      </c>
      <c r="X875">
        <v>550.41677588466587</v>
      </c>
      <c r="Y875">
        <v>487.92251890723873</v>
      </c>
      <c r="Z875">
        <v>432.97393330420857</v>
      </c>
      <c r="AA875">
        <v>556.96897669393422</v>
      </c>
      <c r="AB875">
        <v>526.29445172564442</v>
      </c>
      <c r="AC875">
        <v>593.92097545917579</v>
      </c>
      <c r="AD875">
        <v>745.78861965695626</v>
      </c>
      <c r="AE875">
        <v>467.62260028094272</v>
      </c>
      <c r="AF875">
        <v>607.81127129750985</v>
      </c>
      <c r="AG875">
        <v>367.87189381077326</v>
      </c>
      <c r="AH875">
        <v>509.97524392019807</v>
      </c>
      <c r="AI875">
        <v>468.66584349436641</v>
      </c>
      <c r="AJ875">
        <v>612.28717052570266</v>
      </c>
      <c r="AK875">
        <v>348.52847661676185</v>
      </c>
    </row>
    <row r="876" spans="1:37" x14ac:dyDescent="0.25">
      <c r="A876">
        <v>875</v>
      </c>
      <c r="C876" t="s">
        <v>642</v>
      </c>
      <c r="D876" t="s">
        <v>95</v>
      </c>
      <c r="E876" t="s">
        <v>1533</v>
      </c>
      <c r="F876">
        <v>898.10781377620469</v>
      </c>
      <c r="G876">
        <v>255.9747151552989</v>
      </c>
      <c r="H876">
        <v>875</v>
      </c>
      <c r="I876">
        <v>245</v>
      </c>
      <c r="J876">
        <v>850.74870677919955</v>
      </c>
      <c r="K876">
        <v>245.8030279381926</v>
      </c>
      <c r="L876">
        <v>970.8140484617478</v>
      </c>
      <c r="M876">
        <v>170.662556578742</v>
      </c>
      <c r="N876">
        <v>468.90090286879274</v>
      </c>
      <c r="O876">
        <v>128.57292792097547</v>
      </c>
      <c r="P876">
        <v>845.60304927851882</v>
      </c>
      <c r="Q876">
        <v>317.92258467301389</v>
      </c>
      <c r="R876">
        <v>641.30879568952957</v>
      </c>
      <c r="S876">
        <v>224.58774502238001</v>
      </c>
      <c r="T876">
        <v>741.11111111111109</v>
      </c>
      <c r="U876">
        <v>187.40669856459331</v>
      </c>
      <c r="V876">
        <v>737.71151885830784</v>
      </c>
      <c r="W876">
        <v>157.49590986263311</v>
      </c>
      <c r="X876">
        <v>674.86762778505897</v>
      </c>
      <c r="Y876">
        <v>222.25652106806606</v>
      </c>
      <c r="Z876">
        <v>530.87061307703505</v>
      </c>
      <c r="AA876">
        <v>253.70828831609816</v>
      </c>
      <c r="AB876">
        <v>645.29117518567057</v>
      </c>
      <c r="AC876">
        <v>270.54051551165304</v>
      </c>
      <c r="AD876">
        <v>885.43424993193571</v>
      </c>
      <c r="AE876">
        <v>211.76993912907758</v>
      </c>
      <c r="AF876">
        <v>745.23918741808643</v>
      </c>
      <c r="AG876">
        <v>167.57153881771879</v>
      </c>
      <c r="AH876">
        <v>625.28214649774281</v>
      </c>
      <c r="AI876">
        <v>213.48479703657972</v>
      </c>
      <c r="AJ876">
        <v>750.72710062618319</v>
      </c>
      <c r="AK876">
        <v>158.76030251582034</v>
      </c>
    </row>
    <row r="877" spans="1:37" x14ac:dyDescent="0.25">
      <c r="A877">
        <v>876</v>
      </c>
      <c r="C877" t="s">
        <v>642</v>
      </c>
      <c r="D877" t="s">
        <v>95</v>
      </c>
      <c r="E877" t="s">
        <v>1534</v>
      </c>
      <c r="F877">
        <v>978.16771031854068</v>
      </c>
      <c r="G877">
        <v>422.09708131730918</v>
      </c>
      <c r="H877">
        <v>953</v>
      </c>
      <c r="I877">
        <v>403.99999999999994</v>
      </c>
      <c r="J877">
        <v>926.58687721208821</v>
      </c>
      <c r="K877">
        <v>405.3241766817543</v>
      </c>
      <c r="L877">
        <v>1057.3551864960523</v>
      </c>
      <c r="M877">
        <v>281.41907288902758</v>
      </c>
      <c r="N877">
        <v>519.51689238386484</v>
      </c>
      <c r="O877">
        <v>186.33029788547614</v>
      </c>
      <c r="P877">
        <v>920.98252109991824</v>
      </c>
      <c r="Q877">
        <v>524.24785390978616</v>
      </c>
      <c r="R877">
        <v>710.53553225571579</v>
      </c>
      <c r="S877">
        <v>325.47677110665222</v>
      </c>
      <c r="T877">
        <v>821.1111111111112</v>
      </c>
      <c r="U877">
        <v>271.59330143540666</v>
      </c>
      <c r="V877">
        <v>817.34454638124362</v>
      </c>
      <c r="W877">
        <v>228.24602562123783</v>
      </c>
      <c r="X877">
        <v>747.71690694626477</v>
      </c>
      <c r="Y877">
        <v>322.09831764161135</v>
      </c>
      <c r="Z877">
        <v>588.17598660259216</v>
      </c>
      <c r="AA877">
        <v>367.67880845809538</v>
      </c>
      <c r="AB877">
        <v>714.94779379641773</v>
      </c>
      <c r="AC877">
        <v>392.07238771415342</v>
      </c>
      <c r="AD877">
        <v>964.36438878301112</v>
      </c>
      <c r="AE877">
        <v>349.20430778835646</v>
      </c>
      <c r="AF877">
        <v>825.68479685452166</v>
      </c>
      <c r="AG877">
        <v>242.84781602099088</v>
      </c>
      <c r="AH877">
        <v>692.77886995776907</v>
      </c>
      <c r="AI877">
        <v>309.38617070535577</v>
      </c>
      <c r="AJ877">
        <v>831.76510848987914</v>
      </c>
      <c r="AK877">
        <v>230.07840716159899</v>
      </c>
    </row>
    <row r="878" spans="1:37" x14ac:dyDescent="0.25">
      <c r="A878">
        <v>877</v>
      </c>
      <c r="C878" t="s">
        <v>642</v>
      </c>
      <c r="D878" t="s">
        <v>95</v>
      </c>
      <c r="E878" t="s">
        <v>1535</v>
      </c>
      <c r="F878">
        <v>947.37544241764226</v>
      </c>
      <c r="G878">
        <v>330.15514281254877</v>
      </c>
      <c r="H878">
        <v>923</v>
      </c>
      <c r="I878">
        <v>316</v>
      </c>
      <c r="J878">
        <v>897.41835012251568</v>
      </c>
      <c r="K878">
        <v>317.03574215701576</v>
      </c>
      <c r="L878">
        <v>1024.0701334059352</v>
      </c>
      <c r="M878">
        <v>220.11986889339784</v>
      </c>
      <c r="N878">
        <v>506.86289500509685</v>
      </c>
      <c r="O878">
        <v>176.78777589134125</v>
      </c>
      <c r="P878">
        <v>891.99041655322628</v>
      </c>
      <c r="Q878">
        <v>410.05525206805055</v>
      </c>
      <c r="R878">
        <v>693.22884811416918</v>
      </c>
      <c r="S878">
        <v>308.8081494057725</v>
      </c>
      <c r="T878">
        <v>801.11111111111109</v>
      </c>
      <c r="U878">
        <v>257.68421052631578</v>
      </c>
      <c r="V878">
        <v>797.4362895005097</v>
      </c>
      <c r="W878">
        <v>216.55687606112053</v>
      </c>
      <c r="X878">
        <v>729.50458715596324</v>
      </c>
      <c r="Y878">
        <v>305.60271646859081</v>
      </c>
      <c r="Z878">
        <v>573.84964322120288</v>
      </c>
      <c r="AA878">
        <v>348.84889643463498</v>
      </c>
      <c r="AB878">
        <v>697.53363914373085</v>
      </c>
      <c r="AC878">
        <v>371.99320882852294</v>
      </c>
      <c r="AD878">
        <v>934.0066430710591</v>
      </c>
      <c r="AE878">
        <v>273.14000312158578</v>
      </c>
      <c r="AF878">
        <v>805.5733944954128</v>
      </c>
      <c r="AG878">
        <v>230.41086587436334</v>
      </c>
      <c r="AH878">
        <v>675.90468909276251</v>
      </c>
      <c r="AI878">
        <v>293.54159592529709</v>
      </c>
      <c r="AJ878">
        <v>811.50560652395518</v>
      </c>
      <c r="AK878">
        <v>218.29541595925298</v>
      </c>
    </row>
    <row r="879" spans="1:37" x14ac:dyDescent="0.25">
      <c r="A879">
        <v>878</v>
      </c>
      <c r="C879" t="s">
        <v>642</v>
      </c>
      <c r="D879" t="s">
        <v>95</v>
      </c>
      <c r="E879" t="s">
        <v>1536</v>
      </c>
      <c r="F879">
        <v>653.82248842907711</v>
      </c>
      <c r="G879">
        <v>195.37661932261588</v>
      </c>
      <c r="H879">
        <v>637</v>
      </c>
      <c r="I879">
        <v>187</v>
      </c>
      <c r="J879">
        <v>619.34505853525729</v>
      </c>
      <c r="K879">
        <v>187.61292336506946</v>
      </c>
      <c r="L879">
        <v>706.75262728015252</v>
      </c>
      <c r="M879">
        <v>130.26080849071329</v>
      </c>
      <c r="N879">
        <v>283.30894131352846</v>
      </c>
      <c r="O879">
        <v>88.896125945361945</v>
      </c>
      <c r="P879">
        <v>615.59901987476178</v>
      </c>
      <c r="Q879">
        <v>242.65927891368815</v>
      </c>
      <c r="R879">
        <v>387.47742828018056</v>
      </c>
      <c r="S879">
        <v>155.28137058187991</v>
      </c>
      <c r="T879">
        <v>447.77777777777777</v>
      </c>
      <c r="U879">
        <v>129.57416267942585</v>
      </c>
      <c r="V879">
        <v>445.72375127420997</v>
      </c>
      <c r="W879">
        <v>108.89365642846118</v>
      </c>
      <c r="X879">
        <v>407.75360419397117</v>
      </c>
      <c r="Y879">
        <v>153.66954776971755</v>
      </c>
      <c r="Z879">
        <v>320.75091014999271</v>
      </c>
      <c r="AA879">
        <v>175.41549621855225</v>
      </c>
      <c r="AB879">
        <v>389.8835736129314</v>
      </c>
      <c r="AC879">
        <v>187.05340330297886</v>
      </c>
      <c r="AD879">
        <v>644.59613395044926</v>
      </c>
      <c r="AE879">
        <v>161.63664741688777</v>
      </c>
      <c r="AF879">
        <v>450.27195281782434</v>
      </c>
      <c r="AG879">
        <v>115.86000926068839</v>
      </c>
      <c r="AH879">
        <v>377.7941604776467</v>
      </c>
      <c r="AI879">
        <v>147.60472295107269</v>
      </c>
      <c r="AJ879">
        <v>453.58773845929807</v>
      </c>
      <c r="AK879">
        <v>109.76786541132891</v>
      </c>
    </row>
    <row r="880" spans="1:37" x14ac:dyDescent="0.25">
      <c r="A880">
        <v>879</v>
      </c>
      <c r="C880" t="s">
        <v>642</v>
      </c>
      <c r="D880" t="s">
        <v>95</v>
      </c>
      <c r="E880" t="s">
        <v>1537</v>
      </c>
      <c r="F880">
        <v>840.62891369452768</v>
      </c>
      <c r="G880">
        <v>245.52676759793977</v>
      </c>
      <c r="H880">
        <v>819</v>
      </c>
      <c r="I880">
        <v>235</v>
      </c>
      <c r="J880">
        <v>796.30078954533076</v>
      </c>
      <c r="K880">
        <v>235.77025128765413</v>
      </c>
      <c r="L880">
        <v>908.68194936019609</v>
      </c>
      <c r="M880">
        <v>163.69673794287499</v>
      </c>
      <c r="N880">
        <v>399.30391728556862</v>
      </c>
      <c r="O880">
        <v>113.50578793023615</v>
      </c>
      <c r="P880">
        <v>791.48445412469368</v>
      </c>
      <c r="Q880">
        <v>304.94615264554392</v>
      </c>
      <c r="R880">
        <v>546.12203291102367</v>
      </c>
      <c r="S880">
        <v>198.26886865256984</v>
      </c>
      <c r="T880">
        <v>631.11111111111109</v>
      </c>
      <c r="U880">
        <v>165.44497607655504</v>
      </c>
      <c r="V880">
        <v>628.21610601427108</v>
      </c>
      <c r="W880">
        <v>139.0393579256058</v>
      </c>
      <c r="X880">
        <v>574.69986893840098</v>
      </c>
      <c r="Y880">
        <v>196.21083500540209</v>
      </c>
      <c r="Z880">
        <v>452.07572447939418</v>
      </c>
      <c r="AA880">
        <v>223.97684827905542</v>
      </c>
      <c r="AB880">
        <v>549.51332459589332</v>
      </c>
      <c r="AC880">
        <v>238.83654885013121</v>
      </c>
      <c r="AD880">
        <v>828.76645793629189</v>
      </c>
      <c r="AE880">
        <v>203.12626814421728</v>
      </c>
      <c r="AF880">
        <v>634.62647444298818</v>
      </c>
      <c r="AG880">
        <v>147.93424911251736</v>
      </c>
      <c r="AH880">
        <v>532.47415174020671</v>
      </c>
      <c r="AI880">
        <v>188.46704738385554</v>
      </c>
      <c r="AJ880">
        <v>639.29983981360124</v>
      </c>
      <c r="AK880">
        <v>140.15557956474765</v>
      </c>
    </row>
    <row r="881" spans="1:37" x14ac:dyDescent="0.25">
      <c r="A881">
        <v>880</v>
      </c>
      <c r="C881" t="s">
        <v>642</v>
      </c>
      <c r="D881" t="s">
        <v>95</v>
      </c>
      <c r="E881" t="s">
        <v>1538</v>
      </c>
      <c r="F881">
        <v>1113.6536890824939</v>
      </c>
      <c r="G881">
        <v>227.76525675042924</v>
      </c>
      <c r="H881">
        <v>1085</v>
      </c>
      <c r="I881">
        <v>218.00000000000003</v>
      </c>
      <c r="J881">
        <v>1054.9283964062074</v>
      </c>
      <c r="K881">
        <v>218.71453098173873</v>
      </c>
      <c r="L881">
        <v>1203.8094200925673</v>
      </c>
      <c r="M881">
        <v>151.85484626190106</v>
      </c>
      <c r="N881">
        <v>626.37287024901707</v>
      </c>
      <c r="O881">
        <v>114.51026392961877</v>
      </c>
      <c r="P881">
        <v>1048.5477811053634</v>
      </c>
      <c r="Q881">
        <v>282.88621819884503</v>
      </c>
      <c r="R881">
        <v>856.68086500655306</v>
      </c>
      <c r="S881">
        <v>200.02346041055719</v>
      </c>
      <c r="T881">
        <v>990</v>
      </c>
      <c r="U881">
        <v>166.90909090909093</v>
      </c>
      <c r="V881">
        <v>985.45871559633031</v>
      </c>
      <c r="W881">
        <v>140.26979472140764</v>
      </c>
      <c r="X881">
        <v>901.50982961992133</v>
      </c>
      <c r="Y881">
        <v>197.94721407624635</v>
      </c>
      <c r="Z881">
        <v>709.15399737876805</v>
      </c>
      <c r="AA881">
        <v>225.95894428152494</v>
      </c>
      <c r="AB881">
        <v>862.00065530799475</v>
      </c>
      <c r="AC881">
        <v>240.950146627566</v>
      </c>
      <c r="AD881">
        <v>1097.9384699156003</v>
      </c>
      <c r="AE881">
        <v>188.43202746995476</v>
      </c>
      <c r="AF881">
        <v>995.51441677588468</v>
      </c>
      <c r="AG881">
        <v>149.2434017595308</v>
      </c>
      <c r="AH881">
        <v>835.2719528178244</v>
      </c>
      <c r="AI881">
        <v>190.13489736070383</v>
      </c>
      <c r="AJ881">
        <v>1002.8453473132372</v>
      </c>
      <c r="AK881">
        <v>141.3958944281525</v>
      </c>
    </row>
    <row r="882" spans="1:37" x14ac:dyDescent="0.25">
      <c r="A882">
        <v>881</v>
      </c>
      <c r="C882" t="s">
        <v>642</v>
      </c>
      <c r="D882" t="s">
        <v>95</v>
      </c>
      <c r="E882" t="s">
        <v>1539</v>
      </c>
      <c r="F882">
        <v>885.7909066158453</v>
      </c>
      <c r="G882">
        <v>393.88762291243955</v>
      </c>
      <c r="H882">
        <v>863</v>
      </c>
      <c r="I882">
        <v>377</v>
      </c>
      <c r="J882">
        <v>839.08129594337049</v>
      </c>
      <c r="K882">
        <v>378.23567972530049</v>
      </c>
      <c r="L882">
        <v>957.50002722570105</v>
      </c>
      <c r="M882">
        <v>262.61136257218669</v>
      </c>
      <c r="N882">
        <v>446.40490752876076</v>
      </c>
      <c r="O882">
        <v>183.31686988732827</v>
      </c>
      <c r="P882">
        <v>834.00620745984202</v>
      </c>
      <c r="Q882">
        <v>489.2114874356173</v>
      </c>
      <c r="R882">
        <v>610.54135721566911</v>
      </c>
      <c r="S882">
        <v>320.21299583269024</v>
      </c>
      <c r="T882">
        <v>705.55555555555554</v>
      </c>
      <c r="U882">
        <v>267.20095693779905</v>
      </c>
      <c r="V882">
        <v>702.31906218144752</v>
      </c>
      <c r="W882">
        <v>224.55471523383238</v>
      </c>
      <c r="X882">
        <v>642.49017038007867</v>
      </c>
      <c r="Y882">
        <v>316.88918042907852</v>
      </c>
      <c r="Z882">
        <v>505.40155817678755</v>
      </c>
      <c r="AA882">
        <v>361.73252045068682</v>
      </c>
      <c r="AB882">
        <v>614.33267802533851</v>
      </c>
      <c r="AC882">
        <v>385.73159438184905</v>
      </c>
      <c r="AD882">
        <v>873.29115164715483</v>
      </c>
      <c r="AE882">
        <v>325.86639612923369</v>
      </c>
      <c r="AF882">
        <v>709.48558322411532</v>
      </c>
      <c r="AG882">
        <v>238.9203580799506</v>
      </c>
      <c r="AH882">
        <v>595.28360273773114</v>
      </c>
      <c r="AI882">
        <v>304.3826207748109</v>
      </c>
      <c r="AJ882">
        <v>714.71020824231834</v>
      </c>
      <c r="AK882">
        <v>226.35746257138447</v>
      </c>
    </row>
    <row r="883" spans="1:37" x14ac:dyDescent="0.25">
      <c r="A883">
        <v>882</v>
      </c>
      <c r="C883" t="s">
        <v>642</v>
      </c>
      <c r="D883" t="s">
        <v>97</v>
      </c>
      <c r="E883" t="s">
        <v>1540</v>
      </c>
      <c r="F883">
        <v>827</v>
      </c>
      <c r="G883">
        <v>961</v>
      </c>
      <c r="H883">
        <v>885</v>
      </c>
      <c r="I883">
        <v>932</v>
      </c>
      <c r="J883">
        <v>829</v>
      </c>
      <c r="K883">
        <v>891</v>
      </c>
      <c r="L883">
        <v>955</v>
      </c>
      <c r="M883">
        <v>815</v>
      </c>
      <c r="N883">
        <v>343</v>
      </c>
      <c r="O883">
        <v>534</v>
      </c>
      <c r="P883">
        <v>703</v>
      </c>
      <c r="Q883">
        <v>1132</v>
      </c>
      <c r="R883">
        <v>498</v>
      </c>
      <c r="S883">
        <v>748</v>
      </c>
      <c r="T883">
        <v>722</v>
      </c>
      <c r="U883">
        <v>679</v>
      </c>
      <c r="V883">
        <v>680</v>
      </c>
      <c r="W883">
        <v>627</v>
      </c>
      <c r="X883">
        <v>550</v>
      </c>
      <c r="Y883">
        <v>811</v>
      </c>
      <c r="Z883">
        <v>487</v>
      </c>
      <c r="AA883">
        <v>764</v>
      </c>
      <c r="AB883">
        <v>475</v>
      </c>
      <c r="AC883">
        <v>949</v>
      </c>
      <c r="AD883">
        <v>947</v>
      </c>
      <c r="AE883">
        <v>796</v>
      </c>
      <c r="AF883">
        <v>716</v>
      </c>
      <c r="AG883">
        <v>587</v>
      </c>
      <c r="AH883">
        <v>581</v>
      </c>
      <c r="AI883">
        <v>592</v>
      </c>
      <c r="AJ883">
        <v>793</v>
      </c>
      <c r="AK883">
        <v>486</v>
      </c>
    </row>
    <row r="884" spans="1:37" x14ac:dyDescent="0.25">
      <c r="A884">
        <v>883</v>
      </c>
      <c r="C884" t="s">
        <v>642</v>
      </c>
      <c r="D884" t="s">
        <v>99</v>
      </c>
      <c r="E884" t="s">
        <v>1541</v>
      </c>
      <c r="F884">
        <v>1295.9175889328062</v>
      </c>
      <c r="G884">
        <v>873.6633165829146</v>
      </c>
      <c r="H884">
        <v>1317</v>
      </c>
      <c r="I884">
        <v>816</v>
      </c>
      <c r="J884">
        <v>1230.848418972332</v>
      </c>
      <c r="K884">
        <v>780.6331658291457</v>
      </c>
      <c r="L884">
        <v>1337.3015810276679</v>
      </c>
      <c r="M884">
        <v>746.54773869346729</v>
      </c>
      <c r="N884">
        <v>433.81386138613857</v>
      </c>
      <c r="O884">
        <v>362.96369539551358</v>
      </c>
      <c r="P884">
        <v>1086.655138339921</v>
      </c>
      <c r="Q884">
        <v>1116.8743718592964</v>
      </c>
      <c r="R884">
        <v>744.76435643564355</v>
      </c>
      <c r="S884">
        <v>799.09090909090912</v>
      </c>
      <c r="T884">
        <v>1014.0019801980197</v>
      </c>
      <c r="U884">
        <v>629.67325855962224</v>
      </c>
      <c r="V884">
        <v>960.91287128712861</v>
      </c>
      <c r="W884">
        <v>595.42650531286893</v>
      </c>
      <c r="X884">
        <v>775.60660066006596</v>
      </c>
      <c r="Y884">
        <v>833.85655253837069</v>
      </c>
      <c r="Z884">
        <v>570.58151815181509</v>
      </c>
      <c r="AA884">
        <v>950.86629279811098</v>
      </c>
      <c r="AB884">
        <v>732.37689768976895</v>
      </c>
      <c r="AC884">
        <v>900.27449822904373</v>
      </c>
      <c r="AD884">
        <v>1381.8088932806324</v>
      </c>
      <c r="AE884">
        <v>693.24120603015081</v>
      </c>
      <c r="AF884">
        <v>1012.7379537953794</v>
      </c>
      <c r="AG884">
        <v>495.28069657615112</v>
      </c>
      <c r="AH884">
        <v>788.75247524752467</v>
      </c>
      <c r="AI884">
        <v>604.76652892561981</v>
      </c>
      <c r="AJ884">
        <v>1090.3491749174916</v>
      </c>
      <c r="AK884">
        <v>408.10714285714289</v>
      </c>
    </row>
    <row r="885" spans="1:37" x14ac:dyDescent="0.25">
      <c r="A885">
        <v>884</v>
      </c>
      <c r="C885" t="s">
        <v>642</v>
      </c>
      <c r="D885" t="s">
        <v>99</v>
      </c>
      <c r="E885" t="s">
        <v>1542</v>
      </c>
      <c r="F885">
        <v>1207.3583003952569</v>
      </c>
      <c r="G885">
        <v>974.30590452261299</v>
      </c>
      <c r="H885">
        <v>1227</v>
      </c>
      <c r="I885">
        <v>909.99999999999989</v>
      </c>
      <c r="J885">
        <v>1146.7357707509882</v>
      </c>
      <c r="K885">
        <v>870.55904522613059</v>
      </c>
      <c r="L885">
        <v>1245.9142292490119</v>
      </c>
      <c r="M885">
        <v>832.5471105527638</v>
      </c>
      <c r="N885">
        <v>443.44158415841588</v>
      </c>
      <c r="O885">
        <v>388.97815820543093</v>
      </c>
      <c r="P885">
        <v>1012.3962450592885</v>
      </c>
      <c r="Q885">
        <v>1245.5339195979898</v>
      </c>
      <c r="R885">
        <v>761.29306930693076</v>
      </c>
      <c r="S885">
        <v>856.36363636363637</v>
      </c>
      <c r="T885">
        <v>1036.5059405940594</v>
      </c>
      <c r="U885">
        <v>674.80342384887842</v>
      </c>
      <c r="V885">
        <v>982.23861386138617</v>
      </c>
      <c r="W885">
        <v>638.10212514757973</v>
      </c>
      <c r="X885">
        <v>792.81980198019801</v>
      </c>
      <c r="Y885">
        <v>893.6210153482881</v>
      </c>
      <c r="Z885">
        <v>583.24455445544561</v>
      </c>
      <c r="AA885">
        <v>1019.017119244392</v>
      </c>
      <c r="AB885">
        <v>748.63069306930697</v>
      </c>
      <c r="AC885">
        <v>964.79929161747339</v>
      </c>
      <c r="AD885">
        <v>1287.3800395256917</v>
      </c>
      <c r="AE885">
        <v>773.09987437185919</v>
      </c>
      <c r="AF885">
        <v>1035.2138613861387</v>
      </c>
      <c r="AG885">
        <v>530.77863046044865</v>
      </c>
      <c r="AH885">
        <v>806.25742574257424</v>
      </c>
      <c r="AI885">
        <v>648.11157024793386</v>
      </c>
      <c r="AJ885">
        <v>1114.5475247524753</v>
      </c>
      <c r="AK885">
        <v>437.35714285714283</v>
      </c>
    </row>
    <row r="886" spans="1:37" x14ac:dyDescent="0.25">
      <c r="A886">
        <v>885</v>
      </c>
      <c r="C886" t="s">
        <v>642</v>
      </c>
      <c r="D886" t="s">
        <v>99</v>
      </c>
      <c r="E886" t="s">
        <v>1543</v>
      </c>
      <c r="F886">
        <v>1202.4383399209487</v>
      </c>
      <c r="G886">
        <v>777.303391959799</v>
      </c>
      <c r="H886">
        <v>1222</v>
      </c>
      <c r="I886">
        <v>726</v>
      </c>
      <c r="J886">
        <v>1142.0628458498024</v>
      </c>
      <c r="K886">
        <v>694.53391959799001</v>
      </c>
      <c r="L886">
        <v>1240.8371541501976</v>
      </c>
      <c r="M886">
        <v>664.2079145728643</v>
      </c>
      <c r="N886">
        <v>400.40000000000003</v>
      </c>
      <c r="O886">
        <v>317.12868949232586</v>
      </c>
      <c r="P886">
        <v>1008.2707509881423</v>
      </c>
      <c r="Q886">
        <v>993.6896984924623</v>
      </c>
      <c r="R886">
        <v>687.4</v>
      </c>
      <c r="S886">
        <v>698.18181818181824</v>
      </c>
      <c r="T886">
        <v>935.9</v>
      </c>
      <c r="U886">
        <v>550.15820543093275</v>
      </c>
      <c r="V886">
        <v>886.9</v>
      </c>
      <c r="W886">
        <v>520.23612750885479</v>
      </c>
      <c r="X886">
        <v>715.86666666666667</v>
      </c>
      <c r="Y886">
        <v>728.55726092089731</v>
      </c>
      <c r="Z886">
        <v>526.63333333333333</v>
      </c>
      <c r="AA886">
        <v>830.79102715466354</v>
      </c>
      <c r="AB886">
        <v>675.9666666666667</v>
      </c>
      <c r="AC886">
        <v>786.58795749704836</v>
      </c>
      <c r="AD886">
        <v>1282.1339920948617</v>
      </c>
      <c r="AE886">
        <v>616.78077889447241</v>
      </c>
      <c r="AF886">
        <v>934.73333333333335</v>
      </c>
      <c r="AG886">
        <v>432.73671782762693</v>
      </c>
      <c r="AH886">
        <v>728</v>
      </c>
      <c r="AI886">
        <v>528.39669421487599</v>
      </c>
      <c r="AJ886">
        <v>1006.3666666666667</v>
      </c>
      <c r="AK886">
        <v>356.57142857142856</v>
      </c>
    </row>
    <row r="887" spans="1:37" x14ac:dyDescent="0.25">
      <c r="A887">
        <v>886</v>
      </c>
      <c r="C887" t="s">
        <v>642</v>
      </c>
      <c r="D887" t="s">
        <v>274</v>
      </c>
      <c r="E887" t="s">
        <v>1544</v>
      </c>
      <c r="F887">
        <v>1360.4839558127301</v>
      </c>
      <c r="G887">
        <v>699.40760330578519</v>
      </c>
      <c r="H887">
        <v>1328</v>
      </c>
      <c r="I887">
        <v>623</v>
      </c>
      <c r="J887">
        <v>1263.0320883745396</v>
      </c>
      <c r="K887">
        <v>617.85123966942149</v>
      </c>
      <c r="L887">
        <v>1452.5800455900403</v>
      </c>
      <c r="M887">
        <v>547.41619834710741</v>
      </c>
      <c r="N887">
        <v>556.03536933750513</v>
      </c>
      <c r="O887">
        <v>316.70480375814515</v>
      </c>
      <c r="P887">
        <v>1177.4560757496056</v>
      </c>
      <c r="Q887">
        <v>888.05818181818188</v>
      </c>
      <c r="R887">
        <v>831.66970480206783</v>
      </c>
      <c r="S887">
        <v>603.41036520684952</v>
      </c>
      <c r="T887">
        <v>1074.7713236294383</v>
      </c>
      <c r="U887">
        <v>480.40309137748142</v>
      </c>
      <c r="V887">
        <v>1069.5279553802204</v>
      </c>
      <c r="W887">
        <v>415.31823003485374</v>
      </c>
      <c r="X887">
        <v>920.33029519793229</v>
      </c>
      <c r="Y887">
        <v>584.82951962418542</v>
      </c>
      <c r="Z887">
        <v>663.04774860563191</v>
      </c>
      <c r="AA887">
        <v>694.75753902106374</v>
      </c>
      <c r="AB887">
        <v>859.31655557067074</v>
      </c>
      <c r="AC887">
        <v>722.36929837854223</v>
      </c>
      <c r="AD887">
        <v>1339.9922847624057</v>
      </c>
      <c r="AE887">
        <v>558.53752066115703</v>
      </c>
      <c r="AF887">
        <v>1110.7598966127059</v>
      </c>
      <c r="AG887">
        <v>403.58842248825579</v>
      </c>
      <c r="AH887">
        <v>900.19099442252764</v>
      </c>
      <c r="AI887">
        <v>488.39596908622514</v>
      </c>
      <c r="AJ887">
        <v>1176.0636648075092</v>
      </c>
      <c r="AK887">
        <v>333.20957720866795</v>
      </c>
    </row>
    <row r="888" spans="1:37" x14ac:dyDescent="0.25">
      <c r="A888">
        <v>887</v>
      </c>
      <c r="C888" t="s">
        <v>642</v>
      </c>
      <c r="D888" t="s">
        <v>274</v>
      </c>
      <c r="E888" t="s">
        <v>1545</v>
      </c>
      <c r="F888">
        <v>1180.1788532351393</v>
      </c>
      <c r="G888">
        <v>574.79404958677685</v>
      </c>
      <c r="H888">
        <v>1152</v>
      </c>
      <c r="I888">
        <v>512</v>
      </c>
      <c r="J888">
        <v>1095.6422935297212</v>
      </c>
      <c r="K888">
        <v>507.76859504132233</v>
      </c>
      <c r="L888">
        <v>1260.0694371383481</v>
      </c>
      <c r="M888">
        <v>449.8829752066116</v>
      </c>
      <c r="N888">
        <v>458.28485920282958</v>
      </c>
      <c r="O888">
        <v>255.213214123352</v>
      </c>
      <c r="P888">
        <v>1021.4076801683324</v>
      </c>
      <c r="Q888">
        <v>729.83272727272731</v>
      </c>
      <c r="R888">
        <v>685.46293021357644</v>
      </c>
      <c r="S888">
        <v>486.25185634187</v>
      </c>
      <c r="T888">
        <v>885.82750646170598</v>
      </c>
      <c r="U888">
        <v>387.12774662827701</v>
      </c>
      <c r="V888">
        <v>881.5059175622365</v>
      </c>
      <c r="W888">
        <v>334.6797999696924</v>
      </c>
      <c r="X888">
        <v>758.53706978642367</v>
      </c>
      <c r="Y888">
        <v>471.27867858766479</v>
      </c>
      <c r="Z888">
        <v>546.48455992381992</v>
      </c>
      <c r="AA888">
        <v>559.86300954690103</v>
      </c>
      <c r="AB888">
        <v>708.24948986532445</v>
      </c>
      <c r="AC888">
        <v>582.11365358387638</v>
      </c>
      <c r="AD888">
        <v>1162.4029458179905</v>
      </c>
      <c r="AE888">
        <v>459.0228099173554</v>
      </c>
      <c r="AF888">
        <v>915.48932118079176</v>
      </c>
      <c r="AG888">
        <v>325.22745870586454</v>
      </c>
      <c r="AH888">
        <v>741.93823969527955</v>
      </c>
      <c r="AI888">
        <v>393.56872253371722</v>
      </c>
      <c r="AJ888">
        <v>969.31274656509322</v>
      </c>
      <c r="AK888">
        <v>268.51341112289742</v>
      </c>
    </row>
    <row r="889" spans="1:37" x14ac:dyDescent="0.25">
      <c r="A889">
        <v>888</v>
      </c>
      <c r="C889" t="s">
        <v>642</v>
      </c>
      <c r="D889" t="s">
        <v>274</v>
      </c>
      <c r="E889" t="s">
        <v>1546</v>
      </c>
      <c r="F889">
        <v>1187.3500789058389</v>
      </c>
      <c r="G889">
        <v>762.27570247933886</v>
      </c>
      <c r="H889">
        <v>1159</v>
      </c>
      <c r="I889">
        <v>679</v>
      </c>
      <c r="J889">
        <v>1102.2998421883219</v>
      </c>
      <c r="K889">
        <v>673.38842975206614</v>
      </c>
      <c r="L889">
        <v>1267.726109065404</v>
      </c>
      <c r="M889">
        <v>596.62214876033056</v>
      </c>
      <c r="N889">
        <v>477.96190994422528</v>
      </c>
      <c r="O889">
        <v>315.31777542051827</v>
      </c>
      <c r="P889">
        <v>1027.6141504471329</v>
      </c>
      <c r="Q889">
        <v>967.88363636363636</v>
      </c>
      <c r="R889">
        <v>714.89416405931161</v>
      </c>
      <c r="S889">
        <v>600.76769207455675</v>
      </c>
      <c r="T889">
        <v>923.86165147598967</v>
      </c>
      <c r="U889">
        <v>478.29913623276252</v>
      </c>
      <c r="V889">
        <v>919.35450959053185</v>
      </c>
      <c r="W889">
        <v>413.49931807849674</v>
      </c>
      <c r="X889">
        <v>791.10583594068839</v>
      </c>
      <c r="Y889">
        <v>582.26822245794813</v>
      </c>
      <c r="Z889">
        <v>569.94857842470412</v>
      </c>
      <c r="AA889">
        <v>691.71480527352628</v>
      </c>
      <c r="AB889">
        <v>738.65909400081625</v>
      </c>
      <c r="AC889">
        <v>719.20563721776023</v>
      </c>
      <c r="AD889">
        <v>1169.4661581623707</v>
      </c>
      <c r="AE889">
        <v>608.74314049586781</v>
      </c>
      <c r="AF889">
        <v>954.79703441708614</v>
      </c>
      <c r="AG889">
        <v>401.82088195181086</v>
      </c>
      <c r="AH889">
        <v>773.7943136988165</v>
      </c>
      <c r="AI889">
        <v>486.25700863767236</v>
      </c>
      <c r="AJ889">
        <v>1010.9314378996055</v>
      </c>
      <c r="AK889">
        <v>331.75026519169569</v>
      </c>
    </row>
    <row r="890" spans="1:37" x14ac:dyDescent="0.25">
      <c r="A890">
        <v>889</v>
      </c>
      <c r="C890" t="s">
        <v>642</v>
      </c>
      <c r="D890" t="s">
        <v>283</v>
      </c>
      <c r="E890" t="s">
        <v>1547</v>
      </c>
      <c r="F890">
        <v>800.55059952038368</v>
      </c>
      <c r="G890">
        <v>475.14421861324513</v>
      </c>
      <c r="H890">
        <v>832</v>
      </c>
      <c r="I890">
        <v>402</v>
      </c>
      <c r="J890">
        <v>799.60287769784168</v>
      </c>
      <c r="K890">
        <v>391.91383837401537</v>
      </c>
      <c r="L890">
        <v>814.74148681055158</v>
      </c>
      <c r="M890">
        <v>407.90314110668095</v>
      </c>
      <c r="N890">
        <v>366.16305957867019</v>
      </c>
      <c r="O890">
        <v>198.06094527363183</v>
      </c>
      <c r="P890">
        <v>744.90935251798555</v>
      </c>
      <c r="Q890">
        <v>587.73392978702714</v>
      </c>
      <c r="R890">
        <v>523.33903884134304</v>
      </c>
      <c r="S890">
        <v>380.89490049751242</v>
      </c>
      <c r="T890">
        <v>589.78415075707699</v>
      </c>
      <c r="U890">
        <v>296.46766169154228</v>
      </c>
      <c r="V890">
        <v>583.46136438446342</v>
      </c>
      <c r="W890">
        <v>246.71393034825871</v>
      </c>
      <c r="X890">
        <v>588.04147465437791</v>
      </c>
      <c r="Y890">
        <v>290.04664179104475</v>
      </c>
      <c r="Z890">
        <v>415.89635450954574</v>
      </c>
      <c r="AA890">
        <v>434.28109452736317</v>
      </c>
      <c r="AB890">
        <v>524.05398288347601</v>
      </c>
      <c r="AC890">
        <v>416.52238805970148</v>
      </c>
      <c r="AD890">
        <v>832.84796163069541</v>
      </c>
      <c r="AE890">
        <v>343.12496353204318</v>
      </c>
      <c r="AF890">
        <v>604.06068959842003</v>
      </c>
      <c r="AG890">
        <v>214.05845771144277</v>
      </c>
      <c r="AH890">
        <v>526.2881830151415</v>
      </c>
      <c r="AI890">
        <v>291.22077114427861</v>
      </c>
      <c r="AJ890">
        <v>590.72251481237663</v>
      </c>
      <c r="AK890">
        <v>210.46268656716418</v>
      </c>
    </row>
    <row r="891" spans="1:37" x14ac:dyDescent="0.25">
      <c r="A891">
        <v>890</v>
      </c>
      <c r="C891" t="s">
        <v>642</v>
      </c>
      <c r="D891" t="s">
        <v>283</v>
      </c>
      <c r="E891" t="s">
        <v>1548</v>
      </c>
      <c r="F891">
        <v>1077.6642685851318</v>
      </c>
      <c r="G891">
        <v>316.76281240883014</v>
      </c>
      <c r="H891">
        <v>1120</v>
      </c>
      <c r="I891">
        <v>268</v>
      </c>
      <c r="J891">
        <v>1076.388489208633</v>
      </c>
      <c r="K891">
        <v>261.2758922493436</v>
      </c>
      <c r="L891">
        <v>1096.767386091127</v>
      </c>
      <c r="M891">
        <v>271.93542740445395</v>
      </c>
      <c r="N891">
        <v>563.74275839367999</v>
      </c>
      <c r="O891">
        <v>137.15600568585643</v>
      </c>
      <c r="P891">
        <v>1002.7625899280575</v>
      </c>
      <c r="Q891">
        <v>391.82261985801807</v>
      </c>
      <c r="R891">
        <v>805.73008558262006</v>
      </c>
      <c r="S891">
        <v>263.76741293532336</v>
      </c>
      <c r="T891">
        <v>908.02863726135604</v>
      </c>
      <c r="U891">
        <v>205.30206112295664</v>
      </c>
      <c r="V891">
        <v>898.2941079657669</v>
      </c>
      <c r="W891">
        <v>170.84790334044067</v>
      </c>
      <c r="X891">
        <v>905.34562211981563</v>
      </c>
      <c r="Y891">
        <v>200.85554371002132</v>
      </c>
      <c r="Z891">
        <v>640.3118828176431</v>
      </c>
      <c r="AA891">
        <v>300.73702914001422</v>
      </c>
      <c r="AB891">
        <v>806.83080974325208</v>
      </c>
      <c r="AC891">
        <v>288.43923240938165</v>
      </c>
      <c r="AD891">
        <v>1121.1414868105514</v>
      </c>
      <c r="AE891">
        <v>228.7499756880288</v>
      </c>
      <c r="AF891">
        <v>930.00872284397622</v>
      </c>
      <c r="AG891">
        <v>148.23418621179815</v>
      </c>
      <c r="AH891">
        <v>810.27057274522701</v>
      </c>
      <c r="AI891">
        <v>201.6686211798152</v>
      </c>
      <c r="AJ891">
        <v>909.47333772218553</v>
      </c>
      <c r="AK891">
        <v>145.74413646055439</v>
      </c>
    </row>
    <row r="892" spans="1:37" x14ac:dyDescent="0.25">
      <c r="A892">
        <v>891</v>
      </c>
      <c r="C892" t="s">
        <v>642</v>
      </c>
      <c r="D892" t="s">
        <v>356</v>
      </c>
      <c r="E892" t="s">
        <v>1549</v>
      </c>
      <c r="F892">
        <v>1049.1242264150944</v>
      </c>
      <c r="G892">
        <v>922.14490537182178</v>
      </c>
      <c r="H892">
        <v>1038</v>
      </c>
      <c r="I892">
        <v>860</v>
      </c>
      <c r="J892">
        <v>1089.2341132075474</v>
      </c>
      <c r="K892">
        <v>779.44178933282353</v>
      </c>
      <c r="L892">
        <v>1301.6911698113208</v>
      </c>
      <c r="M892">
        <v>537.27394379659722</v>
      </c>
      <c r="N892">
        <v>444.9933528316937</v>
      </c>
      <c r="O892">
        <v>416.6006359895249</v>
      </c>
      <c r="P892">
        <v>878.97056603773592</v>
      </c>
      <c r="Q892">
        <v>1124.6912636207226</v>
      </c>
      <c r="R892">
        <v>604.28928476469025</v>
      </c>
      <c r="S892">
        <v>791.65525626636736</v>
      </c>
      <c r="T892">
        <v>940.58069662323851</v>
      </c>
      <c r="U892">
        <v>579.52618780396563</v>
      </c>
      <c r="V892">
        <v>914.19835150226004</v>
      </c>
      <c r="W892">
        <v>542.54208754208753</v>
      </c>
      <c r="X892">
        <v>745.05078436586018</v>
      </c>
      <c r="Y892">
        <v>728.4401421623644</v>
      </c>
      <c r="Z892">
        <v>619.15022600372242</v>
      </c>
      <c r="AA892">
        <v>724.52992891881786</v>
      </c>
      <c r="AB892">
        <v>606.79393778250471</v>
      </c>
      <c r="AC892">
        <v>891.69154508043403</v>
      </c>
      <c r="AD892">
        <v>1143.7584905660378</v>
      </c>
      <c r="AE892">
        <v>679.64825081246408</v>
      </c>
      <c r="AF892">
        <v>987.1672427545866</v>
      </c>
      <c r="AG892">
        <v>475.41676019453797</v>
      </c>
      <c r="AH892">
        <v>732.5275192767881</v>
      </c>
      <c r="AI892">
        <v>608.68986157875054</v>
      </c>
      <c r="AJ892">
        <v>1056.6296197819729</v>
      </c>
      <c r="AK892">
        <v>415.62308267863824</v>
      </c>
    </row>
    <row r="893" spans="1:37" x14ac:dyDescent="0.25">
      <c r="A893">
        <v>892</v>
      </c>
      <c r="C893" t="s">
        <v>642</v>
      </c>
      <c r="D893" t="s">
        <v>356</v>
      </c>
      <c r="E893" t="s">
        <v>1550</v>
      </c>
      <c r="F893">
        <v>890.4416603773584</v>
      </c>
      <c r="G893">
        <v>775.24507742305491</v>
      </c>
      <c r="H893">
        <v>880.99999999999989</v>
      </c>
      <c r="I893">
        <v>723</v>
      </c>
      <c r="J893">
        <v>924.48483018867921</v>
      </c>
      <c r="K893">
        <v>655.27489963678067</v>
      </c>
      <c r="L893">
        <v>1104.8072452830188</v>
      </c>
      <c r="M893">
        <v>451.68495507551137</v>
      </c>
      <c r="N893">
        <v>345.08242488699818</v>
      </c>
      <c r="O893">
        <v>356.3346427235316</v>
      </c>
      <c r="P893">
        <v>746.02415094339619</v>
      </c>
      <c r="Q893">
        <v>945.52532976486327</v>
      </c>
      <c r="R893">
        <v>468.61286891784101</v>
      </c>
      <c r="S893">
        <v>677.13337074448191</v>
      </c>
      <c r="T893">
        <v>729.39936187184264</v>
      </c>
      <c r="U893">
        <v>495.69117096894877</v>
      </c>
      <c r="V893">
        <v>708.94044137197557</v>
      </c>
      <c r="W893">
        <v>464.05723905723909</v>
      </c>
      <c r="X893">
        <v>577.7702738633343</v>
      </c>
      <c r="Y893">
        <v>623.06303778526001</v>
      </c>
      <c r="Z893">
        <v>480.1371975538421</v>
      </c>
      <c r="AA893">
        <v>619.71848110737005</v>
      </c>
      <c r="AB893">
        <v>470.55517149694231</v>
      </c>
      <c r="AC893">
        <v>762.69827908716798</v>
      </c>
      <c r="AD893">
        <v>970.76226415094334</v>
      </c>
      <c r="AE893">
        <v>571.3787038807111</v>
      </c>
      <c r="AF893">
        <v>765.52618984312687</v>
      </c>
      <c r="AG893">
        <v>406.64234942012723</v>
      </c>
      <c r="AH893">
        <v>568.05876096782777</v>
      </c>
      <c r="AI893">
        <v>520.63598952487848</v>
      </c>
      <c r="AJ893">
        <v>819.39271470353629</v>
      </c>
      <c r="AK893">
        <v>355.49850355405914</v>
      </c>
    </row>
    <row r="894" spans="1:37" x14ac:dyDescent="0.25">
      <c r="A894">
        <v>893</v>
      </c>
      <c r="C894" t="s">
        <v>642</v>
      </c>
      <c r="D894" t="s">
        <v>356</v>
      </c>
      <c r="E894" t="s">
        <v>1551</v>
      </c>
      <c r="F894">
        <v>914.69886792452837</v>
      </c>
      <c r="G894">
        <v>900.69967501433757</v>
      </c>
      <c r="H894">
        <v>905</v>
      </c>
      <c r="I894">
        <v>840</v>
      </c>
      <c r="J894">
        <v>949.66943396226418</v>
      </c>
      <c r="K894">
        <v>761.31523609252531</v>
      </c>
      <c r="L894">
        <v>1134.9041509433962</v>
      </c>
      <c r="M894">
        <v>524.77920091760654</v>
      </c>
      <c r="N894">
        <v>345.08242488699818</v>
      </c>
      <c r="O894">
        <v>427.12326973438081</v>
      </c>
      <c r="P894">
        <v>766.34716981132078</v>
      </c>
      <c r="Q894">
        <v>1098.5356528388452</v>
      </c>
      <c r="R894">
        <v>468.61286891784101</v>
      </c>
      <c r="S894">
        <v>811.65114104002987</v>
      </c>
      <c r="T894">
        <v>729.39936187184264</v>
      </c>
      <c r="U894">
        <v>594.16404788627005</v>
      </c>
      <c r="V894">
        <v>708.94044137197557</v>
      </c>
      <c r="W894">
        <v>556.24579124579122</v>
      </c>
      <c r="X894">
        <v>577.7702738633343</v>
      </c>
      <c r="Y894">
        <v>746.83931911709681</v>
      </c>
      <c r="Z894">
        <v>480.1371975538421</v>
      </c>
      <c r="AA894">
        <v>742.83034044145154</v>
      </c>
      <c r="AB894">
        <v>470.55517149694231</v>
      </c>
      <c r="AC894">
        <v>914.21417882528988</v>
      </c>
      <c r="AD894">
        <v>997.20754716981139</v>
      </c>
      <c r="AE894">
        <v>663.8424775377556</v>
      </c>
      <c r="AF894">
        <v>765.52618984312687</v>
      </c>
      <c r="AG894">
        <v>487.42499064721284</v>
      </c>
      <c r="AH894">
        <v>568.05876096782777</v>
      </c>
      <c r="AI894">
        <v>624.06434717545824</v>
      </c>
      <c r="AJ894">
        <v>819.39271470353629</v>
      </c>
      <c r="AK894">
        <v>426.1210250654695</v>
      </c>
    </row>
    <row r="895" spans="1:37" x14ac:dyDescent="0.25">
      <c r="A895">
        <v>894</v>
      </c>
      <c r="C895" t="s">
        <v>642</v>
      </c>
      <c r="D895" t="s">
        <v>356</v>
      </c>
      <c r="E895" t="s">
        <v>1552</v>
      </c>
      <c r="F895">
        <v>906.61313207547164</v>
      </c>
      <c r="G895">
        <v>887.83253679984705</v>
      </c>
      <c r="H895">
        <v>896.99999999999989</v>
      </c>
      <c r="I895">
        <v>827.99999999999989</v>
      </c>
      <c r="J895">
        <v>941.27456603773578</v>
      </c>
      <c r="K895">
        <v>750.43930414834631</v>
      </c>
      <c r="L895">
        <v>1124.8718490566037</v>
      </c>
      <c r="M895">
        <v>517.28235519021212</v>
      </c>
      <c r="N895">
        <v>362.08854028183993</v>
      </c>
      <c r="O895">
        <v>384.55443322109988</v>
      </c>
      <c r="P895">
        <v>759.57283018867918</v>
      </c>
      <c r="Q895">
        <v>1082.842286369719</v>
      </c>
      <c r="R895">
        <v>491.70672693432596</v>
      </c>
      <c r="S895">
        <v>730.75869809203152</v>
      </c>
      <c r="T895">
        <v>765.34512097846311</v>
      </c>
      <c r="U895">
        <v>534.9472502805836</v>
      </c>
      <c r="V895">
        <v>743.87795798989623</v>
      </c>
      <c r="W895">
        <v>500.80808080808083</v>
      </c>
      <c r="X895">
        <v>606.24355224674287</v>
      </c>
      <c r="Y895">
        <v>672.40628507295173</v>
      </c>
      <c r="Z895">
        <v>503.7989896304174</v>
      </c>
      <c r="AA895">
        <v>668.79685746352413</v>
      </c>
      <c r="AB895">
        <v>493.74474873703798</v>
      </c>
      <c r="AC895">
        <v>823.0998877665545</v>
      </c>
      <c r="AD895">
        <v>988.39245283018863</v>
      </c>
      <c r="AE895">
        <v>654.35901357293051</v>
      </c>
      <c r="AF895">
        <v>803.25232650890712</v>
      </c>
      <c r="AG895">
        <v>438.84624017957356</v>
      </c>
      <c r="AH895">
        <v>596.05344323318263</v>
      </c>
      <c r="AI895">
        <v>561.86756453423129</v>
      </c>
      <c r="AJ895">
        <v>859.77346450412119</v>
      </c>
      <c r="AK895">
        <v>383.65207631874301</v>
      </c>
    </row>
    <row r="896" spans="1:37" x14ac:dyDescent="0.25">
      <c r="A896">
        <v>895</v>
      </c>
      <c r="C896" t="s">
        <v>642</v>
      </c>
      <c r="D896" t="s">
        <v>356</v>
      </c>
      <c r="E896" t="s">
        <v>1553</v>
      </c>
      <c r="F896">
        <v>966.2454339622642</v>
      </c>
      <c r="G896">
        <v>702.33129420760849</v>
      </c>
      <c r="H896">
        <v>956.00000000000011</v>
      </c>
      <c r="I896">
        <v>655</v>
      </c>
      <c r="J896">
        <v>1003.1867169811321</v>
      </c>
      <c r="K896">
        <v>593.64461861976679</v>
      </c>
      <c r="L896">
        <v>1198.8600754716983</v>
      </c>
      <c r="M896">
        <v>409.2028292869432</v>
      </c>
      <c r="N896">
        <v>357.12842329167779</v>
      </c>
      <c r="O896">
        <v>342.94219977553308</v>
      </c>
      <c r="P896">
        <v>809.5335849056604</v>
      </c>
      <c r="Q896">
        <v>856.5962531064805</v>
      </c>
      <c r="R896">
        <v>484.97101834618456</v>
      </c>
      <c r="S896">
        <v>651.68406285072956</v>
      </c>
      <c r="T896">
        <v>754.86094123903217</v>
      </c>
      <c r="U896">
        <v>477.06116722783389</v>
      </c>
      <c r="V896">
        <v>733.68784897633611</v>
      </c>
      <c r="W896">
        <v>446.61616161616161</v>
      </c>
      <c r="X896">
        <v>597.93884605158212</v>
      </c>
      <c r="Y896">
        <v>599.64590347923684</v>
      </c>
      <c r="Z896">
        <v>496.89763360808297</v>
      </c>
      <c r="AA896">
        <v>596.42704826038164</v>
      </c>
      <c r="AB896">
        <v>486.98112204201016</v>
      </c>
      <c r="AC896">
        <v>734.03310886644215</v>
      </c>
      <c r="AD896">
        <v>1053.4037735849058</v>
      </c>
      <c r="AE896">
        <v>517.63907474670236</v>
      </c>
      <c r="AF896">
        <v>792.248869981388</v>
      </c>
      <c r="AG896">
        <v>391.35914702581368</v>
      </c>
      <c r="AH896">
        <v>587.88832757245416</v>
      </c>
      <c r="AI896">
        <v>501.06846240179573</v>
      </c>
      <c r="AJ896">
        <v>847.99574581228399</v>
      </c>
      <c r="AK896">
        <v>342.13748597081928</v>
      </c>
    </row>
    <row r="897" spans="1:37" x14ac:dyDescent="0.25">
      <c r="A897">
        <v>896</v>
      </c>
      <c r="C897" t="s">
        <v>642</v>
      </c>
      <c r="D897" t="s">
        <v>358</v>
      </c>
      <c r="E897" t="s">
        <v>1554</v>
      </c>
      <c r="F897">
        <v>2354</v>
      </c>
      <c r="G897">
        <v>1835</v>
      </c>
      <c r="H897">
        <v>2319</v>
      </c>
      <c r="I897">
        <v>1592</v>
      </c>
      <c r="J897">
        <v>2203</v>
      </c>
      <c r="K897">
        <v>1468</v>
      </c>
      <c r="L897">
        <v>2568</v>
      </c>
      <c r="M897">
        <v>1575</v>
      </c>
      <c r="N897">
        <v>1032</v>
      </c>
      <c r="O897">
        <v>879</v>
      </c>
      <c r="P897">
        <v>2049</v>
      </c>
      <c r="Q897">
        <v>2220</v>
      </c>
      <c r="R897">
        <v>1625</v>
      </c>
      <c r="S897">
        <v>1569</v>
      </c>
      <c r="T897">
        <v>1993</v>
      </c>
      <c r="U897">
        <v>1319</v>
      </c>
      <c r="V897">
        <v>1868</v>
      </c>
      <c r="W897">
        <v>1129</v>
      </c>
      <c r="X897">
        <v>1641</v>
      </c>
      <c r="Y897">
        <v>1613</v>
      </c>
      <c r="Z897">
        <v>1294</v>
      </c>
      <c r="AA897">
        <v>1690</v>
      </c>
      <c r="AB897">
        <v>1598</v>
      </c>
      <c r="AC897">
        <v>1791</v>
      </c>
      <c r="AD897">
        <v>2322</v>
      </c>
      <c r="AE897">
        <v>1472</v>
      </c>
      <c r="AF897">
        <v>1918</v>
      </c>
      <c r="AG897">
        <v>1096</v>
      </c>
      <c r="AH897">
        <v>1626</v>
      </c>
      <c r="AI897">
        <v>1194</v>
      </c>
      <c r="AJ897">
        <v>2016</v>
      </c>
      <c r="AK897">
        <v>966</v>
      </c>
    </row>
    <row r="898" spans="1:37" x14ac:dyDescent="0.25">
      <c r="A898">
        <v>897</v>
      </c>
      <c r="C898" t="s">
        <v>642</v>
      </c>
      <c r="D898" t="s">
        <v>414</v>
      </c>
      <c r="E898" t="s">
        <v>1555</v>
      </c>
      <c r="F898">
        <v>697.12342501016121</v>
      </c>
      <c r="G898">
        <v>545.3600907965332</v>
      </c>
      <c r="H898">
        <v>724</v>
      </c>
      <c r="I898">
        <v>469</v>
      </c>
      <c r="J898">
        <v>697.0253353204173</v>
      </c>
      <c r="K898">
        <v>465.90301279405691</v>
      </c>
      <c r="L898">
        <v>796.39019103102567</v>
      </c>
      <c r="M898">
        <v>381.89723483285184</v>
      </c>
      <c r="N898">
        <v>324.58562874251498</v>
      </c>
      <c r="O898">
        <v>257.01499423298731</v>
      </c>
      <c r="P898">
        <v>614.82617531499795</v>
      </c>
      <c r="Q898">
        <v>640.97957078002469</v>
      </c>
      <c r="R898">
        <v>451.85189620758479</v>
      </c>
      <c r="S898">
        <v>420.41061130334492</v>
      </c>
      <c r="T898">
        <v>582.70578842315365</v>
      </c>
      <c r="U898">
        <v>329.15801614763552</v>
      </c>
      <c r="V898">
        <v>542.5810379241517</v>
      </c>
      <c r="W898">
        <v>325.9146482122261</v>
      </c>
      <c r="X898">
        <v>480.55289421157681</v>
      </c>
      <c r="Y898">
        <v>389.3794694348328</v>
      </c>
      <c r="Z898">
        <v>364.52155688622753</v>
      </c>
      <c r="AA898">
        <v>421.11188004613615</v>
      </c>
      <c r="AB898">
        <v>460.63213572854289</v>
      </c>
      <c r="AC898">
        <v>460.47058823529414</v>
      </c>
      <c r="AD898">
        <v>724.19617937948794</v>
      </c>
      <c r="AE898">
        <v>427.481015270326</v>
      </c>
      <c r="AF898">
        <v>590.35309381237528</v>
      </c>
      <c r="AG898">
        <v>300.93194925028837</v>
      </c>
      <c r="AH898">
        <v>474.13293413173653</v>
      </c>
      <c r="AI898">
        <v>354.49134948096889</v>
      </c>
      <c r="AJ898">
        <v>601.8712574850299</v>
      </c>
      <c r="AK898">
        <v>292.86735870818916</v>
      </c>
    </row>
    <row r="899" spans="1:37" x14ac:dyDescent="0.25">
      <c r="A899">
        <v>898</v>
      </c>
      <c r="C899" t="s">
        <v>642</v>
      </c>
      <c r="D899" t="s">
        <v>414</v>
      </c>
      <c r="E899" t="s">
        <v>1556</v>
      </c>
      <c r="F899">
        <v>1127.5297385178162</v>
      </c>
      <c r="G899">
        <v>590.70986380520014</v>
      </c>
      <c r="H899">
        <v>1171</v>
      </c>
      <c r="I899">
        <v>508</v>
      </c>
      <c r="J899">
        <v>1127.3710879284652</v>
      </c>
      <c r="K899">
        <v>504.64548080891456</v>
      </c>
      <c r="L899">
        <v>1288.084134941065</v>
      </c>
      <c r="M899">
        <v>413.65414775072225</v>
      </c>
      <c r="N899">
        <v>590.1556886227545</v>
      </c>
      <c r="O899">
        <v>308.86889657823912</v>
      </c>
      <c r="P899">
        <v>994.42189405229647</v>
      </c>
      <c r="Q899">
        <v>694.28064382996286</v>
      </c>
      <c r="R899">
        <v>821.54890219560889</v>
      </c>
      <c r="S899">
        <v>505.23029603998464</v>
      </c>
      <c r="T899">
        <v>1059.4650698602795</v>
      </c>
      <c r="U899">
        <v>395.56708958093043</v>
      </c>
      <c r="V899">
        <v>986.51097804391225</v>
      </c>
      <c r="W899">
        <v>391.6693579392541</v>
      </c>
      <c r="X899">
        <v>873.73253493013976</v>
      </c>
      <c r="Y899">
        <v>467.93848519800076</v>
      </c>
      <c r="Z899">
        <v>662.76646706586826</v>
      </c>
      <c r="AA899">
        <v>506.07304882737407</v>
      </c>
      <c r="AB899">
        <v>837.51297405189621</v>
      </c>
      <c r="AC899">
        <v>553.37254901960785</v>
      </c>
      <c r="AD899">
        <v>1171.3173011787021</v>
      </c>
      <c r="AE899">
        <v>463.02847709451095</v>
      </c>
      <c r="AF899">
        <v>1073.3692614770459</v>
      </c>
      <c r="AG899">
        <v>361.64628988850444</v>
      </c>
      <c r="AH899">
        <v>862.05988023952102</v>
      </c>
      <c r="AI899">
        <v>426.01153402537483</v>
      </c>
      <c r="AJ899">
        <v>1094.311377245509</v>
      </c>
      <c r="AK899">
        <v>351.95463283352558</v>
      </c>
    </row>
    <row r="900" spans="1:37" x14ac:dyDescent="0.25">
      <c r="A900">
        <v>899</v>
      </c>
      <c r="C900" t="s">
        <v>642</v>
      </c>
      <c r="D900" t="s">
        <v>414</v>
      </c>
      <c r="E900" t="s">
        <v>1557</v>
      </c>
      <c r="F900">
        <v>995.61549925484348</v>
      </c>
      <c r="G900">
        <v>769.78332645480805</v>
      </c>
      <c r="H900">
        <v>1034</v>
      </c>
      <c r="I900">
        <v>661.99999999999989</v>
      </c>
      <c r="J900">
        <v>995.47540983606564</v>
      </c>
      <c r="K900">
        <v>657.62855963681386</v>
      </c>
      <c r="L900">
        <v>1137.3859910581223</v>
      </c>
      <c r="M900">
        <v>539.05323978539002</v>
      </c>
      <c r="N900">
        <v>493.39760479041911</v>
      </c>
      <c r="O900">
        <v>406.94040753556322</v>
      </c>
      <c r="P900">
        <v>878.08047690014905</v>
      </c>
      <c r="Q900">
        <v>904.75154766817991</v>
      </c>
      <c r="R900">
        <v>686.85309381237516</v>
      </c>
      <c r="S900">
        <v>665.65013456362942</v>
      </c>
      <c r="T900">
        <v>885.76207584830331</v>
      </c>
      <c r="U900">
        <v>521.16685890042288</v>
      </c>
      <c r="V900">
        <v>824.76906187624741</v>
      </c>
      <c r="W900">
        <v>516.03152633602463</v>
      </c>
      <c r="X900">
        <v>730.48103792415168</v>
      </c>
      <c r="Y900">
        <v>616.51749327181858</v>
      </c>
      <c r="Z900">
        <v>554.10359281437127</v>
      </c>
      <c r="AA900">
        <v>666.7604767397155</v>
      </c>
      <c r="AB900">
        <v>700.19980039920154</v>
      </c>
      <c r="AC900">
        <v>729.07843137254906</v>
      </c>
      <c r="AD900">
        <v>1034.2801788375559</v>
      </c>
      <c r="AE900">
        <v>603.3953776310359</v>
      </c>
      <c r="AF900">
        <v>897.38662674650698</v>
      </c>
      <c r="AG900">
        <v>476.47558631295658</v>
      </c>
      <c r="AH900">
        <v>720.72215568862271</v>
      </c>
      <c r="AI900">
        <v>561.27797001153408</v>
      </c>
      <c r="AJ900">
        <v>914.89520958083824</v>
      </c>
      <c r="AK900">
        <v>463.70665128796617</v>
      </c>
    </row>
    <row r="901" spans="1:37" x14ac:dyDescent="0.25">
      <c r="A901">
        <v>900</v>
      </c>
      <c r="C901" t="s">
        <v>642</v>
      </c>
      <c r="D901" t="s">
        <v>414</v>
      </c>
      <c r="E901" t="s">
        <v>1558</v>
      </c>
      <c r="F901">
        <v>818.44601002574177</v>
      </c>
      <c r="G901">
        <v>851.18035493190268</v>
      </c>
      <c r="H901">
        <v>850</v>
      </c>
      <c r="I901">
        <v>732</v>
      </c>
      <c r="J901">
        <v>818.33084947839052</v>
      </c>
      <c r="K901">
        <v>727.16632274040455</v>
      </c>
      <c r="L901">
        <v>934.98848394526487</v>
      </c>
      <c r="M901">
        <v>596.05282707387539</v>
      </c>
      <c r="N901">
        <v>395.95329341317364</v>
      </c>
      <c r="O901">
        <v>436.81276432141487</v>
      </c>
      <c r="P901">
        <v>721.82631079799489</v>
      </c>
      <c r="Q901">
        <v>1000.420140321915</v>
      </c>
      <c r="R901">
        <v>551.20199600798401</v>
      </c>
      <c r="S901">
        <v>714.51364859669366</v>
      </c>
      <c r="T901">
        <v>710.82714570858286</v>
      </c>
      <c r="U901">
        <v>559.42425990003846</v>
      </c>
      <c r="V901">
        <v>661.88003992015967</v>
      </c>
      <c r="W901">
        <v>553.91195693963869</v>
      </c>
      <c r="X901">
        <v>586.21357285429144</v>
      </c>
      <c r="Y901">
        <v>661.77431757016541</v>
      </c>
      <c r="Z901">
        <v>444.67005988023953</v>
      </c>
      <c r="AA901">
        <v>715.70549788542871</v>
      </c>
      <c r="AB901">
        <v>561.91277445109779</v>
      </c>
      <c r="AC901">
        <v>782.5980392156863</v>
      </c>
      <c r="AD901">
        <v>850.23032109470262</v>
      </c>
      <c r="AE901">
        <v>667.19851423854732</v>
      </c>
      <c r="AF901">
        <v>720.15588822355289</v>
      </c>
      <c r="AG901">
        <v>511.45232602845061</v>
      </c>
      <c r="AH901">
        <v>578.38203592814375</v>
      </c>
      <c r="AI901">
        <v>602.47981545559401</v>
      </c>
      <c r="AJ901">
        <v>734.20658682634735</v>
      </c>
      <c r="AK901">
        <v>497.74605920799695</v>
      </c>
    </row>
    <row r="902" spans="1:37" x14ac:dyDescent="0.25">
      <c r="A902">
        <v>901</v>
      </c>
      <c r="C902" t="s">
        <v>642</v>
      </c>
      <c r="D902" t="s">
        <v>414</v>
      </c>
      <c r="E902" t="s">
        <v>1559</v>
      </c>
      <c r="F902">
        <v>785.70816962471213</v>
      </c>
      <c r="G902">
        <v>876.76227816756091</v>
      </c>
      <c r="H902">
        <v>816</v>
      </c>
      <c r="I902">
        <v>754</v>
      </c>
      <c r="J902">
        <v>785.59761549925486</v>
      </c>
      <c r="K902">
        <v>749.02104828724725</v>
      </c>
      <c r="L902">
        <v>897.58894458745431</v>
      </c>
      <c r="M902">
        <v>613.96698307882798</v>
      </c>
      <c r="N902">
        <v>367.1317365269461</v>
      </c>
      <c r="O902">
        <v>442.44905805459439</v>
      </c>
      <c r="P902">
        <v>692.95325836607503</v>
      </c>
      <c r="Q902">
        <v>1030.4874122988033</v>
      </c>
      <c r="R902">
        <v>511.07984031936132</v>
      </c>
      <c r="S902">
        <v>723.7331795463283</v>
      </c>
      <c r="T902">
        <v>659.08582834331344</v>
      </c>
      <c r="U902">
        <v>566.64263744713571</v>
      </c>
      <c r="V902">
        <v>613.70159680638722</v>
      </c>
      <c r="W902">
        <v>561.05920799692421</v>
      </c>
      <c r="X902">
        <v>543.54291417165666</v>
      </c>
      <c r="Y902">
        <v>670.31334102268352</v>
      </c>
      <c r="Z902">
        <v>412.30239520958088</v>
      </c>
      <c r="AA902">
        <v>724.94040753556317</v>
      </c>
      <c r="AB902">
        <v>521.01097804391225</v>
      </c>
      <c r="AC902">
        <v>792.69607843137248</v>
      </c>
      <c r="AD902">
        <v>816.22110825091454</v>
      </c>
      <c r="AE902">
        <v>687.25092860090797</v>
      </c>
      <c r="AF902">
        <v>667.73552894211582</v>
      </c>
      <c r="AG902">
        <v>518.05171088043062</v>
      </c>
      <c r="AH902">
        <v>536.28143712574854</v>
      </c>
      <c r="AI902">
        <v>610.2537485582468</v>
      </c>
      <c r="AJ902">
        <v>680.7634730538922</v>
      </c>
      <c r="AK902">
        <v>504.16858900422909</v>
      </c>
    </row>
    <row r="903" spans="1:37" x14ac:dyDescent="0.25">
      <c r="A903">
        <v>902</v>
      </c>
      <c r="C903" t="s">
        <v>642</v>
      </c>
      <c r="D903" t="s">
        <v>99</v>
      </c>
      <c r="E903" t="s">
        <v>1560</v>
      </c>
      <c r="F903">
        <v>1273.2857707509881</v>
      </c>
      <c r="G903">
        <v>783.7273869346734</v>
      </c>
      <c r="H903">
        <v>1294</v>
      </c>
      <c r="I903">
        <v>732</v>
      </c>
      <c r="J903">
        <v>1209.3529644268776</v>
      </c>
      <c r="K903">
        <v>700.2738693467337</v>
      </c>
      <c r="L903">
        <v>1313.9470355731225</v>
      </c>
      <c r="M903">
        <v>669.6972361809045</v>
      </c>
      <c r="N903">
        <v>438.34455445544558</v>
      </c>
      <c r="O903">
        <v>329.92945690672963</v>
      </c>
      <c r="P903">
        <v>1067.6778656126482</v>
      </c>
      <c r="Q903">
        <v>1001.9020100502512</v>
      </c>
      <c r="R903">
        <v>752.54257425742571</v>
      </c>
      <c r="S903">
        <v>726.36363636363637</v>
      </c>
      <c r="T903">
        <v>1024.5920792079207</v>
      </c>
      <c r="U903">
        <v>572.3651121605667</v>
      </c>
      <c r="V903">
        <v>970.94851485148513</v>
      </c>
      <c r="W903">
        <v>541.23524203069655</v>
      </c>
      <c r="X903">
        <v>783.70693069306935</v>
      </c>
      <c r="Y903">
        <v>757.9651711924439</v>
      </c>
      <c r="Z903">
        <v>576.54059405940598</v>
      </c>
      <c r="AA903">
        <v>864.32556080283348</v>
      </c>
      <c r="AB903">
        <v>740.02574257425749</v>
      </c>
      <c r="AC903">
        <v>818.33825265643441</v>
      </c>
      <c r="AD903">
        <v>1357.6770750988144</v>
      </c>
      <c r="AE903">
        <v>621.8781407035176</v>
      </c>
      <c r="AF903">
        <v>1023.3148514851486</v>
      </c>
      <c r="AG903">
        <v>450.2039551357733</v>
      </c>
      <c r="AH903">
        <v>796.99009900990097</v>
      </c>
      <c r="AI903">
        <v>549.72520661157023</v>
      </c>
      <c r="AJ903">
        <v>1101.7366336633663</v>
      </c>
      <c r="AK903">
        <v>370.96428571428572</v>
      </c>
    </row>
    <row r="904" spans="1:37" x14ac:dyDescent="0.25">
      <c r="A904">
        <v>903</v>
      </c>
      <c r="C904" t="s">
        <v>642</v>
      </c>
      <c r="D904" t="s">
        <v>105</v>
      </c>
      <c r="E904" t="s">
        <v>1561</v>
      </c>
      <c r="F904">
        <v>1099.5910290237468</v>
      </c>
      <c r="G904">
        <v>810.7845382963493</v>
      </c>
      <c r="H904">
        <v>1029</v>
      </c>
      <c r="I904">
        <v>727</v>
      </c>
      <c r="J904">
        <v>877.50079155672825</v>
      </c>
      <c r="K904">
        <v>684.84753042233353</v>
      </c>
      <c r="L904">
        <v>1202.2195250659631</v>
      </c>
      <c r="M904">
        <v>694.73514674302078</v>
      </c>
      <c r="N904">
        <v>307.01048617731175</v>
      </c>
      <c r="O904">
        <v>350.25852272727275</v>
      </c>
      <c r="P904">
        <v>907.36622691292882</v>
      </c>
      <c r="Q904">
        <v>1028.8324982104509</v>
      </c>
      <c r="R904">
        <v>556.28789323164926</v>
      </c>
      <c r="S904">
        <v>642.65269886363637</v>
      </c>
      <c r="T904">
        <v>792.07626310772162</v>
      </c>
      <c r="U904">
        <v>546.89488636363637</v>
      </c>
      <c r="V904">
        <v>789.37845567206864</v>
      </c>
      <c r="W904">
        <v>468.54758522727275</v>
      </c>
      <c r="X904">
        <v>635.60343183984753</v>
      </c>
      <c r="Y904">
        <v>668.2563920454545</v>
      </c>
      <c r="Z904">
        <v>533.62631077216395</v>
      </c>
      <c r="AA904">
        <v>657.50284090909088</v>
      </c>
      <c r="AB904">
        <v>533.62631077216395</v>
      </c>
      <c r="AC904">
        <v>751.2123579545455</v>
      </c>
      <c r="AD904">
        <v>1034.430079155673</v>
      </c>
      <c r="AE904">
        <v>668.71510379384392</v>
      </c>
      <c r="AF904">
        <v>805.56530028598672</v>
      </c>
      <c r="AG904">
        <v>430.65411931818181</v>
      </c>
      <c r="AH904">
        <v>626.97044804575785</v>
      </c>
      <c r="AI904">
        <v>489.54261363636363</v>
      </c>
      <c r="AJ904">
        <v>878.9456625357484</v>
      </c>
      <c r="AK904">
        <v>353.33096590909093</v>
      </c>
    </row>
    <row r="905" spans="1:37" x14ac:dyDescent="0.25">
      <c r="A905">
        <v>904</v>
      </c>
      <c r="C905" t="s">
        <v>642</v>
      </c>
      <c r="D905" t="s">
        <v>105</v>
      </c>
      <c r="E905" t="s">
        <v>1562</v>
      </c>
      <c r="F905">
        <v>925.40897097625327</v>
      </c>
      <c r="G905">
        <v>747.2154617036507</v>
      </c>
      <c r="H905">
        <v>866</v>
      </c>
      <c r="I905">
        <v>670</v>
      </c>
      <c r="J905">
        <v>738.49920844327175</v>
      </c>
      <c r="K905">
        <v>631.15246957766647</v>
      </c>
      <c r="L905">
        <v>1011.7804749340369</v>
      </c>
      <c r="M905">
        <v>640.26485325697922</v>
      </c>
      <c r="N905">
        <v>261.98951382268825</v>
      </c>
      <c r="O905">
        <v>333.74147727272725</v>
      </c>
      <c r="P905">
        <v>763.63377308707118</v>
      </c>
      <c r="Q905">
        <v>948.16750178954896</v>
      </c>
      <c r="R905">
        <v>474.71210676835079</v>
      </c>
      <c r="S905">
        <v>612.34730113636363</v>
      </c>
      <c r="T905">
        <v>675.92373689227838</v>
      </c>
      <c r="U905">
        <v>521.10511363636363</v>
      </c>
      <c r="V905">
        <v>673.62154432793136</v>
      </c>
      <c r="W905">
        <v>446.45241477272725</v>
      </c>
      <c r="X905">
        <v>542.39656816015247</v>
      </c>
      <c r="Y905">
        <v>636.7436079545455</v>
      </c>
      <c r="Z905">
        <v>455.373689227836</v>
      </c>
      <c r="AA905">
        <v>626.49715909090912</v>
      </c>
      <c r="AB905">
        <v>455.373689227836</v>
      </c>
      <c r="AC905">
        <v>715.7876420454545</v>
      </c>
      <c r="AD905">
        <v>870.56992084432716</v>
      </c>
      <c r="AE905">
        <v>616.28489620615608</v>
      </c>
      <c r="AF905">
        <v>687.43469971401328</v>
      </c>
      <c r="AG905">
        <v>410.34588068181819</v>
      </c>
      <c r="AH905">
        <v>535.02955195424215</v>
      </c>
      <c r="AI905">
        <v>466.45738636363637</v>
      </c>
      <c r="AJ905">
        <v>750.0543374642516</v>
      </c>
      <c r="AK905">
        <v>336.66903409090907</v>
      </c>
    </row>
    <row r="906" spans="1:37" x14ac:dyDescent="0.25">
      <c r="A906">
        <v>905</v>
      </c>
      <c r="C906" t="s">
        <v>642</v>
      </c>
      <c r="D906" t="s">
        <v>109</v>
      </c>
      <c r="E906" t="s">
        <v>1563</v>
      </c>
      <c r="F906">
        <v>1222.1468113374669</v>
      </c>
      <c r="G906">
        <v>784.9584253127299</v>
      </c>
      <c r="H906">
        <v>1235</v>
      </c>
      <c r="I906">
        <v>697</v>
      </c>
      <c r="J906">
        <v>1137.3704605845883</v>
      </c>
      <c r="K906">
        <v>664.94518027961738</v>
      </c>
      <c r="L906">
        <v>1016.2223206377325</v>
      </c>
      <c r="M906">
        <v>840.86203090507729</v>
      </c>
      <c r="N906">
        <v>497.30786885245902</v>
      </c>
      <c r="O906">
        <v>355.35079086115996</v>
      </c>
      <c r="P906">
        <v>1081.0352081488043</v>
      </c>
      <c r="Q906">
        <v>951.13061074319353</v>
      </c>
      <c r="R906">
        <v>784.95311475409835</v>
      </c>
      <c r="S906">
        <v>667.27838312829533</v>
      </c>
      <c r="T906">
        <v>980.584262295082</v>
      </c>
      <c r="U906">
        <v>556.02249560632697</v>
      </c>
      <c r="V906">
        <v>970.60032786885245</v>
      </c>
      <c r="W906">
        <v>500.26608084358526</v>
      </c>
      <c r="X906">
        <v>846.47573770491806</v>
      </c>
      <c r="Y906">
        <v>645.69525483304051</v>
      </c>
      <c r="Z906">
        <v>654.08262295081965</v>
      </c>
      <c r="AA906">
        <v>702.47943760984185</v>
      </c>
      <c r="AB906">
        <v>803.03213114754101</v>
      </c>
      <c r="AC906">
        <v>745.38875219683666</v>
      </c>
      <c r="AD906">
        <v>1240.7429140832596</v>
      </c>
      <c r="AE906">
        <v>641.3528329654157</v>
      </c>
      <c r="AF906">
        <v>1003.5203278688524</v>
      </c>
      <c r="AG906">
        <v>468.14833040421797</v>
      </c>
      <c r="AH906">
        <v>807.61934426229504</v>
      </c>
      <c r="AI906">
        <v>565.01546572934978</v>
      </c>
      <c r="AJ906">
        <v>1025.6468852459016</v>
      </c>
      <c r="AK906">
        <v>437.57223198594028</v>
      </c>
    </row>
    <row r="907" spans="1:37" x14ac:dyDescent="0.25">
      <c r="A907">
        <v>906</v>
      </c>
      <c r="C907" t="s">
        <v>642</v>
      </c>
      <c r="D907" t="s">
        <v>109</v>
      </c>
      <c r="E907" t="s">
        <v>1564</v>
      </c>
      <c r="F907">
        <v>844.12245349867135</v>
      </c>
      <c r="G907">
        <v>670.08646063281822</v>
      </c>
      <c r="H907">
        <v>853</v>
      </c>
      <c r="I907">
        <v>595</v>
      </c>
      <c r="J907">
        <v>785.56842338352521</v>
      </c>
      <c r="K907">
        <v>567.63612950699041</v>
      </c>
      <c r="L907">
        <v>701.89282550930022</v>
      </c>
      <c r="M907">
        <v>717.80905077262696</v>
      </c>
      <c r="N907">
        <v>334.15704918032787</v>
      </c>
      <c r="O907">
        <v>296.04463971880489</v>
      </c>
      <c r="P907">
        <v>746.65832595217</v>
      </c>
      <c r="Q907">
        <v>811.94076526857987</v>
      </c>
      <c r="R907">
        <v>527.43508196721314</v>
      </c>
      <c r="S907">
        <v>555.91318101933211</v>
      </c>
      <c r="T907">
        <v>658.88590163934418</v>
      </c>
      <c r="U907">
        <v>463.22530755711773</v>
      </c>
      <c r="V907">
        <v>652.17737704918034</v>
      </c>
      <c r="W907">
        <v>416.77434094903339</v>
      </c>
      <c r="X907">
        <v>568.77409836065567</v>
      </c>
      <c r="Y907">
        <v>537.93216168717049</v>
      </c>
      <c r="Z907">
        <v>439.49901639344262</v>
      </c>
      <c r="AA907">
        <v>585.23936731107199</v>
      </c>
      <c r="AB907">
        <v>539.58295081967208</v>
      </c>
      <c r="AC907">
        <v>620.98734622144116</v>
      </c>
      <c r="AD907">
        <v>856.96656333038084</v>
      </c>
      <c r="AE907">
        <v>547.49632082413541</v>
      </c>
      <c r="AF907">
        <v>674.29737704918023</v>
      </c>
      <c r="AG907">
        <v>390.01687170474514</v>
      </c>
      <c r="AH907">
        <v>542.66524590163931</v>
      </c>
      <c r="AI907">
        <v>470.71739894551843</v>
      </c>
      <c r="AJ907">
        <v>689.16491803278689</v>
      </c>
      <c r="AK907">
        <v>364.54376098418277</v>
      </c>
    </row>
    <row r="908" spans="1:37" x14ac:dyDescent="0.25">
      <c r="A908">
        <v>907</v>
      </c>
      <c r="C908" t="s">
        <v>642</v>
      </c>
      <c r="D908" t="s">
        <v>109</v>
      </c>
      <c r="E908" t="s">
        <v>1565</v>
      </c>
      <c r="F908">
        <v>1344.8562887511071</v>
      </c>
      <c r="G908">
        <v>798.47277409860192</v>
      </c>
      <c r="H908">
        <v>1359</v>
      </c>
      <c r="I908">
        <v>709</v>
      </c>
      <c r="J908">
        <v>1251.5679805137288</v>
      </c>
      <c r="K908">
        <v>676.39330389992642</v>
      </c>
      <c r="L908">
        <v>1118.2559787422497</v>
      </c>
      <c r="M908">
        <v>855.33885209713026</v>
      </c>
      <c r="N908">
        <v>583.7173770491803</v>
      </c>
      <c r="O908">
        <v>386.46221441124777</v>
      </c>
      <c r="P908">
        <v>1189.5763950398582</v>
      </c>
      <c r="Q908">
        <v>967.50588668138346</v>
      </c>
      <c r="R908">
        <v>921.34229508196722</v>
      </c>
      <c r="S908">
        <v>725.69947275922664</v>
      </c>
      <c r="T908">
        <v>1150.9652459016393</v>
      </c>
      <c r="U908">
        <v>604.70298769771523</v>
      </c>
      <c r="V908">
        <v>1139.2465573770492</v>
      </c>
      <c r="W908">
        <v>544.06502636203868</v>
      </c>
      <c r="X908">
        <v>993.5547540983606</v>
      </c>
      <c r="Y908">
        <v>702.22671353251314</v>
      </c>
      <c r="Z908">
        <v>767.73245901639348</v>
      </c>
      <c r="AA908">
        <v>763.98242530755704</v>
      </c>
      <c r="AB908">
        <v>942.56262295081967</v>
      </c>
      <c r="AC908">
        <v>810.64850615114233</v>
      </c>
      <c r="AD908">
        <v>1365.3195305580159</v>
      </c>
      <c r="AE908">
        <v>652.39477557027226</v>
      </c>
      <c r="AF908">
        <v>1177.8865573770493</v>
      </c>
      <c r="AG908">
        <v>509.13532513181013</v>
      </c>
      <c r="AH908">
        <v>947.94688524590163</v>
      </c>
      <c r="AI908">
        <v>614.48330404217927</v>
      </c>
      <c r="AJ908">
        <v>1203.8577049180328</v>
      </c>
      <c r="AK908">
        <v>475.88224956063266</v>
      </c>
    </row>
    <row r="909" spans="1:37" x14ac:dyDescent="0.25">
      <c r="A909">
        <v>908</v>
      </c>
      <c r="C909" t="s">
        <v>642</v>
      </c>
      <c r="D909" t="s">
        <v>109</v>
      </c>
      <c r="E909" t="s">
        <v>1566</v>
      </c>
      <c r="F909">
        <v>1057.8744464127547</v>
      </c>
      <c r="G909">
        <v>807.48233995584997</v>
      </c>
      <c r="H909">
        <v>1069</v>
      </c>
      <c r="I909">
        <v>717</v>
      </c>
      <c r="J909">
        <v>984.49313551815771</v>
      </c>
      <c r="K909">
        <v>684.02538631346579</v>
      </c>
      <c r="L909">
        <v>879.62887511071744</v>
      </c>
      <c r="M909">
        <v>864.99006622516561</v>
      </c>
      <c r="N909">
        <v>427.8177049180328</v>
      </c>
      <c r="O909">
        <v>345.14235500878738</v>
      </c>
      <c r="P909">
        <v>935.73007085916743</v>
      </c>
      <c r="Q909">
        <v>978.42273730684337</v>
      </c>
      <c r="R909">
        <v>675.26950819672129</v>
      </c>
      <c r="S909">
        <v>648.10896309314592</v>
      </c>
      <c r="T909">
        <v>843.56459016393444</v>
      </c>
      <c r="U909">
        <v>540.04920913884007</v>
      </c>
      <c r="V909">
        <v>834.97573770491806</v>
      </c>
      <c r="W909">
        <v>485.89455184534273</v>
      </c>
      <c r="X909">
        <v>728.19540983606555</v>
      </c>
      <c r="Y909">
        <v>627.14586994727597</v>
      </c>
      <c r="Z909">
        <v>562.68590163934425</v>
      </c>
      <c r="AA909">
        <v>682.29876977152901</v>
      </c>
      <c r="AB909">
        <v>690.82229508196724</v>
      </c>
      <c r="AC909">
        <v>723.97539543057997</v>
      </c>
      <c r="AD909">
        <v>1073.9709920283437</v>
      </c>
      <c r="AE909">
        <v>659.75607064017663</v>
      </c>
      <c r="AF909">
        <v>863.295737704918</v>
      </c>
      <c r="AG909">
        <v>454.69947275922669</v>
      </c>
      <c r="AH909">
        <v>694.76852459016391</v>
      </c>
      <c r="AI909">
        <v>548.78383128295252</v>
      </c>
      <c r="AJ909">
        <v>882.33049180327862</v>
      </c>
      <c r="AK909">
        <v>425.0017574692443</v>
      </c>
    </row>
    <row r="910" spans="1:37" x14ac:dyDescent="0.25">
      <c r="A910">
        <v>909</v>
      </c>
      <c r="C910" t="s">
        <v>642</v>
      </c>
      <c r="D910" t="s">
        <v>112</v>
      </c>
      <c r="E910" t="s">
        <v>1567</v>
      </c>
      <c r="F910">
        <v>1292.3718630370056</v>
      </c>
      <c r="G910">
        <v>570.4309392265194</v>
      </c>
      <c r="H910">
        <v>1305.0000000000002</v>
      </c>
      <c r="I910">
        <v>478</v>
      </c>
      <c r="J910">
        <v>1243.5245640153128</v>
      </c>
      <c r="K910">
        <v>514.61225514816681</v>
      </c>
      <c r="L910">
        <v>1411.8534666099533</v>
      </c>
      <c r="M910">
        <v>390.49070818684078</v>
      </c>
      <c r="N910">
        <v>660.65536056628821</v>
      </c>
      <c r="O910">
        <v>280.32655889145497</v>
      </c>
      <c r="P910">
        <v>1202.8647384091878</v>
      </c>
      <c r="Q910">
        <v>673.66549472626821</v>
      </c>
      <c r="R910">
        <v>945.07211325763171</v>
      </c>
      <c r="S910">
        <v>506.66050808314088</v>
      </c>
      <c r="T910">
        <v>1125.9727178882172</v>
      </c>
      <c r="U910">
        <v>399.82678983833716</v>
      </c>
      <c r="V910">
        <v>1123.3739861377378</v>
      </c>
      <c r="W910">
        <v>340.20461893764434</v>
      </c>
      <c r="X910">
        <v>993.14865064149831</v>
      </c>
      <c r="Y910">
        <v>480.81570438799076</v>
      </c>
      <c r="Z910">
        <v>770.37959003096887</v>
      </c>
      <c r="AA910">
        <v>547.73071593533484</v>
      </c>
      <c r="AB910">
        <v>943.19525143784108</v>
      </c>
      <c r="AC910">
        <v>563.85173210161668</v>
      </c>
      <c r="AD910">
        <v>1282.7966822628671</v>
      </c>
      <c r="AE910">
        <v>450.51079859367155</v>
      </c>
      <c r="AF910">
        <v>1102.7285061200414</v>
      </c>
      <c r="AG910">
        <v>394.83695150115472</v>
      </c>
      <c r="AH910">
        <v>914.4648281964312</v>
      </c>
      <c r="AI910">
        <v>478.64064665127023</v>
      </c>
      <c r="AJ910">
        <v>1039.4927001917122</v>
      </c>
      <c r="AK910">
        <v>435.5233256351039</v>
      </c>
    </row>
    <row r="911" spans="1:37" x14ac:dyDescent="0.25">
      <c r="A911">
        <v>910</v>
      </c>
      <c r="C911" t="s">
        <v>642</v>
      </c>
      <c r="D911" t="s">
        <v>112</v>
      </c>
      <c r="E911" t="s">
        <v>1568</v>
      </c>
      <c r="F911">
        <v>1125.9975542322416</v>
      </c>
      <c r="G911">
        <v>824.61878453038673</v>
      </c>
      <c r="H911">
        <v>1137</v>
      </c>
      <c r="I911">
        <v>691</v>
      </c>
      <c r="J911">
        <v>1083.4386431305827</v>
      </c>
      <c r="K911">
        <v>743.92692114515319</v>
      </c>
      <c r="L911">
        <v>1230.0976180348787</v>
      </c>
      <c r="M911">
        <v>564.4959819186339</v>
      </c>
      <c r="N911">
        <v>560.78100575136409</v>
      </c>
      <c r="O911">
        <v>370.90138568129328</v>
      </c>
      <c r="P911">
        <v>1048.0131858783498</v>
      </c>
      <c r="Q911">
        <v>973.85534907081865</v>
      </c>
      <c r="R911">
        <v>802.20115027282111</v>
      </c>
      <c r="S911">
        <v>670.36489607390297</v>
      </c>
      <c r="T911">
        <v>955.75416605220471</v>
      </c>
      <c r="U911">
        <v>529.0127020785219</v>
      </c>
      <c r="V911">
        <v>953.54829671139953</v>
      </c>
      <c r="W911">
        <v>450.12632794457272</v>
      </c>
      <c r="X911">
        <v>843.0097330777171</v>
      </c>
      <c r="Y911">
        <v>636.16951501154733</v>
      </c>
      <c r="Z911">
        <v>653.91771125202774</v>
      </c>
      <c r="AA911">
        <v>724.70508083140874</v>
      </c>
      <c r="AB911">
        <v>800.60802241557292</v>
      </c>
      <c r="AC911">
        <v>746.03487297921481</v>
      </c>
      <c r="AD911">
        <v>1117.6550404083368</v>
      </c>
      <c r="AE911">
        <v>651.26142641888498</v>
      </c>
      <c r="AF911">
        <v>936.02389028166931</v>
      </c>
      <c r="AG911">
        <v>522.41062355658198</v>
      </c>
      <c r="AH911">
        <v>776.22091137000439</v>
      </c>
      <c r="AI911">
        <v>633.29168591224015</v>
      </c>
      <c r="AJ911">
        <v>882.34773632207634</v>
      </c>
      <c r="AK911">
        <v>576.24295612009234</v>
      </c>
    </row>
    <row r="912" spans="1:37" x14ac:dyDescent="0.25">
      <c r="A912">
        <v>911</v>
      </c>
      <c r="C912" t="s">
        <v>642</v>
      </c>
      <c r="D912" t="s">
        <v>117</v>
      </c>
      <c r="E912" t="s">
        <v>1569</v>
      </c>
      <c r="F912">
        <v>942.31247422680406</v>
      </c>
      <c r="G912">
        <v>788.77855603448268</v>
      </c>
      <c r="H912">
        <v>929</v>
      </c>
      <c r="I912">
        <v>735</v>
      </c>
      <c r="J912">
        <v>906.30175257731958</v>
      </c>
      <c r="K912">
        <v>671.00431034482756</v>
      </c>
      <c r="L912">
        <v>802.10051546391753</v>
      </c>
      <c r="M912">
        <v>759.47359913793093</v>
      </c>
      <c r="N912">
        <v>267.83062015503873</v>
      </c>
      <c r="O912">
        <v>318.1565844070758</v>
      </c>
      <c r="P912">
        <v>774.23051546391753</v>
      </c>
      <c r="Q912">
        <v>954.31196120689651</v>
      </c>
      <c r="R912">
        <v>484.19651162790694</v>
      </c>
      <c r="S912">
        <v>631.03385018563006</v>
      </c>
      <c r="T912">
        <v>802.61627906976742</v>
      </c>
      <c r="U912">
        <v>512.2491810438961</v>
      </c>
      <c r="V912">
        <v>796.7790697674418</v>
      </c>
      <c r="W912">
        <v>461.62983184101336</v>
      </c>
      <c r="X912">
        <v>647.44379844961236</v>
      </c>
      <c r="Y912">
        <v>606.88873116400964</v>
      </c>
      <c r="Z912">
        <v>560.08023255813953</v>
      </c>
      <c r="AA912">
        <v>591.20604935575454</v>
      </c>
      <c r="AB912">
        <v>483.71007751937981</v>
      </c>
      <c r="AC912">
        <v>744.30628958287843</v>
      </c>
      <c r="AD912">
        <v>1042.4912371134021</v>
      </c>
      <c r="AE912">
        <v>585.38631465517233</v>
      </c>
      <c r="AF912">
        <v>788.02325581395348</v>
      </c>
      <c r="AG912">
        <v>405.34297881633546</v>
      </c>
      <c r="AH912">
        <v>559.98294573643409</v>
      </c>
      <c r="AI912">
        <v>483.36820266433722</v>
      </c>
      <c r="AJ912">
        <v>882.39147286821697</v>
      </c>
      <c r="AK912">
        <v>331.97597728761741</v>
      </c>
    </row>
    <row r="913" spans="1:37" x14ac:dyDescent="0.25">
      <c r="A913">
        <v>912</v>
      </c>
      <c r="C913" t="s">
        <v>642</v>
      </c>
      <c r="D913" t="s">
        <v>117</v>
      </c>
      <c r="E913" t="s">
        <v>1570</v>
      </c>
      <c r="F913">
        <v>918.98288659793809</v>
      </c>
      <c r="G913">
        <v>963.70495689655183</v>
      </c>
      <c r="H913">
        <v>906</v>
      </c>
      <c r="I913">
        <v>898</v>
      </c>
      <c r="J913">
        <v>883.86371134020612</v>
      </c>
      <c r="K913">
        <v>819.81206896551726</v>
      </c>
      <c r="L913">
        <v>782.24226804123703</v>
      </c>
      <c r="M913">
        <v>927.90107758620695</v>
      </c>
      <c r="N913">
        <v>259.29418604651164</v>
      </c>
      <c r="O913">
        <v>395.57021183664557</v>
      </c>
      <c r="P913">
        <v>755.06226804123708</v>
      </c>
      <c r="Q913">
        <v>1165.9484913793103</v>
      </c>
      <c r="R913">
        <v>468.76395348837207</v>
      </c>
      <c r="S913">
        <v>784.57654509718282</v>
      </c>
      <c r="T913">
        <v>777.03488372093022</v>
      </c>
      <c r="U913">
        <v>636.88927713474561</v>
      </c>
      <c r="V913">
        <v>771.38372093023247</v>
      </c>
      <c r="W913">
        <v>573.95326490500111</v>
      </c>
      <c r="X913">
        <v>626.80813953488371</v>
      </c>
      <c r="Y913">
        <v>754.55645337409919</v>
      </c>
      <c r="Z913">
        <v>542.22906976744184</v>
      </c>
      <c r="AA913">
        <v>735.05787289801265</v>
      </c>
      <c r="AB913">
        <v>468.29302325581392</v>
      </c>
      <c r="AC913">
        <v>925.41035160515401</v>
      </c>
      <c r="AD913">
        <v>1016.681443298969</v>
      </c>
      <c r="AE913">
        <v>715.20668103448281</v>
      </c>
      <c r="AF913">
        <v>762.90697674418595</v>
      </c>
      <c r="AG913">
        <v>503.97073596855211</v>
      </c>
      <c r="AH913">
        <v>542.13488372093025</v>
      </c>
      <c r="AI913">
        <v>600.98100021838832</v>
      </c>
      <c r="AJ913">
        <v>854.26744186046506</v>
      </c>
      <c r="AK913">
        <v>412.7521292858703</v>
      </c>
    </row>
    <row r="914" spans="1:37" x14ac:dyDescent="0.25">
      <c r="A914">
        <v>913</v>
      </c>
      <c r="C914" t="s">
        <v>642</v>
      </c>
      <c r="D914" t="s">
        <v>117</v>
      </c>
      <c r="E914" t="s">
        <v>1571</v>
      </c>
      <c r="F914">
        <v>809.4352577319587</v>
      </c>
      <c r="G914">
        <v>825.26627155172412</v>
      </c>
      <c r="H914">
        <v>798</v>
      </c>
      <c r="I914">
        <v>769</v>
      </c>
      <c r="J914">
        <v>778.50247422680411</v>
      </c>
      <c r="K914">
        <v>702.0439655172413</v>
      </c>
      <c r="L914">
        <v>688.99484536082468</v>
      </c>
      <c r="M914">
        <v>794.60571120689656</v>
      </c>
      <c r="N914">
        <v>222.48081395348837</v>
      </c>
      <c r="O914">
        <v>360.66695785105918</v>
      </c>
      <c r="P914">
        <v>665.05484536082474</v>
      </c>
      <c r="Q914">
        <v>998.45700431034481</v>
      </c>
      <c r="R914">
        <v>402.2110465116279</v>
      </c>
      <c r="S914">
        <v>715.34920288272542</v>
      </c>
      <c r="T914">
        <v>666.71511627906966</v>
      </c>
      <c r="U914">
        <v>580.69316444638559</v>
      </c>
      <c r="V914">
        <v>661.86627906976742</v>
      </c>
      <c r="W914">
        <v>523.31032976632446</v>
      </c>
      <c r="X914">
        <v>537.81686046511629</v>
      </c>
      <c r="Y914">
        <v>687.97794278226684</v>
      </c>
      <c r="Z914">
        <v>465.24593023255812</v>
      </c>
      <c r="AA914">
        <v>670.19982528936441</v>
      </c>
      <c r="AB914">
        <v>401.80697674418599</v>
      </c>
      <c r="AC914">
        <v>843.75649705175795</v>
      </c>
      <c r="AD914">
        <v>895.48762886597933</v>
      </c>
      <c r="AE914">
        <v>612.46540948275856</v>
      </c>
      <c r="AF914">
        <v>654.59302325581393</v>
      </c>
      <c r="AG914">
        <v>459.5027298536798</v>
      </c>
      <c r="AH914">
        <v>465.16511627906971</v>
      </c>
      <c r="AI914">
        <v>547.95326490500111</v>
      </c>
      <c r="AJ914">
        <v>732.98255813953483</v>
      </c>
      <c r="AK914">
        <v>376.33282376064642</v>
      </c>
    </row>
    <row r="915" spans="1:37" x14ac:dyDescent="0.25">
      <c r="A915">
        <v>914</v>
      </c>
      <c r="C915" t="s">
        <v>642</v>
      </c>
      <c r="D915" t="s">
        <v>117</v>
      </c>
      <c r="E915" t="s">
        <v>1572</v>
      </c>
      <c r="F915">
        <v>938.2551546391752</v>
      </c>
      <c r="G915">
        <v>892.87586206896549</v>
      </c>
      <c r="H915">
        <v>925</v>
      </c>
      <c r="I915">
        <v>832</v>
      </c>
      <c r="J915">
        <v>902.39948453608247</v>
      </c>
      <c r="K915">
        <v>759.55862068965519</v>
      </c>
      <c r="L915">
        <v>798.64690721649481</v>
      </c>
      <c r="M915">
        <v>859.703448275862</v>
      </c>
      <c r="N915">
        <v>264.62945736434108</v>
      </c>
      <c r="O915">
        <v>365.58921161825725</v>
      </c>
      <c r="P915">
        <v>770.89690721649481</v>
      </c>
      <c r="Q915">
        <v>1080.2551724137932</v>
      </c>
      <c r="R915">
        <v>478.40930232558139</v>
      </c>
      <c r="S915">
        <v>725.11203319502079</v>
      </c>
      <c r="T915">
        <v>793.02325581395348</v>
      </c>
      <c r="U915">
        <v>588.6182572614108</v>
      </c>
      <c r="V915">
        <v>787.25581395348831</v>
      </c>
      <c r="W915">
        <v>530.45228215767634</v>
      </c>
      <c r="X915">
        <v>639.7054263565891</v>
      </c>
      <c r="Y915">
        <v>697.36721991701245</v>
      </c>
      <c r="Z915">
        <v>553.38604651162791</v>
      </c>
      <c r="AA915">
        <v>679.34647302904568</v>
      </c>
      <c r="AB915">
        <v>477.92868217054263</v>
      </c>
      <c r="AC915">
        <v>855.27178423236512</v>
      </c>
      <c r="AD915">
        <v>1038.0025773195875</v>
      </c>
      <c r="AE915">
        <v>662.64137931034486</v>
      </c>
      <c r="AF915">
        <v>778.60465116279067</v>
      </c>
      <c r="AG915">
        <v>465.77385892116183</v>
      </c>
      <c r="AH915">
        <v>553.28992248062013</v>
      </c>
      <c r="AI915">
        <v>555.43153526970957</v>
      </c>
      <c r="AJ915">
        <v>871.84496124031011</v>
      </c>
      <c r="AK915">
        <v>381.46887966804979</v>
      </c>
    </row>
    <row r="916" spans="1:37" x14ac:dyDescent="0.25">
      <c r="A916">
        <v>915</v>
      </c>
      <c r="C916" t="s">
        <v>642</v>
      </c>
      <c r="D916" t="s">
        <v>117</v>
      </c>
      <c r="E916" t="s">
        <v>1573</v>
      </c>
      <c r="F916">
        <v>938.2551546391752</v>
      </c>
      <c r="G916">
        <v>884.29051724137923</v>
      </c>
      <c r="H916">
        <v>925</v>
      </c>
      <c r="I916">
        <v>824</v>
      </c>
      <c r="J916">
        <v>902.39948453608247</v>
      </c>
      <c r="K916">
        <v>752.25517241379305</v>
      </c>
      <c r="L916">
        <v>798.64690721649481</v>
      </c>
      <c r="M916">
        <v>851.43706896551726</v>
      </c>
      <c r="N916">
        <v>263.02887596899222</v>
      </c>
      <c r="O916">
        <v>357.53461454466037</v>
      </c>
      <c r="P916">
        <v>770.89690721649481</v>
      </c>
      <c r="Q916">
        <v>1069.8681034482759</v>
      </c>
      <c r="R916">
        <v>475.51569767441862</v>
      </c>
      <c r="S916">
        <v>709.13649268399206</v>
      </c>
      <c r="T916">
        <v>788.22674418604652</v>
      </c>
      <c r="U916">
        <v>575.64992356409698</v>
      </c>
      <c r="V916">
        <v>782.49418604651169</v>
      </c>
      <c r="W916">
        <v>518.76545097182782</v>
      </c>
      <c r="X916">
        <v>635.83624031007753</v>
      </c>
      <c r="Y916">
        <v>682.0029482419742</v>
      </c>
      <c r="Z916">
        <v>550.03895348837204</v>
      </c>
      <c r="AA916">
        <v>664.37923127320369</v>
      </c>
      <c r="AB916">
        <v>475.03798449612401</v>
      </c>
      <c r="AC916">
        <v>836.42858702773526</v>
      </c>
      <c r="AD916">
        <v>1038.0025773195875</v>
      </c>
      <c r="AE916">
        <v>656.26982758620693</v>
      </c>
      <c r="AF916">
        <v>773.89534883720933</v>
      </c>
      <c r="AG916">
        <v>455.51201135619129</v>
      </c>
      <c r="AH916">
        <v>549.94341085271321</v>
      </c>
      <c r="AI916">
        <v>543.19436558200482</v>
      </c>
      <c r="AJ916">
        <v>866.57170542635663</v>
      </c>
      <c r="AK916">
        <v>373.06442454684424</v>
      </c>
    </row>
    <row r="917" spans="1:37" x14ac:dyDescent="0.25">
      <c r="A917">
        <v>916</v>
      </c>
      <c r="C917" t="s">
        <v>642</v>
      </c>
      <c r="D917" t="s">
        <v>117</v>
      </c>
      <c r="E917" t="s">
        <v>1574</v>
      </c>
      <c r="F917">
        <v>927.09752577319591</v>
      </c>
      <c r="G917">
        <v>920.77823275862067</v>
      </c>
      <c r="H917">
        <v>914</v>
      </c>
      <c r="I917">
        <v>858</v>
      </c>
      <c r="J917">
        <v>891.66824742268045</v>
      </c>
      <c r="K917">
        <v>783.29482758620691</v>
      </c>
      <c r="L917">
        <v>789.14948453608247</v>
      </c>
      <c r="M917">
        <v>886.56918103448277</v>
      </c>
      <c r="N917">
        <v>270.49825581395351</v>
      </c>
      <c r="O917">
        <v>383.04083861105045</v>
      </c>
      <c r="P917">
        <v>761.72948453608251</v>
      </c>
      <c r="Q917">
        <v>1114.013146551724</v>
      </c>
      <c r="R917">
        <v>489.01918604651161</v>
      </c>
      <c r="S917">
        <v>759.72570430224937</v>
      </c>
      <c r="T917">
        <v>810.61046511627899</v>
      </c>
      <c r="U917">
        <v>616.7163136055907</v>
      </c>
      <c r="V917">
        <v>804.71511627906978</v>
      </c>
      <c r="W917">
        <v>555.77374972701466</v>
      </c>
      <c r="X917">
        <v>653.89244186046506</v>
      </c>
      <c r="Y917">
        <v>730.65647521292863</v>
      </c>
      <c r="Z917">
        <v>565.65872093023256</v>
      </c>
      <c r="AA917">
        <v>711.77549683336974</v>
      </c>
      <c r="AB917">
        <v>488.52790697674419</v>
      </c>
      <c r="AC917">
        <v>896.09871150906315</v>
      </c>
      <c r="AD917">
        <v>1025.658762886598</v>
      </c>
      <c r="AE917">
        <v>683.34892241379305</v>
      </c>
      <c r="AF917">
        <v>795.87209302325584</v>
      </c>
      <c r="AG917">
        <v>488.00786197859793</v>
      </c>
      <c r="AH917">
        <v>565.56046511627903</v>
      </c>
      <c r="AI917">
        <v>581.94540292640318</v>
      </c>
      <c r="AJ917">
        <v>891.18023255813955</v>
      </c>
      <c r="AK917">
        <v>399.67853243066173</v>
      </c>
    </row>
    <row r="918" spans="1:37" x14ac:dyDescent="0.25">
      <c r="A918">
        <v>917</v>
      </c>
      <c r="C918" t="s">
        <v>642</v>
      </c>
      <c r="D918" t="s">
        <v>117</v>
      </c>
      <c r="E918" t="s">
        <v>1575</v>
      </c>
      <c r="F918">
        <v>934.19783505154646</v>
      </c>
      <c r="G918">
        <v>1127.8996767241379</v>
      </c>
      <c r="H918">
        <v>921</v>
      </c>
      <c r="I918">
        <v>1051</v>
      </c>
      <c r="J918">
        <v>898.49721649484536</v>
      </c>
      <c r="K918">
        <v>959.49051724137928</v>
      </c>
      <c r="L918">
        <v>795.1932989690722</v>
      </c>
      <c r="M918">
        <v>1085.9955818965516</v>
      </c>
      <c r="N918">
        <v>267.83062015503873</v>
      </c>
      <c r="O918">
        <v>455.08473465822232</v>
      </c>
      <c r="P918">
        <v>767.56329896907221</v>
      </c>
      <c r="Q918">
        <v>1364.6011853448274</v>
      </c>
      <c r="R918">
        <v>484.19651162790694</v>
      </c>
      <c r="S918">
        <v>902.61803887311635</v>
      </c>
      <c r="T918">
        <v>802.61627906976742</v>
      </c>
      <c r="U918">
        <v>732.71085389823099</v>
      </c>
      <c r="V918">
        <v>796.7790697674418</v>
      </c>
      <c r="W918">
        <v>660.30596200043669</v>
      </c>
      <c r="X918">
        <v>647.44379844961236</v>
      </c>
      <c r="Y918">
        <v>868.08134963965927</v>
      </c>
      <c r="Z918">
        <v>560.08023255813953</v>
      </c>
      <c r="AA918">
        <v>845.64915920506655</v>
      </c>
      <c r="AB918">
        <v>483.71007751937981</v>
      </c>
      <c r="AC918">
        <v>1064.6406420615854</v>
      </c>
      <c r="AD918">
        <v>1033.5139175257732</v>
      </c>
      <c r="AE918">
        <v>837.06260775862063</v>
      </c>
      <c r="AF918">
        <v>788.02325581395348</v>
      </c>
      <c r="AG918">
        <v>579.79438742083425</v>
      </c>
      <c r="AH918">
        <v>559.98294573643409</v>
      </c>
      <c r="AI918">
        <v>691.40008735531774</v>
      </c>
      <c r="AJ918">
        <v>882.39147286821697</v>
      </c>
      <c r="AK918">
        <v>474.85171434811093</v>
      </c>
    </row>
    <row r="919" spans="1:37" x14ac:dyDescent="0.25">
      <c r="A919">
        <v>918</v>
      </c>
      <c r="C919" t="s">
        <v>642</v>
      </c>
      <c r="D919" t="s">
        <v>117</v>
      </c>
      <c r="E919" t="s">
        <v>1576</v>
      </c>
      <c r="F919">
        <v>755.67577319587633</v>
      </c>
      <c r="G919">
        <v>793.07122844827586</v>
      </c>
      <c r="H919">
        <v>745</v>
      </c>
      <c r="I919">
        <v>739</v>
      </c>
      <c r="J919">
        <v>726.79742268041241</v>
      </c>
      <c r="K919">
        <v>674.65603448275863</v>
      </c>
      <c r="L919">
        <v>643.23453608247428</v>
      </c>
      <c r="M919">
        <v>763.60678879310342</v>
      </c>
      <c r="N919">
        <v>217.14554263565893</v>
      </c>
      <c r="O919">
        <v>324.86874863507319</v>
      </c>
      <c r="P919">
        <v>620.88453608247426</v>
      </c>
      <c r="Q919">
        <v>959.50549568965516</v>
      </c>
      <c r="R919">
        <v>392.56569767441863</v>
      </c>
      <c r="S919">
        <v>644.34680061148731</v>
      </c>
      <c r="T919">
        <v>650.72674418604652</v>
      </c>
      <c r="U919">
        <v>523.05612579165756</v>
      </c>
      <c r="V919">
        <v>645.99418604651169</v>
      </c>
      <c r="W919">
        <v>471.36885782922036</v>
      </c>
      <c r="X919">
        <v>524.9195736434109</v>
      </c>
      <c r="Y919">
        <v>619.69229089320811</v>
      </c>
      <c r="Z919">
        <v>454.08895348837211</v>
      </c>
      <c r="AA919">
        <v>603.67875081895613</v>
      </c>
      <c r="AB919">
        <v>392.17131782945739</v>
      </c>
      <c r="AC919">
        <v>760.00895392006987</v>
      </c>
      <c r="AD919">
        <v>836.01288659793818</v>
      </c>
      <c r="AE919">
        <v>588.57209051724135</v>
      </c>
      <c r="AF919">
        <v>638.89534883720933</v>
      </c>
      <c r="AG919">
        <v>413.89451845381092</v>
      </c>
      <c r="AH919">
        <v>454.01007751937988</v>
      </c>
      <c r="AI919">
        <v>493.56584407075781</v>
      </c>
      <c r="AJ919">
        <v>715.40503875969</v>
      </c>
      <c r="AK919">
        <v>338.97968988862198</v>
      </c>
    </row>
    <row r="920" spans="1:37" x14ac:dyDescent="0.25">
      <c r="A920">
        <v>919</v>
      </c>
      <c r="C920" t="s">
        <v>642</v>
      </c>
      <c r="D920" t="s">
        <v>135</v>
      </c>
      <c r="E920" t="s">
        <v>1577</v>
      </c>
      <c r="F920">
        <v>568.47563362364224</v>
      </c>
      <c r="G920">
        <v>69.951032573983397</v>
      </c>
      <c r="H920">
        <v>534</v>
      </c>
      <c r="I920">
        <v>60</v>
      </c>
      <c r="J920">
        <v>468.81113611899406</v>
      </c>
      <c r="K920">
        <v>68.18820523738556</v>
      </c>
      <c r="L920">
        <v>549.8465114003327</v>
      </c>
      <c r="M920">
        <v>30.312965722801788</v>
      </c>
      <c r="N920">
        <v>200.65597014925373</v>
      </c>
      <c r="O920">
        <v>23.549130525874713</v>
      </c>
      <c r="P920">
        <v>556.80957040806345</v>
      </c>
      <c r="Q920">
        <v>97.555886736214603</v>
      </c>
      <c r="R920">
        <v>299.19228855721394</v>
      </c>
      <c r="S920">
        <v>45.767860884139949</v>
      </c>
      <c r="T920">
        <v>308.89402985074628</v>
      </c>
      <c r="U920">
        <v>43.243243243243242</v>
      </c>
      <c r="V920">
        <v>305.32139303482586</v>
      </c>
      <c r="W920">
        <v>33.134297087785455</v>
      </c>
      <c r="X920">
        <v>297.33109452736318</v>
      </c>
      <c r="Y920">
        <v>47.46490676723235</v>
      </c>
      <c r="Z920">
        <v>246.96119402985076</v>
      </c>
      <c r="AA920">
        <v>59.166142887073114</v>
      </c>
      <c r="AB920">
        <v>292.7957711442786</v>
      </c>
      <c r="AC920">
        <v>51.613241148124871</v>
      </c>
      <c r="AD920">
        <v>511.88281632253648</v>
      </c>
      <c r="AE920">
        <v>59.105812220566321</v>
      </c>
      <c r="AF920">
        <v>303.68482587064676</v>
      </c>
      <c r="AG920">
        <v>34.789440603394091</v>
      </c>
      <c r="AH920">
        <v>282.15273631840796</v>
      </c>
      <c r="AI920">
        <v>40.802430337314057</v>
      </c>
      <c r="AJ920">
        <v>284.75199004975127</v>
      </c>
      <c r="AK920">
        <v>43.431803896920172</v>
      </c>
    </row>
    <row r="921" spans="1:37" x14ac:dyDescent="0.25">
      <c r="A921">
        <v>920</v>
      </c>
      <c r="C921" t="s">
        <v>642</v>
      </c>
      <c r="D921" t="s">
        <v>135</v>
      </c>
      <c r="E921" t="s">
        <v>1578</v>
      </c>
      <c r="F921">
        <v>1136.9512672472845</v>
      </c>
      <c r="G921">
        <v>115.4192037470726</v>
      </c>
      <c r="H921">
        <v>1068</v>
      </c>
      <c r="I921">
        <v>99</v>
      </c>
      <c r="J921">
        <v>937.62227223798811</v>
      </c>
      <c r="K921">
        <v>112.51053864168618</v>
      </c>
      <c r="L921">
        <v>1099.6930228006654</v>
      </c>
      <c r="M921">
        <v>50.016393442622949</v>
      </c>
      <c r="N921">
        <v>455.3090618336887</v>
      </c>
      <c r="O921">
        <v>45.685313220196939</v>
      </c>
      <c r="P921">
        <v>1113.6191408161269</v>
      </c>
      <c r="Q921">
        <v>160.96721311475409</v>
      </c>
      <c r="R921">
        <v>678.89811656005691</v>
      </c>
      <c r="S921">
        <v>88.78965011523151</v>
      </c>
      <c r="T921">
        <v>700.91236673773983</v>
      </c>
      <c r="U921">
        <v>83.891891891891888</v>
      </c>
      <c r="V921">
        <v>692.80568585643209</v>
      </c>
      <c r="W921">
        <v>64.280536350303791</v>
      </c>
      <c r="X921">
        <v>674.67487562189058</v>
      </c>
      <c r="Y921">
        <v>92.081919128430755</v>
      </c>
      <c r="Z921">
        <v>560.38038379530917</v>
      </c>
      <c r="AA921">
        <v>114.78231720092185</v>
      </c>
      <c r="AB921">
        <v>664.38375977256578</v>
      </c>
      <c r="AC921">
        <v>100.12968782736225</v>
      </c>
      <c r="AD921">
        <v>1023.765632645073</v>
      </c>
      <c r="AE921">
        <v>97.52459016393442</v>
      </c>
      <c r="AF921">
        <v>689.09214641080314</v>
      </c>
      <c r="AG921">
        <v>67.491514770584544</v>
      </c>
      <c r="AH921">
        <v>640.23361762615491</v>
      </c>
      <c r="AI921">
        <v>79.156714854389278</v>
      </c>
      <c r="AJ921">
        <v>646.13159203980103</v>
      </c>
      <c r="AK921">
        <v>84.257699560025145</v>
      </c>
    </row>
    <row r="922" spans="1:37" x14ac:dyDescent="0.25">
      <c r="A922">
        <v>921</v>
      </c>
      <c r="C922" t="s">
        <v>642</v>
      </c>
      <c r="D922" t="s">
        <v>135</v>
      </c>
      <c r="E922" t="s">
        <v>1579</v>
      </c>
      <c r="F922">
        <v>1597.906228593796</v>
      </c>
      <c r="G922">
        <v>174.87758143495847</v>
      </c>
      <c r="H922">
        <v>1501</v>
      </c>
      <c r="I922">
        <v>150</v>
      </c>
      <c r="J922">
        <v>1317.7631372932774</v>
      </c>
      <c r="K922">
        <v>170.47051309346389</v>
      </c>
      <c r="L922">
        <v>1545.5423475878267</v>
      </c>
      <c r="M922">
        <v>75.782414307004473</v>
      </c>
      <c r="N922">
        <v>728.62782515991466</v>
      </c>
      <c r="O922">
        <v>83.363922061596483</v>
      </c>
      <c r="P922">
        <v>1565.1145415402682</v>
      </c>
      <c r="Q922">
        <v>243.88971684053649</v>
      </c>
      <c r="R922">
        <v>1086.4357853589197</v>
      </c>
      <c r="S922">
        <v>162.01822752985544</v>
      </c>
      <c r="T922">
        <v>1121.6650319829423</v>
      </c>
      <c r="U922">
        <v>153.08108108108109</v>
      </c>
      <c r="V922">
        <v>1108.6919687277896</v>
      </c>
      <c r="W922">
        <v>117.29541169076053</v>
      </c>
      <c r="X922">
        <v>1079.6773631840795</v>
      </c>
      <c r="Y922">
        <v>168.02576995600253</v>
      </c>
      <c r="Z922">
        <v>896.77270788912574</v>
      </c>
      <c r="AA922">
        <v>209.44814582023886</v>
      </c>
      <c r="AB922">
        <v>1063.2085643212508</v>
      </c>
      <c r="AC922">
        <v>182.71087366436205</v>
      </c>
      <c r="AD922">
        <v>1438.8316616107252</v>
      </c>
      <c r="AE922">
        <v>147.76453055141579</v>
      </c>
      <c r="AF922">
        <v>1102.7492181947405</v>
      </c>
      <c r="AG922">
        <v>123.15461973601509</v>
      </c>
      <c r="AH922">
        <v>1024.561265103056</v>
      </c>
      <c r="AI922">
        <v>144.44060339409177</v>
      </c>
      <c r="AJ922">
        <v>1033.999751243781</v>
      </c>
      <c r="AK922">
        <v>153.74858579509743</v>
      </c>
    </row>
    <row r="923" spans="1:37" x14ac:dyDescent="0.25">
      <c r="A923">
        <v>922</v>
      </c>
      <c r="C923" t="s">
        <v>642</v>
      </c>
      <c r="D923" t="s">
        <v>135</v>
      </c>
      <c r="E923" t="s">
        <v>1580</v>
      </c>
      <c r="F923">
        <v>426.88900577355906</v>
      </c>
      <c r="G923">
        <v>33.809665744091973</v>
      </c>
      <c r="H923">
        <v>401</v>
      </c>
      <c r="I923">
        <v>29</v>
      </c>
      <c r="J923">
        <v>352.04731382718467</v>
      </c>
      <c r="K923">
        <v>32.957632531403021</v>
      </c>
      <c r="L923">
        <v>412.8997211077405</v>
      </c>
      <c r="M923">
        <v>14.651266766020864</v>
      </c>
      <c r="N923">
        <v>149.99200426439234</v>
      </c>
      <c r="O923">
        <v>17.426356589147286</v>
      </c>
      <c r="P923">
        <v>418.12853508171054</v>
      </c>
      <c r="Q923">
        <v>47.152011922503725</v>
      </c>
      <c r="R923">
        <v>223.64872068230278</v>
      </c>
      <c r="S923">
        <v>33.868217054263567</v>
      </c>
      <c r="T923">
        <v>230.90085287846483</v>
      </c>
      <c r="U923">
        <v>32</v>
      </c>
      <c r="V923">
        <v>228.23027718550108</v>
      </c>
      <c r="W923">
        <v>24.519379844961239</v>
      </c>
      <c r="X923">
        <v>222.25746268656718</v>
      </c>
      <c r="Y923">
        <v>35.124031007751938</v>
      </c>
      <c r="Z923">
        <v>184.60554371002132</v>
      </c>
      <c r="AA923">
        <v>43.782945736434108</v>
      </c>
      <c r="AB923">
        <v>218.86727078891258</v>
      </c>
      <c r="AC923">
        <v>38.193798449612402</v>
      </c>
      <c r="AD923">
        <v>384.39140326842158</v>
      </c>
      <c r="AE923">
        <v>28.567809239940388</v>
      </c>
      <c r="AF923">
        <v>227.00692963752667</v>
      </c>
      <c r="AG923">
        <v>25.744186046511629</v>
      </c>
      <c r="AH923">
        <v>210.91151385927506</v>
      </c>
      <c r="AI923">
        <v>30.193798449612402</v>
      </c>
      <c r="AJ923">
        <v>212.8544776119403</v>
      </c>
      <c r="AK923">
        <v>32.139534883720927</v>
      </c>
    </row>
    <row r="924" spans="1:37" x14ac:dyDescent="0.25">
      <c r="A924">
        <v>923</v>
      </c>
      <c r="C924" t="s">
        <v>642</v>
      </c>
      <c r="D924" t="s">
        <v>135</v>
      </c>
      <c r="E924" t="s">
        <v>1581</v>
      </c>
      <c r="F924">
        <v>1770.3651286818672</v>
      </c>
      <c r="G924">
        <v>209.85309772195021</v>
      </c>
      <c r="H924">
        <v>1663</v>
      </c>
      <c r="I924">
        <v>180.00000000000003</v>
      </c>
      <c r="J924">
        <v>1459.9867403855562</v>
      </c>
      <c r="K924">
        <v>204.56461571215672</v>
      </c>
      <c r="L924">
        <v>1712.3497162148938</v>
      </c>
      <c r="M924">
        <v>90.938897168405376</v>
      </c>
      <c r="N924">
        <v>867.95373134328361</v>
      </c>
      <c r="O924">
        <v>105.50010475591871</v>
      </c>
      <c r="P924">
        <v>1734.0342988550738</v>
      </c>
      <c r="Q924">
        <v>292.66766020864384</v>
      </c>
      <c r="R924">
        <v>1294.1805970149253</v>
      </c>
      <c r="S924">
        <v>205.040016760947</v>
      </c>
      <c r="T924">
        <v>1336.1462686567163</v>
      </c>
      <c r="U924">
        <v>193.72972972972971</v>
      </c>
      <c r="V924">
        <v>1320.6925373134327</v>
      </c>
      <c r="W924">
        <v>148.44165095327887</v>
      </c>
      <c r="X924">
        <v>1286.1298507462686</v>
      </c>
      <c r="Y924">
        <v>212.64278231720093</v>
      </c>
      <c r="Z924">
        <v>1068.2507462686567</v>
      </c>
      <c r="AA924">
        <v>265.06432013408755</v>
      </c>
      <c r="AB924">
        <v>1266.5119402985074</v>
      </c>
      <c r="AC924">
        <v>231.22732034359942</v>
      </c>
      <c r="AD924">
        <v>1594.1219542029553</v>
      </c>
      <c r="AE924">
        <v>177.31743666169896</v>
      </c>
      <c r="AF924">
        <v>1313.613432835821</v>
      </c>
      <c r="AG924">
        <v>155.85669390320552</v>
      </c>
      <c r="AH924">
        <v>1220.4746268656716</v>
      </c>
      <c r="AI924">
        <v>182.79488791116697</v>
      </c>
      <c r="AJ924">
        <v>1231.7179104477611</v>
      </c>
      <c r="AK924">
        <v>194.57448145820237</v>
      </c>
    </row>
    <row r="925" spans="1:37" x14ac:dyDescent="0.25">
      <c r="A925">
        <v>924</v>
      </c>
      <c r="C925" t="s">
        <v>642</v>
      </c>
      <c r="D925" t="s">
        <v>135</v>
      </c>
      <c r="E925" t="s">
        <v>1582</v>
      </c>
      <c r="F925">
        <v>1679.8774341912124</v>
      </c>
      <c r="G925">
        <v>350.92101341281671</v>
      </c>
      <c r="H925">
        <v>1578</v>
      </c>
      <c r="I925">
        <v>301</v>
      </c>
      <c r="J925">
        <v>1385.3632449359036</v>
      </c>
      <c r="K925">
        <v>342.07749627421759</v>
      </c>
      <c r="L925">
        <v>1624.8273314414325</v>
      </c>
      <c r="M925">
        <v>152.07004470938898</v>
      </c>
      <c r="N925">
        <v>819.956289978678</v>
      </c>
      <c r="O925">
        <v>138.4688874921433</v>
      </c>
      <c r="P925">
        <v>1645.403561992367</v>
      </c>
      <c r="Q925">
        <v>489.40536512667666</v>
      </c>
      <c r="R925">
        <v>1222.6130063965884</v>
      </c>
      <c r="S925">
        <v>269.11502199874292</v>
      </c>
      <c r="T925">
        <v>1262.2579957356077</v>
      </c>
      <c r="U925">
        <v>254.27027027027026</v>
      </c>
      <c r="V925">
        <v>1247.6588486140724</v>
      </c>
      <c r="W925">
        <v>194.82966687617849</v>
      </c>
      <c r="X925">
        <v>1215.0074626865671</v>
      </c>
      <c r="Y925">
        <v>279.09365179132618</v>
      </c>
      <c r="Z925">
        <v>1009.1769722814498</v>
      </c>
      <c r="AA925">
        <v>347.89692017598992</v>
      </c>
      <c r="AB925">
        <v>1196.4744136460554</v>
      </c>
      <c r="AC925">
        <v>303.48585795097421</v>
      </c>
      <c r="AD925">
        <v>1512.6424796946862</v>
      </c>
      <c r="AE925">
        <v>296.51415797317441</v>
      </c>
      <c r="AF925">
        <v>1240.9712153518124</v>
      </c>
      <c r="AG925">
        <v>204.56191074795726</v>
      </c>
      <c r="AH925">
        <v>1152.9829424307036</v>
      </c>
      <c r="AI925">
        <v>239.91829038340666</v>
      </c>
      <c r="AJ925">
        <v>1163.6044776119402</v>
      </c>
      <c r="AK925">
        <v>255.37900691389063</v>
      </c>
    </row>
    <row r="926" spans="1:37" x14ac:dyDescent="0.25">
      <c r="A926">
        <v>925</v>
      </c>
      <c r="C926" t="s">
        <v>642</v>
      </c>
      <c r="D926" t="s">
        <v>135</v>
      </c>
      <c r="E926" t="s">
        <v>1583</v>
      </c>
      <c r="F926">
        <v>1573.4213230257362</v>
      </c>
      <c r="G926">
        <v>320.60889929742387</v>
      </c>
      <c r="H926">
        <v>1478</v>
      </c>
      <c r="I926">
        <v>275</v>
      </c>
      <c r="J926">
        <v>1297.5708973480771</v>
      </c>
      <c r="K926">
        <v>312.52927400468383</v>
      </c>
      <c r="L926">
        <v>1521.8598199432429</v>
      </c>
      <c r="M926">
        <v>138.9344262295082</v>
      </c>
      <c r="N926">
        <v>709.29552238805968</v>
      </c>
      <c r="O926">
        <v>129.52021789231091</v>
      </c>
      <c r="P926">
        <v>1541.1321068597708</v>
      </c>
      <c r="Q926">
        <v>447.13114754098365</v>
      </c>
      <c r="R926">
        <v>1057.6099502487561</v>
      </c>
      <c r="S926">
        <v>251.72323486276974</v>
      </c>
      <c r="T926">
        <v>1091.9044776119401</v>
      </c>
      <c r="U926">
        <v>237.83783783783784</v>
      </c>
      <c r="V926">
        <v>1079.2756218905472</v>
      </c>
      <c r="W926">
        <v>182.23863398282003</v>
      </c>
      <c r="X926">
        <v>1051.0308457711442</v>
      </c>
      <c r="Y926">
        <v>261.05698721977791</v>
      </c>
      <c r="Z926">
        <v>872.97910447761183</v>
      </c>
      <c r="AA926">
        <v>325.41378587890216</v>
      </c>
      <c r="AB926">
        <v>1034.9990049751243</v>
      </c>
      <c r="AC926">
        <v>283.87282631468679</v>
      </c>
      <c r="AD926">
        <v>1416.7842743908404</v>
      </c>
      <c r="AE926">
        <v>270.90163934426232</v>
      </c>
      <c r="AF926">
        <v>1073.4905472636815</v>
      </c>
      <c r="AG926">
        <v>191.34192331866751</v>
      </c>
      <c r="AH926">
        <v>997.37711442786065</v>
      </c>
      <c r="AI926">
        <v>224.41336685522734</v>
      </c>
      <c r="AJ926">
        <v>1006.5651741293532</v>
      </c>
      <c r="AK926">
        <v>238.87492143306096</v>
      </c>
    </row>
    <row r="927" spans="1:37" x14ac:dyDescent="0.25">
      <c r="A927">
        <v>926</v>
      </c>
      <c r="C927" t="s">
        <v>642</v>
      </c>
      <c r="D927" t="s">
        <v>360</v>
      </c>
      <c r="E927" t="s">
        <v>1584</v>
      </c>
      <c r="F927">
        <v>1246.0309135650571</v>
      </c>
      <c r="G927">
        <v>1036.9493495709937</v>
      </c>
      <c r="H927">
        <v>1321</v>
      </c>
      <c r="I927">
        <v>854</v>
      </c>
      <c r="J927">
        <v>1239.5295293755769</v>
      </c>
      <c r="K927">
        <v>852.58178798782183</v>
      </c>
      <c r="L927">
        <v>1308.4035681328824</v>
      </c>
      <c r="M927">
        <v>858.49100470523115</v>
      </c>
      <c r="N927">
        <v>613.55966039467637</v>
      </c>
      <c r="O927">
        <v>536.84287454323999</v>
      </c>
      <c r="P927">
        <v>1095.0768994155644</v>
      </c>
      <c r="Q927">
        <v>1239.0445613063937</v>
      </c>
      <c r="R927">
        <v>792.21776044056901</v>
      </c>
      <c r="S927">
        <v>893.57612667478679</v>
      </c>
      <c r="T927">
        <v>986.08490133088571</v>
      </c>
      <c r="U927">
        <v>710.44531059683311</v>
      </c>
      <c r="V927">
        <v>942.19045433685176</v>
      </c>
      <c r="W927">
        <v>669.54299634591962</v>
      </c>
      <c r="X927">
        <v>839.77007801743912</v>
      </c>
      <c r="Y927">
        <v>841.28623629719857</v>
      </c>
      <c r="Z927">
        <v>611.44194584671868</v>
      </c>
      <c r="AA927">
        <v>1003.9658952496954</v>
      </c>
      <c r="AB927">
        <v>827.25631023405231</v>
      </c>
      <c r="AC927">
        <v>948.19001218026801</v>
      </c>
      <c r="AD927">
        <v>1312.6701015072285</v>
      </c>
      <c r="AE927">
        <v>804.83531691115422</v>
      </c>
      <c r="AF927">
        <v>998.21363010555297</v>
      </c>
      <c r="AG927">
        <v>563.33641900121802</v>
      </c>
      <c r="AH927">
        <v>821.28820559889857</v>
      </c>
      <c r="AI927">
        <v>697.66333739342269</v>
      </c>
      <c r="AJ927">
        <v>1029.7868288205598</v>
      </c>
      <c r="AK927">
        <v>504.7717417783191</v>
      </c>
    </row>
    <row r="928" spans="1:37" x14ac:dyDescent="0.25">
      <c r="A928">
        <v>927</v>
      </c>
      <c r="C928" t="s">
        <v>642</v>
      </c>
      <c r="D928" t="s">
        <v>360</v>
      </c>
      <c r="E928" t="s">
        <v>1585</v>
      </c>
      <c r="F928">
        <v>1192.2657643801908</v>
      </c>
      <c r="G928">
        <v>796.5325214503182</v>
      </c>
      <c r="H928">
        <v>1264</v>
      </c>
      <c r="I928">
        <v>656</v>
      </c>
      <c r="J928">
        <v>1186.0449092586898</v>
      </c>
      <c r="K928">
        <v>654.9106006089122</v>
      </c>
      <c r="L928">
        <v>1251.9470932020918</v>
      </c>
      <c r="M928">
        <v>659.44976473844451</v>
      </c>
      <c r="N928">
        <v>650.12459843965121</v>
      </c>
      <c r="O928">
        <v>418.10718635809985</v>
      </c>
      <c r="P928">
        <v>1047.8252845278378</v>
      </c>
      <c r="Q928">
        <v>951.77193468032101</v>
      </c>
      <c r="R928">
        <v>839.42978430472692</v>
      </c>
      <c r="S928">
        <v>695.94031668696709</v>
      </c>
      <c r="T928">
        <v>1044.850390087196</v>
      </c>
      <c r="U928">
        <v>553.31327649208276</v>
      </c>
      <c r="V928">
        <v>998.34006424965582</v>
      </c>
      <c r="W928">
        <v>521.45749086479896</v>
      </c>
      <c r="X928">
        <v>889.81597062872879</v>
      </c>
      <c r="Y928">
        <v>655.21559074299637</v>
      </c>
      <c r="Z928">
        <v>647.88067921064714</v>
      </c>
      <c r="AA928">
        <v>781.91473812423874</v>
      </c>
      <c r="AB928">
        <v>876.55644791188615</v>
      </c>
      <c r="AC928">
        <v>738.47503045066992</v>
      </c>
      <c r="AD928">
        <v>1256.0295293755769</v>
      </c>
      <c r="AE928">
        <v>618.2341544422917</v>
      </c>
      <c r="AF928">
        <v>1057.7019274896743</v>
      </c>
      <c r="AG928">
        <v>438.74104750304502</v>
      </c>
      <c r="AH928">
        <v>870.23267553923824</v>
      </c>
      <c r="AI928">
        <v>543.35834348355661</v>
      </c>
      <c r="AJ928">
        <v>1091.1567232675538</v>
      </c>
      <c r="AK928">
        <v>393.12935444579779</v>
      </c>
    </row>
    <row r="929" spans="1:37" x14ac:dyDescent="0.25">
      <c r="A929">
        <v>928</v>
      </c>
      <c r="C929" t="s">
        <v>642</v>
      </c>
      <c r="D929" t="s">
        <v>360</v>
      </c>
      <c r="E929" t="s">
        <v>1586</v>
      </c>
      <c r="F929">
        <v>1178.1170409104891</v>
      </c>
      <c r="G929">
        <v>924.02629393855523</v>
      </c>
      <c r="H929">
        <v>1249</v>
      </c>
      <c r="I929">
        <v>761</v>
      </c>
      <c r="J929">
        <v>1171.9700092279299</v>
      </c>
      <c r="K929">
        <v>759.73623027954602</v>
      </c>
      <c r="L929">
        <v>1237.0901261150416</v>
      </c>
      <c r="M929">
        <v>765.00193744810406</v>
      </c>
      <c r="N929">
        <v>626.72303809086736</v>
      </c>
      <c r="O929">
        <v>475.5054811205847</v>
      </c>
      <c r="P929">
        <v>1035.3906490310674</v>
      </c>
      <c r="Q929">
        <v>1104.1134791032382</v>
      </c>
      <c r="R929">
        <v>809.21408903166582</v>
      </c>
      <c r="S929">
        <v>791.47990255785635</v>
      </c>
      <c r="T929">
        <v>1007.2404772831574</v>
      </c>
      <c r="U929">
        <v>629.27283800243606</v>
      </c>
      <c r="V929">
        <v>962.40431390546121</v>
      </c>
      <c r="W929">
        <v>593.0438489646773</v>
      </c>
      <c r="X929">
        <v>857.78659935750341</v>
      </c>
      <c r="Y929">
        <v>745.16443361753966</v>
      </c>
      <c r="Z929">
        <v>624.55988985773286</v>
      </c>
      <c r="AA929">
        <v>889.25700365408045</v>
      </c>
      <c r="AB929">
        <v>845.00435979807241</v>
      </c>
      <c r="AC929">
        <v>839.85383678440928</v>
      </c>
      <c r="AD929">
        <v>1241.124115656721</v>
      </c>
      <c r="AE929">
        <v>717.18931635759759</v>
      </c>
      <c r="AF929">
        <v>1019.6294171638366</v>
      </c>
      <c r="AG929">
        <v>498.97198538367849</v>
      </c>
      <c r="AH929">
        <v>838.90821477742077</v>
      </c>
      <c r="AI929">
        <v>617.9512789281365</v>
      </c>
      <c r="AJ929">
        <v>1051.8799908214776</v>
      </c>
      <c r="AK929">
        <v>447.09866017052377</v>
      </c>
    </row>
    <row r="930" spans="1:37" x14ac:dyDescent="0.25">
      <c r="A930">
        <v>929</v>
      </c>
      <c r="C930" t="s">
        <v>642</v>
      </c>
      <c r="D930" t="s">
        <v>360</v>
      </c>
      <c r="E930" t="s">
        <v>1587</v>
      </c>
      <c r="F930">
        <v>1286.5905875115347</v>
      </c>
      <c r="G930">
        <v>781.96180459451978</v>
      </c>
      <c r="H930">
        <v>1364</v>
      </c>
      <c r="I930">
        <v>644</v>
      </c>
      <c r="J930">
        <v>1279.8775761304214</v>
      </c>
      <c r="K930">
        <v>642.93052864655408</v>
      </c>
      <c r="L930">
        <v>1350.9935404490925</v>
      </c>
      <c r="M930">
        <v>647.38665928591195</v>
      </c>
      <c r="N930">
        <v>682.30174391922901</v>
      </c>
      <c r="O930">
        <v>415.29354445797804</v>
      </c>
      <c r="P930">
        <v>1130.7228545063058</v>
      </c>
      <c r="Q930">
        <v>934.36147246055907</v>
      </c>
      <c r="R930">
        <v>880.97636530518582</v>
      </c>
      <c r="S930">
        <v>691.25700365408034</v>
      </c>
      <c r="T930">
        <v>1096.564020192749</v>
      </c>
      <c r="U930">
        <v>549.58976857490859</v>
      </c>
      <c r="V930">
        <v>1047.7517209729233</v>
      </c>
      <c r="W930">
        <v>517.9483556638246</v>
      </c>
      <c r="X930">
        <v>933.85635612666363</v>
      </c>
      <c r="Y930">
        <v>650.80633373934222</v>
      </c>
      <c r="Z930">
        <v>679.94676457090407</v>
      </c>
      <c r="AA930">
        <v>776.65286236297197</v>
      </c>
      <c r="AB930">
        <v>919.94056906838</v>
      </c>
      <c r="AC930">
        <v>733.50548112058459</v>
      </c>
      <c r="AD930">
        <v>1355.3989541679482</v>
      </c>
      <c r="AE930">
        <v>606.92499308054244</v>
      </c>
      <c r="AF930">
        <v>1110.0516291877009</v>
      </c>
      <c r="AG930">
        <v>435.78855054811203</v>
      </c>
      <c r="AH930">
        <v>913.30380908673703</v>
      </c>
      <c r="AI930">
        <v>539.70182704019487</v>
      </c>
      <c r="AJ930">
        <v>1145.1622303809086</v>
      </c>
      <c r="AK930">
        <v>390.48380024360534</v>
      </c>
    </row>
    <row r="931" spans="1:37" x14ac:dyDescent="0.25">
      <c r="A931">
        <v>930</v>
      </c>
      <c r="C931" t="s">
        <v>642</v>
      </c>
      <c r="D931" t="s">
        <v>360</v>
      </c>
      <c r="E931" t="s">
        <v>1588</v>
      </c>
      <c r="F931">
        <v>1229.9956936327285</v>
      </c>
      <c r="G931">
        <v>847.53003044561308</v>
      </c>
      <c r="H931">
        <v>1304</v>
      </c>
      <c r="I931">
        <v>698</v>
      </c>
      <c r="J931">
        <v>1223.5779760073824</v>
      </c>
      <c r="K931">
        <v>696.84085247716575</v>
      </c>
      <c r="L931">
        <v>1291.565672100892</v>
      </c>
      <c r="M931">
        <v>701.67063382230833</v>
      </c>
      <c r="N931">
        <v>614.29095915557593</v>
      </c>
      <c r="O931">
        <v>464.25091352009747</v>
      </c>
      <c r="P931">
        <v>1080.9843125192249</v>
      </c>
      <c r="Q931">
        <v>1012.7085524494879</v>
      </c>
      <c r="R931">
        <v>793.1620009178522</v>
      </c>
      <c r="S931">
        <v>772.74665042630943</v>
      </c>
      <c r="T931">
        <v>987.26021110601187</v>
      </c>
      <c r="U931">
        <v>614.37880633373936</v>
      </c>
      <c r="V931">
        <v>943.3134465351078</v>
      </c>
      <c r="W931">
        <v>579.00730816077953</v>
      </c>
      <c r="X931">
        <v>840.77099586966494</v>
      </c>
      <c r="Y931">
        <v>727.5274056029233</v>
      </c>
      <c r="Z931">
        <v>612.17072051399725</v>
      </c>
      <c r="AA931">
        <v>868.20950060901339</v>
      </c>
      <c r="AB931">
        <v>828.24231298760901</v>
      </c>
      <c r="AC931">
        <v>819.97563946406819</v>
      </c>
      <c r="AD931">
        <v>1295.7772992925254</v>
      </c>
      <c r="AE931">
        <v>657.81621920841405</v>
      </c>
      <c r="AF931">
        <v>999.40339605323538</v>
      </c>
      <c r="AG931">
        <v>487.16199756394639</v>
      </c>
      <c r="AH931">
        <v>822.26709499770539</v>
      </c>
      <c r="AI931">
        <v>603.32521315468944</v>
      </c>
      <c r="AJ931">
        <v>1031.0142267094998</v>
      </c>
      <c r="AK931">
        <v>436.51644336175394</v>
      </c>
    </row>
    <row r="932" spans="1:37" x14ac:dyDescent="0.25">
      <c r="A932">
        <v>931</v>
      </c>
      <c r="C932" t="s">
        <v>642</v>
      </c>
      <c r="D932" t="s">
        <v>367</v>
      </c>
      <c r="E932" t="s">
        <v>1589</v>
      </c>
      <c r="F932">
        <v>986.49108547456751</v>
      </c>
      <c r="G932">
        <v>1142.5224521671221</v>
      </c>
      <c r="H932">
        <v>993.00000000000011</v>
      </c>
      <c r="I932">
        <v>1050</v>
      </c>
      <c r="J932">
        <v>1007.4497902464605</v>
      </c>
      <c r="K932">
        <v>941.48770011714169</v>
      </c>
      <c r="L932">
        <v>815.43681174619826</v>
      </c>
      <c r="M932">
        <v>1121.3393205778991</v>
      </c>
      <c r="N932">
        <v>269.8091872791519</v>
      </c>
      <c r="O932">
        <v>453.89303691275171</v>
      </c>
      <c r="P932">
        <v>803.59058730991092</v>
      </c>
      <c r="Q932">
        <v>1363.2370167903161</v>
      </c>
      <c r="R932">
        <v>470.79858657243813</v>
      </c>
      <c r="S932">
        <v>893.57172818791946</v>
      </c>
      <c r="T932">
        <v>799.6325088339222</v>
      </c>
      <c r="U932">
        <v>712.78733221476512</v>
      </c>
      <c r="V932">
        <v>790.85512367491162</v>
      </c>
      <c r="W932">
        <v>643.92365771812081</v>
      </c>
      <c r="X932">
        <v>598.64310954063603</v>
      </c>
      <c r="Y932">
        <v>888.46560402684565</v>
      </c>
      <c r="Z932">
        <v>532.113074204947</v>
      </c>
      <c r="AA932">
        <v>843.47651006711408</v>
      </c>
      <c r="AB932">
        <v>430.34628975265014</v>
      </c>
      <c r="AC932">
        <v>1015.0146812080537</v>
      </c>
      <c r="AD932">
        <v>1125.6516780283168</v>
      </c>
      <c r="AE932">
        <v>833.38539632955872</v>
      </c>
      <c r="AF932">
        <v>885.37102473498226</v>
      </c>
      <c r="AG932">
        <v>578.09605704697992</v>
      </c>
      <c r="AH932">
        <v>626.50176678445223</v>
      </c>
      <c r="AI932">
        <v>722.58557046979865</v>
      </c>
      <c r="AJ932">
        <v>1009.1448763250883</v>
      </c>
      <c r="AK932">
        <v>453.47902684563758</v>
      </c>
    </row>
    <row r="933" spans="1:37" x14ac:dyDescent="0.25">
      <c r="A933">
        <v>932</v>
      </c>
      <c r="C933" t="s">
        <v>642</v>
      </c>
      <c r="D933" t="s">
        <v>367</v>
      </c>
      <c r="E933" t="s">
        <v>1590</v>
      </c>
      <c r="F933">
        <v>910.9892501310959</v>
      </c>
      <c r="G933">
        <v>957.54262657815957</v>
      </c>
      <c r="H933">
        <v>917</v>
      </c>
      <c r="I933">
        <v>880</v>
      </c>
      <c r="J933">
        <v>930.34386470896698</v>
      </c>
      <c r="K933">
        <v>789.05635819341398</v>
      </c>
      <c r="L933">
        <v>753.0267435762978</v>
      </c>
      <c r="M933">
        <v>939.78914486528697</v>
      </c>
      <c r="N933">
        <v>239.8303886925795</v>
      </c>
      <c r="O933">
        <v>355.48056487695749</v>
      </c>
      <c r="P933">
        <v>742.08717881489247</v>
      </c>
      <c r="Q933">
        <v>1142.5224521671221</v>
      </c>
      <c r="R933">
        <v>418.48763250883394</v>
      </c>
      <c r="S933">
        <v>699.82871923937353</v>
      </c>
      <c r="T933">
        <v>710.78445229681972</v>
      </c>
      <c r="U933">
        <v>558.24175055928413</v>
      </c>
      <c r="V933">
        <v>702.98233215547702</v>
      </c>
      <c r="W933">
        <v>504.30900447427291</v>
      </c>
      <c r="X933">
        <v>532.1272084805654</v>
      </c>
      <c r="Y933">
        <v>695.82969798657712</v>
      </c>
      <c r="Z933">
        <v>472.98939929328623</v>
      </c>
      <c r="AA933">
        <v>660.59507829977622</v>
      </c>
      <c r="AB933">
        <v>382.53003533568904</v>
      </c>
      <c r="AC933">
        <v>794.94057606263982</v>
      </c>
      <c r="AD933">
        <v>1039.4990823282642</v>
      </c>
      <c r="AE933">
        <v>698.45633216191584</v>
      </c>
      <c r="AF933">
        <v>786.99646643109543</v>
      </c>
      <c r="AG933">
        <v>452.75405480984335</v>
      </c>
      <c r="AH933">
        <v>556.89045936395758</v>
      </c>
      <c r="AI933">
        <v>565.91554809843399</v>
      </c>
      <c r="AJ933">
        <v>897.01766784452298</v>
      </c>
      <c r="AK933">
        <v>355.15631991051453</v>
      </c>
    </row>
    <row r="934" spans="1:37" x14ac:dyDescent="0.25">
      <c r="A934">
        <v>933</v>
      </c>
      <c r="C934" t="s">
        <v>642</v>
      </c>
      <c r="D934" t="s">
        <v>414</v>
      </c>
      <c r="E934" t="s">
        <v>1591</v>
      </c>
      <c r="F934">
        <v>913.77089825226938</v>
      </c>
      <c r="G934">
        <v>753.50392075938919</v>
      </c>
      <c r="H934">
        <v>949.00000000000011</v>
      </c>
      <c r="I934">
        <v>648</v>
      </c>
      <c r="J934">
        <v>913.64232488822665</v>
      </c>
      <c r="K934">
        <v>643.72100701609577</v>
      </c>
      <c r="L934">
        <v>1043.8871426635958</v>
      </c>
      <c r="M934">
        <v>527.65332232769299</v>
      </c>
      <c r="N934">
        <v>428.89221556886224</v>
      </c>
      <c r="O934">
        <v>421.59477124183002</v>
      </c>
      <c r="P934">
        <v>805.89784582034963</v>
      </c>
      <c r="Q934">
        <v>885.61782913743298</v>
      </c>
      <c r="R934">
        <v>597.05588822355287</v>
      </c>
      <c r="S934">
        <v>689.6209150326797</v>
      </c>
      <c r="T934">
        <v>769.96007984031928</v>
      </c>
      <c r="U934">
        <v>539.93464052287572</v>
      </c>
      <c r="V934">
        <v>716.94111776447107</v>
      </c>
      <c r="W934">
        <v>534.61437908496725</v>
      </c>
      <c r="X934">
        <v>634.9800399201597</v>
      </c>
      <c r="Y934">
        <v>638.718954248366</v>
      </c>
      <c r="Z934">
        <v>481.66167664670655</v>
      </c>
      <c r="AA934">
        <v>690.77124183006526</v>
      </c>
      <c r="AB934">
        <v>608.65768463073846</v>
      </c>
      <c r="AC934">
        <v>755.33333333333326</v>
      </c>
      <c r="AD934">
        <v>949.25714672808567</v>
      </c>
      <c r="AE934">
        <v>590.63475030953362</v>
      </c>
      <c r="AF934">
        <v>780.06487025948104</v>
      </c>
      <c r="AG934">
        <v>493.63398692810455</v>
      </c>
      <c r="AH934">
        <v>626.49700598802394</v>
      </c>
      <c r="AI934">
        <v>581.49019607843138</v>
      </c>
      <c r="AJ934">
        <v>795.28443113772448</v>
      </c>
      <c r="AK934">
        <v>480.40522875816987</v>
      </c>
    </row>
    <row r="935" spans="1:37" x14ac:dyDescent="0.25">
      <c r="A935">
        <v>934</v>
      </c>
      <c r="C935" t="s">
        <v>642</v>
      </c>
      <c r="D935" t="s">
        <v>414</v>
      </c>
      <c r="E935" t="s">
        <v>1592</v>
      </c>
      <c r="F935">
        <v>823.26039832001084</v>
      </c>
      <c r="G935">
        <v>588.38423442014027</v>
      </c>
      <c r="H935">
        <v>855</v>
      </c>
      <c r="I935">
        <v>506</v>
      </c>
      <c r="J935">
        <v>823.14456035767512</v>
      </c>
      <c r="K935">
        <v>502.65868757738338</v>
      </c>
      <c r="L935">
        <v>940.48841620376641</v>
      </c>
      <c r="M935">
        <v>412.02558811390838</v>
      </c>
      <c r="N935">
        <v>385.65988023952093</v>
      </c>
      <c r="O935">
        <v>300.41445597846985</v>
      </c>
      <c r="P935">
        <v>726.07234792033603</v>
      </c>
      <c r="Q935">
        <v>691.54725546842758</v>
      </c>
      <c r="R935">
        <v>536.87265469061879</v>
      </c>
      <c r="S935">
        <v>491.4009996155325</v>
      </c>
      <c r="T935">
        <v>692.34810379241515</v>
      </c>
      <c r="U935">
        <v>384.7395232602845</v>
      </c>
      <c r="V935">
        <v>644.67345309381233</v>
      </c>
      <c r="W935">
        <v>380.94848135332563</v>
      </c>
      <c r="X935">
        <v>570.97405189620758</v>
      </c>
      <c r="Y935">
        <v>455.12995001922337</v>
      </c>
      <c r="Z935">
        <v>433.11017964071851</v>
      </c>
      <c r="AA935">
        <v>492.22068435217221</v>
      </c>
      <c r="AB935">
        <v>547.30499001996009</v>
      </c>
      <c r="AC935">
        <v>538.22549019607845</v>
      </c>
      <c r="AD935">
        <v>855.23167592467144</v>
      </c>
      <c r="AE935">
        <v>461.20553033429633</v>
      </c>
      <c r="AF935">
        <v>701.43433133732526</v>
      </c>
      <c r="AG935">
        <v>351.7472126105344</v>
      </c>
      <c r="AH935">
        <v>563.34610778443107</v>
      </c>
      <c r="AI935">
        <v>414.35063437139564</v>
      </c>
      <c r="AJ935">
        <v>715.11976047904193</v>
      </c>
      <c r="AK935">
        <v>342.32083813917723</v>
      </c>
    </row>
    <row r="936" spans="1:37" x14ac:dyDescent="0.25">
      <c r="A936">
        <v>935</v>
      </c>
      <c r="C936" t="s">
        <v>642</v>
      </c>
      <c r="D936" t="s">
        <v>417</v>
      </c>
      <c r="E936" t="s">
        <v>1593</v>
      </c>
      <c r="F936">
        <v>692.87437725896257</v>
      </c>
      <c r="G936">
        <v>544.46491849751953</v>
      </c>
      <c r="H936">
        <v>683</v>
      </c>
      <c r="I936">
        <v>528</v>
      </c>
      <c r="J936">
        <v>688.67109504737709</v>
      </c>
      <c r="K936">
        <v>482.90857547838414</v>
      </c>
      <c r="L936">
        <v>865.60926052554453</v>
      </c>
      <c r="M936">
        <v>323.56059532246633</v>
      </c>
      <c r="N936">
        <v>249.35579747710386</v>
      </c>
      <c r="O936">
        <v>237.36885553470921</v>
      </c>
      <c r="P936">
        <v>580.58669532089482</v>
      </c>
      <c r="Q936">
        <v>663.96031183557761</v>
      </c>
      <c r="R936">
        <v>393.94504924831523</v>
      </c>
      <c r="S936">
        <v>429.5764853033146</v>
      </c>
      <c r="T936">
        <v>615.61050630724037</v>
      </c>
      <c r="U936">
        <v>326.78323952470294</v>
      </c>
      <c r="V936">
        <v>455.03507862450323</v>
      </c>
      <c r="W936">
        <v>446.89030644152598</v>
      </c>
      <c r="X936">
        <v>481.15534819422851</v>
      </c>
      <c r="Y936">
        <v>408.63039399624768</v>
      </c>
      <c r="Z936">
        <v>401.58130292033871</v>
      </c>
      <c r="AA936">
        <v>398.33896185115702</v>
      </c>
      <c r="AB936">
        <v>402.36633834456546</v>
      </c>
      <c r="AC936">
        <v>506.52007504690437</v>
      </c>
      <c r="AD936">
        <v>759.7265800527498</v>
      </c>
      <c r="AE936">
        <v>411.4358610914245</v>
      </c>
      <c r="AF936">
        <v>659.57249006393647</v>
      </c>
      <c r="AG936">
        <v>281.74308943089432</v>
      </c>
      <c r="AH936">
        <v>472.0917573872473</v>
      </c>
      <c r="AI936">
        <v>364.31669793621018</v>
      </c>
      <c r="AJ936">
        <v>711.81302920338692</v>
      </c>
      <c r="AK936">
        <v>240.94058786741715</v>
      </c>
    </row>
    <row r="937" spans="1:37" x14ac:dyDescent="0.25">
      <c r="A937">
        <v>936</v>
      </c>
      <c r="C937" t="s">
        <v>642</v>
      </c>
      <c r="D937" t="s">
        <v>417</v>
      </c>
      <c r="E937" t="s">
        <v>1594</v>
      </c>
      <c r="F937">
        <v>829.8261209338674</v>
      </c>
      <c r="G937">
        <v>608.39829907866761</v>
      </c>
      <c r="H937">
        <v>818</v>
      </c>
      <c r="I937">
        <v>590</v>
      </c>
      <c r="J937">
        <v>824.79202891472119</v>
      </c>
      <c r="K937">
        <v>539.61374911410348</v>
      </c>
      <c r="L937">
        <v>1036.7033310540198</v>
      </c>
      <c r="M937">
        <v>361.55445310654386</v>
      </c>
      <c r="N937">
        <v>295.24209434940383</v>
      </c>
      <c r="O937">
        <v>273.1703564727955</v>
      </c>
      <c r="P937">
        <v>695.34394842238942</v>
      </c>
      <c r="Q937">
        <v>741.92534845263413</v>
      </c>
      <c r="R937">
        <v>466.43856920684289</v>
      </c>
      <c r="S937">
        <v>494.36797998749222</v>
      </c>
      <c r="T937">
        <v>728.89476412649037</v>
      </c>
      <c r="U937">
        <v>376.07079424640403</v>
      </c>
      <c r="V937">
        <v>538.77034733022288</v>
      </c>
      <c r="W937">
        <v>514.29318323952475</v>
      </c>
      <c r="X937">
        <v>569.69725246241569</v>
      </c>
      <c r="Y937">
        <v>470.26266416510322</v>
      </c>
      <c r="Z937">
        <v>475.48004147226538</v>
      </c>
      <c r="AA937">
        <v>458.41901188242656</v>
      </c>
      <c r="AB937">
        <v>476.40953862104715</v>
      </c>
      <c r="AC937">
        <v>582.9166979362102</v>
      </c>
      <c r="AD937">
        <v>909.89215590505034</v>
      </c>
      <c r="AE937">
        <v>459.74840538625091</v>
      </c>
      <c r="AF937">
        <v>780.94660445826844</v>
      </c>
      <c r="AG937">
        <v>324.23739837398375</v>
      </c>
      <c r="AH937">
        <v>558.96578538102642</v>
      </c>
      <c r="AI937">
        <v>419.26529080675425</v>
      </c>
      <c r="AJ937">
        <v>842.80041472265418</v>
      </c>
      <c r="AK937">
        <v>277.28080050031269</v>
      </c>
    </row>
    <row r="938" spans="1:37" x14ac:dyDescent="0.25">
      <c r="A938">
        <v>937</v>
      </c>
      <c r="C938" t="s">
        <v>642</v>
      </c>
      <c r="D938" t="s">
        <v>417</v>
      </c>
      <c r="E938" t="s">
        <v>1595</v>
      </c>
      <c r="F938">
        <v>794.32011331444767</v>
      </c>
      <c r="G938">
        <v>572.30687455705174</v>
      </c>
      <c r="H938">
        <v>783</v>
      </c>
      <c r="I938">
        <v>555</v>
      </c>
      <c r="J938">
        <v>789.50141643059499</v>
      </c>
      <c r="K938">
        <v>507.60276399716514</v>
      </c>
      <c r="L938">
        <v>992.34560906515583</v>
      </c>
      <c r="M938">
        <v>340.10630758327426</v>
      </c>
      <c r="N938">
        <v>277.73284949023673</v>
      </c>
      <c r="O938">
        <v>256.98611632270172</v>
      </c>
      <c r="P938">
        <v>665.59206798866865</v>
      </c>
      <c r="Q938">
        <v>697.91282778171512</v>
      </c>
      <c r="R938">
        <v>438.77656817003628</v>
      </c>
      <c r="S938">
        <v>465.07867417135714</v>
      </c>
      <c r="T938">
        <v>685.66787627440817</v>
      </c>
      <c r="U938">
        <v>353.79011882426516</v>
      </c>
      <c r="V938">
        <v>506.81873163988251</v>
      </c>
      <c r="W938">
        <v>483.82338961851161</v>
      </c>
      <c r="X938">
        <v>535.91152583376538</v>
      </c>
      <c r="Y938">
        <v>442.40150093808631</v>
      </c>
      <c r="Z938">
        <v>447.28183860376708</v>
      </c>
      <c r="AA938">
        <v>431.25953721075672</v>
      </c>
      <c r="AB938">
        <v>448.1562121997581</v>
      </c>
      <c r="AC938">
        <v>548.38123827392121</v>
      </c>
      <c r="AD938">
        <v>870.96033994334277</v>
      </c>
      <c r="AE938">
        <v>432.47519489723601</v>
      </c>
      <c r="AF938">
        <v>734.632797649905</v>
      </c>
      <c r="AG938">
        <v>305.0276422764228</v>
      </c>
      <c r="AH938">
        <v>525.81648522550552</v>
      </c>
      <c r="AI938">
        <v>394.4255159474672</v>
      </c>
      <c r="AJ938">
        <v>792.81838603767073</v>
      </c>
      <c r="AK938">
        <v>260.8530331457161</v>
      </c>
    </row>
    <row r="939" spans="1:37" x14ac:dyDescent="0.25">
      <c r="A939">
        <v>938</v>
      </c>
      <c r="C939" t="s">
        <v>642</v>
      </c>
      <c r="D939" t="s">
        <v>117</v>
      </c>
      <c r="E939" t="s">
        <v>1596</v>
      </c>
      <c r="F939">
        <v>976.79969072164954</v>
      </c>
      <c r="G939">
        <v>848.87596982758612</v>
      </c>
      <c r="H939">
        <v>963</v>
      </c>
      <c r="I939">
        <v>790.99999999999989</v>
      </c>
      <c r="J939">
        <v>939.47103092783516</v>
      </c>
      <c r="K939">
        <v>722.12844827586207</v>
      </c>
      <c r="L939">
        <v>831.45618556701038</v>
      </c>
      <c r="M939">
        <v>817.33825431034472</v>
      </c>
      <c r="N939">
        <v>273.16589147286822</v>
      </c>
      <c r="O939">
        <v>356.19218169906094</v>
      </c>
      <c r="P939">
        <v>802.56618556701039</v>
      </c>
      <c r="Q939">
        <v>1027.0214439655172</v>
      </c>
      <c r="R939">
        <v>493.84186046511627</v>
      </c>
      <c r="S939">
        <v>706.4739025988207</v>
      </c>
      <c r="T939">
        <v>818.60465116279067</v>
      </c>
      <c r="U939">
        <v>573.48853461454462</v>
      </c>
      <c r="V939">
        <v>812.65116279069764</v>
      </c>
      <c r="W939">
        <v>516.81764577418653</v>
      </c>
      <c r="X939">
        <v>660.34108527131787</v>
      </c>
      <c r="Y939">
        <v>679.44223629613452</v>
      </c>
      <c r="Z939">
        <v>571.2372093023256</v>
      </c>
      <c r="AA939">
        <v>661.88469098056339</v>
      </c>
      <c r="AB939">
        <v>493.34573643410852</v>
      </c>
      <c r="AC939">
        <v>833.28805416029695</v>
      </c>
      <c r="AD939">
        <v>1080.6448453608248</v>
      </c>
      <c r="AE939">
        <v>629.98717672413784</v>
      </c>
      <c r="AF939">
        <v>803.72093023255809</v>
      </c>
      <c r="AG939">
        <v>453.80170342869621</v>
      </c>
      <c r="AH939">
        <v>571.13798449612398</v>
      </c>
      <c r="AI939">
        <v>541.15483730072071</v>
      </c>
      <c r="AJ939">
        <v>899.96899224806202</v>
      </c>
      <c r="AK939">
        <v>371.66368202664336</v>
      </c>
    </row>
    <row r="940" spans="1:37" x14ac:dyDescent="0.25">
      <c r="A940">
        <v>939</v>
      </c>
      <c r="C940" t="s">
        <v>642</v>
      </c>
      <c r="D940" t="s">
        <v>117</v>
      </c>
      <c r="E940" t="s">
        <v>1597</v>
      </c>
      <c r="F940">
        <v>879.42402061855671</v>
      </c>
      <c r="G940">
        <v>998.04633620689651</v>
      </c>
      <c r="H940">
        <v>867</v>
      </c>
      <c r="I940">
        <v>930</v>
      </c>
      <c r="J940">
        <v>845.81659793814435</v>
      </c>
      <c r="K940">
        <v>849.02586206896547</v>
      </c>
      <c r="L940">
        <v>748.56958762886597</v>
      </c>
      <c r="M940">
        <v>960.96659482758616</v>
      </c>
      <c r="N940">
        <v>241.68779069767442</v>
      </c>
      <c r="O940">
        <v>410.78445075343961</v>
      </c>
      <c r="P940">
        <v>722.55958762886598</v>
      </c>
      <c r="Q940">
        <v>1207.4967672413793</v>
      </c>
      <c r="R940">
        <v>436.93430232558137</v>
      </c>
      <c r="S940">
        <v>814.75256606245898</v>
      </c>
      <c r="T940">
        <v>724.27325581395348</v>
      </c>
      <c r="U940">
        <v>661.38501856300502</v>
      </c>
      <c r="V940">
        <v>719.00581395348843</v>
      </c>
      <c r="W940">
        <v>596.02839047827035</v>
      </c>
      <c r="X940">
        <v>584.24709302325584</v>
      </c>
      <c r="Y940">
        <v>783.5778554269491</v>
      </c>
      <c r="Z940">
        <v>505.41104651162789</v>
      </c>
      <c r="AA940">
        <v>763.32932954793625</v>
      </c>
      <c r="AB940">
        <v>436.49534883720929</v>
      </c>
      <c r="AC940">
        <v>961.00305743612137</v>
      </c>
      <c r="AD940">
        <v>972.91701030927845</v>
      </c>
      <c r="AE940">
        <v>740.69288793103442</v>
      </c>
      <c r="AF940">
        <v>711.10465116279067</v>
      </c>
      <c r="AG940">
        <v>523.35422581349633</v>
      </c>
      <c r="AH940">
        <v>505.32325581395349</v>
      </c>
      <c r="AI940">
        <v>624.09565407294167</v>
      </c>
      <c r="AJ940">
        <v>796.26162790697674</v>
      </c>
      <c r="AK940">
        <v>428.62721118148067</v>
      </c>
    </row>
    <row r="941" spans="1:37" x14ac:dyDescent="0.25">
      <c r="A941">
        <v>940</v>
      </c>
      <c r="C941" t="s">
        <v>642</v>
      </c>
      <c r="D941" t="s">
        <v>117</v>
      </c>
      <c r="E941" t="s">
        <v>1598</v>
      </c>
      <c r="F941">
        <v>818.56422680412368</v>
      </c>
      <c r="G941">
        <v>915.41239224137928</v>
      </c>
      <c r="H941">
        <v>807</v>
      </c>
      <c r="I941">
        <v>853</v>
      </c>
      <c r="J941">
        <v>787.28257731958763</v>
      </c>
      <c r="K941">
        <v>778.73017241379307</v>
      </c>
      <c r="L941">
        <v>696.76546391752572</v>
      </c>
      <c r="M941">
        <v>881.40269396551719</v>
      </c>
      <c r="N941">
        <v>205.4079457364341</v>
      </c>
      <c r="O941">
        <v>370.51146538545532</v>
      </c>
      <c r="P941">
        <v>672.5554639175258</v>
      </c>
      <c r="Q941">
        <v>1107.5212284482759</v>
      </c>
      <c r="R941">
        <v>371.34593023255809</v>
      </c>
      <c r="S941">
        <v>734.87486350731592</v>
      </c>
      <c r="T941">
        <v>615.55232558139528</v>
      </c>
      <c r="U941">
        <v>596.5433500764359</v>
      </c>
      <c r="V941">
        <v>611.07558139534876</v>
      </c>
      <c r="W941">
        <v>537.5942345490281</v>
      </c>
      <c r="X941">
        <v>496.54554263565888</v>
      </c>
      <c r="Y941">
        <v>706.75649705175795</v>
      </c>
      <c r="Z941">
        <v>429.54360465116275</v>
      </c>
      <c r="AA941">
        <v>688.49312076872673</v>
      </c>
      <c r="AB941">
        <v>370.97286821705421</v>
      </c>
      <c r="AC941">
        <v>866.78707141297218</v>
      </c>
      <c r="AD941">
        <v>905.58711340206185</v>
      </c>
      <c r="AE941">
        <v>679.36670258620688</v>
      </c>
      <c r="AF941">
        <v>604.36046511627899</v>
      </c>
      <c r="AG941">
        <v>472.04498798864381</v>
      </c>
      <c r="AH941">
        <v>429.46899224806197</v>
      </c>
      <c r="AI941">
        <v>562.90980563441792</v>
      </c>
      <c r="AJ941">
        <v>676.7344961240309</v>
      </c>
      <c r="AK941">
        <v>386.60493557545311</v>
      </c>
    </row>
    <row r="942" spans="1:37" x14ac:dyDescent="0.25">
      <c r="A942">
        <v>941</v>
      </c>
      <c r="C942" t="s">
        <v>642</v>
      </c>
      <c r="D942" t="s">
        <v>123</v>
      </c>
      <c r="E942" t="s">
        <v>1599</v>
      </c>
      <c r="F942">
        <v>1753</v>
      </c>
      <c r="G942">
        <v>1140</v>
      </c>
      <c r="H942">
        <v>1798</v>
      </c>
      <c r="I942">
        <v>996</v>
      </c>
      <c r="J942">
        <v>1539</v>
      </c>
      <c r="K942">
        <v>990</v>
      </c>
      <c r="L942">
        <v>1868</v>
      </c>
      <c r="M942">
        <v>1019</v>
      </c>
      <c r="N942">
        <v>736</v>
      </c>
      <c r="O942">
        <v>591</v>
      </c>
      <c r="P942">
        <v>1423</v>
      </c>
      <c r="Q942">
        <v>1525</v>
      </c>
      <c r="R942">
        <v>1113</v>
      </c>
      <c r="S942">
        <v>1032</v>
      </c>
      <c r="T942">
        <v>1301</v>
      </c>
      <c r="U942">
        <v>862</v>
      </c>
      <c r="V942">
        <v>1366</v>
      </c>
      <c r="W942">
        <v>766</v>
      </c>
      <c r="X942">
        <v>1151</v>
      </c>
      <c r="Y942">
        <v>1067</v>
      </c>
      <c r="Z942">
        <v>925</v>
      </c>
      <c r="AA942">
        <v>1128</v>
      </c>
      <c r="AB942">
        <v>1141</v>
      </c>
      <c r="AC942">
        <v>1087</v>
      </c>
      <c r="AD942">
        <v>1730</v>
      </c>
      <c r="AE942">
        <v>963</v>
      </c>
      <c r="AF942">
        <v>1313</v>
      </c>
      <c r="AG942">
        <v>717</v>
      </c>
      <c r="AH942">
        <v>1126</v>
      </c>
      <c r="AI942">
        <v>810</v>
      </c>
      <c r="AJ942">
        <v>1365</v>
      </c>
      <c r="AK942">
        <v>635</v>
      </c>
    </row>
    <row r="943" spans="1:37" x14ac:dyDescent="0.25">
      <c r="A943">
        <v>942</v>
      </c>
      <c r="C943" t="s">
        <v>642</v>
      </c>
      <c r="D943" t="s">
        <v>134</v>
      </c>
      <c r="E943" t="s">
        <v>1600</v>
      </c>
      <c r="F943">
        <v>1195.5649369686307</v>
      </c>
      <c r="G943">
        <v>1164.8155356829739</v>
      </c>
      <c r="H943">
        <v>1168</v>
      </c>
      <c r="I943">
        <v>1073</v>
      </c>
      <c r="J943">
        <v>1155.1591908531223</v>
      </c>
      <c r="K943">
        <v>986.0762756443977</v>
      </c>
      <c r="L943">
        <v>1004.1512752858399</v>
      </c>
      <c r="M943">
        <v>1177.233210590917</v>
      </c>
      <c r="N943">
        <v>370.7750129600829</v>
      </c>
      <c r="O943">
        <v>484.18686401480113</v>
      </c>
      <c r="P943">
        <v>1002.9527997654646</v>
      </c>
      <c r="Q943">
        <v>1404.326144134666</v>
      </c>
      <c r="R943">
        <v>655.93312597200622</v>
      </c>
      <c r="S943">
        <v>949.63737280296027</v>
      </c>
      <c r="T943">
        <v>945.08553654743389</v>
      </c>
      <c r="U943">
        <v>761.0904717853839</v>
      </c>
      <c r="V943">
        <v>923.37739761534476</v>
      </c>
      <c r="W943">
        <v>726.97058279370958</v>
      </c>
      <c r="X943">
        <v>753.3592534992224</v>
      </c>
      <c r="Y943">
        <v>935.23996299722478</v>
      </c>
      <c r="Z943">
        <v>633.53032659409018</v>
      </c>
      <c r="AA943">
        <v>923.60370027752083</v>
      </c>
      <c r="AB943">
        <v>635.61430793157069</v>
      </c>
      <c r="AC943">
        <v>1112.3478260869565</v>
      </c>
      <c r="AD943">
        <v>1274.8355321020229</v>
      </c>
      <c r="AE943">
        <v>876.95125372610903</v>
      </c>
      <c r="AF943">
        <v>1021.1508553654743</v>
      </c>
      <c r="AG943">
        <v>648.86956521739137</v>
      </c>
      <c r="AH943">
        <v>762.73716951788492</v>
      </c>
      <c r="AI943">
        <v>808.02997224791864</v>
      </c>
      <c r="AJ943">
        <v>1080.5443234836703</v>
      </c>
      <c r="AK943">
        <v>567.8101757631822</v>
      </c>
    </row>
    <row r="944" spans="1:37" x14ac:dyDescent="0.25">
      <c r="A944">
        <v>943</v>
      </c>
      <c r="C944" t="s">
        <v>642</v>
      </c>
      <c r="D944" t="s">
        <v>137</v>
      </c>
      <c r="E944" t="s">
        <v>1601</v>
      </c>
      <c r="F944">
        <v>1972</v>
      </c>
      <c r="G944">
        <v>1318</v>
      </c>
      <c r="H944">
        <v>2116</v>
      </c>
      <c r="I944">
        <v>1053</v>
      </c>
      <c r="J944">
        <v>1947</v>
      </c>
      <c r="K944">
        <v>1124</v>
      </c>
      <c r="L944">
        <v>1935</v>
      </c>
      <c r="M944">
        <v>1360</v>
      </c>
      <c r="N944">
        <v>919</v>
      </c>
      <c r="O944">
        <v>685</v>
      </c>
      <c r="P944">
        <v>1810</v>
      </c>
      <c r="Q944">
        <v>1543</v>
      </c>
      <c r="R944">
        <v>1428</v>
      </c>
      <c r="S944">
        <v>1139</v>
      </c>
      <c r="T944">
        <v>1680</v>
      </c>
      <c r="U944">
        <v>968</v>
      </c>
      <c r="V944">
        <v>1628</v>
      </c>
      <c r="W944">
        <v>899</v>
      </c>
      <c r="X944">
        <v>1463</v>
      </c>
      <c r="Y944">
        <v>1110</v>
      </c>
      <c r="Z944">
        <v>1173</v>
      </c>
      <c r="AA944">
        <v>1201</v>
      </c>
      <c r="AB944">
        <v>1442</v>
      </c>
      <c r="AC944">
        <v>1215</v>
      </c>
      <c r="AD944">
        <v>1977</v>
      </c>
      <c r="AE944">
        <v>1106</v>
      </c>
      <c r="AF944">
        <v>1677</v>
      </c>
      <c r="AG944">
        <v>834</v>
      </c>
      <c r="AH944">
        <v>1458</v>
      </c>
      <c r="AI944">
        <v>996</v>
      </c>
      <c r="AJ944">
        <v>1665</v>
      </c>
      <c r="AK944">
        <v>863</v>
      </c>
    </row>
    <row r="945" spans="1:37" x14ac:dyDescent="0.25">
      <c r="A945">
        <v>944</v>
      </c>
      <c r="C945" t="s">
        <v>642</v>
      </c>
      <c r="D945" t="s">
        <v>142</v>
      </c>
      <c r="E945" t="s">
        <v>1602</v>
      </c>
      <c r="F945">
        <v>1012.6097490347491</v>
      </c>
      <c r="G945">
        <v>1042.7889118457299</v>
      </c>
      <c r="H945">
        <v>1087</v>
      </c>
      <c r="I945">
        <v>949</v>
      </c>
      <c r="J945">
        <v>1016.491891891892</v>
      </c>
      <c r="K945">
        <v>924.27284205693297</v>
      </c>
      <c r="L945">
        <v>1202.6249034749035</v>
      </c>
      <c r="M945">
        <v>815.45156106519744</v>
      </c>
      <c r="N945">
        <v>370.506168666554</v>
      </c>
      <c r="O945">
        <v>461.75174476570288</v>
      </c>
      <c r="P945">
        <v>832.98194980694984</v>
      </c>
      <c r="Q945">
        <v>1261.4118457300274</v>
      </c>
      <c r="R945">
        <v>632.86040223086025</v>
      </c>
      <c r="S945">
        <v>847.01894317048857</v>
      </c>
      <c r="T945">
        <v>930.74869021463576</v>
      </c>
      <c r="U945">
        <v>683.62013958125624</v>
      </c>
      <c r="V945">
        <v>910.04816630049004</v>
      </c>
      <c r="W945">
        <v>622.83283482884679</v>
      </c>
      <c r="X945">
        <v>711.56667230015205</v>
      </c>
      <c r="Y945">
        <v>843.64772349617817</v>
      </c>
      <c r="Z945">
        <v>584.04258914990703</v>
      </c>
      <c r="AA945">
        <v>837.01063476237948</v>
      </c>
      <c r="AB945">
        <v>630.31434848740912</v>
      </c>
      <c r="AC945">
        <v>992.50814223994678</v>
      </c>
      <c r="AD945">
        <v>1100.1153474903476</v>
      </c>
      <c r="AE945">
        <v>857.28076216712577</v>
      </c>
      <c r="AF945">
        <v>949.67804630725027</v>
      </c>
      <c r="AG945">
        <v>592.17580591558658</v>
      </c>
      <c r="AH945">
        <v>725.84671286124717</v>
      </c>
      <c r="AI945">
        <v>707.64007976071787</v>
      </c>
      <c r="AJ945">
        <v>1100.0059151597093</v>
      </c>
      <c r="AK945">
        <v>448.47756729810567</v>
      </c>
    </row>
    <row r="946" spans="1:37" x14ac:dyDescent="0.25">
      <c r="A946">
        <v>945</v>
      </c>
      <c r="C946" t="s">
        <v>642</v>
      </c>
      <c r="D946" t="s">
        <v>142</v>
      </c>
      <c r="E946" t="s">
        <v>1603</v>
      </c>
      <c r="F946">
        <v>997.70472972972971</v>
      </c>
      <c r="G946">
        <v>848.29614325068871</v>
      </c>
      <c r="H946">
        <v>1071</v>
      </c>
      <c r="I946">
        <v>772</v>
      </c>
      <c r="J946">
        <v>1001.5297297297298</v>
      </c>
      <c r="K946">
        <v>751.88475665748388</v>
      </c>
      <c r="L946">
        <v>1184.922972972973</v>
      </c>
      <c r="M946">
        <v>663.35996326905411</v>
      </c>
      <c r="N946">
        <v>313.94034138921751</v>
      </c>
      <c r="O946">
        <v>373.86839481555336</v>
      </c>
      <c r="P946">
        <v>820.72094594594591</v>
      </c>
      <c r="Q946">
        <v>1026.1432506887052</v>
      </c>
      <c r="R946">
        <v>536.24049349332427</v>
      </c>
      <c r="S946">
        <v>685.8092389498172</v>
      </c>
      <c r="T946">
        <v>788.64965354064555</v>
      </c>
      <c r="U946">
        <v>553.50947158524423</v>
      </c>
      <c r="V946">
        <v>771.10951495690381</v>
      </c>
      <c r="W946">
        <v>504.29156973523874</v>
      </c>
      <c r="X946">
        <v>602.93053912455639</v>
      </c>
      <c r="Y946">
        <v>683.07964993907171</v>
      </c>
      <c r="Z946">
        <v>494.87578164610443</v>
      </c>
      <c r="AA946">
        <v>677.70577157416642</v>
      </c>
      <c r="AB946">
        <v>534.08315024505657</v>
      </c>
      <c r="AC946">
        <v>803.60806469480451</v>
      </c>
      <c r="AD946">
        <v>1083.9222972972973</v>
      </c>
      <c r="AE946">
        <v>697.38751147842061</v>
      </c>
      <c r="AF946">
        <v>804.68903160385332</v>
      </c>
      <c r="AG946">
        <v>479.46936966877149</v>
      </c>
      <c r="AH946">
        <v>615.03042082136221</v>
      </c>
      <c r="AI946">
        <v>572.95779328680624</v>
      </c>
      <c r="AJ946">
        <v>932.06608078418117</v>
      </c>
      <c r="AK946">
        <v>363.12063808574277</v>
      </c>
    </row>
    <row r="947" spans="1:37" x14ac:dyDescent="0.25">
      <c r="A947">
        <v>946</v>
      </c>
      <c r="C947" t="s">
        <v>642</v>
      </c>
      <c r="D947" t="s">
        <v>142</v>
      </c>
      <c r="E947" t="s">
        <v>1604</v>
      </c>
      <c r="F947">
        <v>1017.2675675675677</v>
      </c>
      <c r="G947">
        <v>1039.4924242424242</v>
      </c>
      <c r="H947">
        <v>1092</v>
      </c>
      <c r="I947">
        <v>946</v>
      </c>
      <c r="J947">
        <v>1021.1675675675676</v>
      </c>
      <c r="K947">
        <v>921.35101010101016</v>
      </c>
      <c r="L947">
        <v>1208.1567567567567</v>
      </c>
      <c r="M947">
        <v>812.87373737373741</v>
      </c>
      <c r="N947">
        <v>352.97076221057972</v>
      </c>
      <c r="O947">
        <v>463.69391824526423</v>
      </c>
      <c r="P947">
        <v>836.81351351351361</v>
      </c>
      <c r="Q947">
        <v>1257.4242424242425</v>
      </c>
      <c r="R947">
        <v>602.90823052222413</v>
      </c>
      <c r="S947">
        <v>850.58158856763043</v>
      </c>
      <c r="T947">
        <v>886.69798884569889</v>
      </c>
      <c r="U947">
        <v>686.49551345962118</v>
      </c>
      <c r="V947">
        <v>866.9771843839784</v>
      </c>
      <c r="W947">
        <v>625.45253129500384</v>
      </c>
      <c r="X947">
        <v>677.8894710157175</v>
      </c>
      <c r="Y947">
        <v>847.19618921014739</v>
      </c>
      <c r="Z947">
        <v>556.40087882372825</v>
      </c>
      <c r="AA947">
        <v>840.53118422510249</v>
      </c>
      <c r="AB947">
        <v>600.48267703227987</v>
      </c>
      <c r="AC947">
        <v>996.68272958901071</v>
      </c>
      <c r="AD947">
        <v>1105.1756756756758</v>
      </c>
      <c r="AE947">
        <v>854.57070707070716</v>
      </c>
      <c r="AF947">
        <v>904.73145174919728</v>
      </c>
      <c r="AG947">
        <v>594.66655588789183</v>
      </c>
      <c r="AH947">
        <v>691.49366232888292</v>
      </c>
      <c r="AI947">
        <v>710.61648388168828</v>
      </c>
      <c r="AJ947">
        <v>1047.9445665032956</v>
      </c>
      <c r="AK947">
        <v>450.36390827517448</v>
      </c>
    </row>
    <row r="948" spans="1:37" x14ac:dyDescent="0.25">
      <c r="A948">
        <v>947</v>
      </c>
      <c r="C948" t="s">
        <v>642</v>
      </c>
      <c r="D948" t="s">
        <v>142</v>
      </c>
      <c r="E948" t="s">
        <v>1605</v>
      </c>
      <c r="F948">
        <v>936.22152509652506</v>
      </c>
      <c r="G948">
        <v>973.56267217630864</v>
      </c>
      <c r="H948">
        <v>1005</v>
      </c>
      <c r="I948">
        <v>886</v>
      </c>
      <c r="J948">
        <v>939.81081081081084</v>
      </c>
      <c r="K948">
        <v>862.9143709825529</v>
      </c>
      <c r="L948">
        <v>1111.9025096525097</v>
      </c>
      <c r="M948">
        <v>761.31726354453633</v>
      </c>
      <c r="N948">
        <v>287.92006084164274</v>
      </c>
      <c r="O948">
        <v>461.75174476570288</v>
      </c>
      <c r="P948">
        <v>770.14430501930508</v>
      </c>
      <c r="Q948">
        <v>1177.67217630854</v>
      </c>
      <c r="R948">
        <v>491.79533547405782</v>
      </c>
      <c r="S948">
        <v>847.01894317048857</v>
      </c>
      <c r="T948">
        <v>723.2840966706101</v>
      </c>
      <c r="U948">
        <v>683.62013958125624</v>
      </c>
      <c r="V948">
        <v>707.19773533885416</v>
      </c>
      <c r="W948">
        <v>622.83283482884679</v>
      </c>
      <c r="X948">
        <v>552.95791786378231</v>
      </c>
      <c r="Y948">
        <v>843.64772349617817</v>
      </c>
      <c r="Z948">
        <v>453.85905019435523</v>
      </c>
      <c r="AA948">
        <v>837.01063476237948</v>
      </c>
      <c r="AB948">
        <v>489.81679905357447</v>
      </c>
      <c r="AC948">
        <v>992.50814223994678</v>
      </c>
      <c r="AD948">
        <v>1017.1259652509652</v>
      </c>
      <c r="AE948">
        <v>800.36960514233249</v>
      </c>
      <c r="AF948">
        <v>737.99408484029072</v>
      </c>
      <c r="AG948">
        <v>592.17580591558658</v>
      </c>
      <c r="AH948">
        <v>564.05492648301504</v>
      </c>
      <c r="AI948">
        <v>707.64007976071787</v>
      </c>
      <c r="AJ948">
        <v>854.81375697143824</v>
      </c>
      <c r="AK948">
        <v>448.47756729810567</v>
      </c>
    </row>
    <row r="949" spans="1:37" x14ac:dyDescent="0.25">
      <c r="A949">
        <v>948</v>
      </c>
      <c r="C949" t="s">
        <v>642</v>
      </c>
      <c r="D949" t="s">
        <v>142</v>
      </c>
      <c r="E949" t="s">
        <v>1606</v>
      </c>
      <c r="F949">
        <v>1085.2717181467181</v>
      </c>
      <c r="G949">
        <v>1024.1088154269971</v>
      </c>
      <c r="H949">
        <v>1165</v>
      </c>
      <c r="I949">
        <v>932</v>
      </c>
      <c r="J949">
        <v>1089.4324324324325</v>
      </c>
      <c r="K949">
        <v>907.7157943067034</v>
      </c>
      <c r="L949">
        <v>1288.9218146718147</v>
      </c>
      <c r="M949">
        <v>800.84389348025707</v>
      </c>
      <c r="N949">
        <v>379.55670103092785</v>
      </c>
      <c r="O949">
        <v>475.34695912263214</v>
      </c>
      <c r="P949">
        <v>892.75434362934357</v>
      </c>
      <c r="Q949">
        <v>1238.8154269972451</v>
      </c>
      <c r="R949">
        <v>648.31958762886597</v>
      </c>
      <c r="S949">
        <v>871.95746095048196</v>
      </c>
      <c r="T949">
        <v>953.48453608247428</v>
      </c>
      <c r="U949">
        <v>703.74775672981059</v>
      </c>
      <c r="V949">
        <v>932.2783505154639</v>
      </c>
      <c r="W949">
        <v>641.17071009194638</v>
      </c>
      <c r="X949">
        <v>728.94845360824741</v>
      </c>
      <c r="Y949">
        <v>868.48698349396261</v>
      </c>
      <c r="Z949">
        <v>598.30927835051546</v>
      </c>
      <c r="AA949">
        <v>861.6544810014401</v>
      </c>
      <c r="AB949">
        <v>645.71134020618558</v>
      </c>
      <c r="AC949">
        <v>1021.7302536833943</v>
      </c>
      <c r="AD949">
        <v>1179.056467181467</v>
      </c>
      <c r="AE949">
        <v>841.92378328741961</v>
      </c>
      <c r="AF949">
        <v>972.87628865979377</v>
      </c>
      <c r="AG949">
        <v>609.61105572172369</v>
      </c>
      <c r="AH949">
        <v>743.57731958762884</v>
      </c>
      <c r="AI949">
        <v>728.47490860751088</v>
      </c>
      <c r="AJ949">
        <v>1126.8762886597938</v>
      </c>
      <c r="AK949">
        <v>461.68195413758724</v>
      </c>
    </row>
    <row r="950" spans="1:37" x14ac:dyDescent="0.25">
      <c r="A950">
        <v>949</v>
      </c>
      <c r="C950" t="s">
        <v>642</v>
      </c>
      <c r="D950" t="s">
        <v>178</v>
      </c>
      <c r="E950" t="s">
        <v>1607</v>
      </c>
      <c r="F950">
        <v>487.48956584312788</v>
      </c>
      <c r="G950">
        <v>153.44275362318839</v>
      </c>
      <c r="H950">
        <v>432</v>
      </c>
      <c r="I950">
        <v>177</v>
      </c>
      <c r="J950">
        <v>451.7399856080595</v>
      </c>
      <c r="K950">
        <v>172.08333333333331</v>
      </c>
      <c r="L950">
        <v>506.45238666346847</v>
      </c>
      <c r="M950">
        <v>0</v>
      </c>
      <c r="N950">
        <v>149.61543492478745</v>
      </c>
      <c r="O950">
        <v>61.133935907970418</v>
      </c>
      <c r="P950">
        <v>436.04125689613818</v>
      </c>
      <c r="Q950">
        <v>199.40289855072464</v>
      </c>
      <c r="R950">
        <v>212.62851536952257</v>
      </c>
      <c r="S950">
        <v>138.27307586962476</v>
      </c>
      <c r="T950">
        <v>293.14780902550689</v>
      </c>
      <c r="U950">
        <v>101.67762256915913</v>
      </c>
      <c r="V950">
        <v>294.726618705036</v>
      </c>
      <c r="W950">
        <v>81.681731032593802</v>
      </c>
      <c r="X950">
        <v>239.74689339437541</v>
      </c>
      <c r="Y950">
        <v>144.08929060531361</v>
      </c>
      <c r="Z950">
        <v>218.8973185088293</v>
      </c>
      <c r="AA950">
        <v>122.4801424267324</v>
      </c>
      <c r="AB950">
        <v>197.25833878351864</v>
      </c>
      <c r="AC950">
        <v>161.24075595727197</v>
      </c>
      <c r="AD950">
        <v>477.38642360278249</v>
      </c>
      <c r="AE950">
        <v>121.07826086956521</v>
      </c>
      <c r="AF950">
        <v>330.38914323086988</v>
      </c>
      <c r="AG950">
        <v>87.795124623390848</v>
      </c>
      <c r="AH950">
        <v>243.09025506867235</v>
      </c>
      <c r="AI950">
        <v>139.20706655710765</v>
      </c>
      <c r="AJ950">
        <v>332.24656638325706</v>
      </c>
      <c r="AK950">
        <v>82.615721720076692</v>
      </c>
    </row>
    <row r="951" spans="1:37" x14ac:dyDescent="0.25">
      <c r="A951">
        <v>950</v>
      </c>
      <c r="C951" t="s">
        <v>642</v>
      </c>
      <c r="D951" t="s">
        <v>178</v>
      </c>
      <c r="E951" t="s">
        <v>1608</v>
      </c>
      <c r="F951">
        <v>546.16886543535622</v>
      </c>
      <c r="G951">
        <v>223.66231884057973</v>
      </c>
      <c r="H951">
        <v>484</v>
      </c>
      <c r="I951">
        <v>258</v>
      </c>
      <c r="J951">
        <v>506.11609498680741</v>
      </c>
      <c r="K951">
        <v>250.83333333333334</v>
      </c>
      <c r="L951">
        <v>567.41424802110816</v>
      </c>
      <c r="M951">
        <v>0</v>
      </c>
      <c r="N951">
        <v>188.2485284499673</v>
      </c>
      <c r="O951">
        <v>88.348397699260474</v>
      </c>
      <c r="P951">
        <v>488.52770448548813</v>
      </c>
      <c r="Q951">
        <v>290.65507246376814</v>
      </c>
      <c r="R951">
        <v>267.53259210813167</v>
      </c>
      <c r="S951">
        <v>199.82689674061899</v>
      </c>
      <c r="T951">
        <v>368.8432526705908</v>
      </c>
      <c r="U951">
        <v>146.94056422897836</v>
      </c>
      <c r="V951">
        <v>370.82973621103122</v>
      </c>
      <c r="W951">
        <v>118.04327581484525</v>
      </c>
      <c r="X951">
        <v>301.65336821451933</v>
      </c>
      <c r="Y951">
        <v>208.2322651328403</v>
      </c>
      <c r="Z951">
        <v>275.42010028340962</v>
      </c>
      <c r="AA951">
        <v>177.00356066831003</v>
      </c>
      <c r="AB951">
        <v>248.19359058207979</v>
      </c>
      <c r="AC951">
        <v>233.0188989317995</v>
      </c>
      <c r="AD951">
        <v>534.8496042216359</v>
      </c>
      <c r="AE951">
        <v>176.48695652173913</v>
      </c>
      <c r="AF951">
        <v>415.70089383039027</v>
      </c>
      <c r="AG951">
        <v>126.87811558477129</v>
      </c>
      <c r="AH951">
        <v>305.86003924133422</v>
      </c>
      <c r="AI951">
        <v>201.17666392769104</v>
      </c>
      <c r="AJ951">
        <v>418.03793328973188</v>
      </c>
      <c r="AK951">
        <v>119.39304300191728</v>
      </c>
    </row>
    <row r="952" spans="1:37" x14ac:dyDescent="0.25">
      <c r="A952">
        <v>951</v>
      </c>
      <c r="C952" t="s">
        <v>642</v>
      </c>
      <c r="D952" t="s">
        <v>178</v>
      </c>
      <c r="E952" t="s">
        <v>1609</v>
      </c>
      <c r="F952">
        <v>585.66454785320218</v>
      </c>
      <c r="G952">
        <v>273.07608695652175</v>
      </c>
      <c r="H952">
        <v>519</v>
      </c>
      <c r="I952">
        <v>315</v>
      </c>
      <c r="J952">
        <v>542.7153993763493</v>
      </c>
      <c r="K952">
        <v>306.25</v>
      </c>
      <c r="L952">
        <v>608.44627008875034</v>
      </c>
      <c r="M952">
        <v>0</v>
      </c>
      <c r="N952">
        <v>202.99934597776326</v>
      </c>
      <c r="O952">
        <v>111.22432210353328</v>
      </c>
      <c r="P952">
        <v>523.855121132166</v>
      </c>
      <c r="Q952">
        <v>354.86956521739131</v>
      </c>
      <c r="R952">
        <v>288.49596686287333</v>
      </c>
      <c r="S952">
        <v>251.56778964667214</v>
      </c>
      <c r="T952">
        <v>397.74514933507737</v>
      </c>
      <c r="U952">
        <v>184.98767460969597</v>
      </c>
      <c r="V952">
        <v>399.88729016786573</v>
      </c>
      <c r="W952">
        <v>148.60805258833196</v>
      </c>
      <c r="X952">
        <v>325.2903858731197</v>
      </c>
      <c r="Y952">
        <v>262.14954806902222</v>
      </c>
      <c r="Z952">
        <v>297.00152605188578</v>
      </c>
      <c r="AA952">
        <v>222.83483976992605</v>
      </c>
      <c r="AB952">
        <v>267.6415958142577</v>
      </c>
      <c r="AC952">
        <v>293.35414954806902</v>
      </c>
      <c r="AD952">
        <v>573.52674502278728</v>
      </c>
      <c r="AE952">
        <v>215.47826086956522</v>
      </c>
      <c r="AF952">
        <v>448.27447133202531</v>
      </c>
      <c r="AG952">
        <v>159.7304847986853</v>
      </c>
      <c r="AH952">
        <v>329.82668410725967</v>
      </c>
      <c r="AI952">
        <v>253.26705012325391</v>
      </c>
      <c r="AJ952">
        <v>450.7946370176586</v>
      </c>
      <c r="AK952">
        <v>150.30731306491373</v>
      </c>
    </row>
    <row r="953" spans="1:37" x14ac:dyDescent="0.25">
      <c r="A953">
        <v>952</v>
      </c>
      <c r="C953" t="s">
        <v>642</v>
      </c>
      <c r="D953" t="s">
        <v>178</v>
      </c>
      <c r="E953" t="s">
        <v>1610</v>
      </c>
      <c r="F953">
        <v>524.7283521228112</v>
      </c>
      <c r="G953">
        <v>166.44637681159421</v>
      </c>
      <c r="H953">
        <v>465</v>
      </c>
      <c r="I953">
        <v>192</v>
      </c>
      <c r="J953">
        <v>486.24790117534184</v>
      </c>
      <c r="K953">
        <v>186.66666666666666</v>
      </c>
      <c r="L953">
        <v>545.13972175581682</v>
      </c>
      <c r="M953">
        <v>0</v>
      </c>
      <c r="N953">
        <v>186.84368868541532</v>
      </c>
      <c r="O953">
        <v>69.022185702547247</v>
      </c>
      <c r="P953">
        <v>469.34996402014872</v>
      </c>
      <c r="Q953">
        <v>216.30144927536233</v>
      </c>
      <c r="R953">
        <v>265.53608022672773</v>
      </c>
      <c r="S953">
        <v>156.1147630786086</v>
      </c>
      <c r="T953">
        <v>366.09069108349684</v>
      </c>
      <c r="U953">
        <v>114.79731580388935</v>
      </c>
      <c r="V953">
        <v>368.06235011990407</v>
      </c>
      <c r="W953">
        <v>92.221309230347856</v>
      </c>
      <c r="X953">
        <v>299.402223675605</v>
      </c>
      <c r="Y953">
        <v>162.68145713503151</v>
      </c>
      <c r="Z953">
        <v>273.36472640069763</v>
      </c>
      <c r="AA953">
        <v>138.28403177211723</v>
      </c>
      <c r="AB953">
        <v>246.34139960758668</v>
      </c>
      <c r="AC953">
        <v>182.04601479046838</v>
      </c>
      <c r="AD953">
        <v>513.85344207243941</v>
      </c>
      <c r="AE953">
        <v>131.33913043478262</v>
      </c>
      <c r="AF953">
        <v>412.59864835404403</v>
      </c>
      <c r="AG953">
        <v>99.123527800602574</v>
      </c>
      <c r="AH953">
        <v>303.57750163505563</v>
      </c>
      <c r="AI953">
        <v>157.16926869350863</v>
      </c>
      <c r="AJ953">
        <v>414.91824722040553</v>
      </c>
      <c r="AK953">
        <v>93.275814845247879</v>
      </c>
    </row>
    <row r="954" spans="1:37" x14ac:dyDescent="0.25">
      <c r="A954">
        <v>953</v>
      </c>
      <c r="C954" t="s">
        <v>642</v>
      </c>
      <c r="D954" t="s">
        <v>178</v>
      </c>
      <c r="E954" t="s">
        <v>1611</v>
      </c>
      <c r="F954">
        <v>487.48956584312788</v>
      </c>
      <c r="G954">
        <v>196.78816425120775</v>
      </c>
      <c r="H954">
        <v>432</v>
      </c>
      <c r="I954">
        <v>227</v>
      </c>
      <c r="J954">
        <v>451.7399856080595</v>
      </c>
      <c r="K954">
        <v>220.69444444444446</v>
      </c>
      <c r="L954">
        <v>506.45238666346847</v>
      </c>
      <c r="M954">
        <v>0</v>
      </c>
      <c r="N954">
        <v>157.34205362982343</v>
      </c>
      <c r="O954">
        <v>81.248972884141338</v>
      </c>
      <c r="P954">
        <v>436.04125689613818</v>
      </c>
      <c r="Q954">
        <v>255.7314009661836</v>
      </c>
      <c r="R954">
        <v>223.60933071724438</v>
      </c>
      <c r="S954">
        <v>183.76937825253356</v>
      </c>
      <c r="T954">
        <v>308.28689775452364</v>
      </c>
      <c r="U954">
        <v>135.13284031772119</v>
      </c>
      <c r="V954">
        <v>309.94724220623499</v>
      </c>
      <c r="W954">
        <v>108.55765543686663</v>
      </c>
      <c r="X954">
        <v>252.12818835840417</v>
      </c>
      <c r="Y954">
        <v>191.49931525609423</v>
      </c>
      <c r="Z954">
        <v>230.20187486374536</v>
      </c>
      <c r="AA954">
        <v>162.78006025746373</v>
      </c>
      <c r="AB954">
        <v>207.44538914323087</v>
      </c>
      <c r="AC954">
        <v>214.29416598192279</v>
      </c>
      <c r="AD954">
        <v>477.38642360278249</v>
      </c>
      <c r="AE954">
        <v>155.28115942028987</v>
      </c>
      <c r="AF954">
        <v>347.45149335077394</v>
      </c>
      <c r="AG954">
        <v>116.68255272528076</v>
      </c>
      <c r="AH954">
        <v>255.64421190320471</v>
      </c>
      <c r="AI954">
        <v>185.01068200493017</v>
      </c>
      <c r="AJ954">
        <v>349.40483976455198</v>
      </c>
      <c r="AK954">
        <v>109.79895918926323</v>
      </c>
    </row>
    <row r="955" spans="1:37" x14ac:dyDescent="0.25">
      <c r="A955">
        <v>954</v>
      </c>
      <c r="C955" t="s">
        <v>642</v>
      </c>
      <c r="D955" t="s">
        <v>178</v>
      </c>
      <c r="E955" t="s">
        <v>1612</v>
      </c>
      <c r="F955">
        <v>629.67402254737351</v>
      </c>
      <c r="G955">
        <v>221.06159420289856</v>
      </c>
      <c r="H955">
        <v>558</v>
      </c>
      <c r="I955">
        <v>255</v>
      </c>
      <c r="J955">
        <v>583.49748141041027</v>
      </c>
      <c r="K955">
        <v>247.91666666666669</v>
      </c>
      <c r="L955">
        <v>654.16766610698016</v>
      </c>
      <c r="M955">
        <v>0</v>
      </c>
      <c r="N955">
        <v>210.02354480052321</v>
      </c>
      <c r="O955">
        <v>96.631059983566146</v>
      </c>
      <c r="P955">
        <v>563.21995682417855</v>
      </c>
      <c r="Q955">
        <v>287.27536231884062</v>
      </c>
      <c r="R955">
        <v>298.47852626989317</v>
      </c>
      <c r="S955">
        <v>218.56066831005205</v>
      </c>
      <c r="T955">
        <v>411.50795727054719</v>
      </c>
      <c r="U955">
        <v>160.71624212544509</v>
      </c>
      <c r="V955">
        <v>413.7242206235012</v>
      </c>
      <c r="W955">
        <v>129.10983292248699</v>
      </c>
      <c r="X955">
        <v>336.54610856769131</v>
      </c>
      <c r="Y955">
        <v>227.75403998904412</v>
      </c>
      <c r="Z955">
        <v>307.27839546544584</v>
      </c>
      <c r="AA955">
        <v>193.59764448096414</v>
      </c>
      <c r="AB955">
        <v>276.90255068672337</v>
      </c>
      <c r="AC955">
        <v>254.86442070665572</v>
      </c>
      <c r="AD955">
        <v>616.62413048692736</v>
      </c>
      <c r="AE955">
        <v>174.43478260869566</v>
      </c>
      <c r="AF955">
        <v>463.78569871375629</v>
      </c>
      <c r="AG955">
        <v>138.77293892084361</v>
      </c>
      <c r="AH955">
        <v>341.2393721386527</v>
      </c>
      <c r="AI955">
        <v>220.03697617091208</v>
      </c>
      <c r="AJ955">
        <v>466.3930673642904</v>
      </c>
      <c r="AK955">
        <v>130.58614078334702</v>
      </c>
    </row>
    <row r="956" spans="1:37" x14ac:dyDescent="0.25">
      <c r="A956">
        <v>955</v>
      </c>
      <c r="C956" t="s">
        <v>642</v>
      </c>
      <c r="D956" t="s">
        <v>178</v>
      </c>
      <c r="E956" t="s">
        <v>1613</v>
      </c>
      <c r="F956">
        <v>460.40681218517631</v>
      </c>
      <c r="G956">
        <v>188.11908212560385</v>
      </c>
      <c r="H956">
        <v>408</v>
      </c>
      <c r="I956">
        <v>217</v>
      </c>
      <c r="J956">
        <v>426.64331974094506</v>
      </c>
      <c r="K956">
        <v>210.97222222222223</v>
      </c>
      <c r="L956">
        <v>478.3161429599424</v>
      </c>
      <c r="M956">
        <v>0</v>
      </c>
      <c r="N956">
        <v>159.4493132766514</v>
      </c>
      <c r="O956">
        <v>77.699260476581756</v>
      </c>
      <c r="P956">
        <v>411.81674262413048</v>
      </c>
      <c r="Q956">
        <v>244.46570048309178</v>
      </c>
      <c r="R956">
        <v>226.60409853935033</v>
      </c>
      <c r="S956">
        <v>175.74061900849082</v>
      </c>
      <c r="T956">
        <v>312.41574013516458</v>
      </c>
      <c r="U956">
        <v>129.22897836209259</v>
      </c>
      <c r="V956">
        <v>314.09832134292566</v>
      </c>
      <c r="W956">
        <v>103.8148452478773</v>
      </c>
      <c r="X956">
        <v>255.50490516677567</v>
      </c>
      <c r="Y956">
        <v>183.13284031772119</v>
      </c>
      <c r="Z956">
        <v>233.28493568781337</v>
      </c>
      <c r="AA956">
        <v>155.66831005204054</v>
      </c>
      <c r="AB956">
        <v>210.22367560497057</v>
      </c>
      <c r="AC956">
        <v>204.93179950698439</v>
      </c>
      <c r="AD956">
        <v>450.8649556248501</v>
      </c>
      <c r="AE956">
        <v>148.44057971014493</v>
      </c>
      <c r="AF956">
        <v>352.10486156529322</v>
      </c>
      <c r="AG956">
        <v>111.58477129553548</v>
      </c>
      <c r="AH956">
        <v>259.0680183126226</v>
      </c>
      <c r="AI956">
        <v>176.92769104354971</v>
      </c>
      <c r="AJ956">
        <v>354.0843688685415</v>
      </c>
      <c r="AK956">
        <v>105.00191728293619</v>
      </c>
    </row>
    <row r="957" spans="1:37" x14ac:dyDescent="0.25">
      <c r="A957">
        <v>956</v>
      </c>
      <c r="C957" t="s">
        <v>642</v>
      </c>
      <c r="D957" t="s">
        <v>178</v>
      </c>
      <c r="E957" t="s">
        <v>1614</v>
      </c>
      <c r="F957">
        <v>503.28783881026624</v>
      </c>
      <c r="G957">
        <v>174.24855072463768</v>
      </c>
      <c r="H957">
        <v>446</v>
      </c>
      <c r="I957">
        <v>201</v>
      </c>
      <c r="J957">
        <v>466.37970736387621</v>
      </c>
      <c r="K957">
        <v>195.41666666666669</v>
      </c>
      <c r="L957">
        <v>522.86519549052525</v>
      </c>
      <c r="M957">
        <v>0</v>
      </c>
      <c r="N957">
        <v>181.22432962720731</v>
      </c>
      <c r="O957">
        <v>70.59983566146262</v>
      </c>
      <c r="P957">
        <v>450.17222355480931</v>
      </c>
      <c r="Q957">
        <v>226.44057971014493</v>
      </c>
      <c r="R957">
        <v>257.55003270111183</v>
      </c>
      <c r="S957">
        <v>159.68310052040539</v>
      </c>
      <c r="T957">
        <v>355.08044473512098</v>
      </c>
      <c r="U957">
        <v>117.42125445083539</v>
      </c>
      <c r="V957">
        <v>356.99280575539564</v>
      </c>
      <c r="W957">
        <v>94.329224869898667</v>
      </c>
      <c r="X957">
        <v>290.39764551994767</v>
      </c>
      <c r="Y957">
        <v>166.39989044097507</v>
      </c>
      <c r="Z957">
        <v>265.14323086984956</v>
      </c>
      <c r="AA957">
        <v>141.44480964119421</v>
      </c>
      <c r="AB957">
        <v>238.93263570961412</v>
      </c>
      <c r="AC957">
        <v>186.20706655710765</v>
      </c>
      <c r="AD957">
        <v>492.85727992324297</v>
      </c>
      <c r="AE957">
        <v>137.49565217391304</v>
      </c>
      <c r="AF957">
        <v>400.18966644865924</v>
      </c>
      <c r="AG957">
        <v>101.38920843604492</v>
      </c>
      <c r="AH957">
        <v>294.44735120994113</v>
      </c>
      <c r="AI957">
        <v>160.76170912078882</v>
      </c>
      <c r="AJ957">
        <v>402.43950294310002</v>
      </c>
      <c r="AK957">
        <v>95.407833470282114</v>
      </c>
    </row>
    <row r="958" spans="1:37" x14ac:dyDescent="0.25">
      <c r="A958">
        <v>957</v>
      </c>
      <c r="C958" t="s">
        <v>642</v>
      </c>
      <c r="D958" t="s">
        <v>178</v>
      </c>
      <c r="E958" t="s">
        <v>1615</v>
      </c>
      <c r="F958">
        <v>567.60937874790125</v>
      </c>
      <c r="G958">
        <v>224.52922705314012</v>
      </c>
      <c r="H958">
        <v>503.00000000000006</v>
      </c>
      <c r="I958">
        <v>259</v>
      </c>
      <c r="J958">
        <v>525.98428879827304</v>
      </c>
      <c r="K958">
        <v>251.80555555555557</v>
      </c>
      <c r="L958">
        <v>589.68877428639962</v>
      </c>
      <c r="M958">
        <v>0</v>
      </c>
      <c r="N958">
        <v>207.91628515369521</v>
      </c>
      <c r="O958">
        <v>89.926047658175847</v>
      </c>
      <c r="P958">
        <v>507.70544495082754</v>
      </c>
      <c r="Q958">
        <v>291.78164251207733</v>
      </c>
      <c r="R958">
        <v>295.48375844778724</v>
      </c>
      <c r="S958">
        <v>203.39523418241578</v>
      </c>
      <c r="T958">
        <v>407.37911488990625</v>
      </c>
      <c r="U958">
        <v>149.5645028759244</v>
      </c>
      <c r="V958">
        <v>409.57314148681053</v>
      </c>
      <c r="W958">
        <v>120.15119145439606</v>
      </c>
      <c r="X958">
        <v>333.16939175931981</v>
      </c>
      <c r="Y958">
        <v>211.95069843878389</v>
      </c>
      <c r="Z958">
        <v>304.19533464137783</v>
      </c>
      <c r="AA958">
        <v>180.16433853738701</v>
      </c>
      <c r="AB958">
        <v>274.12426422498368</v>
      </c>
      <c r="AC958">
        <v>237.17995069843877</v>
      </c>
      <c r="AD958">
        <v>555.84576637083239</v>
      </c>
      <c r="AE958">
        <v>177.17101449275364</v>
      </c>
      <c r="AF958">
        <v>459.13233049923696</v>
      </c>
      <c r="AG958">
        <v>129.14379622021363</v>
      </c>
      <c r="AH958">
        <v>337.81556572923478</v>
      </c>
      <c r="AI958">
        <v>204.76910435497123</v>
      </c>
      <c r="AJ958">
        <v>461.71353826030082</v>
      </c>
      <c r="AK958">
        <v>121.52506162695151</v>
      </c>
    </row>
    <row r="959" spans="1:37" x14ac:dyDescent="0.25">
      <c r="A959">
        <v>958</v>
      </c>
      <c r="C959" t="s">
        <v>642</v>
      </c>
      <c r="D959" t="s">
        <v>178</v>
      </c>
      <c r="E959" t="s">
        <v>1616</v>
      </c>
      <c r="F959">
        <v>499.90249460302232</v>
      </c>
      <c r="G959">
        <v>215.86014492753623</v>
      </c>
      <c r="H959">
        <v>443</v>
      </c>
      <c r="I959">
        <v>249</v>
      </c>
      <c r="J959">
        <v>463.24262413048694</v>
      </c>
      <c r="K959">
        <v>242.08333333333334</v>
      </c>
      <c r="L959">
        <v>519.34816502758451</v>
      </c>
      <c r="M959">
        <v>0</v>
      </c>
      <c r="N959">
        <v>161.55657292347939</v>
      </c>
      <c r="O959">
        <v>77.699260476581756</v>
      </c>
      <c r="P959">
        <v>447.14415927080836</v>
      </c>
      <c r="Q959">
        <v>280.51594202898553</v>
      </c>
      <c r="R959">
        <v>229.59886636145629</v>
      </c>
      <c r="S959">
        <v>175.74061900849082</v>
      </c>
      <c r="T959">
        <v>316.54458251580553</v>
      </c>
      <c r="U959">
        <v>129.22897836209259</v>
      </c>
      <c r="V959">
        <v>318.24940047961633</v>
      </c>
      <c r="W959">
        <v>103.8148452478773</v>
      </c>
      <c r="X959">
        <v>258.88162197514714</v>
      </c>
      <c r="Y959">
        <v>183.13284031772119</v>
      </c>
      <c r="Z959">
        <v>236.36799651188139</v>
      </c>
      <c r="AA959">
        <v>155.66831005204054</v>
      </c>
      <c r="AB959">
        <v>213.00196206671026</v>
      </c>
      <c r="AC959">
        <v>204.93179950698439</v>
      </c>
      <c r="AD959">
        <v>489.54209642600142</v>
      </c>
      <c r="AE959">
        <v>170.33043478260871</v>
      </c>
      <c r="AF959">
        <v>356.7582297798125</v>
      </c>
      <c r="AG959">
        <v>111.58477129553548</v>
      </c>
      <c r="AH959">
        <v>262.49182472204052</v>
      </c>
      <c r="AI959">
        <v>176.92769104354971</v>
      </c>
      <c r="AJ959">
        <v>358.76389797253108</v>
      </c>
      <c r="AK959">
        <v>105.00191728293619</v>
      </c>
    </row>
    <row r="960" spans="1:37" x14ac:dyDescent="0.25">
      <c r="A960">
        <v>959</v>
      </c>
      <c r="C960" t="s">
        <v>642</v>
      </c>
      <c r="D960" t="s">
        <v>178</v>
      </c>
      <c r="E960" t="s">
        <v>1617</v>
      </c>
      <c r="F960">
        <v>532.62748860638044</v>
      </c>
      <c r="G960">
        <v>180.31690821256038</v>
      </c>
      <c r="H960">
        <v>472</v>
      </c>
      <c r="I960">
        <v>208</v>
      </c>
      <c r="J960">
        <v>493.56776205325014</v>
      </c>
      <c r="K960">
        <v>202.22222222222223</v>
      </c>
      <c r="L960">
        <v>553.3461261693451</v>
      </c>
      <c r="M960">
        <v>0</v>
      </c>
      <c r="N960">
        <v>179.11706998037931</v>
      </c>
      <c r="O960">
        <v>66.655710764174202</v>
      </c>
      <c r="P960">
        <v>476.41544734948428</v>
      </c>
      <c r="Q960">
        <v>234.32657004830918</v>
      </c>
      <c r="R960">
        <v>254.55526487900588</v>
      </c>
      <c r="S960">
        <v>150.76225691591344</v>
      </c>
      <c r="T960">
        <v>350.95160235448003</v>
      </c>
      <c r="U960">
        <v>110.86140783347028</v>
      </c>
      <c r="V960">
        <v>352.84172661870502</v>
      </c>
      <c r="W960">
        <v>89.05943577102164</v>
      </c>
      <c r="X960">
        <v>287.02092871157618</v>
      </c>
      <c r="Y960">
        <v>157.10380717611613</v>
      </c>
      <c r="Z960">
        <v>262.06017004578155</v>
      </c>
      <c r="AA960">
        <v>133.54286496850179</v>
      </c>
      <c r="AB960">
        <v>236.15434924787442</v>
      </c>
      <c r="AC960">
        <v>175.80443714050944</v>
      </c>
      <c r="AD960">
        <v>521.58887023266971</v>
      </c>
      <c r="AE960">
        <v>142.28405797101448</v>
      </c>
      <c r="AF960">
        <v>395.53629823413996</v>
      </c>
      <c r="AG960">
        <v>95.725006847439047</v>
      </c>
      <c r="AH960">
        <v>291.02354480052321</v>
      </c>
      <c r="AI960">
        <v>151.78060805258832</v>
      </c>
      <c r="AJ960">
        <v>397.7599738391105</v>
      </c>
      <c r="AK960">
        <v>90.07778690769652</v>
      </c>
    </row>
    <row r="961" spans="1:37" x14ac:dyDescent="0.25">
      <c r="A961">
        <v>960</v>
      </c>
      <c r="C961" t="s">
        <v>642</v>
      </c>
      <c r="D961" t="s">
        <v>234</v>
      </c>
      <c r="E961" t="s">
        <v>1618</v>
      </c>
      <c r="F961">
        <v>1476.8946395563771</v>
      </c>
      <c r="G961">
        <v>592.33659917265402</v>
      </c>
      <c r="H961">
        <v>1504</v>
      </c>
      <c r="I961">
        <v>514</v>
      </c>
      <c r="J961">
        <v>1428.7073321010475</v>
      </c>
      <c r="K961">
        <v>540.97017200087089</v>
      </c>
      <c r="L961">
        <v>1567.3616759088109</v>
      </c>
      <c r="M961">
        <v>433.20139342477682</v>
      </c>
      <c r="N961">
        <v>812.36375811270216</v>
      </c>
      <c r="O961">
        <v>264.12741705678809</v>
      </c>
      <c r="P961">
        <v>1380.9833641404805</v>
      </c>
      <c r="Q961">
        <v>715.88460701066845</v>
      </c>
      <c r="R961">
        <v>1100.5305449675493</v>
      </c>
      <c r="S961">
        <v>518.07408915123142</v>
      </c>
      <c r="T961">
        <v>1228.6308849284021</v>
      </c>
      <c r="U961">
        <v>431.13739059637697</v>
      </c>
      <c r="V961">
        <v>1204.9217059853713</v>
      </c>
      <c r="W961">
        <v>390.30002035416243</v>
      </c>
      <c r="X961">
        <v>1127.3065828783353</v>
      </c>
      <c r="Y961">
        <v>490.50600447791572</v>
      </c>
      <c r="Z961">
        <v>862.84897496651899</v>
      </c>
      <c r="AA961">
        <v>594.48687156523511</v>
      </c>
      <c r="AB961">
        <v>1108.4336046152262</v>
      </c>
      <c r="AC961">
        <v>567.26195807042541</v>
      </c>
      <c r="AD961">
        <v>1477.2421441774491</v>
      </c>
      <c r="AE961">
        <v>480.42717178314825</v>
      </c>
      <c r="AF961">
        <v>1218.0148346554033</v>
      </c>
      <c r="AG961">
        <v>384.58050071239569</v>
      </c>
      <c r="AH961">
        <v>1073.0467703718966</v>
      </c>
      <c r="AI961">
        <v>464.7681660899654</v>
      </c>
      <c r="AJ961">
        <v>1214.0043267744927</v>
      </c>
      <c r="AK961">
        <v>364.33340118054139</v>
      </c>
    </row>
    <row r="962" spans="1:37" x14ac:dyDescent="0.25">
      <c r="A962">
        <v>961</v>
      </c>
      <c r="C962" t="s">
        <v>642</v>
      </c>
      <c r="D962" t="s">
        <v>234</v>
      </c>
      <c r="E962" t="s">
        <v>1619</v>
      </c>
      <c r="F962">
        <v>1378.6968576709796</v>
      </c>
      <c r="G962">
        <v>563.5264532984977</v>
      </c>
      <c r="H962">
        <v>1404</v>
      </c>
      <c r="I962">
        <v>489</v>
      </c>
      <c r="J962">
        <v>1333.7134935304989</v>
      </c>
      <c r="K962">
        <v>514.65839320705425</v>
      </c>
      <c r="L962">
        <v>1463.1487985212568</v>
      </c>
      <c r="M962">
        <v>412.13128674069236</v>
      </c>
      <c r="N962">
        <v>735.73905429071795</v>
      </c>
      <c r="O962">
        <v>250.02808874414816</v>
      </c>
      <c r="P962">
        <v>1289.162661737523</v>
      </c>
      <c r="Q962">
        <v>681.06531678641409</v>
      </c>
      <c r="R962">
        <v>996.72504378283702</v>
      </c>
      <c r="S962">
        <v>490.41888866273155</v>
      </c>
      <c r="T962">
        <v>1112.7425569176883</v>
      </c>
      <c r="U962">
        <v>408.12293914105436</v>
      </c>
      <c r="V962">
        <v>1091.2697022767074</v>
      </c>
      <c r="W962">
        <v>369.46549969468754</v>
      </c>
      <c r="X962">
        <v>1020.9754816112084</v>
      </c>
      <c r="Y962">
        <v>464.32240993283125</v>
      </c>
      <c r="Z962">
        <v>781.46234676006998</v>
      </c>
      <c r="AA962">
        <v>562.75269692652148</v>
      </c>
      <c r="AB962">
        <v>1003.8826619964973</v>
      </c>
      <c r="AC962">
        <v>536.9810706289436</v>
      </c>
      <c r="AD962">
        <v>1379.0212569316081</v>
      </c>
      <c r="AE962">
        <v>457.06009144350099</v>
      </c>
      <c r="AF962">
        <v>1103.1278458844133</v>
      </c>
      <c r="AG962">
        <v>364.05129248931405</v>
      </c>
      <c r="AH962">
        <v>971.83362521891411</v>
      </c>
      <c r="AI962">
        <v>439.9584775086505</v>
      </c>
      <c r="AJ962">
        <v>1099.4956217162871</v>
      </c>
      <c r="AK962">
        <v>344.88499898229185</v>
      </c>
    </row>
    <row r="963" spans="1:37" x14ac:dyDescent="0.25">
      <c r="A963">
        <v>962</v>
      </c>
      <c r="C963" t="s">
        <v>642</v>
      </c>
      <c r="D963" t="s">
        <v>234</v>
      </c>
      <c r="E963" t="s">
        <v>1620</v>
      </c>
      <c r="F963">
        <v>1253.003696857671</v>
      </c>
      <c r="G963">
        <v>652.26170259089918</v>
      </c>
      <c r="H963">
        <v>1276</v>
      </c>
      <c r="I963">
        <v>566</v>
      </c>
      <c r="J963">
        <v>1212.1213801601971</v>
      </c>
      <c r="K963">
        <v>595.69867189200954</v>
      </c>
      <c r="L963">
        <v>1329.756315465188</v>
      </c>
      <c r="M963">
        <v>477.02721532767254</v>
      </c>
      <c r="N963">
        <v>658.40486247038223</v>
      </c>
      <c r="O963">
        <v>285.27640952574802</v>
      </c>
      <c r="P963">
        <v>1171.6321626617375</v>
      </c>
      <c r="Q963">
        <v>788.30873067711741</v>
      </c>
      <c r="R963">
        <v>891.95838055011848</v>
      </c>
      <c r="S963">
        <v>559.55688988398128</v>
      </c>
      <c r="T963">
        <v>995.78118883280115</v>
      </c>
      <c r="U963">
        <v>465.6590677793609</v>
      </c>
      <c r="V963">
        <v>976.56536520037093</v>
      </c>
      <c r="W963">
        <v>421.55180134337473</v>
      </c>
      <c r="X963">
        <v>913.65983311012678</v>
      </c>
      <c r="Y963">
        <v>529.78139629554244</v>
      </c>
      <c r="Z963">
        <v>699.32213866282075</v>
      </c>
      <c r="AA963">
        <v>642.08813352330549</v>
      </c>
      <c r="AB963">
        <v>898.36365509426196</v>
      </c>
      <c r="AC963">
        <v>612.68328923264812</v>
      </c>
      <c r="AD963">
        <v>1253.2985212569315</v>
      </c>
      <c r="AE963">
        <v>529.03069888961465</v>
      </c>
      <c r="AF963">
        <v>987.17708869887713</v>
      </c>
      <c r="AG963">
        <v>415.37431304701812</v>
      </c>
      <c r="AH963">
        <v>869.68332131451541</v>
      </c>
      <c r="AI963">
        <v>501.98269896193773</v>
      </c>
      <c r="AJ963">
        <v>983.92665087050591</v>
      </c>
      <c r="AK963">
        <v>393.50600447791572</v>
      </c>
    </row>
    <row r="964" spans="1:37" x14ac:dyDescent="0.25">
      <c r="A964">
        <v>963</v>
      </c>
      <c r="C964" t="s">
        <v>642</v>
      </c>
      <c r="D964" t="s">
        <v>236</v>
      </c>
      <c r="E964" t="s">
        <v>1621</v>
      </c>
      <c r="F964">
        <v>1380.6029691663493</v>
      </c>
      <c r="G964">
        <v>475.22123893805315</v>
      </c>
      <c r="H964">
        <v>1388</v>
      </c>
      <c r="I964">
        <v>350</v>
      </c>
      <c r="J964">
        <v>1290.2535211267605</v>
      </c>
      <c r="K964">
        <v>404.42477876106199</v>
      </c>
      <c r="L964">
        <v>1426.5702322040349</v>
      </c>
      <c r="M964">
        <v>378.31858407079648</v>
      </c>
      <c r="N964">
        <v>767.12150482968991</v>
      </c>
      <c r="O964">
        <v>242.54821235102926</v>
      </c>
      <c r="P964">
        <v>1293.4236771983251</v>
      </c>
      <c r="Q964">
        <v>562.83185840707972</v>
      </c>
      <c r="R964">
        <v>1027.2374173868836</v>
      </c>
      <c r="S964">
        <v>403.32827735644639</v>
      </c>
      <c r="T964">
        <v>1144.6202338586681</v>
      </c>
      <c r="U964">
        <v>337.17876489707476</v>
      </c>
      <c r="V964">
        <v>1107.6970005083886</v>
      </c>
      <c r="W964">
        <v>312.83206933911163</v>
      </c>
      <c r="X964">
        <v>1043.7702084392477</v>
      </c>
      <c r="Y964">
        <v>396.8970747562297</v>
      </c>
      <c r="Z964">
        <v>781.44992374173876</v>
      </c>
      <c r="AA964">
        <v>498.87757313109427</v>
      </c>
      <c r="AB964">
        <v>1064.1606507371632</v>
      </c>
      <c r="AC964">
        <v>413.89382448537378</v>
      </c>
      <c r="AD964">
        <v>1324.0685192234487</v>
      </c>
      <c r="AE964">
        <v>356.19469026548677</v>
      </c>
      <c r="AF964">
        <v>1129.1896288764617</v>
      </c>
      <c r="AG964">
        <v>295.83531960996748</v>
      </c>
      <c r="AH964">
        <v>1003.5404168784953</v>
      </c>
      <c r="AI964">
        <v>347.74431202600215</v>
      </c>
      <c r="AJ964">
        <v>1110.4524656837825</v>
      </c>
      <c r="AK964">
        <v>289.40411700975079</v>
      </c>
    </row>
    <row r="965" spans="1:37" x14ac:dyDescent="0.25">
      <c r="A965">
        <v>964</v>
      </c>
      <c r="C965" t="s">
        <v>642</v>
      </c>
      <c r="D965" t="s">
        <v>236</v>
      </c>
      <c r="E965" t="s">
        <v>1622</v>
      </c>
      <c r="F965">
        <v>1167.7434335744194</v>
      </c>
      <c r="G965">
        <v>522.74336283185835</v>
      </c>
      <c r="H965">
        <v>1174</v>
      </c>
      <c r="I965">
        <v>385</v>
      </c>
      <c r="J965">
        <v>1091.323943661972</v>
      </c>
      <c r="K965">
        <v>444.86725663716811</v>
      </c>
      <c r="L965">
        <v>1206.623524933384</v>
      </c>
      <c r="M965">
        <v>416.15044247787608</v>
      </c>
      <c r="N965">
        <v>619.21708185053387</v>
      </c>
      <c r="O965">
        <v>271.7226435536295</v>
      </c>
      <c r="P965">
        <v>1094.0053292729349</v>
      </c>
      <c r="Q965">
        <v>619.11504424778764</v>
      </c>
      <c r="R965">
        <v>829.18149466192176</v>
      </c>
      <c r="S965">
        <v>451.84182015167931</v>
      </c>
      <c r="T965">
        <v>923.93238434163709</v>
      </c>
      <c r="U965">
        <v>377.7356446370531</v>
      </c>
      <c r="V965">
        <v>894.12811387900354</v>
      </c>
      <c r="W965">
        <v>350.46045503791987</v>
      </c>
      <c r="X965">
        <v>842.52669039145906</v>
      </c>
      <c r="Y965">
        <v>444.63705308775735</v>
      </c>
      <c r="Z965">
        <v>630.78291814946624</v>
      </c>
      <c r="AA965">
        <v>558.88407367280615</v>
      </c>
      <c r="AB965">
        <v>858.9857651245552</v>
      </c>
      <c r="AC965">
        <v>463.67822318526549</v>
      </c>
      <c r="AD965">
        <v>1119.9253901789114</v>
      </c>
      <c r="AE965">
        <v>391.81415929203536</v>
      </c>
      <c r="AF965">
        <v>911.47686832740214</v>
      </c>
      <c r="AG965">
        <v>331.41928494041173</v>
      </c>
      <c r="AH965">
        <v>810.05338078291823</v>
      </c>
      <c r="AI965">
        <v>389.57204767063928</v>
      </c>
      <c r="AJ965">
        <v>896.35231316725981</v>
      </c>
      <c r="AK965">
        <v>324.21451787648971</v>
      </c>
    </row>
    <row r="966" spans="1:37" x14ac:dyDescent="0.25">
      <c r="A966">
        <v>965</v>
      </c>
      <c r="C966" t="s">
        <v>642</v>
      </c>
      <c r="D966" t="s">
        <v>236</v>
      </c>
      <c r="E966" t="s">
        <v>1623</v>
      </c>
      <c r="F966">
        <v>64.653597259231063</v>
      </c>
      <c r="G966">
        <v>76.035398230088489</v>
      </c>
      <c r="H966">
        <v>65</v>
      </c>
      <c r="I966">
        <v>56</v>
      </c>
      <c r="J966">
        <v>60.422535211267608</v>
      </c>
      <c r="K966">
        <v>64.707964601769916</v>
      </c>
      <c r="L966">
        <v>66.806242862580888</v>
      </c>
      <c r="M966">
        <v>60.530973451327434</v>
      </c>
      <c r="N966">
        <v>5.661413319776309</v>
      </c>
      <c r="O966">
        <v>13.729144095341278</v>
      </c>
      <c r="P966">
        <v>60.570993528740004</v>
      </c>
      <c r="Q966">
        <v>90.053097345132741</v>
      </c>
      <c r="R966">
        <v>7.5810879511947125</v>
      </c>
      <c r="S966">
        <v>22.829902491874321</v>
      </c>
      <c r="T966">
        <v>8.4473817996949663</v>
      </c>
      <c r="U966">
        <v>19.085590465872155</v>
      </c>
      <c r="V966">
        <v>8.1748856126080334</v>
      </c>
      <c r="W966">
        <v>17.70747562296858</v>
      </c>
      <c r="X966">
        <v>7.7031011692933404</v>
      </c>
      <c r="Y966">
        <v>22.465872156013003</v>
      </c>
      <c r="Z966">
        <v>5.7671581087951198</v>
      </c>
      <c r="AA966">
        <v>28.238353196099677</v>
      </c>
      <c r="AB966">
        <v>7.8535841382816471</v>
      </c>
      <c r="AC966">
        <v>23.427952329360782</v>
      </c>
      <c r="AD966">
        <v>62.00609059763989</v>
      </c>
      <c r="AE966">
        <v>56.991150442477874</v>
      </c>
      <c r="AF966">
        <v>8.3335027961362478</v>
      </c>
      <c r="AG966">
        <v>16.745395449620801</v>
      </c>
      <c r="AH966">
        <v>7.40620233858668</v>
      </c>
      <c r="AI966">
        <v>19.683640303358615</v>
      </c>
      <c r="AJ966">
        <v>8.1952211489578044</v>
      </c>
      <c r="AK966">
        <v>16.381365113759479</v>
      </c>
    </row>
    <row r="967" spans="1:37" x14ac:dyDescent="0.25">
      <c r="A967">
        <v>966</v>
      </c>
      <c r="C967" t="s">
        <v>642</v>
      </c>
      <c r="D967" t="s">
        <v>134</v>
      </c>
      <c r="E967" t="s">
        <v>1624</v>
      </c>
      <c r="F967">
        <v>1099.3465259454706</v>
      </c>
      <c r="G967">
        <v>869.54076801683323</v>
      </c>
      <c r="H967">
        <v>1074</v>
      </c>
      <c r="I967">
        <v>801</v>
      </c>
      <c r="J967">
        <v>1062.1926121372032</v>
      </c>
      <c r="K967">
        <v>736.11099421357176</v>
      </c>
      <c r="L967">
        <v>923.33773087071245</v>
      </c>
      <c r="M967">
        <v>878.81062598632298</v>
      </c>
      <c r="N967">
        <v>312.11508553654744</v>
      </c>
      <c r="O967">
        <v>342.47363552266415</v>
      </c>
      <c r="P967">
        <v>922.23570800351797</v>
      </c>
      <c r="Q967">
        <v>1048.3366649132035</v>
      </c>
      <c r="R967">
        <v>552.15863141524108</v>
      </c>
      <c r="S967">
        <v>671.69472710453283</v>
      </c>
      <c r="T967">
        <v>795.56454121306376</v>
      </c>
      <c r="U967">
        <v>538.33228492136902</v>
      </c>
      <c r="V967">
        <v>777.29082426127525</v>
      </c>
      <c r="W967">
        <v>514.19870490286769</v>
      </c>
      <c r="X967">
        <v>634.17107309486778</v>
      </c>
      <c r="Y967">
        <v>661.51119333950044</v>
      </c>
      <c r="Z967">
        <v>533.3001555209953</v>
      </c>
      <c r="AA967">
        <v>653.28066604995365</v>
      </c>
      <c r="AB967">
        <v>535.05443234836696</v>
      </c>
      <c r="AC967">
        <v>786.78260869565213</v>
      </c>
      <c r="AD967">
        <v>1172.2374670184697</v>
      </c>
      <c r="AE967">
        <v>654.64860599684368</v>
      </c>
      <c r="AF967">
        <v>859.59564541213058</v>
      </c>
      <c r="AG967">
        <v>458.95652173913038</v>
      </c>
      <c r="AH967">
        <v>642.0653188180404</v>
      </c>
      <c r="AI967">
        <v>571.53339500462528</v>
      </c>
      <c r="AJ967">
        <v>909.59253499222393</v>
      </c>
      <c r="AK967">
        <v>401.62183163737279</v>
      </c>
    </row>
    <row r="968" spans="1:37" x14ac:dyDescent="0.25">
      <c r="A968">
        <v>967</v>
      </c>
      <c r="C968" t="s">
        <v>642</v>
      </c>
      <c r="D968" t="s">
        <v>134</v>
      </c>
      <c r="E968" t="s">
        <v>1625</v>
      </c>
      <c r="F968">
        <v>1354.2229551451187</v>
      </c>
      <c r="G968">
        <v>1181.0990706645625</v>
      </c>
      <c r="H968">
        <v>1323</v>
      </c>
      <c r="I968">
        <v>1088</v>
      </c>
      <c r="J968">
        <v>1308.4551451187335</v>
      </c>
      <c r="K968">
        <v>999.86112572330353</v>
      </c>
      <c r="L968">
        <v>1137.4076517150395</v>
      </c>
      <c r="M968">
        <v>1193.6903384183763</v>
      </c>
      <c r="N968">
        <v>418.36702954898914</v>
      </c>
      <c r="O968">
        <v>460.56799259944495</v>
      </c>
      <c r="P968">
        <v>1136.0501319261214</v>
      </c>
      <c r="Q968">
        <v>1423.9579168858495</v>
      </c>
      <c r="R968">
        <v>740.12752721617426</v>
      </c>
      <c r="S968">
        <v>903.31359851988907</v>
      </c>
      <c r="T968">
        <v>1066.3950233281494</v>
      </c>
      <c r="U968">
        <v>723.96410730804814</v>
      </c>
      <c r="V968">
        <v>1041.9004665629861</v>
      </c>
      <c r="W968">
        <v>691.50860314523595</v>
      </c>
      <c r="X968">
        <v>850.0590979782271</v>
      </c>
      <c r="Y968">
        <v>889.61850138760406</v>
      </c>
      <c r="Z968">
        <v>714.84914463452571</v>
      </c>
      <c r="AA968">
        <v>878.54986123959304</v>
      </c>
      <c r="AB968">
        <v>717.20062208398133</v>
      </c>
      <c r="AC968">
        <v>1058.0869565217392</v>
      </c>
      <c r="AD968">
        <v>1444.0131926121371</v>
      </c>
      <c r="AE968">
        <v>889.21059091706127</v>
      </c>
      <c r="AF968">
        <v>1152.2239502332816</v>
      </c>
      <c r="AG968">
        <v>617.21739130434787</v>
      </c>
      <c r="AH968">
        <v>860.6407465007776</v>
      </c>
      <c r="AI968">
        <v>768.61387604070308</v>
      </c>
      <c r="AJ968">
        <v>1219.2410575427684</v>
      </c>
      <c r="AK968">
        <v>540.11211840888063</v>
      </c>
    </row>
    <row r="969" spans="1:37" x14ac:dyDescent="0.25">
      <c r="A969">
        <v>968</v>
      </c>
      <c r="C969" t="s">
        <v>642</v>
      </c>
      <c r="D969" t="s">
        <v>134</v>
      </c>
      <c r="E969" t="s">
        <v>1626</v>
      </c>
      <c r="F969">
        <v>1006.1989152741131</v>
      </c>
      <c r="G969">
        <v>801.14992109416085</v>
      </c>
      <c r="H969">
        <v>982.99999999999989</v>
      </c>
      <c r="I969">
        <v>737.99999999999989</v>
      </c>
      <c r="J969">
        <v>972.19305189094098</v>
      </c>
      <c r="K969">
        <v>678.21462388216719</v>
      </c>
      <c r="L969">
        <v>845.10334212840803</v>
      </c>
      <c r="M969">
        <v>809.69068911099419</v>
      </c>
      <c r="N969">
        <v>315.98885432866774</v>
      </c>
      <c r="O969">
        <v>308.8621646623497</v>
      </c>
      <c r="P969">
        <v>844.09469363822916</v>
      </c>
      <c r="Q969">
        <v>965.8832193582324</v>
      </c>
      <c r="R969">
        <v>559.01166407465007</v>
      </c>
      <c r="S969">
        <v>605.77243293247</v>
      </c>
      <c r="T969">
        <v>805.438569206843</v>
      </c>
      <c r="U969">
        <v>485.49861239592968</v>
      </c>
      <c r="V969">
        <v>786.93805080352524</v>
      </c>
      <c r="W969">
        <v>463.73358001850141</v>
      </c>
      <c r="X969">
        <v>642.04199066874037</v>
      </c>
      <c r="Y969">
        <v>596.5883441258095</v>
      </c>
      <c r="Z969">
        <v>539.91912908242614</v>
      </c>
      <c r="AA969">
        <v>589.16558741905646</v>
      </c>
      <c r="AB969">
        <v>541.69517884914467</v>
      </c>
      <c r="AC969">
        <v>709.56521739130437</v>
      </c>
      <c r="AD969">
        <v>1072.9138082673701</v>
      </c>
      <c r="AE969">
        <v>603.15938979484474</v>
      </c>
      <c r="AF969">
        <v>870.26438569206846</v>
      </c>
      <c r="AG969">
        <v>413.91304347826087</v>
      </c>
      <c r="AH969">
        <v>650.03421461897358</v>
      </c>
      <c r="AI969">
        <v>515.44125809435707</v>
      </c>
      <c r="AJ969">
        <v>920.88180404354591</v>
      </c>
      <c r="AK969">
        <v>362.20536540240522</v>
      </c>
    </row>
    <row r="970" spans="1:37" x14ac:dyDescent="0.25">
      <c r="A970">
        <v>969</v>
      </c>
      <c r="C970" t="s">
        <v>642</v>
      </c>
      <c r="D970" t="s">
        <v>134</v>
      </c>
      <c r="E970" t="s">
        <v>1627</v>
      </c>
      <c r="F970">
        <v>1210.9189387276458</v>
      </c>
      <c r="G970">
        <v>1087.7401367701209</v>
      </c>
      <c r="H970">
        <v>1183</v>
      </c>
      <c r="I970">
        <v>1001.9999999999999</v>
      </c>
      <c r="J970">
        <v>1169.9942832014071</v>
      </c>
      <c r="K970">
        <v>920.82798527090995</v>
      </c>
      <c r="L970">
        <v>1017.047053649956</v>
      </c>
      <c r="M970">
        <v>1099.3361388742767</v>
      </c>
      <c r="N970">
        <v>370.22161741835146</v>
      </c>
      <c r="O970">
        <v>442.39962997224796</v>
      </c>
      <c r="P970">
        <v>1015.833186748754</v>
      </c>
      <c r="Q970">
        <v>1311.4024197790636</v>
      </c>
      <c r="R970">
        <v>654.95412130637635</v>
      </c>
      <c r="S970">
        <v>867.6799259944496</v>
      </c>
      <c r="T970">
        <v>943.67496111975106</v>
      </c>
      <c r="U970">
        <v>695.40536540240521</v>
      </c>
      <c r="V970">
        <v>921.99922239502325</v>
      </c>
      <c r="W970">
        <v>664.23015726179472</v>
      </c>
      <c r="X970">
        <v>752.23483670295479</v>
      </c>
      <c r="Y970">
        <v>854.5250693802036</v>
      </c>
      <c r="Z970">
        <v>632.58475894245714</v>
      </c>
      <c r="AA970">
        <v>843.89306197964856</v>
      </c>
      <c r="AB970">
        <v>634.665629860031</v>
      </c>
      <c r="AC970">
        <v>1016.3478260869566</v>
      </c>
      <c r="AD970">
        <v>1291.207563764292</v>
      </c>
      <c r="AE970">
        <v>818.9237243556023</v>
      </c>
      <c r="AF970">
        <v>1019.6267496111974</v>
      </c>
      <c r="AG970">
        <v>592.86956521739137</v>
      </c>
      <c r="AH970">
        <v>761.59875583203723</v>
      </c>
      <c r="AI970">
        <v>738.29380203515268</v>
      </c>
      <c r="AJ970">
        <v>1078.9315707620528</v>
      </c>
      <c r="AK970">
        <v>518.80592044403329</v>
      </c>
    </row>
    <row r="971" spans="1:37" x14ac:dyDescent="0.25">
      <c r="A971">
        <v>970</v>
      </c>
      <c r="C971" t="s">
        <v>642</v>
      </c>
      <c r="D971" t="s">
        <v>134</v>
      </c>
      <c r="E971" t="s">
        <v>1628</v>
      </c>
      <c r="F971">
        <v>1116.7477279390207</v>
      </c>
      <c r="G971">
        <v>1086.6545677713484</v>
      </c>
      <c r="H971">
        <v>1091</v>
      </c>
      <c r="I971">
        <v>1001</v>
      </c>
      <c r="J971">
        <v>1079.0057167985926</v>
      </c>
      <c r="K971">
        <v>919.90899526564965</v>
      </c>
      <c r="L971">
        <v>937.95294635004393</v>
      </c>
      <c r="M971">
        <v>1098.2389970191127</v>
      </c>
      <c r="N971">
        <v>347.53240020736132</v>
      </c>
      <c r="O971">
        <v>416.5097132284921</v>
      </c>
      <c r="P971">
        <v>936.83347991791254</v>
      </c>
      <c r="Q971">
        <v>1310.0936349289848</v>
      </c>
      <c r="R971">
        <v>614.81493001555214</v>
      </c>
      <c r="S971">
        <v>816.90194264569834</v>
      </c>
      <c r="T971">
        <v>885.84136858475904</v>
      </c>
      <c r="U971">
        <v>654.70915818686399</v>
      </c>
      <c r="V971">
        <v>865.49403836184558</v>
      </c>
      <c r="W971">
        <v>625.35837187789082</v>
      </c>
      <c r="X971">
        <v>706.13374805598755</v>
      </c>
      <c r="Y971">
        <v>804.51692876965762</v>
      </c>
      <c r="Z971">
        <v>593.81648522550552</v>
      </c>
      <c r="AA971">
        <v>794.50712303422756</v>
      </c>
      <c r="AB971">
        <v>595.76982892690512</v>
      </c>
      <c r="AC971">
        <v>956.86956521739125</v>
      </c>
      <c r="AD971">
        <v>1190.792436235708</v>
      </c>
      <c r="AE971">
        <v>818.10643520953886</v>
      </c>
      <c r="AF971">
        <v>957.13841368584758</v>
      </c>
      <c r="AG971">
        <v>558.17391304347825</v>
      </c>
      <c r="AH971">
        <v>714.92379471228617</v>
      </c>
      <c r="AI971">
        <v>695.08769657724326</v>
      </c>
      <c r="AJ971">
        <v>1012.8087091757387</v>
      </c>
      <c r="AK971">
        <v>488.4445883441258</v>
      </c>
    </row>
    <row r="972" spans="1:37" x14ac:dyDescent="0.25">
      <c r="A972">
        <v>971</v>
      </c>
      <c r="C972" t="s">
        <v>642</v>
      </c>
      <c r="D972" t="s">
        <v>135</v>
      </c>
      <c r="E972" t="s">
        <v>1629</v>
      </c>
      <c r="F972">
        <v>1357.3154173598198</v>
      </c>
      <c r="G972">
        <v>369.57462209921226</v>
      </c>
      <c r="H972">
        <v>1275</v>
      </c>
      <c r="I972">
        <v>317</v>
      </c>
      <c r="J972">
        <v>1119.3524317447891</v>
      </c>
      <c r="K972">
        <v>360.26101767085373</v>
      </c>
      <c r="L972">
        <v>1312.8357716019179</v>
      </c>
      <c r="M972">
        <v>160.15350223546946</v>
      </c>
      <c r="N972">
        <v>596.63486140724945</v>
      </c>
      <c r="O972">
        <v>179.44437460716532</v>
      </c>
      <c r="P972">
        <v>1329.4610529406007</v>
      </c>
      <c r="Q972">
        <v>515.42026825633388</v>
      </c>
      <c r="R972">
        <v>889.62491115849321</v>
      </c>
      <c r="S972">
        <v>348.75109993714642</v>
      </c>
      <c r="T972">
        <v>918.47228144989333</v>
      </c>
      <c r="U972">
        <v>329.51351351351349</v>
      </c>
      <c r="V972">
        <v>907.8493248045487</v>
      </c>
      <c r="W972">
        <v>252.48334380892521</v>
      </c>
      <c r="X972">
        <v>884.09079601990049</v>
      </c>
      <c r="Y972">
        <v>361.68258956631047</v>
      </c>
      <c r="Z972">
        <v>734.31982942430704</v>
      </c>
      <c r="AA972">
        <v>450.84600879949716</v>
      </c>
      <c r="AB972">
        <v>870.60536602700779</v>
      </c>
      <c r="AC972">
        <v>393.29289754871149</v>
      </c>
      <c r="AD972">
        <v>1222.1921176240337</v>
      </c>
      <c r="AE972">
        <v>312.27570789865877</v>
      </c>
      <c r="AF972">
        <v>902.98312011371706</v>
      </c>
      <c r="AG972">
        <v>265.09553739786298</v>
      </c>
      <c r="AH972">
        <v>838.95913290689407</v>
      </c>
      <c r="AI972">
        <v>310.91451917033311</v>
      </c>
      <c r="AJ972">
        <v>846.68781094527355</v>
      </c>
      <c r="AK972">
        <v>330.95034569453173</v>
      </c>
    </row>
    <row r="973" spans="1:37" x14ac:dyDescent="0.25">
      <c r="A973">
        <v>972</v>
      </c>
      <c r="C973" t="s">
        <v>642</v>
      </c>
      <c r="D973" t="s">
        <v>135</v>
      </c>
      <c r="E973" t="s">
        <v>1630</v>
      </c>
      <c r="F973">
        <v>1109.2726783442606</v>
      </c>
      <c r="G973">
        <v>268.14562486693632</v>
      </c>
      <c r="H973">
        <v>1042</v>
      </c>
      <c r="I973">
        <v>230</v>
      </c>
      <c r="J973">
        <v>914.79626186515316</v>
      </c>
      <c r="K973">
        <v>261.38812007664467</v>
      </c>
      <c r="L973">
        <v>1072.9214698111361</v>
      </c>
      <c r="M973">
        <v>116.19970193740686</v>
      </c>
      <c r="N973">
        <v>447.97611940298509</v>
      </c>
      <c r="O973">
        <v>94.19652210349885</v>
      </c>
      <c r="P973">
        <v>1086.5085624816518</v>
      </c>
      <c r="Q973">
        <v>373.96423248882263</v>
      </c>
      <c r="R973">
        <v>667.96417910447758</v>
      </c>
      <c r="S973">
        <v>183.0714435365598</v>
      </c>
      <c r="T973">
        <v>689.62388059701493</v>
      </c>
      <c r="U973">
        <v>172.97297297297297</v>
      </c>
      <c r="V973">
        <v>681.64776119402984</v>
      </c>
      <c r="W973">
        <v>132.53718835114182</v>
      </c>
      <c r="X973">
        <v>663.80895522388062</v>
      </c>
      <c r="Y973">
        <v>189.8596270689294</v>
      </c>
      <c r="Z973">
        <v>551.35522388059701</v>
      </c>
      <c r="AA973">
        <v>236.66457154829246</v>
      </c>
      <c r="AB973">
        <v>653.68358208955226</v>
      </c>
      <c r="AC973">
        <v>206.45296459249948</v>
      </c>
      <c r="AD973">
        <v>998.84249926607299</v>
      </c>
      <c r="AE973">
        <v>226.57228017883756</v>
      </c>
      <c r="AF973">
        <v>677.9940298507463</v>
      </c>
      <c r="AG973">
        <v>139.15776241357636</v>
      </c>
      <c r="AH973">
        <v>629.92238805970146</v>
      </c>
      <c r="AI973">
        <v>163.20972134925623</v>
      </c>
      <c r="AJ973">
        <v>635.72537313432838</v>
      </c>
      <c r="AK973">
        <v>173.72721558768069</v>
      </c>
    </row>
    <row r="974" spans="1:37" x14ac:dyDescent="0.25">
      <c r="A974">
        <v>973</v>
      </c>
      <c r="C974" t="s">
        <v>642</v>
      </c>
      <c r="D974" t="s">
        <v>135</v>
      </c>
      <c r="E974" t="s">
        <v>1631</v>
      </c>
      <c r="F974">
        <v>1108.2081172326059</v>
      </c>
      <c r="G974">
        <v>283.30168192463276</v>
      </c>
      <c r="H974">
        <v>1041</v>
      </c>
      <c r="I974">
        <v>243</v>
      </c>
      <c r="J974">
        <v>913.91833838927494</v>
      </c>
      <c r="K974">
        <v>276.16223121141155</v>
      </c>
      <c r="L974">
        <v>1071.8917946961542</v>
      </c>
      <c r="M974">
        <v>122.76751117734725</v>
      </c>
      <c r="N974">
        <v>457.97558635394455</v>
      </c>
      <c r="O974">
        <v>99.848313429708782</v>
      </c>
      <c r="P974">
        <v>1085.4658479303259</v>
      </c>
      <c r="Q974">
        <v>395.10134128166919</v>
      </c>
      <c r="R974">
        <v>682.8740938166311</v>
      </c>
      <c r="S974">
        <v>194.05573014875341</v>
      </c>
      <c r="T974">
        <v>705.01727078891258</v>
      </c>
      <c r="U974">
        <v>183.35135135135135</v>
      </c>
      <c r="V974">
        <v>696.86311300639659</v>
      </c>
      <c r="W974">
        <v>140.48941965221036</v>
      </c>
      <c r="X974">
        <v>678.62611940298507</v>
      </c>
      <c r="Y974">
        <v>201.25120469306518</v>
      </c>
      <c r="Z974">
        <v>563.66226012793175</v>
      </c>
      <c r="AA974">
        <v>250.86444584119005</v>
      </c>
      <c r="AB974">
        <v>668.27473347547971</v>
      </c>
      <c r="AC974">
        <v>218.84014246804946</v>
      </c>
      <c r="AD974">
        <v>997.88391721303458</v>
      </c>
      <c r="AE974">
        <v>239.3785394932936</v>
      </c>
      <c r="AF974">
        <v>693.12782515991466</v>
      </c>
      <c r="AG974">
        <v>147.50722815839094</v>
      </c>
      <c r="AH974">
        <v>643.98315565031987</v>
      </c>
      <c r="AI974">
        <v>173.00230463021163</v>
      </c>
      <c r="AJ974">
        <v>649.91567164179105</v>
      </c>
      <c r="AK974">
        <v>184.15084852294154</v>
      </c>
    </row>
    <row r="975" spans="1:37" x14ac:dyDescent="0.25">
      <c r="A975">
        <v>974</v>
      </c>
      <c r="C975" t="s">
        <v>642</v>
      </c>
      <c r="D975" t="s">
        <v>135</v>
      </c>
      <c r="E975" t="s">
        <v>1632</v>
      </c>
      <c r="F975">
        <v>1876.8212398473431</v>
      </c>
      <c r="G975">
        <v>202.85799446455184</v>
      </c>
      <c r="H975">
        <v>1763</v>
      </c>
      <c r="I975">
        <v>174</v>
      </c>
      <c r="J975">
        <v>1547.779087973383</v>
      </c>
      <c r="K975">
        <v>197.74579518841813</v>
      </c>
      <c r="L975">
        <v>1815.3172277130834</v>
      </c>
      <c r="M975">
        <v>87.907600596125178</v>
      </c>
      <c r="N975">
        <v>885.95277185501072</v>
      </c>
      <c r="O975">
        <v>86.660800335218951</v>
      </c>
      <c r="P975">
        <v>1838.30575398767</v>
      </c>
      <c r="Q975">
        <v>282.91207153502233</v>
      </c>
      <c r="R975">
        <v>1321.0184434968016</v>
      </c>
      <c r="S975">
        <v>168.42572805363505</v>
      </c>
      <c r="T975">
        <v>1363.8543710021322</v>
      </c>
      <c r="U975">
        <v>159.13513513513516</v>
      </c>
      <c r="V975">
        <v>1348.080170575693</v>
      </c>
      <c r="W975">
        <v>121.9342132830505</v>
      </c>
      <c r="X975">
        <v>1312.8007462686567</v>
      </c>
      <c r="Y975">
        <v>174.67085690341506</v>
      </c>
      <c r="Z975">
        <v>1090.4034115138593</v>
      </c>
      <c r="AA975">
        <v>217.73140582442909</v>
      </c>
      <c r="AB975">
        <v>1292.776012793177</v>
      </c>
      <c r="AC975">
        <v>189.93672742509955</v>
      </c>
      <c r="AD975">
        <v>1689.9801595068011</v>
      </c>
      <c r="AE975">
        <v>171.40685543964233</v>
      </c>
      <c r="AF975">
        <v>1340.854264392324</v>
      </c>
      <c r="AG975">
        <v>128.02514142049026</v>
      </c>
      <c r="AH975">
        <v>1245.7840085287846</v>
      </c>
      <c r="AI975">
        <v>150.15294364131574</v>
      </c>
      <c r="AJ975">
        <v>1257.260447761194</v>
      </c>
      <c r="AK975">
        <v>159.82903834066627</v>
      </c>
    </row>
    <row r="976" spans="1:37" x14ac:dyDescent="0.25">
      <c r="A976">
        <v>975</v>
      </c>
      <c r="C976" t="s">
        <v>642</v>
      </c>
      <c r="D976" t="s">
        <v>142</v>
      </c>
      <c r="E976" t="s">
        <v>1633</v>
      </c>
      <c r="F976">
        <v>1196.1277992277992</v>
      </c>
      <c r="G976">
        <v>1086.7420798898072</v>
      </c>
      <c r="H976">
        <v>1284</v>
      </c>
      <c r="I976">
        <v>989</v>
      </c>
      <c r="J976">
        <v>1200.7135135135136</v>
      </c>
      <c r="K976">
        <v>963.23060146923785</v>
      </c>
      <c r="L976">
        <v>1420.5799227799228</v>
      </c>
      <c r="M976">
        <v>849.82254361799824</v>
      </c>
      <c r="N976">
        <v>396.52644921412877</v>
      </c>
      <c r="O976">
        <v>521.95912263210369</v>
      </c>
      <c r="P976">
        <v>983.94555984555984</v>
      </c>
      <c r="Q976">
        <v>1314.5798898071625</v>
      </c>
      <c r="R976">
        <v>677.30556025012675</v>
      </c>
      <c r="S976">
        <v>957.46095048188772</v>
      </c>
      <c r="T976">
        <v>996.11424708467132</v>
      </c>
      <c r="U976">
        <v>772.75672981056834</v>
      </c>
      <c r="V976">
        <v>973.9599459185398</v>
      </c>
      <c r="W976">
        <v>704.04342527971642</v>
      </c>
      <c r="X976">
        <v>761.53929356092613</v>
      </c>
      <c r="Y976">
        <v>953.65016062922348</v>
      </c>
      <c r="Z976">
        <v>625.05932060165628</v>
      </c>
      <c r="AA976">
        <v>946.14766810679077</v>
      </c>
      <c r="AB976">
        <v>674.58069967889139</v>
      </c>
      <c r="AC976">
        <v>1121.9203500609283</v>
      </c>
      <c r="AD976">
        <v>1299.4922779922781</v>
      </c>
      <c r="AE976">
        <v>893.41483011937555</v>
      </c>
      <c r="AF976">
        <v>1016.372993070813</v>
      </c>
      <c r="AG976">
        <v>669.38905505705111</v>
      </c>
      <c r="AH976">
        <v>776.82220719959446</v>
      </c>
      <c r="AI976">
        <v>799.90860751080095</v>
      </c>
      <c r="AJ976">
        <v>1177.2582389724523</v>
      </c>
      <c r="AK976">
        <v>506.95413758723828</v>
      </c>
    </row>
    <row r="977" spans="1:37" x14ac:dyDescent="0.25">
      <c r="A977">
        <v>976</v>
      </c>
      <c r="C977" t="s">
        <v>642</v>
      </c>
      <c r="D977" t="s">
        <v>142</v>
      </c>
      <c r="E977" t="s">
        <v>1634</v>
      </c>
      <c r="F977">
        <v>1165.386196911197</v>
      </c>
      <c r="G977">
        <v>1237.2816804407712</v>
      </c>
      <c r="H977">
        <v>1251</v>
      </c>
      <c r="I977">
        <v>1126</v>
      </c>
      <c r="J977">
        <v>1169.8540540540541</v>
      </c>
      <c r="K977">
        <v>1096.6609274563818</v>
      </c>
      <c r="L977">
        <v>1384.0696911196912</v>
      </c>
      <c r="M977">
        <v>967.54315886134066</v>
      </c>
      <c r="N977">
        <v>424.24370458002369</v>
      </c>
      <c r="O977">
        <v>573.42671984047854</v>
      </c>
      <c r="P977">
        <v>958.65723938223948</v>
      </c>
      <c r="Q977">
        <v>1496.6804407713498</v>
      </c>
      <c r="R977">
        <v>724.64931553151939</v>
      </c>
      <c r="S977">
        <v>1051.8710535061482</v>
      </c>
      <c r="T977">
        <v>1065.7427750549266</v>
      </c>
      <c r="U977">
        <v>848.95413758723828</v>
      </c>
      <c r="V977">
        <v>1042.039885076897</v>
      </c>
      <c r="W977">
        <v>773.46538163287914</v>
      </c>
      <c r="X977">
        <v>814.77099881696813</v>
      </c>
      <c r="Y977">
        <v>1047.6845020494072</v>
      </c>
      <c r="Z977">
        <v>668.75105627851951</v>
      </c>
      <c r="AA977">
        <v>1039.4422288689486</v>
      </c>
      <c r="AB977">
        <v>721.73398681764411</v>
      </c>
      <c r="AC977">
        <v>1232.5469148111222</v>
      </c>
      <c r="AD977">
        <v>1266.094111969112</v>
      </c>
      <c r="AE977">
        <v>1017.1740128558309</v>
      </c>
      <c r="AF977">
        <v>1087.4176102754775</v>
      </c>
      <c r="AG977">
        <v>735.39392932314172</v>
      </c>
      <c r="AH977">
        <v>831.12219029913808</v>
      </c>
      <c r="AI977">
        <v>878.78331671651711</v>
      </c>
      <c r="AJ977">
        <v>1259.5487578164611</v>
      </c>
      <c r="AK977">
        <v>556.94217347956135</v>
      </c>
    </row>
    <row r="978" spans="1:37" x14ac:dyDescent="0.25">
      <c r="A978">
        <v>977</v>
      </c>
      <c r="C978" t="s">
        <v>642</v>
      </c>
      <c r="D978" t="s">
        <v>142</v>
      </c>
      <c r="E978" t="s">
        <v>1635</v>
      </c>
      <c r="F978">
        <v>1131.8499034749034</v>
      </c>
      <c r="G978">
        <v>1169.1542699724516</v>
      </c>
      <c r="H978">
        <v>1215</v>
      </c>
      <c r="I978">
        <v>1064</v>
      </c>
      <c r="J978">
        <v>1136.1891891891892</v>
      </c>
      <c r="K978">
        <v>1036.2764003673094</v>
      </c>
      <c r="L978">
        <v>1344.2403474903474</v>
      </c>
      <c r="M978">
        <v>914.26813590449945</v>
      </c>
      <c r="N978">
        <v>430.46594558053073</v>
      </c>
      <c r="O978">
        <v>522.44466600199394</v>
      </c>
      <c r="P978">
        <v>931.0699806949807</v>
      </c>
      <c r="Q978">
        <v>1414.2699724517906</v>
      </c>
      <c r="R978">
        <v>735.2775054926484</v>
      </c>
      <c r="S978">
        <v>958.35161183117305</v>
      </c>
      <c r="T978">
        <v>1081.3736690890655</v>
      </c>
      <c r="U978">
        <v>773.47557328015944</v>
      </c>
      <c r="V978">
        <v>1057.3231367246917</v>
      </c>
      <c r="W978">
        <v>704.69834939625559</v>
      </c>
      <c r="X978">
        <v>826.72097346628368</v>
      </c>
      <c r="Y978">
        <v>954.53727705771564</v>
      </c>
      <c r="Z978">
        <v>678.55940510393782</v>
      </c>
      <c r="AA978">
        <v>947.02780547247141</v>
      </c>
      <c r="AB978">
        <v>732.3194186243029</v>
      </c>
      <c r="AC978">
        <v>1122.9639968981942</v>
      </c>
      <c r="AD978">
        <v>1229.659749034749</v>
      </c>
      <c r="AE978">
        <v>961.16620752984386</v>
      </c>
      <c r="AF978">
        <v>1103.3664018928512</v>
      </c>
      <c r="AG978">
        <v>670.01174255012734</v>
      </c>
      <c r="AH978">
        <v>843.31198242352548</v>
      </c>
      <c r="AI978">
        <v>800.65270854104347</v>
      </c>
      <c r="AJ978">
        <v>1278.0221395977692</v>
      </c>
      <c r="AK978">
        <v>507.42572283150548</v>
      </c>
    </row>
    <row r="979" spans="1:37" x14ac:dyDescent="0.25">
      <c r="A979">
        <v>978</v>
      </c>
      <c r="C979" t="s">
        <v>642</v>
      </c>
      <c r="D979" t="s">
        <v>142</v>
      </c>
      <c r="E979" t="s">
        <v>1636</v>
      </c>
      <c r="F979">
        <v>1108.5608108108108</v>
      </c>
      <c r="G979">
        <v>1151.5730027548209</v>
      </c>
      <c r="H979">
        <v>1190</v>
      </c>
      <c r="I979">
        <v>1048</v>
      </c>
      <c r="J979">
        <v>1112.8108108108108</v>
      </c>
      <c r="K979">
        <v>1020.6932966023875</v>
      </c>
      <c r="L979">
        <v>1316.5810810810813</v>
      </c>
      <c r="M979">
        <v>900.51974288337919</v>
      </c>
      <c r="N979">
        <v>390.86986648639515</v>
      </c>
      <c r="O979">
        <v>528.75672981056834</v>
      </c>
      <c r="P979">
        <v>911.91216216216219</v>
      </c>
      <c r="Q979">
        <v>1393.0027548209366</v>
      </c>
      <c r="R979">
        <v>667.64356937637319</v>
      </c>
      <c r="S979">
        <v>969.9302093718843</v>
      </c>
      <c r="T979">
        <v>981.90434341727234</v>
      </c>
      <c r="U979">
        <v>782.82053838484546</v>
      </c>
      <c r="V979">
        <v>960.06608078418128</v>
      </c>
      <c r="W979">
        <v>713.21236291126615</v>
      </c>
      <c r="X979">
        <v>750.67568024336663</v>
      </c>
      <c r="Y979">
        <v>966.0697906281157</v>
      </c>
      <c r="Z979">
        <v>616.14263985127604</v>
      </c>
      <c r="AA979">
        <v>958.46959122632097</v>
      </c>
      <c r="AB979">
        <v>664.95757985465616</v>
      </c>
      <c r="AC979">
        <v>1136.531405782652</v>
      </c>
      <c r="AD979">
        <v>1204.3581081081081</v>
      </c>
      <c r="AE979">
        <v>946.71258034894402</v>
      </c>
      <c r="AF979">
        <v>1001.8740916004733</v>
      </c>
      <c r="AG979">
        <v>678.10667996011966</v>
      </c>
      <c r="AH979">
        <v>765.74057799560592</v>
      </c>
      <c r="AI979">
        <v>810.32602193419734</v>
      </c>
      <c r="AJ979">
        <v>1160.4642555348996</v>
      </c>
      <c r="AK979">
        <v>513.55633100697901</v>
      </c>
    </row>
    <row r="980" spans="1:37" x14ac:dyDescent="0.25">
      <c r="A980">
        <v>979</v>
      </c>
      <c r="C980" t="s">
        <v>642</v>
      </c>
      <c r="D980" t="s">
        <v>153</v>
      </c>
      <c r="E980" t="s">
        <v>1637</v>
      </c>
      <c r="F980">
        <v>1130.6098184263619</v>
      </c>
      <c r="G980">
        <v>562.52187392352732</v>
      </c>
      <c r="H980">
        <v>1149</v>
      </c>
      <c r="I980">
        <v>463</v>
      </c>
      <c r="J980">
        <v>1050.8675184936114</v>
      </c>
      <c r="K980">
        <v>507.49776093696175</v>
      </c>
      <c r="L980">
        <v>1165.0720914593142</v>
      </c>
      <c r="M980">
        <v>504.46744746813641</v>
      </c>
      <c r="N980">
        <v>545.15195108793375</v>
      </c>
      <c r="O980">
        <v>271.24062877871825</v>
      </c>
      <c r="P980">
        <v>1045.3041022192333</v>
      </c>
      <c r="Q980">
        <v>674.96245263520495</v>
      </c>
      <c r="R980">
        <v>791.8575795720194</v>
      </c>
      <c r="S980">
        <v>503.91777509068919</v>
      </c>
      <c r="T980">
        <v>906.43697176766761</v>
      </c>
      <c r="U980">
        <v>411.235792019347</v>
      </c>
      <c r="V980">
        <v>868.49379607984167</v>
      </c>
      <c r="W980">
        <v>381.0979443772672</v>
      </c>
      <c r="X980">
        <v>797.40658155008089</v>
      </c>
      <c r="Y980">
        <v>490.14510278113659</v>
      </c>
      <c r="Z980">
        <v>618.03884193490376</v>
      </c>
      <c r="AA980">
        <v>558.36033857315601</v>
      </c>
      <c r="AB980">
        <v>818.10285919798594</v>
      </c>
      <c r="AC980">
        <v>530.97702539298666</v>
      </c>
      <c r="AD980">
        <v>1086.2570275722933</v>
      </c>
      <c r="AE980">
        <v>494.26007578367205</v>
      </c>
      <c r="AF980">
        <v>889.639992807049</v>
      </c>
      <c r="AG980">
        <v>375.10278113663844</v>
      </c>
      <c r="AH980">
        <v>799.35623089372405</v>
      </c>
      <c r="AI980">
        <v>423.87424425634822</v>
      </c>
      <c r="AJ980">
        <v>882.14134148534424</v>
      </c>
      <c r="AK980">
        <v>366.83917775090686</v>
      </c>
    </row>
    <row r="981" spans="1:37" x14ac:dyDescent="0.25">
      <c r="A981">
        <v>980</v>
      </c>
      <c r="C981" t="s">
        <v>642</v>
      </c>
      <c r="D981" t="s">
        <v>153</v>
      </c>
      <c r="E981" t="s">
        <v>1638</v>
      </c>
      <c r="F981">
        <v>1593.087289845326</v>
      </c>
      <c r="G981">
        <v>752.05408198415432</v>
      </c>
      <c r="H981">
        <v>1619</v>
      </c>
      <c r="I981">
        <v>619</v>
      </c>
      <c r="J981">
        <v>1480.7262945527909</v>
      </c>
      <c r="K981">
        <v>678.49052704099199</v>
      </c>
      <c r="L981">
        <v>1641.6464021519839</v>
      </c>
      <c r="M981">
        <v>674.43920082673094</v>
      </c>
      <c r="N981">
        <v>817.72792663190069</v>
      </c>
      <c r="O981">
        <v>340.5689238210399</v>
      </c>
      <c r="P981">
        <v>1472.8871553463348</v>
      </c>
      <c r="Q981">
        <v>902.37960730279019</v>
      </c>
      <c r="R981">
        <v>1187.7863693580291</v>
      </c>
      <c r="S981">
        <v>632.71765417170491</v>
      </c>
      <c r="T981">
        <v>1359.6554576515016</v>
      </c>
      <c r="U981">
        <v>516.34643288996369</v>
      </c>
      <c r="V981">
        <v>1302.7406941197626</v>
      </c>
      <c r="W981">
        <v>478.5054413542926</v>
      </c>
      <c r="X981">
        <v>1196.1098723251214</v>
      </c>
      <c r="Y981">
        <v>615.42472793228535</v>
      </c>
      <c r="Z981">
        <v>927.05826290235564</v>
      </c>
      <c r="AA981">
        <v>701.07557436517527</v>
      </c>
      <c r="AB981">
        <v>1227.154288796979</v>
      </c>
      <c r="AC981">
        <v>666.69316807738812</v>
      </c>
      <c r="AD981">
        <v>1530.5919300605244</v>
      </c>
      <c r="AE981">
        <v>660.79262831553558</v>
      </c>
      <c r="AF981">
        <v>1334.4599892105737</v>
      </c>
      <c r="AG981">
        <v>470.97793228536881</v>
      </c>
      <c r="AH981">
        <v>1199.0343463405861</v>
      </c>
      <c r="AI981">
        <v>532.21523579201937</v>
      </c>
      <c r="AJ981">
        <v>1323.2120122280164</v>
      </c>
      <c r="AK981">
        <v>460.60217654171703</v>
      </c>
    </row>
    <row r="982" spans="1:37" x14ac:dyDescent="0.25">
      <c r="A982">
        <v>981</v>
      </c>
      <c r="C982" t="s">
        <v>642</v>
      </c>
      <c r="D982" t="s">
        <v>184</v>
      </c>
      <c r="E982" t="s">
        <v>1639</v>
      </c>
      <c r="F982">
        <v>1391.6507651774202</v>
      </c>
      <c r="G982">
        <v>794.48511342155007</v>
      </c>
      <c r="H982">
        <v>1342</v>
      </c>
      <c r="I982">
        <v>749</v>
      </c>
      <c r="J982">
        <v>1296.8629407477997</v>
      </c>
      <c r="K982">
        <v>747.58412098298675</v>
      </c>
      <c r="L982">
        <v>1433.9291440103145</v>
      </c>
      <c r="M982">
        <v>665.19766068052934</v>
      </c>
      <c r="N982">
        <v>578.96221198156684</v>
      </c>
      <c r="O982">
        <v>376.24204686969318</v>
      </c>
      <c r="P982">
        <v>1238.2599921520264</v>
      </c>
      <c r="Q982">
        <v>1008.7253071833649</v>
      </c>
      <c r="R982">
        <v>863.8704147465437</v>
      </c>
      <c r="S982">
        <v>736.19857353107659</v>
      </c>
      <c r="T982">
        <v>1096.3535483870967</v>
      </c>
      <c r="U982">
        <v>586.46484773010297</v>
      </c>
      <c r="V982">
        <v>1076.3470967741935</v>
      </c>
      <c r="W982">
        <v>511.55145477187813</v>
      </c>
      <c r="X982">
        <v>934.09714285714279</v>
      </c>
      <c r="Y982">
        <v>731.08026717989355</v>
      </c>
      <c r="Z982">
        <v>640.77806451612901</v>
      </c>
      <c r="AA982">
        <v>966.8945997962187</v>
      </c>
      <c r="AB982">
        <v>844.43557603686634</v>
      </c>
      <c r="AC982">
        <v>853.26819879995469</v>
      </c>
      <c r="AD982">
        <v>1376.1537081674981</v>
      </c>
      <c r="AE982">
        <v>646.79123345935727</v>
      </c>
      <c r="AF982">
        <v>1166.1719815668203</v>
      </c>
      <c r="AG982">
        <v>503.45522472546128</v>
      </c>
      <c r="AH982">
        <v>934.26046082949301</v>
      </c>
      <c r="AI982">
        <v>636.8103702026491</v>
      </c>
      <c r="AJ982">
        <v>1224.6398156682028</v>
      </c>
      <c r="AK982">
        <v>424.5402468017661</v>
      </c>
    </row>
    <row r="983" spans="1:37" x14ac:dyDescent="0.25">
      <c r="A983">
        <v>982</v>
      </c>
      <c r="C983" t="s">
        <v>642</v>
      </c>
      <c r="D983" t="s">
        <v>184</v>
      </c>
      <c r="E983" t="s">
        <v>1640</v>
      </c>
      <c r="F983">
        <v>775.67419698413585</v>
      </c>
      <c r="G983">
        <v>339.43289224952741</v>
      </c>
      <c r="H983">
        <v>748</v>
      </c>
      <c r="I983">
        <v>320</v>
      </c>
      <c r="J983">
        <v>722.84163910533107</v>
      </c>
      <c r="K983">
        <v>319.39508506616255</v>
      </c>
      <c r="L983">
        <v>799.23919502214255</v>
      </c>
      <c r="M983">
        <v>284.19659735349717</v>
      </c>
      <c r="N983">
        <v>263.34285714285716</v>
      </c>
      <c r="O983">
        <v>124.49858485225857</v>
      </c>
      <c r="P983">
        <v>690.17770054375251</v>
      </c>
      <c r="Q983">
        <v>430.96408317580341</v>
      </c>
      <c r="R983">
        <v>392.93428571428575</v>
      </c>
      <c r="S983">
        <v>243.60828710517379</v>
      </c>
      <c r="T983">
        <v>498.68</v>
      </c>
      <c r="U983">
        <v>194.06136080606817</v>
      </c>
      <c r="V983">
        <v>489.58000000000004</v>
      </c>
      <c r="W983">
        <v>169.27250084908866</v>
      </c>
      <c r="X983">
        <v>424.87714285714287</v>
      </c>
      <c r="Y983">
        <v>241.91463828823731</v>
      </c>
      <c r="Z983">
        <v>291.46000000000004</v>
      </c>
      <c r="AA983">
        <v>319.9456583267293</v>
      </c>
      <c r="AB983">
        <v>384.09428571428572</v>
      </c>
      <c r="AC983">
        <v>282.34665459073926</v>
      </c>
      <c r="AD983">
        <v>767.03649307696617</v>
      </c>
      <c r="AE983">
        <v>276.33270321361061</v>
      </c>
      <c r="AF983">
        <v>530.43714285714293</v>
      </c>
      <c r="AG983">
        <v>166.59345635684366</v>
      </c>
      <c r="AH983">
        <v>424.95142857142861</v>
      </c>
      <c r="AI983">
        <v>210.72070644175253</v>
      </c>
      <c r="AJ983">
        <v>557.03142857142859</v>
      </c>
      <c r="AK983">
        <v>140.48047096116835</v>
      </c>
    </row>
    <row r="984" spans="1:37" x14ac:dyDescent="0.25">
      <c r="A984">
        <v>983</v>
      </c>
      <c r="C984" t="s">
        <v>642</v>
      </c>
      <c r="D984" t="s">
        <v>184</v>
      </c>
      <c r="E984" t="s">
        <v>1641</v>
      </c>
      <c r="F984">
        <v>1482.9065530579066</v>
      </c>
      <c r="G984">
        <v>843.27859168241957</v>
      </c>
      <c r="H984">
        <v>1429.9999999999998</v>
      </c>
      <c r="I984">
        <v>795</v>
      </c>
      <c r="J984">
        <v>1381.903133583721</v>
      </c>
      <c r="K984">
        <v>793.49716446124762</v>
      </c>
      <c r="L984">
        <v>1527.9572846011547</v>
      </c>
      <c r="M984">
        <v>706.05092155009447</v>
      </c>
      <c r="N984">
        <v>599.21935483870971</v>
      </c>
      <c r="O984">
        <v>392.26208536171174</v>
      </c>
      <c r="P984">
        <v>1319.4573686865854</v>
      </c>
      <c r="Q984">
        <v>1070.6763941398865</v>
      </c>
      <c r="R984">
        <v>894.09612903225809</v>
      </c>
      <c r="S984">
        <v>767.54522812181585</v>
      </c>
      <c r="T984">
        <v>1134.7135483870968</v>
      </c>
      <c r="U984">
        <v>611.43597871617794</v>
      </c>
      <c r="V984">
        <v>1114.0070967741935</v>
      </c>
      <c r="W984">
        <v>533.33284274878292</v>
      </c>
      <c r="X984">
        <v>966.78</v>
      </c>
      <c r="Y984">
        <v>762.20898901845351</v>
      </c>
      <c r="Z984">
        <v>663.19806451612908</v>
      </c>
      <c r="AA984">
        <v>1008.0640778897317</v>
      </c>
      <c r="AB984">
        <v>873.98129032258066</v>
      </c>
      <c r="AC984">
        <v>889.59956979508661</v>
      </c>
      <c r="AD984">
        <v>1466.3932955883176</v>
      </c>
      <c r="AE984">
        <v>686.51405954631377</v>
      </c>
      <c r="AF984">
        <v>1206.9748387096774</v>
      </c>
      <c r="AG984">
        <v>524.89188271255523</v>
      </c>
      <c r="AH984">
        <v>966.94903225806456</v>
      </c>
      <c r="AI984">
        <v>663.9251669874335</v>
      </c>
      <c r="AJ984">
        <v>1267.4883870967742</v>
      </c>
      <c r="AK984">
        <v>442.61677799162231</v>
      </c>
    </row>
    <row r="985" spans="1:37" x14ac:dyDescent="0.25">
      <c r="A985">
        <v>984</v>
      </c>
      <c r="C985" t="s">
        <v>642</v>
      </c>
      <c r="D985" t="s">
        <v>184</v>
      </c>
      <c r="E985" t="s">
        <v>1642</v>
      </c>
      <c r="F985">
        <v>693.75138740960813</v>
      </c>
      <c r="G985">
        <v>337.31143667296783</v>
      </c>
      <c r="H985">
        <v>669</v>
      </c>
      <c r="I985">
        <v>318</v>
      </c>
      <c r="J985">
        <v>646.49873871853799</v>
      </c>
      <c r="K985">
        <v>317.39886578449904</v>
      </c>
      <c r="L985">
        <v>714.82756880991076</v>
      </c>
      <c r="M985">
        <v>282.42036862003778</v>
      </c>
      <c r="N985">
        <v>275.75852534562216</v>
      </c>
      <c r="O985">
        <v>144.63806181365334</v>
      </c>
      <c r="P985">
        <v>617.28460115477321</v>
      </c>
      <c r="Q985">
        <v>428.27055765595463</v>
      </c>
      <c r="R985">
        <v>411.4597235023042</v>
      </c>
      <c r="S985">
        <v>283.01551001924599</v>
      </c>
      <c r="T985">
        <v>522.19096774193554</v>
      </c>
      <c r="U985">
        <v>225.45363975999095</v>
      </c>
      <c r="V985">
        <v>512.66193548387105</v>
      </c>
      <c r="W985">
        <v>196.6548171629118</v>
      </c>
      <c r="X985">
        <v>444.90857142857146</v>
      </c>
      <c r="Y985">
        <v>281.04788859956977</v>
      </c>
      <c r="Z985">
        <v>305.20129032258069</v>
      </c>
      <c r="AA985">
        <v>371.70157364428849</v>
      </c>
      <c r="AB985">
        <v>402.20294930875576</v>
      </c>
      <c r="AC985">
        <v>328.02037812747653</v>
      </c>
      <c r="AD985">
        <v>686.02595436963952</v>
      </c>
      <c r="AE985">
        <v>274.60562381852549</v>
      </c>
      <c r="AF985">
        <v>555.44534562211982</v>
      </c>
      <c r="AG985">
        <v>193.54239782633306</v>
      </c>
      <c r="AH985">
        <v>444.98635944700465</v>
      </c>
      <c r="AI985">
        <v>244.80787954262425</v>
      </c>
      <c r="AJ985">
        <v>583.2934562211982</v>
      </c>
      <c r="AK985">
        <v>163.20525302841617</v>
      </c>
    </row>
    <row r="986" spans="1:37" x14ac:dyDescent="0.25">
      <c r="A986">
        <v>985</v>
      </c>
      <c r="C986" t="s">
        <v>642</v>
      </c>
      <c r="D986" t="s">
        <v>184</v>
      </c>
      <c r="E986" t="s">
        <v>1643</v>
      </c>
      <c r="F986">
        <v>919.81686193172254</v>
      </c>
      <c r="G986">
        <v>380.8012759924386</v>
      </c>
      <c r="H986">
        <v>886.99999999999989</v>
      </c>
      <c r="I986">
        <v>359</v>
      </c>
      <c r="J986">
        <v>857.16648915297935</v>
      </c>
      <c r="K986">
        <v>358.32136105860116</v>
      </c>
      <c r="L986">
        <v>947.76091709176512</v>
      </c>
      <c r="M986">
        <v>318.83305765595463</v>
      </c>
      <c r="N986">
        <v>358.09400921658988</v>
      </c>
      <c r="O986">
        <v>162.03124646213067</v>
      </c>
      <c r="P986">
        <v>818.43264756993096</v>
      </c>
      <c r="Q986">
        <v>483.4878308128545</v>
      </c>
      <c r="R986">
        <v>534.31262672811067</v>
      </c>
      <c r="S986">
        <v>317.04902071776297</v>
      </c>
      <c r="T986">
        <v>678.10580645161292</v>
      </c>
      <c r="U986">
        <v>252.5651534020152</v>
      </c>
      <c r="V986">
        <v>665.73161290322582</v>
      </c>
      <c r="W986">
        <v>220.30318125212273</v>
      </c>
      <c r="X986">
        <v>577.74857142857149</v>
      </c>
      <c r="Y986">
        <v>314.84478659572062</v>
      </c>
      <c r="Z986">
        <v>396.32774193548386</v>
      </c>
      <c r="AA986">
        <v>416.39986414581688</v>
      </c>
      <c r="AB986">
        <v>522.29198156682025</v>
      </c>
      <c r="AC986">
        <v>367.4658666364769</v>
      </c>
      <c r="AD986">
        <v>909.57402320757888</v>
      </c>
      <c r="AE986">
        <v>310.01075141776937</v>
      </c>
      <c r="AF986">
        <v>721.28921658986178</v>
      </c>
      <c r="AG986">
        <v>216.81648364089213</v>
      </c>
      <c r="AH986">
        <v>577.84958525345621</v>
      </c>
      <c r="AI986">
        <v>274.2468017661044</v>
      </c>
      <c r="AJ986">
        <v>757.45216589861752</v>
      </c>
      <c r="AK986">
        <v>182.83120117740293</v>
      </c>
    </row>
    <row r="987" spans="1:37" x14ac:dyDescent="0.25">
      <c r="A987">
        <v>986</v>
      </c>
      <c r="C987" t="s">
        <v>642</v>
      </c>
      <c r="D987" t="s">
        <v>184</v>
      </c>
      <c r="E987" t="s">
        <v>1644</v>
      </c>
      <c r="F987">
        <v>705.15836089466893</v>
      </c>
      <c r="G987">
        <v>231.23865784499054</v>
      </c>
      <c r="H987">
        <v>680</v>
      </c>
      <c r="I987">
        <v>218</v>
      </c>
      <c r="J987">
        <v>657.12876282302818</v>
      </c>
      <c r="K987">
        <v>217.58790170132326</v>
      </c>
      <c r="L987">
        <v>726.58108638376586</v>
      </c>
      <c r="M987">
        <v>193.60893194706995</v>
      </c>
      <c r="N987">
        <v>234.59078341013827</v>
      </c>
      <c r="O987">
        <v>97.035661723083891</v>
      </c>
      <c r="P987">
        <v>627.43427322159312</v>
      </c>
      <c r="Q987">
        <v>293.59428166351609</v>
      </c>
      <c r="R987">
        <v>350.03327188940096</v>
      </c>
      <c r="S987">
        <v>189.87116494962072</v>
      </c>
      <c r="T987">
        <v>444.23354838709679</v>
      </c>
      <c r="U987">
        <v>151.25370768708254</v>
      </c>
      <c r="V987">
        <v>436.1270967741936</v>
      </c>
      <c r="W987">
        <v>131.93297860296613</v>
      </c>
      <c r="X987">
        <v>378.48857142857145</v>
      </c>
      <c r="Y987">
        <v>188.55111513642024</v>
      </c>
      <c r="Z987">
        <v>259.63806451612908</v>
      </c>
      <c r="AA987">
        <v>249.36941016642137</v>
      </c>
      <c r="AB987">
        <v>342.15843317972354</v>
      </c>
      <c r="AC987">
        <v>220.06430431337031</v>
      </c>
      <c r="AD987">
        <v>697.30590279724197</v>
      </c>
      <c r="AE987">
        <v>188.2516540642722</v>
      </c>
      <c r="AF987">
        <v>472.52341013824889</v>
      </c>
      <c r="AG987">
        <v>129.84489980753989</v>
      </c>
      <c r="AH987">
        <v>378.55474654377883</v>
      </c>
      <c r="AI987">
        <v>164.23819766783652</v>
      </c>
      <c r="AJ987">
        <v>496.21410138248854</v>
      </c>
      <c r="AK987">
        <v>109.49213177855768</v>
      </c>
    </row>
    <row r="988" spans="1:37" x14ac:dyDescent="0.25">
      <c r="A988">
        <v>987</v>
      </c>
      <c r="C988" t="s">
        <v>642</v>
      </c>
      <c r="D988" t="s">
        <v>184</v>
      </c>
      <c r="E988" t="s">
        <v>1645</v>
      </c>
      <c r="F988">
        <v>783.97017770054379</v>
      </c>
      <c r="G988">
        <v>290.63941398865779</v>
      </c>
      <c r="H988">
        <v>756</v>
      </c>
      <c r="I988">
        <v>274</v>
      </c>
      <c r="J988">
        <v>730.57256572677841</v>
      </c>
      <c r="K988">
        <v>273.48204158790168</v>
      </c>
      <c r="L988">
        <v>807.78720780312801</v>
      </c>
      <c r="M988">
        <v>243.34333648393192</v>
      </c>
      <c r="N988">
        <v>279.02580645161288</v>
      </c>
      <c r="O988">
        <v>119.92143099739613</v>
      </c>
      <c r="P988">
        <v>697.5592802287124</v>
      </c>
      <c r="Q988">
        <v>369.0129962192816</v>
      </c>
      <c r="R988">
        <v>416.3348387096774</v>
      </c>
      <c r="S988">
        <v>234.6521000792483</v>
      </c>
      <c r="T988">
        <v>528.37806451612903</v>
      </c>
      <c r="U988">
        <v>186.92675195290389</v>
      </c>
      <c r="V988">
        <v>518.73612903225808</v>
      </c>
      <c r="W988">
        <v>163.04924714140157</v>
      </c>
      <c r="X988">
        <v>450.17999999999995</v>
      </c>
      <c r="Y988">
        <v>233.02071776293445</v>
      </c>
      <c r="Z988">
        <v>308.81741935483871</v>
      </c>
      <c r="AA988">
        <v>308.18295030001133</v>
      </c>
      <c r="AB988">
        <v>406.96838709677417</v>
      </c>
      <c r="AC988">
        <v>271.96626287784449</v>
      </c>
      <c r="AD988">
        <v>775.24009193340441</v>
      </c>
      <c r="AE988">
        <v>236.60987712665406</v>
      </c>
      <c r="AF988">
        <v>562.0264516129032</v>
      </c>
      <c r="AG988">
        <v>160.4686969319597</v>
      </c>
      <c r="AH988">
        <v>450.25870967741935</v>
      </c>
      <c r="AI988">
        <v>202.97362164609987</v>
      </c>
      <c r="AJ988">
        <v>590.20451612903219</v>
      </c>
      <c r="AK988">
        <v>135.31574776406657</v>
      </c>
    </row>
    <row r="989" spans="1:37" x14ac:dyDescent="0.25">
      <c r="A989">
        <v>988</v>
      </c>
      <c r="C989" t="s">
        <v>642</v>
      </c>
      <c r="D989" t="s">
        <v>184</v>
      </c>
      <c r="E989" t="s">
        <v>1646</v>
      </c>
      <c r="F989">
        <v>338.06121419362069</v>
      </c>
      <c r="G989">
        <v>136.83388468809073</v>
      </c>
      <c r="H989">
        <v>325.99999999999994</v>
      </c>
      <c r="I989">
        <v>129</v>
      </c>
      <c r="J989">
        <v>315.03525982398116</v>
      </c>
      <c r="K989">
        <v>128.75614366729678</v>
      </c>
      <c r="L989">
        <v>348.33152082515835</v>
      </c>
      <c r="M989">
        <v>114.56675330812854</v>
      </c>
      <c r="N989">
        <v>115.66175115207373</v>
      </c>
      <c r="O989">
        <v>52.179553945431898</v>
      </c>
      <c r="P989">
        <v>300.7993721621167</v>
      </c>
      <c r="Q989">
        <v>173.73239603024575</v>
      </c>
      <c r="R989">
        <v>172.57907834101383</v>
      </c>
      <c r="S989">
        <v>102.10053209555078</v>
      </c>
      <c r="T989">
        <v>219.02322580645162</v>
      </c>
      <c r="U989">
        <v>81.334540926072677</v>
      </c>
      <c r="V989">
        <v>215.02645161290323</v>
      </c>
      <c r="W989">
        <v>70.945092267632731</v>
      </c>
      <c r="X989">
        <v>186.60857142857142</v>
      </c>
      <c r="Y989">
        <v>101.39069398845238</v>
      </c>
      <c r="Z989">
        <v>128.01096774193547</v>
      </c>
      <c r="AA989">
        <v>134.09487150458509</v>
      </c>
      <c r="AB989">
        <v>168.69649769585254</v>
      </c>
      <c r="AC989">
        <v>118.33646552700101</v>
      </c>
      <c r="AD989">
        <v>334.29665339985422</v>
      </c>
      <c r="AE989">
        <v>111.39662098298676</v>
      </c>
      <c r="AF989">
        <v>232.97115207373272</v>
      </c>
      <c r="AG989">
        <v>69.822257443677117</v>
      </c>
      <c r="AH989">
        <v>186.64119815668204</v>
      </c>
      <c r="AI989">
        <v>88.316766670440387</v>
      </c>
      <c r="AJ989">
        <v>244.65152073732719</v>
      </c>
      <c r="AK989">
        <v>58.87784444696026</v>
      </c>
    </row>
    <row r="990" spans="1:37" x14ac:dyDescent="0.25">
      <c r="A990">
        <v>989</v>
      </c>
      <c r="C990" t="s">
        <v>642</v>
      </c>
      <c r="D990" t="s">
        <v>237</v>
      </c>
      <c r="E990" t="s">
        <v>1647</v>
      </c>
      <c r="F990">
        <v>1038.519406007425</v>
      </c>
      <c r="G990">
        <v>829.18186134852795</v>
      </c>
      <c r="H990">
        <v>1047</v>
      </c>
      <c r="I990">
        <v>739</v>
      </c>
      <c r="J990">
        <v>978.80188997637538</v>
      </c>
      <c r="K990">
        <v>705.3133903133903</v>
      </c>
      <c r="L990">
        <v>1160.0745865676679</v>
      </c>
      <c r="M990">
        <v>699.34805318138649</v>
      </c>
      <c r="N990">
        <v>364.69153967419868</v>
      </c>
      <c r="O990">
        <v>382.42160278745644</v>
      </c>
      <c r="P990">
        <v>878.09483631454611</v>
      </c>
      <c r="Q990">
        <v>1028.1433998100665</v>
      </c>
      <c r="R990">
        <v>617.01313715186552</v>
      </c>
      <c r="S990">
        <v>723.56707317073165</v>
      </c>
      <c r="T990">
        <v>815.87388334209152</v>
      </c>
      <c r="U990">
        <v>614.90853658536582</v>
      </c>
      <c r="V990">
        <v>785.90856542301628</v>
      </c>
      <c r="W990">
        <v>555.99303135888499</v>
      </c>
      <c r="X990">
        <v>673.87913820283768</v>
      </c>
      <c r="Y990">
        <v>716.5113240418118</v>
      </c>
      <c r="Z990">
        <v>551.63426169206525</v>
      </c>
      <c r="AA990">
        <v>728.15331010452962</v>
      </c>
      <c r="AB990">
        <v>633.0173410404625</v>
      </c>
      <c r="AC990">
        <v>842.80923344947735</v>
      </c>
      <c r="AD990">
        <v>1066.7880526493418</v>
      </c>
      <c r="AE990">
        <v>667.41595441595439</v>
      </c>
      <c r="AF990">
        <v>813.14976353126644</v>
      </c>
      <c r="AG990">
        <v>490.3745644599303</v>
      </c>
      <c r="AH990">
        <v>656.85338938518134</v>
      </c>
      <c r="AI990">
        <v>559.16811846689893</v>
      </c>
      <c r="AJ990">
        <v>865.24855491329481</v>
      </c>
      <c r="AK990">
        <v>419.8170731707317</v>
      </c>
    </row>
    <row r="991" spans="1:37" x14ac:dyDescent="0.25">
      <c r="A991">
        <v>990</v>
      </c>
      <c r="C991" t="s">
        <v>642</v>
      </c>
      <c r="D991" t="s">
        <v>237</v>
      </c>
      <c r="E991" t="s">
        <v>1648</v>
      </c>
      <c r="F991">
        <v>1000.827202159973</v>
      </c>
      <c r="G991">
        <v>840.40218423551755</v>
      </c>
      <c r="H991">
        <v>1009</v>
      </c>
      <c r="I991">
        <v>749</v>
      </c>
      <c r="J991">
        <v>943.27708403644954</v>
      </c>
      <c r="K991">
        <v>714.85754985754977</v>
      </c>
      <c r="L991">
        <v>1117.9706378670267</v>
      </c>
      <c r="M991">
        <v>708.81149097815762</v>
      </c>
      <c r="N991">
        <v>373.13347346295319</v>
      </c>
      <c r="O991">
        <v>381.94947735191641</v>
      </c>
      <c r="P991">
        <v>846.22510968612892</v>
      </c>
      <c r="Q991">
        <v>1042.0560303893637</v>
      </c>
      <c r="R991">
        <v>631.29584866001051</v>
      </c>
      <c r="S991">
        <v>722.67378048780495</v>
      </c>
      <c r="T991">
        <v>834.75985286389903</v>
      </c>
      <c r="U991">
        <v>614.14939024390242</v>
      </c>
      <c r="V991">
        <v>804.10089332632674</v>
      </c>
      <c r="W991">
        <v>555.30662020905925</v>
      </c>
      <c r="X991">
        <v>689.47819232790323</v>
      </c>
      <c r="Y991">
        <v>715.62674216027881</v>
      </c>
      <c r="Z991">
        <v>564.40357330530742</v>
      </c>
      <c r="AA991">
        <v>727.25435540069691</v>
      </c>
      <c r="AB991">
        <v>647.6705202312138</v>
      </c>
      <c r="AC991">
        <v>841.76872822299651</v>
      </c>
      <c r="AD991">
        <v>1028.0698616267298</v>
      </c>
      <c r="AE991">
        <v>676.44729344729342</v>
      </c>
      <c r="AF991">
        <v>831.97267472411977</v>
      </c>
      <c r="AG991">
        <v>489.76916376306622</v>
      </c>
      <c r="AH991">
        <v>672.05832895428262</v>
      </c>
      <c r="AI991">
        <v>558.47778745644598</v>
      </c>
      <c r="AJ991">
        <v>885.27745664739882</v>
      </c>
      <c r="AK991">
        <v>419.29878048780489</v>
      </c>
    </row>
    <row r="992" spans="1:37" x14ac:dyDescent="0.25">
      <c r="A992">
        <v>991</v>
      </c>
      <c r="C992" t="s">
        <v>642</v>
      </c>
      <c r="D992" t="s">
        <v>237</v>
      </c>
      <c r="E992" t="s">
        <v>1649</v>
      </c>
      <c r="F992">
        <v>899.65339183260198</v>
      </c>
      <c r="G992">
        <v>693.41595441595439</v>
      </c>
      <c r="H992">
        <v>906.99999999999989</v>
      </c>
      <c r="I992">
        <v>618</v>
      </c>
      <c r="J992">
        <v>847.92102598717508</v>
      </c>
      <c r="K992">
        <v>589.82905982905982</v>
      </c>
      <c r="L992">
        <v>1004.9547755653053</v>
      </c>
      <c r="M992">
        <v>584.84045584045577</v>
      </c>
      <c r="N992">
        <v>333.17498686284813</v>
      </c>
      <c r="O992">
        <v>319.62891986062715</v>
      </c>
      <c r="P992">
        <v>760.68005399932497</v>
      </c>
      <c r="Q992">
        <v>859.80056980056975</v>
      </c>
      <c r="R992">
        <v>563.69101418812397</v>
      </c>
      <c r="S992">
        <v>604.75914634146341</v>
      </c>
      <c r="T992">
        <v>745.36626379400946</v>
      </c>
      <c r="U992">
        <v>513.94207317073165</v>
      </c>
      <c r="V992">
        <v>717.99054125065686</v>
      </c>
      <c r="W992">
        <v>464.70034843205576</v>
      </c>
      <c r="X992">
        <v>615.64266946925909</v>
      </c>
      <c r="Y992">
        <v>598.86193379790939</v>
      </c>
      <c r="Z992">
        <v>503.96216500262744</v>
      </c>
      <c r="AA992">
        <v>608.59233449477347</v>
      </c>
      <c r="AB992">
        <v>578.3121387283237</v>
      </c>
      <c r="AC992">
        <v>704.42203832752614</v>
      </c>
      <c r="AD992">
        <v>924.1420857239284</v>
      </c>
      <c r="AE992">
        <v>558.13675213675208</v>
      </c>
      <c r="AF992">
        <v>742.87756174461379</v>
      </c>
      <c r="AG992">
        <v>409.85627177700349</v>
      </c>
      <c r="AH992">
        <v>600.08828166053604</v>
      </c>
      <c r="AI992">
        <v>467.35409407665503</v>
      </c>
      <c r="AJ992">
        <v>790.47398843930637</v>
      </c>
      <c r="AK992">
        <v>350.88414634146341</v>
      </c>
    </row>
    <row r="993" spans="1:37" x14ac:dyDescent="0.25">
      <c r="A993">
        <v>992</v>
      </c>
      <c r="C993" t="s">
        <v>642</v>
      </c>
      <c r="D993" t="s">
        <v>239</v>
      </c>
      <c r="E993" t="s">
        <v>1650</v>
      </c>
      <c r="F993">
        <v>708.07817494914275</v>
      </c>
      <c r="G993">
        <v>237.58067930337725</v>
      </c>
      <c r="H993">
        <v>642</v>
      </c>
      <c r="I993">
        <v>231.99999999999997</v>
      </c>
      <c r="J993">
        <v>565.78465562336532</v>
      </c>
      <c r="K993">
        <v>235.59395747137495</v>
      </c>
      <c r="L993">
        <v>785.75501307759373</v>
      </c>
      <c r="M993">
        <v>162.86654478976232</v>
      </c>
      <c r="N993">
        <v>194.81806184012069</v>
      </c>
      <c r="O993">
        <v>85.405063291139228</v>
      </c>
      <c r="P993">
        <v>616.47050276082541</v>
      </c>
      <c r="Q993">
        <v>312.27249109977868</v>
      </c>
      <c r="R993">
        <v>372.94824660633486</v>
      </c>
      <c r="S993">
        <v>184.85917721518987</v>
      </c>
      <c r="T993">
        <v>500.01696832579188</v>
      </c>
      <c r="U993">
        <v>147.9367088607595</v>
      </c>
      <c r="V993">
        <v>497.67722473604829</v>
      </c>
      <c r="W993">
        <v>124.17879746835442</v>
      </c>
      <c r="X993">
        <v>417.47219079939674</v>
      </c>
      <c r="Y993">
        <v>182.55537974683543</v>
      </c>
      <c r="Z993">
        <v>380.27714932126702</v>
      </c>
      <c r="AA993">
        <v>169.04113924050631</v>
      </c>
      <c r="AB993">
        <v>329.31891025641028</v>
      </c>
      <c r="AC993">
        <v>217.19462025316454</v>
      </c>
      <c r="AD993">
        <v>654.18947980238306</v>
      </c>
      <c r="AE993">
        <v>185.99287982295775</v>
      </c>
      <c r="AF993">
        <v>513.47049396681757</v>
      </c>
      <c r="AG993">
        <v>111.40506329113923</v>
      </c>
      <c r="AH993">
        <v>400.02733785822022</v>
      </c>
      <c r="AI993">
        <v>148.45094936708861</v>
      </c>
      <c r="AJ993">
        <v>556.61811840120663</v>
      </c>
      <c r="AK993">
        <v>85.405063291139228</v>
      </c>
    </row>
    <row r="994" spans="1:37" x14ac:dyDescent="0.25">
      <c r="A994">
        <v>993</v>
      </c>
      <c r="C994" t="s">
        <v>642</v>
      </c>
      <c r="D994" t="s">
        <v>239</v>
      </c>
      <c r="E994" t="s">
        <v>1651</v>
      </c>
      <c r="F994">
        <v>1192.262472149569</v>
      </c>
      <c r="G994">
        <v>864.30212643125185</v>
      </c>
      <c r="H994">
        <v>1081</v>
      </c>
      <c r="I994">
        <v>844</v>
      </c>
      <c r="J994">
        <v>952.66855565242668</v>
      </c>
      <c r="K994">
        <v>857.07456942172621</v>
      </c>
      <c r="L994">
        <v>1323.0547805870387</v>
      </c>
      <c r="M994">
        <v>592.49725776965272</v>
      </c>
      <c r="N994">
        <v>364.54996229260934</v>
      </c>
      <c r="O994">
        <v>359.6867088607595</v>
      </c>
      <c r="P994">
        <v>1038.0134166424489</v>
      </c>
      <c r="Q994">
        <v>1136.025786587126</v>
      </c>
      <c r="R994">
        <v>697.87302036199083</v>
      </c>
      <c r="S994">
        <v>778.54153481012656</v>
      </c>
      <c r="T994">
        <v>935.64819004524873</v>
      </c>
      <c r="U994">
        <v>623.04113924050637</v>
      </c>
      <c r="V994">
        <v>931.26998491704364</v>
      </c>
      <c r="W994">
        <v>522.98378164556959</v>
      </c>
      <c r="X994">
        <v>781.18768853695315</v>
      </c>
      <c r="Y994">
        <v>768.83900316455697</v>
      </c>
      <c r="Z994">
        <v>711.58710407239812</v>
      </c>
      <c r="AA994">
        <v>711.92325949367091</v>
      </c>
      <c r="AB994">
        <v>616.23237179487171</v>
      </c>
      <c r="AC994">
        <v>914.72349683544303</v>
      </c>
      <c r="AD994">
        <v>1101.524653685944</v>
      </c>
      <c r="AE994">
        <v>676.62926970076012</v>
      </c>
      <c r="AF994">
        <v>960.82286953242829</v>
      </c>
      <c r="AG994">
        <v>469.1867088607595</v>
      </c>
      <c r="AH994">
        <v>748.54430618401204</v>
      </c>
      <c r="AI994">
        <v>625.20688291139243</v>
      </c>
      <c r="AJ994">
        <v>1041.5621229260935</v>
      </c>
      <c r="AK994">
        <v>359.6867088607595</v>
      </c>
    </row>
    <row r="995" spans="1:37" x14ac:dyDescent="0.25">
      <c r="A995">
        <v>994</v>
      </c>
      <c r="C995" t="s">
        <v>642</v>
      </c>
      <c r="D995" t="s">
        <v>239</v>
      </c>
      <c r="E995" t="s">
        <v>1652</v>
      </c>
      <c r="F995">
        <v>1061.0143369175628</v>
      </c>
      <c r="G995">
        <v>704.54960069277399</v>
      </c>
      <c r="H995">
        <v>962</v>
      </c>
      <c r="I995">
        <v>688</v>
      </c>
      <c r="J995">
        <v>847.79569892473125</v>
      </c>
      <c r="K995">
        <v>698.6579428461464</v>
      </c>
      <c r="L995">
        <v>1177.4086021505377</v>
      </c>
      <c r="M995">
        <v>482.98354661791586</v>
      </c>
      <c r="N995">
        <v>330.39008295625945</v>
      </c>
      <c r="O995">
        <v>291.11629746835445</v>
      </c>
      <c r="P995">
        <v>923.74551971326173</v>
      </c>
      <c r="Q995">
        <v>926.04945636486093</v>
      </c>
      <c r="R995">
        <v>632.47935520361989</v>
      </c>
      <c r="S995">
        <v>630.12094541139243</v>
      </c>
      <c r="T995">
        <v>847.97398190045249</v>
      </c>
      <c r="U995">
        <v>504.26503164556959</v>
      </c>
      <c r="V995">
        <v>844.00603318250376</v>
      </c>
      <c r="W995">
        <v>423.28253560126581</v>
      </c>
      <c r="X995">
        <v>707.98708521870287</v>
      </c>
      <c r="Y995">
        <v>622.26809731012656</v>
      </c>
      <c r="Z995">
        <v>644.90837104072398</v>
      </c>
      <c r="AA995">
        <v>576.20272943037969</v>
      </c>
      <c r="AB995">
        <v>558.4887820512821</v>
      </c>
      <c r="AC995">
        <v>740.34127768987344</v>
      </c>
      <c r="AD995">
        <v>980.26523297491042</v>
      </c>
      <c r="AE995">
        <v>551.56509188877124</v>
      </c>
      <c r="AF995">
        <v>870.78968702865768</v>
      </c>
      <c r="AG995">
        <v>379.74129746835445</v>
      </c>
      <c r="AH995">
        <v>678.40252639517348</v>
      </c>
      <c r="AI995">
        <v>506.01789952531647</v>
      </c>
      <c r="AJ995">
        <v>943.96332956259425</v>
      </c>
      <c r="AK995">
        <v>291.11629746835445</v>
      </c>
    </row>
    <row r="996" spans="1:37" x14ac:dyDescent="0.25">
      <c r="A996">
        <v>995</v>
      </c>
      <c r="C996" t="s">
        <v>642</v>
      </c>
      <c r="D996" t="s">
        <v>239</v>
      </c>
      <c r="E996" t="s">
        <v>1653</v>
      </c>
      <c r="F996">
        <v>726.82790855371502</v>
      </c>
      <c r="G996">
        <v>282.63908399884536</v>
      </c>
      <c r="H996">
        <v>659</v>
      </c>
      <c r="I996">
        <v>276</v>
      </c>
      <c r="J996">
        <v>580.76649229875034</v>
      </c>
      <c r="K996">
        <v>280.2755700952564</v>
      </c>
      <c r="L996">
        <v>806.56160999709391</v>
      </c>
      <c r="M996">
        <v>193.75502742230347</v>
      </c>
      <c r="N996">
        <v>165.46191553544494</v>
      </c>
      <c r="O996">
        <v>117.43196202531647</v>
      </c>
      <c r="P996">
        <v>632.79448803642356</v>
      </c>
      <c r="Q996">
        <v>371.49658423939189</v>
      </c>
      <c r="R996">
        <v>316.75056561085972</v>
      </c>
      <c r="S996">
        <v>254.18136867088609</v>
      </c>
      <c r="T996">
        <v>424.67194570135746</v>
      </c>
      <c r="U996">
        <v>203.41297468354432</v>
      </c>
      <c r="V996">
        <v>422.68476621417796</v>
      </c>
      <c r="W996">
        <v>170.74584651898735</v>
      </c>
      <c r="X996">
        <v>354.56542232277525</v>
      </c>
      <c r="Y996">
        <v>251.01364715189874</v>
      </c>
      <c r="Z996">
        <v>322.97511312217193</v>
      </c>
      <c r="AA996">
        <v>232.43156645569621</v>
      </c>
      <c r="AB996">
        <v>279.69551282051282</v>
      </c>
      <c r="AC996">
        <v>298.64260284810126</v>
      </c>
      <c r="AD996">
        <v>671.51225418967351</v>
      </c>
      <c r="AE996">
        <v>221.2673915135187</v>
      </c>
      <c r="AF996">
        <v>436.0982277526395</v>
      </c>
      <c r="AG996">
        <v>153.18196202531647</v>
      </c>
      <c r="AH996">
        <v>339.74924585218702</v>
      </c>
      <c r="AI996">
        <v>204.12005537974684</v>
      </c>
      <c r="AJ996">
        <v>472.7441553544495</v>
      </c>
      <c r="AK996">
        <v>117.43196202531647</v>
      </c>
    </row>
    <row r="997" spans="1:37" x14ac:dyDescent="0.25">
      <c r="A997">
        <v>996</v>
      </c>
      <c r="C997" t="s">
        <v>642</v>
      </c>
      <c r="D997" t="s">
        <v>239</v>
      </c>
      <c r="E997" t="s">
        <v>1654</v>
      </c>
      <c r="F997">
        <v>512.86036036036035</v>
      </c>
      <c r="G997">
        <v>152.5841431732897</v>
      </c>
      <c r="H997">
        <v>465</v>
      </c>
      <c r="I997">
        <v>149</v>
      </c>
      <c r="J997">
        <v>409.79729729729729</v>
      </c>
      <c r="K997">
        <v>151.30818820359858</v>
      </c>
      <c r="L997">
        <v>569.12162162162156</v>
      </c>
      <c r="M997">
        <v>104.59963436928702</v>
      </c>
      <c r="N997">
        <v>114.75584464555054</v>
      </c>
      <c r="O997">
        <v>59.12658227848101</v>
      </c>
      <c r="P997">
        <v>446.50900900900899</v>
      </c>
      <c r="Q997">
        <v>200.55431540459927</v>
      </c>
      <c r="R997">
        <v>219.68184389140274</v>
      </c>
      <c r="S997">
        <v>127.97943037974683</v>
      </c>
      <c r="T997">
        <v>294.53054298642536</v>
      </c>
      <c r="U997">
        <v>102.41772151898734</v>
      </c>
      <c r="V997">
        <v>293.15233785822022</v>
      </c>
      <c r="W997">
        <v>85.969936708860757</v>
      </c>
      <c r="X997">
        <v>245.90827677224738</v>
      </c>
      <c r="Y997">
        <v>126.38449367088607</v>
      </c>
      <c r="Z997">
        <v>223.99886877828055</v>
      </c>
      <c r="AA997">
        <v>117.02848101265822</v>
      </c>
      <c r="AB997">
        <v>193.9823717948718</v>
      </c>
      <c r="AC997">
        <v>150.36550632911391</v>
      </c>
      <c r="AD997">
        <v>473.82882882882882</v>
      </c>
      <c r="AE997">
        <v>119.4523236793996</v>
      </c>
      <c r="AF997">
        <v>302.45522247360486</v>
      </c>
      <c r="AG997">
        <v>77.12658227848101</v>
      </c>
      <c r="AH997">
        <v>235.63254147812972</v>
      </c>
      <c r="AI997">
        <v>102.77373417721519</v>
      </c>
      <c r="AJ997">
        <v>327.8709464555053</v>
      </c>
      <c r="AK997">
        <v>59.12658227848101</v>
      </c>
    </row>
    <row r="998" spans="1:37" x14ac:dyDescent="0.25">
      <c r="A998">
        <v>997</v>
      </c>
      <c r="C998" t="s">
        <v>642</v>
      </c>
      <c r="D998" t="s">
        <v>248</v>
      </c>
      <c r="E998" t="s">
        <v>1655</v>
      </c>
      <c r="F998">
        <v>896.57435678445609</v>
      </c>
      <c r="G998">
        <v>651.1748466257668</v>
      </c>
      <c r="H998">
        <v>876</v>
      </c>
      <c r="I998">
        <v>618</v>
      </c>
      <c r="J998">
        <v>825.31226646738548</v>
      </c>
      <c r="K998">
        <v>607.28926380368091</v>
      </c>
      <c r="L998">
        <v>975.50507099391484</v>
      </c>
      <c r="M998">
        <v>518.85460122699385</v>
      </c>
      <c r="N998">
        <v>298.69040994249673</v>
      </c>
      <c r="O998">
        <v>302.34897896982625</v>
      </c>
      <c r="P998">
        <v>753.3020177217893</v>
      </c>
      <c r="Q998">
        <v>819.70306748466248</v>
      </c>
      <c r="R998">
        <v>507.72621035058427</v>
      </c>
      <c r="S998">
        <v>592.39012496190185</v>
      </c>
      <c r="T998">
        <v>694.06343906510847</v>
      </c>
      <c r="U998">
        <v>493.01950624809507</v>
      </c>
      <c r="V998">
        <v>673.54924874791311</v>
      </c>
      <c r="W998">
        <v>439.04663212435236</v>
      </c>
      <c r="X998">
        <v>529.75997032090515</v>
      </c>
      <c r="Y998">
        <v>643.03383114903988</v>
      </c>
      <c r="Z998">
        <v>448.55796698200703</v>
      </c>
      <c r="AA998">
        <v>637.38433404449859</v>
      </c>
      <c r="AB998">
        <v>478.85438694119824</v>
      </c>
      <c r="AC998">
        <v>687.72538860103623</v>
      </c>
      <c r="AD998">
        <v>937.8165901569339</v>
      </c>
      <c r="AE998">
        <v>510.32392638036805</v>
      </c>
      <c r="AF998">
        <v>715.24244110554628</v>
      </c>
      <c r="AG998">
        <v>391.93386162755257</v>
      </c>
      <c r="AH998">
        <v>553.21832684103128</v>
      </c>
      <c r="AI998">
        <v>471.63212435233163</v>
      </c>
      <c r="AJ998">
        <v>779.91912446670369</v>
      </c>
      <c r="AK998">
        <v>314.15239256324293</v>
      </c>
    </row>
    <row r="999" spans="1:37" x14ac:dyDescent="0.25">
      <c r="A999">
        <v>998</v>
      </c>
      <c r="C999" t="s">
        <v>642</v>
      </c>
      <c r="D999" t="s">
        <v>248</v>
      </c>
      <c r="E999" t="s">
        <v>1656</v>
      </c>
      <c r="F999">
        <v>405.30073662858973</v>
      </c>
      <c r="G999">
        <v>253.93711656441718</v>
      </c>
      <c r="H999">
        <v>396</v>
      </c>
      <c r="I999">
        <v>241</v>
      </c>
      <c r="J999">
        <v>373.08636703320167</v>
      </c>
      <c r="K999">
        <v>236.82315950920247</v>
      </c>
      <c r="L999">
        <v>440.98174442190668</v>
      </c>
      <c r="M999">
        <v>202.33650306748467</v>
      </c>
      <c r="N999">
        <v>110.8421443145984</v>
      </c>
      <c r="O999">
        <v>94.997866504114597</v>
      </c>
      <c r="P999">
        <v>340.53378883313763</v>
      </c>
      <c r="Q999">
        <v>319.65766871165647</v>
      </c>
      <c r="R999">
        <v>188.41402337228715</v>
      </c>
      <c r="S999">
        <v>186.12861932337702</v>
      </c>
      <c r="T999">
        <v>257.56260434056759</v>
      </c>
      <c r="U999">
        <v>154.90643096616884</v>
      </c>
      <c r="V999">
        <v>249.94991652754589</v>
      </c>
      <c r="W999">
        <v>137.94818652849742</v>
      </c>
      <c r="X999">
        <v>196.59061398627341</v>
      </c>
      <c r="Y999">
        <v>202.0408412069491</v>
      </c>
      <c r="Z999">
        <v>166.45705805972918</v>
      </c>
      <c r="AA999">
        <v>200.26577263029563</v>
      </c>
      <c r="AB999">
        <v>177.69987015396029</v>
      </c>
      <c r="AC999">
        <v>216.08290155440415</v>
      </c>
      <c r="AD999">
        <v>423.94448596135368</v>
      </c>
      <c r="AE999">
        <v>199.00981595092026</v>
      </c>
      <c r="AF999">
        <v>265.42199962901134</v>
      </c>
      <c r="AG999">
        <v>123.14538250533373</v>
      </c>
      <c r="AH999">
        <v>205.29586347616399</v>
      </c>
      <c r="AI999">
        <v>148.18652849740931</v>
      </c>
      <c r="AJ999">
        <v>289.42311259506585</v>
      </c>
      <c r="AK999">
        <v>98.70649192319415</v>
      </c>
    </row>
    <row r="1000" spans="1:37" x14ac:dyDescent="0.25">
      <c r="A1000">
        <v>999</v>
      </c>
      <c r="C1000" t="s">
        <v>642</v>
      </c>
      <c r="D1000" t="s">
        <v>248</v>
      </c>
      <c r="E1000" t="s">
        <v>1657</v>
      </c>
      <c r="F1000">
        <v>782.96733212341189</v>
      </c>
      <c r="G1000">
        <v>633.26226993865032</v>
      </c>
      <c r="H1000">
        <v>765</v>
      </c>
      <c r="I1000">
        <v>601</v>
      </c>
      <c r="J1000">
        <v>720.73502722323042</v>
      </c>
      <c r="K1000">
        <v>590.5838957055214</v>
      </c>
      <c r="L1000">
        <v>851.89655172413791</v>
      </c>
      <c r="M1000">
        <v>504.58190184049079</v>
      </c>
      <c r="N1000">
        <v>263.10424782044146</v>
      </c>
      <c r="O1000">
        <v>262.61429442243218</v>
      </c>
      <c r="P1000">
        <v>657.84936479128851</v>
      </c>
      <c r="Q1000">
        <v>797.1546012269938</v>
      </c>
      <c r="R1000">
        <v>447.23539232053423</v>
      </c>
      <c r="S1000">
        <v>514.53825053337391</v>
      </c>
      <c r="T1000">
        <v>611.37228714524213</v>
      </c>
      <c r="U1000">
        <v>428.22691252666868</v>
      </c>
      <c r="V1000">
        <v>593.30217028380639</v>
      </c>
      <c r="W1000">
        <v>381.34715025906735</v>
      </c>
      <c r="X1000">
        <v>466.64403635689109</v>
      </c>
      <c r="Y1000">
        <v>558.52636391344106</v>
      </c>
      <c r="Z1000">
        <v>395.11649044704137</v>
      </c>
      <c r="AA1000">
        <v>553.61932337701921</v>
      </c>
      <c r="AB1000">
        <v>421.80337599703211</v>
      </c>
      <c r="AC1000">
        <v>597.34455958549222</v>
      </c>
      <c r="AD1000">
        <v>818.983666061706</v>
      </c>
      <c r="AE1000">
        <v>496.28588957055211</v>
      </c>
      <c r="AF1000">
        <v>630.02800964570577</v>
      </c>
      <c r="AG1000">
        <v>340.42593721426397</v>
      </c>
      <c r="AH1000">
        <v>487.30754961973662</v>
      </c>
      <c r="AI1000">
        <v>409.65025906735752</v>
      </c>
      <c r="AJ1000">
        <v>686.99907252828791</v>
      </c>
      <c r="AK1000">
        <v>272.86650411459919</v>
      </c>
    </row>
    <row r="1001" spans="1:37" x14ac:dyDescent="0.25">
      <c r="A1001">
        <v>1000</v>
      </c>
      <c r="C1001" t="s">
        <v>642</v>
      </c>
      <c r="D1001" t="s">
        <v>248</v>
      </c>
      <c r="E1001" t="s">
        <v>1658</v>
      </c>
      <c r="F1001">
        <v>533.23657521084658</v>
      </c>
      <c r="G1001">
        <v>302.40644171779144</v>
      </c>
      <c r="H1001">
        <v>521</v>
      </c>
      <c r="I1001">
        <v>287</v>
      </c>
      <c r="J1001">
        <v>490.85352834418705</v>
      </c>
      <c r="K1001">
        <v>282.02592024539877</v>
      </c>
      <c r="L1001">
        <v>580.18052738336712</v>
      </c>
      <c r="M1001">
        <v>240.95674846625769</v>
      </c>
      <c r="N1001">
        <v>166.26321647189761</v>
      </c>
      <c r="O1001">
        <v>117.37717159402622</v>
      </c>
      <c r="P1001">
        <v>448.02551510622402</v>
      </c>
      <c r="Q1001">
        <v>380.67116564417182</v>
      </c>
      <c r="R1001">
        <v>282.62103505843072</v>
      </c>
      <c r="S1001">
        <v>229.97622676013413</v>
      </c>
      <c r="T1001">
        <v>386.34390651085141</v>
      </c>
      <c r="U1001">
        <v>191.39881133800671</v>
      </c>
      <c r="V1001">
        <v>374.92487479131887</v>
      </c>
      <c r="W1001">
        <v>170.44559585492229</v>
      </c>
      <c r="X1001">
        <v>294.88592097941012</v>
      </c>
      <c r="Y1001">
        <v>249.63700091435538</v>
      </c>
      <c r="Z1001">
        <v>249.68558708959375</v>
      </c>
      <c r="AA1001">
        <v>247.44376714416339</v>
      </c>
      <c r="AB1001">
        <v>266.54980523094048</v>
      </c>
      <c r="AC1001">
        <v>266.98704663212436</v>
      </c>
      <c r="AD1001">
        <v>557.76534642895274</v>
      </c>
      <c r="AE1001">
        <v>236.9950920245399</v>
      </c>
      <c r="AF1001">
        <v>398.13299944351695</v>
      </c>
      <c r="AG1001">
        <v>152.15559280707103</v>
      </c>
      <c r="AH1001">
        <v>307.94379521424594</v>
      </c>
      <c r="AI1001">
        <v>183.09585492227981</v>
      </c>
      <c r="AJ1001">
        <v>434.13466889259877</v>
      </c>
      <c r="AK1001">
        <v>121.95946357817739</v>
      </c>
    </row>
    <row r="1002" spans="1:37" x14ac:dyDescent="0.25">
      <c r="A1002">
        <v>1001</v>
      </c>
      <c r="C1002" t="s">
        <v>642</v>
      </c>
      <c r="D1002" t="s">
        <v>283</v>
      </c>
      <c r="E1002" t="s">
        <v>1659</v>
      </c>
      <c r="F1002">
        <v>973.74664268585138</v>
      </c>
      <c r="G1002">
        <v>278.94038704658175</v>
      </c>
      <c r="H1002">
        <v>1012</v>
      </c>
      <c r="I1002">
        <v>236</v>
      </c>
      <c r="J1002">
        <v>972.59388489208641</v>
      </c>
      <c r="K1002">
        <v>230.07877078673539</v>
      </c>
      <c r="L1002">
        <v>991.00767386091127</v>
      </c>
      <c r="M1002">
        <v>239.46552562481764</v>
      </c>
      <c r="N1002">
        <v>475.40507735352202</v>
      </c>
      <c r="O1002">
        <v>119.89161336176261</v>
      </c>
      <c r="P1002">
        <v>906.06762589928064</v>
      </c>
      <c r="Q1002">
        <v>345.03782942720994</v>
      </c>
      <c r="R1002">
        <v>679.47333772218565</v>
      </c>
      <c r="S1002">
        <v>230.56592039800995</v>
      </c>
      <c r="T1002">
        <v>765.74185319289006</v>
      </c>
      <c r="U1002">
        <v>179.45984363894812</v>
      </c>
      <c r="V1002">
        <v>757.53271066491106</v>
      </c>
      <c r="W1002">
        <v>149.34257285003554</v>
      </c>
      <c r="X1002">
        <v>763.47926267281105</v>
      </c>
      <c r="Y1002">
        <v>175.57302771855009</v>
      </c>
      <c r="Z1002">
        <v>539.97592988808424</v>
      </c>
      <c r="AA1002">
        <v>262.88201847903338</v>
      </c>
      <c r="AB1002">
        <v>680.40157998683344</v>
      </c>
      <c r="AC1002">
        <v>252.13219616204691</v>
      </c>
      <c r="AD1002">
        <v>1013.0314148681056</v>
      </c>
      <c r="AE1002">
        <v>201.43654575512983</v>
      </c>
      <c r="AF1002">
        <v>784.27769091507571</v>
      </c>
      <c r="AG1002">
        <v>129.57533759772565</v>
      </c>
      <c r="AH1002">
        <v>683.30233706385775</v>
      </c>
      <c r="AI1002">
        <v>176.28375977256573</v>
      </c>
      <c r="AJ1002">
        <v>766.96017116524024</v>
      </c>
      <c r="AK1002">
        <v>127.39872068230277</v>
      </c>
    </row>
    <row r="1003" spans="1:37" x14ac:dyDescent="0.25">
      <c r="A1003">
        <v>1002</v>
      </c>
      <c r="C1003" t="s">
        <v>642</v>
      </c>
      <c r="D1003" t="s">
        <v>283</v>
      </c>
      <c r="E1003" t="s">
        <v>1660</v>
      </c>
      <c r="F1003">
        <v>642.74976019184646</v>
      </c>
      <c r="G1003">
        <v>485.78177574637755</v>
      </c>
      <c r="H1003">
        <v>668</v>
      </c>
      <c r="I1003">
        <v>411</v>
      </c>
      <c r="J1003">
        <v>641.98884892086323</v>
      </c>
      <c r="K1003">
        <v>400.68802878537394</v>
      </c>
      <c r="L1003">
        <v>654.14340527577929</v>
      </c>
      <c r="M1003">
        <v>417.03530098220364</v>
      </c>
      <c r="N1003">
        <v>256.9210418038183</v>
      </c>
      <c r="O1003">
        <v>193.74484719260838</v>
      </c>
      <c r="P1003">
        <v>598.07625899280572</v>
      </c>
      <c r="Q1003">
        <v>600.89215209569193</v>
      </c>
      <c r="R1003">
        <v>367.20473996050038</v>
      </c>
      <c r="S1003">
        <v>372.59452736318406</v>
      </c>
      <c r="T1003">
        <v>413.82644832126402</v>
      </c>
      <c r="U1003">
        <v>290.00710732054017</v>
      </c>
      <c r="V1003">
        <v>409.39001810401584</v>
      </c>
      <c r="W1003">
        <v>241.33759772565742</v>
      </c>
      <c r="X1003">
        <v>412.60368663594477</v>
      </c>
      <c r="Y1003">
        <v>283.72601279317695</v>
      </c>
      <c r="Z1003">
        <v>291.81677913100725</v>
      </c>
      <c r="AA1003">
        <v>424.81734186211798</v>
      </c>
      <c r="AB1003">
        <v>367.70638578011852</v>
      </c>
      <c r="AC1003">
        <v>407.4456289978678</v>
      </c>
      <c r="AD1003">
        <v>668.68081534772182</v>
      </c>
      <c r="AE1003">
        <v>350.80686570067104</v>
      </c>
      <c r="AF1003">
        <v>423.84368828176434</v>
      </c>
      <c r="AG1003">
        <v>209.39374555792466</v>
      </c>
      <c r="AH1003">
        <v>369.27402896642531</v>
      </c>
      <c r="AI1003">
        <v>284.87455579246625</v>
      </c>
      <c r="AJ1003">
        <v>414.48485845951285</v>
      </c>
      <c r="AK1003">
        <v>205.87633262260127</v>
      </c>
    </row>
    <row r="1004" spans="1:37" x14ac:dyDescent="0.25">
      <c r="A1004">
        <v>1003</v>
      </c>
      <c r="C1004" t="s">
        <v>642</v>
      </c>
      <c r="D1004" t="s">
        <v>283</v>
      </c>
      <c r="E1004" t="s">
        <v>1661</v>
      </c>
      <c r="F1004">
        <v>1228.7297062350119</v>
      </c>
      <c r="G1004">
        <v>576.79198677428769</v>
      </c>
      <c r="H1004">
        <v>1276.9999999999998</v>
      </c>
      <c r="I1004">
        <v>488.00000000000006</v>
      </c>
      <c r="J1004">
        <v>1227.2750899280575</v>
      </c>
      <c r="K1004">
        <v>475.75610230477491</v>
      </c>
      <c r="L1004">
        <v>1250.5106714628296</v>
      </c>
      <c r="M1004">
        <v>495.1660021394535</v>
      </c>
      <c r="N1004">
        <v>612.2947662936142</v>
      </c>
      <c r="O1004">
        <v>233.5488628287136</v>
      </c>
      <c r="P1004">
        <v>1143.328417266187</v>
      </c>
      <c r="Q1004">
        <v>713.46805406982401</v>
      </c>
      <c r="R1004">
        <v>875.123107307439</v>
      </c>
      <c r="S1004">
        <v>449.14241293532342</v>
      </c>
      <c r="T1004">
        <v>986.23206056616186</v>
      </c>
      <c r="U1004">
        <v>349.58777540867095</v>
      </c>
      <c r="V1004">
        <v>975.65915075707699</v>
      </c>
      <c r="W1004">
        <v>290.91933191186922</v>
      </c>
      <c r="X1004">
        <v>983.31797235023032</v>
      </c>
      <c r="Y1004">
        <v>342.01625799573566</v>
      </c>
      <c r="Z1004">
        <v>695.45836076366027</v>
      </c>
      <c r="AA1004">
        <v>512.0941719971571</v>
      </c>
      <c r="AB1004">
        <v>876.31863067807762</v>
      </c>
      <c r="AC1004">
        <v>491.15351812366742</v>
      </c>
      <c r="AD1004">
        <v>1278.3014988009591</v>
      </c>
      <c r="AE1004">
        <v>416.52980647670915</v>
      </c>
      <c r="AF1004">
        <v>1010.105167873601</v>
      </c>
      <c r="AG1004">
        <v>252.41275764036959</v>
      </c>
      <c r="AH1004">
        <v>880.0546412113232</v>
      </c>
      <c r="AI1004">
        <v>343.40076403695809</v>
      </c>
      <c r="AJ1004">
        <v>987.80118499012508</v>
      </c>
      <c r="AK1004">
        <v>248.17270788912583</v>
      </c>
    </row>
    <row r="1005" spans="1:37" x14ac:dyDescent="0.25">
      <c r="A1005">
        <v>1004</v>
      </c>
      <c r="C1005" t="s">
        <v>642</v>
      </c>
      <c r="D1005" t="s">
        <v>283</v>
      </c>
      <c r="E1005" t="s">
        <v>1662</v>
      </c>
      <c r="F1005">
        <v>1102.6814748201439</v>
      </c>
      <c r="G1005">
        <v>332.12817271224355</v>
      </c>
      <c r="H1005">
        <v>1146</v>
      </c>
      <c r="I1005">
        <v>281</v>
      </c>
      <c r="J1005">
        <v>1101.3760791366906</v>
      </c>
      <c r="K1005">
        <v>273.94972284352815</v>
      </c>
      <c r="L1005">
        <v>1122.2280575539567</v>
      </c>
      <c r="M1005">
        <v>285.1263250024312</v>
      </c>
      <c r="N1005">
        <v>550.93042297564182</v>
      </c>
      <c r="O1005">
        <v>148.1860341151386</v>
      </c>
      <c r="P1005">
        <v>1026.0410071942445</v>
      </c>
      <c r="Q1005">
        <v>410.82894097053389</v>
      </c>
      <c r="R1005">
        <v>787.41803818301514</v>
      </c>
      <c r="S1005">
        <v>284.9794776119403</v>
      </c>
      <c r="T1005">
        <v>887.39162277814353</v>
      </c>
      <c r="U1005">
        <v>221.81236673773989</v>
      </c>
      <c r="V1005">
        <v>877.87833278472681</v>
      </c>
      <c r="W1005">
        <v>184.58742004264394</v>
      </c>
      <c r="X1005">
        <v>884.76958525345617</v>
      </c>
      <c r="Y1005">
        <v>217.00826226012794</v>
      </c>
      <c r="Z1005">
        <v>625.75934002633312</v>
      </c>
      <c r="AA1005">
        <v>324.92217484008529</v>
      </c>
      <c r="AB1005">
        <v>788.49374588545095</v>
      </c>
      <c r="AC1005">
        <v>311.63539445628999</v>
      </c>
      <c r="AD1005">
        <v>1147.1679856115106</v>
      </c>
      <c r="AE1005">
        <v>239.846056598269</v>
      </c>
      <c r="AF1005">
        <v>908.87216096115867</v>
      </c>
      <c r="AG1005">
        <v>160.15511727078894</v>
      </c>
      <c r="AH1005">
        <v>791.85533245556292</v>
      </c>
      <c r="AI1005">
        <v>217.88672707889128</v>
      </c>
      <c r="AJ1005">
        <v>888.80348913759053</v>
      </c>
      <c r="AK1005">
        <v>157.46481876332624</v>
      </c>
    </row>
    <row r="1006" spans="1:37" x14ac:dyDescent="0.25">
      <c r="A1006">
        <v>1005</v>
      </c>
      <c r="C1006" t="s">
        <v>642</v>
      </c>
      <c r="D1006" t="s">
        <v>283</v>
      </c>
      <c r="E1006" t="s">
        <v>1663</v>
      </c>
      <c r="F1006">
        <v>1694.4346223021582</v>
      </c>
      <c r="G1006">
        <v>410.13692502188076</v>
      </c>
      <c r="H1006">
        <v>1761</v>
      </c>
      <c r="I1006">
        <v>347</v>
      </c>
      <c r="J1006">
        <v>1692.4286870503597</v>
      </c>
      <c r="K1006">
        <v>338.29378586015753</v>
      </c>
      <c r="L1006">
        <v>1724.4708633093526</v>
      </c>
      <c r="M1006">
        <v>352.09549742293103</v>
      </c>
      <c r="N1006">
        <v>972.3888248847926</v>
      </c>
      <c r="O1006">
        <v>211.48880597014926</v>
      </c>
      <c r="P1006">
        <v>1576.6651079136691</v>
      </c>
      <c r="Q1006">
        <v>507.32257123407567</v>
      </c>
      <c r="R1006">
        <v>1389.7880184331798</v>
      </c>
      <c r="S1006">
        <v>406.71828358208955</v>
      </c>
      <c r="T1006">
        <v>1566.2407834101382</v>
      </c>
      <c r="U1006">
        <v>316.56716417910451</v>
      </c>
      <c r="V1006">
        <v>1549.4498847926268</v>
      </c>
      <c r="W1006">
        <v>263.44029850746273</v>
      </c>
      <c r="X1006">
        <v>1561.6129032258063</v>
      </c>
      <c r="Y1006">
        <v>309.71082089552243</v>
      </c>
      <c r="Z1006">
        <v>1104.4614055299539</v>
      </c>
      <c r="AA1006">
        <v>463.72388059701495</v>
      </c>
      <c r="AB1006">
        <v>1391.6866359447004</v>
      </c>
      <c r="AC1006">
        <v>444.76119402985074</v>
      </c>
      <c r="AD1006">
        <v>1762.7947841726618</v>
      </c>
      <c r="AE1006">
        <v>296.1800058348731</v>
      </c>
      <c r="AF1006">
        <v>1604.153801843318</v>
      </c>
      <c r="AG1006">
        <v>228.57089552238807</v>
      </c>
      <c r="AH1006">
        <v>1397.6198156682028</v>
      </c>
      <c r="AI1006">
        <v>310.96455223880599</v>
      </c>
      <c r="AJ1006">
        <v>1568.7327188940092</v>
      </c>
      <c r="AK1006">
        <v>224.73134328358211</v>
      </c>
    </row>
    <row r="1007" spans="1:37" x14ac:dyDescent="0.25">
      <c r="A1007">
        <v>1006</v>
      </c>
      <c r="C1007" t="s">
        <v>642</v>
      </c>
      <c r="D1007" t="s">
        <v>135</v>
      </c>
      <c r="E1007" t="s">
        <v>1664</v>
      </c>
      <c r="F1007">
        <v>1819.3349398179862</v>
      </c>
      <c r="G1007">
        <v>192.36533957845432</v>
      </c>
      <c r="H1007">
        <v>1709</v>
      </c>
      <c r="I1007">
        <v>165</v>
      </c>
      <c r="J1007">
        <v>1500.3712202759566</v>
      </c>
      <c r="K1007">
        <v>187.51756440281028</v>
      </c>
      <c r="L1007">
        <v>1759.7147715040612</v>
      </c>
      <c r="M1007">
        <v>83.360655737704917</v>
      </c>
      <c r="N1007">
        <v>889.95255863539455</v>
      </c>
      <c r="O1007">
        <v>81.950974230043997</v>
      </c>
      <c r="P1007">
        <v>1781.9991682160683</v>
      </c>
      <c r="Q1007">
        <v>268.27868852459017</v>
      </c>
      <c r="R1007">
        <v>1326.9824093816633</v>
      </c>
      <c r="S1007">
        <v>159.27215587680703</v>
      </c>
      <c r="T1007">
        <v>1370.0117270788912</v>
      </c>
      <c r="U1007">
        <v>150.48648648648648</v>
      </c>
      <c r="V1007">
        <v>1354.1663113006398</v>
      </c>
      <c r="W1007">
        <v>115.3073538654934</v>
      </c>
      <c r="X1007">
        <v>1318.7276119402986</v>
      </c>
      <c r="Y1007">
        <v>165.17787554996858</v>
      </c>
      <c r="Z1007">
        <v>1095.3262260127933</v>
      </c>
      <c r="AA1007">
        <v>205.89817724701444</v>
      </c>
      <c r="AB1007">
        <v>1298.6124733475481</v>
      </c>
      <c r="AC1007">
        <v>179.61407919547455</v>
      </c>
      <c r="AD1007">
        <v>1638.2167286427243</v>
      </c>
      <c r="AE1007">
        <v>162.54098360655738</v>
      </c>
      <c r="AF1007">
        <v>1346.9077825159916</v>
      </c>
      <c r="AG1007">
        <v>121.06725329981144</v>
      </c>
      <c r="AH1007">
        <v>1251.4083155650321</v>
      </c>
      <c r="AI1007">
        <v>141.99245757385293</v>
      </c>
      <c r="AJ1007">
        <v>1262.9365671641792</v>
      </c>
      <c r="AK1007">
        <v>151.1426775612822</v>
      </c>
    </row>
    <row r="1008" spans="1:37" x14ac:dyDescent="0.25">
      <c r="A1008">
        <v>1007</v>
      </c>
      <c r="C1008" t="s">
        <v>642</v>
      </c>
      <c r="D1008" t="s">
        <v>135</v>
      </c>
      <c r="E1008" t="s">
        <v>1665</v>
      </c>
      <c r="F1008">
        <v>1251.9238673059986</v>
      </c>
      <c r="G1008">
        <v>92.102192889078125</v>
      </c>
      <c r="H1008">
        <v>1176</v>
      </c>
      <c r="I1008">
        <v>79</v>
      </c>
      <c r="J1008">
        <v>1032.4380076328407</v>
      </c>
      <c r="K1008">
        <v>89.781136895890995</v>
      </c>
      <c r="L1008">
        <v>1210.8979352187102</v>
      </c>
      <c r="M1008">
        <v>39.912071535022349</v>
      </c>
      <c r="N1008">
        <v>543.30437100213214</v>
      </c>
      <c r="O1008">
        <v>42.859417557091973</v>
      </c>
      <c r="P1008">
        <v>1226.2323123593305</v>
      </c>
      <c r="Q1008">
        <v>128.44858420268255</v>
      </c>
      <c r="R1008">
        <v>810.10536602700779</v>
      </c>
      <c r="S1008">
        <v>83.297506809134703</v>
      </c>
      <c r="T1008">
        <v>836.37420042643919</v>
      </c>
      <c r="U1008">
        <v>78.702702702702695</v>
      </c>
      <c r="V1008">
        <v>826.70078180525934</v>
      </c>
      <c r="W1008">
        <v>60.30442069976953</v>
      </c>
      <c r="X1008">
        <v>805.06592039800989</v>
      </c>
      <c r="Y1008">
        <v>86.386130316362866</v>
      </c>
      <c r="Z1008">
        <v>668.68230277185501</v>
      </c>
      <c r="AA1008">
        <v>107.68238005447307</v>
      </c>
      <c r="AB1008">
        <v>792.78589196872781</v>
      </c>
      <c r="AC1008">
        <v>93.936098889587257</v>
      </c>
      <c r="AD1008">
        <v>1127.2924943732262</v>
      </c>
      <c r="AE1008">
        <v>77.822652757078984</v>
      </c>
      <c r="AF1008">
        <v>822.26954513148542</v>
      </c>
      <c r="AG1008">
        <v>63.31678189817724</v>
      </c>
      <c r="AH1008">
        <v>763.96837242359629</v>
      </c>
      <c r="AI1008">
        <v>74.260423213911579</v>
      </c>
      <c r="AJ1008">
        <v>771.00621890547256</v>
      </c>
      <c r="AK1008">
        <v>79.045883092394718</v>
      </c>
    </row>
    <row r="1009" spans="1:37" x14ac:dyDescent="0.25">
      <c r="A1009">
        <v>1008</v>
      </c>
      <c r="C1009" t="s">
        <v>642</v>
      </c>
      <c r="D1009" t="s">
        <v>135</v>
      </c>
      <c r="E1009" t="s">
        <v>1666</v>
      </c>
      <c r="F1009">
        <v>1173.1463450435463</v>
      </c>
      <c r="G1009">
        <v>67.619331488183946</v>
      </c>
      <c r="H1009">
        <v>1102</v>
      </c>
      <c r="I1009">
        <v>58</v>
      </c>
      <c r="J1009">
        <v>967.47167041784905</v>
      </c>
      <c r="K1009">
        <v>65.915265062806043</v>
      </c>
      <c r="L1009">
        <v>1134.7019767100498</v>
      </c>
      <c r="M1009">
        <v>29.302533532041728</v>
      </c>
      <c r="N1009">
        <v>441.30980810234541</v>
      </c>
      <c r="O1009">
        <v>30.142887073119628</v>
      </c>
      <c r="P1009">
        <v>1149.0714355612095</v>
      </c>
      <c r="Q1009">
        <v>94.30402384500745</v>
      </c>
      <c r="R1009">
        <v>658.02423596304186</v>
      </c>
      <c r="S1009">
        <v>58.582861931699135</v>
      </c>
      <c r="T1009">
        <v>679.36162046908316</v>
      </c>
      <c r="U1009">
        <v>55.351351351351347</v>
      </c>
      <c r="V1009">
        <v>671.50419331911871</v>
      </c>
      <c r="W1009">
        <v>42.411900272365386</v>
      </c>
      <c r="X1009">
        <v>653.93084577114428</v>
      </c>
      <c r="Y1009">
        <v>60.755080662057402</v>
      </c>
      <c r="Z1009">
        <v>543.15053304904052</v>
      </c>
      <c r="AA1009">
        <v>75.732662895453586</v>
      </c>
      <c r="AB1009">
        <v>643.95614783226722</v>
      </c>
      <c r="AC1009">
        <v>66.064948669599829</v>
      </c>
      <c r="AD1009">
        <v>1056.3574224483805</v>
      </c>
      <c r="AE1009">
        <v>57.135618479880776</v>
      </c>
      <c r="AF1009">
        <v>667.90483297796732</v>
      </c>
      <c r="AG1009">
        <v>44.530483972344435</v>
      </c>
      <c r="AH1009">
        <v>620.54854299928923</v>
      </c>
      <c r="AI1009">
        <v>52.227110831761991</v>
      </c>
      <c r="AJ1009">
        <v>626.26517412935323</v>
      </c>
      <c r="AK1009">
        <v>55.592708988057822</v>
      </c>
    </row>
    <row r="1010" spans="1:37" x14ac:dyDescent="0.25">
      <c r="A1010">
        <v>1009</v>
      </c>
      <c r="C1010" t="s">
        <v>642</v>
      </c>
      <c r="D1010" t="s">
        <v>135</v>
      </c>
      <c r="E1010" t="s">
        <v>1667</v>
      </c>
      <c r="F1010">
        <v>1611.7455230453077</v>
      </c>
      <c r="G1010">
        <v>301.95529061102832</v>
      </c>
      <c r="H1010">
        <v>1514</v>
      </c>
      <c r="I1010">
        <v>259</v>
      </c>
      <c r="J1010">
        <v>1329.1761424796946</v>
      </c>
      <c r="K1010">
        <v>294.34575260804769</v>
      </c>
      <c r="L1010">
        <v>1558.9281240825912</v>
      </c>
      <c r="M1010">
        <v>130.85096870342772</v>
      </c>
      <c r="N1010">
        <v>789.95788912579951</v>
      </c>
      <c r="O1010">
        <v>113.03582652419863</v>
      </c>
      <c r="P1010">
        <v>1578.6698307075055</v>
      </c>
      <c r="Q1010">
        <v>421.11624441132642</v>
      </c>
      <c r="R1010">
        <v>1177.8832622601278</v>
      </c>
      <c r="S1010">
        <v>219.6857322438718</v>
      </c>
      <c r="T1010">
        <v>1216.0778251599147</v>
      </c>
      <c r="U1010">
        <v>207.56756756756758</v>
      </c>
      <c r="V1010">
        <v>1202.0127931769723</v>
      </c>
      <c r="W1010">
        <v>159.04462602137022</v>
      </c>
      <c r="X1010">
        <v>1170.5559701492537</v>
      </c>
      <c r="Y1010">
        <v>227.83155248271527</v>
      </c>
      <c r="Z1010">
        <v>972.25586353944561</v>
      </c>
      <c r="AA1010">
        <v>283.99748585795101</v>
      </c>
      <c r="AB1010">
        <v>1152.7009594882729</v>
      </c>
      <c r="AC1010">
        <v>247.74355751099938</v>
      </c>
      <c r="AD1010">
        <v>1451.2932283002251</v>
      </c>
      <c r="AE1010">
        <v>255.14008941877796</v>
      </c>
      <c r="AF1010">
        <v>1195.569829424307</v>
      </c>
      <c r="AG1010">
        <v>166.98931489629163</v>
      </c>
      <c r="AH1010">
        <v>1110.8006396588487</v>
      </c>
      <c r="AI1010">
        <v>195.85166561910748</v>
      </c>
      <c r="AJ1010">
        <v>1121.0335820895523</v>
      </c>
      <c r="AK1010">
        <v>208.47265870521684</v>
      </c>
    </row>
    <row r="1011" spans="1:37" x14ac:dyDescent="0.25">
      <c r="A1011">
        <v>1010</v>
      </c>
      <c r="C1011" t="s">
        <v>642</v>
      </c>
      <c r="D1011" t="s">
        <v>135</v>
      </c>
      <c r="E1011" t="s">
        <v>1668</v>
      </c>
      <c r="F1011">
        <v>1722.4598786574029</v>
      </c>
      <c r="G1011">
        <v>312.44794549712583</v>
      </c>
      <c r="H1011">
        <v>1618</v>
      </c>
      <c r="I1011">
        <v>268</v>
      </c>
      <c r="J1011">
        <v>1420.4801839710344</v>
      </c>
      <c r="K1011">
        <v>304.57398339365557</v>
      </c>
      <c r="L1011">
        <v>1666.0143360407085</v>
      </c>
      <c r="M1011">
        <v>135.39791356184799</v>
      </c>
      <c r="N1011">
        <v>833.28891257995735</v>
      </c>
      <c r="O1011">
        <v>118.21663523989106</v>
      </c>
      <c r="P1011">
        <v>1687.1121440454056</v>
      </c>
      <c r="Q1011">
        <v>435.74962742175859</v>
      </c>
      <c r="R1011">
        <v>1242.4928926794598</v>
      </c>
      <c r="S1011">
        <v>229.75466163838257</v>
      </c>
      <c r="T1011">
        <v>1282.7825159914712</v>
      </c>
      <c r="U1011">
        <v>217.08108108108109</v>
      </c>
      <c r="V1011">
        <v>1267.9459843638949</v>
      </c>
      <c r="W1011">
        <v>166.33417138068302</v>
      </c>
      <c r="X1011">
        <v>1234.7636815920398</v>
      </c>
      <c r="Y1011">
        <v>238.27383197150641</v>
      </c>
      <c r="Z1011">
        <v>1025.5863539445629</v>
      </c>
      <c r="AA1011">
        <v>297.01403729310709</v>
      </c>
      <c r="AB1011">
        <v>1215.9292821606255</v>
      </c>
      <c r="AC1011">
        <v>259.09847056358683</v>
      </c>
      <c r="AD1011">
        <v>1550.9857618162246</v>
      </c>
      <c r="AE1011">
        <v>264.00596125186291</v>
      </c>
      <c r="AF1011">
        <v>1261.1496090973703</v>
      </c>
      <c r="AG1011">
        <v>174.64299182903835</v>
      </c>
      <c r="AH1011">
        <v>1171.7306325515281</v>
      </c>
      <c r="AI1011">
        <v>204.82820029331657</v>
      </c>
      <c r="AJ1011">
        <v>1182.5248756218905</v>
      </c>
      <c r="AK1011">
        <v>218.02765556253928</v>
      </c>
    </row>
    <row r="1012" spans="1:37" x14ac:dyDescent="0.25">
      <c r="A1012">
        <v>1011</v>
      </c>
      <c r="C1012" t="s">
        <v>642</v>
      </c>
      <c r="D1012" t="s">
        <v>135</v>
      </c>
      <c r="E1012" t="s">
        <v>1669</v>
      </c>
      <c r="F1012">
        <v>1371.1547118113319</v>
      </c>
      <c r="G1012">
        <v>93.268043431977858</v>
      </c>
      <c r="H1012">
        <v>1288</v>
      </c>
      <c r="I1012">
        <v>80</v>
      </c>
      <c r="J1012">
        <v>1130.7654369312068</v>
      </c>
      <c r="K1012">
        <v>90.917606983180747</v>
      </c>
      <c r="L1012">
        <v>1326.2215480966827</v>
      </c>
      <c r="M1012">
        <v>40.417287630402384</v>
      </c>
      <c r="N1012">
        <v>545.30426439232406</v>
      </c>
      <c r="O1012">
        <v>27.316991410014669</v>
      </c>
      <c r="P1012">
        <v>1343.0163421078385</v>
      </c>
      <c r="Q1012">
        <v>130.07451564828614</v>
      </c>
      <c r="R1012">
        <v>813.08734896943849</v>
      </c>
      <c r="S1012">
        <v>53.090718625602349</v>
      </c>
      <c r="T1012">
        <v>839.4528784648187</v>
      </c>
      <c r="U1012">
        <v>50.162162162162168</v>
      </c>
      <c r="V1012">
        <v>829.74385216773271</v>
      </c>
      <c r="W1012">
        <v>38.435784621831139</v>
      </c>
      <c r="X1012">
        <v>808.02935323383088</v>
      </c>
      <c r="Y1012">
        <v>55.059291849989528</v>
      </c>
      <c r="Z1012">
        <v>671.14371002132191</v>
      </c>
      <c r="AA1012">
        <v>68.63272574900482</v>
      </c>
      <c r="AB1012">
        <v>795.70412224591325</v>
      </c>
      <c r="AC1012">
        <v>59.871359731824853</v>
      </c>
      <c r="AD1012">
        <v>1234.6536843135336</v>
      </c>
      <c r="AE1012">
        <v>78.807749627421757</v>
      </c>
      <c r="AF1012">
        <v>825.29630419331909</v>
      </c>
      <c r="AG1012">
        <v>40.355751099937152</v>
      </c>
      <c r="AH1012">
        <v>766.78052594171993</v>
      </c>
      <c r="AI1012">
        <v>47.330819191284313</v>
      </c>
      <c r="AJ1012">
        <v>773.84427860696519</v>
      </c>
      <c r="AK1012">
        <v>50.380892520427409</v>
      </c>
    </row>
    <row r="1013" spans="1:37" x14ac:dyDescent="0.25">
      <c r="A1013">
        <v>1012</v>
      </c>
      <c r="C1013" t="s">
        <v>642</v>
      </c>
      <c r="D1013" t="s">
        <v>135</v>
      </c>
      <c r="E1013" t="s">
        <v>1670</v>
      </c>
      <c r="F1013">
        <v>364.07990018592812</v>
      </c>
      <c r="G1013">
        <v>48.965722801788374</v>
      </c>
      <c r="H1013">
        <v>341.99999999999994</v>
      </c>
      <c r="I1013">
        <v>42</v>
      </c>
      <c r="J1013">
        <v>300.24982875036693</v>
      </c>
      <c r="K1013">
        <v>47.731743666169898</v>
      </c>
      <c r="L1013">
        <v>352.14888932380853</v>
      </c>
      <c r="M1013">
        <v>21.219076005961252</v>
      </c>
      <c r="N1013">
        <v>93.994989339019185</v>
      </c>
      <c r="O1013">
        <v>24.962078357427195</v>
      </c>
      <c r="P1013">
        <v>356.60837655347876</v>
      </c>
      <c r="Q1013">
        <v>68.289120715350222</v>
      </c>
      <c r="R1013">
        <v>140.15319829424305</v>
      </c>
      <c r="S1013">
        <v>48.513932537188353</v>
      </c>
      <c r="T1013">
        <v>144.69786780383794</v>
      </c>
      <c r="U1013">
        <v>45.837837837837839</v>
      </c>
      <c r="V1013">
        <v>143.02430703624734</v>
      </c>
      <c r="W1013">
        <v>35.12235491305259</v>
      </c>
      <c r="X1013">
        <v>139.28134328358209</v>
      </c>
      <c r="Y1013">
        <v>50.312801173266294</v>
      </c>
      <c r="Z1013">
        <v>115.6861407249467</v>
      </c>
      <c r="AA1013">
        <v>62.716111460297512</v>
      </c>
      <c r="AB1013">
        <v>137.15682302771856</v>
      </c>
      <c r="AC1013">
        <v>54.710035617012366</v>
      </c>
      <c r="AD1013">
        <v>327.83506213915251</v>
      </c>
      <c r="AE1013">
        <v>41.374068554396423</v>
      </c>
      <c r="AF1013">
        <v>142.25767590618335</v>
      </c>
      <c r="AG1013">
        <v>36.876807039597736</v>
      </c>
      <c r="AH1013">
        <v>132.17121535181235</v>
      </c>
      <c r="AI1013">
        <v>43.250576157552906</v>
      </c>
      <c r="AJ1013">
        <v>133.38880597014924</v>
      </c>
      <c r="AK1013">
        <v>46.037712130735386</v>
      </c>
    </row>
    <row r="1014" spans="1:37" x14ac:dyDescent="0.25">
      <c r="A1014">
        <v>1013</v>
      </c>
      <c r="C1014" t="s">
        <v>642</v>
      </c>
      <c r="D1014" t="s">
        <v>135</v>
      </c>
      <c r="E1014" t="s">
        <v>1671</v>
      </c>
      <c r="F1014">
        <v>326.82026127801151</v>
      </c>
      <c r="G1014">
        <v>67.619331488183946</v>
      </c>
      <c r="H1014">
        <v>307</v>
      </c>
      <c r="I1014">
        <v>58</v>
      </c>
      <c r="J1014">
        <v>269.52250709462766</v>
      </c>
      <c r="K1014">
        <v>65.915265062806043</v>
      </c>
      <c r="L1014">
        <v>316.11026029944219</v>
      </c>
      <c r="M1014">
        <v>29.302533532041728</v>
      </c>
      <c r="N1014">
        <v>81.995628997867797</v>
      </c>
      <c r="O1014">
        <v>21.665200083804738</v>
      </c>
      <c r="P1014">
        <v>320.11336725707014</v>
      </c>
      <c r="Q1014">
        <v>94.30402384500745</v>
      </c>
      <c r="R1014">
        <v>122.26130063965884</v>
      </c>
      <c r="S1014">
        <v>42.106432013408764</v>
      </c>
      <c r="T1014">
        <v>126.22579957356076</v>
      </c>
      <c r="U1014">
        <v>39.78378378378379</v>
      </c>
      <c r="V1014">
        <v>124.76588486140724</v>
      </c>
      <c r="W1014">
        <v>30.483553320762624</v>
      </c>
      <c r="X1014">
        <v>121.50074626865671</v>
      </c>
      <c r="Y1014">
        <v>43.667714225853764</v>
      </c>
      <c r="Z1014">
        <v>100.91769722814499</v>
      </c>
      <c r="AA1014">
        <v>54.432851456107272</v>
      </c>
      <c r="AB1014">
        <v>119.64744136460554</v>
      </c>
      <c r="AC1014">
        <v>47.484181856274887</v>
      </c>
      <c r="AD1014">
        <v>294.28469028280654</v>
      </c>
      <c r="AE1014">
        <v>57.135618479880776</v>
      </c>
      <c r="AF1014">
        <v>124.09712153518123</v>
      </c>
      <c r="AG1014">
        <v>32.006285355122564</v>
      </c>
      <c r="AH1014">
        <v>115.29829424307036</v>
      </c>
      <c r="AI1014">
        <v>37.538235910328936</v>
      </c>
      <c r="AJ1014">
        <v>116.36044776119402</v>
      </c>
      <c r="AK1014">
        <v>39.957259585166568</v>
      </c>
    </row>
    <row r="1015" spans="1:37" x14ac:dyDescent="0.25">
      <c r="A1015">
        <v>1014</v>
      </c>
      <c r="C1015" t="s">
        <v>642</v>
      </c>
      <c r="D1015" t="s">
        <v>135</v>
      </c>
      <c r="E1015" t="s">
        <v>1672</v>
      </c>
      <c r="F1015">
        <v>1060.3028672081418</v>
      </c>
      <c r="G1015">
        <v>204.02384500745157</v>
      </c>
      <c r="H1015">
        <v>996</v>
      </c>
      <c r="I1015">
        <v>175</v>
      </c>
      <c r="J1015">
        <v>874.4117819747529</v>
      </c>
      <c r="K1015">
        <v>198.88226527570788</v>
      </c>
      <c r="L1015">
        <v>1025.5564145219689</v>
      </c>
      <c r="M1015">
        <v>88.412816691505213</v>
      </c>
      <c r="N1015">
        <v>431.97697228144989</v>
      </c>
      <c r="O1015">
        <v>81.479991619526515</v>
      </c>
      <c r="P1015">
        <v>1038.5436931206577</v>
      </c>
      <c r="Q1015">
        <v>284.53800298062595</v>
      </c>
      <c r="R1015">
        <v>644.10831556503194</v>
      </c>
      <c r="S1015">
        <v>158.35679865912425</v>
      </c>
      <c r="T1015">
        <v>664.99445628997864</v>
      </c>
      <c r="U1015">
        <v>149.62162162162164</v>
      </c>
      <c r="V1015">
        <v>657.30319829424309</v>
      </c>
      <c r="W1015">
        <v>114.6446679237377</v>
      </c>
      <c r="X1015">
        <v>640.10149253731345</v>
      </c>
      <c r="Y1015">
        <v>164.22857741462394</v>
      </c>
      <c r="Z1015">
        <v>531.66396588486134</v>
      </c>
      <c r="AA1015">
        <v>204.714854389273</v>
      </c>
      <c r="AB1015">
        <v>630.33773987206825</v>
      </c>
      <c r="AC1015">
        <v>178.58181437251207</v>
      </c>
      <c r="AD1015">
        <v>954.74772482630397</v>
      </c>
      <c r="AE1015">
        <v>172.3919523099851</v>
      </c>
      <c r="AF1015">
        <v>653.77995735607669</v>
      </c>
      <c r="AG1015">
        <v>120.37146448774357</v>
      </c>
      <c r="AH1015">
        <v>607.42515991471214</v>
      </c>
      <c r="AI1015">
        <v>141.17640896710665</v>
      </c>
      <c r="AJ1015">
        <v>613.02089552238806</v>
      </c>
      <c r="AK1015">
        <v>150.27404148334381</v>
      </c>
    </row>
    <row r="1016" spans="1:37" x14ac:dyDescent="0.25">
      <c r="A1016">
        <v>1015</v>
      </c>
      <c r="C1016" t="s">
        <v>642</v>
      </c>
      <c r="D1016" t="s">
        <v>135</v>
      </c>
      <c r="E1016" t="s">
        <v>1673</v>
      </c>
      <c r="F1016">
        <v>1361.5736618064388</v>
      </c>
      <c r="G1016">
        <v>122.41430700447094</v>
      </c>
      <c r="H1016">
        <v>1278.9999999999998</v>
      </c>
      <c r="I1016">
        <v>105</v>
      </c>
      <c r="J1016">
        <v>1122.864125648302</v>
      </c>
      <c r="K1016">
        <v>119.32935916542475</v>
      </c>
      <c r="L1016">
        <v>1316.9544720618455</v>
      </c>
      <c r="M1016">
        <v>53.047690014903132</v>
      </c>
      <c r="N1016">
        <v>572.6361407249467</v>
      </c>
      <c r="O1016">
        <v>59.814791535721767</v>
      </c>
      <c r="P1016">
        <v>1333.6319111459045</v>
      </c>
      <c r="Q1016">
        <v>170.72280178837556</v>
      </c>
      <c r="R1016">
        <v>853.84111584932475</v>
      </c>
      <c r="S1016">
        <v>116.25036664571547</v>
      </c>
      <c r="T1016">
        <v>881.52814498933901</v>
      </c>
      <c r="U1016">
        <v>109.83783783783784</v>
      </c>
      <c r="V1016">
        <v>871.33248045486846</v>
      </c>
      <c r="W1016">
        <v>84.161114602975061</v>
      </c>
      <c r="X1016">
        <v>848.52960199004974</v>
      </c>
      <c r="Y1016">
        <v>120.56086318877016</v>
      </c>
      <c r="Z1016">
        <v>704.78294243070354</v>
      </c>
      <c r="AA1016">
        <v>150.28200293316573</v>
      </c>
      <c r="AB1016">
        <v>835.58660270078178</v>
      </c>
      <c r="AC1016">
        <v>131.09763251623716</v>
      </c>
      <c r="AD1016">
        <v>1226.0264458361873</v>
      </c>
      <c r="AE1016">
        <v>103.43517138599107</v>
      </c>
      <c r="AF1016">
        <v>866.66201137171288</v>
      </c>
      <c r="AG1016">
        <v>88.365179132620995</v>
      </c>
      <c r="AH1016">
        <v>805.21329068941009</v>
      </c>
      <c r="AI1016">
        <v>103.6381730567777</v>
      </c>
      <c r="AJ1016">
        <v>812.63109452736319</v>
      </c>
      <c r="AK1016">
        <v>110.31678189817724</v>
      </c>
    </row>
    <row r="1017" spans="1:37" x14ac:dyDescent="0.25">
      <c r="A1017">
        <v>1016</v>
      </c>
      <c r="C1017" t="s">
        <v>642</v>
      </c>
      <c r="D1017" t="s">
        <v>135</v>
      </c>
      <c r="E1017" t="s">
        <v>1674</v>
      </c>
      <c r="F1017">
        <v>1124.1765339074275</v>
      </c>
      <c r="G1017">
        <v>74.614434745582287</v>
      </c>
      <c r="H1017">
        <v>1056</v>
      </c>
      <c r="I1017">
        <v>64</v>
      </c>
      <c r="J1017">
        <v>927.08719052744891</v>
      </c>
      <c r="K1017">
        <v>72.734085586544609</v>
      </c>
      <c r="L1017">
        <v>1087.3369214208826</v>
      </c>
      <c r="M1017">
        <v>32.333830104321905</v>
      </c>
      <c r="N1017">
        <v>453.30916844349679</v>
      </c>
      <c r="O1017">
        <v>24.962078357427195</v>
      </c>
      <c r="P1017">
        <v>1101.1065662002154</v>
      </c>
      <c r="Q1017">
        <v>104.05961251862891</v>
      </c>
      <c r="R1017">
        <v>675.91613361762609</v>
      </c>
      <c r="S1017">
        <v>48.513932537188353</v>
      </c>
      <c r="T1017">
        <v>697.83368869936032</v>
      </c>
      <c r="U1017">
        <v>45.837837837837839</v>
      </c>
      <c r="V1017">
        <v>689.76261549395872</v>
      </c>
      <c r="W1017">
        <v>35.12235491305259</v>
      </c>
      <c r="X1017">
        <v>671.7114427860696</v>
      </c>
      <c r="Y1017">
        <v>50.312801173266294</v>
      </c>
      <c r="Z1017">
        <v>557.91897654584216</v>
      </c>
      <c r="AA1017">
        <v>62.716111460297512</v>
      </c>
      <c r="AB1017">
        <v>661.46552949538022</v>
      </c>
      <c r="AC1017">
        <v>54.710035617012366</v>
      </c>
      <c r="AD1017">
        <v>1012.2626480086114</v>
      </c>
      <c r="AE1017">
        <v>63.046199701937404</v>
      </c>
      <c r="AF1017">
        <v>686.06538734896947</v>
      </c>
      <c r="AG1017">
        <v>36.876807039597736</v>
      </c>
      <c r="AH1017">
        <v>637.42146410803127</v>
      </c>
      <c r="AI1017">
        <v>43.250576157552906</v>
      </c>
      <c r="AJ1017">
        <v>643.29353233830841</v>
      </c>
      <c r="AK1017">
        <v>46.037712130735386</v>
      </c>
    </row>
    <row r="1018" spans="1:37" x14ac:dyDescent="0.25">
      <c r="A1018">
        <v>1017</v>
      </c>
      <c r="C1018" t="s">
        <v>642</v>
      </c>
      <c r="D1018" t="s">
        <v>153</v>
      </c>
      <c r="E1018" t="s">
        <v>1675</v>
      </c>
      <c r="F1018">
        <v>1475.9919300605245</v>
      </c>
      <c r="G1018">
        <v>812.80158456768868</v>
      </c>
      <c r="H1018">
        <v>1500</v>
      </c>
      <c r="I1018">
        <v>669</v>
      </c>
      <c r="J1018">
        <v>1371.8897108271688</v>
      </c>
      <c r="K1018">
        <v>733.29590079228387</v>
      </c>
      <c r="L1018">
        <v>1520.9818426361803</v>
      </c>
      <c r="M1018">
        <v>728.91732690320362</v>
      </c>
      <c r="N1018">
        <v>757.59126056464663</v>
      </c>
      <c r="O1018">
        <v>373.46191051995163</v>
      </c>
      <c r="P1018">
        <v>1364.6267652992603</v>
      </c>
      <c r="Q1018">
        <v>975.26972097829832</v>
      </c>
      <c r="R1018">
        <v>1100.4351735299406</v>
      </c>
      <c r="S1018">
        <v>693.82708585247883</v>
      </c>
      <c r="T1018">
        <v>1259.664808487682</v>
      </c>
      <c r="U1018">
        <v>566.2164449818622</v>
      </c>
      <c r="V1018">
        <v>1206.9356230893725</v>
      </c>
      <c r="W1018">
        <v>524.72067714631191</v>
      </c>
      <c r="X1018">
        <v>1108.1465563747527</v>
      </c>
      <c r="Y1018">
        <v>674.86396614268438</v>
      </c>
      <c r="Z1018">
        <v>858.88131631001613</v>
      </c>
      <c r="AA1018">
        <v>768.78718258766628</v>
      </c>
      <c r="AB1018">
        <v>1136.9079302283762</v>
      </c>
      <c r="AC1018">
        <v>731.08403869407493</v>
      </c>
      <c r="AD1018">
        <v>1418.0901143241426</v>
      </c>
      <c r="AE1018">
        <v>714.16844643472268</v>
      </c>
      <c r="AF1018">
        <v>1236.3222442006834</v>
      </c>
      <c r="AG1018">
        <v>516.46614268440146</v>
      </c>
      <c r="AH1018">
        <v>1110.8559611580652</v>
      </c>
      <c r="AI1018">
        <v>583.61789600967347</v>
      </c>
      <c r="AJ1018">
        <v>1225.9014565725588</v>
      </c>
      <c r="AK1018">
        <v>505.08827085852477</v>
      </c>
    </row>
    <row r="1019" spans="1:37" x14ac:dyDescent="0.25">
      <c r="A1019">
        <v>1018</v>
      </c>
      <c r="C1019" t="s">
        <v>642</v>
      </c>
      <c r="D1019" t="s">
        <v>153</v>
      </c>
      <c r="E1019" t="s">
        <v>1676</v>
      </c>
      <c r="F1019">
        <v>1482.879892400807</v>
      </c>
      <c r="G1019">
        <v>733.8298312090941</v>
      </c>
      <c r="H1019">
        <v>1507</v>
      </c>
      <c r="I1019">
        <v>604</v>
      </c>
      <c r="J1019">
        <v>1378.2918628110288</v>
      </c>
      <c r="K1019">
        <v>662.04891491560454</v>
      </c>
      <c r="L1019">
        <v>1528.0797579018156</v>
      </c>
      <c r="M1019">
        <v>658.09576300378922</v>
      </c>
      <c r="N1019">
        <v>713.1424204279806</v>
      </c>
      <c r="O1019">
        <v>348.66565900846433</v>
      </c>
      <c r="P1019">
        <v>1370.9950235373235</v>
      </c>
      <c r="Q1019">
        <v>880.51257320013781</v>
      </c>
      <c r="R1019">
        <v>1035.871246178745</v>
      </c>
      <c r="S1019">
        <v>647.75997581620322</v>
      </c>
      <c r="T1019">
        <v>1185.7586764970329</v>
      </c>
      <c r="U1019">
        <v>528.62212817412342</v>
      </c>
      <c r="V1019">
        <v>1136.1231792843014</v>
      </c>
      <c r="W1019">
        <v>489.88149939540511</v>
      </c>
      <c r="X1019">
        <v>1043.1301924114368</v>
      </c>
      <c r="Y1019">
        <v>630.05592503022979</v>
      </c>
      <c r="Z1019">
        <v>808.48966013306961</v>
      </c>
      <c r="AA1019">
        <v>717.7430471584039</v>
      </c>
      <c r="AB1019">
        <v>1070.2040999820176</v>
      </c>
      <c r="AC1019">
        <v>682.54322853688029</v>
      </c>
      <c r="AD1019">
        <v>1424.7078681909884</v>
      </c>
      <c r="AE1019">
        <v>644.77988287977951</v>
      </c>
      <c r="AF1019">
        <v>1163.7856500629384</v>
      </c>
      <c r="AG1019">
        <v>482.17503022974608</v>
      </c>
      <c r="AH1019">
        <v>1045.68063297968</v>
      </c>
      <c r="AI1019">
        <v>544.86819830713421</v>
      </c>
      <c r="AJ1019">
        <v>1153.9762632620034</v>
      </c>
      <c r="AK1019">
        <v>471.55259975816205</v>
      </c>
    </row>
    <row r="1020" spans="1:37" x14ac:dyDescent="0.25">
      <c r="A1020">
        <v>1019</v>
      </c>
      <c r="C1020" t="s">
        <v>642</v>
      </c>
      <c r="D1020" t="s">
        <v>153</v>
      </c>
      <c r="E1020" t="s">
        <v>1677</v>
      </c>
      <c r="F1020">
        <v>1633.4310692669806</v>
      </c>
      <c r="G1020">
        <v>665.79262831553569</v>
      </c>
      <c r="H1020">
        <v>1660</v>
      </c>
      <c r="I1020">
        <v>548</v>
      </c>
      <c r="J1020">
        <v>1518.2246133154001</v>
      </c>
      <c r="K1020">
        <v>600.66689631415784</v>
      </c>
      <c r="L1020">
        <v>1683.219905850706</v>
      </c>
      <c r="M1020">
        <v>597.08026179813987</v>
      </c>
      <c r="N1020">
        <v>801.38644128753822</v>
      </c>
      <c r="O1020">
        <v>340.06287787182589</v>
      </c>
      <c r="P1020">
        <v>1510.1869535978481</v>
      </c>
      <c r="Q1020">
        <v>798.87564588356872</v>
      </c>
      <c r="R1020">
        <v>1164.0496313612659</v>
      </c>
      <c r="S1020">
        <v>631.77750906892379</v>
      </c>
      <c r="T1020">
        <v>1332.4840855961158</v>
      </c>
      <c r="U1020">
        <v>515.57920193470375</v>
      </c>
      <c r="V1020">
        <v>1276.7067074267218</v>
      </c>
      <c r="W1020">
        <v>477.79443772672312</v>
      </c>
      <c r="X1020">
        <v>1172.2067973386081</v>
      </c>
      <c r="Y1020">
        <v>614.51027811366384</v>
      </c>
      <c r="Z1020">
        <v>908.53191871965475</v>
      </c>
      <c r="AA1020">
        <v>700.03385731559854</v>
      </c>
      <c r="AB1020">
        <v>1202.6308217946414</v>
      </c>
      <c r="AC1020">
        <v>665.70253929866988</v>
      </c>
      <c r="AD1020">
        <v>1569.353059852051</v>
      </c>
      <c r="AE1020">
        <v>584.99896658629007</v>
      </c>
      <c r="AF1020">
        <v>1307.7921237187556</v>
      </c>
      <c r="AG1020">
        <v>470.27811366384526</v>
      </c>
      <c r="AH1020">
        <v>1175.0728286279448</v>
      </c>
      <c r="AI1020">
        <v>531.42442563482473</v>
      </c>
      <c r="AJ1020">
        <v>1296.768926452077</v>
      </c>
      <c r="AK1020">
        <v>459.91777509068925</v>
      </c>
    </row>
    <row r="1021" spans="1:37" x14ac:dyDescent="0.25">
      <c r="A1021">
        <v>1020</v>
      </c>
      <c r="C1021" t="s">
        <v>642</v>
      </c>
      <c r="D1021" t="s">
        <v>165</v>
      </c>
      <c r="E1021" t="s">
        <v>1678</v>
      </c>
      <c r="F1021">
        <v>839.73018292682934</v>
      </c>
      <c r="G1021">
        <v>897.60378912685348</v>
      </c>
      <c r="H1021">
        <v>873</v>
      </c>
      <c r="I1021">
        <v>813</v>
      </c>
      <c r="J1021">
        <v>843.72256097560978</v>
      </c>
      <c r="K1021">
        <v>744.58031301482708</v>
      </c>
      <c r="L1021">
        <v>1134.4402716186253</v>
      </c>
      <c r="M1021">
        <v>604.28088962108734</v>
      </c>
      <c r="N1021">
        <v>225.21570344424987</v>
      </c>
      <c r="O1021">
        <v>358.804851004851</v>
      </c>
      <c r="P1021">
        <v>665.27536031042132</v>
      </c>
      <c r="Q1021">
        <v>1081.9909390444811</v>
      </c>
      <c r="R1021">
        <v>427.24927028604787</v>
      </c>
      <c r="S1021">
        <v>675.61164241164238</v>
      </c>
      <c r="T1021">
        <v>736.46906012842965</v>
      </c>
      <c r="U1021">
        <v>541.36784476784476</v>
      </c>
      <c r="V1021">
        <v>734.97343841214251</v>
      </c>
      <c r="W1021">
        <v>485.44185724185724</v>
      </c>
      <c r="X1021">
        <v>542.03823701109172</v>
      </c>
      <c r="Y1021">
        <v>677.96867636867637</v>
      </c>
      <c r="Z1021">
        <v>533.56304728546411</v>
      </c>
      <c r="AA1021">
        <v>616.47151767151763</v>
      </c>
      <c r="AB1021">
        <v>394.59486281377701</v>
      </c>
      <c r="AC1021">
        <v>820.46209286209285</v>
      </c>
      <c r="AD1021">
        <v>955.14620288248341</v>
      </c>
      <c r="AE1021">
        <v>677.05354200988472</v>
      </c>
      <c r="AF1021">
        <v>767.12930531231757</v>
      </c>
      <c r="AG1021">
        <v>411.30242550242548</v>
      </c>
      <c r="AH1021">
        <v>538.29918272037366</v>
      </c>
      <c r="AI1021">
        <v>515.4404712404712</v>
      </c>
      <c r="AJ1021">
        <v>920.55516637478115</v>
      </c>
      <c r="AK1021">
        <v>282.62979902979902</v>
      </c>
    </row>
    <row r="1022" spans="1:37" x14ac:dyDescent="0.25">
      <c r="A1022">
        <v>1021</v>
      </c>
      <c r="C1022" t="s">
        <v>642</v>
      </c>
      <c r="D1022" t="s">
        <v>165</v>
      </c>
      <c r="E1022" t="s">
        <v>1679</v>
      </c>
      <c r="F1022">
        <v>684.86585365853659</v>
      </c>
      <c r="G1022">
        <v>747.4511257550796</v>
      </c>
      <c r="H1022">
        <v>712</v>
      </c>
      <c r="I1022">
        <v>677</v>
      </c>
      <c r="J1022">
        <v>688.1219512195122</v>
      </c>
      <c r="K1022">
        <v>620.02567270730367</v>
      </c>
      <c r="L1022">
        <v>925.22505543237241</v>
      </c>
      <c r="M1022">
        <v>503.19577155409115</v>
      </c>
      <c r="N1022">
        <v>165.61529480443664</v>
      </c>
      <c r="O1022">
        <v>294.74913374913376</v>
      </c>
      <c r="P1022">
        <v>542.58425720620835</v>
      </c>
      <c r="Q1022">
        <v>900.99368478857775</v>
      </c>
      <c r="R1022">
        <v>314.18330414477521</v>
      </c>
      <c r="S1022">
        <v>554.99792099792091</v>
      </c>
      <c r="T1022">
        <v>541.57209573847047</v>
      </c>
      <c r="U1022">
        <v>444.7200277200277</v>
      </c>
      <c r="V1022">
        <v>540.472270869819</v>
      </c>
      <c r="W1022">
        <v>398.77823977823977</v>
      </c>
      <c r="X1022">
        <v>398.59486281377696</v>
      </c>
      <c r="Y1022">
        <v>556.93416493416487</v>
      </c>
      <c r="Z1022">
        <v>392.36252189141851</v>
      </c>
      <c r="AA1022">
        <v>506.41580041580039</v>
      </c>
      <c r="AB1022">
        <v>290.17046117921774</v>
      </c>
      <c r="AC1022">
        <v>673.98891198891192</v>
      </c>
      <c r="AD1022">
        <v>778.99667405764967</v>
      </c>
      <c r="AE1022">
        <v>563.7948929159802</v>
      </c>
      <c r="AF1022">
        <v>564.118505545826</v>
      </c>
      <c r="AG1022">
        <v>337.87456687456688</v>
      </c>
      <c r="AH1022">
        <v>395.84530064214823</v>
      </c>
      <c r="AI1022">
        <v>423.42134442134437</v>
      </c>
      <c r="AJ1022">
        <v>676.9422066549912</v>
      </c>
      <c r="AK1022">
        <v>232.17325017325015</v>
      </c>
    </row>
    <row r="1023" spans="1:37" x14ac:dyDescent="0.25">
      <c r="A1023">
        <v>1022</v>
      </c>
      <c r="C1023" t="s">
        <v>642</v>
      </c>
      <c r="D1023" t="s">
        <v>165</v>
      </c>
      <c r="E1023" t="s">
        <v>1680</v>
      </c>
      <c r="F1023">
        <v>761.81707317073176</v>
      </c>
      <c r="G1023">
        <v>906.43629873695772</v>
      </c>
      <c r="H1023">
        <v>792</v>
      </c>
      <c r="I1023">
        <v>821</v>
      </c>
      <c r="J1023">
        <v>765.43902439024396</v>
      </c>
      <c r="K1023">
        <v>751.90705656232842</v>
      </c>
      <c r="L1023">
        <v>1029.1829268292684</v>
      </c>
      <c r="M1023">
        <v>610.22707303679294</v>
      </c>
      <c r="N1023">
        <v>208.86514886164625</v>
      </c>
      <c r="O1023">
        <v>361.12571032571032</v>
      </c>
      <c r="P1023">
        <v>603.54878048780483</v>
      </c>
      <c r="Q1023">
        <v>1092.6378363536519</v>
      </c>
      <c r="R1023">
        <v>396.23117338003505</v>
      </c>
      <c r="S1023">
        <v>679.98170478170482</v>
      </c>
      <c r="T1023">
        <v>683.0017513134851</v>
      </c>
      <c r="U1023">
        <v>544.86957726957723</v>
      </c>
      <c r="V1023">
        <v>681.61471103327494</v>
      </c>
      <c r="W1023">
        <v>488.58184338184338</v>
      </c>
      <c r="X1023">
        <v>502.68651488616462</v>
      </c>
      <c r="Y1023">
        <v>682.35398475398472</v>
      </c>
      <c r="Z1023">
        <v>494.82661996497376</v>
      </c>
      <c r="AA1023">
        <v>620.45904365904369</v>
      </c>
      <c r="AB1023">
        <v>365.94746059544661</v>
      </c>
      <c r="AC1023">
        <v>825.76909216909223</v>
      </c>
      <c r="AD1023">
        <v>866.52439024390242</v>
      </c>
      <c r="AE1023">
        <v>683.7158154859967</v>
      </c>
      <c r="AF1023">
        <v>711.43607705779334</v>
      </c>
      <c r="AG1023">
        <v>413.96285516285519</v>
      </c>
      <c r="AH1023">
        <v>499.21891418563922</v>
      </c>
      <c r="AI1023">
        <v>518.77449757449756</v>
      </c>
      <c r="AJ1023">
        <v>853.72329246935203</v>
      </c>
      <c r="AK1023">
        <v>284.45793485793484</v>
      </c>
    </row>
    <row r="1024" spans="1:37" x14ac:dyDescent="0.25">
      <c r="A1024">
        <v>1023</v>
      </c>
      <c r="C1024" t="s">
        <v>642</v>
      </c>
      <c r="D1024" t="s">
        <v>165</v>
      </c>
      <c r="E1024" t="s">
        <v>1681</v>
      </c>
      <c r="F1024">
        <v>800.29268292682923</v>
      </c>
      <c r="G1024">
        <v>1083.0864909390446</v>
      </c>
      <c r="H1024">
        <v>832</v>
      </c>
      <c r="I1024">
        <v>981</v>
      </c>
      <c r="J1024">
        <v>804.09756097560978</v>
      </c>
      <c r="K1024">
        <v>898.44192751235585</v>
      </c>
      <c r="L1024">
        <v>1081.161862527716</v>
      </c>
      <c r="M1024">
        <v>729.15074135090606</v>
      </c>
      <c r="N1024">
        <v>201.48102743724459</v>
      </c>
      <c r="O1024">
        <v>467.42106722106723</v>
      </c>
      <c r="P1024">
        <v>634.03104212860308</v>
      </c>
      <c r="Q1024">
        <v>1305.5757825370677</v>
      </c>
      <c r="R1024">
        <v>382.22300058377112</v>
      </c>
      <c r="S1024">
        <v>880.13056133056136</v>
      </c>
      <c r="T1024">
        <v>658.85522475189725</v>
      </c>
      <c r="U1024">
        <v>705.24892584892586</v>
      </c>
      <c r="V1024">
        <v>657.51722124927028</v>
      </c>
      <c r="W1024">
        <v>632.39320859320856</v>
      </c>
      <c r="X1024">
        <v>484.9147694103911</v>
      </c>
      <c r="Y1024">
        <v>883.20110880110883</v>
      </c>
      <c r="Z1024">
        <v>477.33274956217161</v>
      </c>
      <c r="AA1024">
        <v>803.08773388773386</v>
      </c>
      <c r="AB1024">
        <v>353.00992410974897</v>
      </c>
      <c r="AC1024">
        <v>1068.8296604296604</v>
      </c>
      <c r="AD1024">
        <v>910.28824833702879</v>
      </c>
      <c r="AE1024">
        <v>816.96128500823727</v>
      </c>
      <c r="AF1024">
        <v>686.28429655575007</v>
      </c>
      <c r="AG1024">
        <v>535.81053361053364</v>
      </c>
      <c r="AH1024">
        <v>481.56976065382366</v>
      </c>
      <c r="AI1024">
        <v>671.47290367290361</v>
      </c>
      <c r="AJ1024">
        <v>823.54115586690011</v>
      </c>
      <c r="AK1024">
        <v>368.1865557865558</v>
      </c>
    </row>
    <row r="1025" spans="1:37" x14ac:dyDescent="0.25">
      <c r="A1025">
        <v>1024</v>
      </c>
      <c r="C1025" t="s">
        <v>642</v>
      </c>
      <c r="D1025" t="s">
        <v>184</v>
      </c>
      <c r="E1025" t="s">
        <v>1682</v>
      </c>
      <c r="F1025">
        <v>494.64785021581929</v>
      </c>
      <c r="G1025">
        <v>79.55458412098298</v>
      </c>
      <c r="H1025">
        <v>477</v>
      </c>
      <c r="I1025">
        <v>75</v>
      </c>
      <c r="J1025">
        <v>460.95649980380068</v>
      </c>
      <c r="K1025">
        <v>74.858223062381853</v>
      </c>
      <c r="L1025">
        <v>509.67526206625934</v>
      </c>
      <c r="M1025">
        <v>66.608577504725901</v>
      </c>
      <c r="N1025">
        <v>123.50322580645161</v>
      </c>
      <c r="O1025">
        <v>26.089776972715949</v>
      </c>
      <c r="P1025">
        <v>440.12668871573521</v>
      </c>
      <c r="Q1025">
        <v>101.00720699432893</v>
      </c>
      <c r="R1025">
        <v>184.27935483870965</v>
      </c>
      <c r="S1025">
        <v>51.050266047775388</v>
      </c>
      <c r="T1025">
        <v>233.8722580645161</v>
      </c>
      <c r="U1025">
        <v>40.667270463036338</v>
      </c>
      <c r="V1025">
        <v>229.60451612903225</v>
      </c>
      <c r="W1025">
        <v>35.472546133816365</v>
      </c>
      <c r="X1025">
        <v>199.26</v>
      </c>
      <c r="Y1025">
        <v>50.695346994226192</v>
      </c>
      <c r="Z1025">
        <v>136.68967741935484</v>
      </c>
      <c r="AA1025">
        <v>67.047435752292543</v>
      </c>
      <c r="AB1025">
        <v>180.13354838709677</v>
      </c>
      <c r="AC1025">
        <v>59.168232763500505</v>
      </c>
      <c r="AD1025">
        <v>489.13958181512419</v>
      </c>
      <c r="AE1025">
        <v>64.765477315689978</v>
      </c>
      <c r="AF1025">
        <v>248.76580645161289</v>
      </c>
      <c r="AG1025">
        <v>34.911128721838558</v>
      </c>
      <c r="AH1025">
        <v>199.29483870967741</v>
      </c>
      <c r="AI1025">
        <v>44.158383335220194</v>
      </c>
      <c r="AJ1025">
        <v>261.23806451612899</v>
      </c>
      <c r="AK1025">
        <v>29.43892222348013</v>
      </c>
    </row>
    <row r="1026" spans="1:37" x14ac:dyDescent="0.25">
      <c r="A1026">
        <v>1025</v>
      </c>
      <c r="C1026" t="s">
        <v>642</v>
      </c>
      <c r="D1026" t="s">
        <v>184</v>
      </c>
      <c r="E1026" t="s">
        <v>1683</v>
      </c>
      <c r="F1026">
        <v>598.34760917091762</v>
      </c>
      <c r="G1026">
        <v>250.33175803402645</v>
      </c>
      <c r="H1026">
        <v>577</v>
      </c>
      <c r="I1026">
        <v>236</v>
      </c>
      <c r="J1026">
        <v>557.59308257189298</v>
      </c>
      <c r="K1026">
        <v>235.55387523629489</v>
      </c>
      <c r="L1026">
        <v>616.52542182857781</v>
      </c>
      <c r="M1026">
        <v>209.59499054820415</v>
      </c>
      <c r="N1026">
        <v>192.76958525345623</v>
      </c>
      <c r="O1026">
        <v>102.07053096343259</v>
      </c>
      <c r="P1026">
        <v>532.39643477773416</v>
      </c>
      <c r="Q1026">
        <v>317.83601134215502</v>
      </c>
      <c r="R1026">
        <v>287.63179723502304</v>
      </c>
      <c r="S1026">
        <v>199.72297067813881</v>
      </c>
      <c r="T1026">
        <v>365.03870967741938</v>
      </c>
      <c r="U1026">
        <v>159.10177742556323</v>
      </c>
      <c r="V1026">
        <v>358.37741935483871</v>
      </c>
      <c r="W1026">
        <v>138.77855768142194</v>
      </c>
      <c r="X1026">
        <v>311.01428571428573</v>
      </c>
      <c r="Y1026">
        <v>198.33442771425337</v>
      </c>
      <c r="Z1026">
        <v>213.3516129032258</v>
      </c>
      <c r="AA1026">
        <v>262.30838899581119</v>
      </c>
      <c r="AB1026">
        <v>281.16082949308753</v>
      </c>
      <c r="AC1026">
        <v>231.48273519755463</v>
      </c>
      <c r="AD1026">
        <v>591.68456752060092</v>
      </c>
      <c r="AE1026">
        <v>203.79536862003781</v>
      </c>
      <c r="AF1026">
        <v>388.2852534562212</v>
      </c>
      <c r="AG1026">
        <v>136.58213517491225</v>
      </c>
      <c r="AH1026">
        <v>311.06866359447002</v>
      </c>
      <c r="AI1026">
        <v>172.75999094305445</v>
      </c>
      <c r="AJ1026">
        <v>407.75253456221196</v>
      </c>
      <c r="AK1026">
        <v>115.17332729536965</v>
      </c>
    </row>
    <row r="1027" spans="1:37" x14ac:dyDescent="0.25">
      <c r="A1027">
        <v>1026</v>
      </c>
      <c r="C1027" t="s">
        <v>642</v>
      </c>
      <c r="D1027" t="s">
        <v>184</v>
      </c>
      <c r="E1027" t="s">
        <v>1684</v>
      </c>
      <c r="F1027">
        <v>1474.6105723414989</v>
      </c>
      <c r="G1027">
        <v>796.60656899810965</v>
      </c>
      <c r="H1027">
        <v>1422</v>
      </c>
      <c r="I1027">
        <v>751</v>
      </c>
      <c r="J1027">
        <v>1374.1722069622735</v>
      </c>
      <c r="K1027">
        <v>749.58034026465032</v>
      </c>
      <c r="L1027">
        <v>1519.4092718201694</v>
      </c>
      <c r="M1027">
        <v>666.97388941398867</v>
      </c>
      <c r="N1027">
        <v>602.48663594470042</v>
      </c>
      <c r="O1027">
        <v>387.6849315068493</v>
      </c>
      <c r="P1027">
        <v>1312.0757890016257</v>
      </c>
      <c r="Q1027">
        <v>1011.4188327032136</v>
      </c>
      <c r="R1027">
        <v>898.97124423963135</v>
      </c>
      <c r="S1027">
        <v>758.58904109589037</v>
      </c>
      <c r="T1027">
        <v>1140.9006451612902</v>
      </c>
      <c r="U1027">
        <v>604.30136986301363</v>
      </c>
      <c r="V1027">
        <v>1120.0812903225806</v>
      </c>
      <c r="W1027">
        <v>527.10958904109589</v>
      </c>
      <c r="X1027">
        <v>972.05142857142857</v>
      </c>
      <c r="Y1027">
        <v>753.31506849315065</v>
      </c>
      <c r="Z1027">
        <v>666.81419354838704</v>
      </c>
      <c r="AA1027">
        <v>996.30136986301363</v>
      </c>
      <c r="AB1027">
        <v>878.74672811059907</v>
      </c>
      <c r="AC1027">
        <v>879.21917808219177</v>
      </c>
      <c r="AD1027">
        <v>1458.1896967318796</v>
      </c>
      <c r="AE1027">
        <v>648.51831285444234</v>
      </c>
      <c r="AF1027">
        <v>1213.5559447004607</v>
      </c>
      <c r="AG1027">
        <v>518.76712328767121</v>
      </c>
      <c r="AH1027">
        <v>972.22138248847921</v>
      </c>
      <c r="AI1027">
        <v>656.17808219178073</v>
      </c>
      <c r="AJ1027">
        <v>1274.3994470046082</v>
      </c>
      <c r="AK1027">
        <v>437.45205479452051</v>
      </c>
    </row>
    <row r="1028" spans="1:37" x14ac:dyDescent="0.25">
      <c r="A1028">
        <v>1027</v>
      </c>
      <c r="C1028" t="s">
        <v>642</v>
      </c>
      <c r="D1028" t="s">
        <v>184</v>
      </c>
      <c r="E1028" t="s">
        <v>1685</v>
      </c>
      <c r="F1028">
        <v>1231.9531363865688</v>
      </c>
      <c r="G1028">
        <v>640.67958412098301</v>
      </c>
      <c r="H1028">
        <v>1188</v>
      </c>
      <c r="I1028">
        <v>604</v>
      </c>
      <c r="J1028">
        <v>1148.0426032849375</v>
      </c>
      <c r="K1028">
        <v>602.85822306238185</v>
      </c>
      <c r="L1028">
        <v>1269.379897976344</v>
      </c>
      <c r="M1028">
        <v>536.42107750472587</v>
      </c>
      <c r="N1028">
        <v>488.78525345622126</v>
      </c>
      <c r="O1028">
        <v>267.76350050945319</v>
      </c>
      <c r="P1028">
        <v>1096.164583216548</v>
      </c>
      <c r="Q1028">
        <v>813.44470699432895</v>
      </c>
      <c r="R1028">
        <v>729.31723502304158</v>
      </c>
      <c r="S1028">
        <v>523.93694101664221</v>
      </c>
      <c r="T1028">
        <v>925.58967741935487</v>
      </c>
      <c r="U1028">
        <v>417.37461791010986</v>
      </c>
      <c r="V1028">
        <v>908.69935483870972</v>
      </c>
      <c r="W1028">
        <v>364.06034189969432</v>
      </c>
      <c r="X1028">
        <v>788.60571428571438</v>
      </c>
      <c r="Y1028">
        <v>520.29435073021625</v>
      </c>
      <c r="Z1028">
        <v>540.97290322580648</v>
      </c>
      <c r="AA1028">
        <v>688.11841956300236</v>
      </c>
      <c r="AB1028">
        <v>712.90949308755762</v>
      </c>
      <c r="AC1028">
        <v>607.25291520434735</v>
      </c>
      <c r="AD1028">
        <v>1218.234430181064</v>
      </c>
      <c r="AE1028">
        <v>521.57797731568996</v>
      </c>
      <c r="AF1028">
        <v>984.53345622119821</v>
      </c>
      <c r="AG1028">
        <v>358.29842635571157</v>
      </c>
      <c r="AH1028">
        <v>788.74359447004611</v>
      </c>
      <c r="AI1028">
        <v>453.204460545681</v>
      </c>
      <c r="AJ1028">
        <v>1033.8945622119816</v>
      </c>
      <c r="AK1028">
        <v>302.13630703045402</v>
      </c>
    </row>
    <row r="1029" spans="1:37" x14ac:dyDescent="0.25">
      <c r="A1029">
        <v>1028</v>
      </c>
      <c r="C1029" t="s">
        <v>642</v>
      </c>
      <c r="D1029" t="s">
        <v>184</v>
      </c>
      <c r="E1029" t="s">
        <v>1686</v>
      </c>
      <c r="F1029">
        <v>1489.1285385952128</v>
      </c>
      <c r="G1029">
        <v>809.33530245746692</v>
      </c>
      <c r="H1029">
        <v>1436.0000000000002</v>
      </c>
      <c r="I1029">
        <v>763</v>
      </c>
      <c r="J1029">
        <v>1387.7013285498067</v>
      </c>
      <c r="K1029">
        <v>761.5576559546314</v>
      </c>
      <c r="L1029">
        <v>1534.368294186894</v>
      </c>
      <c r="M1029">
        <v>677.63126181474479</v>
      </c>
      <c r="N1029">
        <v>614.24884792626733</v>
      </c>
      <c r="O1029">
        <v>401.41639307143669</v>
      </c>
      <c r="P1029">
        <v>1324.9935534503056</v>
      </c>
      <c r="Q1029">
        <v>1027.5799858223063</v>
      </c>
      <c r="R1029">
        <v>916.52165898617523</v>
      </c>
      <c r="S1029">
        <v>785.45760217366694</v>
      </c>
      <c r="T1029">
        <v>1163.1741935483872</v>
      </c>
      <c r="U1029">
        <v>625.70519642250656</v>
      </c>
      <c r="V1029">
        <v>1141.9483870967742</v>
      </c>
      <c r="W1029">
        <v>545.77935016415711</v>
      </c>
      <c r="X1029">
        <v>991.02857142857147</v>
      </c>
      <c r="Y1029">
        <v>779.99683006905923</v>
      </c>
      <c r="Z1029">
        <v>679.83225806451617</v>
      </c>
      <c r="AA1029">
        <v>1031.5894939431678</v>
      </c>
      <c r="AB1029">
        <v>895.90230414746554</v>
      </c>
      <c r="AC1029">
        <v>910.36035322087628</v>
      </c>
      <c r="AD1029">
        <v>1472.5459947306465</v>
      </c>
      <c r="AE1029">
        <v>658.88078922495276</v>
      </c>
      <c r="AF1029">
        <v>1237.2479262672812</v>
      </c>
      <c r="AG1029">
        <v>537.14140156232315</v>
      </c>
      <c r="AH1029">
        <v>991.20184331797236</v>
      </c>
      <c r="AI1029">
        <v>679.41933657873881</v>
      </c>
      <c r="AJ1029">
        <v>1299.2792626728112</v>
      </c>
      <c r="AK1029">
        <v>452.94622438582593</v>
      </c>
    </row>
    <row r="1030" spans="1:37" x14ac:dyDescent="0.25">
      <c r="A1030">
        <v>1029</v>
      </c>
      <c r="C1030" t="s">
        <v>642</v>
      </c>
      <c r="D1030" t="s">
        <v>184</v>
      </c>
      <c r="E1030" t="s">
        <v>1687</v>
      </c>
      <c r="F1030">
        <v>1391.6507651774202</v>
      </c>
      <c r="G1030">
        <v>721.29489603024581</v>
      </c>
      <c r="H1030">
        <v>1342</v>
      </c>
      <c r="I1030">
        <v>680</v>
      </c>
      <c r="J1030">
        <v>1296.8629407477997</v>
      </c>
      <c r="K1030">
        <v>678.71455576559549</v>
      </c>
      <c r="L1030">
        <v>1433.9291440103145</v>
      </c>
      <c r="M1030">
        <v>603.91776937618147</v>
      </c>
      <c r="N1030">
        <v>554.13087557603694</v>
      </c>
      <c r="O1030">
        <v>335.50537756141739</v>
      </c>
      <c r="P1030">
        <v>1238.2599921520264</v>
      </c>
      <c r="Q1030">
        <v>915.79867674858224</v>
      </c>
      <c r="R1030">
        <v>826.81953917050703</v>
      </c>
      <c r="S1030">
        <v>656.4885090003396</v>
      </c>
      <c r="T1030">
        <v>1049.331612903226</v>
      </c>
      <c r="U1030">
        <v>522.96682893694094</v>
      </c>
      <c r="V1030">
        <v>1030.1832258064517</v>
      </c>
      <c r="W1030">
        <v>456.1644967734631</v>
      </c>
      <c r="X1030">
        <v>894.03428571428583</v>
      </c>
      <c r="Y1030">
        <v>651.92437450469822</v>
      </c>
      <c r="Z1030">
        <v>613.29548387096781</v>
      </c>
      <c r="AA1030">
        <v>862.20649835842858</v>
      </c>
      <c r="AB1030">
        <v>808.21824884792636</v>
      </c>
      <c r="AC1030">
        <v>760.88271255519066</v>
      </c>
      <c r="AD1030">
        <v>1376.1537081674981</v>
      </c>
      <c r="AE1030">
        <v>587.20699432892252</v>
      </c>
      <c r="AF1030">
        <v>1116.1555760368665</v>
      </c>
      <c r="AG1030">
        <v>448.94486584399408</v>
      </c>
      <c r="AH1030">
        <v>894.19059907834105</v>
      </c>
      <c r="AI1030">
        <v>567.86131552134043</v>
      </c>
      <c r="AJ1030">
        <v>1172.1157603686636</v>
      </c>
      <c r="AK1030">
        <v>378.57421034756027</v>
      </c>
    </row>
    <row r="1031" spans="1:37" x14ac:dyDescent="0.25">
      <c r="A1031">
        <v>1030</v>
      </c>
      <c r="C1031" t="s">
        <v>642</v>
      </c>
      <c r="D1031" t="s">
        <v>239</v>
      </c>
      <c r="E1031" t="s">
        <v>1688</v>
      </c>
      <c r="F1031">
        <v>399.25903322677516</v>
      </c>
      <c r="G1031">
        <v>84.996536130087563</v>
      </c>
      <c r="H1031">
        <v>362</v>
      </c>
      <c r="I1031">
        <v>83</v>
      </c>
      <c r="J1031">
        <v>319.02499273467015</v>
      </c>
      <c r="K1031">
        <v>84.285769267776388</v>
      </c>
      <c r="L1031">
        <v>443.05812263876777</v>
      </c>
      <c r="M1031">
        <v>58.26691042047532</v>
      </c>
      <c r="N1031">
        <v>78.460972850678729</v>
      </c>
      <c r="O1031">
        <v>31.616297468354428</v>
      </c>
      <c r="P1031">
        <v>347.60486292744355</v>
      </c>
      <c r="Q1031">
        <v>111.71817569517945</v>
      </c>
      <c r="R1031">
        <v>150.20107466063348</v>
      </c>
      <c r="S1031">
        <v>68.433445411392398</v>
      </c>
      <c r="T1031">
        <v>201.37669683257917</v>
      </c>
      <c r="U1031">
        <v>54.765031645569621</v>
      </c>
      <c r="V1031">
        <v>200.43438914027149</v>
      </c>
      <c r="W1031">
        <v>45.97003560126582</v>
      </c>
      <c r="X1031">
        <v>168.13263574660633</v>
      </c>
      <c r="Y1031">
        <v>67.580597310126578</v>
      </c>
      <c r="Z1031">
        <v>153.15271493212668</v>
      </c>
      <c r="AA1031">
        <v>62.577729430379748</v>
      </c>
      <c r="AB1031">
        <v>132.62980769230768</v>
      </c>
      <c r="AC1031">
        <v>80.403777689873422</v>
      </c>
      <c r="AD1031">
        <v>368.8731957764216</v>
      </c>
      <c r="AE1031">
        <v>66.540556143558163</v>
      </c>
      <c r="AF1031">
        <v>206.7949660633484</v>
      </c>
      <c r="AG1031">
        <v>41.241297468354432</v>
      </c>
      <c r="AH1031">
        <v>161.10690045248867</v>
      </c>
      <c r="AI1031">
        <v>54.955399525316452</v>
      </c>
      <c r="AJ1031">
        <v>224.17222850678732</v>
      </c>
      <c r="AK1031">
        <v>31.616297468354428</v>
      </c>
    </row>
    <row r="1032" spans="1:37" x14ac:dyDescent="0.25">
      <c r="A1032">
        <v>1031</v>
      </c>
      <c r="C1032" t="s">
        <v>642</v>
      </c>
      <c r="D1032" t="s">
        <v>239</v>
      </c>
      <c r="E1032" t="s">
        <v>1689</v>
      </c>
      <c r="F1032">
        <v>509.55158384190645</v>
      </c>
      <c r="G1032">
        <v>246.79717117290485</v>
      </c>
      <c r="H1032">
        <v>462</v>
      </c>
      <c r="I1032">
        <v>241</v>
      </c>
      <c r="J1032">
        <v>407.15344376634704</v>
      </c>
      <c r="K1032">
        <v>244.73337823535073</v>
      </c>
      <c r="L1032">
        <v>565.44986922406281</v>
      </c>
      <c r="M1032">
        <v>169.18464351005485</v>
      </c>
      <c r="N1032">
        <v>128.63329562594268</v>
      </c>
      <c r="O1032">
        <v>100.59731012658229</v>
      </c>
      <c r="P1032">
        <v>443.62830572507994</v>
      </c>
      <c r="Q1032">
        <v>324.38651015106325</v>
      </c>
      <c r="R1032">
        <v>246.24802036199094</v>
      </c>
      <c r="S1032">
        <v>217.74278085443038</v>
      </c>
      <c r="T1032">
        <v>330.14819004524884</v>
      </c>
      <c r="U1032">
        <v>174.25237341772151</v>
      </c>
      <c r="V1032">
        <v>328.60331825037707</v>
      </c>
      <c r="W1032">
        <v>146.26829509493672</v>
      </c>
      <c r="X1032">
        <v>275.64602187028657</v>
      </c>
      <c r="Y1032">
        <v>215.02917325949369</v>
      </c>
      <c r="Z1032">
        <v>251.08710407239818</v>
      </c>
      <c r="AA1032">
        <v>199.11095727848101</v>
      </c>
      <c r="AB1032">
        <v>217.44070512820511</v>
      </c>
      <c r="AC1032">
        <v>255.83020174050634</v>
      </c>
      <c r="AD1032">
        <v>470.77186864283641</v>
      </c>
      <c r="AE1032">
        <v>193.2081208505725</v>
      </c>
      <c r="AF1032">
        <v>339.03120286576166</v>
      </c>
      <c r="AG1032">
        <v>131.22231012658227</v>
      </c>
      <c r="AH1032">
        <v>264.12763951734541</v>
      </c>
      <c r="AI1032">
        <v>174.85808939873419</v>
      </c>
      <c r="AJ1032">
        <v>367.52045625942685</v>
      </c>
      <c r="AK1032">
        <v>100.59731012658229</v>
      </c>
    </row>
    <row r="1033" spans="1:37" x14ac:dyDescent="0.25">
      <c r="A1033">
        <v>1032</v>
      </c>
      <c r="C1033" t="s">
        <v>642</v>
      </c>
      <c r="D1033" t="s">
        <v>239</v>
      </c>
      <c r="E1033" t="s">
        <v>1690</v>
      </c>
      <c r="F1033">
        <v>666.16700571539286</v>
      </c>
      <c r="G1033">
        <v>495.64245165014916</v>
      </c>
      <c r="H1033">
        <v>604</v>
      </c>
      <c r="I1033">
        <v>484</v>
      </c>
      <c r="J1033">
        <v>532.29584423132815</v>
      </c>
      <c r="K1033">
        <v>491.49773886269605</v>
      </c>
      <c r="L1033">
        <v>739.24614937518163</v>
      </c>
      <c r="M1033">
        <v>339.77330895795245</v>
      </c>
      <c r="N1033">
        <v>161.19193061840122</v>
      </c>
      <c r="O1033">
        <v>187.23417721518987</v>
      </c>
      <c r="P1033">
        <v>579.98159449772356</v>
      </c>
      <c r="Q1033">
        <v>651.46502453574521</v>
      </c>
      <c r="R1033">
        <v>308.57635746606337</v>
      </c>
      <c r="S1033">
        <v>405.26819620253161</v>
      </c>
      <c r="T1033">
        <v>413.7126696832579</v>
      </c>
      <c r="U1033">
        <v>324.32278481012656</v>
      </c>
      <c r="V1033">
        <v>411.7767722473605</v>
      </c>
      <c r="W1033">
        <v>272.23813291139237</v>
      </c>
      <c r="X1033">
        <v>345.41534690799398</v>
      </c>
      <c r="Y1033">
        <v>400.21756329113924</v>
      </c>
      <c r="Z1033">
        <v>314.64027149321265</v>
      </c>
      <c r="AA1033">
        <v>370.59018987341773</v>
      </c>
      <c r="AB1033">
        <v>272.47756410256409</v>
      </c>
      <c r="AC1033">
        <v>476.15743670886076</v>
      </c>
      <c r="AD1033">
        <v>615.46798411314546</v>
      </c>
      <c r="AE1033">
        <v>388.01962859617049</v>
      </c>
      <c r="AF1033">
        <v>424.84407993966818</v>
      </c>
      <c r="AG1033">
        <v>244.23417721518987</v>
      </c>
      <c r="AH1033">
        <v>330.98152337858221</v>
      </c>
      <c r="AI1033">
        <v>325.45015822784808</v>
      </c>
      <c r="AJ1033">
        <v>460.54430618401204</v>
      </c>
      <c r="AK1033">
        <v>187.23417721518987</v>
      </c>
    </row>
    <row r="1034" spans="1:37" x14ac:dyDescent="0.25">
      <c r="A1034">
        <v>1033</v>
      </c>
      <c r="C1034" t="s">
        <v>642</v>
      </c>
      <c r="D1034" t="s">
        <v>239</v>
      </c>
      <c r="E1034" t="s">
        <v>1691</v>
      </c>
      <c r="F1034">
        <v>852.56141625496468</v>
      </c>
      <c r="G1034">
        <v>410.64591552006158</v>
      </c>
      <c r="H1034">
        <v>773</v>
      </c>
      <c r="I1034">
        <v>401</v>
      </c>
      <c r="J1034">
        <v>681.23292647486198</v>
      </c>
      <c r="K1034">
        <v>407.21196959491965</v>
      </c>
      <c r="L1034">
        <v>946.0882011043301</v>
      </c>
      <c r="M1034">
        <v>281.50639853747714</v>
      </c>
      <c r="N1034">
        <v>217.76923076923077</v>
      </c>
      <c r="O1034">
        <v>156.43908227848101</v>
      </c>
      <c r="P1034">
        <v>742.26121282572899</v>
      </c>
      <c r="Q1034">
        <v>539.7468488405658</v>
      </c>
      <c r="R1034">
        <v>416.88461538461542</v>
      </c>
      <c r="S1034">
        <v>338.61224287974682</v>
      </c>
      <c r="T1034">
        <v>558.92307692307691</v>
      </c>
      <c r="U1034">
        <v>270.98022151898732</v>
      </c>
      <c r="V1034">
        <v>556.30769230769238</v>
      </c>
      <c r="W1034">
        <v>227.46212420886076</v>
      </c>
      <c r="X1034">
        <v>466.65384615384619</v>
      </c>
      <c r="Y1034">
        <v>334.39230617088606</v>
      </c>
      <c r="Z1034">
        <v>425.07692307692309</v>
      </c>
      <c r="AA1034">
        <v>309.63785601265823</v>
      </c>
      <c r="AB1034">
        <v>368.11538461538464</v>
      </c>
      <c r="AC1034">
        <v>397.84206882911394</v>
      </c>
      <c r="AD1034">
        <v>787.67674125738642</v>
      </c>
      <c r="AE1034">
        <v>321.47907245261234</v>
      </c>
      <c r="AF1034">
        <v>573.96153846153845</v>
      </c>
      <c r="AG1034">
        <v>204.06408227848101</v>
      </c>
      <c r="AH1034">
        <v>447.15384615384619</v>
      </c>
      <c r="AI1034">
        <v>271.9221716772152</v>
      </c>
      <c r="AJ1034">
        <v>622.19230769230774</v>
      </c>
      <c r="AK1034">
        <v>156.43908227848101</v>
      </c>
    </row>
    <row r="1035" spans="1:37" x14ac:dyDescent="0.25">
      <c r="A1035">
        <v>1034</v>
      </c>
      <c r="C1035" t="s">
        <v>642</v>
      </c>
      <c r="D1035" t="s">
        <v>239</v>
      </c>
      <c r="E1035" t="s">
        <v>1692</v>
      </c>
      <c r="F1035">
        <v>369.48004456068975</v>
      </c>
      <c r="G1035">
        <v>92.164918695275674</v>
      </c>
      <c r="H1035">
        <v>335</v>
      </c>
      <c r="I1035">
        <v>90.000000000000014</v>
      </c>
      <c r="J1035">
        <v>295.23031095611742</v>
      </c>
      <c r="K1035">
        <v>91.394207639757539</v>
      </c>
      <c r="L1035">
        <v>410.01235106073818</v>
      </c>
      <c r="M1035">
        <v>63.180987202925053</v>
      </c>
      <c r="N1035">
        <v>83.798453996983412</v>
      </c>
      <c r="O1035">
        <v>31.616297468354428</v>
      </c>
      <c r="P1035">
        <v>321.67853337208174</v>
      </c>
      <c r="Q1035">
        <v>121.14019051284519</v>
      </c>
      <c r="R1035">
        <v>160.41883484162895</v>
      </c>
      <c r="S1035">
        <v>68.433445411392398</v>
      </c>
      <c r="T1035">
        <v>215.07579185520362</v>
      </c>
      <c r="U1035">
        <v>54.765031645569621</v>
      </c>
      <c r="V1035">
        <v>214.06938159879334</v>
      </c>
      <c r="W1035">
        <v>45.97003560126582</v>
      </c>
      <c r="X1035">
        <v>179.57023001508296</v>
      </c>
      <c r="Y1035">
        <v>67.580597310126578</v>
      </c>
      <c r="Z1035">
        <v>163.57126696832577</v>
      </c>
      <c r="AA1035">
        <v>62.577729430379748</v>
      </c>
      <c r="AB1035">
        <v>141.65224358974359</v>
      </c>
      <c r="AC1035">
        <v>80.403777689873422</v>
      </c>
      <c r="AD1035">
        <v>341.36055410248957</v>
      </c>
      <c r="AE1035">
        <v>72.152410276147407</v>
      </c>
      <c r="AF1035">
        <v>220.8626508295626</v>
      </c>
      <c r="AG1035">
        <v>41.241297468354432</v>
      </c>
      <c r="AH1035">
        <v>172.06655354449472</v>
      </c>
      <c r="AI1035">
        <v>54.955399525316452</v>
      </c>
      <c r="AJ1035">
        <v>239.42203996983409</v>
      </c>
      <c r="AK1035">
        <v>31.616297468354428</v>
      </c>
    </row>
    <row r="1036" spans="1:37" x14ac:dyDescent="0.25">
      <c r="A1036">
        <v>1035</v>
      </c>
      <c r="C1036" t="s">
        <v>642</v>
      </c>
      <c r="D1036" t="s">
        <v>239</v>
      </c>
      <c r="E1036" t="s">
        <v>1693</v>
      </c>
      <c r="F1036">
        <v>609.91780490167582</v>
      </c>
      <c r="G1036">
        <v>97.285191956124322</v>
      </c>
      <c r="H1036">
        <v>553</v>
      </c>
      <c r="I1036">
        <v>95</v>
      </c>
      <c r="J1036">
        <v>487.35033420517289</v>
      </c>
      <c r="K1036">
        <v>96.471663619744064</v>
      </c>
      <c r="L1036">
        <v>676.8263586166812</v>
      </c>
      <c r="M1036">
        <v>66.691042047531994</v>
      </c>
      <c r="N1036">
        <v>145.71323529411765</v>
      </c>
      <c r="O1036">
        <v>26.278481012658226</v>
      </c>
      <c r="P1036">
        <v>531.00963867092901</v>
      </c>
      <c r="Q1036">
        <v>127.87020109689215</v>
      </c>
      <c r="R1036">
        <v>278.94485294117646</v>
      </c>
      <c r="S1036">
        <v>56.879746835443036</v>
      </c>
      <c r="T1036">
        <v>373.98529411764702</v>
      </c>
      <c r="U1036">
        <v>45.518987341772153</v>
      </c>
      <c r="V1036">
        <v>372.23529411764702</v>
      </c>
      <c r="W1036">
        <v>38.208860759493668</v>
      </c>
      <c r="X1036">
        <v>312.24632352941177</v>
      </c>
      <c r="Y1036">
        <v>56.170886075949369</v>
      </c>
      <c r="Z1036">
        <v>284.4264705882353</v>
      </c>
      <c r="AA1036">
        <v>52.0126582278481</v>
      </c>
      <c r="AB1036">
        <v>246.3125</v>
      </c>
      <c r="AC1036">
        <v>66.829113924050631</v>
      </c>
      <c r="AD1036">
        <v>563.49966095127388</v>
      </c>
      <c r="AE1036">
        <v>76.160877513711156</v>
      </c>
      <c r="AF1036">
        <v>384.04779411764702</v>
      </c>
      <c r="AG1036">
        <v>34.278481012658226</v>
      </c>
      <c r="AH1036">
        <v>299.1985294117647</v>
      </c>
      <c r="AI1036">
        <v>45.677215189873415</v>
      </c>
      <c r="AJ1036">
        <v>416.31985294117646</v>
      </c>
      <c r="AK1036">
        <v>26.278481012658226</v>
      </c>
    </row>
    <row r="1037" spans="1:37" x14ac:dyDescent="0.25">
      <c r="A1037">
        <v>1036</v>
      </c>
      <c r="C1037" t="s">
        <v>642</v>
      </c>
      <c r="D1037" t="s">
        <v>239</v>
      </c>
      <c r="E1037" t="s">
        <v>1694</v>
      </c>
      <c r="F1037">
        <v>1132.7044948173982</v>
      </c>
      <c r="G1037">
        <v>294.92773982488211</v>
      </c>
      <c r="H1037">
        <v>1027</v>
      </c>
      <c r="I1037">
        <v>288</v>
      </c>
      <c r="J1037">
        <v>905.07919209532122</v>
      </c>
      <c r="K1037">
        <v>292.4614644472241</v>
      </c>
      <c r="L1037">
        <v>1256.9632374309795</v>
      </c>
      <c r="M1037">
        <v>202.17915904936012</v>
      </c>
      <c r="N1037">
        <v>301.0339366515837</v>
      </c>
      <c r="O1037">
        <v>111.68354430379748</v>
      </c>
      <c r="P1037">
        <v>986.16075753172527</v>
      </c>
      <c r="Q1037">
        <v>387.64860964110454</v>
      </c>
      <c r="R1037">
        <v>576.28167420814475</v>
      </c>
      <c r="S1037">
        <v>241.73892405063293</v>
      </c>
      <c r="T1037">
        <v>772.62895927601812</v>
      </c>
      <c r="U1037">
        <v>193.45569620253164</v>
      </c>
      <c r="V1037">
        <v>769.01357466063348</v>
      </c>
      <c r="W1037">
        <v>162.38765822784811</v>
      </c>
      <c r="X1037">
        <v>645.08031674208144</v>
      </c>
      <c r="Y1037">
        <v>238.72626582278482</v>
      </c>
      <c r="Z1037">
        <v>587.60633484162895</v>
      </c>
      <c r="AA1037">
        <v>221.05379746835445</v>
      </c>
      <c r="AB1037">
        <v>508.86538461538458</v>
      </c>
      <c r="AC1037">
        <v>284.0237341772152</v>
      </c>
      <c r="AD1037">
        <v>1046.4993703380801</v>
      </c>
      <c r="AE1037">
        <v>230.8877128836717</v>
      </c>
      <c r="AF1037">
        <v>793.41742081447967</v>
      </c>
      <c r="AG1037">
        <v>145.68354430379748</v>
      </c>
      <c r="AH1037">
        <v>618.12443438914022</v>
      </c>
      <c r="AI1037">
        <v>194.12816455696202</v>
      </c>
      <c r="AJ1037">
        <v>860.08936651583713</v>
      </c>
      <c r="AK1037">
        <v>111.68354430379748</v>
      </c>
    </row>
    <row r="1038" spans="1:37" x14ac:dyDescent="0.25">
      <c r="A1038">
        <v>1037</v>
      </c>
      <c r="C1038" t="s">
        <v>642</v>
      </c>
      <c r="D1038" t="s">
        <v>239</v>
      </c>
      <c r="E1038" t="s">
        <v>1695</v>
      </c>
      <c r="F1038">
        <v>652.93189964157705</v>
      </c>
      <c r="G1038">
        <v>280.59097469450592</v>
      </c>
      <c r="H1038">
        <v>592</v>
      </c>
      <c r="I1038">
        <v>274</v>
      </c>
      <c r="J1038">
        <v>521.72043010752691</v>
      </c>
      <c r="K1038">
        <v>278.2445877032618</v>
      </c>
      <c r="L1038">
        <v>724.55913978494618</v>
      </c>
      <c r="M1038">
        <v>192.3510054844607</v>
      </c>
      <c r="N1038">
        <v>141.44325037707392</v>
      </c>
      <c r="O1038">
        <v>114.14715189873418</v>
      </c>
      <c r="P1038">
        <v>568.45878136200713</v>
      </c>
      <c r="Q1038">
        <v>368.80458000577312</v>
      </c>
      <c r="R1038">
        <v>270.77064479638011</v>
      </c>
      <c r="S1038">
        <v>247.07140031645571</v>
      </c>
      <c r="T1038">
        <v>363.02601809954751</v>
      </c>
      <c r="U1038">
        <v>197.72310126582278</v>
      </c>
      <c r="V1038">
        <v>361.32730015082956</v>
      </c>
      <c r="W1038">
        <v>165.96973892405063</v>
      </c>
      <c r="X1038">
        <v>303.0962481146305</v>
      </c>
      <c r="Y1038">
        <v>243.99228639240508</v>
      </c>
      <c r="Z1038">
        <v>276.09162895927602</v>
      </c>
      <c r="AA1038">
        <v>225.9299841772152</v>
      </c>
      <c r="AB1038">
        <v>239.0945512820513</v>
      </c>
      <c r="AC1038">
        <v>290.28896360759495</v>
      </c>
      <c r="AD1038">
        <v>603.2401433691756</v>
      </c>
      <c r="AE1038">
        <v>219.66400461849321</v>
      </c>
      <c r="AF1038">
        <v>372.79364630467575</v>
      </c>
      <c r="AG1038">
        <v>148.89715189873419</v>
      </c>
      <c r="AH1038">
        <v>290.43080693815989</v>
      </c>
      <c r="AI1038">
        <v>198.41040348101265</v>
      </c>
      <c r="AJ1038">
        <v>404.12000377073906</v>
      </c>
      <c r="AK1038">
        <v>114.14715189873418</v>
      </c>
    </row>
    <row r="1039" spans="1:37" x14ac:dyDescent="0.25">
      <c r="A1039">
        <v>1038</v>
      </c>
      <c r="C1039" t="s">
        <v>642</v>
      </c>
      <c r="D1039" t="s">
        <v>248</v>
      </c>
      <c r="E1039" t="s">
        <v>1696</v>
      </c>
      <c r="F1039">
        <v>842.32956122557914</v>
      </c>
      <c r="G1039">
        <v>592.1687116564417</v>
      </c>
      <c r="H1039">
        <v>823</v>
      </c>
      <c r="I1039">
        <v>562</v>
      </c>
      <c r="J1039">
        <v>775.37899007152771</v>
      </c>
      <c r="K1039">
        <v>552.25981595092026</v>
      </c>
      <c r="L1039">
        <v>916.48478701825559</v>
      </c>
      <c r="M1039">
        <v>471.83865030674849</v>
      </c>
      <c r="N1039">
        <v>274.18846225190134</v>
      </c>
      <c r="O1039">
        <v>257.59036879000308</v>
      </c>
      <c r="P1039">
        <v>707.72552578200066</v>
      </c>
      <c r="Q1039">
        <v>745.42576687116571</v>
      </c>
      <c r="R1039">
        <v>466.07679465776295</v>
      </c>
      <c r="S1039">
        <v>504.6949100883877</v>
      </c>
      <c r="T1039">
        <v>637.12854757929881</v>
      </c>
      <c r="U1039">
        <v>420.03474550441939</v>
      </c>
      <c r="V1039">
        <v>618.297161936561</v>
      </c>
      <c r="W1039">
        <v>374.05181347150261</v>
      </c>
      <c r="X1039">
        <v>486.30309775551848</v>
      </c>
      <c r="Y1039">
        <v>547.84151173422742</v>
      </c>
      <c r="Z1039">
        <v>411.76219625301428</v>
      </c>
      <c r="AA1039">
        <v>543.02834501676318</v>
      </c>
      <c r="AB1039">
        <v>439.5733630124281</v>
      </c>
      <c r="AC1039">
        <v>585.91709844559591</v>
      </c>
      <c r="AD1039">
        <v>881.07654531867195</v>
      </c>
      <c r="AE1039">
        <v>464.08098159509206</v>
      </c>
      <c r="AF1039">
        <v>656.570209608607</v>
      </c>
      <c r="AG1039">
        <v>333.91344102407805</v>
      </c>
      <c r="AH1039">
        <v>507.83713596735299</v>
      </c>
      <c r="AI1039">
        <v>401.81347150259069</v>
      </c>
      <c r="AJ1039">
        <v>715.94138378779451</v>
      </c>
      <c r="AK1039">
        <v>267.64644925327644</v>
      </c>
    </row>
    <row r="1040" spans="1:37" x14ac:dyDescent="0.25">
      <c r="A1040">
        <v>1039</v>
      </c>
      <c r="C1040" t="s">
        <v>642</v>
      </c>
      <c r="D1040" t="s">
        <v>248</v>
      </c>
      <c r="E1040" t="s">
        <v>1697</v>
      </c>
      <c r="F1040">
        <v>523.00170812426609</v>
      </c>
      <c r="G1040">
        <v>361.4125766871166</v>
      </c>
      <c r="H1040">
        <v>511</v>
      </c>
      <c r="I1040">
        <v>343</v>
      </c>
      <c r="J1040">
        <v>481.43215543930825</v>
      </c>
      <c r="K1040">
        <v>337.05536809815953</v>
      </c>
      <c r="L1040">
        <v>569.04462474645027</v>
      </c>
      <c r="M1040">
        <v>287.97269938650305</v>
      </c>
      <c r="N1040">
        <v>161.01279910962717</v>
      </c>
      <c r="O1040">
        <v>145.693843340445</v>
      </c>
      <c r="P1040">
        <v>439.42617700437711</v>
      </c>
      <c r="Q1040">
        <v>454.94846625766871</v>
      </c>
      <c r="R1040">
        <v>273.69616026711185</v>
      </c>
      <c r="S1040">
        <v>285.45687290460228</v>
      </c>
      <c r="T1040">
        <v>374.14357262103505</v>
      </c>
      <c r="U1040">
        <v>237.57284364523014</v>
      </c>
      <c r="V1040">
        <v>363.08514190317197</v>
      </c>
      <c r="W1040">
        <v>211.56476683937825</v>
      </c>
      <c r="X1040">
        <v>285.57373400111294</v>
      </c>
      <c r="Y1040">
        <v>309.86071319719599</v>
      </c>
      <c r="Z1040">
        <v>241.80077907623817</v>
      </c>
      <c r="AA1040">
        <v>307.13837244742456</v>
      </c>
      <c r="AB1040">
        <v>258.1324429604897</v>
      </c>
      <c r="AC1040">
        <v>331.39637305699483</v>
      </c>
      <c r="AD1040">
        <v>547.05967759154476</v>
      </c>
      <c r="AE1040">
        <v>283.23803680981598</v>
      </c>
      <c r="AF1040">
        <v>385.56037840845852</v>
      </c>
      <c r="AG1040">
        <v>188.86238951539167</v>
      </c>
      <c r="AH1040">
        <v>298.21925431274343</v>
      </c>
      <c r="AI1040">
        <v>227.26683937823836</v>
      </c>
      <c r="AJ1040">
        <v>420.4251530328325</v>
      </c>
      <c r="AK1040">
        <v>151.38159097836026</v>
      </c>
    </row>
    <row r="1041" spans="1:37" x14ac:dyDescent="0.25">
      <c r="A1041">
        <v>1040</v>
      </c>
      <c r="C1041" t="s">
        <v>642</v>
      </c>
      <c r="D1041" t="s">
        <v>248</v>
      </c>
      <c r="E1041" t="s">
        <v>1698</v>
      </c>
      <c r="F1041">
        <v>778.87338528877979</v>
      </c>
      <c r="G1041">
        <v>630.101226993865</v>
      </c>
      <c r="H1041">
        <v>761</v>
      </c>
      <c r="I1041">
        <v>598</v>
      </c>
      <c r="J1041">
        <v>716.96647806127896</v>
      </c>
      <c r="K1041">
        <v>587.63588957055208</v>
      </c>
      <c r="L1041">
        <v>847.44219066937126</v>
      </c>
      <c r="M1041">
        <v>502.06319018404906</v>
      </c>
      <c r="N1041">
        <v>249.68651456130587</v>
      </c>
      <c r="O1041">
        <v>287.27720207253884</v>
      </c>
      <c r="P1041">
        <v>654.40962955054977</v>
      </c>
      <c r="Q1041">
        <v>793.17546012269941</v>
      </c>
      <c r="R1041">
        <v>424.42737896494157</v>
      </c>
      <c r="S1041">
        <v>562.86010362694299</v>
      </c>
      <c r="T1041">
        <v>580.19365609348915</v>
      </c>
      <c r="U1041">
        <v>468.44300518134713</v>
      </c>
      <c r="V1041">
        <v>563.04507512520865</v>
      </c>
      <c r="W1041">
        <v>417.16062176165798</v>
      </c>
      <c r="X1041">
        <v>442.84622519013169</v>
      </c>
      <c r="Y1041">
        <v>610.97927461139898</v>
      </c>
      <c r="Z1041">
        <v>374.96642552402147</v>
      </c>
      <c r="AA1041">
        <v>605.61139896373049</v>
      </c>
      <c r="AB1041">
        <v>400.29233908365791</v>
      </c>
      <c r="AC1041">
        <v>653.44300518134708</v>
      </c>
      <c r="AD1041">
        <v>814.70139852674288</v>
      </c>
      <c r="AE1041">
        <v>493.80858895705518</v>
      </c>
      <c r="AF1041">
        <v>597.89797811166761</v>
      </c>
      <c r="AG1041">
        <v>372.39637305699478</v>
      </c>
      <c r="AH1041">
        <v>462.45594509367464</v>
      </c>
      <c r="AI1041">
        <v>448.12176165803106</v>
      </c>
      <c r="AJ1041">
        <v>651.96364310888509</v>
      </c>
      <c r="AK1041">
        <v>298.49222797927462</v>
      </c>
    </row>
    <row r="1042" spans="1:37" x14ac:dyDescent="0.25">
      <c r="A1042">
        <v>1041</v>
      </c>
      <c r="C1042" t="s">
        <v>642</v>
      </c>
      <c r="D1042" t="s">
        <v>248</v>
      </c>
      <c r="E1042" t="s">
        <v>1699</v>
      </c>
      <c r="F1042">
        <v>590.55183089569766</v>
      </c>
      <c r="G1042">
        <v>389.86196319018404</v>
      </c>
      <c r="H1042">
        <v>577</v>
      </c>
      <c r="I1042">
        <v>370</v>
      </c>
      <c r="J1042">
        <v>543.61321661150851</v>
      </c>
      <c r="K1042">
        <v>363.5874233128834</v>
      </c>
      <c r="L1042">
        <v>642.54158215010148</v>
      </c>
      <c r="M1042">
        <v>310.64110429447851</v>
      </c>
      <c r="N1042">
        <v>208.84993507698013</v>
      </c>
      <c r="O1042">
        <v>178.12099969521486</v>
      </c>
      <c r="P1042">
        <v>496.18180847656669</v>
      </c>
      <c r="Q1042">
        <v>490.76073619631899</v>
      </c>
      <c r="R1042">
        <v>355.0116861435726</v>
      </c>
      <c r="S1042">
        <v>348.99116123133189</v>
      </c>
      <c r="T1042">
        <v>485.30217028380633</v>
      </c>
      <c r="U1042">
        <v>290.44955806156656</v>
      </c>
      <c r="V1042">
        <v>470.95826377295487</v>
      </c>
      <c r="W1042">
        <v>258.65284974093265</v>
      </c>
      <c r="X1042">
        <v>370.41810424782039</v>
      </c>
      <c r="Y1042">
        <v>378.82657726302955</v>
      </c>
      <c r="Z1042">
        <v>313.64014097570021</v>
      </c>
      <c r="AA1042">
        <v>375.49832368180432</v>
      </c>
      <c r="AB1042">
        <v>334.82396586904099</v>
      </c>
      <c r="AC1042">
        <v>405.15544041450778</v>
      </c>
      <c r="AD1042">
        <v>617.71709191843706</v>
      </c>
      <c r="AE1042">
        <v>305.53374233128835</v>
      </c>
      <c r="AF1042">
        <v>500.11092561676867</v>
      </c>
      <c r="AG1042">
        <v>230.89759219750076</v>
      </c>
      <c r="AH1042">
        <v>386.82062697087736</v>
      </c>
      <c r="AI1042">
        <v>277.84974093264248</v>
      </c>
      <c r="AJ1042">
        <v>545.33407531070293</v>
      </c>
      <c r="AK1042">
        <v>185.07467235598904</v>
      </c>
    </row>
    <row r="1043" spans="1:37" x14ac:dyDescent="0.25">
      <c r="A1043">
        <v>1042</v>
      </c>
      <c r="C1043" t="s">
        <v>642</v>
      </c>
      <c r="D1043" t="s">
        <v>283</v>
      </c>
      <c r="E1043" t="s">
        <v>1700</v>
      </c>
      <c r="F1043">
        <v>949.69163669064744</v>
      </c>
      <c r="G1043">
        <v>479.87202178352618</v>
      </c>
      <c r="H1043">
        <v>987</v>
      </c>
      <c r="I1043">
        <v>406</v>
      </c>
      <c r="J1043">
        <v>948.56735611510783</v>
      </c>
      <c r="K1043">
        <v>395.81347855684135</v>
      </c>
      <c r="L1043">
        <v>966.52625899280565</v>
      </c>
      <c r="M1043">
        <v>411.96187882913546</v>
      </c>
      <c r="N1043">
        <v>507.77308262014486</v>
      </c>
      <c r="O1043">
        <v>202.37704335465529</v>
      </c>
      <c r="P1043">
        <v>883.68453237410063</v>
      </c>
      <c r="Q1043">
        <v>593.58202859087817</v>
      </c>
      <c r="R1043">
        <v>725.73535220539827</v>
      </c>
      <c r="S1043">
        <v>389.19527363184079</v>
      </c>
      <c r="T1043">
        <v>817.87746872942728</v>
      </c>
      <c r="U1043">
        <v>302.92821606254444</v>
      </c>
      <c r="V1043">
        <v>809.10940585911783</v>
      </c>
      <c r="W1043">
        <v>252.09026297085998</v>
      </c>
      <c r="X1043">
        <v>815.46082949308754</v>
      </c>
      <c r="Y1043">
        <v>296.36727078891255</v>
      </c>
      <c r="Z1043">
        <v>576.74024851876231</v>
      </c>
      <c r="AA1043">
        <v>443.74484719260835</v>
      </c>
      <c r="AB1043">
        <v>726.72679394338388</v>
      </c>
      <c r="AC1043">
        <v>425.59914712153517</v>
      </c>
      <c r="AD1043">
        <v>988.00593525179852</v>
      </c>
      <c r="AE1043">
        <v>346.53914227365556</v>
      </c>
      <c r="AF1043">
        <v>837.67532093482555</v>
      </c>
      <c r="AG1043">
        <v>218.72316986496091</v>
      </c>
      <c r="AH1043">
        <v>729.82504937458862</v>
      </c>
      <c r="AI1043">
        <v>297.56698649609098</v>
      </c>
      <c r="AJ1043">
        <v>819.17873601053327</v>
      </c>
      <c r="AK1043">
        <v>215.04904051172707</v>
      </c>
    </row>
    <row r="1044" spans="1:37" x14ac:dyDescent="0.25">
      <c r="A1044">
        <v>1043</v>
      </c>
      <c r="C1044" t="s">
        <v>642</v>
      </c>
      <c r="D1044" t="s">
        <v>283</v>
      </c>
      <c r="E1044" t="s">
        <v>1701</v>
      </c>
      <c r="F1044">
        <v>1158.4890887290169</v>
      </c>
      <c r="G1044">
        <v>308.48915686083825</v>
      </c>
      <c r="H1044">
        <v>1204</v>
      </c>
      <c r="I1044">
        <v>261</v>
      </c>
      <c r="J1044">
        <v>1157.1176258992807</v>
      </c>
      <c r="K1044">
        <v>254.45152192939801</v>
      </c>
      <c r="L1044">
        <v>1179.0249400479618</v>
      </c>
      <c r="M1044">
        <v>264.83263639015848</v>
      </c>
      <c r="N1044">
        <v>612.9690997366688</v>
      </c>
      <c r="O1044">
        <v>161.13432835820896</v>
      </c>
      <c r="P1044">
        <v>1077.969784172662</v>
      </c>
      <c r="Q1044">
        <v>381.5884469512788</v>
      </c>
      <c r="R1044">
        <v>876.0868992758393</v>
      </c>
      <c r="S1044">
        <v>309.88059701492534</v>
      </c>
      <c r="T1044">
        <v>987.31821922317306</v>
      </c>
      <c r="U1044">
        <v>241.19402985074626</v>
      </c>
      <c r="V1044">
        <v>976.73366524028961</v>
      </c>
      <c r="W1044">
        <v>200.71641791044775</v>
      </c>
      <c r="X1044">
        <v>984.40092165898614</v>
      </c>
      <c r="Y1044">
        <v>235.97014925373134</v>
      </c>
      <c r="Z1044">
        <v>696.22428406846609</v>
      </c>
      <c r="AA1044">
        <v>353.31343283582089</v>
      </c>
      <c r="AB1044">
        <v>877.28373930217242</v>
      </c>
      <c r="AC1044">
        <v>338.86567164179104</v>
      </c>
      <c r="AD1044">
        <v>1205.227098321343</v>
      </c>
      <c r="AE1044">
        <v>222.77516289020713</v>
      </c>
      <c r="AF1044">
        <v>1011.2176184990125</v>
      </c>
      <c r="AG1044">
        <v>174.14925373134329</v>
      </c>
      <c r="AH1044">
        <v>881.02386438446342</v>
      </c>
      <c r="AI1044">
        <v>236.92537313432837</v>
      </c>
      <c r="AJ1044">
        <v>988.88907175773534</v>
      </c>
      <c r="AK1044">
        <v>171.22388059701493</v>
      </c>
    </row>
    <row r="1045" spans="1:37" x14ac:dyDescent="0.25">
      <c r="A1045">
        <v>1044</v>
      </c>
      <c r="C1045" t="s">
        <v>642</v>
      </c>
      <c r="D1045" t="s">
        <v>283</v>
      </c>
      <c r="E1045" t="s">
        <v>1702</v>
      </c>
      <c r="F1045">
        <v>898.69502398081534</v>
      </c>
      <c r="G1045">
        <v>479.87202178352618</v>
      </c>
      <c r="H1045">
        <v>934</v>
      </c>
      <c r="I1045">
        <v>406</v>
      </c>
      <c r="J1045">
        <v>897.63111510791373</v>
      </c>
      <c r="K1045">
        <v>395.81347855684135</v>
      </c>
      <c r="L1045">
        <v>914.62565947242206</v>
      </c>
      <c r="M1045">
        <v>411.96187882913546</v>
      </c>
      <c r="N1045">
        <v>430.89907011191576</v>
      </c>
      <c r="O1045">
        <v>195.18354655294954</v>
      </c>
      <c r="P1045">
        <v>836.23237410071943</v>
      </c>
      <c r="Q1045">
        <v>593.58202859087817</v>
      </c>
      <c r="R1045">
        <v>615.86306780776829</v>
      </c>
      <c r="S1045">
        <v>375.3613184079602</v>
      </c>
      <c r="T1045">
        <v>694.05538183015142</v>
      </c>
      <c r="U1045">
        <v>292.16062544420754</v>
      </c>
      <c r="V1045">
        <v>686.61475477287695</v>
      </c>
      <c r="W1045">
        <v>243.12970859985785</v>
      </c>
      <c r="X1045">
        <v>692.0046082949309</v>
      </c>
      <c r="Y1045">
        <v>285.83288912579957</v>
      </c>
      <c r="Z1045">
        <v>489.4249917709019</v>
      </c>
      <c r="AA1045">
        <v>427.97192608386638</v>
      </c>
      <c r="AB1045">
        <v>616.70441079657667</v>
      </c>
      <c r="AC1045">
        <v>410.47121535181236</v>
      </c>
      <c r="AD1045">
        <v>934.95191846522778</v>
      </c>
      <c r="AE1045">
        <v>346.53914227365556</v>
      </c>
      <c r="AF1045">
        <v>710.85594963791971</v>
      </c>
      <c r="AG1045">
        <v>210.94864960909737</v>
      </c>
      <c r="AH1045">
        <v>619.33360763660301</v>
      </c>
      <c r="AI1045">
        <v>286.98996090973702</v>
      </c>
      <c r="AJ1045">
        <v>695.15964450296246</v>
      </c>
      <c r="AK1045">
        <v>207.40511727078891</v>
      </c>
    </row>
    <row r="1046" spans="1:37" x14ac:dyDescent="0.25">
      <c r="A1046">
        <v>1045</v>
      </c>
      <c r="C1046" t="s">
        <v>642</v>
      </c>
      <c r="D1046" t="s">
        <v>283</v>
      </c>
      <c r="E1046" t="s">
        <v>1703</v>
      </c>
      <c r="F1046">
        <v>916.97682853717026</v>
      </c>
      <c r="G1046">
        <v>455.05105513955073</v>
      </c>
      <c r="H1046">
        <v>953</v>
      </c>
      <c r="I1046">
        <v>385</v>
      </c>
      <c r="J1046">
        <v>915.8912769784173</v>
      </c>
      <c r="K1046">
        <v>375.34036759700473</v>
      </c>
      <c r="L1046">
        <v>933.23153477218227</v>
      </c>
      <c r="M1046">
        <v>390.65350578624913</v>
      </c>
      <c r="N1046">
        <v>451.80340684660956</v>
      </c>
      <c r="O1046">
        <v>194.7039800995025</v>
      </c>
      <c r="P1046">
        <v>853.24352517985619</v>
      </c>
      <c r="Q1046">
        <v>562.87950987066029</v>
      </c>
      <c r="R1046">
        <v>645.74061882817637</v>
      </c>
      <c r="S1046">
        <v>374.43905472636817</v>
      </c>
      <c r="T1046">
        <v>727.72630019749829</v>
      </c>
      <c r="U1046">
        <v>291.44278606965179</v>
      </c>
      <c r="V1046">
        <v>719.92470375246864</v>
      </c>
      <c r="W1046">
        <v>242.53233830845772</v>
      </c>
      <c r="X1046">
        <v>725.57603686635946</v>
      </c>
      <c r="Y1046">
        <v>285.1305970149254</v>
      </c>
      <c r="Z1046">
        <v>513.16861421988142</v>
      </c>
      <c r="AA1046">
        <v>426.9203980099503</v>
      </c>
      <c r="AB1046">
        <v>646.62277814351546</v>
      </c>
      <c r="AC1046">
        <v>409.46268656716421</v>
      </c>
      <c r="AD1046">
        <v>953.9712829736211</v>
      </c>
      <c r="AE1046">
        <v>328.61470388019058</v>
      </c>
      <c r="AF1046">
        <v>745.34191902567477</v>
      </c>
      <c r="AG1046">
        <v>210.43034825870649</v>
      </c>
      <c r="AH1046">
        <v>649.37952600394999</v>
      </c>
      <c r="AI1046">
        <v>286.28482587064678</v>
      </c>
      <c r="AJ1046">
        <v>728.88413429888078</v>
      </c>
      <c r="AK1046">
        <v>206.8955223880597</v>
      </c>
    </row>
    <row r="1047" spans="1:37" x14ac:dyDescent="0.25">
      <c r="A1047">
        <v>1046</v>
      </c>
      <c r="C1047" t="s">
        <v>642</v>
      </c>
      <c r="D1047" t="s">
        <v>283</v>
      </c>
      <c r="E1047" t="s">
        <v>1704</v>
      </c>
      <c r="F1047">
        <v>971.82224220623493</v>
      </c>
      <c r="G1047">
        <v>455.05105513955073</v>
      </c>
      <c r="H1047">
        <v>1010</v>
      </c>
      <c r="I1047">
        <v>385</v>
      </c>
      <c r="J1047">
        <v>970.67176258992799</v>
      </c>
      <c r="K1047">
        <v>375.34036759700473</v>
      </c>
      <c r="L1047">
        <v>989.0491606714628</v>
      </c>
      <c r="M1047">
        <v>390.65350578624913</v>
      </c>
      <c r="N1047">
        <v>499.00674786043447</v>
      </c>
      <c r="O1047">
        <v>187.03091684434966</v>
      </c>
      <c r="P1047">
        <v>904.27697841726615</v>
      </c>
      <c r="Q1047">
        <v>562.87950987066029</v>
      </c>
      <c r="R1047">
        <v>713.20605661619481</v>
      </c>
      <c r="S1047">
        <v>359.68283582089549</v>
      </c>
      <c r="T1047">
        <v>803.75740618828172</v>
      </c>
      <c r="U1047">
        <v>279.95735607675903</v>
      </c>
      <c r="V1047">
        <v>795.14071757735348</v>
      </c>
      <c r="W1047">
        <v>232.97441364605544</v>
      </c>
      <c r="X1047">
        <v>801.38248847926263</v>
      </c>
      <c r="Y1047">
        <v>273.89392324093814</v>
      </c>
      <c r="Z1047">
        <v>566.78324555628706</v>
      </c>
      <c r="AA1047">
        <v>410.09594882729209</v>
      </c>
      <c r="AB1047">
        <v>714.18038183015142</v>
      </c>
      <c r="AC1047">
        <v>393.32622601279314</v>
      </c>
      <c r="AD1047">
        <v>1011.029376498801</v>
      </c>
      <c r="AE1047">
        <v>328.61470388019058</v>
      </c>
      <c r="AF1047">
        <v>823.21346280447665</v>
      </c>
      <c r="AG1047">
        <v>202.13752665245201</v>
      </c>
      <c r="AH1047">
        <v>717.22514812376562</v>
      </c>
      <c r="AI1047">
        <v>275.00266524520254</v>
      </c>
      <c r="AJ1047">
        <v>805.0362080315997</v>
      </c>
      <c r="AK1047">
        <v>198.74200426439231</v>
      </c>
    </row>
    <row r="1048" spans="1:37" x14ac:dyDescent="0.25">
      <c r="A1048">
        <v>1047</v>
      </c>
      <c r="C1048" t="s">
        <v>642</v>
      </c>
      <c r="D1048" t="s">
        <v>283</v>
      </c>
      <c r="E1048" t="s">
        <v>1705</v>
      </c>
      <c r="F1048">
        <v>1053.609262589928</v>
      </c>
      <c r="G1048">
        <v>276.57648546144122</v>
      </c>
      <c r="H1048">
        <v>1095</v>
      </c>
      <c r="I1048">
        <v>234</v>
      </c>
      <c r="J1048">
        <v>1052.3619604316546</v>
      </c>
      <c r="K1048">
        <v>228.12895069532237</v>
      </c>
      <c r="L1048">
        <v>1072.2859712230215</v>
      </c>
      <c r="M1048">
        <v>237.43615676359039</v>
      </c>
      <c r="N1048">
        <v>569.8117593811719</v>
      </c>
      <c r="O1048">
        <v>137.63557213930346</v>
      </c>
      <c r="P1048">
        <v>980.37949640287763</v>
      </c>
      <c r="Q1048">
        <v>342.11378002528443</v>
      </c>
      <c r="R1048">
        <v>814.40421329822254</v>
      </c>
      <c r="S1048">
        <v>264.68967661691539</v>
      </c>
      <c r="T1048">
        <v>917.80406517445692</v>
      </c>
      <c r="U1048">
        <v>206.01990049751242</v>
      </c>
      <c r="V1048">
        <v>907.96473831468074</v>
      </c>
      <c r="W1048">
        <v>171.44527363184079</v>
      </c>
      <c r="X1048">
        <v>915.09216589861762</v>
      </c>
      <c r="Y1048">
        <v>201.55783582089552</v>
      </c>
      <c r="Z1048">
        <v>647.2051925608954</v>
      </c>
      <c r="AA1048">
        <v>301.78855721393035</v>
      </c>
      <c r="AB1048">
        <v>815.51678736010535</v>
      </c>
      <c r="AC1048">
        <v>289.44776119402985</v>
      </c>
      <c r="AD1048">
        <v>1096.1160071942445</v>
      </c>
      <c r="AE1048">
        <v>199.72945638432364</v>
      </c>
      <c r="AF1048">
        <v>940.02077847267947</v>
      </c>
      <c r="AG1048">
        <v>148.75248756218903</v>
      </c>
      <c r="AH1048">
        <v>818.99358130348924</v>
      </c>
      <c r="AI1048">
        <v>202.37375621890547</v>
      </c>
      <c r="AJ1048">
        <v>919.26431863067819</v>
      </c>
      <c r="AK1048">
        <v>146.25373134328356</v>
      </c>
    </row>
    <row r="1049" spans="1:37" x14ac:dyDescent="0.25">
      <c r="A1049">
        <v>1048</v>
      </c>
      <c r="C1049" t="s">
        <v>642</v>
      </c>
      <c r="D1049" t="s">
        <v>283</v>
      </c>
      <c r="E1049" t="s">
        <v>1706</v>
      </c>
      <c r="F1049">
        <v>1021.856654676259</v>
      </c>
      <c r="G1049">
        <v>349.85743460079743</v>
      </c>
      <c r="H1049">
        <v>1062</v>
      </c>
      <c r="I1049">
        <v>296</v>
      </c>
      <c r="J1049">
        <v>1020.6469424460432</v>
      </c>
      <c r="K1049">
        <v>288.57337352912572</v>
      </c>
      <c r="L1049">
        <v>1039.9705035971224</v>
      </c>
      <c r="M1049">
        <v>300.34659146163568</v>
      </c>
      <c r="N1049">
        <v>473.38207702435813</v>
      </c>
      <c r="O1049">
        <v>146.2677683013504</v>
      </c>
      <c r="P1049">
        <v>950.83381294964033</v>
      </c>
      <c r="Q1049">
        <v>432.75931148497517</v>
      </c>
      <c r="R1049">
        <v>676.58196181698486</v>
      </c>
      <c r="S1049">
        <v>281.29042288557213</v>
      </c>
      <c r="T1049">
        <v>762.48337722185647</v>
      </c>
      <c r="U1049">
        <v>218.94100923951672</v>
      </c>
      <c r="V1049">
        <v>754.30916721527319</v>
      </c>
      <c r="W1049">
        <v>182.19793887704336</v>
      </c>
      <c r="X1049">
        <v>760.23041474654383</v>
      </c>
      <c r="Y1049">
        <v>214.19909381663115</v>
      </c>
      <c r="Z1049">
        <v>537.67815997366688</v>
      </c>
      <c r="AA1049">
        <v>320.71606254442077</v>
      </c>
      <c r="AB1049">
        <v>677.50625411454905</v>
      </c>
      <c r="AC1049">
        <v>307.60127931769722</v>
      </c>
      <c r="AD1049">
        <v>1063.0823741007196</v>
      </c>
      <c r="AE1049">
        <v>252.64922687931536</v>
      </c>
      <c r="AF1049">
        <v>780.94033903884133</v>
      </c>
      <c r="AG1049">
        <v>158.08191186922531</v>
      </c>
      <c r="AH1049">
        <v>680.39466754443708</v>
      </c>
      <c r="AI1049">
        <v>215.06618692253022</v>
      </c>
      <c r="AJ1049">
        <v>763.69651086240947</v>
      </c>
      <c r="AK1049">
        <v>155.42643923240939</v>
      </c>
    </row>
    <row r="1050" spans="1:37" x14ac:dyDescent="0.25">
      <c r="A1050">
        <v>1049</v>
      </c>
      <c r="C1050" t="s">
        <v>642</v>
      </c>
      <c r="D1050" t="s">
        <v>367</v>
      </c>
      <c r="E1050" t="s">
        <v>1707</v>
      </c>
      <c r="F1050">
        <v>887.14656528578917</v>
      </c>
      <c r="G1050">
        <v>981.48119224261359</v>
      </c>
      <c r="H1050">
        <v>893</v>
      </c>
      <c r="I1050">
        <v>902</v>
      </c>
      <c r="J1050">
        <v>905.99462506554789</v>
      </c>
      <c r="K1050">
        <v>808.78276714824938</v>
      </c>
      <c r="L1050">
        <v>733.3183009963293</v>
      </c>
      <c r="M1050">
        <v>963.28387348691922</v>
      </c>
      <c r="N1050">
        <v>230.02962761620006</v>
      </c>
      <c r="O1050">
        <v>374.33529082774049</v>
      </c>
      <c r="P1050">
        <v>722.66504981646563</v>
      </c>
      <c r="Q1050">
        <v>1171.0855134713004</v>
      </c>
      <c r="R1050">
        <v>401.38597444957867</v>
      </c>
      <c r="S1050">
        <v>736.94770693512305</v>
      </c>
      <c r="T1050">
        <v>681.73797227507475</v>
      </c>
      <c r="U1050">
        <v>587.85095078299776</v>
      </c>
      <c r="V1050">
        <v>674.25468877412334</v>
      </c>
      <c r="W1050">
        <v>531.05760626398205</v>
      </c>
      <c r="X1050">
        <v>510.38162544169609</v>
      </c>
      <c r="Y1050">
        <v>732.73657718120808</v>
      </c>
      <c r="Z1050">
        <v>453.66050557216636</v>
      </c>
      <c r="AA1050">
        <v>695.63310961968682</v>
      </c>
      <c r="AB1050">
        <v>366.89779831475943</v>
      </c>
      <c r="AC1050">
        <v>837.10430648769568</v>
      </c>
      <c r="AD1050">
        <v>1012.2929994756161</v>
      </c>
      <c r="AE1050">
        <v>715.91774046596379</v>
      </c>
      <c r="AF1050">
        <v>754.83555313944009</v>
      </c>
      <c r="AG1050">
        <v>476.76817673378076</v>
      </c>
      <c r="AH1050">
        <v>534.13291655341129</v>
      </c>
      <c r="AI1050">
        <v>595.93176733780763</v>
      </c>
      <c r="AJ1050">
        <v>860.36069584126119</v>
      </c>
      <c r="AK1050">
        <v>373.99384787472036</v>
      </c>
    </row>
    <row r="1051" spans="1:37" x14ac:dyDescent="0.25">
      <c r="A1051">
        <v>1050</v>
      </c>
      <c r="C1051" t="s">
        <v>642</v>
      </c>
      <c r="D1051" t="s">
        <v>367</v>
      </c>
      <c r="E1051" t="s">
        <v>1708</v>
      </c>
      <c r="F1051">
        <v>895.09412690089141</v>
      </c>
      <c r="G1051">
        <v>966.24755954705199</v>
      </c>
      <c r="H1051">
        <v>901</v>
      </c>
      <c r="I1051">
        <v>888</v>
      </c>
      <c r="J1051">
        <v>914.11103828002092</v>
      </c>
      <c r="K1051">
        <v>796.22959781335419</v>
      </c>
      <c r="L1051">
        <v>739.88778185631884</v>
      </c>
      <c r="M1051">
        <v>948.33268254588052</v>
      </c>
      <c r="N1051">
        <v>228.87659690133188</v>
      </c>
      <c r="O1051">
        <v>374.79516219239372</v>
      </c>
      <c r="P1051">
        <v>729.13909281594124</v>
      </c>
      <c r="Q1051">
        <v>1152.909019914096</v>
      </c>
      <c r="R1051">
        <v>399.37401467790158</v>
      </c>
      <c r="S1051">
        <v>737.85304809843399</v>
      </c>
      <c r="T1051">
        <v>678.32073933134006</v>
      </c>
      <c r="U1051">
        <v>588.57312639821032</v>
      </c>
      <c r="V1051">
        <v>670.87496602337592</v>
      </c>
      <c r="W1051">
        <v>531.71001118568233</v>
      </c>
      <c r="X1051">
        <v>507.8233215547703</v>
      </c>
      <c r="Y1051">
        <v>733.63674496644296</v>
      </c>
      <c r="Z1051">
        <v>451.38651807556403</v>
      </c>
      <c r="AA1051">
        <v>696.48769574944072</v>
      </c>
      <c r="AB1051">
        <v>365.05871160641482</v>
      </c>
      <c r="AC1051">
        <v>838.13269015659955</v>
      </c>
      <c r="AD1051">
        <v>1021.3616937598322</v>
      </c>
      <c r="AE1051">
        <v>704.80593518156968</v>
      </c>
      <c r="AF1051">
        <v>751.05191628159832</v>
      </c>
      <c r="AG1051">
        <v>477.35388702460853</v>
      </c>
      <c r="AH1051">
        <v>531.45555857569991</v>
      </c>
      <c r="AI1051">
        <v>596.66387024608503</v>
      </c>
      <c r="AJ1051">
        <v>856.04811089970099</v>
      </c>
      <c r="AK1051">
        <v>374.45329977628637</v>
      </c>
    </row>
    <row r="1052" spans="1:37" x14ac:dyDescent="0.25">
      <c r="A1052">
        <v>1051</v>
      </c>
      <c r="C1052" t="s">
        <v>642</v>
      </c>
      <c r="D1052" t="s">
        <v>367</v>
      </c>
      <c r="E1052" t="s">
        <v>1709</v>
      </c>
      <c r="F1052">
        <v>1079.874934452019</v>
      </c>
      <c r="G1052">
        <v>1203.4569829493687</v>
      </c>
      <c r="H1052">
        <v>1087</v>
      </c>
      <c r="I1052">
        <v>1106</v>
      </c>
      <c r="J1052">
        <v>1102.8176455165183</v>
      </c>
      <c r="K1052">
        <v>991.70037745672266</v>
      </c>
      <c r="L1052">
        <v>892.62821185107509</v>
      </c>
      <c r="M1052">
        <v>1181.1440843420539</v>
      </c>
      <c r="N1052">
        <v>315.3539005164447</v>
      </c>
      <c r="O1052">
        <v>508.15785794183444</v>
      </c>
      <c r="P1052">
        <v>879.66059255374944</v>
      </c>
      <c r="Q1052">
        <v>1435.9429910191332</v>
      </c>
      <c r="R1052">
        <v>550.27099755368306</v>
      </c>
      <c r="S1052">
        <v>1000.401985458613</v>
      </c>
      <c r="T1052">
        <v>934.61321011144332</v>
      </c>
      <c r="U1052">
        <v>798.00405480984341</v>
      </c>
      <c r="V1052">
        <v>924.35417232943735</v>
      </c>
      <c r="W1052">
        <v>720.90743847874717</v>
      </c>
      <c r="X1052">
        <v>699.69611307420496</v>
      </c>
      <c r="Y1052">
        <v>994.68540268456377</v>
      </c>
      <c r="Z1052">
        <v>621.93558032073929</v>
      </c>
      <c r="AA1052">
        <v>944.31767337807605</v>
      </c>
      <c r="AB1052">
        <v>502.99021473226418</v>
      </c>
      <c r="AC1052">
        <v>1136.3639541387024</v>
      </c>
      <c r="AD1052">
        <v>1232.2088358678554</v>
      </c>
      <c r="AE1052">
        <v>877.83261746713526</v>
      </c>
      <c r="AF1052">
        <v>1034.8246806197335</v>
      </c>
      <c r="AG1052">
        <v>647.20987136465328</v>
      </c>
      <c r="AH1052">
        <v>732.25740690404996</v>
      </c>
      <c r="AI1052">
        <v>808.97371364653247</v>
      </c>
      <c r="AJ1052">
        <v>1179.4919815167166</v>
      </c>
      <c r="AK1052">
        <v>507.69435123042507</v>
      </c>
    </row>
    <row r="1053" spans="1:37" x14ac:dyDescent="0.25">
      <c r="A1053">
        <v>1052</v>
      </c>
      <c r="C1053" t="s">
        <v>642</v>
      </c>
      <c r="D1053" t="s">
        <v>367</v>
      </c>
      <c r="E1053" t="s">
        <v>1710</v>
      </c>
      <c r="F1053">
        <v>939.79916098584158</v>
      </c>
      <c r="G1053">
        <v>1166.4610178315761</v>
      </c>
      <c r="H1053">
        <v>946</v>
      </c>
      <c r="I1053">
        <v>1072</v>
      </c>
      <c r="J1053">
        <v>959.76586261143154</v>
      </c>
      <c r="K1053">
        <v>961.21410907197696</v>
      </c>
      <c r="L1053">
        <v>776.84111169375979</v>
      </c>
      <c r="M1053">
        <v>1144.8340491995314</v>
      </c>
      <c r="N1053">
        <v>284.79858657243818</v>
      </c>
      <c r="O1053">
        <v>467.22930648769579</v>
      </c>
      <c r="P1053">
        <v>765.55558468799154</v>
      </c>
      <c r="Q1053">
        <v>1391.8000780944942</v>
      </c>
      <c r="R1053">
        <v>496.95406360424033</v>
      </c>
      <c r="S1053">
        <v>919.82662192393741</v>
      </c>
      <c r="T1053">
        <v>844.05653710247361</v>
      </c>
      <c r="U1053">
        <v>733.73042505592844</v>
      </c>
      <c r="V1053">
        <v>834.79151943462909</v>
      </c>
      <c r="W1053">
        <v>662.84340044742737</v>
      </c>
      <c r="X1053">
        <v>631.90106007067141</v>
      </c>
      <c r="Y1053">
        <v>914.57046979865777</v>
      </c>
      <c r="Z1053">
        <v>561.67491166077741</v>
      </c>
      <c r="AA1053">
        <v>868.25950782997768</v>
      </c>
      <c r="AB1053">
        <v>454.2544169611308</v>
      </c>
      <c r="AC1053">
        <v>1044.8378076062641</v>
      </c>
      <c r="AD1053">
        <v>1072.3730991085474</v>
      </c>
      <c r="AE1053">
        <v>850.84680463360655</v>
      </c>
      <c r="AF1053">
        <v>934.55830388692584</v>
      </c>
      <c r="AG1053">
        <v>595.08165548098441</v>
      </c>
      <c r="AH1053">
        <v>661.30742049469973</v>
      </c>
      <c r="AI1053">
        <v>743.81655480984341</v>
      </c>
      <c r="AJ1053">
        <v>1065.208480565371</v>
      </c>
      <c r="AK1053">
        <v>466.80313199105149</v>
      </c>
    </row>
    <row r="1054" spans="1:37" x14ac:dyDescent="0.25">
      <c r="A1054">
        <v>1053</v>
      </c>
      <c r="C1054" t="s">
        <v>642</v>
      </c>
      <c r="D1054" t="s">
        <v>367</v>
      </c>
      <c r="E1054" t="s">
        <v>1711</v>
      </c>
      <c r="F1054">
        <v>871.25144205558468</v>
      </c>
      <c r="G1054">
        <v>936.86841077704025</v>
      </c>
      <c r="H1054">
        <v>877</v>
      </c>
      <c r="I1054">
        <v>861</v>
      </c>
      <c r="J1054">
        <v>889.76179863660195</v>
      </c>
      <c r="K1054">
        <v>772.01991409605625</v>
      </c>
      <c r="L1054">
        <v>720.17933927635022</v>
      </c>
      <c r="M1054">
        <v>919.49824287387742</v>
      </c>
      <c r="N1054">
        <v>249.05463441152489</v>
      </c>
      <c r="O1054">
        <v>356.40030760626399</v>
      </c>
      <c r="P1054">
        <v>709.7169638175144</v>
      </c>
      <c r="Q1054">
        <v>1117.8543537680594</v>
      </c>
      <c r="R1054">
        <v>434.58331068225061</v>
      </c>
      <c r="S1054">
        <v>701.63940156599551</v>
      </c>
      <c r="T1054">
        <v>738.12231584669746</v>
      </c>
      <c r="U1054">
        <v>559.68610178970914</v>
      </c>
      <c r="V1054">
        <v>730.02011416145695</v>
      </c>
      <c r="W1054">
        <v>505.61381431767336</v>
      </c>
      <c r="X1054">
        <v>552.59363957597179</v>
      </c>
      <c r="Y1054">
        <v>697.630033557047</v>
      </c>
      <c r="Z1054">
        <v>491.18129926610493</v>
      </c>
      <c r="AA1054">
        <v>662.30425055928413</v>
      </c>
      <c r="AB1054">
        <v>397.24272900244631</v>
      </c>
      <c r="AC1054">
        <v>796.99734340044745</v>
      </c>
      <c r="AD1054">
        <v>994.15561090718404</v>
      </c>
      <c r="AE1054">
        <v>683.37602499023819</v>
      </c>
      <c r="AF1054">
        <v>817.26556129382982</v>
      </c>
      <c r="AG1054">
        <v>453.92547539149888</v>
      </c>
      <c r="AH1054">
        <v>578.30932318564828</v>
      </c>
      <c r="AI1054">
        <v>567.37975391498878</v>
      </c>
      <c r="AJ1054">
        <v>931.5183473770046</v>
      </c>
      <c r="AK1054">
        <v>356.07522371364655</v>
      </c>
    </row>
    <row r="1055" spans="1:37" x14ac:dyDescent="0.25">
      <c r="A1055">
        <v>1054</v>
      </c>
      <c r="C1055" t="s">
        <v>642</v>
      </c>
      <c r="D1055" t="s">
        <v>367</v>
      </c>
      <c r="E1055" t="s">
        <v>1712</v>
      </c>
      <c r="F1055">
        <v>1007.3534347142108</v>
      </c>
      <c r="G1055">
        <v>1005.4197579070675</v>
      </c>
      <c r="H1055">
        <v>1014</v>
      </c>
      <c r="I1055">
        <v>924</v>
      </c>
      <c r="J1055">
        <v>1028.755374934452</v>
      </c>
      <c r="K1055">
        <v>828.50917610308466</v>
      </c>
      <c r="L1055">
        <v>832.6816990036707</v>
      </c>
      <c r="M1055">
        <v>986.77860210855135</v>
      </c>
      <c r="N1055">
        <v>303.24707801032889</v>
      </c>
      <c r="O1055">
        <v>398.70847315436242</v>
      </c>
      <c r="P1055">
        <v>820.58495018353437</v>
      </c>
      <c r="Q1055">
        <v>1199.6485747754782</v>
      </c>
      <c r="R1055">
        <v>529.14541995107368</v>
      </c>
      <c r="S1055">
        <v>784.93078859060404</v>
      </c>
      <c r="T1055">
        <v>898.73226420222886</v>
      </c>
      <c r="U1055">
        <v>626.12625838926169</v>
      </c>
      <c r="V1055">
        <v>888.86708344658871</v>
      </c>
      <c r="W1055">
        <v>565.635067114094</v>
      </c>
      <c r="X1055">
        <v>672.83392226148408</v>
      </c>
      <c r="Y1055">
        <v>780.44546979865765</v>
      </c>
      <c r="Z1055">
        <v>598.0587116064147</v>
      </c>
      <c r="AA1055">
        <v>740.92617449664431</v>
      </c>
      <c r="AB1055">
        <v>483.67980429464524</v>
      </c>
      <c r="AC1055">
        <v>891.60864093959731</v>
      </c>
      <c r="AD1055">
        <v>1149.4570005243838</v>
      </c>
      <c r="AE1055">
        <v>733.37914877001162</v>
      </c>
      <c r="AF1055">
        <v>995.09649361239462</v>
      </c>
      <c r="AG1055">
        <v>507.81082214765098</v>
      </c>
      <c r="AH1055">
        <v>704.14514813808091</v>
      </c>
      <c r="AI1055">
        <v>634.73322147651004</v>
      </c>
      <c r="AJ1055">
        <v>1134.2098396303343</v>
      </c>
      <c r="AK1055">
        <v>398.34479865771812</v>
      </c>
    </row>
    <row r="1056" spans="1:37" x14ac:dyDescent="0.25">
      <c r="A1056">
        <v>1055</v>
      </c>
      <c r="C1056" t="s">
        <v>642</v>
      </c>
      <c r="D1056" t="s">
        <v>371</v>
      </c>
      <c r="E1056" t="s">
        <v>1713</v>
      </c>
      <c r="F1056">
        <v>640.04471195184874</v>
      </c>
      <c r="G1056">
        <v>930.19284603421465</v>
      </c>
      <c r="H1056">
        <v>713</v>
      </c>
      <c r="I1056">
        <v>877</v>
      </c>
      <c r="J1056">
        <v>667.93938091143593</v>
      </c>
      <c r="K1056">
        <v>825.51205287713844</v>
      </c>
      <c r="L1056">
        <v>764.1913155631986</v>
      </c>
      <c r="M1056">
        <v>783.23055987558325</v>
      </c>
      <c r="N1056">
        <v>185.67106420404571</v>
      </c>
      <c r="O1056">
        <v>398.25291985501406</v>
      </c>
      <c r="P1056">
        <v>532.75752364574373</v>
      </c>
      <c r="Q1056">
        <v>1088.4074650077762</v>
      </c>
      <c r="R1056">
        <v>343.47581354441508</v>
      </c>
      <c r="S1056">
        <v>748.86629077728549</v>
      </c>
      <c r="T1056">
        <v>508.16886543535617</v>
      </c>
      <c r="U1056">
        <v>662.84091824405959</v>
      </c>
      <c r="V1056">
        <v>495.33157431838168</v>
      </c>
      <c r="W1056">
        <v>610.40314136125653</v>
      </c>
      <c r="X1056">
        <v>385.43183817062442</v>
      </c>
      <c r="Y1056">
        <v>768.40193314538863</v>
      </c>
      <c r="Z1056">
        <v>327.82058047493399</v>
      </c>
      <c r="AA1056">
        <v>735.15706806282719</v>
      </c>
      <c r="AB1056">
        <v>342.22339489885661</v>
      </c>
      <c r="AC1056">
        <v>897.61135722915822</v>
      </c>
      <c r="AD1056">
        <v>747.33190025795363</v>
      </c>
      <c r="AE1056">
        <v>800.27954898911355</v>
      </c>
      <c r="AF1056">
        <v>549.49868073878622</v>
      </c>
      <c r="AG1056">
        <v>530.88964961739828</v>
      </c>
      <c r="AH1056">
        <v>421.12576956904132</v>
      </c>
      <c r="AI1056">
        <v>571.67458719291176</v>
      </c>
      <c r="AJ1056">
        <v>616.5030782761653</v>
      </c>
      <c r="AK1056">
        <v>446.9206604913411</v>
      </c>
    </row>
    <row r="1057" spans="1:37" x14ac:dyDescent="0.25">
      <c r="A1057">
        <v>1056</v>
      </c>
      <c r="C1057" t="s">
        <v>642</v>
      </c>
      <c r="D1057" t="s">
        <v>371</v>
      </c>
      <c r="E1057" t="s">
        <v>1714</v>
      </c>
      <c r="F1057">
        <v>753.15219260533104</v>
      </c>
      <c r="G1057">
        <v>917.46500777604979</v>
      </c>
      <c r="H1057">
        <v>839</v>
      </c>
      <c r="I1057">
        <v>865</v>
      </c>
      <c r="J1057">
        <v>785.97635425623389</v>
      </c>
      <c r="K1057">
        <v>814.21656298600317</v>
      </c>
      <c r="L1057">
        <v>899.23774720550296</v>
      </c>
      <c r="M1057">
        <v>772.51360808709182</v>
      </c>
      <c r="N1057">
        <v>219.05013192612137</v>
      </c>
      <c r="O1057">
        <v>389.82923882400326</v>
      </c>
      <c r="P1057">
        <v>626.90541702493545</v>
      </c>
      <c r="Q1057">
        <v>1073.5147744945568</v>
      </c>
      <c r="R1057">
        <v>405.22427440633243</v>
      </c>
      <c r="S1057">
        <v>733.02658074909391</v>
      </c>
      <c r="T1057">
        <v>599.52506596306068</v>
      </c>
      <c r="U1057">
        <v>648.82078131292792</v>
      </c>
      <c r="V1057">
        <v>584.37994722955148</v>
      </c>
      <c r="W1057">
        <v>597.49214659685867</v>
      </c>
      <c r="X1057">
        <v>454.7229551451187</v>
      </c>
      <c r="Y1057">
        <v>752.14901329037457</v>
      </c>
      <c r="Z1057">
        <v>386.754617414248</v>
      </c>
      <c r="AA1057">
        <v>719.60732984293202</v>
      </c>
      <c r="AB1057">
        <v>403.74670184696566</v>
      </c>
      <c r="AC1057">
        <v>878.62545308095048</v>
      </c>
      <c r="AD1057">
        <v>879.39896818572652</v>
      </c>
      <c r="AE1057">
        <v>789.32931570762059</v>
      </c>
      <c r="AF1057">
        <v>648.28496042216352</v>
      </c>
      <c r="AG1057">
        <v>519.66049134111961</v>
      </c>
      <c r="AH1057">
        <v>496.83377308707122</v>
      </c>
      <c r="AI1057">
        <v>559.58276278695132</v>
      </c>
      <c r="AJ1057">
        <v>727.33509234828489</v>
      </c>
      <c r="AK1057">
        <v>437.46757954087798</v>
      </c>
    </row>
    <row r="1058" spans="1:37" x14ac:dyDescent="0.25">
      <c r="A1058">
        <v>1057</v>
      </c>
      <c r="C1058" t="s">
        <v>642</v>
      </c>
      <c r="D1058" t="s">
        <v>371</v>
      </c>
      <c r="E1058" t="s">
        <v>1715</v>
      </c>
      <c r="F1058">
        <v>694.80309544282034</v>
      </c>
      <c r="G1058">
        <v>880.34214618973556</v>
      </c>
      <c r="H1058">
        <v>774</v>
      </c>
      <c r="I1058">
        <v>829.99999999999989</v>
      </c>
      <c r="J1058">
        <v>725.08426483233018</v>
      </c>
      <c r="K1058">
        <v>781.27138413685839</v>
      </c>
      <c r="L1058">
        <v>829.57093723129833</v>
      </c>
      <c r="M1058">
        <v>741.25583203732492</v>
      </c>
      <c r="N1058">
        <v>188.27880386983287</v>
      </c>
      <c r="O1058">
        <v>373.91784132098269</v>
      </c>
      <c r="P1058">
        <v>578.33705932932071</v>
      </c>
      <c r="Q1058">
        <v>1030.0777604976672</v>
      </c>
      <c r="R1058">
        <v>348.29991204925238</v>
      </c>
      <c r="S1058">
        <v>703.10712847362061</v>
      </c>
      <c r="T1058">
        <v>515.30606860158309</v>
      </c>
      <c r="U1058">
        <v>622.33830044301249</v>
      </c>
      <c r="V1058">
        <v>502.28847845206678</v>
      </c>
      <c r="W1058">
        <v>573.1047120418848</v>
      </c>
      <c r="X1058">
        <v>390.84520668425677</v>
      </c>
      <c r="Y1058">
        <v>721.44905356423681</v>
      </c>
      <c r="Z1058">
        <v>332.42480211081789</v>
      </c>
      <c r="AA1058">
        <v>690.2356020942409</v>
      </c>
      <c r="AB1058">
        <v>347.02990325417761</v>
      </c>
      <c r="AC1058">
        <v>842.76318968989131</v>
      </c>
      <c r="AD1058">
        <v>811.26913155631985</v>
      </c>
      <c r="AE1058">
        <v>757.39113530326586</v>
      </c>
      <c r="AF1058">
        <v>557.21635883905014</v>
      </c>
      <c r="AG1058">
        <v>498.44985904148211</v>
      </c>
      <c r="AH1058">
        <v>427.0404573438874</v>
      </c>
      <c r="AI1058">
        <v>536.74265002013692</v>
      </c>
      <c r="AJ1058">
        <v>625.1618293755497</v>
      </c>
      <c r="AK1058">
        <v>419.61175996778093</v>
      </c>
    </row>
    <row r="1059" spans="1:37" x14ac:dyDescent="0.25">
      <c r="A1059">
        <v>1058</v>
      </c>
      <c r="C1059" t="s">
        <v>642</v>
      </c>
      <c r="D1059" t="s">
        <v>373</v>
      </c>
      <c r="E1059" t="s">
        <v>1716</v>
      </c>
      <c r="F1059">
        <v>690.05752961082908</v>
      </c>
      <c r="G1059">
        <v>827.39611021069697</v>
      </c>
      <c r="H1059">
        <v>718</v>
      </c>
      <c r="I1059">
        <v>759</v>
      </c>
      <c r="J1059">
        <v>668.43248730964467</v>
      </c>
      <c r="K1059">
        <v>692.57212317666131</v>
      </c>
      <c r="L1059">
        <v>915.29813874788499</v>
      </c>
      <c r="M1059">
        <v>579.15267423014586</v>
      </c>
      <c r="N1059">
        <v>183.51193633952255</v>
      </c>
      <c r="O1059">
        <v>330.64588119461769</v>
      </c>
      <c r="P1059">
        <v>566.13874788494081</v>
      </c>
      <c r="Q1059">
        <v>977.9659643435981</v>
      </c>
      <c r="R1059">
        <v>354.82228116710877</v>
      </c>
      <c r="S1059">
        <v>647.41516245487367</v>
      </c>
      <c r="T1059">
        <v>582.50397877984085</v>
      </c>
      <c r="U1059">
        <v>532.33508368887431</v>
      </c>
      <c r="V1059">
        <v>571.76657824933693</v>
      </c>
      <c r="W1059">
        <v>484.24548736462094</v>
      </c>
      <c r="X1059">
        <v>419.9787798408488</v>
      </c>
      <c r="Y1059">
        <v>659.85625205119788</v>
      </c>
      <c r="Z1059">
        <v>380.9336870026525</v>
      </c>
      <c r="AA1059">
        <v>611.76665572694458</v>
      </c>
      <c r="AB1059">
        <v>354.57824933687004</v>
      </c>
      <c r="AC1059">
        <v>762.49524122087303</v>
      </c>
      <c r="AD1059">
        <v>779.71641285956002</v>
      </c>
      <c r="AE1059">
        <v>635.49335494327386</v>
      </c>
      <c r="AF1059">
        <v>606.17506631299739</v>
      </c>
      <c r="AG1059">
        <v>410.0774532326879</v>
      </c>
      <c r="AH1059">
        <v>447.0663129973475</v>
      </c>
      <c r="AI1059">
        <v>490.94453560879555</v>
      </c>
      <c r="AJ1059">
        <v>725.9946949602122</v>
      </c>
      <c r="AK1059">
        <v>290.21234000656386</v>
      </c>
    </row>
    <row r="1060" spans="1:37" x14ac:dyDescent="0.25">
      <c r="A1060">
        <v>1059</v>
      </c>
      <c r="C1060" t="s">
        <v>642</v>
      </c>
      <c r="D1060" t="s">
        <v>373</v>
      </c>
      <c r="E1060" t="s">
        <v>1717</v>
      </c>
      <c r="F1060">
        <v>664.10829103214894</v>
      </c>
      <c r="G1060">
        <v>759.80907617504056</v>
      </c>
      <c r="H1060">
        <v>691</v>
      </c>
      <c r="I1060">
        <v>697</v>
      </c>
      <c r="J1060">
        <v>643.29644670050766</v>
      </c>
      <c r="K1060">
        <v>635.99837925445706</v>
      </c>
      <c r="L1060">
        <v>880.87884940778349</v>
      </c>
      <c r="M1060">
        <v>531.84376012965959</v>
      </c>
      <c r="N1060">
        <v>174.53580901856765</v>
      </c>
      <c r="O1060">
        <v>311.59632425336395</v>
      </c>
      <c r="P1060">
        <v>544.84940778341797</v>
      </c>
      <c r="Q1060">
        <v>898.07941653160458</v>
      </c>
      <c r="R1060">
        <v>337.46684350132625</v>
      </c>
      <c r="S1060">
        <v>610.11552346570397</v>
      </c>
      <c r="T1060">
        <v>554.01193633952255</v>
      </c>
      <c r="U1060">
        <v>501.66557269445354</v>
      </c>
      <c r="V1060">
        <v>543.79973474801068</v>
      </c>
      <c r="W1060">
        <v>456.34657039711192</v>
      </c>
      <c r="X1060">
        <v>399.43633952254646</v>
      </c>
      <c r="Y1060">
        <v>621.83984246800128</v>
      </c>
      <c r="Z1060">
        <v>362.30106100795757</v>
      </c>
      <c r="AA1060">
        <v>576.52084017065965</v>
      </c>
      <c r="AB1060">
        <v>337.23474801061008</v>
      </c>
      <c r="AC1060">
        <v>718.5654742369544</v>
      </c>
      <c r="AD1060">
        <v>750.39560067681896</v>
      </c>
      <c r="AE1060">
        <v>583.58217179902761</v>
      </c>
      <c r="AF1060">
        <v>576.52519893899205</v>
      </c>
      <c r="AG1060">
        <v>386.45159172957005</v>
      </c>
      <c r="AH1060">
        <v>425.19893899204243</v>
      </c>
      <c r="AI1060">
        <v>462.65966524450278</v>
      </c>
      <c r="AJ1060">
        <v>690.4840848806366</v>
      </c>
      <c r="AK1060">
        <v>273.49228749589759</v>
      </c>
    </row>
    <row r="1061" spans="1:37" x14ac:dyDescent="0.25">
      <c r="A1061">
        <v>1060</v>
      </c>
      <c r="C1061" t="s">
        <v>642</v>
      </c>
      <c r="D1061" t="s">
        <v>373</v>
      </c>
      <c r="E1061" t="s">
        <v>1718</v>
      </c>
      <c r="F1061">
        <v>679.48561759729273</v>
      </c>
      <c r="G1061">
        <v>778.34100486223667</v>
      </c>
      <c r="H1061">
        <v>707</v>
      </c>
      <c r="I1061">
        <v>714</v>
      </c>
      <c r="J1061">
        <v>658.19187817258887</v>
      </c>
      <c r="K1061">
        <v>651.51053484602915</v>
      </c>
      <c r="L1061">
        <v>901.2754653130288</v>
      </c>
      <c r="M1061">
        <v>544.81555915721231</v>
      </c>
      <c r="N1061">
        <v>176.03183023872677</v>
      </c>
      <c r="O1061">
        <v>317.0390548080079</v>
      </c>
      <c r="P1061">
        <v>557.46531302876485</v>
      </c>
      <c r="Q1061">
        <v>919.98379254457052</v>
      </c>
      <c r="R1061">
        <v>340.35941644562331</v>
      </c>
      <c r="S1061">
        <v>620.77256317689535</v>
      </c>
      <c r="T1061">
        <v>558.7606100795756</v>
      </c>
      <c r="U1061">
        <v>510.4282901214309</v>
      </c>
      <c r="V1061">
        <v>548.46087533156492</v>
      </c>
      <c r="W1061">
        <v>464.31768953068593</v>
      </c>
      <c r="X1061">
        <v>402.86007957559679</v>
      </c>
      <c r="Y1061">
        <v>632.70167377748601</v>
      </c>
      <c r="Z1061">
        <v>365.40649867374003</v>
      </c>
      <c r="AA1061">
        <v>586.59107318674103</v>
      </c>
      <c r="AB1061">
        <v>340.12533156498671</v>
      </c>
      <c r="AC1061">
        <v>731.11683623235967</v>
      </c>
      <c r="AD1061">
        <v>767.77089678511004</v>
      </c>
      <c r="AE1061">
        <v>597.81588330632087</v>
      </c>
      <c r="AF1061">
        <v>581.46684350132625</v>
      </c>
      <c r="AG1061">
        <v>393.20183787331803</v>
      </c>
      <c r="AH1061">
        <v>428.84350132625991</v>
      </c>
      <c r="AI1061">
        <v>470.74105677715784</v>
      </c>
      <c r="AJ1061">
        <v>696.40251989389913</v>
      </c>
      <c r="AK1061">
        <v>278.26944535608794</v>
      </c>
    </row>
    <row r="1062" spans="1:37" x14ac:dyDescent="0.25">
      <c r="A1062">
        <v>1061</v>
      </c>
      <c r="C1062" t="s">
        <v>642</v>
      </c>
      <c r="D1062" t="s">
        <v>417</v>
      </c>
      <c r="E1062" t="s">
        <v>1719</v>
      </c>
      <c r="F1062">
        <v>549.83588942072868</v>
      </c>
      <c r="G1062">
        <v>350.60240963855421</v>
      </c>
      <c r="H1062">
        <v>542</v>
      </c>
      <c r="I1062">
        <v>340</v>
      </c>
      <c r="J1062">
        <v>546.50034189704013</v>
      </c>
      <c r="K1062">
        <v>310.96385542168673</v>
      </c>
      <c r="L1062">
        <v>686.91100908469275</v>
      </c>
      <c r="M1062">
        <v>208.35341365461846</v>
      </c>
      <c r="N1062">
        <v>173.28114739934335</v>
      </c>
      <c r="O1062">
        <v>154.97636022514072</v>
      </c>
      <c r="P1062">
        <v>460.72911985933376</v>
      </c>
      <c r="Q1062">
        <v>427.55020080321287</v>
      </c>
      <c r="R1062">
        <v>273.75842405391393</v>
      </c>
      <c r="S1062">
        <v>280.46729205753599</v>
      </c>
      <c r="T1062">
        <v>427.79713150164162</v>
      </c>
      <c r="U1062">
        <v>213.35434646654161</v>
      </c>
      <c r="V1062">
        <v>316.21081734923104</v>
      </c>
      <c r="W1062">
        <v>291.7713570981864</v>
      </c>
      <c r="X1062">
        <v>334.36219111802313</v>
      </c>
      <c r="Y1062">
        <v>266.79174484052533</v>
      </c>
      <c r="Z1062">
        <v>279.06497321582856</v>
      </c>
      <c r="AA1062">
        <v>260.07254534083802</v>
      </c>
      <c r="AB1062">
        <v>279.61050630724037</v>
      </c>
      <c r="AC1062">
        <v>330.7031894934334</v>
      </c>
      <c r="AD1062">
        <v>602.8869786070137</v>
      </c>
      <c r="AE1062">
        <v>264.93975903614455</v>
      </c>
      <c r="AF1062">
        <v>458.34698462070156</v>
      </c>
      <c r="AG1062">
        <v>183.94796747967482</v>
      </c>
      <c r="AH1062">
        <v>328.06376360808707</v>
      </c>
      <c r="AI1062">
        <v>237.85966228893059</v>
      </c>
      <c r="AJ1062">
        <v>494.64973215828581</v>
      </c>
      <c r="AK1062">
        <v>157.30831769856161</v>
      </c>
    </row>
    <row r="1063" spans="1:37" x14ac:dyDescent="0.25">
      <c r="A1063">
        <v>1062</v>
      </c>
      <c r="C1063" t="s">
        <v>642</v>
      </c>
      <c r="D1063" t="s">
        <v>417</v>
      </c>
      <c r="E1063" t="s">
        <v>1720</v>
      </c>
      <c r="F1063">
        <v>724.32255543616293</v>
      </c>
      <c r="G1063">
        <v>637.27143869596034</v>
      </c>
      <c r="H1063">
        <v>714</v>
      </c>
      <c r="I1063">
        <v>618</v>
      </c>
      <c r="J1063">
        <v>719.92849467617464</v>
      </c>
      <c r="K1063">
        <v>565.22253720765423</v>
      </c>
      <c r="L1063">
        <v>904.89752857282406</v>
      </c>
      <c r="M1063">
        <v>378.71296952515951</v>
      </c>
      <c r="N1063">
        <v>228.2239502332815</v>
      </c>
      <c r="O1063">
        <v>297.69193245778609</v>
      </c>
      <c r="P1063">
        <v>606.93836084790462</v>
      </c>
      <c r="Q1063">
        <v>777.13536498936924</v>
      </c>
      <c r="R1063">
        <v>360.55987558320373</v>
      </c>
      <c r="S1063">
        <v>538.74571607254529</v>
      </c>
      <c r="T1063">
        <v>563.44012441679627</v>
      </c>
      <c r="U1063">
        <v>409.82939337085679</v>
      </c>
      <c r="V1063">
        <v>416.47278382581652</v>
      </c>
      <c r="W1063">
        <v>560.45953721075671</v>
      </c>
      <c r="X1063">
        <v>440.3794712286159</v>
      </c>
      <c r="Y1063">
        <v>512.47654784240149</v>
      </c>
      <c r="Z1063">
        <v>367.54898911353035</v>
      </c>
      <c r="AA1063">
        <v>499.56973108192619</v>
      </c>
      <c r="AB1063">
        <v>368.26749611197511</v>
      </c>
      <c r="AC1063">
        <v>635.24315196998123</v>
      </c>
      <c r="AD1063">
        <v>794.20904561883367</v>
      </c>
      <c r="AE1063">
        <v>481.56697377746281</v>
      </c>
      <c r="AF1063">
        <v>603.67651632970455</v>
      </c>
      <c r="AG1063">
        <v>353.34308943089428</v>
      </c>
      <c r="AH1063">
        <v>432.08398133748057</v>
      </c>
      <c r="AI1063">
        <v>456.90131332082552</v>
      </c>
      <c r="AJ1063">
        <v>651.48989113530331</v>
      </c>
      <c r="AK1063">
        <v>302.17135709818638</v>
      </c>
    </row>
    <row r="1064" spans="1:37" x14ac:dyDescent="0.25">
      <c r="A1064">
        <v>1063</v>
      </c>
      <c r="C1064" t="s">
        <v>642</v>
      </c>
      <c r="D1064" t="s">
        <v>417</v>
      </c>
      <c r="E1064" t="s">
        <v>1721</v>
      </c>
      <c r="F1064">
        <v>838.95623717886099</v>
      </c>
      <c r="G1064">
        <v>700.173635719348</v>
      </c>
      <c r="H1064">
        <v>827</v>
      </c>
      <c r="I1064">
        <v>679</v>
      </c>
      <c r="J1064">
        <v>833.86675783921066</v>
      </c>
      <c r="K1064">
        <v>621.01311126860389</v>
      </c>
      <c r="L1064">
        <v>1048.1096024225847</v>
      </c>
      <c r="M1064">
        <v>416.09402315142927</v>
      </c>
      <c r="N1064">
        <v>293.43079315707621</v>
      </c>
      <c r="O1064">
        <v>333.00300187617262</v>
      </c>
      <c r="P1064">
        <v>702.99443196248899</v>
      </c>
      <c r="Q1064">
        <v>853.84290101582803</v>
      </c>
      <c r="R1064">
        <v>463.57698289269052</v>
      </c>
      <c r="S1064">
        <v>602.64965603502196</v>
      </c>
      <c r="T1064">
        <v>724.42301710730942</v>
      </c>
      <c r="U1064">
        <v>458.44177611006882</v>
      </c>
      <c r="V1064">
        <v>535.46500777604979</v>
      </c>
      <c r="W1064">
        <v>626.93908692933087</v>
      </c>
      <c r="X1064">
        <v>566.20217729393471</v>
      </c>
      <c r="Y1064">
        <v>573.26454033771108</v>
      </c>
      <c r="Z1064">
        <v>472.56298600311038</v>
      </c>
      <c r="AA1064">
        <v>558.82676672920581</v>
      </c>
      <c r="AB1064">
        <v>473.48678071539655</v>
      </c>
      <c r="AC1064">
        <v>710.59324577861162</v>
      </c>
      <c r="AD1064">
        <v>919.90319429520366</v>
      </c>
      <c r="AE1064">
        <v>529.10028348688877</v>
      </c>
      <c r="AF1064">
        <v>776.15552099533431</v>
      </c>
      <c r="AG1064">
        <v>395.25528455284552</v>
      </c>
      <c r="AH1064">
        <v>555.53654743390359</v>
      </c>
      <c r="AI1064">
        <v>511.0971857410882</v>
      </c>
      <c r="AJ1064">
        <v>837.62986003110416</v>
      </c>
      <c r="AK1064">
        <v>338.01375859912446</v>
      </c>
    </row>
    <row r="1065" spans="1:37" x14ac:dyDescent="0.25">
      <c r="A1065">
        <v>1064</v>
      </c>
      <c r="C1065" t="s">
        <v>642</v>
      </c>
      <c r="D1065" t="s">
        <v>417</v>
      </c>
      <c r="E1065" t="s">
        <v>1722</v>
      </c>
      <c r="F1065">
        <v>815.62371788609948</v>
      </c>
      <c r="G1065">
        <v>801.22962437987246</v>
      </c>
      <c r="H1065">
        <v>804</v>
      </c>
      <c r="I1065">
        <v>777</v>
      </c>
      <c r="J1065">
        <v>810.67578392107066</v>
      </c>
      <c r="K1065">
        <v>710.64386959603121</v>
      </c>
      <c r="L1065">
        <v>1018.9602422584742</v>
      </c>
      <c r="M1065">
        <v>476.14883061658401</v>
      </c>
      <c r="N1065">
        <v>275.31778123379991</v>
      </c>
      <c r="O1065">
        <v>372.72795497185746</v>
      </c>
      <c r="P1065">
        <v>683.44319624890102</v>
      </c>
      <c r="Q1065">
        <v>977.07795889440115</v>
      </c>
      <c r="R1065">
        <v>434.96111975116639</v>
      </c>
      <c r="S1065">
        <v>674.54158849280805</v>
      </c>
      <c r="T1065">
        <v>679.70554691550024</v>
      </c>
      <c r="U1065">
        <v>513.13070669168235</v>
      </c>
      <c r="V1065">
        <v>502.41161223431828</v>
      </c>
      <c r="W1065">
        <v>701.7285803627268</v>
      </c>
      <c r="X1065">
        <v>531.25142560912388</v>
      </c>
      <c r="Y1065">
        <v>641.65103189493436</v>
      </c>
      <c r="Z1065">
        <v>443.39243131156036</v>
      </c>
      <c r="AA1065">
        <v>625.49093183239529</v>
      </c>
      <c r="AB1065">
        <v>444.25920165889062</v>
      </c>
      <c r="AC1065">
        <v>795.36210131332086</v>
      </c>
      <c r="AD1065">
        <v>894.31942952036729</v>
      </c>
      <c r="AE1065">
        <v>605.46527285613035</v>
      </c>
      <c r="AF1065">
        <v>728.24468636599272</v>
      </c>
      <c r="AG1065">
        <v>442.40650406504068</v>
      </c>
      <c r="AH1065">
        <v>521.24416796267496</v>
      </c>
      <c r="AI1065">
        <v>572.06754221388371</v>
      </c>
      <c r="AJ1065">
        <v>785.92431311560392</v>
      </c>
      <c r="AK1065">
        <v>378.33646028767981</v>
      </c>
    </row>
    <row r="1066" spans="1:37" x14ac:dyDescent="0.25">
      <c r="A1066">
        <v>1065</v>
      </c>
      <c r="C1066" t="s">
        <v>642</v>
      </c>
      <c r="D1066" t="s">
        <v>417</v>
      </c>
      <c r="E1066" t="s">
        <v>1723</v>
      </c>
      <c r="F1066">
        <v>648.23825339454913</v>
      </c>
      <c r="G1066">
        <v>513.52941176470586</v>
      </c>
      <c r="H1066">
        <v>639</v>
      </c>
      <c r="I1066">
        <v>498</v>
      </c>
      <c r="J1066">
        <v>644.3057536387613</v>
      </c>
      <c r="K1066">
        <v>455.47058823529409</v>
      </c>
      <c r="L1066">
        <v>809.8452671681157</v>
      </c>
      <c r="M1066">
        <v>305.1764705882353</v>
      </c>
      <c r="N1066">
        <v>228.2239502332815</v>
      </c>
      <c r="O1066">
        <v>224.61763602251406</v>
      </c>
      <c r="P1066">
        <v>543.18433134707436</v>
      </c>
      <c r="Q1066">
        <v>626.23529411764707</v>
      </c>
      <c r="R1066">
        <v>360.55987558320373</v>
      </c>
      <c r="S1066">
        <v>406.50006253908691</v>
      </c>
      <c r="T1066">
        <v>563.44012441679627</v>
      </c>
      <c r="U1066">
        <v>309.22876797998748</v>
      </c>
      <c r="V1066">
        <v>416.47278382581652</v>
      </c>
      <c r="W1066">
        <v>422.88380237648528</v>
      </c>
      <c r="X1066">
        <v>440.3794712286159</v>
      </c>
      <c r="Y1066">
        <v>386.67917448405251</v>
      </c>
      <c r="Z1066">
        <v>367.54898911353035</v>
      </c>
      <c r="AA1066">
        <v>376.94058786741715</v>
      </c>
      <c r="AB1066">
        <v>368.26749611197511</v>
      </c>
      <c r="AC1066">
        <v>479.3103189493433</v>
      </c>
      <c r="AD1066">
        <v>710.78372570088891</v>
      </c>
      <c r="AE1066">
        <v>388.05882352941177</v>
      </c>
      <c r="AF1066">
        <v>603.67651632970455</v>
      </c>
      <c r="AG1066">
        <v>266.60813008130083</v>
      </c>
      <c r="AH1066">
        <v>432.08398133748057</v>
      </c>
      <c r="AI1066">
        <v>344.74596622889305</v>
      </c>
      <c r="AJ1066">
        <v>651.48989113530331</v>
      </c>
      <c r="AK1066">
        <v>227.99749843652282</v>
      </c>
    </row>
    <row r="1067" spans="1:37" x14ac:dyDescent="0.25">
      <c r="A1067">
        <v>1066</v>
      </c>
      <c r="C1067" t="s">
        <v>642</v>
      </c>
      <c r="D1067" t="s">
        <v>417</v>
      </c>
      <c r="E1067" t="s">
        <v>1724</v>
      </c>
      <c r="F1067">
        <v>899.82367881215191</v>
      </c>
      <c r="G1067">
        <v>642.42735648476264</v>
      </c>
      <c r="H1067">
        <v>887</v>
      </c>
      <c r="I1067">
        <v>623</v>
      </c>
      <c r="J1067">
        <v>894.36495066914131</v>
      </c>
      <c r="K1067">
        <v>569.79553508150252</v>
      </c>
      <c r="L1067">
        <v>1124.1514115463515</v>
      </c>
      <c r="M1067">
        <v>381.77699031419797</v>
      </c>
      <c r="N1067">
        <v>255.99723518230519</v>
      </c>
      <c r="O1067">
        <v>273.66078799249527</v>
      </c>
      <c r="P1067">
        <v>753.99765556315322</v>
      </c>
      <c r="Q1067">
        <v>783.4228679423577</v>
      </c>
      <c r="R1067">
        <v>404.43753240020737</v>
      </c>
      <c r="S1067">
        <v>495.25553470919323</v>
      </c>
      <c r="T1067">
        <v>632.00691204423708</v>
      </c>
      <c r="U1067">
        <v>376.74596622889305</v>
      </c>
      <c r="V1067">
        <v>467.15465698980478</v>
      </c>
      <c r="W1067">
        <v>515.2165103189493</v>
      </c>
      <c r="X1067">
        <v>493.97062381199243</v>
      </c>
      <c r="Y1067">
        <v>471.10694183864911</v>
      </c>
      <c r="Z1067">
        <v>412.27717297390706</v>
      </c>
      <c r="AA1067">
        <v>459.24202626641647</v>
      </c>
      <c r="AB1067">
        <v>413.08311733195097</v>
      </c>
      <c r="AC1067">
        <v>583.96322701688553</v>
      </c>
      <c r="AD1067">
        <v>986.64345022955945</v>
      </c>
      <c r="AE1067">
        <v>485.46314670446492</v>
      </c>
      <c r="AF1067">
        <v>677.13979609469504</v>
      </c>
      <c r="AG1067">
        <v>324.81951219512194</v>
      </c>
      <c r="AH1067">
        <v>484.66562986003112</v>
      </c>
      <c r="AI1067">
        <v>420.0180112570356</v>
      </c>
      <c r="AJ1067">
        <v>730.77172973907034</v>
      </c>
      <c r="AK1067">
        <v>277.77861163227016</v>
      </c>
    </row>
    <row r="1068" spans="1:37" x14ac:dyDescent="0.25">
      <c r="A1068">
        <v>1067</v>
      </c>
      <c r="C1068" t="s">
        <v>642</v>
      </c>
      <c r="D1068" t="s">
        <v>135</v>
      </c>
      <c r="E1068" t="s">
        <v>1725</v>
      </c>
      <c r="F1068">
        <v>1597.906228593796</v>
      </c>
      <c r="G1068">
        <v>94.433893974877591</v>
      </c>
      <c r="H1068">
        <v>1501</v>
      </c>
      <c r="I1068">
        <v>81</v>
      </c>
      <c r="J1068">
        <v>1317.7631372932774</v>
      </c>
      <c r="K1068">
        <v>92.054077070470512</v>
      </c>
      <c r="L1068">
        <v>1545.5423475878267</v>
      </c>
      <c r="M1068">
        <v>40.92250372578242</v>
      </c>
      <c r="N1068">
        <v>723.29477611940297</v>
      </c>
      <c r="O1068">
        <v>46.156295830714434</v>
      </c>
      <c r="P1068">
        <v>1565.1145415402682</v>
      </c>
      <c r="Q1068">
        <v>131.70044709388972</v>
      </c>
      <c r="R1068">
        <v>1078.4838308457711</v>
      </c>
      <c r="S1068">
        <v>89.705007332914306</v>
      </c>
      <c r="T1068">
        <v>1113.455223880597</v>
      </c>
      <c r="U1068">
        <v>84.756756756756758</v>
      </c>
      <c r="V1068">
        <v>1100.5771144278606</v>
      </c>
      <c r="W1068">
        <v>64.943222292059502</v>
      </c>
      <c r="X1068">
        <v>1071.7748756218905</v>
      </c>
      <c r="Y1068">
        <v>93.031217263775403</v>
      </c>
      <c r="Z1068">
        <v>890.20895522388059</v>
      </c>
      <c r="AA1068">
        <v>115.96564005866331</v>
      </c>
      <c r="AB1068">
        <v>1055.4266169154228</v>
      </c>
      <c r="AC1068">
        <v>101.16195265032475</v>
      </c>
      <c r="AD1068">
        <v>1438.8316616107252</v>
      </c>
      <c r="AE1068">
        <v>79.792846497764529</v>
      </c>
      <c r="AF1068">
        <v>1094.6778606965174</v>
      </c>
      <c r="AG1068">
        <v>68.187303582652419</v>
      </c>
      <c r="AH1068">
        <v>1017.0621890547263</v>
      </c>
      <c r="AI1068">
        <v>79.972763461135557</v>
      </c>
      <c r="AJ1068">
        <v>1026.431592039801</v>
      </c>
      <c r="AK1068">
        <v>85.12633563796355</v>
      </c>
    </row>
    <row r="1069" spans="1:37" x14ac:dyDescent="0.25">
      <c r="A1069">
        <v>1068</v>
      </c>
      <c r="C1069" t="s">
        <v>642</v>
      </c>
      <c r="D1069" t="s">
        <v>135</v>
      </c>
      <c r="E1069" t="s">
        <v>1726</v>
      </c>
      <c r="F1069">
        <v>1707.5560230942363</v>
      </c>
      <c r="G1069">
        <v>148.06301894826484</v>
      </c>
      <c r="H1069">
        <v>1604</v>
      </c>
      <c r="I1069">
        <v>127</v>
      </c>
      <c r="J1069">
        <v>1408.1892553087387</v>
      </c>
      <c r="K1069">
        <v>144.33170108579944</v>
      </c>
      <c r="L1069">
        <v>1651.598884430962</v>
      </c>
      <c r="M1069">
        <v>64.162444113263788</v>
      </c>
      <c r="N1069">
        <v>739.29392324093817</v>
      </c>
      <c r="O1069">
        <v>66.408548082966689</v>
      </c>
      <c r="P1069">
        <v>1672.5141403268422</v>
      </c>
      <c r="Q1069">
        <v>206.49329359165424</v>
      </c>
      <c r="R1069">
        <v>1102.3396943852169</v>
      </c>
      <c r="S1069">
        <v>129.06536769327468</v>
      </c>
      <c r="T1069">
        <v>1138.0846481876333</v>
      </c>
      <c r="U1069">
        <v>121.94594594594595</v>
      </c>
      <c r="V1069">
        <v>1124.9216773276476</v>
      </c>
      <c r="W1069">
        <v>93.438717787555007</v>
      </c>
      <c r="X1069">
        <v>1095.4823383084579</v>
      </c>
      <c r="Y1069">
        <v>133.85103708359523</v>
      </c>
      <c r="Z1069">
        <v>909.90021321961626</v>
      </c>
      <c r="AA1069">
        <v>166.84852294154621</v>
      </c>
      <c r="AB1069">
        <v>1078.772459132907</v>
      </c>
      <c r="AC1069">
        <v>145.54934003771214</v>
      </c>
      <c r="AD1069">
        <v>1537.5656130736863</v>
      </c>
      <c r="AE1069">
        <v>125.10730253353204</v>
      </c>
      <c r="AF1069">
        <v>1118.891933191187</v>
      </c>
      <c r="AG1069">
        <v>98.106222501571338</v>
      </c>
      <c r="AH1069">
        <v>1039.5594171997159</v>
      </c>
      <c r="AI1069">
        <v>115.06285355122564</v>
      </c>
      <c r="AJ1069">
        <v>1049.1360696517413</v>
      </c>
      <c r="AK1069">
        <v>122.4776869893149</v>
      </c>
    </row>
    <row r="1070" spans="1:37" x14ac:dyDescent="0.25">
      <c r="A1070">
        <v>1069</v>
      </c>
      <c r="C1070" t="s">
        <v>642</v>
      </c>
      <c r="D1070" t="s">
        <v>135</v>
      </c>
      <c r="E1070" t="s">
        <v>1727</v>
      </c>
      <c r="F1070">
        <v>678.12542812408265</v>
      </c>
      <c r="G1070">
        <v>82.775388545880361</v>
      </c>
      <c r="H1070">
        <v>637</v>
      </c>
      <c r="I1070">
        <v>71</v>
      </c>
      <c r="J1070">
        <v>559.23725413445538</v>
      </c>
      <c r="K1070">
        <v>80.689376197572926</v>
      </c>
      <c r="L1070">
        <v>655.90304824346811</v>
      </c>
      <c r="M1070">
        <v>35.870342771982116</v>
      </c>
      <c r="N1070">
        <v>244.65362473347548</v>
      </c>
      <c r="O1070">
        <v>27.787974020532161</v>
      </c>
      <c r="P1070">
        <v>664.20916919463741</v>
      </c>
      <c r="Q1070">
        <v>115.44113263785395</v>
      </c>
      <c r="R1070">
        <v>364.79591329068938</v>
      </c>
      <c r="S1070">
        <v>54.006075843285146</v>
      </c>
      <c r="T1070">
        <v>376.62494669509596</v>
      </c>
      <c r="U1070">
        <v>51.027027027027032</v>
      </c>
      <c r="V1070">
        <v>372.26894100923954</v>
      </c>
      <c r="W1070">
        <v>39.098470563586844</v>
      </c>
      <c r="X1070">
        <v>362.52661691542289</v>
      </c>
      <c r="Y1070">
        <v>56.008589985334176</v>
      </c>
      <c r="Z1070">
        <v>301.11215351812365</v>
      </c>
      <c r="AA1070">
        <v>69.816048606746278</v>
      </c>
      <c r="AB1070">
        <v>356.99683724235962</v>
      </c>
      <c r="AC1070">
        <v>60.903624554787349</v>
      </c>
      <c r="AD1070">
        <v>610.61676778549759</v>
      </c>
      <c r="AE1070">
        <v>69.941877794336818</v>
      </c>
      <c r="AF1070">
        <v>370.2735252309879</v>
      </c>
      <c r="AG1070">
        <v>41.051539912005033</v>
      </c>
      <c r="AH1070">
        <v>344.02011371712865</v>
      </c>
      <c r="AI1070">
        <v>48.146867798030591</v>
      </c>
      <c r="AJ1070">
        <v>347.18930348258709</v>
      </c>
      <c r="AK1070">
        <v>51.249528598365814</v>
      </c>
    </row>
    <row r="1071" spans="1:37" x14ac:dyDescent="0.25">
      <c r="A1071">
        <v>1070</v>
      </c>
      <c r="C1071" t="s">
        <v>642</v>
      </c>
      <c r="D1071" t="s">
        <v>135</v>
      </c>
      <c r="E1071" t="s">
        <v>1728</v>
      </c>
      <c r="F1071">
        <v>1706.4914619825813</v>
      </c>
      <c r="G1071">
        <v>156.22397274856291</v>
      </c>
      <c r="H1071">
        <v>1603</v>
      </c>
      <c r="I1071">
        <v>134</v>
      </c>
      <c r="J1071">
        <v>1407.3113318328603</v>
      </c>
      <c r="K1071">
        <v>152.28699169682778</v>
      </c>
      <c r="L1071">
        <v>1650.5692093159801</v>
      </c>
      <c r="M1071">
        <v>67.698956780923993</v>
      </c>
      <c r="N1071">
        <v>353.31449893390192</v>
      </c>
      <c r="O1071">
        <v>44.272365388644459</v>
      </c>
      <c r="P1071">
        <v>1671.4714257755161</v>
      </c>
      <c r="Q1071">
        <v>217.87481371087929</v>
      </c>
      <c r="R1071">
        <v>526.81698649609098</v>
      </c>
      <c r="S1071">
        <v>86.04357846218312</v>
      </c>
      <c r="T1071">
        <v>543.89978678038381</v>
      </c>
      <c r="U1071">
        <v>81.297297297297305</v>
      </c>
      <c r="V1071">
        <v>537.60909737029147</v>
      </c>
      <c r="W1071">
        <v>62.292478525036671</v>
      </c>
      <c r="X1071">
        <v>523.53980099502485</v>
      </c>
      <c r="Y1071">
        <v>89.234024722396825</v>
      </c>
      <c r="Z1071">
        <v>434.84861407249468</v>
      </c>
      <c r="AA1071">
        <v>111.23234862769748</v>
      </c>
      <c r="AB1071">
        <v>515.55401563610519</v>
      </c>
      <c r="AC1071">
        <v>97.032893358474766</v>
      </c>
      <c r="AD1071">
        <v>1536.6070310206478</v>
      </c>
      <c r="AE1071">
        <v>132.00298062593146</v>
      </c>
      <c r="AF1071">
        <v>534.72743425728504</v>
      </c>
      <c r="AG1071">
        <v>65.404148334380892</v>
      </c>
      <c r="AH1071">
        <v>496.8137882018479</v>
      </c>
      <c r="AI1071">
        <v>76.708569034150429</v>
      </c>
      <c r="AJ1071">
        <v>501.39054726368158</v>
      </c>
      <c r="AK1071">
        <v>81.651791326209931</v>
      </c>
    </row>
    <row r="1072" spans="1:37" x14ac:dyDescent="0.25">
      <c r="A1072">
        <v>1071</v>
      </c>
      <c r="C1072" t="s">
        <v>642</v>
      </c>
      <c r="D1072" t="s">
        <v>135</v>
      </c>
      <c r="E1072" t="s">
        <v>1729</v>
      </c>
      <c r="F1072">
        <v>1639.4241119483315</v>
      </c>
      <c r="G1072">
        <v>127.07770917606983</v>
      </c>
      <c r="H1072">
        <v>1540</v>
      </c>
      <c r="I1072">
        <v>109</v>
      </c>
      <c r="J1072">
        <v>1352.0021528525297</v>
      </c>
      <c r="K1072">
        <v>123.87523951458378</v>
      </c>
      <c r="L1072">
        <v>1585.6996770721205</v>
      </c>
      <c r="M1072">
        <v>55.068554396423252</v>
      </c>
      <c r="N1072">
        <v>758.62622601279327</v>
      </c>
      <c r="O1072">
        <v>56.046930651581818</v>
      </c>
      <c r="P1072">
        <v>1605.7804090419806</v>
      </c>
      <c r="Q1072">
        <v>177.22652757078987</v>
      </c>
      <c r="R1072">
        <v>1131.1655294953803</v>
      </c>
      <c r="S1072">
        <v>108.92750890425309</v>
      </c>
      <c r="T1072">
        <v>1167.8452025586355</v>
      </c>
      <c r="U1072">
        <v>102.91891891891892</v>
      </c>
      <c r="V1072">
        <v>1154.3380241648899</v>
      </c>
      <c r="W1072">
        <v>78.859627068929399</v>
      </c>
      <c r="X1072">
        <v>1124.1288557213932</v>
      </c>
      <c r="Y1072">
        <v>112.966478106013</v>
      </c>
      <c r="Z1072">
        <v>933.69381663113018</v>
      </c>
      <c r="AA1072">
        <v>140.81542007123403</v>
      </c>
      <c r="AB1072">
        <v>1106.9820184790335</v>
      </c>
      <c r="AC1072">
        <v>122.83951393253719</v>
      </c>
      <c r="AD1072">
        <v>1476.216361679225</v>
      </c>
      <c r="AE1072">
        <v>107.37555886736214</v>
      </c>
      <c r="AF1072">
        <v>1148.150604122246</v>
      </c>
      <c r="AG1072">
        <v>82.798868636077941</v>
      </c>
      <c r="AH1072">
        <v>1066.7435678749112</v>
      </c>
      <c r="AI1072">
        <v>97.109784202807461</v>
      </c>
      <c r="AJ1072">
        <v>1076.5706467661691</v>
      </c>
      <c r="AK1072">
        <v>103.36769327467002</v>
      </c>
    </row>
    <row r="1073" spans="1:37" x14ac:dyDescent="0.25">
      <c r="A1073">
        <v>1072</v>
      </c>
      <c r="C1073" t="s">
        <v>642</v>
      </c>
      <c r="D1073" t="s">
        <v>135</v>
      </c>
      <c r="E1073" t="s">
        <v>1730</v>
      </c>
      <c r="F1073">
        <v>1727.7826842156767</v>
      </c>
      <c r="G1073">
        <v>185.37023632105598</v>
      </c>
      <c r="H1073">
        <v>1623</v>
      </c>
      <c r="I1073">
        <v>159</v>
      </c>
      <c r="J1073">
        <v>1424.8698013504256</v>
      </c>
      <c r="K1073">
        <v>180.69874387907174</v>
      </c>
      <c r="L1073">
        <v>1671.162711615618</v>
      </c>
      <c r="M1073">
        <v>80.329359165424734</v>
      </c>
      <c r="N1073">
        <v>791.95778251599143</v>
      </c>
      <c r="O1073">
        <v>80.067043787974015</v>
      </c>
      <c r="P1073">
        <v>1692.3257168020355</v>
      </c>
      <c r="Q1073">
        <v>258.52309985096872</v>
      </c>
      <c r="R1073">
        <v>1180.8652452025585</v>
      </c>
      <c r="S1073">
        <v>155.61072700607585</v>
      </c>
      <c r="T1073">
        <v>1219.1565031982941</v>
      </c>
      <c r="U1073">
        <v>147.02702702702703</v>
      </c>
      <c r="V1073">
        <v>1205.0558635394455</v>
      </c>
      <c r="W1073">
        <v>112.65661009847057</v>
      </c>
      <c r="X1073">
        <v>1173.5194029850745</v>
      </c>
      <c r="Y1073">
        <v>161.38068300858998</v>
      </c>
      <c r="Z1073">
        <v>974.71727078891251</v>
      </c>
      <c r="AA1073">
        <v>201.16488581604861</v>
      </c>
      <c r="AB1073">
        <v>1155.6191897654583</v>
      </c>
      <c r="AC1073">
        <v>175.48501990362456</v>
      </c>
      <c r="AD1073">
        <v>1555.778672081417</v>
      </c>
      <c r="AE1073">
        <v>156.63040238450074</v>
      </c>
      <c r="AF1073">
        <v>1198.5965884861407</v>
      </c>
      <c r="AG1073">
        <v>118.28409805153991</v>
      </c>
      <c r="AH1073">
        <v>1113.6127931769722</v>
      </c>
      <c r="AI1073">
        <v>138.72826314686779</v>
      </c>
      <c r="AJ1073">
        <v>1123.8716417910448</v>
      </c>
      <c r="AK1073">
        <v>147.66813324952861</v>
      </c>
    </row>
    <row r="1074" spans="1:37" x14ac:dyDescent="0.25">
      <c r="A1074">
        <v>1073</v>
      </c>
      <c r="C1074" t="s">
        <v>642</v>
      </c>
      <c r="D1074" t="s">
        <v>135</v>
      </c>
      <c r="E1074" t="s">
        <v>1731</v>
      </c>
      <c r="F1074">
        <v>1581.9378119189746</v>
      </c>
      <c r="G1074">
        <v>165.55077709176072</v>
      </c>
      <c r="H1074">
        <v>1486</v>
      </c>
      <c r="I1074">
        <v>142</v>
      </c>
      <c r="J1074">
        <v>1304.5942851551033</v>
      </c>
      <c r="K1074">
        <v>161.37875239514585</v>
      </c>
      <c r="L1074">
        <v>1530.0972208630983</v>
      </c>
      <c r="M1074">
        <v>71.740685543964233</v>
      </c>
      <c r="N1074">
        <v>710.62878464818766</v>
      </c>
      <c r="O1074">
        <v>70.647391577624134</v>
      </c>
      <c r="P1074">
        <v>1549.4738232703787</v>
      </c>
      <c r="Q1074">
        <v>230.88226527570791</v>
      </c>
      <c r="R1074">
        <v>1059.5979388770434</v>
      </c>
      <c r="S1074">
        <v>137.30358265241986</v>
      </c>
      <c r="T1074">
        <v>1093.9569296375266</v>
      </c>
      <c r="U1074">
        <v>129.72972972972971</v>
      </c>
      <c r="V1074">
        <v>1081.3043354655294</v>
      </c>
      <c r="W1074">
        <v>99.402891263356381</v>
      </c>
      <c r="X1074">
        <v>1053.0064676616917</v>
      </c>
      <c r="Y1074">
        <v>142.39472030169705</v>
      </c>
      <c r="Z1074">
        <v>874.62004264392328</v>
      </c>
      <c r="AA1074">
        <v>177.49842866121935</v>
      </c>
      <c r="AB1074">
        <v>1036.9444918265815</v>
      </c>
      <c r="AC1074">
        <v>154.83972344437461</v>
      </c>
      <c r="AD1074">
        <v>1424.4529308151484</v>
      </c>
      <c r="AE1074">
        <v>139.88375558867364</v>
      </c>
      <c r="AF1074">
        <v>1075.5083866382374</v>
      </c>
      <c r="AG1074">
        <v>104.36832181018227</v>
      </c>
      <c r="AH1074">
        <v>999.25188343994319</v>
      </c>
      <c r="AI1074">
        <v>122.40729101194218</v>
      </c>
      <c r="AJ1074">
        <v>1008.4572139303483</v>
      </c>
      <c r="AK1074">
        <v>130.29541169076052</v>
      </c>
    </row>
    <row r="1075" spans="1:37" x14ac:dyDescent="0.25">
      <c r="A1075">
        <v>1074</v>
      </c>
      <c r="C1075" t="s">
        <v>642</v>
      </c>
      <c r="D1075" t="s">
        <v>135</v>
      </c>
      <c r="E1075" t="s">
        <v>1732</v>
      </c>
      <c r="F1075">
        <v>1460.5778451903318</v>
      </c>
      <c r="G1075">
        <v>149.22886949116457</v>
      </c>
      <c r="H1075">
        <v>1372</v>
      </c>
      <c r="I1075">
        <v>128</v>
      </c>
      <c r="J1075">
        <v>1204.5110089049811</v>
      </c>
      <c r="K1075">
        <v>145.46817117308922</v>
      </c>
      <c r="L1075">
        <v>1412.714257755162</v>
      </c>
      <c r="M1075">
        <v>64.667660208643809</v>
      </c>
      <c r="N1075">
        <v>649.29872068230281</v>
      </c>
      <c r="O1075">
        <v>62.169704588309244</v>
      </c>
      <c r="P1075">
        <v>1430.6043644192191</v>
      </c>
      <c r="Q1075">
        <v>208.11922503725782</v>
      </c>
      <c r="R1075">
        <v>968.15046197583513</v>
      </c>
      <c r="S1075">
        <v>120.82715273412948</v>
      </c>
      <c r="T1075">
        <v>999.54413646055434</v>
      </c>
      <c r="U1075">
        <v>114.16216216216216</v>
      </c>
      <c r="V1075">
        <v>987.98351101634682</v>
      </c>
      <c r="W1075">
        <v>87.474544311753618</v>
      </c>
      <c r="X1075">
        <v>962.12786069651736</v>
      </c>
      <c r="Y1075">
        <v>125.3073538654934</v>
      </c>
      <c r="Z1075">
        <v>799.13688699360341</v>
      </c>
      <c r="AA1075">
        <v>156.19861722187304</v>
      </c>
      <c r="AB1075">
        <v>947.45209665955929</v>
      </c>
      <c r="AC1075">
        <v>136.25895663104967</v>
      </c>
      <c r="AD1075">
        <v>1315.1745767687642</v>
      </c>
      <c r="AE1075">
        <v>126.09239940387481</v>
      </c>
      <c r="AF1075">
        <v>982.68777540867097</v>
      </c>
      <c r="AG1075">
        <v>91.84412319296041</v>
      </c>
      <c r="AH1075">
        <v>913.01250888415063</v>
      </c>
      <c r="AI1075">
        <v>107.71841609050912</v>
      </c>
      <c r="AJ1075">
        <v>921.42338308457715</v>
      </c>
      <c r="AK1075">
        <v>114.65996228786926</v>
      </c>
    </row>
    <row r="1076" spans="1:37" x14ac:dyDescent="0.25">
      <c r="A1076">
        <v>1075</v>
      </c>
      <c r="C1076" t="s">
        <v>642</v>
      </c>
      <c r="D1076" t="s">
        <v>135</v>
      </c>
      <c r="E1076" t="s">
        <v>1733</v>
      </c>
      <c r="F1076">
        <v>1655.3925286231531</v>
      </c>
      <c r="G1076">
        <v>178.37513306365767</v>
      </c>
      <c r="H1076">
        <v>1555</v>
      </c>
      <c r="I1076">
        <v>153</v>
      </c>
      <c r="J1076">
        <v>1365.1710049907035</v>
      </c>
      <c r="K1076">
        <v>173.8799233553332</v>
      </c>
      <c r="L1076">
        <v>1601.1448037968491</v>
      </c>
      <c r="M1076">
        <v>77.298062593144564</v>
      </c>
      <c r="N1076">
        <v>717.29509594882734</v>
      </c>
      <c r="O1076">
        <v>73.944269851246602</v>
      </c>
      <c r="P1076">
        <v>1621.4211273118701</v>
      </c>
      <c r="Q1076">
        <v>248.76751117734725</v>
      </c>
      <c r="R1076">
        <v>1069.537882018479</v>
      </c>
      <c r="S1076">
        <v>143.71108317619945</v>
      </c>
      <c r="T1076">
        <v>1104.2191897654584</v>
      </c>
      <c r="U1076">
        <v>135.78378378378378</v>
      </c>
      <c r="V1076">
        <v>1091.4479033404407</v>
      </c>
      <c r="W1076">
        <v>104.04169285564635</v>
      </c>
      <c r="X1076">
        <v>1062.8845771144279</v>
      </c>
      <c r="Y1076">
        <v>149.03980724910957</v>
      </c>
      <c r="Z1076">
        <v>882.82473347547977</v>
      </c>
      <c r="AA1076">
        <v>185.7816886654096</v>
      </c>
      <c r="AB1076">
        <v>1046.6719260838663</v>
      </c>
      <c r="AC1076">
        <v>162.06557720511208</v>
      </c>
      <c r="AD1076">
        <v>1490.595092474802</v>
      </c>
      <c r="AE1076">
        <v>150.71982116244411</v>
      </c>
      <c r="AF1076">
        <v>1085.5975835110164</v>
      </c>
      <c r="AG1076">
        <v>109.23884349465744</v>
      </c>
      <c r="AH1076">
        <v>1008.6257285003553</v>
      </c>
      <c r="AI1076">
        <v>128.11963125916614</v>
      </c>
      <c r="AJ1076">
        <v>1017.9174129353233</v>
      </c>
      <c r="AK1076">
        <v>136.37586423632936</v>
      </c>
    </row>
    <row r="1077" spans="1:37" x14ac:dyDescent="0.25">
      <c r="A1077">
        <v>1076</v>
      </c>
      <c r="C1077" t="s">
        <v>642</v>
      </c>
      <c r="D1077" t="s">
        <v>135</v>
      </c>
      <c r="E1077" t="s">
        <v>1734</v>
      </c>
      <c r="F1077">
        <v>1554.2592230159507</v>
      </c>
      <c r="G1077">
        <v>130.57526080476899</v>
      </c>
      <c r="H1077">
        <v>1460</v>
      </c>
      <c r="I1077">
        <v>112</v>
      </c>
      <c r="J1077">
        <v>1281.7682747822682</v>
      </c>
      <c r="K1077">
        <v>127.28464977645305</v>
      </c>
      <c r="L1077">
        <v>1503.3256678735688</v>
      </c>
      <c r="M1077">
        <v>56.584202682563337</v>
      </c>
      <c r="N1077">
        <v>735.96076759061839</v>
      </c>
      <c r="O1077">
        <v>58.872826314686776</v>
      </c>
      <c r="P1077">
        <v>1522.3632449359038</v>
      </c>
      <c r="Q1077">
        <v>182.10432190760059</v>
      </c>
      <c r="R1077">
        <v>1097.369722814499</v>
      </c>
      <c r="S1077">
        <v>114.41965221034988</v>
      </c>
      <c r="T1077">
        <v>1132.9535181236674</v>
      </c>
      <c r="U1077">
        <v>108.1081081081081</v>
      </c>
      <c r="V1077">
        <v>1119.8498933901919</v>
      </c>
      <c r="W1077">
        <v>82.835742719463653</v>
      </c>
      <c r="X1077">
        <v>1090.5432835820895</v>
      </c>
      <c r="Y1077">
        <v>118.66226691808087</v>
      </c>
      <c r="Z1077">
        <v>905.79786780383802</v>
      </c>
      <c r="AA1077">
        <v>147.91535721768278</v>
      </c>
      <c r="AB1077">
        <v>1073.9087420042645</v>
      </c>
      <c r="AC1077">
        <v>129.03310287031218</v>
      </c>
      <c r="AD1077">
        <v>1399.5297974361483</v>
      </c>
      <c r="AE1077">
        <v>110.33084947839046</v>
      </c>
      <c r="AF1077">
        <v>1113.8473347547974</v>
      </c>
      <c r="AG1077">
        <v>86.973601508485231</v>
      </c>
      <c r="AH1077">
        <v>1034.8724946695097</v>
      </c>
      <c r="AI1077">
        <v>102.00607584328515</v>
      </c>
      <c r="AJ1077">
        <v>1044.4059701492538</v>
      </c>
      <c r="AK1077">
        <v>108.57950974230043</v>
      </c>
    </row>
    <row r="1078" spans="1:37" x14ac:dyDescent="0.25">
      <c r="A1078">
        <v>1077</v>
      </c>
      <c r="C1078" t="s">
        <v>642</v>
      </c>
      <c r="D1078" t="s">
        <v>135</v>
      </c>
      <c r="E1078" t="s">
        <v>1735</v>
      </c>
      <c r="F1078">
        <v>813.32468930423715</v>
      </c>
      <c r="G1078">
        <v>81.609538002980628</v>
      </c>
      <c r="H1078">
        <v>764</v>
      </c>
      <c r="I1078">
        <v>70</v>
      </c>
      <c r="J1078">
        <v>670.73353557099517</v>
      </c>
      <c r="K1078">
        <v>79.552906110283161</v>
      </c>
      <c r="L1078">
        <v>786.67178784616885</v>
      </c>
      <c r="M1078">
        <v>35.365126676602088</v>
      </c>
      <c r="N1078">
        <v>337.31535181236671</v>
      </c>
      <c r="O1078">
        <v>31.555834904672114</v>
      </c>
      <c r="P1078">
        <v>796.63391721303447</v>
      </c>
      <c r="Q1078">
        <v>113.81520119225037</v>
      </c>
      <c r="R1078">
        <v>502.96112295664534</v>
      </c>
      <c r="S1078">
        <v>61.328933584747539</v>
      </c>
      <c r="T1078">
        <v>519.27036247334752</v>
      </c>
      <c r="U1078">
        <v>57.945945945945944</v>
      </c>
      <c r="V1078">
        <v>513.2645344705046</v>
      </c>
      <c r="W1078">
        <v>44.399958097632513</v>
      </c>
      <c r="X1078">
        <v>499.83233830845768</v>
      </c>
      <c r="Y1078">
        <v>63.602975068091347</v>
      </c>
      <c r="Z1078">
        <v>415.15735607675902</v>
      </c>
      <c r="AA1078">
        <v>79.282631468677977</v>
      </c>
      <c r="AB1078">
        <v>492.20817341862113</v>
      </c>
      <c r="AC1078">
        <v>69.161743138487324</v>
      </c>
      <c r="AD1078">
        <v>732.35668852138167</v>
      </c>
      <c r="AE1078">
        <v>68.956780923994032</v>
      </c>
      <c r="AF1078">
        <v>510.51336176261549</v>
      </c>
      <c r="AG1078">
        <v>46.61785040854808</v>
      </c>
      <c r="AH1078">
        <v>474.31656005685852</v>
      </c>
      <c r="AI1078">
        <v>54.67525665200084</v>
      </c>
      <c r="AJ1078">
        <v>478.68606965174126</v>
      </c>
      <c r="AK1078">
        <v>58.198617221873036</v>
      </c>
    </row>
    <row r="1079" spans="1:37" x14ac:dyDescent="0.25">
      <c r="A1079">
        <v>1078</v>
      </c>
      <c r="C1079" t="s">
        <v>642</v>
      </c>
      <c r="D1079" t="s">
        <v>165</v>
      </c>
      <c r="E1079" t="s">
        <v>1736</v>
      </c>
      <c r="F1079">
        <v>696.40853658536582</v>
      </c>
      <c r="G1079">
        <v>884.35502471169684</v>
      </c>
      <c r="H1079">
        <v>724</v>
      </c>
      <c r="I1079">
        <v>801</v>
      </c>
      <c r="J1079">
        <v>699.71951219512187</v>
      </c>
      <c r="K1079">
        <v>733.59019769357496</v>
      </c>
      <c r="L1079">
        <v>940.81873614190681</v>
      </c>
      <c r="M1079">
        <v>595.36161449752876</v>
      </c>
      <c r="N1079">
        <v>168.25248102743726</v>
      </c>
      <c r="O1079">
        <v>344.41552321552319</v>
      </c>
      <c r="P1079">
        <v>551.72893569844791</v>
      </c>
      <c r="Q1079">
        <v>1066.0205930807249</v>
      </c>
      <c r="R1079">
        <v>319.18622300058377</v>
      </c>
      <c r="S1079">
        <v>648.51725571725569</v>
      </c>
      <c r="T1079">
        <v>550.19585522475188</v>
      </c>
      <c r="U1079">
        <v>519.65710325710324</v>
      </c>
      <c r="V1079">
        <v>549.07851722124929</v>
      </c>
      <c r="W1079">
        <v>465.97394317394316</v>
      </c>
      <c r="X1079">
        <v>404.9419147694104</v>
      </c>
      <c r="Y1079">
        <v>650.7797643797644</v>
      </c>
      <c r="Z1079">
        <v>398.61033274956219</v>
      </c>
      <c r="AA1079">
        <v>591.74885654885657</v>
      </c>
      <c r="AB1079">
        <v>294.79100992410974</v>
      </c>
      <c r="AC1079">
        <v>787.55869715869721</v>
      </c>
      <c r="AD1079">
        <v>792.12583148558758</v>
      </c>
      <c r="AE1079">
        <v>667.06013179571664</v>
      </c>
      <c r="AF1079">
        <v>573.10128429655583</v>
      </c>
      <c r="AG1079">
        <v>394.80776160776162</v>
      </c>
      <c r="AH1079">
        <v>402.14856976065386</v>
      </c>
      <c r="AI1079">
        <v>494.76950796950797</v>
      </c>
      <c r="AJ1079">
        <v>687.72154115586693</v>
      </c>
      <c r="AK1079">
        <v>271.29535689535692</v>
      </c>
    </row>
    <row r="1080" spans="1:37" x14ac:dyDescent="0.25">
      <c r="A1080">
        <v>1079</v>
      </c>
      <c r="C1080" t="s">
        <v>642</v>
      </c>
      <c r="D1080" t="s">
        <v>165</v>
      </c>
      <c r="E1080" t="s">
        <v>1737</v>
      </c>
      <c r="F1080">
        <v>768.55030487804879</v>
      </c>
      <c r="G1080">
        <v>761.80395387149917</v>
      </c>
      <c r="H1080">
        <v>799</v>
      </c>
      <c r="I1080">
        <v>690</v>
      </c>
      <c r="J1080">
        <v>772.20426829268297</v>
      </c>
      <c r="K1080">
        <v>631.9316309719934</v>
      </c>
      <c r="L1080">
        <v>1038.2792405764967</v>
      </c>
      <c r="M1080">
        <v>512.85831960461292</v>
      </c>
      <c r="N1080">
        <v>207.810274372446</v>
      </c>
      <c r="O1080">
        <v>327.70533610533613</v>
      </c>
      <c r="P1080">
        <v>608.88317627494462</v>
      </c>
      <c r="Q1080">
        <v>918.29489291598031</v>
      </c>
      <c r="R1080">
        <v>394.23000583771159</v>
      </c>
      <c r="S1080">
        <v>617.05280665280668</v>
      </c>
      <c r="T1080">
        <v>679.55224751897254</v>
      </c>
      <c r="U1080">
        <v>494.44462924462925</v>
      </c>
      <c r="V1080">
        <v>678.17221249270278</v>
      </c>
      <c r="W1080">
        <v>443.36604296604298</v>
      </c>
      <c r="X1080">
        <v>500.14769410391125</v>
      </c>
      <c r="Y1080">
        <v>619.20554400554397</v>
      </c>
      <c r="Z1080">
        <v>492.32749562171625</v>
      </c>
      <c r="AA1080">
        <v>563.03866943866944</v>
      </c>
      <c r="AB1080">
        <v>364.09924109748977</v>
      </c>
      <c r="AC1080">
        <v>749.3483021483022</v>
      </c>
      <c r="AD1080">
        <v>874.18306541019956</v>
      </c>
      <c r="AE1080">
        <v>574.6210873146623</v>
      </c>
      <c r="AF1080">
        <v>707.84296555750143</v>
      </c>
      <c r="AG1080">
        <v>375.65266805266805</v>
      </c>
      <c r="AH1080">
        <v>496.69760653823698</v>
      </c>
      <c r="AI1080">
        <v>470.76451836451838</v>
      </c>
      <c r="AJ1080">
        <v>849.41155866900169</v>
      </c>
      <c r="AK1080">
        <v>258.13277893277893</v>
      </c>
    </row>
    <row r="1081" spans="1:37" x14ac:dyDescent="0.25">
      <c r="A1081">
        <v>1080</v>
      </c>
      <c r="C1081" t="s">
        <v>642</v>
      </c>
      <c r="D1081" t="s">
        <v>165</v>
      </c>
      <c r="E1081" t="s">
        <v>1738</v>
      </c>
      <c r="F1081">
        <v>710.83689024390253</v>
      </c>
      <c r="G1081">
        <v>798.23805601317952</v>
      </c>
      <c r="H1081">
        <v>739</v>
      </c>
      <c r="I1081">
        <v>723</v>
      </c>
      <c r="J1081">
        <v>714.21646341463418</v>
      </c>
      <c r="K1081">
        <v>662.15444810543659</v>
      </c>
      <c r="L1081">
        <v>960.31083702882484</v>
      </c>
      <c r="M1081">
        <v>537.38632619439863</v>
      </c>
      <c r="N1081">
        <v>184.07559836544075</v>
      </c>
      <c r="O1081">
        <v>336.98877338877338</v>
      </c>
      <c r="P1081">
        <v>563.15978381374725</v>
      </c>
      <c r="Q1081">
        <v>962.21334431630964</v>
      </c>
      <c r="R1081">
        <v>349.20373613543489</v>
      </c>
      <c r="S1081">
        <v>634.53305613305622</v>
      </c>
      <c r="T1081">
        <v>601.93841214244014</v>
      </c>
      <c r="U1081">
        <v>508.45155925155927</v>
      </c>
      <c r="V1081">
        <v>600.71599532983066</v>
      </c>
      <c r="W1081">
        <v>455.92598752598752</v>
      </c>
      <c r="X1081">
        <v>443.02422650321074</v>
      </c>
      <c r="Y1081">
        <v>636.74677754677759</v>
      </c>
      <c r="Z1081">
        <v>436.09719789842381</v>
      </c>
      <c r="AA1081">
        <v>578.98877338877344</v>
      </c>
      <c r="AB1081">
        <v>322.51430239346178</v>
      </c>
      <c r="AC1081">
        <v>770.5762993762994</v>
      </c>
      <c r="AD1081">
        <v>808.53727827051</v>
      </c>
      <c r="AE1081">
        <v>602.10296540362435</v>
      </c>
      <c r="AF1081">
        <v>626.99795680093405</v>
      </c>
      <c r="AG1081">
        <v>386.29438669438673</v>
      </c>
      <c r="AH1081">
        <v>439.9681844716871</v>
      </c>
      <c r="AI1081">
        <v>484.10062370062371</v>
      </c>
      <c r="AJ1081">
        <v>752.39754816112077</v>
      </c>
      <c r="AK1081">
        <v>265.44532224532225</v>
      </c>
    </row>
    <row r="1082" spans="1:37" x14ac:dyDescent="0.25">
      <c r="A1082">
        <v>1081</v>
      </c>
      <c r="C1082" t="s">
        <v>642</v>
      </c>
      <c r="D1082" t="s">
        <v>165</v>
      </c>
      <c r="E1082" t="s">
        <v>1739</v>
      </c>
      <c r="F1082">
        <v>905.13871951219505</v>
      </c>
      <c r="G1082">
        <v>1057.6930258099944</v>
      </c>
      <c r="H1082">
        <v>941</v>
      </c>
      <c r="I1082">
        <v>957.99999999999989</v>
      </c>
      <c r="J1082">
        <v>909.44207317073165</v>
      </c>
      <c r="K1082">
        <v>877.37753981328933</v>
      </c>
      <c r="L1082">
        <v>1222.8044623059866</v>
      </c>
      <c r="M1082">
        <v>712.05546403075232</v>
      </c>
      <c r="N1082">
        <v>253.16987740805604</v>
      </c>
      <c r="O1082">
        <v>475.31198891198886</v>
      </c>
      <c r="P1082">
        <v>717.09520509977824</v>
      </c>
      <c r="Q1082">
        <v>1274.9659527732015</v>
      </c>
      <c r="R1082">
        <v>480.28021015761823</v>
      </c>
      <c r="S1082">
        <v>894.98877338877332</v>
      </c>
      <c r="T1082">
        <v>827.8809106830123</v>
      </c>
      <c r="U1082">
        <v>717.15481635481626</v>
      </c>
      <c r="V1082">
        <v>826.19964973730293</v>
      </c>
      <c r="W1082">
        <v>643.06916146916137</v>
      </c>
      <c r="X1082">
        <v>609.31698774080564</v>
      </c>
      <c r="Y1082">
        <v>898.11115731115729</v>
      </c>
      <c r="Z1082">
        <v>599.78984238178634</v>
      </c>
      <c r="AA1082">
        <v>816.64532224532218</v>
      </c>
      <c r="AB1082">
        <v>443.57267950963222</v>
      </c>
      <c r="AC1082">
        <v>1086.8734580734581</v>
      </c>
      <c r="AD1082">
        <v>1029.5447616407982</v>
      </c>
      <c r="AE1082">
        <v>797.80724876441514</v>
      </c>
      <c r="AF1082">
        <v>862.3467600700526</v>
      </c>
      <c r="AG1082">
        <v>544.85599445599439</v>
      </c>
      <c r="AH1082">
        <v>605.11383537653239</v>
      </c>
      <c r="AI1082">
        <v>682.80859320859315</v>
      </c>
      <c r="AJ1082">
        <v>1034.816112084063</v>
      </c>
      <c r="AK1082">
        <v>374.40221760221755</v>
      </c>
    </row>
    <row r="1083" spans="1:37" x14ac:dyDescent="0.25">
      <c r="A1083">
        <v>1082</v>
      </c>
      <c r="C1083" t="s">
        <v>642</v>
      </c>
      <c r="D1083" t="s">
        <v>165</v>
      </c>
      <c r="E1083" t="s">
        <v>1740</v>
      </c>
      <c r="F1083">
        <v>773.35975609756099</v>
      </c>
      <c r="G1083">
        <v>905.33223503569468</v>
      </c>
      <c r="H1083">
        <v>804</v>
      </c>
      <c r="I1083">
        <v>820</v>
      </c>
      <c r="J1083">
        <v>777.03658536585363</v>
      </c>
      <c r="K1083">
        <v>750.9912136188907</v>
      </c>
      <c r="L1083">
        <v>1044.7766075388026</v>
      </c>
      <c r="M1083">
        <v>609.48380010982976</v>
      </c>
      <c r="N1083">
        <v>192.5145942790426</v>
      </c>
      <c r="O1083">
        <v>382.47761607761606</v>
      </c>
      <c r="P1083">
        <v>612.6934589800444</v>
      </c>
      <c r="Q1083">
        <v>1091.3069741900053</v>
      </c>
      <c r="R1083">
        <v>365.21307647402216</v>
      </c>
      <c r="S1083">
        <v>720.1862785862786</v>
      </c>
      <c r="T1083">
        <v>629.53444249854056</v>
      </c>
      <c r="U1083">
        <v>577.08551628551629</v>
      </c>
      <c r="V1083">
        <v>628.25598365440749</v>
      </c>
      <c r="W1083">
        <v>517.46971586971586</v>
      </c>
      <c r="X1083">
        <v>463.33479276123757</v>
      </c>
      <c r="Y1083">
        <v>722.69882189882185</v>
      </c>
      <c r="Z1083">
        <v>456.09019264448335</v>
      </c>
      <c r="AA1083">
        <v>657.14428274428269</v>
      </c>
      <c r="AB1083">
        <v>337.30005837711616</v>
      </c>
      <c r="AC1083">
        <v>874.5934857934858</v>
      </c>
      <c r="AD1083">
        <v>879.65354767184033</v>
      </c>
      <c r="AE1083">
        <v>682.88303130148267</v>
      </c>
      <c r="AF1083">
        <v>655.74284880326911</v>
      </c>
      <c r="AG1083">
        <v>438.43880803880802</v>
      </c>
      <c r="AH1083">
        <v>460.13864565090483</v>
      </c>
      <c r="AI1083">
        <v>549.44753984753982</v>
      </c>
      <c r="AJ1083">
        <v>786.89141856392291</v>
      </c>
      <c r="AK1083">
        <v>301.27678447678448</v>
      </c>
    </row>
    <row r="1084" spans="1:37" x14ac:dyDescent="0.25">
      <c r="A1084">
        <v>1083</v>
      </c>
      <c r="C1084" t="s">
        <v>642</v>
      </c>
      <c r="D1084" t="s">
        <v>184</v>
      </c>
      <c r="E1084" t="s">
        <v>1741</v>
      </c>
      <c r="F1084">
        <v>1353.281854364034</v>
      </c>
      <c r="G1084">
        <v>721.29489603024581</v>
      </c>
      <c r="H1084">
        <v>1305</v>
      </c>
      <c r="I1084">
        <v>680</v>
      </c>
      <c r="J1084">
        <v>1261.1074051236058</v>
      </c>
      <c r="K1084">
        <v>678.71455576559549</v>
      </c>
      <c r="L1084">
        <v>1394.3945848982567</v>
      </c>
      <c r="M1084">
        <v>603.91776937618147</v>
      </c>
      <c r="N1084">
        <v>537.79447004608301</v>
      </c>
      <c r="O1084">
        <v>328.18193139363746</v>
      </c>
      <c r="P1084">
        <v>1204.1201861090869</v>
      </c>
      <c r="Q1084">
        <v>915.79867674858224</v>
      </c>
      <c r="R1084">
        <v>802.44396313364064</v>
      </c>
      <c r="S1084">
        <v>642.1586097588588</v>
      </c>
      <c r="T1084">
        <v>1018.3961290322582</v>
      </c>
      <c r="U1084">
        <v>511.55145477187813</v>
      </c>
      <c r="V1084">
        <v>999.81225806451619</v>
      </c>
      <c r="W1084">
        <v>446.2072908411638</v>
      </c>
      <c r="X1084">
        <v>867.67714285714294</v>
      </c>
      <c r="Y1084">
        <v>637.69410166421369</v>
      </c>
      <c r="Z1084">
        <v>595.21483870967745</v>
      </c>
      <c r="AA1084">
        <v>843.38616551567975</v>
      </c>
      <c r="AB1084">
        <v>784.39105990783412</v>
      </c>
      <c r="AC1084">
        <v>744.27408581455893</v>
      </c>
      <c r="AD1084">
        <v>1338.2120634564719</v>
      </c>
      <c r="AE1084">
        <v>587.20699432892252</v>
      </c>
      <c r="AF1084">
        <v>1083.2500460829494</v>
      </c>
      <c r="AG1084">
        <v>439.14525076417976</v>
      </c>
      <c r="AH1084">
        <v>867.82884792626737</v>
      </c>
      <c r="AI1084">
        <v>555.46597984829612</v>
      </c>
      <c r="AJ1084">
        <v>1137.5604608294932</v>
      </c>
      <c r="AK1084">
        <v>370.31065323219741</v>
      </c>
    </row>
    <row r="1085" spans="1:37" x14ac:dyDescent="0.25">
      <c r="A1085">
        <v>1084</v>
      </c>
      <c r="C1085" t="s">
        <v>642</v>
      </c>
      <c r="D1085" t="s">
        <v>184</v>
      </c>
      <c r="E1085" t="s">
        <v>1742</v>
      </c>
      <c r="F1085">
        <v>1207.0651942373452</v>
      </c>
      <c r="G1085">
        <v>661.89413988657839</v>
      </c>
      <c r="H1085">
        <v>1164</v>
      </c>
      <c r="I1085">
        <v>624</v>
      </c>
      <c r="J1085">
        <v>1124.8498234205954</v>
      </c>
      <c r="K1085">
        <v>622.82041587901699</v>
      </c>
      <c r="L1085">
        <v>1243.7358596333875</v>
      </c>
      <c r="M1085">
        <v>554.18336483931944</v>
      </c>
      <c r="N1085">
        <v>467.87465437788023</v>
      </c>
      <c r="O1085">
        <v>302.54986980640774</v>
      </c>
      <c r="P1085">
        <v>1074.0198441616683</v>
      </c>
      <c r="Q1085">
        <v>840.37996219281661</v>
      </c>
      <c r="R1085">
        <v>698.11649769585256</v>
      </c>
      <c r="S1085">
        <v>592.00396241367594</v>
      </c>
      <c r="T1085">
        <v>885.99225806451625</v>
      </c>
      <c r="U1085">
        <v>471.59764519415825</v>
      </c>
      <c r="V1085">
        <v>869.8245161290323</v>
      </c>
      <c r="W1085">
        <v>411.35707007811612</v>
      </c>
      <c r="X1085">
        <v>754.8685714285715</v>
      </c>
      <c r="Y1085">
        <v>587.88814672251783</v>
      </c>
      <c r="Z1085">
        <v>517.82967741935488</v>
      </c>
      <c r="AA1085">
        <v>777.51500056605903</v>
      </c>
      <c r="AB1085">
        <v>682.41069124423973</v>
      </c>
      <c r="AC1085">
        <v>686.14389222234797</v>
      </c>
      <c r="AD1085">
        <v>1193.6236336117495</v>
      </c>
      <c r="AE1085">
        <v>538.84877126654067</v>
      </c>
      <c r="AF1085">
        <v>942.41437788018436</v>
      </c>
      <c r="AG1085">
        <v>404.8465979848296</v>
      </c>
      <c r="AH1085">
        <v>755.00055299539179</v>
      </c>
      <c r="AI1085">
        <v>512.08230499264118</v>
      </c>
      <c r="AJ1085">
        <v>989.66377880184336</v>
      </c>
      <c r="AK1085">
        <v>341.38820332842744</v>
      </c>
    </row>
    <row r="1086" spans="1:37" x14ac:dyDescent="0.25">
      <c r="A1086">
        <v>1085</v>
      </c>
      <c r="C1086" t="s">
        <v>642</v>
      </c>
      <c r="D1086" t="s">
        <v>184</v>
      </c>
      <c r="E1086" t="s">
        <v>1743</v>
      </c>
      <c r="F1086">
        <v>1270.3220471999553</v>
      </c>
      <c r="G1086">
        <v>534.60680529300566</v>
      </c>
      <c r="H1086">
        <v>1225</v>
      </c>
      <c r="I1086">
        <v>504</v>
      </c>
      <c r="J1086">
        <v>1183.7981389091317</v>
      </c>
      <c r="K1086">
        <v>503.04725897920605</v>
      </c>
      <c r="L1086">
        <v>1308.9144570884018</v>
      </c>
      <c r="M1086">
        <v>447.60964083175804</v>
      </c>
      <c r="N1086">
        <v>480.29032258064518</v>
      </c>
      <c r="O1086">
        <v>239.38514660930602</v>
      </c>
      <c r="P1086">
        <v>1130.3043892594876</v>
      </c>
      <c r="Q1086">
        <v>678.76843100189035</v>
      </c>
      <c r="R1086">
        <v>716.64193548387107</v>
      </c>
      <c r="S1086">
        <v>468.40858145590403</v>
      </c>
      <c r="T1086">
        <v>909.50322580645172</v>
      </c>
      <c r="U1086">
        <v>373.14004302049136</v>
      </c>
      <c r="V1086">
        <v>892.90645161290331</v>
      </c>
      <c r="W1086">
        <v>325.47616891203444</v>
      </c>
      <c r="X1086">
        <v>774.90000000000009</v>
      </c>
      <c r="Y1086">
        <v>465.15204347333861</v>
      </c>
      <c r="Z1086">
        <v>531.57096774193553</v>
      </c>
      <c r="AA1086">
        <v>615.1896297973509</v>
      </c>
      <c r="AB1086">
        <v>700.51935483870977</v>
      </c>
      <c r="AC1086">
        <v>542.89448658439937</v>
      </c>
      <c r="AD1086">
        <v>1256.1760748920904</v>
      </c>
      <c r="AE1086">
        <v>435.22400756143668</v>
      </c>
      <c r="AF1086">
        <v>967.42258064516136</v>
      </c>
      <c r="AG1086">
        <v>320.32491792143099</v>
      </c>
      <c r="AH1086">
        <v>775.03548387096782</v>
      </c>
      <c r="AI1086">
        <v>405.17253481263447</v>
      </c>
      <c r="AJ1086">
        <v>1015.925806451613</v>
      </c>
      <c r="AK1086">
        <v>270.11502320842294</v>
      </c>
    </row>
    <row r="1087" spans="1:37" x14ac:dyDescent="0.25">
      <c r="A1087">
        <v>1086</v>
      </c>
      <c r="C1087" t="s">
        <v>642</v>
      </c>
      <c r="D1087" t="s">
        <v>184</v>
      </c>
      <c r="E1087" t="s">
        <v>1744</v>
      </c>
      <c r="F1087">
        <v>897.00291496160105</v>
      </c>
      <c r="G1087">
        <v>408.38019848771262</v>
      </c>
      <c r="H1087">
        <v>865</v>
      </c>
      <c r="I1087">
        <v>385</v>
      </c>
      <c r="J1087">
        <v>835.90644094399909</v>
      </c>
      <c r="K1087">
        <v>384.27221172022684</v>
      </c>
      <c r="L1087">
        <v>924.25388194405514</v>
      </c>
      <c r="M1087">
        <v>341.92403119092626</v>
      </c>
      <c r="N1087">
        <v>323.46082949308754</v>
      </c>
      <c r="O1087">
        <v>183.54386957998415</v>
      </c>
      <c r="P1087">
        <v>798.13330343629127</v>
      </c>
      <c r="Q1087">
        <v>518.50366257088842</v>
      </c>
      <c r="R1087">
        <v>482.63640552995389</v>
      </c>
      <c r="S1087">
        <v>359.14309973961281</v>
      </c>
      <c r="T1087">
        <v>612.52258064516127</v>
      </c>
      <c r="U1087">
        <v>286.09781501188723</v>
      </c>
      <c r="V1087">
        <v>601.34516129032261</v>
      </c>
      <c r="W1087">
        <v>249.552473678252</v>
      </c>
      <c r="X1087">
        <v>521.87142857142851</v>
      </c>
      <c r="Y1087">
        <v>356.64621306464397</v>
      </c>
      <c r="Z1087">
        <v>357.99677419354839</v>
      </c>
      <c r="AA1087">
        <v>471.68459187139138</v>
      </c>
      <c r="AB1087">
        <v>471.7783410138249</v>
      </c>
      <c r="AC1087">
        <v>416.25370768708251</v>
      </c>
      <c r="AD1087">
        <v>887.01412635237409</v>
      </c>
      <c r="AE1087">
        <v>332.46278355387523</v>
      </c>
      <c r="AF1087">
        <v>651.52949308755763</v>
      </c>
      <c r="AG1087">
        <v>245.60285293784671</v>
      </c>
      <c r="AH1087">
        <v>521.96267281105986</v>
      </c>
      <c r="AI1087">
        <v>310.65810030567189</v>
      </c>
      <c r="AJ1087">
        <v>684.19493087557601</v>
      </c>
      <c r="AK1087">
        <v>207.10540020378127</v>
      </c>
    </row>
    <row r="1088" spans="1:37" x14ac:dyDescent="0.25">
      <c r="A1088">
        <v>1087</v>
      </c>
      <c r="C1088" t="s">
        <v>642</v>
      </c>
      <c r="D1088" t="s">
        <v>197</v>
      </c>
      <c r="E1088" t="s">
        <v>1745</v>
      </c>
      <c r="F1088">
        <v>1110.9631884057972</v>
      </c>
      <c r="G1088">
        <v>913.77121771217708</v>
      </c>
      <c r="H1088">
        <v>1187</v>
      </c>
      <c r="I1088">
        <v>792</v>
      </c>
      <c r="J1088">
        <v>1089.6315942028987</v>
      </c>
      <c r="K1088">
        <v>826.42066420664207</v>
      </c>
      <c r="L1088">
        <v>1237.5765217391304</v>
      </c>
      <c r="M1088">
        <v>765.3726937269372</v>
      </c>
      <c r="N1088">
        <v>437.27675276752768</v>
      </c>
      <c r="O1088">
        <v>404.40579710144925</v>
      </c>
      <c r="P1088">
        <v>943.06289855072464</v>
      </c>
      <c r="Q1088">
        <v>1092.6937269372693</v>
      </c>
      <c r="R1088">
        <v>730.33763837638378</v>
      </c>
      <c r="S1088">
        <v>798.83447749809307</v>
      </c>
      <c r="T1088">
        <v>962.15129151291512</v>
      </c>
      <c r="U1088">
        <v>675.11823035850489</v>
      </c>
      <c r="V1088">
        <v>944.34686346863475</v>
      </c>
      <c r="W1088">
        <v>603.94813119755906</v>
      </c>
      <c r="X1088">
        <v>773.42435424354244</v>
      </c>
      <c r="Y1088">
        <v>804.15560640732258</v>
      </c>
      <c r="Z1088">
        <v>632.05719557195573</v>
      </c>
      <c r="AA1088">
        <v>806.81617086193739</v>
      </c>
      <c r="AB1088">
        <v>760.24907749077488</v>
      </c>
      <c r="AC1088">
        <v>885.96796338672766</v>
      </c>
      <c r="AD1088">
        <v>1167.388695652174</v>
      </c>
      <c r="AE1088">
        <v>752.05904059040586</v>
      </c>
      <c r="AF1088">
        <v>967.84870848708488</v>
      </c>
      <c r="AG1088">
        <v>562.37681159420288</v>
      </c>
      <c r="AH1088">
        <v>776.27306273062732</v>
      </c>
      <c r="AI1088">
        <v>650.17543859649118</v>
      </c>
      <c r="AJ1088">
        <v>1030.1642066420663</v>
      </c>
      <c r="AK1088">
        <v>489.54385964912279</v>
      </c>
    </row>
    <row r="1089" spans="1:37" x14ac:dyDescent="0.25">
      <c r="A1089">
        <v>1088</v>
      </c>
      <c r="C1089" t="s">
        <v>642</v>
      </c>
      <c r="D1089" t="s">
        <v>197</v>
      </c>
      <c r="E1089" t="s">
        <v>1746</v>
      </c>
      <c r="F1089">
        <v>1037.0237681159419</v>
      </c>
      <c r="G1089">
        <v>1001.4563345633456</v>
      </c>
      <c r="H1089">
        <v>1108</v>
      </c>
      <c r="I1089">
        <v>868</v>
      </c>
      <c r="J1089">
        <v>1017.111884057971</v>
      </c>
      <c r="K1089">
        <v>905.72365723657242</v>
      </c>
      <c r="L1089">
        <v>1155.2104347826087</v>
      </c>
      <c r="M1089">
        <v>838.81754817548176</v>
      </c>
      <c r="N1089">
        <v>372.13837638376378</v>
      </c>
      <c r="O1089">
        <v>425.27536231884056</v>
      </c>
      <c r="P1089">
        <v>880.29797101449276</v>
      </c>
      <c r="Q1089">
        <v>1197.5481754817549</v>
      </c>
      <c r="R1089">
        <v>621.54381918819183</v>
      </c>
      <c r="S1089">
        <v>840.05873379099921</v>
      </c>
      <c r="T1089">
        <v>818.82564575645745</v>
      </c>
      <c r="U1089">
        <v>709.95804729214342</v>
      </c>
      <c r="V1089">
        <v>803.67343173431732</v>
      </c>
      <c r="W1089">
        <v>635.11517925247904</v>
      </c>
      <c r="X1089">
        <v>658.21217712177122</v>
      </c>
      <c r="Y1089">
        <v>845.65446224256289</v>
      </c>
      <c r="Z1089">
        <v>537.90359778597781</v>
      </c>
      <c r="AA1089">
        <v>848.45232646834472</v>
      </c>
      <c r="AB1089">
        <v>646.99953874538744</v>
      </c>
      <c r="AC1089">
        <v>931.68878718535461</v>
      </c>
      <c r="AD1089">
        <v>1089.6939130434782</v>
      </c>
      <c r="AE1089">
        <v>824.22632226322264</v>
      </c>
      <c r="AF1089">
        <v>823.67435424354233</v>
      </c>
      <c r="AG1089">
        <v>591.39855072463763</v>
      </c>
      <c r="AH1089">
        <v>660.63653136531354</v>
      </c>
      <c r="AI1089">
        <v>683.72807017543857</v>
      </c>
      <c r="AJ1089">
        <v>876.70710332103317</v>
      </c>
      <c r="AK1089">
        <v>514.80701754385962</v>
      </c>
    </row>
    <row r="1090" spans="1:37" x14ac:dyDescent="0.25">
      <c r="A1090">
        <v>1089</v>
      </c>
      <c r="C1090" t="s">
        <v>642</v>
      </c>
      <c r="D1090" t="s">
        <v>197</v>
      </c>
      <c r="E1090" t="s">
        <v>1747</v>
      </c>
      <c r="F1090">
        <v>1081.0130434782609</v>
      </c>
      <c r="G1090">
        <v>898.77244772447727</v>
      </c>
      <c r="H1090">
        <v>1155</v>
      </c>
      <c r="I1090">
        <v>779</v>
      </c>
      <c r="J1090">
        <v>1060.2565217391304</v>
      </c>
      <c r="K1090">
        <v>812.85567855678562</v>
      </c>
      <c r="L1090">
        <v>1204.2130434782609</v>
      </c>
      <c r="M1090">
        <v>752.80975809758104</v>
      </c>
      <c r="N1090">
        <v>418.58487084870853</v>
      </c>
      <c r="O1090">
        <v>386.31884057971013</v>
      </c>
      <c r="P1090">
        <v>917.6391304347826</v>
      </c>
      <c r="Q1090">
        <v>1074.7580975809758</v>
      </c>
      <c r="R1090">
        <v>699.11854243542439</v>
      </c>
      <c r="S1090">
        <v>763.10678871090761</v>
      </c>
      <c r="T1090">
        <v>921.02306273062732</v>
      </c>
      <c r="U1090">
        <v>644.92372234935158</v>
      </c>
      <c r="V1090">
        <v>903.97970479704804</v>
      </c>
      <c r="W1090">
        <v>576.93668954996178</v>
      </c>
      <c r="X1090">
        <v>740.36346863468634</v>
      </c>
      <c r="Y1090">
        <v>768.18993135011431</v>
      </c>
      <c r="Z1090">
        <v>605.03920664206646</v>
      </c>
      <c r="AA1090">
        <v>770.73150266971777</v>
      </c>
      <c r="AB1090">
        <v>727.75138376383768</v>
      </c>
      <c r="AC1090">
        <v>846.34324942791761</v>
      </c>
      <c r="AD1090">
        <v>1135.9173913043478</v>
      </c>
      <c r="AE1090">
        <v>739.7146371463715</v>
      </c>
      <c r="AF1090">
        <v>926.4769372693728</v>
      </c>
      <c r="AG1090">
        <v>537.22463768115938</v>
      </c>
      <c r="AH1090">
        <v>743.09040590405903</v>
      </c>
      <c r="AI1090">
        <v>621.09649122807014</v>
      </c>
      <c r="AJ1090">
        <v>986.12869003690037</v>
      </c>
      <c r="AK1090">
        <v>467.64912280701753</v>
      </c>
    </row>
    <row r="1091" spans="1:37" x14ac:dyDescent="0.25">
      <c r="A1091">
        <v>1090</v>
      </c>
      <c r="C1091" t="s">
        <v>642</v>
      </c>
      <c r="D1091" t="s">
        <v>217</v>
      </c>
      <c r="E1091" t="s">
        <v>1748</v>
      </c>
      <c r="F1091">
        <v>1211.5722567287785</v>
      </c>
      <c r="G1091">
        <v>1033.9944082013049</v>
      </c>
      <c r="H1091">
        <v>1262</v>
      </c>
      <c r="I1091">
        <v>948.00000000000011</v>
      </c>
      <c r="J1091">
        <v>1194.3275362318841</v>
      </c>
      <c r="K1091">
        <v>905.00279589934769</v>
      </c>
      <c r="L1091">
        <v>1286.0380952380951</v>
      </c>
      <c r="M1091">
        <v>846.39701770736258</v>
      </c>
      <c r="N1091">
        <v>456.03511705685617</v>
      </c>
      <c r="O1091">
        <v>498.15957154627847</v>
      </c>
      <c r="P1091">
        <v>1016.1320910973085</v>
      </c>
      <c r="Q1091">
        <v>1295.2171481826656</v>
      </c>
      <c r="R1091">
        <v>747.98160535117051</v>
      </c>
      <c r="S1091">
        <v>982.0944795385883</v>
      </c>
      <c r="T1091">
        <v>1021.2876254180602</v>
      </c>
      <c r="U1091">
        <v>779.68937105190878</v>
      </c>
      <c r="V1091">
        <v>996.08361204013374</v>
      </c>
      <c r="W1091">
        <v>703.23180444932711</v>
      </c>
      <c r="X1091">
        <v>806.26588628762545</v>
      </c>
      <c r="Y1091">
        <v>980.31639659434211</v>
      </c>
      <c r="Z1091">
        <v>602.00836120401334</v>
      </c>
      <c r="AA1091">
        <v>1072.4803625377642</v>
      </c>
      <c r="AB1091">
        <v>766.88461538461536</v>
      </c>
      <c r="AC1091">
        <v>1103.8931612194451</v>
      </c>
      <c r="AD1091">
        <v>1303.8053830227743</v>
      </c>
      <c r="AE1091">
        <v>841.97949673811752</v>
      </c>
      <c r="AF1091">
        <v>1066.7073578595318</v>
      </c>
      <c r="AG1091">
        <v>649.5929689645701</v>
      </c>
      <c r="AH1091">
        <v>846.43478260869563</v>
      </c>
      <c r="AI1091">
        <v>762.50123592419664</v>
      </c>
      <c r="AJ1091">
        <v>1160.1722408026756</v>
      </c>
      <c r="AK1091">
        <v>528.68332875583633</v>
      </c>
    </row>
    <row r="1092" spans="1:37" x14ac:dyDescent="0.25">
      <c r="A1092">
        <v>1091</v>
      </c>
      <c r="C1092" t="s">
        <v>642</v>
      </c>
      <c r="D1092" t="s">
        <v>239</v>
      </c>
      <c r="E1092" t="s">
        <v>1749</v>
      </c>
      <c r="F1092">
        <v>485.28722270657755</v>
      </c>
      <c r="G1092">
        <v>166.92090830366593</v>
      </c>
      <c r="H1092">
        <v>440</v>
      </c>
      <c r="I1092">
        <v>163</v>
      </c>
      <c r="J1092">
        <v>387.76518453937808</v>
      </c>
      <c r="K1092">
        <v>165.52506494756085</v>
      </c>
      <c r="L1092">
        <v>538.5236849752979</v>
      </c>
      <c r="M1092">
        <v>114.42778793418647</v>
      </c>
      <c r="N1092">
        <v>106.21587481146304</v>
      </c>
      <c r="O1092">
        <v>58.715981012658233</v>
      </c>
      <c r="P1092">
        <v>422.50314830959991</v>
      </c>
      <c r="Q1092">
        <v>219.39834503993072</v>
      </c>
      <c r="R1092">
        <v>203.33342760180994</v>
      </c>
      <c r="S1092">
        <v>127.09068433544304</v>
      </c>
      <c r="T1092">
        <v>272.61199095022624</v>
      </c>
      <c r="U1092">
        <v>101.70648734177216</v>
      </c>
      <c r="V1092">
        <v>271.33634992458519</v>
      </c>
      <c r="W1092">
        <v>85.372923259493675</v>
      </c>
      <c r="X1092">
        <v>227.60812594268475</v>
      </c>
      <c r="Y1092">
        <v>125.50682357594937</v>
      </c>
      <c r="Z1092">
        <v>207.32918552036199</v>
      </c>
      <c r="AA1092">
        <v>116.21578322784811</v>
      </c>
      <c r="AB1092">
        <v>179.54647435897436</v>
      </c>
      <c r="AC1092">
        <v>149.32130142405063</v>
      </c>
      <c r="AD1092">
        <v>448.35416061222514</v>
      </c>
      <c r="AE1092">
        <v>130.67603194457809</v>
      </c>
      <c r="AF1092">
        <v>279.94692684766216</v>
      </c>
      <c r="AG1092">
        <v>76.590981012658233</v>
      </c>
      <c r="AH1092">
        <v>218.09709653092006</v>
      </c>
      <c r="AI1092">
        <v>102.06002768987342</v>
      </c>
      <c r="AJ1092">
        <v>303.47124811463044</v>
      </c>
      <c r="AK1092">
        <v>58.715981012658233</v>
      </c>
    </row>
    <row r="1093" spans="1:37" x14ac:dyDescent="0.25">
      <c r="A1093">
        <v>1092</v>
      </c>
      <c r="C1093" t="s">
        <v>642</v>
      </c>
      <c r="D1093" t="s">
        <v>239</v>
      </c>
      <c r="E1093" t="s">
        <v>1750</v>
      </c>
      <c r="F1093">
        <v>576.83003971713651</v>
      </c>
      <c r="G1093">
        <v>208.90714904262484</v>
      </c>
      <c r="H1093">
        <v>523</v>
      </c>
      <c r="I1093">
        <v>203.99999999999997</v>
      </c>
      <c r="J1093">
        <v>460.91179889566985</v>
      </c>
      <c r="K1093">
        <v>207.16020398345037</v>
      </c>
      <c r="L1093">
        <v>640.1088346410927</v>
      </c>
      <c r="M1093">
        <v>143.21023765996344</v>
      </c>
      <c r="N1093">
        <v>135.03827300150829</v>
      </c>
      <c r="O1093">
        <v>80.888449367088612</v>
      </c>
      <c r="P1093">
        <v>502.2026058316381</v>
      </c>
      <c r="Q1093">
        <v>274.58443182911572</v>
      </c>
      <c r="R1093">
        <v>258.50933257918552</v>
      </c>
      <c r="S1093">
        <v>175.08297072784811</v>
      </c>
      <c r="T1093">
        <v>346.58710407239818</v>
      </c>
      <c r="U1093">
        <v>140.1131329113924</v>
      </c>
      <c r="V1093">
        <v>344.96530920060331</v>
      </c>
      <c r="W1093">
        <v>117.61164952531645</v>
      </c>
      <c r="X1093">
        <v>289.37113499245851</v>
      </c>
      <c r="Y1093">
        <v>172.90100870253164</v>
      </c>
      <c r="Z1093">
        <v>263.58936651583707</v>
      </c>
      <c r="AA1093">
        <v>160.10146360759492</v>
      </c>
      <c r="AB1093">
        <v>228.2676282051282</v>
      </c>
      <c r="AC1093">
        <v>205.70836629746836</v>
      </c>
      <c r="AD1093">
        <v>532.93005909134945</v>
      </c>
      <c r="AE1093">
        <v>163.54546329260077</v>
      </c>
      <c r="AF1093">
        <v>355.91242458521867</v>
      </c>
      <c r="AG1093">
        <v>105.51344936708861</v>
      </c>
      <c r="AH1093">
        <v>277.2792232277526</v>
      </c>
      <c r="AI1093">
        <v>140.60017800632912</v>
      </c>
      <c r="AJ1093">
        <v>385.82023001508293</v>
      </c>
      <c r="AK1093">
        <v>80.888449367088612</v>
      </c>
    </row>
    <row r="1094" spans="1:37" x14ac:dyDescent="0.25">
      <c r="A1094">
        <v>1093</v>
      </c>
      <c r="C1094" t="s">
        <v>642</v>
      </c>
      <c r="D1094" t="s">
        <v>239</v>
      </c>
      <c r="E1094" t="s">
        <v>1751</v>
      </c>
      <c r="F1094">
        <v>688.22551583841914</v>
      </c>
      <c r="G1094">
        <v>318.4809968247859</v>
      </c>
      <c r="H1094">
        <v>624</v>
      </c>
      <c r="I1094">
        <v>311</v>
      </c>
      <c r="J1094">
        <v>549.92153443766347</v>
      </c>
      <c r="K1094">
        <v>315.8177619551621</v>
      </c>
      <c r="L1094">
        <v>763.72449869224067</v>
      </c>
      <c r="M1094">
        <v>218.32541133455209</v>
      </c>
      <c r="N1094">
        <v>168.66440422322776</v>
      </c>
      <c r="O1094">
        <v>124.82278481012658</v>
      </c>
      <c r="P1094">
        <v>599.18628305725088</v>
      </c>
      <c r="Q1094">
        <v>418.6066583277206</v>
      </c>
      <c r="R1094">
        <v>322.88122171945702</v>
      </c>
      <c r="S1094">
        <v>270.17879746835445</v>
      </c>
      <c r="T1094">
        <v>432.89140271493216</v>
      </c>
      <c r="U1094">
        <v>216.21518987341773</v>
      </c>
      <c r="V1094">
        <v>430.86576168929111</v>
      </c>
      <c r="W1094">
        <v>181.49208860759495</v>
      </c>
      <c r="X1094">
        <v>361.42797888386127</v>
      </c>
      <c r="Y1094">
        <v>266.8117088607595</v>
      </c>
      <c r="Z1094">
        <v>329.22624434389144</v>
      </c>
      <c r="AA1094">
        <v>247.06012658227849</v>
      </c>
      <c r="AB1094">
        <v>285.10897435897436</v>
      </c>
      <c r="AC1094">
        <v>317.4382911392405</v>
      </c>
      <c r="AD1094">
        <v>635.84771868642838</v>
      </c>
      <c r="AE1094">
        <v>249.32666217646491</v>
      </c>
      <c r="AF1094">
        <v>444.53883861236807</v>
      </c>
      <c r="AG1094">
        <v>162.82278481012659</v>
      </c>
      <c r="AH1094">
        <v>346.32503770739066</v>
      </c>
      <c r="AI1094">
        <v>216.96677215189874</v>
      </c>
      <c r="AJ1094">
        <v>481.89404223227757</v>
      </c>
      <c r="AK1094">
        <v>124.82278481012658</v>
      </c>
    </row>
    <row r="1095" spans="1:37" x14ac:dyDescent="0.25">
      <c r="A1095">
        <v>1094</v>
      </c>
      <c r="C1095" t="s">
        <v>642</v>
      </c>
      <c r="D1095" t="s">
        <v>239</v>
      </c>
      <c r="E1095" t="s">
        <v>1752</v>
      </c>
      <c r="F1095">
        <v>523.88961542187349</v>
      </c>
      <c r="G1095">
        <v>146.43981526027133</v>
      </c>
      <c r="H1095">
        <v>475</v>
      </c>
      <c r="I1095">
        <v>143</v>
      </c>
      <c r="J1095">
        <v>418.61014240046495</v>
      </c>
      <c r="K1095">
        <v>145.21524102761472</v>
      </c>
      <c r="L1095">
        <v>581.36079628015113</v>
      </c>
      <c r="M1095">
        <v>100.38756855575868</v>
      </c>
      <c r="N1095">
        <v>104.61463046757164</v>
      </c>
      <c r="O1095">
        <v>64.875</v>
      </c>
      <c r="P1095">
        <v>456.11135328877265</v>
      </c>
      <c r="Q1095">
        <v>192.47830270374288</v>
      </c>
      <c r="R1095">
        <v>200.26809954751133</v>
      </c>
      <c r="S1095">
        <v>140.421875</v>
      </c>
      <c r="T1095">
        <v>268.50226244343889</v>
      </c>
      <c r="U1095">
        <v>112.375</v>
      </c>
      <c r="V1095">
        <v>267.24585218702867</v>
      </c>
      <c r="W1095">
        <v>94.328125</v>
      </c>
      <c r="X1095">
        <v>224.1768476621418</v>
      </c>
      <c r="Y1095">
        <v>138.671875</v>
      </c>
      <c r="Z1095">
        <v>204.20361990950227</v>
      </c>
      <c r="AA1095">
        <v>128.40625</v>
      </c>
      <c r="AB1095">
        <v>176.83974358974359</v>
      </c>
      <c r="AC1095">
        <v>164.984375</v>
      </c>
      <c r="AD1095">
        <v>484.01869611547028</v>
      </c>
      <c r="AE1095">
        <v>114.6421629943231</v>
      </c>
      <c r="AF1095">
        <v>275.7266214177979</v>
      </c>
      <c r="AG1095">
        <v>84.625</v>
      </c>
      <c r="AH1095">
        <v>214.80920060331826</v>
      </c>
      <c r="AI1095">
        <v>112.765625</v>
      </c>
      <c r="AJ1095">
        <v>298.89630467571646</v>
      </c>
      <c r="AK1095">
        <v>64.875</v>
      </c>
    </row>
    <row r="1096" spans="1:37" x14ac:dyDescent="0.25">
      <c r="A1096">
        <v>1095</v>
      </c>
      <c r="C1096" t="s">
        <v>642</v>
      </c>
      <c r="D1096" t="s">
        <v>239</v>
      </c>
      <c r="E1096" t="s">
        <v>1753</v>
      </c>
      <c r="F1096">
        <v>580.13881623559041</v>
      </c>
      <c r="G1096">
        <v>142.34359665159241</v>
      </c>
      <c r="H1096">
        <v>526</v>
      </c>
      <c r="I1096">
        <v>139</v>
      </c>
      <c r="J1096">
        <v>463.55565242662016</v>
      </c>
      <c r="K1096">
        <v>141.15327624362553</v>
      </c>
      <c r="L1096">
        <v>643.78058703865156</v>
      </c>
      <c r="M1096">
        <v>97.579524680073121</v>
      </c>
      <c r="N1096">
        <v>125.43080693815989</v>
      </c>
      <c r="O1096">
        <v>55.841772151898738</v>
      </c>
      <c r="P1096">
        <v>505.0833091155672</v>
      </c>
      <c r="Q1096">
        <v>187.09429423650533</v>
      </c>
      <c r="R1096">
        <v>240.11736425339367</v>
      </c>
      <c r="S1096">
        <v>120.86946202531647</v>
      </c>
      <c r="T1096">
        <v>321.9287330316742</v>
      </c>
      <c r="U1096">
        <v>96.72784810126582</v>
      </c>
      <c r="V1096">
        <v>320.42232277526398</v>
      </c>
      <c r="W1096">
        <v>81.193829113924053</v>
      </c>
      <c r="X1096">
        <v>268.78346530920061</v>
      </c>
      <c r="Y1096">
        <v>119.36313291139241</v>
      </c>
      <c r="Z1096">
        <v>244.83597285067876</v>
      </c>
      <c r="AA1096">
        <v>110.52689873417722</v>
      </c>
      <c r="AB1096">
        <v>212.02724358974359</v>
      </c>
      <c r="AC1096">
        <v>142.0118670886076</v>
      </c>
      <c r="AD1096">
        <v>535.98701927734191</v>
      </c>
      <c r="AE1096">
        <v>111.4353892042721</v>
      </c>
      <c r="AF1096">
        <v>330.59059200603321</v>
      </c>
      <c r="AG1096">
        <v>72.841772151898738</v>
      </c>
      <c r="AH1096">
        <v>257.55184766214177</v>
      </c>
      <c r="AI1096">
        <v>97.06408227848101</v>
      </c>
      <c r="AJ1096">
        <v>358.37056938159878</v>
      </c>
      <c r="AK1096">
        <v>55.841772151898738</v>
      </c>
    </row>
    <row r="1097" spans="1:37" x14ac:dyDescent="0.25">
      <c r="A1097">
        <v>1096</v>
      </c>
      <c r="C1097" t="s">
        <v>642</v>
      </c>
      <c r="D1097" t="s">
        <v>239</v>
      </c>
      <c r="E1097" t="s">
        <v>1754</v>
      </c>
      <c r="F1097">
        <v>545.94812554489977</v>
      </c>
      <c r="G1097">
        <v>343.05830847685945</v>
      </c>
      <c r="H1097">
        <v>495</v>
      </c>
      <c r="I1097">
        <v>335.00000000000006</v>
      </c>
      <c r="J1097">
        <v>436.23583260680033</v>
      </c>
      <c r="K1097">
        <v>340.18955065909751</v>
      </c>
      <c r="L1097">
        <v>605.83914559721006</v>
      </c>
      <c r="M1097">
        <v>235.17367458866548</v>
      </c>
      <c r="N1097">
        <v>112.62085218702865</v>
      </c>
      <c r="O1097">
        <v>126.05458860759494</v>
      </c>
      <c r="P1097">
        <v>475.3160418482999</v>
      </c>
      <c r="Q1097">
        <v>450.91070913114601</v>
      </c>
      <c r="R1097">
        <v>215.5947398190045</v>
      </c>
      <c r="S1097">
        <v>272.84503560126581</v>
      </c>
      <c r="T1097">
        <v>289.05090497737552</v>
      </c>
      <c r="U1097">
        <v>218.34889240506328</v>
      </c>
      <c r="V1097">
        <v>287.69834087481144</v>
      </c>
      <c r="W1097">
        <v>183.28312895569618</v>
      </c>
      <c r="X1097">
        <v>241.33323906485668</v>
      </c>
      <c r="Y1097">
        <v>269.44471914556959</v>
      </c>
      <c r="Z1097">
        <v>219.83144796380088</v>
      </c>
      <c r="AA1097">
        <v>249.49821993670886</v>
      </c>
      <c r="AB1097">
        <v>190.37339743589743</v>
      </c>
      <c r="AC1097">
        <v>320.57090585443035</v>
      </c>
      <c r="AD1097">
        <v>504.39843068875325</v>
      </c>
      <c r="AE1097">
        <v>268.56730491677092</v>
      </c>
      <c r="AF1097">
        <v>296.82814856711911</v>
      </c>
      <c r="AG1097">
        <v>164.42958860759492</v>
      </c>
      <c r="AH1097">
        <v>231.24868024132729</v>
      </c>
      <c r="AI1097">
        <v>219.10789161392404</v>
      </c>
      <c r="AJ1097">
        <v>321.77102187028657</v>
      </c>
      <c r="AK1097">
        <v>126.05458860759494</v>
      </c>
    </row>
    <row r="1098" spans="1:37" x14ac:dyDescent="0.25">
      <c r="A1098">
        <v>1097</v>
      </c>
      <c r="C1098" t="s">
        <v>642</v>
      </c>
      <c r="D1098" t="s">
        <v>239</v>
      </c>
      <c r="E1098" t="s">
        <v>1755</v>
      </c>
      <c r="F1098">
        <v>532.71301947108395</v>
      </c>
      <c r="G1098">
        <v>222.21985952083133</v>
      </c>
      <c r="H1098">
        <v>482.99999999999994</v>
      </c>
      <c r="I1098">
        <v>217</v>
      </c>
      <c r="J1098">
        <v>425.66041848299909</v>
      </c>
      <c r="K1098">
        <v>220.36158953141538</v>
      </c>
      <c r="L1098">
        <v>591.15213600697473</v>
      </c>
      <c r="M1098">
        <v>152.33638025594149</v>
      </c>
      <c r="N1098">
        <v>105.68212669683258</v>
      </c>
      <c r="O1098">
        <v>83.352056962025316</v>
      </c>
      <c r="P1098">
        <v>463.79322871258353</v>
      </c>
      <c r="Q1098">
        <v>292.08245934763784</v>
      </c>
      <c r="R1098">
        <v>202.31165158371041</v>
      </c>
      <c r="S1098">
        <v>180.41544699367088</v>
      </c>
      <c r="T1098">
        <v>271.24208144796381</v>
      </c>
      <c r="U1098">
        <v>144.38053797468353</v>
      </c>
      <c r="V1098">
        <v>269.97285067873304</v>
      </c>
      <c r="W1098">
        <v>121.19373022151899</v>
      </c>
      <c r="X1098">
        <v>226.4643665158371</v>
      </c>
      <c r="Y1098">
        <v>178.16702927215189</v>
      </c>
      <c r="Z1098">
        <v>206.28733031674207</v>
      </c>
      <c r="AA1098">
        <v>164.97765031645568</v>
      </c>
      <c r="AB1098">
        <v>178.64423076923077</v>
      </c>
      <c r="AC1098">
        <v>211.97359572784811</v>
      </c>
      <c r="AD1098">
        <v>492.17058994478344</v>
      </c>
      <c r="AE1098">
        <v>173.96747811026654</v>
      </c>
      <c r="AF1098">
        <v>278.54015837104072</v>
      </c>
      <c r="AG1098">
        <v>108.72705696202532</v>
      </c>
      <c r="AH1098">
        <v>217.00113122171945</v>
      </c>
      <c r="AI1098">
        <v>144.88241693037975</v>
      </c>
      <c r="AJ1098">
        <v>301.9462669683258</v>
      </c>
      <c r="AK1098">
        <v>83.352056962025316</v>
      </c>
    </row>
    <row r="1099" spans="1:37" x14ac:dyDescent="0.25">
      <c r="A1099">
        <v>1098</v>
      </c>
      <c r="C1099" t="s">
        <v>642</v>
      </c>
      <c r="D1099" t="s">
        <v>239</v>
      </c>
      <c r="E1099" t="s">
        <v>1756</v>
      </c>
      <c r="F1099">
        <v>651.82897413542571</v>
      </c>
      <c r="G1099">
        <v>436.24728182430482</v>
      </c>
      <c r="H1099">
        <v>591</v>
      </c>
      <c r="I1099">
        <v>426</v>
      </c>
      <c r="J1099">
        <v>520.83914559721006</v>
      </c>
      <c r="K1099">
        <v>432.5992494948523</v>
      </c>
      <c r="L1099">
        <v>723.3352223190933</v>
      </c>
      <c r="M1099">
        <v>299.0566727605119</v>
      </c>
      <c r="N1099">
        <v>145.17948717948718</v>
      </c>
      <c r="O1099">
        <v>174.50553797468356</v>
      </c>
      <c r="P1099">
        <v>567.49854693403074</v>
      </c>
      <c r="Q1099">
        <v>573.39690176080057</v>
      </c>
      <c r="R1099">
        <v>277.92307692307691</v>
      </c>
      <c r="S1099">
        <v>377.71706882911394</v>
      </c>
      <c r="T1099">
        <v>372.61538461538458</v>
      </c>
      <c r="U1099">
        <v>302.27452531645571</v>
      </c>
      <c r="V1099">
        <v>370.87179487179486</v>
      </c>
      <c r="W1099">
        <v>253.73071598101268</v>
      </c>
      <c r="X1099">
        <v>311.10256410256409</v>
      </c>
      <c r="Y1099">
        <v>373.00979034810126</v>
      </c>
      <c r="Z1099">
        <v>283.38461538461536</v>
      </c>
      <c r="AA1099">
        <v>345.39655854430379</v>
      </c>
      <c r="AB1099">
        <v>245.41025641025641</v>
      </c>
      <c r="AC1099">
        <v>443.78708465189874</v>
      </c>
      <c r="AD1099">
        <v>602.22115664051148</v>
      </c>
      <c r="AE1099">
        <v>341.52140864043105</v>
      </c>
      <c r="AF1099">
        <v>382.64102564102564</v>
      </c>
      <c r="AG1099">
        <v>227.63053797468356</v>
      </c>
      <c r="AH1099">
        <v>298.10256410256409</v>
      </c>
      <c r="AI1099">
        <v>303.32525712025318</v>
      </c>
      <c r="AJ1099">
        <v>414.79487179487177</v>
      </c>
      <c r="AK1099">
        <v>174.50553797468356</v>
      </c>
    </row>
    <row r="1100" spans="1:37" x14ac:dyDescent="0.25">
      <c r="A1100">
        <v>1099</v>
      </c>
      <c r="C1100" t="s">
        <v>642</v>
      </c>
      <c r="D1100" t="s">
        <v>239</v>
      </c>
      <c r="E1100" t="s">
        <v>1757</v>
      </c>
      <c r="F1100">
        <v>861.38482030417515</v>
      </c>
      <c r="G1100">
        <v>558.10978543250258</v>
      </c>
      <c r="H1100">
        <v>781</v>
      </c>
      <c r="I1100">
        <v>545</v>
      </c>
      <c r="J1100">
        <v>688.28320255739618</v>
      </c>
      <c r="K1100">
        <v>553.44270181853165</v>
      </c>
      <c r="L1100">
        <v>955.8795408311538</v>
      </c>
      <c r="M1100">
        <v>382.5959780621572</v>
      </c>
      <c r="N1100">
        <v>215.63423831070887</v>
      </c>
      <c r="O1100">
        <v>222.95648734177215</v>
      </c>
      <c r="P1100">
        <v>749.94308824953987</v>
      </c>
      <c r="Q1100">
        <v>733.57115366111805</v>
      </c>
      <c r="R1100">
        <v>412.79751131221718</v>
      </c>
      <c r="S1100">
        <v>482.58910205696202</v>
      </c>
      <c r="T1100">
        <v>553.44343891402707</v>
      </c>
      <c r="U1100">
        <v>386.20015822784814</v>
      </c>
      <c r="V1100">
        <v>550.85369532428354</v>
      </c>
      <c r="W1100">
        <v>324.17830300632914</v>
      </c>
      <c r="X1100">
        <v>462.07880844645547</v>
      </c>
      <c r="Y1100">
        <v>476.57486155063293</v>
      </c>
      <c r="Z1100">
        <v>420.90950226244343</v>
      </c>
      <c r="AA1100">
        <v>441.29489715189874</v>
      </c>
      <c r="AB1100">
        <v>364.50641025641022</v>
      </c>
      <c r="AC1100">
        <v>567.00326344936707</v>
      </c>
      <c r="AD1100">
        <v>795.82863508669971</v>
      </c>
      <c r="AE1100">
        <v>436.92292889444815</v>
      </c>
      <c r="AF1100">
        <v>568.3344645550527</v>
      </c>
      <c r="AG1100">
        <v>290.83148734177217</v>
      </c>
      <c r="AH1100">
        <v>442.7699849170437</v>
      </c>
      <c r="AI1100">
        <v>387.54262262658227</v>
      </c>
      <c r="AJ1100">
        <v>616.09238310708895</v>
      </c>
      <c r="AK1100">
        <v>222.95648734177215</v>
      </c>
    </row>
    <row r="1101" spans="1:37" x14ac:dyDescent="0.25">
      <c r="A1101">
        <v>1100</v>
      </c>
      <c r="C1101" t="s">
        <v>642</v>
      </c>
      <c r="D1101" t="s">
        <v>248</v>
      </c>
      <c r="E1101" t="s">
        <v>1758</v>
      </c>
      <c r="F1101">
        <v>672.43076758834206</v>
      </c>
      <c r="G1101">
        <v>521.57208588957064</v>
      </c>
      <c r="H1101">
        <v>657</v>
      </c>
      <c r="I1101">
        <v>495.00000000000006</v>
      </c>
      <c r="J1101">
        <v>618.98419985053908</v>
      </c>
      <c r="K1101">
        <v>486.42101226993867</v>
      </c>
      <c r="L1101">
        <v>731.62880324543607</v>
      </c>
      <c r="M1101">
        <v>415.58742331288346</v>
      </c>
      <c r="N1101">
        <v>217.01725097384531</v>
      </c>
      <c r="O1101">
        <v>236.58122523620847</v>
      </c>
      <c r="P1101">
        <v>564.97651329134192</v>
      </c>
      <c r="Q1101">
        <v>656.55828220858905</v>
      </c>
      <c r="R1101">
        <v>368.89482470784645</v>
      </c>
      <c r="S1101">
        <v>463.53185004571776</v>
      </c>
      <c r="T1101">
        <v>504.28046744574294</v>
      </c>
      <c r="U1101">
        <v>385.77659250228589</v>
      </c>
      <c r="V1101">
        <v>489.3756260434057</v>
      </c>
      <c r="W1101">
        <v>343.54404145077717</v>
      </c>
      <c r="X1101">
        <v>384.90372843628273</v>
      </c>
      <c r="Y1101">
        <v>503.15940262115208</v>
      </c>
      <c r="Z1101">
        <v>325.90539788536455</v>
      </c>
      <c r="AA1101">
        <v>498.73879914660165</v>
      </c>
      <c r="AB1101">
        <v>347.91764051196441</v>
      </c>
      <c r="AC1101">
        <v>538.1295336787565</v>
      </c>
      <c r="AD1101">
        <v>703.36244261770037</v>
      </c>
      <c r="AE1101">
        <v>408.75460122699388</v>
      </c>
      <c r="AF1101">
        <v>519.6683361157485</v>
      </c>
      <c r="AG1101">
        <v>306.67936604693688</v>
      </c>
      <c r="AH1101">
        <v>401.94769059543688</v>
      </c>
      <c r="AI1101">
        <v>369.04145077720204</v>
      </c>
      <c r="AJ1101">
        <v>566.65998887033948</v>
      </c>
      <c r="AK1101">
        <v>245.81712892410849</v>
      </c>
    </row>
    <row r="1102" spans="1:37" x14ac:dyDescent="0.25">
      <c r="A1102">
        <v>1101</v>
      </c>
      <c r="C1102" t="s">
        <v>642</v>
      </c>
      <c r="D1102" t="s">
        <v>252</v>
      </c>
      <c r="E1102" t="s">
        <v>1759</v>
      </c>
      <c r="F1102">
        <v>869.57311918850382</v>
      </c>
      <c r="G1102">
        <v>533.77580071174373</v>
      </c>
      <c r="H1102">
        <v>849</v>
      </c>
      <c r="I1102">
        <v>519</v>
      </c>
      <c r="J1102">
        <v>824.36010143702458</v>
      </c>
      <c r="K1102">
        <v>523.48551093035076</v>
      </c>
      <c r="L1102">
        <v>950.90870667793752</v>
      </c>
      <c r="M1102">
        <v>430.08134214539905</v>
      </c>
      <c r="N1102">
        <v>348.26724137931035</v>
      </c>
      <c r="O1102">
        <v>263.46849047386416</v>
      </c>
      <c r="P1102">
        <v>752.832628909552</v>
      </c>
      <c r="Q1102">
        <v>697.62887646161664</v>
      </c>
      <c r="R1102">
        <v>549.62456896551726</v>
      </c>
      <c r="S1102">
        <v>496.24425989252563</v>
      </c>
      <c r="T1102">
        <v>709.77844827586205</v>
      </c>
      <c r="U1102">
        <v>421.00635075720567</v>
      </c>
      <c r="V1102">
        <v>691.13879310344828</v>
      </c>
      <c r="W1102">
        <v>354.18856863702979</v>
      </c>
      <c r="X1102">
        <v>599.90258620689656</v>
      </c>
      <c r="Y1102">
        <v>520.14655593551538</v>
      </c>
      <c r="Z1102">
        <v>493.21508620689656</v>
      </c>
      <c r="AA1102">
        <v>527.20859794821683</v>
      </c>
      <c r="AB1102">
        <v>547.17198275862074</v>
      </c>
      <c r="AC1102">
        <v>578.81582804103562</v>
      </c>
      <c r="AD1102">
        <v>866.70245139475912</v>
      </c>
      <c r="AE1102">
        <v>450.66192170818505</v>
      </c>
      <c r="AF1102">
        <v>756.62284482758616</v>
      </c>
      <c r="AG1102">
        <v>350.114313629702</v>
      </c>
      <c r="AH1102">
        <v>623.69267241379316</v>
      </c>
      <c r="AI1102">
        <v>395.20273571079628</v>
      </c>
      <c r="AJ1102">
        <v>795.61896551724135</v>
      </c>
      <c r="AK1102">
        <v>293.88959452857841</v>
      </c>
    </row>
    <row r="1103" spans="1:37" x14ac:dyDescent="0.25">
      <c r="A1103">
        <v>1102</v>
      </c>
      <c r="C1103" t="s">
        <v>642</v>
      </c>
      <c r="D1103" t="s">
        <v>252</v>
      </c>
      <c r="E1103" t="s">
        <v>1760</v>
      </c>
      <c r="F1103">
        <v>896.20315581854049</v>
      </c>
      <c r="G1103">
        <v>447.38434163701066</v>
      </c>
      <c r="H1103">
        <v>875</v>
      </c>
      <c r="I1103">
        <v>435</v>
      </c>
      <c r="J1103">
        <v>849.60552268244578</v>
      </c>
      <c r="K1103">
        <v>438.75953228266394</v>
      </c>
      <c r="L1103">
        <v>980.02958579881658</v>
      </c>
      <c r="M1103">
        <v>360.47280122013217</v>
      </c>
      <c r="N1103">
        <v>344.59482758620692</v>
      </c>
      <c r="O1103">
        <v>205.18319491939423</v>
      </c>
      <c r="P1103">
        <v>775.88757396449705</v>
      </c>
      <c r="Q1103">
        <v>584.71784443314687</v>
      </c>
      <c r="R1103">
        <v>543.82887931034486</v>
      </c>
      <c r="S1103">
        <v>386.46360527601365</v>
      </c>
      <c r="T1103">
        <v>702.29396551724142</v>
      </c>
      <c r="U1103">
        <v>327.87005373717636</v>
      </c>
      <c r="V1103">
        <v>683.85086206896551</v>
      </c>
      <c r="W1103">
        <v>275.83390327308257</v>
      </c>
      <c r="X1103">
        <v>593.57672413793102</v>
      </c>
      <c r="Y1103">
        <v>405.0781631656082</v>
      </c>
      <c r="Z1103">
        <v>488.01422413793102</v>
      </c>
      <c r="AA1103">
        <v>410.57791890571565</v>
      </c>
      <c r="AB1103">
        <v>541.40215517241381</v>
      </c>
      <c r="AC1103">
        <v>450.7684416218857</v>
      </c>
      <c r="AD1103">
        <v>893.24457593688362</v>
      </c>
      <c r="AE1103">
        <v>377.72241992882562</v>
      </c>
      <c r="AF1103">
        <v>748.64439655172418</v>
      </c>
      <c r="AG1103">
        <v>272.66096726917442</v>
      </c>
      <c r="AH1103">
        <v>617.11594827586202</v>
      </c>
      <c r="AI1103">
        <v>307.77479237909137</v>
      </c>
      <c r="AJ1103">
        <v>787.22931034482758</v>
      </c>
      <c r="AK1103">
        <v>228.87445041524182</v>
      </c>
    </row>
    <row r="1104" spans="1:37" x14ac:dyDescent="0.25">
      <c r="A1104">
        <v>1103</v>
      </c>
      <c r="C1104" t="s">
        <v>642</v>
      </c>
      <c r="D1104" t="s">
        <v>252</v>
      </c>
      <c r="E1104" t="s">
        <v>1761</v>
      </c>
      <c r="F1104">
        <v>998.62637362637372</v>
      </c>
      <c r="G1104">
        <v>545.08896797153022</v>
      </c>
      <c r="H1104">
        <v>975.00000000000011</v>
      </c>
      <c r="I1104">
        <v>530</v>
      </c>
      <c r="J1104">
        <v>946.70329670329681</v>
      </c>
      <c r="K1104">
        <v>534.58057956278594</v>
      </c>
      <c r="L1104">
        <v>1092.0329670329672</v>
      </c>
      <c r="M1104">
        <v>439.19674631418405</v>
      </c>
      <c r="N1104">
        <v>377.03448275862064</v>
      </c>
      <c r="O1104">
        <v>257.78212017586714</v>
      </c>
      <c r="P1104">
        <v>864.56043956043959</v>
      </c>
      <c r="Q1104">
        <v>712.41484494153531</v>
      </c>
      <c r="R1104">
        <v>595.02413793103437</v>
      </c>
      <c r="S1104">
        <v>485.53395212506103</v>
      </c>
      <c r="T1104">
        <v>768.40689655172412</v>
      </c>
      <c r="U1104">
        <v>411.91988275525159</v>
      </c>
      <c r="V1104">
        <v>748.22758620689649</v>
      </c>
      <c r="W1104">
        <v>346.54421104054711</v>
      </c>
      <c r="X1104">
        <v>649.45517241379309</v>
      </c>
      <c r="Y1104">
        <v>508.92037127503664</v>
      </c>
      <c r="Z1104">
        <v>533.95517241379309</v>
      </c>
      <c r="AA1104">
        <v>515.82999511480216</v>
      </c>
      <c r="AB1104">
        <v>592.36896551724135</v>
      </c>
      <c r="AC1104">
        <v>566.32340009770394</v>
      </c>
      <c r="AD1104">
        <v>995.32967032967042</v>
      </c>
      <c r="AE1104">
        <v>460.21352313167262</v>
      </c>
      <c r="AF1104">
        <v>819.12068965517233</v>
      </c>
      <c r="AG1104">
        <v>342.55788959452855</v>
      </c>
      <c r="AH1104">
        <v>675.21034482758614</v>
      </c>
      <c r="AI1104">
        <v>386.67318026380065</v>
      </c>
      <c r="AJ1104">
        <v>861.33793103448272</v>
      </c>
      <c r="AK1104">
        <v>287.54665363947237</v>
      </c>
    </row>
    <row r="1105" spans="1:37" x14ac:dyDescent="0.25">
      <c r="A1105">
        <v>1104</v>
      </c>
      <c r="C1105" t="s">
        <v>642</v>
      </c>
      <c r="D1105" t="s">
        <v>252</v>
      </c>
      <c r="E1105" t="s">
        <v>1762</v>
      </c>
      <c r="F1105">
        <v>870.59735136658219</v>
      </c>
      <c r="G1105">
        <v>496.75088967971527</v>
      </c>
      <c r="H1105">
        <v>850</v>
      </c>
      <c r="I1105">
        <v>483</v>
      </c>
      <c r="J1105">
        <v>825.33107917723305</v>
      </c>
      <c r="K1105">
        <v>487.17437722419925</v>
      </c>
      <c r="L1105">
        <v>952.02874049027901</v>
      </c>
      <c r="M1105">
        <v>400.24911032028467</v>
      </c>
      <c r="N1105">
        <v>350.10344827586204</v>
      </c>
      <c r="O1105">
        <v>243.56619443087445</v>
      </c>
      <c r="P1105">
        <v>753.71935756551147</v>
      </c>
      <c r="Q1105">
        <v>649.23843416370107</v>
      </c>
      <c r="R1105">
        <v>552.5224137931034</v>
      </c>
      <c r="S1105">
        <v>458.75818270639962</v>
      </c>
      <c r="T1105">
        <v>713.52068965517242</v>
      </c>
      <c r="U1105">
        <v>389.20371275036638</v>
      </c>
      <c r="V1105">
        <v>694.78275862068961</v>
      </c>
      <c r="W1105">
        <v>327.43331704934047</v>
      </c>
      <c r="X1105">
        <v>603.06551724137933</v>
      </c>
      <c r="Y1105">
        <v>480.85490962383977</v>
      </c>
      <c r="Z1105">
        <v>495.81551724137927</v>
      </c>
      <c r="AA1105">
        <v>487.38348803126524</v>
      </c>
      <c r="AB1105">
        <v>550.05689655172409</v>
      </c>
      <c r="AC1105">
        <v>535.09233023937463</v>
      </c>
      <c r="AD1105">
        <v>867.72330233868695</v>
      </c>
      <c r="AE1105">
        <v>419.40213523131672</v>
      </c>
      <c r="AF1105">
        <v>760.61206896551721</v>
      </c>
      <c r="AG1105">
        <v>323.66682950659504</v>
      </c>
      <c r="AH1105">
        <v>626.98103448275856</v>
      </c>
      <c r="AI1105">
        <v>365.34929164631166</v>
      </c>
      <c r="AJ1105">
        <v>799.81379310344823</v>
      </c>
      <c r="AK1105">
        <v>271.68930141670739</v>
      </c>
    </row>
    <row r="1106" spans="1:37" x14ac:dyDescent="0.25">
      <c r="A1106">
        <v>1105</v>
      </c>
      <c r="C1106" t="s">
        <v>642</v>
      </c>
      <c r="D1106" t="s">
        <v>254</v>
      </c>
      <c r="E1106" t="s">
        <v>1763</v>
      </c>
      <c r="F1106">
        <v>1125.0611433117399</v>
      </c>
      <c r="G1106">
        <v>461.6524552281918</v>
      </c>
      <c r="H1106">
        <v>1049</v>
      </c>
      <c r="I1106">
        <v>478</v>
      </c>
      <c r="J1106">
        <v>1057.2856574610751</v>
      </c>
      <c r="K1106">
        <v>438.07001733102248</v>
      </c>
      <c r="L1106">
        <v>1279.3889646550745</v>
      </c>
      <c r="M1106">
        <v>273.15863662622758</v>
      </c>
      <c r="N1106">
        <v>414.75102325176351</v>
      </c>
      <c r="O1106">
        <v>194.10701798201796</v>
      </c>
      <c r="P1106">
        <v>1012.4000454597114</v>
      </c>
      <c r="Q1106">
        <v>590.16845753899474</v>
      </c>
      <c r="R1106">
        <v>579.2175389706523</v>
      </c>
      <c r="S1106">
        <v>387.50462037962035</v>
      </c>
      <c r="T1106">
        <v>774.14081685970564</v>
      </c>
      <c r="U1106">
        <v>287.80444555444552</v>
      </c>
      <c r="V1106">
        <v>751.12305146738663</v>
      </c>
      <c r="W1106">
        <v>259.64610389610391</v>
      </c>
      <c r="X1106">
        <v>636.03422450579114</v>
      </c>
      <c r="Y1106">
        <v>396.07217782217782</v>
      </c>
      <c r="Z1106">
        <v>548.54515370547767</v>
      </c>
      <c r="AA1106">
        <v>378.99163336663338</v>
      </c>
      <c r="AB1106">
        <v>616.03518244361226</v>
      </c>
      <c r="AC1106">
        <v>457.68219280719279</v>
      </c>
      <c r="AD1106">
        <v>1116.4178315717695</v>
      </c>
      <c r="AE1106">
        <v>369.03477758521086</v>
      </c>
      <c r="AF1106">
        <v>738.77862927806325</v>
      </c>
      <c r="AG1106">
        <v>285.89448051948051</v>
      </c>
      <c r="AH1106">
        <v>606.22433162065659</v>
      </c>
      <c r="AI1106">
        <v>341.55631868131866</v>
      </c>
      <c r="AJ1106">
        <v>790.95941827048682</v>
      </c>
      <c r="AK1106">
        <v>233.998001998002</v>
      </c>
    </row>
    <row r="1107" spans="1:37" x14ac:dyDescent="0.25">
      <c r="A1107">
        <v>1106</v>
      </c>
      <c r="C1107" t="s">
        <v>642</v>
      </c>
      <c r="D1107" t="s">
        <v>283</v>
      </c>
      <c r="E1107" t="s">
        <v>1764</v>
      </c>
      <c r="F1107">
        <v>854.43381294964024</v>
      </c>
      <c r="G1107">
        <v>478.69007099095597</v>
      </c>
      <c r="H1107">
        <v>888</v>
      </c>
      <c r="I1107">
        <v>405</v>
      </c>
      <c r="J1107">
        <v>853.4223021582734</v>
      </c>
      <c r="K1107">
        <v>394.83856851113489</v>
      </c>
      <c r="L1107">
        <v>869.57985611510787</v>
      </c>
      <c r="M1107">
        <v>410.94719439852184</v>
      </c>
      <c r="N1107">
        <v>441.01407175773539</v>
      </c>
      <c r="O1107">
        <v>182.71481876332624</v>
      </c>
      <c r="P1107">
        <v>795.04748201438849</v>
      </c>
      <c r="Q1107">
        <v>592.12000388991544</v>
      </c>
      <c r="R1107">
        <v>630.31994733377223</v>
      </c>
      <c r="S1107">
        <v>351.38246268656718</v>
      </c>
      <c r="T1107">
        <v>710.34776168531937</v>
      </c>
      <c r="U1107">
        <v>273.49680170575692</v>
      </c>
      <c r="V1107">
        <v>702.73247202106654</v>
      </c>
      <c r="W1107">
        <v>227.59808102345414</v>
      </c>
      <c r="X1107">
        <v>708.24884792626733</v>
      </c>
      <c r="Y1107">
        <v>267.57329424307034</v>
      </c>
      <c r="Z1107">
        <v>500.91384134298886</v>
      </c>
      <c r="AA1107">
        <v>400.63219616204691</v>
      </c>
      <c r="AB1107">
        <v>631.18104015799872</v>
      </c>
      <c r="AC1107">
        <v>384.24946695095946</v>
      </c>
      <c r="AD1107">
        <v>888.90503597122301</v>
      </c>
      <c r="AE1107">
        <v>345.68559758825245</v>
      </c>
      <c r="AF1107">
        <v>727.5427090190916</v>
      </c>
      <c r="AG1107">
        <v>197.4728144989339</v>
      </c>
      <c r="AH1107">
        <v>633.87195523370644</v>
      </c>
      <c r="AI1107">
        <v>268.65644989339017</v>
      </c>
      <c r="AJ1107">
        <v>711.47794601711655</v>
      </c>
      <c r="AK1107">
        <v>194.15565031982942</v>
      </c>
    </row>
    <row r="1108" spans="1:37" x14ac:dyDescent="0.25">
      <c r="A1108">
        <v>1107</v>
      </c>
      <c r="C1108" t="s">
        <v>642</v>
      </c>
      <c r="D1108" t="s">
        <v>283</v>
      </c>
      <c r="E1108" t="s">
        <v>1765</v>
      </c>
      <c r="F1108">
        <v>854.43381294964024</v>
      </c>
      <c r="G1108">
        <v>359.31304094135953</v>
      </c>
      <c r="H1108">
        <v>888</v>
      </c>
      <c r="I1108">
        <v>304</v>
      </c>
      <c r="J1108">
        <v>853.4223021582734</v>
      </c>
      <c r="K1108">
        <v>296.37265389477778</v>
      </c>
      <c r="L1108">
        <v>869.57985611510787</v>
      </c>
      <c r="M1108">
        <v>308.46406690654482</v>
      </c>
      <c r="N1108">
        <v>407.29739960500331</v>
      </c>
      <c r="O1108">
        <v>152.02256574271499</v>
      </c>
      <c r="P1108">
        <v>795.04748201438849</v>
      </c>
      <c r="Q1108">
        <v>444.45550909267723</v>
      </c>
      <c r="R1108">
        <v>582.13034891375901</v>
      </c>
      <c r="S1108">
        <v>292.35758706467664</v>
      </c>
      <c r="T1108">
        <v>656.03982883475976</v>
      </c>
      <c r="U1108">
        <v>227.55508173418622</v>
      </c>
      <c r="V1108">
        <v>649.00674786043453</v>
      </c>
      <c r="W1108">
        <v>189.36638237384506</v>
      </c>
      <c r="X1108">
        <v>654.10138248847932</v>
      </c>
      <c r="Y1108">
        <v>222.62659914712154</v>
      </c>
      <c r="Z1108">
        <v>462.61767610269914</v>
      </c>
      <c r="AA1108">
        <v>333.33439943141434</v>
      </c>
      <c r="AB1108">
        <v>582.92560895325869</v>
      </c>
      <c r="AC1108">
        <v>319.70362473347546</v>
      </c>
      <c r="AD1108">
        <v>888.90503597122301</v>
      </c>
      <c r="AE1108">
        <v>259.47758436254014</v>
      </c>
      <c r="AF1108">
        <v>671.92017774851877</v>
      </c>
      <c r="AG1108">
        <v>164.30152807391613</v>
      </c>
      <c r="AH1108">
        <v>585.41079657669525</v>
      </c>
      <c r="AI1108">
        <v>223.52780739161335</v>
      </c>
      <c r="AJ1108">
        <v>657.08360763660301</v>
      </c>
      <c r="AK1108">
        <v>161.54157782515992</v>
      </c>
    </row>
    <row r="1109" spans="1:37" x14ac:dyDescent="0.25">
      <c r="A1109">
        <v>1108</v>
      </c>
      <c r="C1109" t="s">
        <v>642</v>
      </c>
      <c r="D1109" t="s">
        <v>283</v>
      </c>
      <c r="E1109" t="s">
        <v>1766</v>
      </c>
      <c r="F1109">
        <v>1330.7229316546764</v>
      </c>
      <c r="G1109">
        <v>315.58086161625988</v>
      </c>
      <c r="H1109">
        <v>1383</v>
      </c>
      <c r="I1109">
        <v>267</v>
      </c>
      <c r="J1109">
        <v>1329.1475719424461</v>
      </c>
      <c r="K1109">
        <v>260.30098220363709</v>
      </c>
      <c r="L1109">
        <v>1354.3118705035972</v>
      </c>
      <c r="M1109">
        <v>270.92074297384033</v>
      </c>
      <c r="N1109">
        <v>719.51378373930208</v>
      </c>
      <c r="O1109">
        <v>143.39036958066811</v>
      </c>
      <c r="P1109">
        <v>1238.2327338129496</v>
      </c>
      <c r="Q1109">
        <v>390.36059515705534</v>
      </c>
      <c r="R1109">
        <v>1028.3660302830808</v>
      </c>
      <c r="S1109">
        <v>275.7568407960199</v>
      </c>
      <c r="T1109">
        <v>1158.9312870309413</v>
      </c>
      <c r="U1109">
        <v>214.63397299218195</v>
      </c>
      <c r="V1109">
        <v>1146.5069535878868</v>
      </c>
      <c r="W1109">
        <v>178.61371712864252</v>
      </c>
      <c r="X1109">
        <v>1155.5069124423962</v>
      </c>
      <c r="Y1109">
        <v>209.98534115138594</v>
      </c>
      <c r="Z1109">
        <v>817.2401662277814</v>
      </c>
      <c r="AA1109">
        <v>314.40689410092398</v>
      </c>
      <c r="AB1109">
        <v>1029.7709019091508</v>
      </c>
      <c r="AC1109">
        <v>301.5501066098081</v>
      </c>
      <c r="AD1109">
        <v>1384.4095323741008</v>
      </c>
      <c r="AE1109">
        <v>227.89643100262569</v>
      </c>
      <c r="AF1109">
        <v>1186.9848173140224</v>
      </c>
      <c r="AG1109">
        <v>154.97210376687988</v>
      </c>
      <c r="AH1109">
        <v>1034.1611257406187</v>
      </c>
      <c r="AI1109">
        <v>210.83537668798863</v>
      </c>
      <c r="AJ1109">
        <v>1160.775181040158</v>
      </c>
      <c r="AK1109">
        <v>152.36886993603412</v>
      </c>
    </row>
    <row r="1110" spans="1:37" x14ac:dyDescent="0.25">
      <c r="A1110">
        <v>1109</v>
      </c>
      <c r="C1110" t="s">
        <v>642</v>
      </c>
      <c r="D1110" t="s">
        <v>283</v>
      </c>
      <c r="E1110" t="s">
        <v>1767</v>
      </c>
      <c r="F1110">
        <v>1231.6163069544364</v>
      </c>
      <c r="G1110">
        <v>360.49499173392979</v>
      </c>
      <c r="H1110">
        <v>1280</v>
      </c>
      <c r="I1110">
        <v>305</v>
      </c>
      <c r="J1110">
        <v>1230.158273381295</v>
      </c>
      <c r="K1110">
        <v>297.34756394048429</v>
      </c>
      <c r="L1110">
        <v>1253.4484412470024</v>
      </c>
      <c r="M1110">
        <v>309.47875133715843</v>
      </c>
      <c r="N1110">
        <v>614.31776662277809</v>
      </c>
      <c r="O1110">
        <v>179.83742004264391</v>
      </c>
      <c r="P1110">
        <v>1146.0143884892086</v>
      </c>
      <c r="Q1110">
        <v>445.91753379364002</v>
      </c>
      <c r="R1110">
        <v>878.01448321263979</v>
      </c>
      <c r="S1110">
        <v>345.8488805970149</v>
      </c>
      <c r="T1110">
        <v>989.49053653719545</v>
      </c>
      <c r="U1110">
        <v>269.18976545842219</v>
      </c>
      <c r="V1110">
        <v>978.88269420671486</v>
      </c>
      <c r="W1110">
        <v>224.01385927505331</v>
      </c>
      <c r="X1110">
        <v>986.56682027649765</v>
      </c>
      <c r="Y1110">
        <v>263.35954157782515</v>
      </c>
      <c r="Z1110">
        <v>697.75613067807762</v>
      </c>
      <c r="AA1110">
        <v>394.32302771855012</v>
      </c>
      <c r="AB1110">
        <v>879.21395655036201</v>
      </c>
      <c r="AC1110">
        <v>378.19829424307034</v>
      </c>
      <c r="AD1110">
        <v>1281.304556354916</v>
      </c>
      <c r="AE1110">
        <v>260.33112904794319</v>
      </c>
      <c r="AF1110">
        <v>1013.4425197498354</v>
      </c>
      <c r="AG1110">
        <v>194.36300639658847</v>
      </c>
      <c r="AH1110">
        <v>882.96231073074387</v>
      </c>
      <c r="AI1110">
        <v>264.42563965884864</v>
      </c>
      <c r="AJ1110">
        <v>991.06484529295585</v>
      </c>
      <c r="AK1110">
        <v>191.09808102345417</v>
      </c>
    </row>
    <row r="1111" spans="1:37" x14ac:dyDescent="0.25">
      <c r="A1111">
        <v>1110</v>
      </c>
      <c r="C1111" t="s">
        <v>642</v>
      </c>
      <c r="D1111" t="s">
        <v>283</v>
      </c>
      <c r="E1111" t="s">
        <v>1768</v>
      </c>
      <c r="F1111">
        <v>1256.6335131894484</v>
      </c>
      <c r="G1111">
        <v>293.1237965574249</v>
      </c>
      <c r="H1111">
        <v>1306</v>
      </c>
      <c r="I1111">
        <v>248</v>
      </c>
      <c r="J1111">
        <v>1255.1458633093525</v>
      </c>
      <c r="K1111">
        <v>241.77769133521346</v>
      </c>
      <c r="L1111">
        <v>1278.9091127098322</v>
      </c>
      <c r="M1111">
        <v>251.64173879218129</v>
      </c>
      <c r="N1111">
        <v>674.33344305464129</v>
      </c>
      <c r="O1111">
        <v>167.84825870646767</v>
      </c>
      <c r="P1111">
        <v>1169.2928057553956</v>
      </c>
      <c r="Q1111">
        <v>362.58212583876303</v>
      </c>
      <c r="R1111">
        <v>963.79196840026339</v>
      </c>
      <c r="S1111">
        <v>322.79228855721396</v>
      </c>
      <c r="T1111">
        <v>1086.1586570111917</v>
      </c>
      <c r="U1111">
        <v>251.24378109452738</v>
      </c>
      <c r="V1111">
        <v>1074.51448321264</v>
      </c>
      <c r="W1111">
        <v>209.07960199004975</v>
      </c>
      <c r="X1111">
        <v>1082.9493087557605</v>
      </c>
      <c r="Y1111">
        <v>245.80223880597015</v>
      </c>
      <c r="Z1111">
        <v>765.92330480579335</v>
      </c>
      <c r="AA1111">
        <v>368.03482587064678</v>
      </c>
      <c r="AB1111">
        <v>965.10862409479921</v>
      </c>
      <c r="AC1111">
        <v>352.9850746268657</v>
      </c>
      <c r="AD1111">
        <v>1307.3310551558754</v>
      </c>
      <c r="AE1111">
        <v>211.67908197996695</v>
      </c>
      <c r="AF1111">
        <v>1112.4506254114549</v>
      </c>
      <c r="AG1111">
        <v>181.40547263681592</v>
      </c>
      <c r="AH1111">
        <v>969.22317314022393</v>
      </c>
      <c r="AI1111">
        <v>246.79726368159206</v>
      </c>
      <c r="AJ1111">
        <v>1087.88676761027</v>
      </c>
      <c r="AK1111">
        <v>178.35820895522389</v>
      </c>
    </row>
    <row r="1112" spans="1:37" x14ac:dyDescent="0.25">
      <c r="A1112">
        <v>1111</v>
      </c>
      <c r="C1112" t="s">
        <v>642</v>
      </c>
      <c r="D1112" t="s">
        <v>283</v>
      </c>
      <c r="E1112" t="s">
        <v>1769</v>
      </c>
      <c r="F1112">
        <v>1370.1731414868107</v>
      </c>
      <c r="G1112">
        <v>471.5983662355344</v>
      </c>
      <c r="H1112">
        <v>1424</v>
      </c>
      <c r="I1112">
        <v>399.00000000000006</v>
      </c>
      <c r="J1112">
        <v>1368.5510791366908</v>
      </c>
      <c r="K1112">
        <v>388.9891082368959</v>
      </c>
      <c r="L1112">
        <v>1394.4613908872902</v>
      </c>
      <c r="M1112">
        <v>404.85908781484005</v>
      </c>
      <c r="N1112">
        <v>695.91211323238963</v>
      </c>
      <c r="O1112">
        <v>187.51048329779675</v>
      </c>
      <c r="P1112">
        <v>1274.9410071942448</v>
      </c>
      <c r="Q1112">
        <v>583.34785568413895</v>
      </c>
      <c r="R1112">
        <v>994.63331138907165</v>
      </c>
      <c r="S1112">
        <v>360.60509950248758</v>
      </c>
      <c r="T1112">
        <v>1120.9157340355496</v>
      </c>
      <c r="U1112">
        <v>280.67519545131489</v>
      </c>
      <c r="V1112">
        <v>1108.8989466754442</v>
      </c>
      <c r="W1112">
        <v>233.57178393745559</v>
      </c>
      <c r="X1112">
        <v>1117.6036866359445</v>
      </c>
      <c r="Y1112">
        <v>274.59621535181242</v>
      </c>
      <c r="Z1112">
        <v>790.43285055957858</v>
      </c>
      <c r="AA1112">
        <v>411.14747690120828</v>
      </c>
      <c r="AB1112">
        <v>995.99210006583269</v>
      </c>
      <c r="AC1112">
        <v>394.33475479744141</v>
      </c>
      <c r="AD1112">
        <v>1425.4513189448442</v>
      </c>
      <c r="AE1112">
        <v>340.56432947583392</v>
      </c>
      <c r="AF1112">
        <v>1148.0490454246215</v>
      </c>
      <c r="AG1112">
        <v>202.65582800284295</v>
      </c>
      <c r="AH1112">
        <v>1000.2383146807109</v>
      </c>
      <c r="AI1112">
        <v>275.70780028429283</v>
      </c>
      <c r="AJ1112">
        <v>1122.6991441737985</v>
      </c>
      <c r="AK1112">
        <v>199.25159914712157</v>
      </c>
    </row>
    <row r="1113" spans="1:37" x14ac:dyDescent="0.25">
      <c r="A1113">
        <v>1112</v>
      </c>
      <c r="C1113" t="s">
        <v>642</v>
      </c>
      <c r="D1113" t="s">
        <v>283</v>
      </c>
      <c r="E1113" t="s">
        <v>1770</v>
      </c>
      <c r="F1113">
        <v>1173.8842925659474</v>
      </c>
      <c r="G1113">
        <v>319.12671399397061</v>
      </c>
      <c r="H1113">
        <v>1220</v>
      </c>
      <c r="I1113">
        <v>270</v>
      </c>
      <c r="J1113">
        <v>1172.4946043165469</v>
      </c>
      <c r="K1113">
        <v>263.22571234075662</v>
      </c>
      <c r="L1113">
        <v>1194.6930455635493</v>
      </c>
      <c r="M1113">
        <v>273.96479626568123</v>
      </c>
      <c r="N1113">
        <v>606.90009874917712</v>
      </c>
      <c r="O1113">
        <v>141.95167022032695</v>
      </c>
      <c r="P1113">
        <v>1092.294964028777</v>
      </c>
      <c r="Q1113">
        <v>394.74666925994359</v>
      </c>
      <c r="R1113">
        <v>867.41277156023693</v>
      </c>
      <c r="S1113">
        <v>272.99004975124382</v>
      </c>
      <c r="T1113">
        <v>977.5427913100724</v>
      </c>
      <c r="U1113">
        <v>212.48045486851458</v>
      </c>
      <c r="V1113">
        <v>967.06303489137588</v>
      </c>
      <c r="W1113">
        <v>176.82160625444209</v>
      </c>
      <c r="X1113">
        <v>974.65437788018426</v>
      </c>
      <c r="Y1113">
        <v>207.87846481876335</v>
      </c>
      <c r="Z1113">
        <v>689.3309743252139</v>
      </c>
      <c r="AA1113">
        <v>311.25230987917558</v>
      </c>
      <c r="AB1113">
        <v>868.59776168531926</v>
      </c>
      <c r="AC1113">
        <v>298.52452025586354</v>
      </c>
      <c r="AD1113">
        <v>1221.2434052757794</v>
      </c>
      <c r="AE1113">
        <v>230.45706505883498</v>
      </c>
      <c r="AF1113">
        <v>1001.2055628703094</v>
      </c>
      <c r="AG1113">
        <v>153.4171997157072</v>
      </c>
      <c r="AH1113">
        <v>872.30085582620143</v>
      </c>
      <c r="AI1113">
        <v>208.71997157071786</v>
      </c>
      <c r="AJ1113">
        <v>979.09809084924291</v>
      </c>
      <c r="AK1113">
        <v>150.84008528784648</v>
      </c>
    </row>
    <row r="1114" spans="1:37" x14ac:dyDescent="0.25">
      <c r="A1114">
        <v>1113</v>
      </c>
      <c r="C1114" t="s">
        <v>642</v>
      </c>
      <c r="D1114" t="s">
        <v>283</v>
      </c>
      <c r="E1114" t="s">
        <v>1771</v>
      </c>
      <c r="F1114">
        <v>1298.9703237410072</v>
      </c>
      <c r="G1114">
        <v>228.11650296606049</v>
      </c>
      <c r="H1114">
        <v>1350</v>
      </c>
      <c r="I1114">
        <v>193</v>
      </c>
      <c r="J1114">
        <v>1297.4325539568345</v>
      </c>
      <c r="K1114">
        <v>188.15763882135565</v>
      </c>
      <c r="L1114">
        <v>1321.9964028776978</v>
      </c>
      <c r="M1114">
        <v>195.8340951084314</v>
      </c>
      <c r="N1114">
        <v>720.18811718235679</v>
      </c>
      <c r="O1114">
        <v>113.17768301350391</v>
      </c>
      <c r="P1114">
        <v>1208.6870503597122</v>
      </c>
      <c r="Q1114">
        <v>282.17076728581156</v>
      </c>
      <c r="R1114">
        <v>1029.3298222514811</v>
      </c>
      <c r="S1114">
        <v>217.65422885572139</v>
      </c>
      <c r="T1114">
        <v>1160.0174456879524</v>
      </c>
      <c r="U1114">
        <v>169.410092395167</v>
      </c>
      <c r="V1114">
        <v>1147.5814680710994</v>
      </c>
      <c r="W1114">
        <v>140.97938877043353</v>
      </c>
      <c r="X1114">
        <v>1156.5898617511521</v>
      </c>
      <c r="Y1114">
        <v>165.74093816631128</v>
      </c>
      <c r="Z1114">
        <v>818.00608953258723</v>
      </c>
      <c r="AA1114">
        <v>248.16062544420751</v>
      </c>
      <c r="AB1114">
        <v>1030.7360105332455</v>
      </c>
      <c r="AC1114">
        <v>238.01279317697228</v>
      </c>
      <c r="AD1114">
        <v>1351.3758992805754</v>
      </c>
      <c r="AE1114">
        <v>164.73412428279687</v>
      </c>
      <c r="AF1114">
        <v>1188.0972679394338</v>
      </c>
      <c r="AG1114">
        <v>122.31911869225301</v>
      </c>
      <c r="AH1114">
        <v>1035.130348913759</v>
      </c>
      <c r="AI1114">
        <v>166.41186922530204</v>
      </c>
      <c r="AJ1114">
        <v>1161.8630678077682</v>
      </c>
      <c r="AK1114">
        <v>120.26439232409381</v>
      </c>
    </row>
    <row r="1115" spans="1:37" x14ac:dyDescent="0.25">
      <c r="A1115">
        <v>1114</v>
      </c>
      <c r="C1115" t="s">
        <v>642</v>
      </c>
      <c r="D1115" t="s">
        <v>373</v>
      </c>
      <c r="E1115" t="s">
        <v>1772</v>
      </c>
      <c r="F1115">
        <v>806.34856175972936</v>
      </c>
      <c r="G1115">
        <v>997.45380875202579</v>
      </c>
      <c r="H1115">
        <v>839</v>
      </c>
      <c r="I1115">
        <v>914.99999999999989</v>
      </c>
      <c r="J1115">
        <v>781.07918781725891</v>
      </c>
      <c r="K1115">
        <v>834.91896272285248</v>
      </c>
      <c r="L1115">
        <v>1069.5475465313029</v>
      </c>
      <c r="M1115">
        <v>698.18800648298213</v>
      </c>
      <c r="N1115">
        <v>217.92042440318303</v>
      </c>
      <c r="O1115">
        <v>422.71873974401052</v>
      </c>
      <c r="P1115">
        <v>661.54653130287647</v>
      </c>
      <c r="Q1115">
        <v>1178.9708265802267</v>
      </c>
      <c r="R1115">
        <v>421.35145888594167</v>
      </c>
      <c r="S1115">
        <v>827.69675090252713</v>
      </c>
      <c r="T1115">
        <v>691.723474801061</v>
      </c>
      <c r="U1115">
        <v>680.57105349524124</v>
      </c>
      <c r="V1115">
        <v>678.97281167108758</v>
      </c>
      <c r="W1115">
        <v>619.09025270758127</v>
      </c>
      <c r="X1115">
        <v>498.72480106100795</v>
      </c>
      <c r="Y1115">
        <v>843.60223170331483</v>
      </c>
      <c r="Z1115">
        <v>452.35875331564989</v>
      </c>
      <c r="AA1115">
        <v>782.12143091565486</v>
      </c>
      <c r="AB1115">
        <v>421.06167108753317</v>
      </c>
      <c r="AC1115">
        <v>974.82244830981301</v>
      </c>
      <c r="AD1115">
        <v>911.11708967851109</v>
      </c>
      <c r="AE1115">
        <v>766.10858995137755</v>
      </c>
      <c r="AF1115">
        <v>719.83289124668431</v>
      </c>
      <c r="AG1115">
        <v>524.26911716442407</v>
      </c>
      <c r="AH1115">
        <v>530.89124668435011</v>
      </c>
      <c r="AI1115">
        <v>627.6547423695439</v>
      </c>
      <c r="AJ1115">
        <v>862.11870026525196</v>
      </c>
      <c r="AK1115">
        <v>371.02592714145061</v>
      </c>
    </row>
    <row r="1116" spans="1:37" x14ac:dyDescent="0.25">
      <c r="A1116">
        <v>1115</v>
      </c>
      <c r="C1116" t="s">
        <v>642</v>
      </c>
      <c r="D1116" t="s">
        <v>377</v>
      </c>
      <c r="E1116" t="s">
        <v>1773</v>
      </c>
      <c r="F1116">
        <v>1084.1088725300272</v>
      </c>
      <c r="G1116">
        <v>1129.2350441320693</v>
      </c>
      <c r="H1116">
        <v>1117</v>
      </c>
      <c r="I1116">
        <v>1013.0000000000001</v>
      </c>
      <c r="J1116">
        <v>1142.5339015885315</v>
      </c>
      <c r="K1116">
        <v>935.01323962079118</v>
      </c>
      <c r="L1116">
        <v>704.12979465323519</v>
      </c>
      <c r="M1116">
        <v>1471.6482510624387</v>
      </c>
      <c r="N1116">
        <v>373.45112107623316</v>
      </c>
      <c r="O1116">
        <v>495.41770094562645</v>
      </c>
      <c r="P1116">
        <v>875.07710189848899</v>
      </c>
      <c r="Q1116">
        <v>1398.2976462896372</v>
      </c>
      <c r="R1116">
        <v>591.76771300448434</v>
      </c>
      <c r="S1116">
        <v>1071.6640070921985</v>
      </c>
      <c r="T1116">
        <v>933.34573991031391</v>
      </c>
      <c r="U1116">
        <v>767.52925531914889</v>
      </c>
      <c r="V1116">
        <v>936.16636771300443</v>
      </c>
      <c r="W1116">
        <v>677.96705082742312</v>
      </c>
      <c r="X1116">
        <v>725.04237668161431</v>
      </c>
      <c r="Y1116">
        <v>955.55851063829778</v>
      </c>
      <c r="Z1116">
        <v>591.48565022421519</v>
      </c>
      <c r="AA1116">
        <v>949.05112293144202</v>
      </c>
      <c r="AB1116">
        <v>622.51255605381164</v>
      </c>
      <c r="AC1116">
        <v>1167.5623522458627</v>
      </c>
      <c r="AD1116">
        <v>1210.4800464936072</v>
      </c>
      <c r="AE1116">
        <v>832.3555083360576</v>
      </c>
      <c r="AF1116">
        <v>986.79663677130043</v>
      </c>
      <c r="AG1116">
        <v>636.52526595744678</v>
      </c>
      <c r="AH1116">
        <v>745.3508968609865</v>
      </c>
      <c r="AI1116">
        <v>808.11480496453896</v>
      </c>
      <c r="AJ1116">
        <v>1079.4542600896862</v>
      </c>
      <c r="AK1116">
        <v>516.65233451536642</v>
      </c>
    </row>
    <row r="1117" spans="1:37" x14ac:dyDescent="0.25">
      <c r="A1117">
        <v>1116</v>
      </c>
      <c r="C1117" t="s">
        <v>642</v>
      </c>
      <c r="D1117" t="s">
        <v>377</v>
      </c>
      <c r="E1117" t="s">
        <v>1774</v>
      </c>
      <c r="F1117">
        <v>913.29135993800844</v>
      </c>
      <c r="G1117">
        <v>727.92742726381175</v>
      </c>
      <c r="H1117">
        <v>941</v>
      </c>
      <c r="I1117">
        <v>653</v>
      </c>
      <c r="J1117">
        <v>962.51065478496707</v>
      </c>
      <c r="K1117">
        <v>602.72817914351094</v>
      </c>
      <c r="L1117">
        <v>593.18364974815961</v>
      </c>
      <c r="M1117">
        <v>948.65380843412879</v>
      </c>
      <c r="N1117">
        <v>286.17399103139013</v>
      </c>
      <c r="O1117">
        <v>307.7659574468085</v>
      </c>
      <c r="P1117">
        <v>737.19566059666795</v>
      </c>
      <c r="Q1117">
        <v>901.37054593004245</v>
      </c>
      <c r="R1117">
        <v>453.46905829596409</v>
      </c>
      <c r="S1117">
        <v>665.74468085106389</v>
      </c>
      <c r="T1117">
        <v>715.21883408071744</v>
      </c>
      <c r="U1117">
        <v>476.80851063829789</v>
      </c>
      <c r="V1117">
        <v>717.38026905829588</v>
      </c>
      <c r="W1117">
        <v>421.17021276595744</v>
      </c>
      <c r="X1117">
        <v>555.59686098654709</v>
      </c>
      <c r="Y1117">
        <v>593.61702127659578</v>
      </c>
      <c r="Z1117">
        <v>453.25291479820623</v>
      </c>
      <c r="AA1117">
        <v>589.57446808510633</v>
      </c>
      <c r="AB1117">
        <v>477.0286995515695</v>
      </c>
      <c r="AC1117">
        <v>725.31914893617022</v>
      </c>
      <c r="AD1117">
        <v>1019.7508717551336</v>
      </c>
      <c r="AE1117">
        <v>536.55295848316439</v>
      </c>
      <c r="AF1117">
        <v>756.1780269058296</v>
      </c>
      <c r="AG1117">
        <v>395.42553191489361</v>
      </c>
      <c r="AH1117">
        <v>571.15919282511209</v>
      </c>
      <c r="AI1117">
        <v>502.02127659574467</v>
      </c>
      <c r="AJ1117">
        <v>827.18116591928242</v>
      </c>
      <c r="AK1117">
        <v>320.95744680851067</v>
      </c>
    </row>
    <row r="1118" spans="1:37" x14ac:dyDescent="0.25">
      <c r="A1118">
        <v>1117</v>
      </c>
      <c r="C1118" t="s">
        <v>642</v>
      </c>
      <c r="D1118" t="s">
        <v>377</v>
      </c>
      <c r="E1118" t="s">
        <v>1775</v>
      </c>
      <c r="F1118">
        <v>1009.3762107710189</v>
      </c>
      <c r="G1118">
        <v>948.6466165413533</v>
      </c>
      <c r="H1118">
        <v>1040</v>
      </c>
      <c r="I1118">
        <v>851</v>
      </c>
      <c r="J1118">
        <v>1063.773731111972</v>
      </c>
      <c r="K1118">
        <v>785.48496240601503</v>
      </c>
      <c r="L1118">
        <v>655.59085625726459</v>
      </c>
      <c r="M1118">
        <v>1236.3007518796992</v>
      </c>
      <c r="N1118">
        <v>346.13991031390134</v>
      </c>
      <c r="O1118">
        <v>400.09574468085106</v>
      </c>
      <c r="P1118">
        <v>814.75397132894227</v>
      </c>
      <c r="Q1118">
        <v>1174.6804511278194</v>
      </c>
      <c r="R1118">
        <v>548.4905829596413</v>
      </c>
      <c r="S1118">
        <v>865.468085106383</v>
      </c>
      <c r="T1118">
        <v>865.08834080717486</v>
      </c>
      <c r="U1118">
        <v>619.85106382978722</v>
      </c>
      <c r="V1118">
        <v>867.70269058295969</v>
      </c>
      <c r="W1118">
        <v>547.52127659574467</v>
      </c>
      <c r="X1118">
        <v>672.01860986547081</v>
      </c>
      <c r="Y1118">
        <v>771.70212765957444</v>
      </c>
      <c r="Z1118">
        <v>548.22914798206273</v>
      </c>
      <c r="AA1118">
        <v>766.44680851063833</v>
      </c>
      <c r="AB1118">
        <v>576.98699551569507</v>
      </c>
      <c r="AC1118">
        <v>942.91489361702133</v>
      </c>
      <c r="AD1118">
        <v>1127.0360325455249</v>
      </c>
      <c r="AE1118">
        <v>699.24436090225561</v>
      </c>
      <c r="AF1118">
        <v>914.63026905829599</v>
      </c>
      <c r="AG1118">
        <v>514.05319148936167</v>
      </c>
      <c r="AH1118">
        <v>690.84192825112109</v>
      </c>
      <c r="AI1118">
        <v>652.62765957446811</v>
      </c>
      <c r="AJ1118">
        <v>1000.5116591928252</v>
      </c>
      <c r="AK1118">
        <v>417.24468085106383</v>
      </c>
    </row>
    <row r="1119" spans="1:37" x14ac:dyDescent="0.25">
      <c r="A1119">
        <v>1118</v>
      </c>
      <c r="C1119" t="s">
        <v>642</v>
      </c>
      <c r="D1119" t="s">
        <v>417</v>
      </c>
      <c r="E1119" t="s">
        <v>1776</v>
      </c>
      <c r="F1119">
        <v>760.84302041613751</v>
      </c>
      <c r="G1119">
        <v>688.83061658398299</v>
      </c>
      <c r="H1119">
        <v>750</v>
      </c>
      <c r="I1119">
        <v>668</v>
      </c>
      <c r="J1119">
        <v>756.227410374133</v>
      </c>
      <c r="K1119">
        <v>610.95251594613751</v>
      </c>
      <c r="L1119">
        <v>950.52261404708406</v>
      </c>
      <c r="M1119">
        <v>409.35317741554451</v>
      </c>
      <c r="N1119">
        <v>235.469155002592</v>
      </c>
      <c r="O1119">
        <v>278.07467166979364</v>
      </c>
      <c r="P1119">
        <v>637.54029500830313</v>
      </c>
      <c r="Q1119">
        <v>840.01039451925351</v>
      </c>
      <c r="R1119">
        <v>372.00622083981335</v>
      </c>
      <c r="S1119">
        <v>503.24352720450287</v>
      </c>
      <c r="T1119">
        <v>581.32711249351996</v>
      </c>
      <c r="U1119">
        <v>382.82251407129456</v>
      </c>
      <c r="V1119">
        <v>429.69414204250904</v>
      </c>
      <c r="W1119">
        <v>523.52645403377119</v>
      </c>
      <c r="X1119">
        <v>454.35977190254016</v>
      </c>
      <c r="Y1119">
        <v>478.70544090056291</v>
      </c>
      <c r="Z1119">
        <v>379.21721099015031</v>
      </c>
      <c r="AA1119">
        <v>466.6491557223265</v>
      </c>
      <c r="AB1119">
        <v>379.9585277345775</v>
      </c>
      <c r="AC1119">
        <v>593.38198874296438</v>
      </c>
      <c r="AD1119">
        <v>834.25319917944705</v>
      </c>
      <c r="AE1119">
        <v>520.5287030474841</v>
      </c>
      <c r="AF1119">
        <v>622.84085018144117</v>
      </c>
      <c r="AG1119">
        <v>330.05853658536586</v>
      </c>
      <c r="AH1119">
        <v>445.80093312597199</v>
      </c>
      <c r="AI1119">
        <v>426.79249530956849</v>
      </c>
      <c r="AJ1119">
        <v>672.17210990150329</v>
      </c>
      <c r="AK1119">
        <v>282.25891181988743</v>
      </c>
    </row>
    <row r="1120" spans="1:37" x14ac:dyDescent="0.25">
      <c r="A1120">
        <v>1119</v>
      </c>
      <c r="C1120" t="s">
        <v>642</v>
      </c>
      <c r="D1120" t="s">
        <v>417</v>
      </c>
      <c r="E1120" t="s">
        <v>1777</v>
      </c>
      <c r="F1120">
        <v>624.90573410178763</v>
      </c>
      <c r="G1120">
        <v>465.06378454996457</v>
      </c>
      <c r="H1120">
        <v>616</v>
      </c>
      <c r="I1120">
        <v>451</v>
      </c>
      <c r="J1120">
        <v>621.1147797206213</v>
      </c>
      <c r="K1120">
        <v>412.48440822111979</v>
      </c>
      <c r="L1120">
        <v>780.69590700400511</v>
      </c>
      <c r="M1120">
        <v>276.37467517127334</v>
      </c>
      <c r="N1120">
        <v>193.20546051494728</v>
      </c>
      <c r="O1120">
        <v>210.88555347091932</v>
      </c>
      <c r="P1120">
        <v>523.63309563348639</v>
      </c>
      <c r="Q1120">
        <v>567.13276635955583</v>
      </c>
      <c r="R1120">
        <v>305.23587350959048</v>
      </c>
      <c r="S1120">
        <v>381.64853033145715</v>
      </c>
      <c r="T1120">
        <v>476.98634871263175</v>
      </c>
      <c r="U1120">
        <v>290.32395247029393</v>
      </c>
      <c r="V1120">
        <v>352.56955244513563</v>
      </c>
      <c r="W1120">
        <v>397.03064415259536</v>
      </c>
      <c r="X1120">
        <v>372.808017971315</v>
      </c>
      <c r="Y1120">
        <v>363.03939962476551</v>
      </c>
      <c r="Z1120">
        <v>311.15258337653358</v>
      </c>
      <c r="AA1120">
        <v>353.89618511569734</v>
      </c>
      <c r="AB1120">
        <v>311.7608432693969</v>
      </c>
      <c r="AC1120">
        <v>450.00750469043152</v>
      </c>
      <c r="AD1120">
        <v>685.19996092605254</v>
      </c>
      <c r="AE1120">
        <v>351.43479801559181</v>
      </c>
      <c r="AF1120">
        <v>511.04890271297734</v>
      </c>
      <c r="AG1120">
        <v>250.3089430894309</v>
      </c>
      <c r="AH1120">
        <v>365.78538102643853</v>
      </c>
      <c r="AI1120">
        <v>323.66979362101313</v>
      </c>
      <c r="AJ1120">
        <v>551.52583376533607</v>
      </c>
      <c r="AK1120">
        <v>214.05878674171359</v>
      </c>
    </row>
    <row r="1121" spans="1:37" x14ac:dyDescent="0.25">
      <c r="A1121">
        <v>1120</v>
      </c>
      <c r="C1121" t="s">
        <v>642</v>
      </c>
      <c r="D1121" t="s">
        <v>417</v>
      </c>
      <c r="E1121" t="s">
        <v>1778</v>
      </c>
      <c r="F1121">
        <v>694.90329198007237</v>
      </c>
      <c r="G1121">
        <v>643.45854004252305</v>
      </c>
      <c r="H1121">
        <v>685</v>
      </c>
      <c r="I1121">
        <v>624</v>
      </c>
      <c r="J1121">
        <v>690.68770147504154</v>
      </c>
      <c r="K1121">
        <v>570.71013465627209</v>
      </c>
      <c r="L1121">
        <v>868.14398749633688</v>
      </c>
      <c r="M1121">
        <v>382.38979447200563</v>
      </c>
      <c r="N1121">
        <v>230.63901848971832</v>
      </c>
      <c r="O1121">
        <v>287.39287054409004</v>
      </c>
      <c r="P1121">
        <v>582.2868027742503</v>
      </c>
      <c r="Q1121">
        <v>784.6803685329553</v>
      </c>
      <c r="R1121">
        <v>364.37532400207357</v>
      </c>
      <c r="S1121">
        <v>520.10706691682299</v>
      </c>
      <c r="T1121">
        <v>569.40245377570409</v>
      </c>
      <c r="U1121">
        <v>395.6507817385866</v>
      </c>
      <c r="V1121">
        <v>420.87990323138064</v>
      </c>
      <c r="W1121">
        <v>541.06966854283928</v>
      </c>
      <c r="X1121">
        <v>445.03957145325728</v>
      </c>
      <c r="Y1121">
        <v>494.74671669793622</v>
      </c>
      <c r="Z1121">
        <v>371.43839640573697</v>
      </c>
      <c r="AA1121">
        <v>482.28642901813635</v>
      </c>
      <c r="AB1121">
        <v>372.16450665284253</v>
      </c>
      <c r="AC1121">
        <v>613.26604127579731</v>
      </c>
      <c r="AD1121">
        <v>761.95125525056176</v>
      </c>
      <c r="AE1121">
        <v>486.24238128986531</v>
      </c>
      <c r="AF1121">
        <v>610.06462761361672</v>
      </c>
      <c r="AG1121">
        <v>341.11869918699188</v>
      </c>
      <c r="AH1121">
        <v>436.656298600311</v>
      </c>
      <c r="AI1121">
        <v>441.09418386491558</v>
      </c>
      <c r="AJ1121">
        <v>658.38396405736989</v>
      </c>
      <c r="AK1121">
        <v>291.71732332707944</v>
      </c>
    </row>
    <row r="1122" spans="1:37" x14ac:dyDescent="0.25">
      <c r="A1122">
        <v>1121</v>
      </c>
      <c r="C1122" t="s">
        <v>642</v>
      </c>
      <c r="D1122" t="s">
        <v>417</v>
      </c>
      <c r="E1122" t="s">
        <v>1779</v>
      </c>
      <c r="F1122">
        <v>770.98759402168605</v>
      </c>
      <c r="G1122">
        <v>790.91778880226798</v>
      </c>
      <c r="H1122">
        <v>760</v>
      </c>
      <c r="I1122">
        <v>767</v>
      </c>
      <c r="J1122">
        <v>766.31044251245487</v>
      </c>
      <c r="K1122">
        <v>701.49787384833462</v>
      </c>
      <c r="L1122">
        <v>963.19624890104524</v>
      </c>
      <c r="M1122">
        <v>470.02078903850702</v>
      </c>
      <c r="N1122">
        <v>284.97805425954726</v>
      </c>
      <c r="O1122">
        <v>376.65140712945589</v>
      </c>
      <c r="P1122">
        <v>646.04083227508056</v>
      </c>
      <c r="Q1122">
        <v>964.50295298842434</v>
      </c>
      <c r="R1122">
        <v>450.2229134266459</v>
      </c>
      <c r="S1122">
        <v>681.64202626641656</v>
      </c>
      <c r="T1122">
        <v>703.55486435113187</v>
      </c>
      <c r="U1122">
        <v>518.53208255159473</v>
      </c>
      <c r="V1122">
        <v>520.04008985657504</v>
      </c>
      <c r="W1122">
        <v>709.11519699812379</v>
      </c>
      <c r="X1122">
        <v>549.89182650768964</v>
      </c>
      <c r="Y1122">
        <v>648.40525328330205</v>
      </c>
      <c r="Z1122">
        <v>458.95006048038709</v>
      </c>
      <c r="AA1122">
        <v>632.07504690431517</v>
      </c>
      <c r="AB1122">
        <v>459.84724382236044</v>
      </c>
      <c r="AC1122">
        <v>803.73433395872416</v>
      </c>
      <c r="AD1122">
        <v>845.37657516850641</v>
      </c>
      <c r="AE1122">
        <v>597.67292700212624</v>
      </c>
      <c r="AF1122">
        <v>753.79713150164162</v>
      </c>
      <c r="AG1122">
        <v>447.06341463414634</v>
      </c>
      <c r="AH1122">
        <v>539.53343701399683</v>
      </c>
      <c r="AI1122">
        <v>578.08930581613504</v>
      </c>
      <c r="AJ1122">
        <v>813.50060480387071</v>
      </c>
      <c r="AK1122">
        <v>382.31894934333957</v>
      </c>
    </row>
    <row r="1123" spans="1:37" x14ac:dyDescent="0.25">
      <c r="A1123">
        <v>1122</v>
      </c>
      <c r="C1123" t="s">
        <v>642</v>
      </c>
      <c r="D1123" t="s">
        <v>417</v>
      </c>
      <c r="E1123" t="s">
        <v>1780</v>
      </c>
      <c r="F1123">
        <v>739.53941584448569</v>
      </c>
      <c r="G1123">
        <v>771.32530120481931</v>
      </c>
      <c r="H1123">
        <v>729</v>
      </c>
      <c r="I1123">
        <v>748</v>
      </c>
      <c r="J1123">
        <v>735.05304288365733</v>
      </c>
      <c r="K1123">
        <v>684.1204819277109</v>
      </c>
      <c r="L1123">
        <v>923.90798085376571</v>
      </c>
      <c r="M1123">
        <v>458.37751004016064</v>
      </c>
      <c r="N1123">
        <v>272.90271297736308</v>
      </c>
      <c r="O1123">
        <v>343.79249530956849</v>
      </c>
      <c r="P1123">
        <v>619.68916674807076</v>
      </c>
      <c r="Q1123">
        <v>940.61044176706832</v>
      </c>
      <c r="R1123">
        <v>431.14567133229656</v>
      </c>
      <c r="S1123">
        <v>622.17585991244528</v>
      </c>
      <c r="T1123">
        <v>673.74321755659241</v>
      </c>
      <c r="U1123">
        <v>473.29555972482802</v>
      </c>
      <c r="V1123">
        <v>498.00449282875411</v>
      </c>
      <c r="W1123">
        <v>647.25228267667296</v>
      </c>
      <c r="X1123">
        <v>526.5913253844825</v>
      </c>
      <c r="Y1123">
        <v>591.83864915572235</v>
      </c>
      <c r="Z1123">
        <v>439.50302401935375</v>
      </c>
      <c r="AA1123">
        <v>576.93308317698563</v>
      </c>
      <c r="AB1123">
        <v>440.36219111802319</v>
      </c>
      <c r="AC1123">
        <v>733.61688555347098</v>
      </c>
      <c r="AD1123">
        <v>810.89410960242265</v>
      </c>
      <c r="AE1123">
        <v>582.86746987951813</v>
      </c>
      <c r="AF1123">
        <v>721.85657508208055</v>
      </c>
      <c r="AG1123">
        <v>408.06178861788618</v>
      </c>
      <c r="AH1123">
        <v>516.67185069984453</v>
      </c>
      <c r="AI1123">
        <v>527.6570356472796</v>
      </c>
      <c r="AJ1123">
        <v>779.03024019353722</v>
      </c>
      <c r="AK1123">
        <v>348.96560350218891</v>
      </c>
    </row>
    <row r="1124" spans="1:37" x14ac:dyDescent="0.25">
      <c r="A1124">
        <v>1123</v>
      </c>
      <c r="C1124" t="s">
        <v>642</v>
      </c>
      <c r="D1124" t="s">
        <v>254</v>
      </c>
      <c r="E1124" t="s">
        <v>1781</v>
      </c>
      <c r="F1124">
        <v>1253.7621320604615</v>
      </c>
      <c r="G1124">
        <v>731.11068746389378</v>
      </c>
      <c r="H1124">
        <v>1169</v>
      </c>
      <c r="I1124">
        <v>757</v>
      </c>
      <c r="J1124">
        <v>1178.233492442323</v>
      </c>
      <c r="K1124">
        <v>693.76360485268629</v>
      </c>
      <c r="L1124">
        <v>1425.7442322991251</v>
      </c>
      <c r="M1124">
        <v>432.59641825534374</v>
      </c>
      <c r="N1124">
        <v>509.22581207001656</v>
      </c>
      <c r="O1124">
        <v>320.25437062937067</v>
      </c>
      <c r="P1124">
        <v>1128.2132060461417</v>
      </c>
      <c r="Q1124">
        <v>934.6391681109186</v>
      </c>
      <c r="R1124">
        <v>711.15562135330492</v>
      </c>
      <c r="S1124">
        <v>639.33828671328672</v>
      </c>
      <c r="T1124">
        <v>950.4798397631281</v>
      </c>
      <c r="U1124">
        <v>474.8444055944056</v>
      </c>
      <c r="V1124">
        <v>922.21893233475578</v>
      </c>
      <c r="W1124">
        <v>428.38636363636368</v>
      </c>
      <c r="X1124">
        <v>780.91439519289383</v>
      </c>
      <c r="Y1124">
        <v>653.47377622377621</v>
      </c>
      <c r="Z1124">
        <v>673.49647304711311</v>
      </c>
      <c r="AA1124">
        <v>625.29283216783222</v>
      </c>
      <c r="AB1124">
        <v>756.35983627971791</v>
      </c>
      <c r="AC1124">
        <v>755.12325174825173</v>
      </c>
      <c r="AD1124">
        <v>1244.1300715990456</v>
      </c>
      <c r="AE1124">
        <v>584.43373772385905</v>
      </c>
      <c r="AF1124">
        <v>907.06261429939912</v>
      </c>
      <c r="AG1124">
        <v>471.69318181818181</v>
      </c>
      <c r="AH1124">
        <v>744.31420360532968</v>
      </c>
      <c r="AI1124">
        <v>563.52884615384619</v>
      </c>
      <c r="AJ1124">
        <v>971.12949577636505</v>
      </c>
      <c r="AK1124">
        <v>386.06993006993008</v>
      </c>
    </row>
    <row r="1125" spans="1:37" x14ac:dyDescent="0.25">
      <c r="A1125">
        <v>1124</v>
      </c>
      <c r="C1125" t="s">
        <v>642</v>
      </c>
      <c r="D1125" t="s">
        <v>167</v>
      </c>
      <c r="E1125" t="s">
        <v>1782</v>
      </c>
      <c r="F1125">
        <v>821</v>
      </c>
      <c r="G1125">
        <v>1036</v>
      </c>
      <c r="H1125">
        <v>916</v>
      </c>
      <c r="I1125">
        <v>892</v>
      </c>
      <c r="J1125">
        <v>843</v>
      </c>
      <c r="K1125">
        <v>883</v>
      </c>
      <c r="L1125">
        <v>1044</v>
      </c>
      <c r="M1125">
        <v>799</v>
      </c>
      <c r="N1125">
        <v>254</v>
      </c>
      <c r="O1125">
        <v>409</v>
      </c>
      <c r="P1125">
        <v>707</v>
      </c>
      <c r="Q1125">
        <v>1184</v>
      </c>
      <c r="R1125">
        <v>512</v>
      </c>
      <c r="S1125">
        <v>792</v>
      </c>
      <c r="T1125">
        <v>722</v>
      </c>
      <c r="U1125">
        <v>680</v>
      </c>
      <c r="V1125">
        <v>705</v>
      </c>
      <c r="W1125">
        <v>631</v>
      </c>
      <c r="X1125">
        <v>512</v>
      </c>
      <c r="Y1125">
        <v>839</v>
      </c>
      <c r="Z1125">
        <v>445</v>
      </c>
      <c r="AA1125">
        <v>789</v>
      </c>
      <c r="AB1125">
        <v>502</v>
      </c>
      <c r="AC1125">
        <v>969</v>
      </c>
      <c r="AD1125">
        <v>938</v>
      </c>
      <c r="AE1125">
        <v>815</v>
      </c>
      <c r="AF1125">
        <v>732</v>
      </c>
      <c r="AG1125">
        <v>591</v>
      </c>
      <c r="AH1125">
        <v>536</v>
      </c>
      <c r="AI1125">
        <v>694</v>
      </c>
      <c r="AJ1125">
        <v>845</v>
      </c>
      <c r="AK1125">
        <v>468</v>
      </c>
    </row>
    <row r="1126" spans="1:37" x14ac:dyDescent="0.25">
      <c r="A1126">
        <v>1125</v>
      </c>
      <c r="C1126" t="s">
        <v>642</v>
      </c>
      <c r="D1126" t="s">
        <v>178</v>
      </c>
      <c r="E1126" t="s">
        <v>1783</v>
      </c>
      <c r="F1126">
        <v>523.59990405372992</v>
      </c>
      <c r="G1126">
        <v>211.52560386473428</v>
      </c>
      <c r="H1126">
        <v>464</v>
      </c>
      <c r="I1126">
        <v>244</v>
      </c>
      <c r="J1126">
        <v>485.20220676421201</v>
      </c>
      <c r="K1126">
        <v>237.2222222222222</v>
      </c>
      <c r="L1126">
        <v>543.9673782681698</v>
      </c>
      <c r="M1126">
        <v>0</v>
      </c>
      <c r="N1126">
        <v>193.86788750817527</v>
      </c>
      <c r="O1126">
        <v>77.30484798685292</v>
      </c>
      <c r="P1126">
        <v>468.34060925881505</v>
      </c>
      <c r="Q1126">
        <v>274.88309178743958</v>
      </c>
      <c r="R1126">
        <v>275.51863963374757</v>
      </c>
      <c r="S1126">
        <v>174.84853464804164</v>
      </c>
      <c r="T1126">
        <v>379.85349901896666</v>
      </c>
      <c r="U1126">
        <v>128.57299370035608</v>
      </c>
      <c r="V1126">
        <v>381.89928057553959</v>
      </c>
      <c r="W1126">
        <v>103.28786633798958</v>
      </c>
      <c r="X1126">
        <v>310.6579463701766</v>
      </c>
      <c r="Y1126">
        <v>182.20323199123527</v>
      </c>
      <c r="Z1126">
        <v>283.6415958142577</v>
      </c>
      <c r="AA1126">
        <v>154.87811558477128</v>
      </c>
      <c r="AB1126">
        <v>255.60235448005233</v>
      </c>
      <c r="AC1126">
        <v>203.89153656532457</v>
      </c>
      <c r="AD1126">
        <v>512.7483809066922</v>
      </c>
      <c r="AE1126">
        <v>166.91014492753621</v>
      </c>
      <c r="AF1126">
        <v>428.10987573577501</v>
      </c>
      <c r="AG1126">
        <v>111.01835113667488</v>
      </c>
      <c r="AH1126">
        <v>314.99018966644866</v>
      </c>
      <c r="AI1126">
        <v>176.02958093672967</v>
      </c>
      <c r="AJ1126">
        <v>430.51667756703728</v>
      </c>
      <c r="AK1126">
        <v>104.46891262667762</v>
      </c>
    </row>
    <row r="1127" spans="1:37" x14ac:dyDescent="0.25">
      <c r="A1127">
        <v>1126</v>
      </c>
      <c r="C1127" t="s">
        <v>642</v>
      </c>
      <c r="D1127" t="s">
        <v>178</v>
      </c>
      <c r="E1127" t="s">
        <v>1784</v>
      </c>
      <c r="F1127">
        <v>434.45250659630608</v>
      </c>
      <c r="G1127">
        <v>149.97512077294687</v>
      </c>
      <c r="H1127">
        <v>385</v>
      </c>
      <c r="I1127">
        <v>173</v>
      </c>
      <c r="J1127">
        <v>402.59234828496039</v>
      </c>
      <c r="K1127">
        <v>168.19444444444446</v>
      </c>
      <c r="L1127">
        <v>451.35224274406329</v>
      </c>
      <c r="M1127">
        <v>0</v>
      </c>
      <c r="N1127">
        <v>137.67429692609551</v>
      </c>
      <c r="O1127">
        <v>59.161873459326216</v>
      </c>
      <c r="P1127">
        <v>388.60158311345646</v>
      </c>
      <c r="Q1127">
        <v>194.89661835748794</v>
      </c>
      <c r="R1127">
        <v>195.65816437758886</v>
      </c>
      <c r="S1127">
        <v>133.81265406737882</v>
      </c>
      <c r="T1127">
        <v>269.75103553520819</v>
      </c>
      <c r="U1127">
        <v>98.397699260476585</v>
      </c>
      <c r="V1127">
        <v>271.20383693045562</v>
      </c>
      <c r="W1127">
        <v>79.046836483155303</v>
      </c>
      <c r="X1127">
        <v>220.61216481360367</v>
      </c>
      <c r="Y1127">
        <v>139.44124897288415</v>
      </c>
      <c r="Z1127">
        <v>201.42664050577721</v>
      </c>
      <c r="AA1127">
        <v>118.5291700903862</v>
      </c>
      <c r="AB1127">
        <v>181.51471550032701</v>
      </c>
      <c r="AC1127">
        <v>156.03944124897288</v>
      </c>
      <c r="AD1127">
        <v>425.44854881266491</v>
      </c>
      <c r="AE1127">
        <v>118.34202898550726</v>
      </c>
      <c r="AF1127">
        <v>304.0200566819272</v>
      </c>
      <c r="AG1127">
        <v>84.963023829087916</v>
      </c>
      <c r="AH1127">
        <v>223.68868541530412</v>
      </c>
      <c r="AI1127">
        <v>134.71651602300739</v>
      </c>
      <c r="AJ1127">
        <v>305.72923479398304</v>
      </c>
      <c r="AK1127">
        <v>79.950698438783903</v>
      </c>
    </row>
    <row r="1128" spans="1:37" x14ac:dyDescent="0.25">
      <c r="A1128">
        <v>1127</v>
      </c>
      <c r="C1128" t="s">
        <v>642</v>
      </c>
      <c r="D1128" t="s">
        <v>178</v>
      </c>
      <c r="E1128" t="s">
        <v>1785</v>
      </c>
      <c r="F1128">
        <v>442.35164307987526</v>
      </c>
      <c r="G1128">
        <v>187.25217391304346</v>
      </c>
      <c r="H1128">
        <v>392</v>
      </c>
      <c r="I1128">
        <v>216</v>
      </c>
      <c r="J1128">
        <v>409.91220916286881</v>
      </c>
      <c r="K1128">
        <v>210</v>
      </c>
      <c r="L1128">
        <v>459.55864715759174</v>
      </c>
      <c r="M1128">
        <v>0</v>
      </c>
      <c r="N1128">
        <v>137.67429692609551</v>
      </c>
      <c r="O1128">
        <v>74.149548069022188</v>
      </c>
      <c r="P1128">
        <v>395.66706644279202</v>
      </c>
      <c r="Q1128">
        <v>243.33913043478259</v>
      </c>
      <c r="R1128">
        <v>195.65816437758886</v>
      </c>
      <c r="S1128">
        <v>167.71185976444809</v>
      </c>
      <c r="T1128">
        <v>269.75103553520819</v>
      </c>
      <c r="U1128">
        <v>123.32511640646399</v>
      </c>
      <c r="V1128">
        <v>271.20383693045562</v>
      </c>
      <c r="W1128">
        <v>99.072035058887977</v>
      </c>
      <c r="X1128">
        <v>220.61216481360367</v>
      </c>
      <c r="Y1128">
        <v>174.76636537934814</v>
      </c>
      <c r="Z1128">
        <v>201.42664050577721</v>
      </c>
      <c r="AA1128">
        <v>148.55655984661738</v>
      </c>
      <c r="AB1128">
        <v>181.51471550032701</v>
      </c>
      <c r="AC1128">
        <v>195.56943303204602</v>
      </c>
      <c r="AD1128">
        <v>433.18397697289521</v>
      </c>
      <c r="AE1128">
        <v>147.75652173913042</v>
      </c>
      <c r="AF1128">
        <v>304.0200566819272</v>
      </c>
      <c r="AG1128">
        <v>106.48698986579021</v>
      </c>
      <c r="AH1128">
        <v>223.68868541530412</v>
      </c>
      <c r="AI1128">
        <v>168.84470008216928</v>
      </c>
      <c r="AJ1128">
        <v>305.72923479398304</v>
      </c>
      <c r="AK1128">
        <v>100.20487537660915</v>
      </c>
    </row>
    <row r="1129" spans="1:37" x14ac:dyDescent="0.25">
      <c r="A1129">
        <v>1128</v>
      </c>
      <c r="C1129" t="s">
        <v>642</v>
      </c>
      <c r="D1129" t="s">
        <v>178</v>
      </c>
      <c r="E1129" t="s">
        <v>1786</v>
      </c>
      <c r="F1129">
        <v>542.78352122811225</v>
      </c>
      <c r="G1129">
        <v>183.78454106280194</v>
      </c>
      <c r="H1129">
        <v>481</v>
      </c>
      <c r="I1129">
        <v>212</v>
      </c>
      <c r="J1129">
        <v>502.97901175341809</v>
      </c>
      <c r="K1129">
        <v>206.11111111111111</v>
      </c>
      <c r="L1129">
        <v>563.89721755816743</v>
      </c>
      <c r="M1129">
        <v>0</v>
      </c>
      <c r="N1129">
        <v>162.9614126880314</v>
      </c>
      <c r="O1129">
        <v>82.432210353327861</v>
      </c>
      <c r="P1129">
        <v>485.49964020148718</v>
      </c>
      <c r="Q1129">
        <v>238.83285024154591</v>
      </c>
      <c r="R1129">
        <v>231.59537824286025</v>
      </c>
      <c r="S1129">
        <v>186.44563133388112</v>
      </c>
      <c r="T1129">
        <v>319.29714410289949</v>
      </c>
      <c r="U1129">
        <v>137.10079430293069</v>
      </c>
      <c r="V1129">
        <v>321.01678657074342</v>
      </c>
      <c r="W1129">
        <v>110.13859216652972</v>
      </c>
      <c r="X1129">
        <v>261.13276651406147</v>
      </c>
      <c r="Y1129">
        <v>194.28814023555191</v>
      </c>
      <c r="Z1129">
        <v>238.42337039459341</v>
      </c>
      <c r="AA1129">
        <v>165.15064365927142</v>
      </c>
      <c r="AB1129">
        <v>214.8541530412034</v>
      </c>
      <c r="AC1129">
        <v>217.41495480690222</v>
      </c>
      <c r="AD1129">
        <v>531.53442072439429</v>
      </c>
      <c r="AE1129">
        <v>145.02028985507246</v>
      </c>
      <c r="AF1129">
        <v>359.86047525615868</v>
      </c>
      <c r="AG1129">
        <v>118.3818132018625</v>
      </c>
      <c r="AH1129">
        <v>264.77436232831917</v>
      </c>
      <c r="AI1129">
        <v>187.7050123253903</v>
      </c>
      <c r="AJ1129">
        <v>361.88358404185743</v>
      </c>
      <c r="AK1129">
        <v>111.39797315803889</v>
      </c>
    </row>
    <row r="1130" spans="1:37" x14ac:dyDescent="0.25">
      <c r="A1130">
        <v>1129</v>
      </c>
      <c r="C1130" t="s">
        <v>642</v>
      </c>
      <c r="D1130" t="s">
        <v>178</v>
      </c>
      <c r="E1130" t="s">
        <v>1787</v>
      </c>
      <c r="F1130">
        <v>486.36111777404653</v>
      </c>
      <c r="G1130">
        <v>175.11545893719807</v>
      </c>
      <c r="H1130">
        <v>431</v>
      </c>
      <c r="I1130">
        <v>202</v>
      </c>
      <c r="J1130">
        <v>450.69429119692973</v>
      </c>
      <c r="K1130">
        <v>196.38888888888889</v>
      </c>
      <c r="L1130">
        <v>505.2800431758215</v>
      </c>
      <c r="M1130">
        <v>0</v>
      </c>
      <c r="N1130">
        <v>176.30739045127532</v>
      </c>
      <c r="O1130">
        <v>71.388660640920307</v>
      </c>
      <c r="P1130">
        <v>435.03190213480451</v>
      </c>
      <c r="Q1130">
        <v>227.56714975845409</v>
      </c>
      <c r="R1130">
        <v>250.56224111619792</v>
      </c>
      <c r="S1130">
        <v>161.46726924130377</v>
      </c>
      <c r="T1130">
        <v>345.4464791802921</v>
      </c>
      <c r="U1130">
        <v>118.73322377430841</v>
      </c>
      <c r="V1130">
        <v>347.30695443645084</v>
      </c>
      <c r="W1130">
        <v>95.383182689674072</v>
      </c>
      <c r="X1130">
        <v>282.51863963374751</v>
      </c>
      <c r="Y1130">
        <v>168.25910709394688</v>
      </c>
      <c r="Z1130">
        <v>257.94942228035751</v>
      </c>
      <c r="AA1130">
        <v>143.02519857573267</v>
      </c>
      <c r="AB1130">
        <v>232.44996729888814</v>
      </c>
      <c r="AC1130">
        <v>188.28759244042729</v>
      </c>
      <c r="AD1130">
        <v>476.28136243703523</v>
      </c>
      <c r="AE1130">
        <v>138.17971014492753</v>
      </c>
      <c r="AF1130">
        <v>389.33180728144754</v>
      </c>
      <c r="AG1130">
        <v>102.5220487537661</v>
      </c>
      <c r="AH1130">
        <v>286.45846958796596</v>
      </c>
      <c r="AI1130">
        <v>162.55792933442893</v>
      </c>
      <c r="AJ1130">
        <v>391.5206017004578</v>
      </c>
      <c r="AK1130">
        <v>96.473842782799238</v>
      </c>
    </row>
    <row r="1131" spans="1:37" x14ac:dyDescent="0.25">
      <c r="A1131">
        <v>1130</v>
      </c>
      <c r="C1131" t="s">
        <v>642</v>
      </c>
      <c r="D1131" t="s">
        <v>178</v>
      </c>
      <c r="E1131" t="s">
        <v>1788</v>
      </c>
      <c r="F1131">
        <v>502.15939074118495</v>
      </c>
      <c r="G1131">
        <v>147.3743961352657</v>
      </c>
      <c r="H1131">
        <v>445</v>
      </c>
      <c r="I1131">
        <v>170</v>
      </c>
      <c r="J1131">
        <v>465.33401295274649</v>
      </c>
      <c r="K1131">
        <v>165.27777777777777</v>
      </c>
      <c r="L1131">
        <v>521.69285200287845</v>
      </c>
      <c r="M1131">
        <v>0</v>
      </c>
      <c r="N1131">
        <v>173.49771092217134</v>
      </c>
      <c r="O1131">
        <v>59.950698438783895</v>
      </c>
      <c r="P1131">
        <v>449.1628687934757</v>
      </c>
      <c r="Q1131">
        <v>191.51690821256039</v>
      </c>
      <c r="R1131">
        <v>246.56921735339</v>
      </c>
      <c r="S1131">
        <v>135.59682278827719</v>
      </c>
      <c r="T1131">
        <v>339.94135600610417</v>
      </c>
      <c r="U1131">
        <v>99.709668583949608</v>
      </c>
      <c r="V1131">
        <v>341.77218225419665</v>
      </c>
      <c r="W1131">
        <v>80.100794302930709</v>
      </c>
      <c r="X1131">
        <v>278.0163505559189</v>
      </c>
      <c r="Y1131">
        <v>141.30046562585594</v>
      </c>
      <c r="Z1131">
        <v>253.8386745149335</v>
      </c>
      <c r="AA1131">
        <v>120.10955902492468</v>
      </c>
      <c r="AB1131">
        <v>228.74558534990189</v>
      </c>
      <c r="AC1131">
        <v>158.11996713229252</v>
      </c>
      <c r="AD1131">
        <v>491.75221875749583</v>
      </c>
      <c r="AE1131">
        <v>116.28985507246378</v>
      </c>
      <c r="AF1131">
        <v>383.12731632875517</v>
      </c>
      <c r="AG1131">
        <v>86.095864146809092</v>
      </c>
      <c r="AH1131">
        <v>281.89339437540877</v>
      </c>
      <c r="AI1131">
        <v>136.5127362366475</v>
      </c>
      <c r="AJ1131">
        <v>385.28122956180511</v>
      </c>
      <c r="AK1131">
        <v>81.016707751301013</v>
      </c>
    </row>
    <row r="1132" spans="1:37" x14ac:dyDescent="0.25">
      <c r="A1132">
        <v>1131</v>
      </c>
      <c r="C1132" t="s">
        <v>642</v>
      </c>
      <c r="D1132" t="s">
        <v>178</v>
      </c>
      <c r="E1132" t="s">
        <v>1789</v>
      </c>
      <c r="F1132">
        <v>652.24298392899971</v>
      </c>
      <c r="G1132">
        <v>316.4214975845411</v>
      </c>
      <c r="H1132">
        <v>578</v>
      </c>
      <c r="I1132">
        <v>365</v>
      </c>
      <c r="J1132">
        <v>604.41136963300551</v>
      </c>
      <c r="K1132">
        <v>354.86111111111114</v>
      </c>
      <c r="L1132">
        <v>677.61453585991842</v>
      </c>
      <c r="M1132">
        <v>0</v>
      </c>
      <c r="N1132">
        <v>255.68083714846304</v>
      </c>
      <c r="O1132">
        <v>125.42317173377157</v>
      </c>
      <c r="P1132">
        <v>583.40705205085146</v>
      </c>
      <c r="Q1132">
        <v>411.19806763285027</v>
      </c>
      <c r="R1132">
        <v>363.36516241552209</v>
      </c>
      <c r="S1132">
        <v>283.68282662284304</v>
      </c>
      <c r="T1132">
        <v>500.96620885110087</v>
      </c>
      <c r="U1132">
        <v>208.60312243221037</v>
      </c>
      <c r="V1132">
        <v>503.66426858513188</v>
      </c>
      <c r="W1132">
        <v>167.57929334428923</v>
      </c>
      <c r="X1132">
        <v>409.70830608240675</v>
      </c>
      <c r="Y1132">
        <v>295.6154478225144</v>
      </c>
      <c r="Z1132">
        <v>374.07804665358617</v>
      </c>
      <c r="AA1132">
        <v>251.28184059161873</v>
      </c>
      <c r="AB1132">
        <v>337.09875735775012</v>
      </c>
      <c r="AC1132">
        <v>330.80361544782249</v>
      </c>
      <c r="AD1132">
        <v>638.72535380187094</v>
      </c>
      <c r="AE1132">
        <v>249.68115942028987</v>
      </c>
      <c r="AF1132">
        <v>564.6086766950076</v>
      </c>
      <c r="AG1132">
        <v>180.1216105176664</v>
      </c>
      <c r="AH1132">
        <v>415.42184434270763</v>
      </c>
      <c r="AI1132">
        <v>285.59901396877569</v>
      </c>
      <c r="AJ1132">
        <v>567.78286461739697</v>
      </c>
      <c r="AK1132">
        <v>169.49548069022185</v>
      </c>
    </row>
    <row r="1133" spans="1:37" x14ac:dyDescent="0.25">
      <c r="A1133">
        <v>1132</v>
      </c>
      <c r="C1133" t="s">
        <v>642</v>
      </c>
      <c r="D1133" t="s">
        <v>217</v>
      </c>
      <c r="E1133" t="s">
        <v>1790</v>
      </c>
      <c r="F1133">
        <v>1208.692132505176</v>
      </c>
      <c r="G1133">
        <v>880.20410065237661</v>
      </c>
      <c r="H1133">
        <v>1259</v>
      </c>
      <c r="I1133">
        <v>807.00000000000011</v>
      </c>
      <c r="J1133">
        <v>1191.4884057971014</v>
      </c>
      <c r="K1133">
        <v>770.39794967381181</v>
      </c>
      <c r="L1133">
        <v>1282.9809523809524</v>
      </c>
      <c r="M1133">
        <v>720.50885368126751</v>
      </c>
      <c r="N1133">
        <v>463.5872909698997</v>
      </c>
      <c r="O1133">
        <v>416.90277396319692</v>
      </c>
      <c r="P1133">
        <v>1013.7165631469979</v>
      </c>
      <c r="Q1133">
        <v>1102.5740913327122</v>
      </c>
      <c r="R1133">
        <v>760.36856187290971</v>
      </c>
      <c r="S1133">
        <v>821.90112606426806</v>
      </c>
      <c r="T1133">
        <v>1038.2006688963211</v>
      </c>
      <c r="U1133">
        <v>652.51112331776983</v>
      </c>
      <c r="V1133">
        <v>1012.5792642140469</v>
      </c>
      <c r="W1133">
        <v>588.52485580884377</v>
      </c>
      <c r="X1133">
        <v>819.61806020066899</v>
      </c>
      <c r="Y1133">
        <v>820.41307333150235</v>
      </c>
      <c r="Z1133">
        <v>611.97792642140473</v>
      </c>
      <c r="AA1133">
        <v>897.5438066465257</v>
      </c>
      <c r="AB1133">
        <v>779.5846153846154</v>
      </c>
      <c r="AC1133">
        <v>923.83273825872016</v>
      </c>
      <c r="AD1133">
        <v>1300.7060041407867</v>
      </c>
      <c r="AE1133">
        <v>716.74836905871393</v>
      </c>
      <c r="AF1133">
        <v>1084.3725752508362</v>
      </c>
      <c r="AG1133">
        <v>543.63526503707772</v>
      </c>
      <c r="AH1133">
        <v>860.45217391304357</v>
      </c>
      <c r="AI1133">
        <v>638.12661356770116</v>
      </c>
      <c r="AJ1133">
        <v>1179.3852842809365</v>
      </c>
      <c r="AK1133">
        <v>442.44767920900853</v>
      </c>
    </row>
    <row r="1134" spans="1:37" x14ac:dyDescent="0.25">
      <c r="A1134">
        <v>1133</v>
      </c>
      <c r="C1134" t="s">
        <v>642</v>
      </c>
      <c r="D1134" t="s">
        <v>217</v>
      </c>
      <c r="E1134" t="s">
        <v>1791</v>
      </c>
      <c r="F1134">
        <v>1139.5691511387163</v>
      </c>
      <c r="G1134">
        <v>748.22802112457282</v>
      </c>
      <c r="H1134">
        <v>1187</v>
      </c>
      <c r="I1134">
        <v>686</v>
      </c>
      <c r="J1134">
        <v>1123.3492753623188</v>
      </c>
      <c r="K1134">
        <v>654.88598943771353</v>
      </c>
      <c r="L1134">
        <v>1209.6095238095238</v>
      </c>
      <c r="M1134">
        <v>612.47716682199439</v>
      </c>
      <c r="N1134">
        <v>420.59799331103676</v>
      </c>
      <c r="O1134">
        <v>361.03872562482832</v>
      </c>
      <c r="P1134">
        <v>955.74389233954446</v>
      </c>
      <c r="Q1134">
        <v>937.2562907735321</v>
      </c>
      <c r="R1134">
        <v>689.85819397993305</v>
      </c>
      <c r="S1134">
        <v>711.76819555067289</v>
      </c>
      <c r="T1134">
        <v>941.92642140468229</v>
      </c>
      <c r="U1134">
        <v>565.07607800054927</v>
      </c>
      <c r="V1134">
        <v>918.68093645484953</v>
      </c>
      <c r="W1134">
        <v>509.66382861851139</v>
      </c>
      <c r="X1134">
        <v>743.61337792642144</v>
      </c>
      <c r="Y1134">
        <v>710.47953858829987</v>
      </c>
      <c r="Z1134">
        <v>555.22809364548493</v>
      </c>
      <c r="AA1134">
        <v>777.27492447129907</v>
      </c>
      <c r="AB1134">
        <v>707.29230769230765</v>
      </c>
      <c r="AC1134">
        <v>800.04119747322159</v>
      </c>
      <c r="AD1134">
        <v>1226.3209109730849</v>
      </c>
      <c r="AE1134">
        <v>609.2805219012115</v>
      </c>
      <c r="AF1134">
        <v>983.81672240802675</v>
      </c>
      <c r="AG1134">
        <v>470.78934358692669</v>
      </c>
      <c r="AH1134">
        <v>780.66086956521735</v>
      </c>
      <c r="AI1134">
        <v>552.61906069761051</v>
      </c>
      <c r="AJ1134">
        <v>1070.01872909699</v>
      </c>
      <c r="AK1134">
        <v>383.16067014556438</v>
      </c>
    </row>
    <row r="1135" spans="1:37" x14ac:dyDescent="0.25">
      <c r="A1135">
        <v>1134</v>
      </c>
      <c r="C1135" t="s">
        <v>642</v>
      </c>
      <c r="D1135" t="s">
        <v>217</v>
      </c>
      <c r="E1135" t="s">
        <v>1792</v>
      </c>
      <c r="F1135">
        <v>1077.1664596273292</v>
      </c>
      <c r="G1135">
        <v>848.57347002174595</v>
      </c>
      <c r="H1135">
        <v>1122</v>
      </c>
      <c r="I1135">
        <v>778</v>
      </c>
      <c r="J1135">
        <v>1061.8347826086956</v>
      </c>
      <c r="K1135">
        <v>742.71326498912708</v>
      </c>
      <c r="L1135">
        <v>1143.3714285714286</v>
      </c>
      <c r="M1135">
        <v>694.61696178937564</v>
      </c>
      <c r="N1135">
        <v>396.77959866220732</v>
      </c>
      <c r="O1135">
        <v>404.89892886569623</v>
      </c>
      <c r="P1135">
        <v>903.40745341614911</v>
      </c>
      <c r="Q1135">
        <v>1062.9524697110903</v>
      </c>
      <c r="R1135">
        <v>650.79163879598661</v>
      </c>
      <c r="S1135">
        <v>798.23619884647076</v>
      </c>
      <c r="T1135">
        <v>888.58528428093643</v>
      </c>
      <c r="U1135">
        <v>633.723427629772</v>
      </c>
      <c r="V1135">
        <v>866.65618729096991</v>
      </c>
      <c r="W1135">
        <v>571.57951112331773</v>
      </c>
      <c r="X1135">
        <v>701.50267558528424</v>
      </c>
      <c r="Y1135">
        <v>796.79099148585556</v>
      </c>
      <c r="Z1135">
        <v>523.785618729097</v>
      </c>
      <c r="AA1135">
        <v>871.7009063444109</v>
      </c>
      <c r="AB1135">
        <v>667.23846153846148</v>
      </c>
      <c r="AC1135">
        <v>897.23290304861303</v>
      </c>
      <c r="AD1135">
        <v>1159.1677018633541</v>
      </c>
      <c r="AE1135">
        <v>690.99161230195716</v>
      </c>
      <c r="AF1135">
        <v>928.10334448160529</v>
      </c>
      <c r="AG1135">
        <v>527.98242241142543</v>
      </c>
      <c r="AH1135">
        <v>736.45217391304345</v>
      </c>
      <c r="AI1135">
        <v>619.75308981049159</v>
      </c>
      <c r="AJ1135">
        <v>1009.4237458193979</v>
      </c>
      <c r="AK1135">
        <v>429.70832188959076</v>
      </c>
    </row>
    <row r="1136" spans="1:37" x14ac:dyDescent="0.25">
      <c r="A1136">
        <v>1135</v>
      </c>
      <c r="C1136" t="s">
        <v>642</v>
      </c>
      <c r="D1136" t="s">
        <v>220</v>
      </c>
      <c r="E1136" t="s">
        <v>1793</v>
      </c>
      <c r="F1136">
        <v>1087.1847362514029</v>
      </c>
      <c r="G1136">
        <v>1000.5265121236345</v>
      </c>
      <c r="H1136">
        <v>1151</v>
      </c>
      <c r="I1136">
        <v>866</v>
      </c>
      <c r="J1136">
        <v>1006.8343434343435</v>
      </c>
      <c r="K1136">
        <v>829.54169997335464</v>
      </c>
      <c r="L1136">
        <v>1104.7533108866444</v>
      </c>
      <c r="M1136">
        <v>919.07220889954704</v>
      </c>
      <c r="N1136">
        <v>359.71439451637468</v>
      </c>
      <c r="O1136">
        <v>454.50213621512944</v>
      </c>
      <c r="P1136">
        <v>900.90617283950621</v>
      </c>
      <c r="Q1136">
        <v>1190.4327204902745</v>
      </c>
      <c r="R1136">
        <v>648.22162985529326</v>
      </c>
      <c r="S1136">
        <v>864.66850967579796</v>
      </c>
      <c r="T1136">
        <v>923.06549885757806</v>
      </c>
      <c r="U1136">
        <v>684.90273938175415</v>
      </c>
      <c r="V1136">
        <v>863.68240670220871</v>
      </c>
      <c r="W1136">
        <v>655.34556421211357</v>
      </c>
      <c r="X1136">
        <v>637.97410510281793</v>
      </c>
      <c r="Y1136">
        <v>921.60241266649905</v>
      </c>
      <c r="Z1136">
        <v>505.01904036557499</v>
      </c>
      <c r="AA1136">
        <v>939.53053531037949</v>
      </c>
      <c r="AB1136">
        <v>683.956587966489</v>
      </c>
      <c r="AC1136">
        <v>999.61397336014068</v>
      </c>
      <c r="AD1136">
        <v>1194.1463524130193</v>
      </c>
      <c r="AE1136">
        <v>774.85424993338665</v>
      </c>
      <c r="AF1136">
        <v>927.53236862147753</v>
      </c>
      <c r="AG1136">
        <v>567.64312641367178</v>
      </c>
      <c r="AH1136">
        <v>727.31150038080727</v>
      </c>
      <c r="AI1136">
        <v>658.49509927117367</v>
      </c>
      <c r="AJ1136">
        <v>1018.9718202589489</v>
      </c>
      <c r="AK1136">
        <v>472.18798693138979</v>
      </c>
    </row>
    <row r="1137" spans="1:37" x14ac:dyDescent="0.25">
      <c r="A1137">
        <v>1136</v>
      </c>
      <c r="C1137" t="s">
        <v>642</v>
      </c>
      <c r="D1137" t="s">
        <v>220</v>
      </c>
      <c r="E1137" t="s">
        <v>1794</v>
      </c>
      <c r="F1137">
        <v>1082.4619528619528</v>
      </c>
      <c r="G1137">
        <v>1101.0413002930989</v>
      </c>
      <c r="H1137">
        <v>1145.9999999999998</v>
      </c>
      <c r="I1137">
        <v>953</v>
      </c>
      <c r="J1137">
        <v>1002.460606060606</v>
      </c>
      <c r="K1137">
        <v>912.87903010924595</v>
      </c>
      <c r="L1137">
        <v>1099.9542087542086</v>
      </c>
      <c r="M1137">
        <v>1011.4039435118572</v>
      </c>
      <c r="N1137">
        <v>356.58644325971056</v>
      </c>
      <c r="O1137">
        <v>486.09097763257097</v>
      </c>
      <c r="P1137">
        <v>896.99259259259247</v>
      </c>
      <c r="Q1137">
        <v>1310.0258459898746</v>
      </c>
      <c r="R1137">
        <v>642.58492003046456</v>
      </c>
      <c r="S1137">
        <v>924.76476501633567</v>
      </c>
      <c r="T1137">
        <v>915.03884234577299</v>
      </c>
      <c r="U1137">
        <v>732.50490072882633</v>
      </c>
      <c r="V1137">
        <v>856.17212490479812</v>
      </c>
      <c r="W1137">
        <v>700.89344056295545</v>
      </c>
      <c r="X1137">
        <v>632.42650418888036</v>
      </c>
      <c r="Y1137">
        <v>985.65569238502133</v>
      </c>
      <c r="Z1137">
        <v>500.62757044935262</v>
      </c>
      <c r="AA1137">
        <v>1004.8298567479266</v>
      </c>
      <c r="AB1137">
        <v>678.00913937547591</v>
      </c>
      <c r="AC1137">
        <v>1069.0892183965821</v>
      </c>
      <c r="AD1137">
        <v>1188.9589225589225</v>
      </c>
      <c r="AE1137">
        <v>852.69757527311481</v>
      </c>
      <c r="AF1137">
        <v>919.46686976389935</v>
      </c>
      <c r="AG1137">
        <v>607.09550138225677</v>
      </c>
      <c r="AH1137">
        <v>720.98705255140896</v>
      </c>
      <c r="AI1137">
        <v>704.26187484292529</v>
      </c>
      <c r="AJ1137">
        <v>1010.1111957349581</v>
      </c>
      <c r="AK1137">
        <v>505.00603166624779</v>
      </c>
    </row>
    <row r="1138" spans="1:37" x14ac:dyDescent="0.25">
      <c r="A1138">
        <v>1137</v>
      </c>
      <c r="C1138" t="s">
        <v>642</v>
      </c>
      <c r="D1138" t="s">
        <v>220</v>
      </c>
      <c r="E1138" t="s">
        <v>1795</v>
      </c>
      <c r="F1138">
        <v>1104.1867564534232</v>
      </c>
      <c r="G1138">
        <v>1147.2549960031974</v>
      </c>
      <c r="H1138">
        <v>1169</v>
      </c>
      <c r="I1138">
        <v>992.99999999999989</v>
      </c>
      <c r="J1138">
        <v>1022.5797979797979</v>
      </c>
      <c r="K1138">
        <v>951.19504396482807</v>
      </c>
      <c r="L1138">
        <v>1122.030078563412</v>
      </c>
      <c r="M1138">
        <v>1053.8553157474021</v>
      </c>
      <c r="N1138">
        <v>350.85186595582633</v>
      </c>
      <c r="O1138">
        <v>487.97687861271675</v>
      </c>
      <c r="P1138">
        <v>914.99506172839506</v>
      </c>
      <c r="Q1138">
        <v>1365.0111910471621</v>
      </c>
      <c r="R1138">
        <v>632.25095201827878</v>
      </c>
      <c r="S1138">
        <v>928.35260115606934</v>
      </c>
      <c r="T1138">
        <v>900.32330540746386</v>
      </c>
      <c r="U1138">
        <v>735.34682080924847</v>
      </c>
      <c r="V1138">
        <v>842.40327494287885</v>
      </c>
      <c r="W1138">
        <v>703.61271676300578</v>
      </c>
      <c r="X1138">
        <v>622.25590251332824</v>
      </c>
      <c r="Y1138">
        <v>989.47976878612712</v>
      </c>
      <c r="Z1138">
        <v>492.57654226961159</v>
      </c>
      <c r="AA1138">
        <v>1008.7283236994219</v>
      </c>
      <c r="AB1138">
        <v>667.10548362528561</v>
      </c>
      <c r="AC1138">
        <v>1073.2369942196531</v>
      </c>
      <c r="AD1138">
        <v>1212.8210998877664</v>
      </c>
      <c r="AE1138">
        <v>888.4876099120703</v>
      </c>
      <c r="AF1138">
        <v>904.6801218583397</v>
      </c>
      <c r="AG1138">
        <v>609.45086705202311</v>
      </c>
      <c r="AH1138">
        <v>709.39223153084538</v>
      </c>
      <c r="AI1138">
        <v>706.99421965317913</v>
      </c>
      <c r="AJ1138">
        <v>993.86671744097487</v>
      </c>
      <c r="AK1138">
        <v>506.96531791907512</v>
      </c>
    </row>
    <row r="1139" spans="1:37" x14ac:dyDescent="0.25">
      <c r="A1139">
        <v>1138</v>
      </c>
      <c r="C1139" t="s">
        <v>642</v>
      </c>
      <c r="D1139" t="s">
        <v>220</v>
      </c>
      <c r="E1139" t="s">
        <v>1796</v>
      </c>
      <c r="F1139">
        <v>934.16655443322111</v>
      </c>
      <c r="G1139">
        <v>1087.1771915800691</v>
      </c>
      <c r="H1139">
        <v>989</v>
      </c>
      <c r="I1139">
        <v>941</v>
      </c>
      <c r="J1139">
        <v>865.12525252525256</v>
      </c>
      <c r="K1139">
        <v>901.38422595257123</v>
      </c>
      <c r="L1139">
        <v>949.26240179573517</v>
      </c>
      <c r="M1139">
        <v>998.66853184119361</v>
      </c>
      <c r="N1139">
        <v>301.84729626808831</v>
      </c>
      <c r="O1139">
        <v>447.43000753958279</v>
      </c>
      <c r="P1139">
        <v>774.10617283950626</v>
      </c>
      <c r="Q1139">
        <v>1293.5302424726885</v>
      </c>
      <c r="R1139">
        <v>543.9424980959634</v>
      </c>
      <c r="S1139">
        <v>851.21412415179691</v>
      </c>
      <c r="T1139">
        <v>774.57235338918508</v>
      </c>
      <c r="U1139">
        <v>674.24553908017083</v>
      </c>
      <c r="V1139">
        <v>724.7421934501142</v>
      </c>
      <c r="W1139">
        <v>645.14827846192509</v>
      </c>
      <c r="X1139">
        <v>535.34348819497336</v>
      </c>
      <c r="Y1139">
        <v>907.26212616235227</v>
      </c>
      <c r="Z1139">
        <v>423.77684691546074</v>
      </c>
      <c r="AA1139">
        <v>924.9112842422719</v>
      </c>
      <c r="AB1139">
        <v>573.92878903274936</v>
      </c>
      <c r="AC1139">
        <v>984.05981402362397</v>
      </c>
      <c r="AD1139">
        <v>1026.0736251402918</v>
      </c>
      <c r="AE1139">
        <v>841.96056488142813</v>
      </c>
      <c r="AF1139">
        <v>778.3206397562833</v>
      </c>
      <c r="AG1139">
        <v>558.81050515204822</v>
      </c>
      <c r="AH1139">
        <v>610.30921553693827</v>
      </c>
      <c r="AI1139">
        <v>648.24880623272179</v>
      </c>
      <c r="AJ1139">
        <v>855.05026656511802</v>
      </c>
      <c r="AK1139">
        <v>464.84066348328724</v>
      </c>
    </row>
    <row r="1140" spans="1:37" x14ac:dyDescent="0.25">
      <c r="A1140">
        <v>1139</v>
      </c>
      <c r="C1140" t="s">
        <v>642</v>
      </c>
      <c r="D1140" t="s">
        <v>222</v>
      </c>
      <c r="E1140" t="s">
        <v>1797</v>
      </c>
      <c r="F1140">
        <v>907.48253236389428</v>
      </c>
      <c r="G1140">
        <v>653.01751176163089</v>
      </c>
      <c r="H1140">
        <v>907</v>
      </c>
      <c r="I1140">
        <v>597</v>
      </c>
      <c r="J1140">
        <v>847.64851924100014</v>
      </c>
      <c r="K1140">
        <v>543.94720334553051</v>
      </c>
      <c r="L1140">
        <v>1034.7102323106933</v>
      </c>
      <c r="M1140">
        <v>498.85232618923152</v>
      </c>
      <c r="N1140">
        <v>287.41298299845442</v>
      </c>
      <c r="O1140">
        <v>279.68480669785765</v>
      </c>
      <c r="P1140">
        <v>760.31016137613051</v>
      </c>
      <c r="Q1140">
        <v>823.41061160480911</v>
      </c>
      <c r="R1140">
        <v>519.5100463678516</v>
      </c>
      <c r="S1140">
        <v>542.08323073134693</v>
      </c>
      <c r="T1140">
        <v>730.59690880989183</v>
      </c>
      <c r="U1140">
        <v>451.36665845850774</v>
      </c>
      <c r="V1140">
        <v>704.17001545595053</v>
      </c>
      <c r="W1140">
        <v>371.73110071410986</v>
      </c>
      <c r="X1140">
        <v>564.48500772797524</v>
      </c>
      <c r="Y1140">
        <v>576.65599606008368</v>
      </c>
      <c r="Z1140">
        <v>478.96692426584235</v>
      </c>
      <c r="AA1140">
        <v>572.66683082984491</v>
      </c>
      <c r="AB1140">
        <v>503.91653786707883</v>
      </c>
      <c r="AC1140">
        <v>617.72962324550599</v>
      </c>
      <c r="AD1140">
        <v>956.86167760241176</v>
      </c>
      <c r="AE1140">
        <v>508.68269733403025</v>
      </c>
      <c r="AF1140">
        <v>744.71313755795984</v>
      </c>
      <c r="AG1140">
        <v>327.25929573996552</v>
      </c>
      <c r="AH1140">
        <v>575.31839258114371</v>
      </c>
      <c r="AI1140">
        <v>394.92735779364688</v>
      </c>
      <c r="AJ1140">
        <v>795.92550231839266</v>
      </c>
      <c r="AK1140">
        <v>272.74070426003448</v>
      </c>
    </row>
    <row r="1141" spans="1:37" x14ac:dyDescent="0.25">
      <c r="A1141">
        <v>1140</v>
      </c>
      <c r="C1141" t="s">
        <v>642</v>
      </c>
      <c r="D1141" t="s">
        <v>222</v>
      </c>
      <c r="E1141" t="s">
        <v>1798</v>
      </c>
      <c r="F1141">
        <v>774.41177513743582</v>
      </c>
      <c r="G1141">
        <v>518.47621536853103</v>
      </c>
      <c r="H1141">
        <v>774.00000000000011</v>
      </c>
      <c r="I1141">
        <v>474</v>
      </c>
      <c r="J1141">
        <v>723.35165809540706</v>
      </c>
      <c r="K1141">
        <v>431.87767903815995</v>
      </c>
      <c r="L1141">
        <v>882.9831530413195</v>
      </c>
      <c r="M1141">
        <v>396.07370622059591</v>
      </c>
      <c r="N1141">
        <v>227.87357032457496</v>
      </c>
      <c r="O1141">
        <v>219.5525732578183</v>
      </c>
      <c r="P1141">
        <v>648.82035821954253</v>
      </c>
      <c r="Q1141">
        <v>653.76319916361729</v>
      </c>
      <c r="R1141">
        <v>411.89026275115918</v>
      </c>
      <c r="S1141">
        <v>425.5353361241074</v>
      </c>
      <c r="T1141">
        <v>579.24914992272022</v>
      </c>
      <c r="U1141">
        <v>354.32282688992859</v>
      </c>
      <c r="V1141">
        <v>558.29675425038647</v>
      </c>
      <c r="W1141">
        <v>291.80891406057623</v>
      </c>
      <c r="X1141">
        <v>447.54837712519321</v>
      </c>
      <c r="Y1141">
        <v>452.67495690716572</v>
      </c>
      <c r="Z1141">
        <v>379.74590417310668</v>
      </c>
      <c r="AA1141">
        <v>449.54346220142827</v>
      </c>
      <c r="AB1141">
        <v>399.52704791344667</v>
      </c>
      <c r="AC1141">
        <v>484.91775424772226</v>
      </c>
      <c r="AD1141">
        <v>816.55009753502407</v>
      </c>
      <c r="AE1141">
        <v>403.87872451646626</v>
      </c>
      <c r="AF1141">
        <v>590.44111282843892</v>
      </c>
      <c r="AG1141">
        <v>256.89854715587296</v>
      </c>
      <c r="AH1141">
        <v>456.13755795981456</v>
      </c>
      <c r="AI1141">
        <v>310.0179758680128</v>
      </c>
      <c r="AJ1141">
        <v>631.04451313755794</v>
      </c>
      <c r="AK1141">
        <v>214.10145284412707</v>
      </c>
    </row>
    <row r="1142" spans="1:37" x14ac:dyDescent="0.25">
      <c r="A1142">
        <v>1141</v>
      </c>
      <c r="C1142" t="s">
        <v>642</v>
      </c>
      <c r="D1142" t="s">
        <v>222</v>
      </c>
      <c r="E1142" t="s">
        <v>1799</v>
      </c>
      <c r="F1142">
        <v>796.42347934030863</v>
      </c>
      <c r="G1142">
        <v>678.17564035546263</v>
      </c>
      <c r="H1142">
        <v>796</v>
      </c>
      <c r="I1142">
        <v>620</v>
      </c>
      <c r="J1142">
        <v>743.91204114204652</v>
      </c>
      <c r="K1142">
        <v>564.90329325666494</v>
      </c>
      <c r="L1142">
        <v>908.08086540166698</v>
      </c>
      <c r="M1142">
        <v>518.07109252483008</v>
      </c>
      <c r="N1142">
        <v>252.77187017001546</v>
      </c>
      <c r="O1142">
        <v>319.30682098005417</v>
      </c>
      <c r="P1142">
        <v>667.26228054619617</v>
      </c>
      <c r="Q1142">
        <v>855.13329848405647</v>
      </c>
      <c r="R1142">
        <v>456.89489953632147</v>
      </c>
      <c r="S1142">
        <v>618.87835508495448</v>
      </c>
      <c r="T1142">
        <v>642.54003091190111</v>
      </c>
      <c r="U1142">
        <v>515.31026840679635</v>
      </c>
      <c r="V1142">
        <v>619.29829984544051</v>
      </c>
      <c r="W1142">
        <v>424.39300664860872</v>
      </c>
      <c r="X1142">
        <v>496.44914992272027</v>
      </c>
      <c r="Y1142">
        <v>658.3489288352622</v>
      </c>
      <c r="Z1142">
        <v>421.23833075734154</v>
      </c>
      <c r="AA1142">
        <v>653.79463186407293</v>
      </c>
      <c r="AB1142">
        <v>443.18083462132921</v>
      </c>
      <c r="AC1142">
        <v>705.24131987195267</v>
      </c>
      <c r="AD1142">
        <v>839.75953183188517</v>
      </c>
      <c r="AE1142">
        <v>528.28018818609519</v>
      </c>
      <c r="AF1142">
        <v>654.95486862442044</v>
      </c>
      <c r="AG1142">
        <v>373.62102930312733</v>
      </c>
      <c r="AH1142">
        <v>505.97681607418855</v>
      </c>
      <c r="AI1142">
        <v>450.87540014774686</v>
      </c>
      <c r="AJ1142">
        <v>699.99474497681604</v>
      </c>
      <c r="AK1142">
        <v>311.37897069687267</v>
      </c>
    </row>
    <row r="1143" spans="1:37" x14ac:dyDescent="0.25">
      <c r="A1143">
        <v>1142</v>
      </c>
      <c r="C1143" t="s">
        <v>642</v>
      </c>
      <c r="D1143" t="s">
        <v>222</v>
      </c>
      <c r="E1143" t="s">
        <v>1800</v>
      </c>
      <c r="F1143">
        <v>865.46018797659156</v>
      </c>
      <c r="G1143">
        <v>828.03058024046004</v>
      </c>
      <c r="H1143">
        <v>864.99999999999989</v>
      </c>
      <c r="I1143">
        <v>757</v>
      </c>
      <c r="J1143">
        <v>808.3968788792339</v>
      </c>
      <c r="K1143">
        <v>689.72869837950861</v>
      </c>
      <c r="L1143">
        <v>986.79641780457519</v>
      </c>
      <c r="M1143">
        <v>632.54809200209093</v>
      </c>
      <c r="N1143">
        <v>275.5051004636785</v>
      </c>
      <c r="O1143">
        <v>382.23590248707217</v>
      </c>
      <c r="P1143">
        <v>725.1028551161553</v>
      </c>
      <c r="Q1143">
        <v>1044.0901725039205</v>
      </c>
      <c r="R1143">
        <v>497.98608964451313</v>
      </c>
      <c r="S1143">
        <v>740.84708199950751</v>
      </c>
      <c r="T1143">
        <v>700.32735703245748</v>
      </c>
      <c r="U1143">
        <v>616.86776655996061</v>
      </c>
      <c r="V1143">
        <v>674.99536321483777</v>
      </c>
      <c r="W1143">
        <v>508.03250430928347</v>
      </c>
      <c r="X1143">
        <v>541.09768160741885</v>
      </c>
      <c r="Y1143">
        <v>788.09652794878116</v>
      </c>
      <c r="Z1143">
        <v>459.12272024729521</v>
      </c>
      <c r="AA1143">
        <v>782.64466880078805</v>
      </c>
      <c r="AB1143">
        <v>483.03863987635242</v>
      </c>
      <c r="AC1143">
        <v>844.23048510219155</v>
      </c>
      <c r="AD1143">
        <v>912.55275758113135</v>
      </c>
      <c r="AE1143">
        <v>645.01306847882904</v>
      </c>
      <c r="AF1143">
        <v>713.85873261205563</v>
      </c>
      <c r="AG1143">
        <v>447.25437084461959</v>
      </c>
      <c r="AH1143">
        <v>551.48222565687797</v>
      </c>
      <c r="AI1143">
        <v>539.73405565131748</v>
      </c>
      <c r="AJ1143">
        <v>762.94930448222567</v>
      </c>
      <c r="AK1143">
        <v>372.74562915538047</v>
      </c>
    </row>
    <row r="1144" spans="1:37" x14ac:dyDescent="0.25">
      <c r="A1144">
        <v>1143</v>
      </c>
      <c r="C1144" t="s">
        <v>642</v>
      </c>
      <c r="D1144" t="s">
        <v>222</v>
      </c>
      <c r="E1144" t="s">
        <v>1801</v>
      </c>
      <c r="F1144">
        <v>940.50008866820349</v>
      </c>
      <c r="G1144">
        <v>720.83507579717718</v>
      </c>
      <c r="H1144">
        <v>939.99999999999989</v>
      </c>
      <c r="I1144">
        <v>659</v>
      </c>
      <c r="J1144">
        <v>878.48909381095939</v>
      </c>
      <c r="K1144">
        <v>600.437532671197</v>
      </c>
      <c r="L1144">
        <v>1072.3568008512148</v>
      </c>
      <c r="M1144">
        <v>550.65943544171455</v>
      </c>
      <c r="N1144">
        <v>310.68748068006181</v>
      </c>
      <c r="O1144">
        <v>332.82491997045059</v>
      </c>
      <c r="P1144">
        <v>787.97304486611097</v>
      </c>
      <c r="Q1144">
        <v>908.92394145321475</v>
      </c>
      <c r="R1144">
        <v>561.5795981452859</v>
      </c>
      <c r="S1144">
        <v>645.07904457030281</v>
      </c>
      <c r="T1144">
        <v>789.76012364760436</v>
      </c>
      <c r="U1144">
        <v>537.12632356562426</v>
      </c>
      <c r="V1144">
        <v>761.19319938176193</v>
      </c>
      <c r="W1144">
        <v>442.36000984979069</v>
      </c>
      <c r="X1144">
        <v>610.19659969088093</v>
      </c>
      <c r="Y1144">
        <v>686.22063531149956</v>
      </c>
      <c r="Z1144">
        <v>517.75332302936624</v>
      </c>
      <c r="AA1144">
        <v>681.47352868751534</v>
      </c>
      <c r="AB1144">
        <v>544.72333848531684</v>
      </c>
      <c r="AC1144">
        <v>735.09825166215217</v>
      </c>
      <c r="AD1144">
        <v>991.67582904770347</v>
      </c>
      <c r="AE1144">
        <v>561.51071615263982</v>
      </c>
      <c r="AF1144">
        <v>805.01947449768159</v>
      </c>
      <c r="AG1144">
        <v>389.43856193055899</v>
      </c>
      <c r="AH1144">
        <v>621.90726429675419</v>
      </c>
      <c r="AI1144">
        <v>469.96355577443978</v>
      </c>
      <c r="AJ1144">
        <v>860.37897990726424</v>
      </c>
      <c r="AK1144">
        <v>324.56143806944101</v>
      </c>
    </row>
    <row r="1145" spans="1:37" x14ac:dyDescent="0.25">
      <c r="A1145">
        <v>1144</v>
      </c>
      <c r="C1145" t="s">
        <v>642</v>
      </c>
      <c r="D1145" t="s">
        <v>239</v>
      </c>
      <c r="E1145" t="s">
        <v>1802</v>
      </c>
      <c r="F1145">
        <v>956.23641383318807</v>
      </c>
      <c r="G1145">
        <v>545.82112960646589</v>
      </c>
      <c r="H1145">
        <v>867</v>
      </c>
      <c r="I1145">
        <v>533</v>
      </c>
      <c r="J1145">
        <v>764.0736704446382</v>
      </c>
      <c r="K1145">
        <v>541.25680746656406</v>
      </c>
      <c r="L1145">
        <v>1061.1364428945074</v>
      </c>
      <c r="M1145">
        <v>374.17184643510052</v>
      </c>
      <c r="N1145">
        <v>251.92911010558069</v>
      </c>
      <c r="O1145">
        <v>226.24129746835442</v>
      </c>
      <c r="P1145">
        <v>832.52324905550711</v>
      </c>
      <c r="Q1145">
        <v>717.4191282594054</v>
      </c>
      <c r="R1145">
        <v>482.27828054298647</v>
      </c>
      <c r="S1145">
        <v>489.69907041139237</v>
      </c>
      <c r="T1145">
        <v>646.59728506787337</v>
      </c>
      <c r="U1145">
        <v>391.89003164556959</v>
      </c>
      <c r="V1145">
        <v>643.57164404223226</v>
      </c>
      <c r="W1145">
        <v>328.95441060126581</v>
      </c>
      <c r="X1145">
        <v>539.85444947209658</v>
      </c>
      <c r="Y1145">
        <v>483.59622231012656</v>
      </c>
      <c r="Z1145">
        <v>491.75565610859729</v>
      </c>
      <c r="AA1145">
        <v>447.79647943037975</v>
      </c>
      <c r="AB1145">
        <v>425.85897435897436</v>
      </c>
      <c r="AC1145">
        <v>575.35690268987344</v>
      </c>
      <c r="AD1145">
        <v>883.46149375181631</v>
      </c>
      <c r="AE1145">
        <v>427.30260752429518</v>
      </c>
      <c r="AF1145">
        <v>663.99472096530917</v>
      </c>
      <c r="AG1145">
        <v>295.11629746835445</v>
      </c>
      <c r="AH1145">
        <v>517.29562594268475</v>
      </c>
      <c r="AI1145">
        <v>393.25227452531647</v>
      </c>
      <c r="AJ1145">
        <v>719.79110105580696</v>
      </c>
      <c r="AK1145">
        <v>226.24129746835442</v>
      </c>
    </row>
    <row r="1146" spans="1:37" x14ac:dyDescent="0.25">
      <c r="A1146">
        <v>1145</v>
      </c>
      <c r="C1146" t="s">
        <v>642</v>
      </c>
      <c r="D1146" t="s">
        <v>239</v>
      </c>
      <c r="E1146" t="s">
        <v>1803</v>
      </c>
      <c r="F1146">
        <v>995.94173205463528</v>
      </c>
      <c r="G1146">
        <v>481.30568651977296</v>
      </c>
      <c r="H1146">
        <v>903</v>
      </c>
      <c r="I1146">
        <v>470.00000000000006</v>
      </c>
      <c r="J1146">
        <v>795.7999128160418</v>
      </c>
      <c r="K1146">
        <v>477.28086211873381</v>
      </c>
      <c r="L1146">
        <v>1105.1974716652135</v>
      </c>
      <c r="M1146">
        <v>329.94515539305303</v>
      </c>
      <c r="N1146">
        <v>242.85539215686273</v>
      </c>
      <c r="O1146">
        <v>199.55221518987341</v>
      </c>
      <c r="P1146">
        <v>867.09168846265618</v>
      </c>
      <c r="Q1146">
        <v>632.62099490041373</v>
      </c>
      <c r="R1146">
        <v>464.90808823529414</v>
      </c>
      <c r="S1146">
        <v>431.93057753164555</v>
      </c>
      <c r="T1146">
        <v>623.30882352941182</v>
      </c>
      <c r="U1146">
        <v>345.65981012658227</v>
      </c>
      <c r="V1146">
        <v>620.39215686274508</v>
      </c>
      <c r="W1146">
        <v>290.14853639240505</v>
      </c>
      <c r="X1146">
        <v>520.4105392156863</v>
      </c>
      <c r="Y1146">
        <v>426.5476661392405</v>
      </c>
      <c r="Z1146">
        <v>474.04411764705884</v>
      </c>
      <c r="AA1146">
        <v>394.97112341772151</v>
      </c>
      <c r="AB1146">
        <v>410.52083333333331</v>
      </c>
      <c r="AC1146">
        <v>507.4835838607595</v>
      </c>
      <c r="AD1146">
        <v>920.14501598372567</v>
      </c>
      <c r="AE1146">
        <v>376.79592033099203</v>
      </c>
      <c r="AF1146">
        <v>640.07965686274508</v>
      </c>
      <c r="AG1146">
        <v>260.30221518987344</v>
      </c>
      <c r="AH1146">
        <v>498.66421568627453</v>
      </c>
      <c r="AI1146">
        <v>346.86135284810126</v>
      </c>
      <c r="AJ1146">
        <v>693.8664215686274</v>
      </c>
      <c r="AK1146">
        <v>199.55221518987341</v>
      </c>
    </row>
    <row r="1147" spans="1:37" x14ac:dyDescent="0.25">
      <c r="A1147">
        <v>1146</v>
      </c>
      <c r="C1147" t="s">
        <v>642</v>
      </c>
      <c r="D1147" t="s">
        <v>239</v>
      </c>
      <c r="E1147" t="s">
        <v>1804</v>
      </c>
      <c r="F1147">
        <v>510.65450934805779</v>
      </c>
      <c r="G1147">
        <v>191.49821995573944</v>
      </c>
      <c r="H1147">
        <v>463.00000000000006</v>
      </c>
      <c r="I1147">
        <v>187</v>
      </c>
      <c r="J1147">
        <v>408.03472827666377</v>
      </c>
      <c r="K1147">
        <v>189.8968536514962</v>
      </c>
      <c r="L1147">
        <v>566.6737866899158</v>
      </c>
      <c r="M1147">
        <v>131.27605118829982</v>
      </c>
      <c r="N1147">
        <v>127.03205128205128</v>
      </c>
      <c r="O1147">
        <v>62.411392405063289</v>
      </c>
      <c r="P1147">
        <v>444.58854015305633</v>
      </c>
      <c r="Q1147">
        <v>251.70239584335613</v>
      </c>
      <c r="R1147">
        <v>243.18269230769232</v>
      </c>
      <c r="S1147">
        <v>135.08939873417722</v>
      </c>
      <c r="T1147">
        <v>326.03846153846155</v>
      </c>
      <c r="U1147">
        <v>108.10759493670886</v>
      </c>
      <c r="V1147">
        <v>324.5128205128205</v>
      </c>
      <c r="W1147">
        <v>90.746044303797476</v>
      </c>
      <c r="X1147">
        <v>272.21474358974359</v>
      </c>
      <c r="Y1147">
        <v>133.40585443037975</v>
      </c>
      <c r="Z1147">
        <v>247.96153846153845</v>
      </c>
      <c r="AA1147">
        <v>123.53006329113924</v>
      </c>
      <c r="AB1147">
        <v>214.73397435897436</v>
      </c>
      <c r="AC1147">
        <v>158.71914556962025</v>
      </c>
      <c r="AD1147">
        <v>471.79085537150058</v>
      </c>
      <c r="AE1147">
        <v>149.91667468488407</v>
      </c>
      <c r="AF1147">
        <v>334.81089743589746</v>
      </c>
      <c r="AG1147">
        <v>81.411392405063296</v>
      </c>
      <c r="AH1147">
        <v>260.83974358974359</v>
      </c>
      <c r="AI1147">
        <v>108.48338607594937</v>
      </c>
      <c r="AJ1147">
        <v>362.94551282051282</v>
      </c>
      <c r="AK1147">
        <v>62.411392405063289</v>
      </c>
    </row>
    <row r="1148" spans="1:37" x14ac:dyDescent="0.25">
      <c r="A1148">
        <v>1147</v>
      </c>
      <c r="C1148" t="s">
        <v>642</v>
      </c>
      <c r="D1148" t="s">
        <v>239</v>
      </c>
      <c r="E1148" t="s">
        <v>1805</v>
      </c>
      <c r="F1148">
        <v>452.19945752203819</v>
      </c>
      <c r="G1148">
        <v>89.092754738766473</v>
      </c>
      <c r="H1148">
        <v>410</v>
      </c>
      <c r="I1148">
        <v>87</v>
      </c>
      <c r="J1148">
        <v>361.32664922987504</v>
      </c>
      <c r="K1148">
        <v>88.347734051765599</v>
      </c>
      <c r="L1148">
        <v>501.80616099970939</v>
      </c>
      <c r="M1148">
        <v>61.074954296160875</v>
      </c>
      <c r="N1148">
        <v>110.48585972850678</v>
      </c>
      <c r="O1148">
        <v>31.616297468354428</v>
      </c>
      <c r="P1148">
        <v>393.696115470309</v>
      </c>
      <c r="Q1148">
        <v>117.102184162417</v>
      </c>
      <c r="R1148">
        <v>211.50763574660633</v>
      </c>
      <c r="S1148">
        <v>68.433445411392398</v>
      </c>
      <c r="T1148">
        <v>283.5712669683258</v>
      </c>
      <c r="U1148">
        <v>54.765031645569621</v>
      </c>
      <c r="V1148">
        <v>282.24434389140271</v>
      </c>
      <c r="W1148">
        <v>45.97003560126582</v>
      </c>
      <c r="X1148">
        <v>236.75820135746608</v>
      </c>
      <c r="Y1148">
        <v>67.580597310126578</v>
      </c>
      <c r="Z1148">
        <v>215.66402714932127</v>
      </c>
      <c r="AA1148">
        <v>62.577729430379748</v>
      </c>
      <c r="AB1148">
        <v>186.76442307692307</v>
      </c>
      <c r="AC1148">
        <v>80.403777689873422</v>
      </c>
      <c r="AD1148">
        <v>417.78455875230071</v>
      </c>
      <c r="AE1148">
        <v>69.747329933609151</v>
      </c>
      <c r="AF1148">
        <v>291.20107466063348</v>
      </c>
      <c r="AG1148">
        <v>41.241297468354432</v>
      </c>
      <c r="AH1148">
        <v>226.86481900452489</v>
      </c>
      <c r="AI1148">
        <v>54.955399525316452</v>
      </c>
      <c r="AJ1148">
        <v>315.6710972850679</v>
      </c>
      <c r="AK1148">
        <v>31.616297468354428</v>
      </c>
    </row>
    <row r="1149" spans="1:37" x14ac:dyDescent="0.25">
      <c r="A1149">
        <v>1148</v>
      </c>
      <c r="C1149" t="s">
        <v>642</v>
      </c>
      <c r="D1149" t="s">
        <v>239</v>
      </c>
      <c r="E1149" t="s">
        <v>1806</v>
      </c>
      <c r="F1149">
        <v>327.56887532693986</v>
      </c>
      <c r="G1149">
        <v>132.10305012989511</v>
      </c>
      <c r="H1149">
        <v>297</v>
      </c>
      <c r="I1149">
        <v>129</v>
      </c>
      <c r="J1149">
        <v>261.74149956408024</v>
      </c>
      <c r="K1149">
        <v>130.99836428365245</v>
      </c>
      <c r="L1149">
        <v>363.50348735832608</v>
      </c>
      <c r="M1149">
        <v>90.559414990859224</v>
      </c>
      <c r="N1149">
        <v>68.853506787330318</v>
      </c>
      <c r="O1149">
        <v>44.755537974683548</v>
      </c>
      <c r="P1149">
        <v>285.18962510897995</v>
      </c>
      <c r="Q1149">
        <v>173.63427306841143</v>
      </c>
      <c r="R1149">
        <v>131.80910633484163</v>
      </c>
      <c r="S1149">
        <v>96.873318829113927</v>
      </c>
      <c r="T1149">
        <v>176.71832579185519</v>
      </c>
      <c r="U1149">
        <v>77.524525316455694</v>
      </c>
      <c r="V1149">
        <v>175.89140271493213</v>
      </c>
      <c r="W1149">
        <v>65.074465981012665</v>
      </c>
      <c r="X1149">
        <v>147.54496606334843</v>
      </c>
      <c r="Y1149">
        <v>95.666040348101262</v>
      </c>
      <c r="Z1149">
        <v>134.39932126696831</v>
      </c>
      <c r="AA1149">
        <v>88.584058544303801</v>
      </c>
      <c r="AB1149">
        <v>116.38942307692308</v>
      </c>
      <c r="AC1149">
        <v>113.81833465189874</v>
      </c>
      <c r="AD1149">
        <v>302.63905841325197</v>
      </c>
      <c r="AE1149">
        <v>103.41845472914461</v>
      </c>
      <c r="AF1149">
        <v>181.4731334841629</v>
      </c>
      <c r="AG1149">
        <v>58.380537974683548</v>
      </c>
      <c r="AH1149">
        <v>141.37952488687782</v>
      </c>
      <c r="AI1149">
        <v>77.79400712025317</v>
      </c>
      <c r="AJ1149">
        <v>196.72256787330318</v>
      </c>
      <c r="AK1149">
        <v>44.755537974683548</v>
      </c>
    </row>
    <row r="1150" spans="1:37" x14ac:dyDescent="0.25">
      <c r="A1150">
        <v>1149</v>
      </c>
      <c r="C1150" t="s">
        <v>642</v>
      </c>
      <c r="D1150" t="s">
        <v>239</v>
      </c>
      <c r="E1150" t="s">
        <v>1807</v>
      </c>
      <c r="F1150">
        <v>666.16700571539286</v>
      </c>
      <c r="G1150">
        <v>238.60473395554698</v>
      </c>
      <c r="H1150">
        <v>604</v>
      </c>
      <c r="I1150">
        <v>232.99999999999997</v>
      </c>
      <c r="J1150">
        <v>532.29584423132815</v>
      </c>
      <c r="K1150">
        <v>236.60944866737225</v>
      </c>
      <c r="L1150">
        <v>739.24614937518163</v>
      </c>
      <c r="M1150">
        <v>163.56855575868371</v>
      </c>
      <c r="N1150">
        <v>163.86067119155356</v>
      </c>
      <c r="O1150">
        <v>86.636867088607602</v>
      </c>
      <c r="P1150">
        <v>579.98159449772356</v>
      </c>
      <c r="Q1150">
        <v>313.61849321658809</v>
      </c>
      <c r="R1150">
        <v>313.68523755656111</v>
      </c>
      <c r="S1150">
        <v>187.52541534810126</v>
      </c>
      <c r="T1150">
        <v>420.56221719457017</v>
      </c>
      <c r="U1150">
        <v>150.07041139240508</v>
      </c>
      <c r="V1150">
        <v>418.59426847662144</v>
      </c>
      <c r="W1150">
        <v>125.96983781645569</v>
      </c>
      <c r="X1150">
        <v>351.13414404223226</v>
      </c>
      <c r="Y1150">
        <v>185.18839003164558</v>
      </c>
      <c r="Z1150">
        <v>319.84954751131221</v>
      </c>
      <c r="AA1150">
        <v>171.47923259493672</v>
      </c>
      <c r="AB1150">
        <v>276.98878205128204</v>
      </c>
      <c r="AC1150">
        <v>220.32723496835445</v>
      </c>
      <c r="AD1150">
        <v>615.46798411314546</v>
      </c>
      <c r="AE1150">
        <v>186.79457327047049</v>
      </c>
      <c r="AF1150">
        <v>431.87792232277531</v>
      </c>
      <c r="AG1150">
        <v>113.0118670886076</v>
      </c>
      <c r="AH1150">
        <v>336.46134992458525</v>
      </c>
      <c r="AI1150">
        <v>150.59206882911391</v>
      </c>
      <c r="AJ1150">
        <v>468.16921191553547</v>
      </c>
      <c r="AK1150">
        <v>86.636867088607602</v>
      </c>
    </row>
    <row r="1151" spans="1:37" x14ac:dyDescent="0.25">
      <c r="A1151">
        <v>1150</v>
      </c>
      <c r="C1151" t="s">
        <v>642</v>
      </c>
      <c r="D1151" t="s">
        <v>254</v>
      </c>
      <c r="E1151" t="s">
        <v>1808</v>
      </c>
      <c r="F1151">
        <v>1016.7378111148995</v>
      </c>
      <c r="G1151">
        <v>523.46366262276138</v>
      </c>
      <c r="H1151">
        <v>948</v>
      </c>
      <c r="I1151">
        <v>542</v>
      </c>
      <c r="J1151">
        <v>955.48789635185824</v>
      </c>
      <c r="K1151">
        <v>496.72374350086653</v>
      </c>
      <c r="L1151">
        <v>1156.2066143879988</v>
      </c>
      <c r="M1151">
        <v>309.7321779318313</v>
      </c>
      <c r="N1151">
        <v>408.72071758251326</v>
      </c>
      <c r="O1151">
        <v>223.42295204795204</v>
      </c>
      <c r="P1151">
        <v>914.92396863279919</v>
      </c>
      <c r="Q1151">
        <v>669.18682842287694</v>
      </c>
      <c r="R1151">
        <v>570.7959592441</v>
      </c>
      <c r="S1151">
        <v>446.0293456543456</v>
      </c>
      <c r="T1151">
        <v>762.88513454672125</v>
      </c>
      <c r="U1151">
        <v>331.27147852147851</v>
      </c>
      <c r="V1151">
        <v>740.20203779500127</v>
      </c>
      <c r="W1151">
        <v>298.86038961038957</v>
      </c>
      <c r="X1151">
        <v>626.78655403640164</v>
      </c>
      <c r="Y1151">
        <v>455.89085914085911</v>
      </c>
      <c r="Z1151">
        <v>540.5695375772882</v>
      </c>
      <c r="AA1151">
        <v>436.23064435564436</v>
      </c>
      <c r="AB1151">
        <v>607.07828964556302</v>
      </c>
      <c r="AC1151">
        <v>526.80581918081919</v>
      </c>
      <c r="AD1151">
        <v>1008.9266962154791</v>
      </c>
      <c r="AE1151">
        <v>418.44529173887929</v>
      </c>
      <c r="AF1151">
        <v>728.0370983192546</v>
      </c>
      <c r="AG1151">
        <v>329.07305194805195</v>
      </c>
      <c r="AH1151">
        <v>597.41008447269871</v>
      </c>
      <c r="AI1151">
        <v>393.1414835164835</v>
      </c>
      <c r="AJ1151">
        <v>779.45920055734564</v>
      </c>
      <c r="AK1151">
        <v>269.33866133866132</v>
      </c>
    </row>
    <row r="1152" spans="1:37" x14ac:dyDescent="0.25">
      <c r="A1152">
        <v>1151</v>
      </c>
      <c r="C1152" t="s">
        <v>642</v>
      </c>
      <c r="D1152" t="s">
        <v>254</v>
      </c>
      <c r="E1152" t="s">
        <v>1809</v>
      </c>
      <c r="F1152">
        <v>1047.8405500625072</v>
      </c>
      <c r="G1152">
        <v>606.52247255921429</v>
      </c>
      <c r="H1152">
        <v>977</v>
      </c>
      <c r="I1152">
        <v>628</v>
      </c>
      <c r="J1152">
        <v>984.71695647232639</v>
      </c>
      <c r="K1152">
        <v>575.53968804159445</v>
      </c>
      <c r="L1152">
        <v>1191.5758040686442</v>
      </c>
      <c r="M1152">
        <v>358.87787406123624</v>
      </c>
      <c r="N1152">
        <v>398.00017417051293</v>
      </c>
      <c r="O1152">
        <v>254.95979020979021</v>
      </c>
      <c r="P1152">
        <v>942.91214910785311</v>
      </c>
      <c r="Q1152">
        <v>775.36776429809356</v>
      </c>
      <c r="R1152">
        <v>555.82426195245148</v>
      </c>
      <c r="S1152">
        <v>508.98776223776224</v>
      </c>
      <c r="T1152">
        <v>742.87503265697114</v>
      </c>
      <c r="U1152">
        <v>378.03146853146853</v>
      </c>
      <c r="V1152">
        <v>720.78690237742751</v>
      </c>
      <c r="W1152">
        <v>341.04545454545456</v>
      </c>
      <c r="X1152">
        <v>610.34625097970911</v>
      </c>
      <c r="Y1152">
        <v>520.24125874125878</v>
      </c>
      <c r="Z1152">
        <v>526.39066446050685</v>
      </c>
      <c r="AA1152">
        <v>497.80594405594405</v>
      </c>
      <c r="AB1152">
        <v>591.15492467125318</v>
      </c>
      <c r="AC1152">
        <v>601.16608391608395</v>
      </c>
      <c r="AD1152">
        <v>1039.7904875554041</v>
      </c>
      <c r="AE1152">
        <v>484.84067013287114</v>
      </c>
      <c r="AF1152">
        <v>708.94104328137246</v>
      </c>
      <c r="AG1152">
        <v>375.52272727272725</v>
      </c>
      <c r="AH1152">
        <v>581.74031176521817</v>
      </c>
      <c r="AI1152">
        <v>448.63461538461542</v>
      </c>
      <c r="AJ1152">
        <v>759.01436906731692</v>
      </c>
      <c r="AK1152">
        <v>307.35664335664336</v>
      </c>
    </row>
    <row r="1153" spans="1:37" x14ac:dyDescent="0.25">
      <c r="A1153">
        <v>1152</v>
      </c>
      <c r="C1153" t="s">
        <v>642</v>
      </c>
      <c r="D1153" t="s">
        <v>254</v>
      </c>
      <c r="E1153" t="s">
        <v>1810</v>
      </c>
      <c r="F1153">
        <v>1249.4720991021707</v>
      </c>
      <c r="G1153">
        <v>786.16129404968228</v>
      </c>
      <c r="H1153">
        <v>1165</v>
      </c>
      <c r="I1153">
        <v>814</v>
      </c>
      <c r="J1153">
        <v>1174.2018979429481</v>
      </c>
      <c r="K1153">
        <v>746.00207972270368</v>
      </c>
      <c r="L1153">
        <v>1420.8657233776566</v>
      </c>
      <c r="M1153">
        <v>465.16972848064705</v>
      </c>
      <c r="N1153">
        <v>529.99686493076717</v>
      </c>
      <c r="O1153">
        <v>333.57979520479523</v>
      </c>
      <c r="P1153">
        <v>1124.3527673599274</v>
      </c>
      <c r="Q1153">
        <v>1005.0149046793761</v>
      </c>
      <c r="R1153">
        <v>740.16328485587383</v>
      </c>
      <c r="S1153">
        <v>665.94043456543454</v>
      </c>
      <c r="T1153">
        <v>989.24941217451885</v>
      </c>
      <c r="U1153">
        <v>494.60214785214788</v>
      </c>
      <c r="V1153">
        <v>959.83575720630495</v>
      </c>
      <c r="W1153">
        <v>446.21103896103898</v>
      </c>
      <c r="X1153">
        <v>812.76748236523554</v>
      </c>
      <c r="Y1153">
        <v>680.66408591408594</v>
      </c>
      <c r="Z1153">
        <v>700.96803971087695</v>
      </c>
      <c r="AA1153">
        <v>651.3105644355644</v>
      </c>
      <c r="AB1153">
        <v>787.21135591744314</v>
      </c>
      <c r="AC1153">
        <v>786.54308191808195</v>
      </c>
      <c r="AD1153">
        <v>1239.8729969314695</v>
      </c>
      <c r="AE1153">
        <v>628.43997689196999</v>
      </c>
      <c r="AF1153">
        <v>944.06122093529564</v>
      </c>
      <c r="AG1153">
        <v>491.31980519480521</v>
      </c>
      <c r="AH1153">
        <v>774.67438822607335</v>
      </c>
      <c r="AI1153">
        <v>586.97664835164835</v>
      </c>
      <c r="AJ1153">
        <v>1010.7413567882957</v>
      </c>
      <c r="AK1153">
        <v>402.13386613386615</v>
      </c>
    </row>
    <row r="1154" spans="1:37" x14ac:dyDescent="0.25">
      <c r="A1154">
        <v>1153</v>
      </c>
      <c r="C1154" t="s">
        <v>642</v>
      </c>
      <c r="D1154" t="s">
        <v>254</v>
      </c>
      <c r="E1154" t="s">
        <v>1811</v>
      </c>
      <c r="F1154">
        <v>1446.8136151835436</v>
      </c>
      <c r="G1154">
        <v>853.76730213749272</v>
      </c>
      <c r="H1154">
        <v>1349</v>
      </c>
      <c r="I1154">
        <v>884</v>
      </c>
      <c r="J1154">
        <v>1359.6552449141948</v>
      </c>
      <c r="K1154">
        <v>810.15459272097053</v>
      </c>
      <c r="L1154">
        <v>1645.2771337652007</v>
      </c>
      <c r="M1154">
        <v>505.17203928365103</v>
      </c>
      <c r="N1154">
        <v>669.36392928677174</v>
      </c>
      <c r="O1154">
        <v>365.56081418581419</v>
      </c>
      <c r="P1154">
        <v>1301.9329469257871</v>
      </c>
      <c r="Q1154">
        <v>1091.4412478336221</v>
      </c>
      <c r="R1154">
        <v>934.79534964730476</v>
      </c>
      <c r="S1154">
        <v>729.78558941058941</v>
      </c>
      <c r="T1154">
        <v>1249.3807367412696</v>
      </c>
      <c r="U1154">
        <v>542.02072927072925</v>
      </c>
      <c r="V1154">
        <v>1212.2325176347645</v>
      </c>
      <c r="W1154">
        <v>488.99025974025977</v>
      </c>
      <c r="X1154">
        <v>1026.4914221022382</v>
      </c>
      <c r="Y1154">
        <v>745.92082917082917</v>
      </c>
      <c r="Z1154">
        <v>885.29339022903423</v>
      </c>
      <c r="AA1154">
        <v>713.75312187812187</v>
      </c>
      <c r="AB1154">
        <v>994.21510058347121</v>
      </c>
      <c r="AC1154">
        <v>861.9506743256743</v>
      </c>
      <c r="AD1154">
        <v>1435.6984316399592</v>
      </c>
      <c r="AE1154">
        <v>682.4827267475448</v>
      </c>
      <c r="AF1154">
        <v>1192.3099364277628</v>
      </c>
      <c r="AG1154">
        <v>538.4237012987013</v>
      </c>
      <c r="AH1154">
        <v>978.38143342332148</v>
      </c>
      <c r="AI1154">
        <v>643.25137362637361</v>
      </c>
      <c r="AJ1154">
        <v>1276.5241661586695</v>
      </c>
      <c r="AK1154">
        <v>440.68731268731273</v>
      </c>
    </row>
    <row r="1155" spans="1:37" x14ac:dyDescent="0.25">
      <c r="A1155">
        <v>1154</v>
      </c>
      <c r="C1155" t="s">
        <v>642</v>
      </c>
      <c r="D1155" t="s">
        <v>254</v>
      </c>
      <c r="E1155" t="s">
        <v>1812</v>
      </c>
      <c r="F1155">
        <v>722.87055347198555</v>
      </c>
      <c r="G1155">
        <v>221.16822645869439</v>
      </c>
      <c r="H1155">
        <v>674</v>
      </c>
      <c r="I1155">
        <v>229</v>
      </c>
      <c r="J1155">
        <v>679.32367314467558</v>
      </c>
      <c r="K1155">
        <v>209.87036395147314</v>
      </c>
      <c r="L1155">
        <v>822.02875326741685</v>
      </c>
      <c r="M1155">
        <v>130.86470248411322</v>
      </c>
      <c r="N1155">
        <v>276.05399285900899</v>
      </c>
      <c r="O1155">
        <v>91.501248751248752</v>
      </c>
      <c r="P1155">
        <v>650.48391862711674</v>
      </c>
      <c r="Q1155">
        <v>282.73760831889081</v>
      </c>
      <c r="R1155">
        <v>385.52120525994951</v>
      </c>
      <c r="S1155">
        <v>182.66808191808192</v>
      </c>
      <c r="T1155">
        <v>515.2601236610642</v>
      </c>
      <c r="U1155">
        <v>135.66983016983016</v>
      </c>
      <c r="V1155">
        <v>499.93973700252548</v>
      </c>
      <c r="W1155">
        <v>122.3961038961039</v>
      </c>
      <c r="X1155">
        <v>423.33780370983197</v>
      </c>
      <c r="Y1155">
        <v>186.70679320679321</v>
      </c>
      <c r="Z1155">
        <v>365.10598275711925</v>
      </c>
      <c r="AA1155">
        <v>178.6550949050949</v>
      </c>
      <c r="AB1155">
        <v>410.02664808847862</v>
      </c>
      <c r="AC1155">
        <v>215.7495004995005</v>
      </c>
      <c r="AD1155">
        <v>717.31708148653263</v>
      </c>
      <c r="AE1155">
        <v>176.79699595609475</v>
      </c>
      <c r="AF1155">
        <v>491.72341722546378</v>
      </c>
      <c r="AG1155">
        <v>134.76948051948051</v>
      </c>
      <c r="AH1155">
        <v>403.4966472176261</v>
      </c>
      <c r="AI1155">
        <v>161.00824175824175</v>
      </c>
      <c r="AJ1155">
        <v>526.45441086824007</v>
      </c>
      <c r="AK1155">
        <v>110.3056943056943</v>
      </c>
    </row>
    <row r="1156" spans="1:37" x14ac:dyDescent="0.25">
      <c r="A1156">
        <v>1155</v>
      </c>
      <c r="C1156" t="s">
        <v>642</v>
      </c>
      <c r="D1156" t="s">
        <v>254</v>
      </c>
      <c r="E1156" t="s">
        <v>1813</v>
      </c>
      <c r="F1156">
        <v>1273.0672803727696</v>
      </c>
      <c r="G1156">
        <v>464.54985557481223</v>
      </c>
      <c r="H1156">
        <v>1187</v>
      </c>
      <c r="I1156">
        <v>481</v>
      </c>
      <c r="J1156">
        <v>1196.37566768951</v>
      </c>
      <c r="K1156">
        <v>440.81941074523394</v>
      </c>
      <c r="L1156">
        <v>1447.6975224457324</v>
      </c>
      <c r="M1156">
        <v>274.87302137492776</v>
      </c>
      <c r="N1156">
        <v>529.32683096751714</v>
      </c>
      <c r="O1156">
        <v>204.32317682317682</v>
      </c>
      <c r="P1156">
        <v>1145.5851801341062</v>
      </c>
      <c r="Q1156">
        <v>593.87244367417679</v>
      </c>
      <c r="R1156">
        <v>739.22755377514579</v>
      </c>
      <c r="S1156">
        <v>407.89960039960039</v>
      </c>
      <c r="T1156">
        <v>987.9987808064094</v>
      </c>
      <c r="U1156">
        <v>302.95204795204796</v>
      </c>
      <c r="V1156">
        <v>958.62231124270647</v>
      </c>
      <c r="W1156">
        <v>273.31168831168833</v>
      </c>
      <c r="X1156">
        <v>811.73996342419218</v>
      </c>
      <c r="Y1156">
        <v>416.9180819180819</v>
      </c>
      <c r="Z1156">
        <v>700.0818601410781</v>
      </c>
      <c r="AA1156">
        <v>398.93856143856141</v>
      </c>
      <c r="AB1156">
        <v>786.21614560654871</v>
      </c>
      <c r="AC1156">
        <v>481.77072927072925</v>
      </c>
      <c r="AD1156">
        <v>1263.2869076031366</v>
      </c>
      <c r="AE1156">
        <v>371.35089543616402</v>
      </c>
      <c r="AF1156">
        <v>942.86771749542788</v>
      </c>
      <c r="AG1156">
        <v>300.94155844155841</v>
      </c>
      <c r="AH1156">
        <v>773.69502743185569</v>
      </c>
      <c r="AI1156">
        <v>359.53296703296701</v>
      </c>
      <c r="AJ1156">
        <v>1009.4635548201688</v>
      </c>
      <c r="AK1156">
        <v>246.3136863136863</v>
      </c>
    </row>
    <row r="1157" spans="1:37" x14ac:dyDescent="0.25">
      <c r="A1157">
        <v>1156</v>
      </c>
      <c r="C1157" t="s">
        <v>642</v>
      </c>
      <c r="D1157" t="s">
        <v>254</v>
      </c>
      <c r="E1157" t="s">
        <v>1814</v>
      </c>
      <c r="F1157">
        <v>1100.3934538015683</v>
      </c>
      <c r="G1157">
        <v>433.64425187752744</v>
      </c>
      <c r="H1157">
        <v>1026</v>
      </c>
      <c r="I1157">
        <v>449</v>
      </c>
      <c r="J1157">
        <v>1034.1039890896693</v>
      </c>
      <c r="K1157">
        <v>411.49254766031197</v>
      </c>
      <c r="L1157">
        <v>1251.3375383566315</v>
      </c>
      <c r="M1157">
        <v>256.58625072212595</v>
      </c>
      <c r="N1157">
        <v>411.40085343551334</v>
      </c>
      <c r="O1157">
        <v>170.12125374625373</v>
      </c>
      <c r="P1157">
        <v>990.20252301397886</v>
      </c>
      <c r="Q1157">
        <v>554.36325823223569</v>
      </c>
      <c r="R1157">
        <v>574.53888356701214</v>
      </c>
      <c r="S1157">
        <v>339.6207542457542</v>
      </c>
      <c r="T1157">
        <v>767.88766001915872</v>
      </c>
      <c r="U1157">
        <v>252.24050949050948</v>
      </c>
      <c r="V1157">
        <v>745.05582164939472</v>
      </c>
      <c r="W1157">
        <v>227.5616883116883</v>
      </c>
      <c r="X1157">
        <v>630.89662980057471</v>
      </c>
      <c r="Y1157">
        <v>347.12962037962035</v>
      </c>
      <c r="Z1157">
        <v>544.11425585648351</v>
      </c>
      <c r="AA1157">
        <v>332.15971528471528</v>
      </c>
      <c r="AB1157">
        <v>611.05913088914042</v>
      </c>
      <c r="AC1157">
        <v>401.12649850149847</v>
      </c>
      <c r="AD1157">
        <v>1091.9396522332083</v>
      </c>
      <c r="AE1157">
        <v>346.64563835932984</v>
      </c>
      <c r="AF1157">
        <v>732.81111207872505</v>
      </c>
      <c r="AG1157">
        <v>250.56655844155841</v>
      </c>
      <c r="AH1157">
        <v>601.32752764956888</v>
      </c>
      <c r="AI1157">
        <v>299.35027472527469</v>
      </c>
      <c r="AJ1157">
        <v>784.57040842985282</v>
      </c>
      <c r="AK1157">
        <v>205.08291708291708</v>
      </c>
    </row>
    <row r="1158" spans="1:37" x14ac:dyDescent="0.25">
      <c r="A1158">
        <v>1157</v>
      </c>
      <c r="C1158" t="s">
        <v>642</v>
      </c>
      <c r="D1158" t="s">
        <v>254</v>
      </c>
      <c r="E1158" t="s">
        <v>1815</v>
      </c>
      <c r="F1158">
        <v>1060.7106489373793</v>
      </c>
      <c r="G1158">
        <v>276.21883304448295</v>
      </c>
      <c r="H1158">
        <v>989</v>
      </c>
      <c r="I1158">
        <v>286</v>
      </c>
      <c r="J1158">
        <v>996.81173997045119</v>
      </c>
      <c r="K1158">
        <v>262.10883882149045</v>
      </c>
      <c r="L1158">
        <v>1206.2113308330493</v>
      </c>
      <c r="M1158">
        <v>163.43801270941651</v>
      </c>
      <c r="N1158">
        <v>391.2998345380127</v>
      </c>
      <c r="O1158">
        <v>116.37537462537463</v>
      </c>
      <c r="P1158">
        <v>954.49346516649621</v>
      </c>
      <c r="Q1158">
        <v>353.11334488734838</v>
      </c>
      <c r="R1158">
        <v>546.46695114517115</v>
      </c>
      <c r="S1158">
        <v>232.32542457542459</v>
      </c>
      <c r="T1158">
        <v>730.36871897587741</v>
      </c>
      <c r="U1158">
        <v>172.55094905094907</v>
      </c>
      <c r="V1158">
        <v>708.65244274144391</v>
      </c>
      <c r="W1158">
        <v>155.66883116883119</v>
      </c>
      <c r="X1158">
        <v>600.07106156927625</v>
      </c>
      <c r="Y1158">
        <v>237.46203796203798</v>
      </c>
      <c r="Z1158">
        <v>517.52886876251853</v>
      </c>
      <c r="AA1158">
        <v>227.2215284715285</v>
      </c>
      <c r="AB1158">
        <v>581.20282156230951</v>
      </c>
      <c r="AC1158">
        <v>274.39985014985018</v>
      </c>
      <c r="AD1158">
        <v>1052.5617115581317</v>
      </c>
      <c r="AE1158">
        <v>220.80323512420566</v>
      </c>
      <c r="AF1158">
        <v>697.00600888269616</v>
      </c>
      <c r="AG1158">
        <v>171.40584415584416</v>
      </c>
      <c r="AH1158">
        <v>571.94670382304275</v>
      </c>
      <c r="AI1158">
        <v>204.77747252747255</v>
      </c>
      <c r="AJ1158">
        <v>746.23634938604891</v>
      </c>
      <c r="AK1158">
        <v>140.29170829170829</v>
      </c>
    </row>
    <row r="1159" spans="1:37" x14ac:dyDescent="0.25">
      <c r="A1159">
        <v>1158</v>
      </c>
      <c r="C1159" t="s">
        <v>642</v>
      </c>
      <c r="D1159" t="s">
        <v>283</v>
      </c>
      <c r="E1159" t="s">
        <v>1816</v>
      </c>
      <c r="F1159">
        <v>1323.025329736211</v>
      </c>
      <c r="G1159">
        <v>368.76864728192163</v>
      </c>
      <c r="H1159">
        <v>1375</v>
      </c>
      <c r="I1159">
        <v>312</v>
      </c>
      <c r="J1159">
        <v>1321.4590827338129</v>
      </c>
      <c r="K1159">
        <v>304.17193426042985</v>
      </c>
      <c r="L1159">
        <v>1346.4778177458033</v>
      </c>
      <c r="M1159">
        <v>316.58154235145383</v>
      </c>
      <c r="N1159">
        <v>745.13845457537855</v>
      </c>
      <c r="O1159">
        <v>173.1234896943852</v>
      </c>
      <c r="P1159">
        <v>1231.0701438848921</v>
      </c>
      <c r="Q1159">
        <v>456.15170670037924</v>
      </c>
      <c r="R1159">
        <v>1064.9901250822909</v>
      </c>
      <c r="S1159">
        <v>332.93718905472633</v>
      </c>
      <c r="T1159">
        <v>1200.2053159973666</v>
      </c>
      <c r="U1159">
        <v>259.14001421464104</v>
      </c>
      <c r="V1159">
        <v>1187.3385039499669</v>
      </c>
      <c r="W1159">
        <v>215.6506751954513</v>
      </c>
      <c r="X1159">
        <v>1196.6589861751152</v>
      </c>
      <c r="Y1159">
        <v>253.52745202558634</v>
      </c>
      <c r="Z1159">
        <v>846.34525181040158</v>
      </c>
      <c r="AA1159">
        <v>379.60163468372423</v>
      </c>
      <c r="AB1159">
        <v>1066.445029624753</v>
      </c>
      <c r="AC1159">
        <v>364.07889125799574</v>
      </c>
      <c r="AD1159">
        <v>1376.4013788968825</v>
      </c>
      <c r="AE1159">
        <v>266.30594184576483</v>
      </c>
      <c r="AF1159">
        <v>1229.2579410796577</v>
      </c>
      <c r="AG1159">
        <v>187.10678749111585</v>
      </c>
      <c r="AH1159">
        <v>1070.9916063199473</v>
      </c>
      <c r="AI1159">
        <v>254.55374911158492</v>
      </c>
      <c r="AJ1159">
        <v>1202.1148782093483</v>
      </c>
      <c r="AK1159">
        <v>183.96375266524518</v>
      </c>
    </row>
    <row r="1160" spans="1:37" x14ac:dyDescent="0.25">
      <c r="A1160">
        <v>1159</v>
      </c>
      <c r="C1160" t="s">
        <v>642</v>
      </c>
      <c r="D1160" t="s">
        <v>283</v>
      </c>
      <c r="E1160" t="s">
        <v>1817</v>
      </c>
      <c r="F1160">
        <v>863.09361510791371</v>
      </c>
      <c r="G1160">
        <v>412.50082660702128</v>
      </c>
      <c r="H1160">
        <v>897</v>
      </c>
      <c r="I1160">
        <v>349</v>
      </c>
      <c r="J1160">
        <v>862.07185251798569</v>
      </c>
      <c r="K1160">
        <v>340.24360595157054</v>
      </c>
      <c r="L1160">
        <v>878.39316546762598</v>
      </c>
      <c r="M1160">
        <v>354.12486628415832</v>
      </c>
      <c r="N1160">
        <v>420.78406846609613</v>
      </c>
      <c r="O1160">
        <v>201.89747690120825</v>
      </c>
      <c r="P1160">
        <v>803.10539568345325</v>
      </c>
      <c r="Q1160">
        <v>510.24662063600113</v>
      </c>
      <c r="R1160">
        <v>601.40618828176434</v>
      </c>
      <c r="S1160">
        <v>388.27300995024876</v>
      </c>
      <c r="T1160">
        <v>677.76300197498358</v>
      </c>
      <c r="U1160">
        <v>302.21037668798863</v>
      </c>
      <c r="V1160">
        <v>670.49703752468724</v>
      </c>
      <c r="W1160">
        <v>251.49289267945986</v>
      </c>
      <c r="X1160">
        <v>675.76036866359448</v>
      </c>
      <c r="Y1160">
        <v>295.66497867803838</v>
      </c>
      <c r="Z1160">
        <v>477.93614219881499</v>
      </c>
      <c r="AA1160">
        <v>442.69331911869227</v>
      </c>
      <c r="AB1160">
        <v>602.22778143515472</v>
      </c>
      <c r="AC1160">
        <v>424.59061833688702</v>
      </c>
      <c r="AD1160">
        <v>897.91420863309361</v>
      </c>
      <c r="AE1160">
        <v>297.88709520567926</v>
      </c>
      <c r="AF1160">
        <v>694.16919025674781</v>
      </c>
      <c r="AG1160">
        <v>218.20486851457002</v>
      </c>
      <c r="AH1160">
        <v>604.79526003949968</v>
      </c>
      <c r="AI1160">
        <v>296.86185145700074</v>
      </c>
      <c r="AJ1160">
        <v>678.84134298880838</v>
      </c>
      <c r="AK1160">
        <v>214.53944562899787</v>
      </c>
    </row>
    <row r="1161" spans="1:37" x14ac:dyDescent="0.25">
      <c r="A1161">
        <v>1160</v>
      </c>
      <c r="C1161" t="s">
        <v>642</v>
      </c>
      <c r="D1161" t="s">
        <v>283</v>
      </c>
      <c r="E1161" t="s">
        <v>1818</v>
      </c>
      <c r="F1161">
        <v>1194.0904976019185</v>
      </c>
      <c r="G1161">
        <v>386.49790917047557</v>
      </c>
      <c r="H1161">
        <v>1241</v>
      </c>
      <c r="I1161">
        <v>327.00000000000006</v>
      </c>
      <c r="J1161">
        <v>1192.6768884892087</v>
      </c>
      <c r="K1161">
        <v>318.79558494602747</v>
      </c>
      <c r="L1161">
        <v>1215.2574340527578</v>
      </c>
      <c r="M1161">
        <v>331.80180881065843</v>
      </c>
      <c r="N1161">
        <v>635.22210335747195</v>
      </c>
      <c r="O1161">
        <v>188.46961620469082</v>
      </c>
      <c r="P1161">
        <v>1111.0967625899282</v>
      </c>
      <c r="Q1161">
        <v>478.08207721482063</v>
      </c>
      <c r="R1161">
        <v>907.89203423304798</v>
      </c>
      <c r="S1161">
        <v>362.44962686567163</v>
      </c>
      <c r="T1161">
        <v>1023.1614549045424</v>
      </c>
      <c r="U1161">
        <v>282.11087420042645</v>
      </c>
      <c r="V1161">
        <v>1012.1926431863068</v>
      </c>
      <c r="W1161">
        <v>234.76652452025584</v>
      </c>
      <c r="X1161">
        <v>1020.1382488479262</v>
      </c>
      <c r="Y1161">
        <v>276.00079957356076</v>
      </c>
      <c r="Z1161">
        <v>721.49975312705726</v>
      </c>
      <c r="AA1161">
        <v>413.25053304904048</v>
      </c>
      <c r="AB1161">
        <v>909.13232389730081</v>
      </c>
      <c r="AC1161">
        <v>396.3518123667377</v>
      </c>
      <c r="AD1161">
        <v>1242.2648081534771</v>
      </c>
      <c r="AE1161">
        <v>279.10911212681128</v>
      </c>
      <c r="AF1161">
        <v>1047.9284891375905</v>
      </c>
      <c r="AG1161">
        <v>203.69243070362472</v>
      </c>
      <c r="AH1161">
        <v>913.00822909809085</v>
      </c>
      <c r="AI1161">
        <v>277.11807036247336</v>
      </c>
      <c r="AJ1161">
        <v>1024.7893350888742</v>
      </c>
      <c r="AK1161">
        <v>200.27078891257995</v>
      </c>
    </row>
    <row r="1162" spans="1:37" x14ac:dyDescent="0.25">
      <c r="A1162">
        <v>1161</v>
      </c>
      <c r="C1162" t="s">
        <v>642</v>
      </c>
      <c r="D1162" t="s">
        <v>283</v>
      </c>
      <c r="E1162" t="s">
        <v>1819</v>
      </c>
      <c r="F1162">
        <v>488.79772182254197</v>
      </c>
      <c r="G1162">
        <v>163.10920937469609</v>
      </c>
      <c r="H1162">
        <v>508</v>
      </c>
      <c r="I1162">
        <v>138</v>
      </c>
      <c r="J1162">
        <v>488.21906474820145</v>
      </c>
      <c r="K1162">
        <v>134.5375863074978</v>
      </c>
      <c r="L1162">
        <v>497.4623501199041</v>
      </c>
      <c r="M1162">
        <v>140.02645142468151</v>
      </c>
      <c r="N1162">
        <v>242.0857060566162</v>
      </c>
      <c r="O1162">
        <v>73.853233830845767</v>
      </c>
      <c r="P1162">
        <v>454.8244604316547</v>
      </c>
      <c r="Q1162">
        <v>201.75940873286007</v>
      </c>
      <c r="R1162">
        <v>346.00131665569455</v>
      </c>
      <c r="S1162">
        <v>142.02860696517413</v>
      </c>
      <c r="T1162">
        <v>389.93095786701775</v>
      </c>
      <c r="U1162">
        <v>110.54726368159204</v>
      </c>
      <c r="V1162">
        <v>385.7506994733377</v>
      </c>
      <c r="W1162">
        <v>91.995024875621894</v>
      </c>
      <c r="X1162">
        <v>388.77880184331798</v>
      </c>
      <c r="Y1162">
        <v>108.15298507462687</v>
      </c>
      <c r="Z1162">
        <v>274.9664664252798</v>
      </c>
      <c r="AA1162">
        <v>161.93532338308458</v>
      </c>
      <c r="AB1162">
        <v>346.47399605003289</v>
      </c>
      <c r="AC1162">
        <v>155.31343283582089</v>
      </c>
      <c r="AD1162">
        <v>508.51774580335734</v>
      </c>
      <c r="AE1162">
        <v>117.78916658562676</v>
      </c>
      <c r="AF1162">
        <v>399.36977452271231</v>
      </c>
      <c r="AG1162">
        <v>79.818407960199011</v>
      </c>
      <c r="AH1162">
        <v>347.95111915734037</v>
      </c>
      <c r="AI1162">
        <v>108.59079601990049</v>
      </c>
      <c r="AJ1162">
        <v>390.55134957208691</v>
      </c>
      <c r="AK1162">
        <v>78.477611940298502</v>
      </c>
    </row>
    <row r="1163" spans="1:37" x14ac:dyDescent="0.25">
      <c r="A1163">
        <v>1162</v>
      </c>
      <c r="C1163" t="s">
        <v>642</v>
      </c>
      <c r="D1163" t="s">
        <v>283</v>
      </c>
      <c r="E1163" t="s">
        <v>1820</v>
      </c>
      <c r="F1163">
        <v>712.99037769784172</v>
      </c>
      <c r="G1163">
        <v>293.1237965574249</v>
      </c>
      <c r="H1163">
        <v>741</v>
      </c>
      <c r="I1163">
        <v>248</v>
      </c>
      <c r="J1163">
        <v>712.14631294964033</v>
      </c>
      <c r="K1163">
        <v>241.77769133521346</v>
      </c>
      <c r="L1163">
        <v>725.62913669064744</v>
      </c>
      <c r="M1163">
        <v>251.64173879218129</v>
      </c>
      <c r="N1163">
        <v>345.25872284397627</v>
      </c>
      <c r="O1163">
        <v>131.88077469793888</v>
      </c>
      <c r="P1163">
        <v>663.43489208633093</v>
      </c>
      <c r="Q1163">
        <v>362.58212583876303</v>
      </c>
      <c r="R1163">
        <v>493.46148782093479</v>
      </c>
      <c r="S1163">
        <v>253.62251243781094</v>
      </c>
      <c r="T1163">
        <v>556.11323238973011</v>
      </c>
      <c r="U1163">
        <v>197.40582800284292</v>
      </c>
      <c r="V1163">
        <v>550.15141540487161</v>
      </c>
      <c r="W1163">
        <v>164.27683013503909</v>
      </c>
      <c r="X1163">
        <v>554.47004608294924</v>
      </c>
      <c r="Y1163">
        <v>193.1303304904051</v>
      </c>
      <c r="Z1163">
        <v>392.15273206056617</v>
      </c>
      <c r="AA1163">
        <v>289.17022032693671</v>
      </c>
      <c r="AB1163">
        <v>494.13561553653716</v>
      </c>
      <c r="AC1163">
        <v>277.34541577825161</v>
      </c>
      <c r="AD1163">
        <v>741.75521582733813</v>
      </c>
      <c r="AE1163">
        <v>211.67908197996695</v>
      </c>
      <c r="AF1163">
        <v>569.57472021066485</v>
      </c>
      <c r="AG1163">
        <v>142.53287135749821</v>
      </c>
      <c r="AH1163">
        <v>496.24226464779457</v>
      </c>
      <c r="AI1163">
        <v>193.91213574982231</v>
      </c>
      <c r="AJ1163">
        <v>556.9980250164582</v>
      </c>
      <c r="AK1163">
        <v>140.13859275053304</v>
      </c>
    </row>
    <row r="1164" spans="1:37" x14ac:dyDescent="0.25">
      <c r="A1164">
        <v>1163</v>
      </c>
      <c r="C1164" t="s">
        <v>642</v>
      </c>
      <c r="D1164" t="s">
        <v>283</v>
      </c>
      <c r="E1164" t="s">
        <v>1821</v>
      </c>
      <c r="F1164">
        <v>1018.9700539568346</v>
      </c>
      <c r="G1164">
        <v>601.61295341826315</v>
      </c>
      <c r="H1164">
        <v>1059</v>
      </c>
      <c r="I1164">
        <v>509.00000000000006</v>
      </c>
      <c r="J1164">
        <v>1017.7637589928058</v>
      </c>
      <c r="K1164">
        <v>496.22921326461153</v>
      </c>
      <c r="L1164">
        <v>1037.0327338129496</v>
      </c>
      <c r="M1164">
        <v>516.47437518233983</v>
      </c>
      <c r="N1164">
        <v>484.17141211323241</v>
      </c>
      <c r="O1164">
        <v>275.27114427860693</v>
      </c>
      <c r="P1164">
        <v>948.14784172661871</v>
      </c>
      <c r="Q1164">
        <v>744.17057279004189</v>
      </c>
      <c r="R1164">
        <v>692.0026333113891</v>
      </c>
      <c r="S1164">
        <v>529.37935323383078</v>
      </c>
      <c r="T1164">
        <v>779.86191573403551</v>
      </c>
      <c r="U1164">
        <v>412.03980099502485</v>
      </c>
      <c r="V1164">
        <v>771.50139894667541</v>
      </c>
      <c r="W1164">
        <v>342.89054726368158</v>
      </c>
      <c r="X1164">
        <v>777.55760368663596</v>
      </c>
      <c r="Y1164">
        <v>403.11567164179104</v>
      </c>
      <c r="Z1164">
        <v>549.93293285055961</v>
      </c>
      <c r="AA1164">
        <v>603.57711442786069</v>
      </c>
      <c r="AB1164">
        <v>692.94799210006579</v>
      </c>
      <c r="AC1164">
        <v>578.8955223880597</v>
      </c>
      <c r="AD1164">
        <v>1060.0793165467626</v>
      </c>
      <c r="AE1164">
        <v>434.45424487017408</v>
      </c>
      <c r="AF1164">
        <v>798.73954904542461</v>
      </c>
      <c r="AG1164">
        <v>297.50497512437806</v>
      </c>
      <c r="AH1164">
        <v>695.90223831468074</v>
      </c>
      <c r="AI1164">
        <v>404.74751243781094</v>
      </c>
      <c r="AJ1164">
        <v>781.10269914417381</v>
      </c>
      <c r="AK1164">
        <v>292.50746268656712</v>
      </c>
    </row>
    <row r="1165" spans="1:37" x14ac:dyDescent="0.25">
      <c r="A1165">
        <v>1164</v>
      </c>
      <c r="C1165" t="s">
        <v>642</v>
      </c>
      <c r="D1165" t="s">
        <v>377</v>
      </c>
      <c r="E1165" t="s">
        <v>1822</v>
      </c>
      <c r="F1165">
        <v>1200.5753583882215</v>
      </c>
      <c r="G1165">
        <v>1046.7440339980385</v>
      </c>
      <c r="H1165">
        <v>1237</v>
      </c>
      <c r="I1165">
        <v>939</v>
      </c>
      <c r="J1165">
        <v>1265.2770244091437</v>
      </c>
      <c r="K1165">
        <v>866.71019941157238</v>
      </c>
      <c r="L1165">
        <v>779.77489345215031</v>
      </c>
      <c r="M1165">
        <v>1364.1438378555083</v>
      </c>
      <c r="N1165">
        <v>442.91659192825114</v>
      </c>
      <c r="O1165">
        <v>445.40573286052006</v>
      </c>
      <c r="P1165">
        <v>969.0871755133669</v>
      </c>
      <c r="Q1165">
        <v>1296.1515201046093</v>
      </c>
      <c r="R1165">
        <v>701.84215246636768</v>
      </c>
      <c r="S1165">
        <v>963.48049645390063</v>
      </c>
      <c r="T1165">
        <v>1106.9569506726457</v>
      </c>
      <c r="U1165">
        <v>690.04787234042544</v>
      </c>
      <c r="V1165">
        <v>1110.3022421524663</v>
      </c>
      <c r="W1165">
        <v>609.52689125295501</v>
      </c>
      <c r="X1165">
        <v>859.90717488789244</v>
      </c>
      <c r="Y1165">
        <v>859.095744680851</v>
      </c>
      <c r="Z1165">
        <v>701.50762331838564</v>
      </c>
      <c r="AA1165">
        <v>853.24527186761225</v>
      </c>
      <c r="AB1165">
        <v>738.30582959641254</v>
      </c>
      <c r="AC1165">
        <v>1049.6979905437352</v>
      </c>
      <c r="AD1165">
        <v>1340.5226656334753</v>
      </c>
      <c r="AE1165">
        <v>771.5516508662962</v>
      </c>
      <c r="AF1165">
        <v>1170.3502242152467</v>
      </c>
      <c r="AG1165">
        <v>572.26861702127655</v>
      </c>
      <c r="AH1165">
        <v>883.99327354260095</v>
      </c>
      <c r="AI1165">
        <v>726.53634751773041</v>
      </c>
      <c r="AJ1165">
        <v>1280.2430493273544</v>
      </c>
      <c r="AK1165">
        <v>464.49674940898342</v>
      </c>
    </row>
    <row r="1166" spans="1:37" x14ac:dyDescent="0.25">
      <c r="A1166">
        <v>1165</v>
      </c>
      <c r="C1166" t="s">
        <v>642</v>
      </c>
      <c r="D1166" t="s">
        <v>377</v>
      </c>
      <c r="E1166" t="s">
        <v>1823</v>
      </c>
      <c r="F1166">
        <v>1099.6377373111197</v>
      </c>
      <c r="G1166">
        <v>966.48251062438703</v>
      </c>
      <c r="H1166">
        <v>1133</v>
      </c>
      <c r="I1166">
        <v>867</v>
      </c>
      <c r="J1166">
        <v>1158.8996512979465</v>
      </c>
      <c r="K1166">
        <v>800.2531873161164</v>
      </c>
      <c r="L1166">
        <v>714.21580782642388</v>
      </c>
      <c r="M1166">
        <v>1259.5449493298463</v>
      </c>
      <c r="N1166">
        <v>398.3874439461884</v>
      </c>
      <c r="O1166">
        <v>399.24083924349878</v>
      </c>
      <c r="P1166">
        <v>887.61177838047274</v>
      </c>
      <c r="Q1166">
        <v>1196.7661000326905</v>
      </c>
      <c r="R1166">
        <v>631.28161434977585</v>
      </c>
      <c r="S1166">
        <v>863.61879432624107</v>
      </c>
      <c r="T1166">
        <v>995.66771300448443</v>
      </c>
      <c r="U1166">
        <v>618.52659574468078</v>
      </c>
      <c r="V1166">
        <v>998.67668161434983</v>
      </c>
      <c r="W1166">
        <v>546.35135933806146</v>
      </c>
      <c r="X1166">
        <v>773.45538116591933</v>
      </c>
      <c r="Y1166">
        <v>770.05319148936167</v>
      </c>
      <c r="Z1166">
        <v>630.98071748878931</v>
      </c>
      <c r="AA1166">
        <v>764.80910165484624</v>
      </c>
      <c r="AB1166">
        <v>664.07937219730945</v>
      </c>
      <c r="AC1166">
        <v>940.9001182033096</v>
      </c>
      <c r="AD1166">
        <v>1227.819062378923</v>
      </c>
      <c r="AE1166">
        <v>712.39114089571751</v>
      </c>
      <c r="AF1166">
        <v>1052.6876681614351</v>
      </c>
      <c r="AG1166">
        <v>512.95478723404256</v>
      </c>
      <c r="AH1166">
        <v>795.11995515695071</v>
      </c>
      <c r="AI1166">
        <v>651.23315602836874</v>
      </c>
      <c r="AJ1166">
        <v>1151.5322869955157</v>
      </c>
      <c r="AK1166">
        <v>416.35313238770681</v>
      </c>
    </row>
    <row r="1167" spans="1:37" x14ac:dyDescent="0.25">
      <c r="A1167">
        <v>1166</v>
      </c>
      <c r="C1167" t="s">
        <v>642</v>
      </c>
      <c r="D1167" t="s">
        <v>377</v>
      </c>
      <c r="E1167" t="s">
        <v>1824</v>
      </c>
      <c r="F1167">
        <v>1123.9015885315769</v>
      </c>
      <c r="G1167">
        <v>949.76135992154309</v>
      </c>
      <c r="H1167">
        <v>1158</v>
      </c>
      <c r="I1167">
        <v>852.00000000000011</v>
      </c>
      <c r="J1167">
        <v>1184.4711352189074</v>
      </c>
      <c r="K1167">
        <v>786.40797646289639</v>
      </c>
      <c r="L1167">
        <v>729.9752034095311</v>
      </c>
      <c r="M1167">
        <v>1237.7535142203335</v>
      </c>
      <c r="N1167">
        <v>432.22959641255608</v>
      </c>
      <c r="O1167">
        <v>395.39376477541373</v>
      </c>
      <c r="P1167">
        <v>907.19721038357216</v>
      </c>
      <c r="Q1167">
        <v>1176.0608041843741</v>
      </c>
      <c r="R1167">
        <v>684.90762331838573</v>
      </c>
      <c r="S1167">
        <v>855.29698581560285</v>
      </c>
      <c r="T1167">
        <v>1080.2475336322871</v>
      </c>
      <c r="U1167">
        <v>612.56648936170222</v>
      </c>
      <c r="V1167">
        <v>1083.5121076233183</v>
      </c>
      <c r="W1167">
        <v>541.08673167848701</v>
      </c>
      <c r="X1167">
        <v>839.15874439461891</v>
      </c>
      <c r="Y1167">
        <v>762.63297872340434</v>
      </c>
      <c r="Z1167">
        <v>684.58116591928251</v>
      </c>
      <c r="AA1167">
        <v>757.43942080378258</v>
      </c>
      <c r="AB1167">
        <v>720.49147982062789</v>
      </c>
      <c r="AC1167">
        <v>931.83362884160761</v>
      </c>
      <c r="AD1167">
        <v>1254.9112746997287</v>
      </c>
      <c r="AE1167">
        <v>700.06603465184708</v>
      </c>
      <c r="AF1167">
        <v>1142.1112107623319</v>
      </c>
      <c r="AG1167">
        <v>508.01196808510645</v>
      </c>
      <c r="AH1167">
        <v>862.6636771300449</v>
      </c>
      <c r="AI1167">
        <v>644.95789007092208</v>
      </c>
      <c r="AJ1167">
        <v>1249.3524663677131</v>
      </c>
      <c r="AK1167">
        <v>412.34116430260048</v>
      </c>
    </row>
    <row r="1168" spans="1:37" x14ac:dyDescent="0.25">
      <c r="A1168">
        <v>1167</v>
      </c>
      <c r="C1168" t="s">
        <v>642</v>
      </c>
      <c r="D1168" t="s">
        <v>377</v>
      </c>
      <c r="E1168" t="s">
        <v>1825</v>
      </c>
      <c r="F1168">
        <v>1084.1088725300272</v>
      </c>
      <c r="G1168">
        <v>1051.203007518797</v>
      </c>
      <c r="H1168">
        <v>1117</v>
      </c>
      <c r="I1168">
        <v>943</v>
      </c>
      <c r="J1168">
        <v>1142.5339015885315</v>
      </c>
      <c r="K1168">
        <v>870.40225563909769</v>
      </c>
      <c r="L1168">
        <v>704.12979465323519</v>
      </c>
      <c r="M1168">
        <v>1369.9548872180451</v>
      </c>
      <c r="N1168">
        <v>368.70134529147987</v>
      </c>
      <c r="O1168">
        <v>449.68026004728131</v>
      </c>
      <c r="P1168">
        <v>875.07710189848899</v>
      </c>
      <c r="Q1168">
        <v>1301.6729323308271</v>
      </c>
      <c r="R1168">
        <v>584.24125560538118</v>
      </c>
      <c r="S1168">
        <v>972.72695035460993</v>
      </c>
      <c r="T1168">
        <v>921.47488789237673</v>
      </c>
      <c r="U1168">
        <v>696.67021276595744</v>
      </c>
      <c r="V1168">
        <v>924.2596412556054</v>
      </c>
      <c r="W1168">
        <v>615.37647754137117</v>
      </c>
      <c r="X1168">
        <v>715.82085201793723</v>
      </c>
      <c r="Y1168">
        <v>867.34042553191489</v>
      </c>
      <c r="Z1168">
        <v>583.96278026905838</v>
      </c>
      <c r="AA1168">
        <v>861.43380614657212</v>
      </c>
      <c r="AB1168">
        <v>614.59506726457403</v>
      </c>
      <c r="AC1168">
        <v>1059.7718676122931</v>
      </c>
      <c r="AD1168">
        <v>1210.4800464936072</v>
      </c>
      <c r="AE1168">
        <v>774.83834586466162</v>
      </c>
      <c r="AF1168">
        <v>974.24596412556059</v>
      </c>
      <c r="AG1168">
        <v>577.76063829787233</v>
      </c>
      <c r="AH1168">
        <v>735.87107623318389</v>
      </c>
      <c r="AI1168">
        <v>733.50886524822693</v>
      </c>
      <c r="AJ1168">
        <v>1065.7251121076233</v>
      </c>
      <c r="AK1168">
        <v>468.95449172576832</v>
      </c>
    </row>
    <row r="1169" spans="1:37" x14ac:dyDescent="0.25">
      <c r="A1169">
        <v>1168</v>
      </c>
      <c r="C1169" t="s">
        <v>642</v>
      </c>
      <c r="D1169" t="s">
        <v>380</v>
      </c>
      <c r="E1169" t="s">
        <v>1826</v>
      </c>
      <c r="F1169">
        <v>1017.2926158680282</v>
      </c>
      <c r="G1169">
        <v>712.02958368125962</v>
      </c>
      <c r="H1169">
        <v>977</v>
      </c>
      <c r="I1169">
        <v>674</v>
      </c>
      <c r="J1169">
        <v>928.4569913589944</v>
      </c>
      <c r="K1169">
        <v>661.53787426935457</v>
      </c>
      <c r="L1169">
        <v>1131.135244828489</v>
      </c>
      <c r="M1169">
        <v>463.43027555767623</v>
      </c>
      <c r="N1169">
        <v>376.31675977653629</v>
      </c>
      <c r="O1169">
        <v>311.67987125526122</v>
      </c>
      <c r="P1169">
        <v>898.65324692327829</v>
      </c>
      <c r="Q1169">
        <v>896.2278420613145</v>
      </c>
      <c r="R1169">
        <v>589.72290502793294</v>
      </c>
      <c r="S1169">
        <v>591.77395394899736</v>
      </c>
      <c r="T1169">
        <v>781.56536312849164</v>
      </c>
      <c r="U1169">
        <v>461.92126764050511</v>
      </c>
      <c r="V1169">
        <v>784.40446927374296</v>
      </c>
      <c r="W1169">
        <v>391.14570438227287</v>
      </c>
      <c r="X1169">
        <v>666.78435754189945</v>
      </c>
      <c r="Y1169">
        <v>564.78398118346126</v>
      </c>
      <c r="Z1169">
        <v>517.12290502793292</v>
      </c>
      <c r="AA1169">
        <v>624.44602624411982</v>
      </c>
      <c r="AB1169">
        <v>576.60893854748599</v>
      </c>
      <c r="AC1169">
        <v>714.10621440950729</v>
      </c>
      <c r="AD1169">
        <v>1029.4443571615607</v>
      </c>
      <c r="AE1169">
        <v>532.89657640462838</v>
      </c>
      <c r="AF1169">
        <v>781.02458100558658</v>
      </c>
      <c r="AG1169">
        <v>375.01856895271106</v>
      </c>
      <c r="AH1169">
        <v>613.92290502793298</v>
      </c>
      <c r="AI1169">
        <v>497.60151027482055</v>
      </c>
      <c r="AJ1169">
        <v>800.76312849162014</v>
      </c>
      <c r="AK1169">
        <v>339.00408516959646</v>
      </c>
    </row>
    <row r="1170" spans="1:37" x14ac:dyDescent="0.25">
      <c r="A1170">
        <v>1169</v>
      </c>
      <c r="C1170" t="s">
        <v>642</v>
      </c>
      <c r="D1170" t="s">
        <v>222</v>
      </c>
      <c r="E1170" t="s">
        <v>1827</v>
      </c>
      <c r="F1170">
        <v>662.35219010462856</v>
      </c>
      <c r="G1170">
        <v>403.62388917929957</v>
      </c>
      <c r="H1170">
        <v>662</v>
      </c>
      <c r="I1170">
        <v>369</v>
      </c>
      <c r="J1170">
        <v>618.68061713069699</v>
      </c>
      <c r="K1170">
        <v>336.2085729221119</v>
      </c>
      <c r="L1170">
        <v>755.21298102500452</v>
      </c>
      <c r="M1170">
        <v>308.335859905907</v>
      </c>
      <c r="N1170">
        <v>187.81978361669243</v>
      </c>
      <c r="O1170">
        <v>171.07387343018959</v>
      </c>
      <c r="P1170">
        <v>554.93420819294204</v>
      </c>
      <c r="Q1170">
        <v>508.94223732357557</v>
      </c>
      <c r="R1170">
        <v>339.4914992272025</v>
      </c>
      <c r="S1170">
        <v>331.57424279734056</v>
      </c>
      <c r="T1170">
        <v>477.43338485316849</v>
      </c>
      <c r="U1170">
        <v>276.08593942378724</v>
      </c>
      <c r="V1170">
        <v>460.1638330757342</v>
      </c>
      <c r="W1170">
        <v>227.37552327013051</v>
      </c>
      <c r="X1170">
        <v>368.88191653786708</v>
      </c>
      <c r="Y1170">
        <v>352.72125092341787</v>
      </c>
      <c r="Z1170">
        <v>312.99721792890267</v>
      </c>
      <c r="AA1170">
        <v>350.28121152425513</v>
      </c>
      <c r="AB1170">
        <v>329.3013910355487</v>
      </c>
      <c r="AC1170">
        <v>377.84461955183451</v>
      </c>
      <c r="AD1170">
        <v>698.39297747827629</v>
      </c>
      <c r="AE1170">
        <v>314.41191845269213</v>
      </c>
      <c r="AF1170">
        <v>486.65811437403403</v>
      </c>
      <c r="AG1170">
        <v>200.17360256094557</v>
      </c>
      <c r="AH1170">
        <v>375.96136012364764</v>
      </c>
      <c r="AI1170">
        <v>241.56390051711401</v>
      </c>
      <c r="AJ1170">
        <v>520.12457496136017</v>
      </c>
      <c r="AK1170">
        <v>166.82639743905443</v>
      </c>
    </row>
    <row r="1171" spans="1:37" x14ac:dyDescent="0.25">
      <c r="A1171">
        <v>1170</v>
      </c>
      <c r="C1171" t="s">
        <v>642</v>
      </c>
      <c r="D1171" t="s">
        <v>222</v>
      </c>
      <c r="E1171" t="s">
        <v>1828</v>
      </c>
      <c r="F1171">
        <v>695.36974640893777</v>
      </c>
      <c r="G1171">
        <v>382.84108729743861</v>
      </c>
      <c r="H1171">
        <v>695</v>
      </c>
      <c r="I1171">
        <v>350</v>
      </c>
      <c r="J1171">
        <v>649.52119170065612</v>
      </c>
      <c r="K1171">
        <v>318.89702038682702</v>
      </c>
      <c r="L1171">
        <v>792.85954956552587</v>
      </c>
      <c r="M1171">
        <v>292.4594877156299</v>
      </c>
      <c r="N1171">
        <v>208.92921174652241</v>
      </c>
      <c r="O1171">
        <v>188.32110317655747</v>
      </c>
      <c r="P1171">
        <v>582.5970916829225</v>
      </c>
      <c r="Q1171">
        <v>482.73653946680611</v>
      </c>
      <c r="R1171">
        <v>377.64760432766616</v>
      </c>
      <c r="S1171">
        <v>365.00270869244025</v>
      </c>
      <c r="T1171">
        <v>531.09304482225662</v>
      </c>
      <c r="U1171">
        <v>303.9202166953952</v>
      </c>
      <c r="V1171">
        <v>511.8825347758887</v>
      </c>
      <c r="W1171">
        <v>250.29894114750059</v>
      </c>
      <c r="X1171">
        <v>410.34126738794436</v>
      </c>
      <c r="Y1171">
        <v>388.28170401378969</v>
      </c>
      <c r="Z1171">
        <v>348.1755795981453</v>
      </c>
      <c r="AA1171">
        <v>385.59566609209554</v>
      </c>
      <c r="AB1171">
        <v>366.31221020092732</v>
      </c>
      <c r="AC1171">
        <v>415.93794631864068</v>
      </c>
      <c r="AD1171">
        <v>733.20712892356801</v>
      </c>
      <c r="AE1171">
        <v>298.22268687924725</v>
      </c>
      <c r="AF1171">
        <v>541.35455950540961</v>
      </c>
      <c r="AG1171">
        <v>220.3545924649101</v>
      </c>
      <c r="AH1171">
        <v>418.21638330757344</v>
      </c>
      <c r="AI1171">
        <v>265.9177542477222</v>
      </c>
      <c r="AJ1171">
        <v>578.58238021638329</v>
      </c>
      <c r="AK1171">
        <v>183.64540753508987</v>
      </c>
    </row>
    <row r="1172" spans="1:37" x14ac:dyDescent="0.25">
      <c r="A1172">
        <v>1171</v>
      </c>
      <c r="C1172" t="s">
        <v>642</v>
      </c>
      <c r="D1172" t="s">
        <v>234</v>
      </c>
      <c r="E1172" t="s">
        <v>1829</v>
      </c>
      <c r="F1172">
        <v>1168.5536044362293</v>
      </c>
      <c r="G1172">
        <v>583.11735249292406</v>
      </c>
      <c r="H1172">
        <v>1190</v>
      </c>
      <c r="I1172">
        <v>506</v>
      </c>
      <c r="J1172">
        <v>1130.4266789895257</v>
      </c>
      <c r="K1172">
        <v>532.55040278684953</v>
      </c>
      <c r="L1172">
        <v>1240.1332409118916</v>
      </c>
      <c r="M1172">
        <v>426.45895928586981</v>
      </c>
      <c r="N1172">
        <v>610.15967858246631</v>
      </c>
      <c r="O1172">
        <v>239.68858131487889</v>
      </c>
      <c r="P1172">
        <v>1092.6663585951942</v>
      </c>
      <c r="Q1172">
        <v>704.74243413890702</v>
      </c>
      <c r="R1172">
        <v>826.59936128567017</v>
      </c>
      <c r="S1172">
        <v>470.13840830449823</v>
      </c>
      <c r="T1172">
        <v>922.8144637890183</v>
      </c>
      <c r="U1172">
        <v>391.24567474048439</v>
      </c>
      <c r="V1172">
        <v>905.00669619861958</v>
      </c>
      <c r="W1172">
        <v>354.18685121107262</v>
      </c>
      <c r="X1172">
        <v>846.71062120119507</v>
      </c>
      <c r="Y1172">
        <v>445.12110726643596</v>
      </c>
      <c r="Z1172">
        <v>648.07870608838982</v>
      </c>
      <c r="AA1172">
        <v>539.4809688581314</v>
      </c>
      <c r="AB1172">
        <v>832.53528381580304</v>
      </c>
      <c r="AC1172">
        <v>514.7750865051903</v>
      </c>
      <c r="AD1172">
        <v>1168.8285582255085</v>
      </c>
      <c r="AE1172">
        <v>472.94970607446118</v>
      </c>
      <c r="AF1172">
        <v>914.84083650973525</v>
      </c>
      <c r="AG1172">
        <v>348.99653979238752</v>
      </c>
      <c r="AH1172">
        <v>805.95652621819306</v>
      </c>
      <c r="AI1172">
        <v>421.76470588235293</v>
      </c>
      <c r="AJ1172">
        <v>911.82857731533954</v>
      </c>
      <c r="AK1172">
        <v>330.62283737024222</v>
      </c>
    </row>
    <row r="1173" spans="1:37" x14ac:dyDescent="0.25">
      <c r="A1173">
        <v>1172</v>
      </c>
      <c r="C1173" t="s">
        <v>642</v>
      </c>
      <c r="D1173" t="s">
        <v>234</v>
      </c>
      <c r="E1173" t="s">
        <v>1830</v>
      </c>
      <c r="F1173">
        <v>1605.5337338262477</v>
      </c>
      <c r="G1173">
        <v>526.64946657957762</v>
      </c>
      <c r="H1173">
        <v>1635.0000000000002</v>
      </c>
      <c r="I1173">
        <v>457</v>
      </c>
      <c r="J1173">
        <v>1553.149260628466</v>
      </c>
      <c r="K1173">
        <v>480.97931635096887</v>
      </c>
      <c r="L1173">
        <v>1703.8805452865067</v>
      </c>
      <c r="M1173">
        <v>385.16155018506424</v>
      </c>
      <c r="N1173">
        <v>905.30668589677543</v>
      </c>
      <c r="O1173">
        <v>220.41949928760431</v>
      </c>
      <c r="P1173">
        <v>1501.268484288355</v>
      </c>
      <c r="Q1173">
        <v>636.49662529936859</v>
      </c>
      <c r="R1173">
        <v>1226.4427732564127</v>
      </c>
      <c r="S1173">
        <v>432.34296763688172</v>
      </c>
      <c r="T1173">
        <v>1369.1991346451014</v>
      </c>
      <c r="U1173">
        <v>359.79259108487685</v>
      </c>
      <c r="V1173">
        <v>1342.7773771505099</v>
      </c>
      <c r="W1173">
        <v>325.71300630979033</v>
      </c>
      <c r="X1173">
        <v>1256.2822705264241</v>
      </c>
      <c r="Y1173">
        <v>409.33686138815386</v>
      </c>
      <c r="Z1173">
        <v>961.56794066137832</v>
      </c>
      <c r="AA1173">
        <v>496.11093018522291</v>
      </c>
      <c r="AB1173">
        <v>1235.2500257546099</v>
      </c>
      <c r="AC1173">
        <v>473.3912070018319</v>
      </c>
      <c r="AD1173">
        <v>1605.9115064695011</v>
      </c>
      <c r="AE1173">
        <v>427.15022860875246</v>
      </c>
      <c r="AF1173">
        <v>1357.3684969609558</v>
      </c>
      <c r="AG1173">
        <v>320.93995522084265</v>
      </c>
      <c r="AH1173">
        <v>1195.8145668074585</v>
      </c>
      <c r="AI1173">
        <v>387.8581314878893</v>
      </c>
      <c r="AJ1173">
        <v>1352.8991449469454</v>
      </c>
      <c r="AK1173">
        <v>304.04335436596784</v>
      </c>
    </row>
    <row r="1174" spans="1:37" x14ac:dyDescent="0.25">
      <c r="A1174">
        <v>1173</v>
      </c>
      <c r="C1174" t="s">
        <v>642</v>
      </c>
      <c r="D1174" t="s">
        <v>239</v>
      </c>
      <c r="E1174" t="s">
        <v>1831</v>
      </c>
      <c r="F1174">
        <v>700.35769640608351</v>
      </c>
      <c r="G1174">
        <v>352.274800346387</v>
      </c>
      <c r="H1174">
        <v>635</v>
      </c>
      <c r="I1174">
        <v>344</v>
      </c>
      <c r="J1174">
        <v>559.61566405114797</v>
      </c>
      <c r="K1174">
        <v>349.3289714230732</v>
      </c>
      <c r="L1174">
        <v>777.18759081662313</v>
      </c>
      <c r="M1174">
        <v>241.49177330895793</v>
      </c>
      <c r="N1174">
        <v>169.7319004524887</v>
      </c>
      <c r="O1174">
        <v>133.03481012658227</v>
      </c>
      <c r="P1174">
        <v>609.74886176499081</v>
      </c>
      <c r="Q1174">
        <v>463.02472818243047</v>
      </c>
      <c r="R1174">
        <v>324.92477375565613</v>
      </c>
      <c r="S1174">
        <v>287.95371835443035</v>
      </c>
      <c r="T1174">
        <v>435.63122171945702</v>
      </c>
      <c r="U1174">
        <v>230.43987341772149</v>
      </c>
      <c r="V1174">
        <v>433.59276018099547</v>
      </c>
      <c r="W1174">
        <v>193.43235759493669</v>
      </c>
      <c r="X1174">
        <v>363.71549773755657</v>
      </c>
      <c r="Y1174">
        <v>284.36511075949363</v>
      </c>
      <c r="Z1174">
        <v>331.30995475113122</v>
      </c>
      <c r="AA1174">
        <v>263.31408227848101</v>
      </c>
      <c r="AB1174">
        <v>286.91346153846155</v>
      </c>
      <c r="AC1174">
        <v>338.32238924050631</v>
      </c>
      <c r="AD1174">
        <v>647.05657270173401</v>
      </c>
      <c r="AE1174">
        <v>275.78254594438562</v>
      </c>
      <c r="AF1174">
        <v>447.35237556561088</v>
      </c>
      <c r="AG1174">
        <v>173.53481012658227</v>
      </c>
      <c r="AH1174">
        <v>348.51696832579188</v>
      </c>
      <c r="AI1174">
        <v>231.24090189873417</v>
      </c>
      <c r="AJ1174">
        <v>484.94400452488691</v>
      </c>
      <c r="AK1174">
        <v>133.03481012658227</v>
      </c>
    </row>
    <row r="1175" spans="1:37" x14ac:dyDescent="0.25">
      <c r="A1175">
        <v>1174</v>
      </c>
      <c r="C1175" t="s">
        <v>642</v>
      </c>
      <c r="D1175" t="s">
        <v>239</v>
      </c>
      <c r="E1175" t="s">
        <v>1832</v>
      </c>
      <c r="F1175">
        <v>1137.1161968420033</v>
      </c>
      <c r="G1175">
        <v>661.53930530164541</v>
      </c>
      <c r="H1175">
        <v>1031</v>
      </c>
      <c r="I1175">
        <v>646</v>
      </c>
      <c r="J1175">
        <v>908.60433013658826</v>
      </c>
      <c r="K1175">
        <v>656.0073126142596</v>
      </c>
      <c r="L1175">
        <v>1261.8589072943912</v>
      </c>
      <c r="M1175">
        <v>453.49908592321759</v>
      </c>
      <c r="N1175">
        <v>341.59879336349923</v>
      </c>
      <c r="O1175">
        <v>256.21518987341773</v>
      </c>
      <c r="P1175">
        <v>990.00169524363082</v>
      </c>
      <c r="Q1175">
        <v>869.5173674588666</v>
      </c>
      <c r="R1175">
        <v>653.93665158371039</v>
      </c>
      <c r="S1175">
        <v>554.57753164556959</v>
      </c>
      <c r="T1175">
        <v>876.74208144796376</v>
      </c>
      <c r="U1175">
        <v>443.81012658227849</v>
      </c>
      <c r="V1175">
        <v>872.63951734539967</v>
      </c>
      <c r="W1175">
        <v>372.53639240506328</v>
      </c>
      <c r="X1175">
        <v>732.00603318250376</v>
      </c>
      <c r="Y1175">
        <v>547.66613924050637</v>
      </c>
      <c r="Z1175">
        <v>666.7873303167421</v>
      </c>
      <c r="AA1175">
        <v>507.12341772151899</v>
      </c>
      <c r="AB1175">
        <v>577.43589743589746</v>
      </c>
      <c r="AC1175">
        <v>651.58386075949375</v>
      </c>
      <c r="AD1175">
        <v>1050.5753172527366</v>
      </c>
      <c r="AE1175">
        <v>517.8939670932358</v>
      </c>
      <c r="AF1175">
        <v>900.3318250377074</v>
      </c>
      <c r="AG1175">
        <v>334.21518987341773</v>
      </c>
      <c r="AH1175">
        <v>701.41779788838608</v>
      </c>
      <c r="AI1175">
        <v>445.35284810126586</v>
      </c>
      <c r="AJ1175">
        <v>975.98793363499249</v>
      </c>
      <c r="AK1175">
        <v>256.21518987341773</v>
      </c>
    </row>
    <row r="1176" spans="1:37" x14ac:dyDescent="0.25">
      <c r="A1176">
        <v>1175</v>
      </c>
      <c r="C1176" t="s">
        <v>642</v>
      </c>
      <c r="D1176" t="s">
        <v>239</v>
      </c>
      <c r="E1176" t="s">
        <v>1833</v>
      </c>
      <c r="F1176">
        <v>679.40211178920856</v>
      </c>
      <c r="G1176">
        <v>308.24045030308861</v>
      </c>
      <c r="H1176">
        <v>616</v>
      </c>
      <c r="I1176">
        <v>301</v>
      </c>
      <c r="J1176">
        <v>542.87125835512927</v>
      </c>
      <c r="K1176">
        <v>305.66284999518905</v>
      </c>
      <c r="L1176">
        <v>753.93315896541696</v>
      </c>
      <c r="M1176">
        <v>211.3053016453382</v>
      </c>
      <c r="N1176">
        <v>150.51696832579185</v>
      </c>
      <c r="O1176">
        <v>133.44541139240505</v>
      </c>
      <c r="P1176">
        <v>591.50440763343988</v>
      </c>
      <c r="Q1176">
        <v>405.14663715962666</v>
      </c>
      <c r="R1176">
        <v>288.14083710407238</v>
      </c>
      <c r="S1176">
        <v>288.84246439873414</v>
      </c>
      <c r="T1176">
        <v>386.31447963800906</v>
      </c>
      <c r="U1176">
        <v>231.15110759493669</v>
      </c>
      <c r="V1176">
        <v>384.50678733031674</v>
      </c>
      <c r="W1176">
        <v>194.02937104430379</v>
      </c>
      <c r="X1176">
        <v>322.54015837104072</v>
      </c>
      <c r="Y1176">
        <v>285.24278085443035</v>
      </c>
      <c r="Z1176">
        <v>293.80316742081448</v>
      </c>
      <c r="AA1176">
        <v>264.12678006329111</v>
      </c>
      <c r="AB1176">
        <v>254.43269230769229</v>
      </c>
      <c r="AC1176">
        <v>339.36659414556959</v>
      </c>
      <c r="AD1176">
        <v>627.6958248571151</v>
      </c>
      <c r="AE1176">
        <v>241.30972770133744</v>
      </c>
      <c r="AF1176">
        <v>396.70871040723983</v>
      </c>
      <c r="AG1176">
        <v>174.07041139240505</v>
      </c>
      <c r="AH1176">
        <v>309.06221719457011</v>
      </c>
      <c r="AI1176">
        <v>231.95460838607593</v>
      </c>
      <c r="AJ1176">
        <v>430.04468325791856</v>
      </c>
      <c r="AK1176">
        <v>133.44541139240505</v>
      </c>
    </row>
    <row r="1177" spans="1:37" x14ac:dyDescent="0.25">
      <c r="A1177">
        <v>1176</v>
      </c>
      <c r="C1177" t="s">
        <v>642</v>
      </c>
      <c r="D1177" t="s">
        <v>239</v>
      </c>
      <c r="E1177" t="s">
        <v>1834</v>
      </c>
      <c r="F1177">
        <v>823.8853530950305</v>
      </c>
      <c r="G1177">
        <v>479.2575772154334</v>
      </c>
      <c r="H1177">
        <v>747</v>
      </c>
      <c r="I1177">
        <v>467.99999999999994</v>
      </c>
      <c r="J1177">
        <v>658.31952920662593</v>
      </c>
      <c r="K1177">
        <v>475.2498797267391</v>
      </c>
      <c r="L1177">
        <v>914.26634699215333</v>
      </c>
      <c r="M1177">
        <v>328.54113345521023</v>
      </c>
      <c r="N1177">
        <v>218.83672699849171</v>
      </c>
      <c r="O1177">
        <v>185.18117088607596</v>
      </c>
      <c r="P1177">
        <v>717.29511769834346</v>
      </c>
      <c r="Q1177">
        <v>629.9289906667949</v>
      </c>
      <c r="R1177">
        <v>418.92816742081448</v>
      </c>
      <c r="S1177">
        <v>400.82446598101268</v>
      </c>
      <c r="T1177">
        <v>561.66289592760188</v>
      </c>
      <c r="U1177">
        <v>320.76661392405066</v>
      </c>
      <c r="V1177">
        <v>559.03469079939669</v>
      </c>
      <c r="W1177">
        <v>269.25306566455697</v>
      </c>
      <c r="X1177">
        <v>468.94136500754149</v>
      </c>
      <c r="Y1177">
        <v>395.82921281645571</v>
      </c>
      <c r="Z1177">
        <v>427.16063348416293</v>
      </c>
      <c r="AA1177">
        <v>366.52670094936713</v>
      </c>
      <c r="AB1177">
        <v>369.91987179487182</v>
      </c>
      <c r="AC1177">
        <v>470.93641218354435</v>
      </c>
      <c r="AD1177">
        <v>761.18308631211846</v>
      </c>
      <c r="AE1177">
        <v>375.19253343596648</v>
      </c>
      <c r="AF1177">
        <v>576.77507541478133</v>
      </c>
      <c r="AG1177">
        <v>241.55617088607596</v>
      </c>
      <c r="AH1177">
        <v>449.3457767722474</v>
      </c>
      <c r="AI1177">
        <v>321.88162579113924</v>
      </c>
      <c r="AJ1177">
        <v>625.24226998491702</v>
      </c>
      <c r="AK1177">
        <v>185.18117088607596</v>
      </c>
    </row>
    <row r="1178" spans="1:37" x14ac:dyDescent="0.25">
      <c r="A1178">
        <v>1177</v>
      </c>
      <c r="C1178" t="s">
        <v>642</v>
      </c>
      <c r="D1178" t="s">
        <v>239</v>
      </c>
      <c r="E1178" t="s">
        <v>1835</v>
      </c>
      <c r="F1178">
        <v>681.60796280151112</v>
      </c>
      <c r="G1178">
        <v>375.82805734629073</v>
      </c>
      <c r="H1178">
        <v>618</v>
      </c>
      <c r="I1178">
        <v>367</v>
      </c>
      <c r="J1178">
        <v>544.63382737576285</v>
      </c>
      <c r="K1178">
        <v>372.68526893101125</v>
      </c>
      <c r="L1178">
        <v>756.38099389712295</v>
      </c>
      <c r="M1178">
        <v>257.63802559414989</v>
      </c>
      <c r="N1178">
        <v>169.19815233785823</v>
      </c>
      <c r="O1178">
        <v>128.51819620253164</v>
      </c>
      <c r="P1178">
        <v>593.42487648939255</v>
      </c>
      <c r="Q1178">
        <v>493.98277686904646</v>
      </c>
      <c r="R1178">
        <v>323.90299773755657</v>
      </c>
      <c r="S1178">
        <v>278.17751186708858</v>
      </c>
      <c r="T1178">
        <v>434.26131221719459</v>
      </c>
      <c r="U1178">
        <v>222.61629746835442</v>
      </c>
      <c r="V1178">
        <v>432.22926093514332</v>
      </c>
      <c r="W1178">
        <v>186.86520965189874</v>
      </c>
      <c r="X1178">
        <v>362.57173831070889</v>
      </c>
      <c r="Y1178">
        <v>274.71073971518985</v>
      </c>
      <c r="Z1178">
        <v>330.26809954751133</v>
      </c>
      <c r="AA1178">
        <v>254.37440664556962</v>
      </c>
      <c r="AB1178">
        <v>286.01121794871796</v>
      </c>
      <c r="AC1178">
        <v>326.8361352848101</v>
      </c>
      <c r="AD1178">
        <v>629.73379831444345</v>
      </c>
      <c r="AE1178">
        <v>294.22149523717889</v>
      </c>
      <c r="AF1178">
        <v>445.94560708898945</v>
      </c>
      <c r="AG1178">
        <v>167.64319620253164</v>
      </c>
      <c r="AH1178">
        <v>347.42100301659127</v>
      </c>
      <c r="AI1178">
        <v>223.39013053797467</v>
      </c>
      <c r="AJ1178">
        <v>483.41902337858221</v>
      </c>
      <c r="AK1178">
        <v>128.51819620253164</v>
      </c>
    </row>
    <row r="1179" spans="1:37" x14ac:dyDescent="0.25">
      <c r="A1179">
        <v>1178</v>
      </c>
      <c r="C1179" t="s">
        <v>642</v>
      </c>
      <c r="D1179" t="s">
        <v>244</v>
      </c>
      <c r="E1179" t="s">
        <v>1836</v>
      </c>
      <c r="F1179">
        <v>818.43202307969705</v>
      </c>
      <c r="G1179">
        <v>254.66666666666669</v>
      </c>
      <c r="H1179">
        <v>756</v>
      </c>
      <c r="I1179">
        <v>270</v>
      </c>
      <c r="J1179">
        <v>763.96076451496572</v>
      </c>
      <c r="K1179">
        <v>254.66666666666669</v>
      </c>
      <c r="L1179">
        <v>900.16617381896867</v>
      </c>
      <c r="M1179">
        <v>142.44444444444446</v>
      </c>
      <c r="N1179">
        <v>314.41548771407298</v>
      </c>
      <c r="O1179">
        <v>95.646438891721914</v>
      </c>
      <c r="P1179">
        <v>740.56920302921026</v>
      </c>
      <c r="Q1179">
        <v>326.8</v>
      </c>
      <c r="R1179">
        <v>413.19061801935959</v>
      </c>
      <c r="S1179">
        <v>235.72191058983512</v>
      </c>
      <c r="T1179">
        <v>550.01365103003218</v>
      </c>
      <c r="U1179">
        <v>174.36545979942207</v>
      </c>
      <c r="V1179">
        <v>545.15760734673609</v>
      </c>
      <c r="W1179">
        <v>146.55923848376679</v>
      </c>
      <c r="X1179">
        <v>479.25415735914618</v>
      </c>
      <c r="Y1179">
        <v>214.22539520652728</v>
      </c>
      <c r="Z1179">
        <v>413.24398113675846</v>
      </c>
      <c r="AA1179">
        <v>205.73992860785313</v>
      </c>
      <c r="AB1179">
        <v>416.0188632414991</v>
      </c>
      <c r="AC1179">
        <v>258.74145843957166</v>
      </c>
      <c r="AD1179">
        <v>794.93141002524339</v>
      </c>
      <c r="AE1179">
        <v>206.17777777777778</v>
      </c>
      <c r="AF1179">
        <v>560.04591710101761</v>
      </c>
      <c r="AG1179">
        <v>135.89801121876593</v>
      </c>
      <c r="AH1179">
        <v>437.95110449242986</v>
      </c>
      <c r="AI1179">
        <v>188.11626721060682</v>
      </c>
      <c r="AJ1179">
        <v>572.79970215934475</v>
      </c>
      <c r="AK1179">
        <v>123.27859935407105</v>
      </c>
    </row>
    <row r="1180" spans="1:37" x14ac:dyDescent="0.25">
      <c r="A1180">
        <v>1179</v>
      </c>
      <c r="C1180" t="s">
        <v>642</v>
      </c>
      <c r="D1180" t="s">
        <v>244</v>
      </c>
      <c r="E1180" t="s">
        <v>1837</v>
      </c>
      <c r="F1180">
        <v>919.1121529029931</v>
      </c>
      <c r="G1180">
        <v>329.18024691358022</v>
      </c>
      <c r="H1180">
        <v>849</v>
      </c>
      <c r="I1180">
        <v>349</v>
      </c>
      <c r="J1180">
        <v>857.94006491164794</v>
      </c>
      <c r="K1180">
        <v>329.18024691358022</v>
      </c>
      <c r="L1180">
        <v>1010.9009015506671</v>
      </c>
      <c r="M1180">
        <v>184.12263374485596</v>
      </c>
      <c r="N1180">
        <v>358.28741623231571</v>
      </c>
      <c r="O1180">
        <v>125.535951045385</v>
      </c>
      <c r="P1180">
        <v>831.67097006851782</v>
      </c>
      <c r="Q1180">
        <v>422.41925925925926</v>
      </c>
      <c r="R1180">
        <v>470.8451228592703</v>
      </c>
      <c r="S1180">
        <v>309.38500764915858</v>
      </c>
      <c r="T1180">
        <v>626.75974187143208</v>
      </c>
      <c r="U1180">
        <v>228.85466598674145</v>
      </c>
      <c r="V1180">
        <v>621.22611069744357</v>
      </c>
      <c r="W1180">
        <v>192.35900050994391</v>
      </c>
      <c r="X1180">
        <v>546.12683047902703</v>
      </c>
      <c r="Y1180">
        <v>281.17083120856705</v>
      </c>
      <c r="Z1180">
        <v>470.90593199305039</v>
      </c>
      <c r="AA1180">
        <v>270.03365629780723</v>
      </c>
      <c r="AB1180">
        <v>474.06800694961527</v>
      </c>
      <c r="AC1180">
        <v>339.59816420193778</v>
      </c>
      <c r="AD1180">
        <v>892.72059141723764</v>
      </c>
      <c r="AE1180">
        <v>266.50386831275722</v>
      </c>
      <c r="AF1180">
        <v>638.19185902208983</v>
      </c>
      <c r="AG1180">
        <v>178.36613972463027</v>
      </c>
      <c r="AH1180">
        <v>499.06056093323406</v>
      </c>
      <c r="AI1180">
        <v>246.90260071392146</v>
      </c>
      <c r="AJ1180">
        <v>652.72524199553243</v>
      </c>
      <c r="AK1180">
        <v>161.80316165221825</v>
      </c>
    </row>
    <row r="1181" spans="1:37" x14ac:dyDescent="0.25">
      <c r="A1181">
        <v>1180</v>
      </c>
      <c r="C1181" t="s">
        <v>642</v>
      </c>
      <c r="D1181" t="s">
        <v>244</v>
      </c>
      <c r="E1181" t="s">
        <v>1838</v>
      </c>
      <c r="F1181">
        <v>829.25784349080425</v>
      </c>
      <c r="G1181">
        <v>313.14567901234568</v>
      </c>
      <c r="H1181">
        <v>766</v>
      </c>
      <c r="I1181">
        <v>332</v>
      </c>
      <c r="J1181">
        <v>774.06606563288858</v>
      </c>
      <c r="K1181">
        <v>313.14567901234568</v>
      </c>
      <c r="L1181">
        <v>912.07313379011907</v>
      </c>
      <c r="M1181">
        <v>175.15390946502058</v>
      </c>
      <c r="N1181">
        <v>312.22189128816086</v>
      </c>
      <c r="O1181">
        <v>112.08567057623661</v>
      </c>
      <c r="P1181">
        <v>750.36509195816814</v>
      </c>
      <c r="Q1181">
        <v>401.84296296296293</v>
      </c>
      <c r="R1181">
        <v>410.30789277736415</v>
      </c>
      <c r="S1181">
        <v>276.23661397246303</v>
      </c>
      <c r="T1181">
        <v>546.17634648796229</v>
      </c>
      <c r="U1181">
        <v>204.33452320244774</v>
      </c>
      <c r="V1181">
        <v>541.35418217920085</v>
      </c>
      <c r="W1181">
        <v>171.74910759816422</v>
      </c>
      <c r="X1181">
        <v>475.91052370315219</v>
      </c>
      <c r="Y1181">
        <v>251.04538500764917</v>
      </c>
      <c r="Z1181">
        <v>410.36088359394392</v>
      </c>
      <c r="AA1181">
        <v>241.1014788373279</v>
      </c>
      <c r="AB1181">
        <v>413.11640605609335</v>
      </c>
      <c r="AC1181">
        <v>303.212646608873</v>
      </c>
      <c r="AD1181">
        <v>805.44637576631817</v>
      </c>
      <c r="AE1181">
        <v>253.52230452674897</v>
      </c>
      <c r="AF1181">
        <v>556.13862000496408</v>
      </c>
      <c r="AG1181">
        <v>159.25548189699134</v>
      </c>
      <c r="AH1181">
        <v>434.89563167038972</v>
      </c>
      <c r="AI1181">
        <v>220.4487506374299</v>
      </c>
      <c r="AJ1181">
        <v>568.80342516753535</v>
      </c>
      <c r="AK1181">
        <v>144.46710861805201</v>
      </c>
    </row>
    <row r="1182" spans="1:37" x14ac:dyDescent="0.25">
      <c r="A1182">
        <v>1181</v>
      </c>
      <c r="C1182" t="s">
        <v>642</v>
      </c>
      <c r="D1182" t="s">
        <v>254</v>
      </c>
      <c r="E1182" t="s">
        <v>1839</v>
      </c>
      <c r="F1182">
        <v>1683.8379361291056</v>
      </c>
      <c r="G1182">
        <v>403.70444829578281</v>
      </c>
      <c r="H1182">
        <v>1570</v>
      </c>
      <c r="I1182">
        <v>418</v>
      </c>
      <c r="J1182">
        <v>1582.4008410046597</v>
      </c>
      <c r="K1182">
        <v>383.08214904679375</v>
      </c>
      <c r="L1182">
        <v>1914.8147516763268</v>
      </c>
      <c r="M1182">
        <v>238.87094165222416</v>
      </c>
      <c r="N1182">
        <v>782.59966907602541</v>
      </c>
      <c r="O1182">
        <v>165.23526473526474</v>
      </c>
      <c r="P1182">
        <v>1515.2221843391294</v>
      </c>
      <c r="Q1182">
        <v>516.08873483535524</v>
      </c>
      <c r="R1182">
        <v>1092.9339022903423</v>
      </c>
      <c r="S1182">
        <v>329.86663336663338</v>
      </c>
      <c r="T1182">
        <v>1460.7374379517548</v>
      </c>
      <c r="U1182">
        <v>244.99600399600402</v>
      </c>
      <c r="V1182">
        <v>1417.3048854828878</v>
      </c>
      <c r="W1182">
        <v>221.02597402597402</v>
      </c>
      <c r="X1182">
        <v>1200.1421231385525</v>
      </c>
      <c r="Y1182">
        <v>337.1598401598402</v>
      </c>
      <c r="Z1182">
        <v>1035.0577375250371</v>
      </c>
      <c r="AA1182">
        <v>322.61988011988012</v>
      </c>
      <c r="AB1182">
        <v>1162.405643124619</v>
      </c>
      <c r="AC1182">
        <v>389.60589410589415</v>
      </c>
      <c r="AD1182">
        <v>1670.9018070235254</v>
      </c>
      <c r="AE1182">
        <v>322.71242056614676</v>
      </c>
      <c r="AF1182">
        <v>1394.0120177653923</v>
      </c>
      <c r="AG1182">
        <v>243.37012987012989</v>
      </c>
      <c r="AH1182">
        <v>1143.8934076460855</v>
      </c>
      <c r="AI1182">
        <v>290.75274725274727</v>
      </c>
      <c r="AJ1182">
        <v>1492.4726987720978</v>
      </c>
      <c r="AK1182">
        <v>199.19280719280721</v>
      </c>
    </row>
    <row r="1183" spans="1:37" x14ac:dyDescent="0.25">
      <c r="A1183">
        <v>1182</v>
      </c>
      <c r="C1183" t="s">
        <v>642</v>
      </c>
      <c r="D1183" t="s">
        <v>254</v>
      </c>
      <c r="E1183" t="s">
        <v>1840</v>
      </c>
      <c r="F1183">
        <v>1297.7349698829412</v>
      </c>
      <c r="G1183">
        <v>521.53206239168117</v>
      </c>
      <c r="H1183">
        <v>1210</v>
      </c>
      <c r="I1183">
        <v>540</v>
      </c>
      <c r="J1183">
        <v>1219.557336060916</v>
      </c>
      <c r="K1183">
        <v>494.89081455805893</v>
      </c>
      <c r="L1183">
        <v>1475.7489487441756</v>
      </c>
      <c r="M1183">
        <v>308.58925476603122</v>
      </c>
      <c r="N1183">
        <v>562.8285291300183</v>
      </c>
      <c r="O1183">
        <v>220.75786713286715</v>
      </c>
      <c r="P1183">
        <v>1167.7827025798385</v>
      </c>
      <c r="Q1183">
        <v>666.71750433275565</v>
      </c>
      <c r="R1183">
        <v>786.01410781154743</v>
      </c>
      <c r="S1183">
        <v>440.70891608391611</v>
      </c>
      <c r="T1183">
        <v>1050.5303492118785</v>
      </c>
      <c r="U1183">
        <v>327.31993006993008</v>
      </c>
      <c r="V1183">
        <v>1019.2946094226247</v>
      </c>
      <c r="W1183">
        <v>295.29545454545456</v>
      </c>
      <c r="X1183">
        <v>863.11591047635636</v>
      </c>
      <c r="Y1183">
        <v>450.45279720279723</v>
      </c>
      <c r="Z1183">
        <v>744.39083863101973</v>
      </c>
      <c r="AA1183">
        <v>431.02709790209792</v>
      </c>
      <c r="AB1183">
        <v>835.97666115126708</v>
      </c>
      <c r="AC1183">
        <v>520.52185314685312</v>
      </c>
      <c r="AD1183">
        <v>1287.765086941698</v>
      </c>
      <c r="AE1183">
        <v>416.90121317157713</v>
      </c>
      <c r="AF1183">
        <v>1002.5428894888095</v>
      </c>
      <c r="AG1183">
        <v>325.14772727272725</v>
      </c>
      <c r="AH1183">
        <v>822.66306714273276</v>
      </c>
      <c r="AI1183">
        <v>388.45192307692309</v>
      </c>
      <c r="AJ1183">
        <v>1073.3536532265086</v>
      </c>
      <c r="AK1183">
        <v>266.12587412587413</v>
      </c>
    </row>
    <row r="1184" spans="1:37" x14ac:dyDescent="0.25">
      <c r="A1184">
        <v>1183</v>
      </c>
      <c r="C1184" t="s">
        <v>642</v>
      </c>
      <c r="D1184" t="s">
        <v>254</v>
      </c>
      <c r="E1184" t="s">
        <v>1841</v>
      </c>
      <c r="F1184">
        <v>1100.3934538015683</v>
      </c>
      <c r="G1184">
        <v>407.5676487579434</v>
      </c>
      <c r="H1184">
        <v>1026</v>
      </c>
      <c r="I1184">
        <v>422</v>
      </c>
      <c r="J1184">
        <v>1034.1039890896693</v>
      </c>
      <c r="K1184">
        <v>386.748006932409</v>
      </c>
      <c r="L1184">
        <v>1251.3375383566315</v>
      </c>
      <c r="M1184">
        <v>241.15678798382439</v>
      </c>
      <c r="N1184">
        <v>423.46146477401379</v>
      </c>
      <c r="O1184">
        <v>172.34215784215783</v>
      </c>
      <c r="P1184">
        <v>990.20252301397886</v>
      </c>
      <c r="Q1184">
        <v>521.02738301559793</v>
      </c>
      <c r="R1184">
        <v>591.38204302011673</v>
      </c>
      <c r="S1184">
        <v>344.05444555444552</v>
      </c>
      <c r="T1184">
        <v>790.39902464512761</v>
      </c>
      <c r="U1184">
        <v>255.53346653346651</v>
      </c>
      <c r="V1184">
        <v>766.89784899416532</v>
      </c>
      <c r="W1184">
        <v>230.53246753246751</v>
      </c>
      <c r="X1184">
        <v>649.39197073935384</v>
      </c>
      <c r="Y1184">
        <v>351.66133866133862</v>
      </c>
      <c r="Z1184">
        <v>560.06548811286245</v>
      </c>
      <c r="AA1184">
        <v>336.49600399600399</v>
      </c>
      <c r="AB1184">
        <v>628.97291648523901</v>
      </c>
      <c r="AC1184">
        <v>406.36313686313684</v>
      </c>
      <c r="AD1184">
        <v>1091.9396522332083</v>
      </c>
      <c r="AE1184">
        <v>325.80057770075103</v>
      </c>
      <c r="AF1184">
        <v>754.29417399634247</v>
      </c>
      <c r="AG1184">
        <v>253.83766233766232</v>
      </c>
      <c r="AH1184">
        <v>618.95602194548462</v>
      </c>
      <c r="AI1184">
        <v>303.25824175824175</v>
      </c>
      <c r="AJ1184">
        <v>807.57084385613518</v>
      </c>
      <c r="AK1184">
        <v>207.76023976023976</v>
      </c>
    </row>
    <row r="1185" spans="1:37" x14ac:dyDescent="0.25">
      <c r="A1185">
        <v>1184</v>
      </c>
      <c r="C1185" t="s">
        <v>642</v>
      </c>
      <c r="D1185" t="s">
        <v>254</v>
      </c>
      <c r="E1185" t="s">
        <v>1842</v>
      </c>
      <c r="F1185">
        <v>1145.4387998636209</v>
      </c>
      <c r="G1185">
        <v>525.3952628538417</v>
      </c>
      <c r="H1185">
        <v>1068</v>
      </c>
      <c r="I1185">
        <v>544</v>
      </c>
      <c r="J1185">
        <v>1076.4357313331061</v>
      </c>
      <c r="K1185">
        <v>498.55667244367419</v>
      </c>
      <c r="L1185">
        <v>1302.5618820320492</v>
      </c>
      <c r="M1185">
        <v>310.87510109763144</v>
      </c>
      <c r="N1185">
        <v>412.07088739876343</v>
      </c>
      <c r="O1185">
        <v>237.19255744255744</v>
      </c>
      <c r="P1185">
        <v>1030.7371292192295</v>
      </c>
      <c r="Q1185">
        <v>671.65615251299823</v>
      </c>
      <c r="R1185">
        <v>575.47461464774017</v>
      </c>
      <c r="S1185">
        <v>473.51823176823177</v>
      </c>
      <c r="T1185">
        <v>769.13829138726817</v>
      </c>
      <c r="U1185">
        <v>351.6878121878122</v>
      </c>
      <c r="V1185">
        <v>746.26926761299319</v>
      </c>
      <c r="W1185">
        <v>317.27922077922079</v>
      </c>
      <c r="X1185">
        <v>631.92414874161807</v>
      </c>
      <c r="Y1185">
        <v>483.9875124875125</v>
      </c>
      <c r="Z1185">
        <v>545.00043542628237</v>
      </c>
      <c r="AA1185">
        <v>463.11563436563438</v>
      </c>
      <c r="AB1185">
        <v>612.05434120003486</v>
      </c>
      <c r="AC1185">
        <v>559.2729770229771</v>
      </c>
      <c r="AD1185">
        <v>1136.6389362427549</v>
      </c>
      <c r="AE1185">
        <v>419.9893703061814</v>
      </c>
      <c r="AF1185">
        <v>734.00461551859269</v>
      </c>
      <c r="AG1185">
        <v>349.35389610389615</v>
      </c>
      <c r="AH1185">
        <v>602.30688844378653</v>
      </c>
      <c r="AI1185">
        <v>417.37087912087912</v>
      </c>
      <c r="AJ1185">
        <v>785.84821039797964</v>
      </c>
      <c r="AK1185">
        <v>285.93806193806194</v>
      </c>
    </row>
    <row r="1186" spans="1:37" x14ac:dyDescent="0.25">
      <c r="A1186">
        <v>1185</v>
      </c>
      <c r="C1186" t="s">
        <v>642</v>
      </c>
      <c r="D1186" t="s">
        <v>254</v>
      </c>
      <c r="E1186" t="s">
        <v>1843</v>
      </c>
      <c r="F1186">
        <v>1275.2122968519152</v>
      </c>
      <c r="G1186">
        <v>655.77827845176193</v>
      </c>
      <c r="H1186">
        <v>1189</v>
      </c>
      <c r="I1186">
        <v>679</v>
      </c>
      <c r="J1186">
        <v>1198.3914649391977</v>
      </c>
      <c r="K1186">
        <v>622.27937608318882</v>
      </c>
      <c r="L1186">
        <v>1450.1367769064668</v>
      </c>
      <c r="M1186">
        <v>388.02241478913919</v>
      </c>
      <c r="N1186">
        <v>552.77801968126789</v>
      </c>
      <c r="O1186">
        <v>280.27809690309687</v>
      </c>
      <c r="P1186">
        <v>1147.5153994772134</v>
      </c>
      <c r="Q1186">
        <v>838.33552859618715</v>
      </c>
      <c r="R1186">
        <v>771.97814160062694</v>
      </c>
      <c r="S1186">
        <v>559.53184315684314</v>
      </c>
      <c r="T1186">
        <v>1031.7708786902376</v>
      </c>
      <c r="U1186">
        <v>415.57117882117882</v>
      </c>
      <c r="V1186">
        <v>1001.0929199686492</v>
      </c>
      <c r="W1186">
        <v>374.91233766233762</v>
      </c>
      <c r="X1186">
        <v>847.70312636070707</v>
      </c>
      <c r="Y1186">
        <v>571.90284715284713</v>
      </c>
      <c r="Z1186">
        <v>731.09814508403724</v>
      </c>
      <c r="AA1186">
        <v>547.23963536463532</v>
      </c>
      <c r="AB1186">
        <v>821.04850648785157</v>
      </c>
      <c r="AC1186">
        <v>660.86376123876119</v>
      </c>
      <c r="AD1186">
        <v>1265.4154449369248</v>
      </c>
      <c r="AE1186">
        <v>524.2146735990757</v>
      </c>
      <c r="AF1186">
        <v>984.64033789079508</v>
      </c>
      <c r="AG1186">
        <v>412.81331168831167</v>
      </c>
      <c r="AH1186">
        <v>807.97265522946964</v>
      </c>
      <c r="AI1186">
        <v>493.18543956043953</v>
      </c>
      <c r="AJ1186">
        <v>1054.1866237046067</v>
      </c>
      <c r="AK1186">
        <v>337.87812187812187</v>
      </c>
    </row>
    <row r="1187" spans="1:37" x14ac:dyDescent="0.25">
      <c r="A1187">
        <v>1186</v>
      </c>
      <c r="C1187" t="s">
        <v>642</v>
      </c>
      <c r="D1187" t="s">
        <v>254</v>
      </c>
      <c r="E1187" t="s">
        <v>1844</v>
      </c>
      <c r="F1187">
        <v>1074.653256051824</v>
      </c>
      <c r="G1187">
        <v>486.76325823223573</v>
      </c>
      <c r="H1187">
        <v>1002</v>
      </c>
      <c r="I1187">
        <v>504</v>
      </c>
      <c r="J1187">
        <v>1009.9144220934197</v>
      </c>
      <c r="K1187">
        <v>461.89809358752166</v>
      </c>
      <c r="L1187">
        <v>1222.0664848278213</v>
      </c>
      <c r="M1187">
        <v>288.01663778162913</v>
      </c>
      <c r="N1187">
        <v>422.12139684751372</v>
      </c>
      <c r="O1187">
        <v>206.98826173826174</v>
      </c>
      <c r="P1187">
        <v>967.03989089669278</v>
      </c>
      <c r="Q1187">
        <v>622.26967071057197</v>
      </c>
      <c r="R1187">
        <v>589.51058085866066</v>
      </c>
      <c r="S1187">
        <v>413.22002997003</v>
      </c>
      <c r="T1187">
        <v>787.89776190890882</v>
      </c>
      <c r="U1187">
        <v>306.9035964035964</v>
      </c>
      <c r="V1187">
        <v>764.47095706696859</v>
      </c>
      <c r="W1187">
        <v>276.8766233766234</v>
      </c>
      <c r="X1187">
        <v>647.33693285726724</v>
      </c>
      <c r="Y1187">
        <v>422.35614385614383</v>
      </c>
      <c r="Z1187">
        <v>558.29312897326486</v>
      </c>
      <c r="AA1187">
        <v>404.1421078921079</v>
      </c>
      <c r="AB1187">
        <v>626.98249586345025</v>
      </c>
      <c r="AC1187">
        <v>488.05469530469531</v>
      </c>
      <c r="AD1187">
        <v>1066.397204227753</v>
      </c>
      <c r="AE1187">
        <v>389.10779896013867</v>
      </c>
      <c r="AF1187">
        <v>751.90716711660718</v>
      </c>
      <c r="AG1187">
        <v>304.86688311688312</v>
      </c>
      <c r="AH1187">
        <v>616.99730035704954</v>
      </c>
      <c r="AI1187">
        <v>364.22252747252747</v>
      </c>
      <c r="AJ1187">
        <v>805.01523991988154</v>
      </c>
      <c r="AK1187">
        <v>249.52647352647352</v>
      </c>
    </row>
    <row r="1188" spans="1:37" x14ac:dyDescent="0.25">
      <c r="A1188">
        <v>1187</v>
      </c>
      <c r="C1188" t="s">
        <v>642</v>
      </c>
      <c r="D1188" t="s">
        <v>256</v>
      </c>
      <c r="E1188" t="s">
        <v>1845</v>
      </c>
      <c r="F1188">
        <v>750.34205055257689</v>
      </c>
      <c r="G1188">
        <v>410.59562093739305</v>
      </c>
      <c r="H1188">
        <v>732</v>
      </c>
      <c r="I1188">
        <v>401.99999999999994</v>
      </c>
      <c r="J1188">
        <v>751.78378378378375</v>
      </c>
      <c r="K1188">
        <v>387.83441669517617</v>
      </c>
      <c r="L1188">
        <v>874.9718787613524</v>
      </c>
      <c r="M1188">
        <v>254.84296955183029</v>
      </c>
      <c r="N1188">
        <v>335.41224892986503</v>
      </c>
      <c r="O1188">
        <v>191.14285714285714</v>
      </c>
      <c r="P1188">
        <v>646.85764306816941</v>
      </c>
      <c r="Q1188">
        <v>513.33048238111519</v>
      </c>
      <c r="R1188">
        <v>498.21468554494572</v>
      </c>
      <c r="S1188">
        <v>398.85714285714283</v>
      </c>
      <c r="T1188">
        <v>680.2054659203161</v>
      </c>
      <c r="U1188">
        <v>293.64285714285711</v>
      </c>
      <c r="V1188">
        <v>674.49160355614094</v>
      </c>
      <c r="W1188">
        <v>258.92857142857139</v>
      </c>
      <c r="X1188">
        <v>567.63384919328291</v>
      </c>
      <c r="Y1188">
        <v>358.78571428571428</v>
      </c>
      <c r="Z1188">
        <v>432.12150148172543</v>
      </c>
      <c r="AA1188">
        <v>386.07142857142856</v>
      </c>
      <c r="AB1188">
        <v>500.68784985182748</v>
      </c>
      <c r="AC1188">
        <v>435.57142857142856</v>
      </c>
      <c r="AD1188">
        <v>770.44621949885106</v>
      </c>
      <c r="AE1188">
        <v>336.60451590831332</v>
      </c>
      <c r="AF1188">
        <v>681.74053342113928</v>
      </c>
      <c r="AG1188">
        <v>255.42857142857142</v>
      </c>
      <c r="AH1188">
        <v>532.75370431346732</v>
      </c>
      <c r="AI1188">
        <v>322.64285714285711</v>
      </c>
      <c r="AJ1188">
        <v>732.65360553177482</v>
      </c>
      <c r="AK1188">
        <v>210.07142857142856</v>
      </c>
    </row>
    <row r="1189" spans="1:37" x14ac:dyDescent="0.25">
      <c r="A1189">
        <v>1188</v>
      </c>
      <c r="C1189" t="s">
        <v>642</v>
      </c>
      <c r="D1189" t="s">
        <v>283</v>
      </c>
      <c r="E1189" t="s">
        <v>1846</v>
      </c>
      <c r="F1189">
        <v>761.10038968824938</v>
      </c>
      <c r="G1189">
        <v>491.69152970922886</v>
      </c>
      <c r="H1189">
        <v>791</v>
      </c>
      <c r="I1189">
        <v>416.00000000000006</v>
      </c>
      <c r="J1189">
        <v>760.19937050359715</v>
      </c>
      <c r="K1189">
        <v>405.56257901390649</v>
      </c>
      <c r="L1189">
        <v>774.59196642685856</v>
      </c>
      <c r="M1189">
        <v>422.10872313527182</v>
      </c>
      <c r="N1189">
        <v>366.16305957867019</v>
      </c>
      <c r="O1189">
        <v>203.33617626154941</v>
      </c>
      <c r="P1189">
        <v>708.20107913669062</v>
      </c>
      <c r="Q1189">
        <v>608.20227560050569</v>
      </c>
      <c r="R1189">
        <v>523.33903884134304</v>
      </c>
      <c r="S1189">
        <v>391.0398009950249</v>
      </c>
      <c r="T1189">
        <v>589.78415075707699</v>
      </c>
      <c r="U1189">
        <v>304.363894811656</v>
      </c>
      <c r="V1189">
        <v>583.46136438446342</v>
      </c>
      <c r="W1189">
        <v>253.28500355366029</v>
      </c>
      <c r="X1189">
        <v>588.04147465437791</v>
      </c>
      <c r="Y1189">
        <v>297.771855010661</v>
      </c>
      <c r="Z1189">
        <v>415.89635450954574</v>
      </c>
      <c r="AA1189">
        <v>445.84790334044067</v>
      </c>
      <c r="AB1189">
        <v>524.05398288347601</v>
      </c>
      <c r="AC1189">
        <v>427.61620469083158</v>
      </c>
      <c r="AD1189">
        <v>791.80617505995212</v>
      </c>
      <c r="AE1189">
        <v>355.07458912768652</v>
      </c>
      <c r="AF1189">
        <v>604.06068959842003</v>
      </c>
      <c r="AG1189">
        <v>219.75977256574271</v>
      </c>
      <c r="AH1189">
        <v>526.2881830151415</v>
      </c>
      <c r="AI1189">
        <v>298.97725657427151</v>
      </c>
      <c r="AJ1189">
        <v>590.72251481237663</v>
      </c>
      <c r="AK1189">
        <v>216.06823027718551</v>
      </c>
    </row>
    <row r="1190" spans="1:37" x14ac:dyDescent="0.25">
      <c r="A1190">
        <v>1189</v>
      </c>
      <c r="C1190" t="s">
        <v>642</v>
      </c>
      <c r="D1190" t="s">
        <v>283</v>
      </c>
      <c r="E1190" t="s">
        <v>1847</v>
      </c>
      <c r="F1190">
        <v>1060.3446642685851</v>
      </c>
      <c r="G1190">
        <v>522.42225031605562</v>
      </c>
      <c r="H1190">
        <v>1102</v>
      </c>
      <c r="I1190">
        <v>442</v>
      </c>
      <c r="J1190">
        <v>1059.0893884892087</v>
      </c>
      <c r="K1190">
        <v>430.91024020227559</v>
      </c>
      <c r="L1190">
        <v>1079.1407673860913</v>
      </c>
      <c r="M1190">
        <v>448.49051833122627</v>
      </c>
      <c r="N1190">
        <v>544.86142198815014</v>
      </c>
      <c r="O1190">
        <v>233.5488628287136</v>
      </c>
      <c r="P1190">
        <v>986.64676258992813</v>
      </c>
      <c r="Q1190">
        <v>646.21491782553733</v>
      </c>
      <c r="R1190">
        <v>778.74391046741277</v>
      </c>
      <c r="S1190">
        <v>449.14241293532342</v>
      </c>
      <c r="T1190">
        <v>877.61619486504287</v>
      </c>
      <c r="U1190">
        <v>349.58777540867095</v>
      </c>
      <c r="V1190">
        <v>868.20770243581308</v>
      </c>
      <c r="W1190">
        <v>290.91933191186922</v>
      </c>
      <c r="X1190">
        <v>875.02304147465441</v>
      </c>
      <c r="Y1190">
        <v>342.01625799573566</v>
      </c>
      <c r="Z1190">
        <v>618.86603028308105</v>
      </c>
      <c r="AA1190">
        <v>512.0941719971571</v>
      </c>
      <c r="AB1190">
        <v>779.80776826859778</v>
      </c>
      <c r="AC1190">
        <v>491.15351812366742</v>
      </c>
      <c r="AD1190">
        <v>1103.1231414868107</v>
      </c>
      <c r="AE1190">
        <v>377.26675094816687</v>
      </c>
      <c r="AF1190">
        <v>898.86010533245565</v>
      </c>
      <c r="AG1190">
        <v>252.41275764036959</v>
      </c>
      <c r="AH1190">
        <v>783.13232389730092</v>
      </c>
      <c r="AI1190">
        <v>343.40076403695809</v>
      </c>
      <c r="AJ1190">
        <v>879.0125082290981</v>
      </c>
      <c r="AK1190">
        <v>248.17270788912583</v>
      </c>
    </row>
    <row r="1191" spans="1:37" x14ac:dyDescent="0.25">
      <c r="A1191">
        <v>1190</v>
      </c>
      <c r="C1191" t="s">
        <v>642</v>
      </c>
      <c r="D1191" t="s">
        <v>283</v>
      </c>
      <c r="E1191" t="s">
        <v>1848</v>
      </c>
      <c r="F1191">
        <v>814.02140287769794</v>
      </c>
      <c r="G1191">
        <v>407.77302343674023</v>
      </c>
      <c r="H1191">
        <v>846</v>
      </c>
      <c r="I1191">
        <v>345</v>
      </c>
      <c r="J1191">
        <v>813.05773381294966</v>
      </c>
      <c r="K1191">
        <v>336.34396576874451</v>
      </c>
      <c r="L1191">
        <v>828.45107913669074</v>
      </c>
      <c r="M1191">
        <v>350.06612856170381</v>
      </c>
      <c r="N1191">
        <v>382.34706221198155</v>
      </c>
      <c r="O1191">
        <v>181.75568585643211</v>
      </c>
      <c r="P1191">
        <v>757.44388489208632</v>
      </c>
      <c r="Q1191">
        <v>504.39852183215015</v>
      </c>
      <c r="R1191">
        <v>546.47004608294935</v>
      </c>
      <c r="S1191">
        <v>349.53793532338307</v>
      </c>
      <c r="T1191">
        <v>615.85195852534559</v>
      </c>
      <c r="U1191">
        <v>272.06112295664531</v>
      </c>
      <c r="V1191">
        <v>609.24971198156686</v>
      </c>
      <c r="W1191">
        <v>226.40334044065386</v>
      </c>
      <c r="X1191">
        <v>614.0322580645161</v>
      </c>
      <c r="Y1191">
        <v>266.16871002132194</v>
      </c>
      <c r="Z1191">
        <v>434.27851382488478</v>
      </c>
      <c r="AA1191">
        <v>398.52914001421459</v>
      </c>
      <c r="AB1191">
        <v>547.21658986175112</v>
      </c>
      <c r="AC1191">
        <v>382.2324093816631</v>
      </c>
      <c r="AD1191">
        <v>846.86223021582737</v>
      </c>
      <c r="AE1191">
        <v>294.47291646406688</v>
      </c>
      <c r="AF1191">
        <v>630.75950460829495</v>
      </c>
      <c r="AG1191">
        <v>196.43621179815207</v>
      </c>
      <c r="AH1191">
        <v>549.54953917050693</v>
      </c>
      <c r="AI1191">
        <v>267.24617981520964</v>
      </c>
      <c r="AJ1191">
        <v>616.83179723502303</v>
      </c>
      <c r="AK1191">
        <v>193.13646055437098</v>
      </c>
    </row>
    <row r="1192" spans="1:37" x14ac:dyDescent="0.25">
      <c r="A1192">
        <v>1191</v>
      </c>
      <c r="C1192" t="s">
        <v>642</v>
      </c>
      <c r="D1192" t="s">
        <v>288</v>
      </c>
      <c r="E1192" t="s">
        <v>1849</v>
      </c>
      <c r="F1192">
        <v>1028.7214003944773</v>
      </c>
      <c r="G1192">
        <v>1357.6177651783605</v>
      </c>
      <c r="H1192">
        <v>1046</v>
      </c>
      <c r="I1192">
        <v>1238</v>
      </c>
      <c r="J1192">
        <v>1007.3165680473372</v>
      </c>
      <c r="K1192">
        <v>1135.6376092605717</v>
      </c>
      <c r="L1192">
        <v>820.08875739644964</v>
      </c>
      <c r="M1192">
        <v>1457.0555161823766</v>
      </c>
      <c r="N1192">
        <v>298.62031386224936</v>
      </c>
      <c r="O1192">
        <v>531.24539007092199</v>
      </c>
      <c r="P1192">
        <v>827.82544378698219</v>
      </c>
      <c r="Q1192">
        <v>1616.7408457358847</v>
      </c>
      <c r="R1192">
        <v>582.70488230165654</v>
      </c>
      <c r="S1192">
        <v>1128.0070921985814</v>
      </c>
      <c r="T1192">
        <v>909.12162162162167</v>
      </c>
      <c r="U1192">
        <v>878.6893617021276</v>
      </c>
      <c r="V1192">
        <v>873.16477768090681</v>
      </c>
      <c r="W1192">
        <v>836.29645390070914</v>
      </c>
      <c r="X1192">
        <v>664.56408020924152</v>
      </c>
      <c r="Y1192">
        <v>1108.1446808510639</v>
      </c>
      <c r="Z1192">
        <v>556.4385353095031</v>
      </c>
      <c r="AA1192">
        <v>1069.0127659574468</v>
      </c>
      <c r="AB1192">
        <v>544.4529206625981</v>
      </c>
      <c r="AC1192">
        <v>1296.9858156028367</v>
      </c>
      <c r="AD1192">
        <v>1195.3180473372781</v>
      </c>
      <c r="AE1192">
        <v>992.91519017245457</v>
      </c>
      <c r="AF1192">
        <v>898.92109851787279</v>
      </c>
      <c r="AG1192">
        <v>734.3163120567375</v>
      </c>
      <c r="AH1192">
        <v>656.65867480383611</v>
      </c>
      <c r="AI1192">
        <v>887.87943262411341</v>
      </c>
      <c r="AJ1192">
        <v>1010.3618134263296</v>
      </c>
      <c r="AK1192">
        <v>597.94751773049643</v>
      </c>
    </row>
    <row r="1193" spans="1:37" x14ac:dyDescent="0.25">
      <c r="A1193">
        <v>1192</v>
      </c>
      <c r="C1193" t="s">
        <v>642</v>
      </c>
      <c r="D1193" t="s">
        <v>288</v>
      </c>
      <c r="E1193" t="s">
        <v>1850</v>
      </c>
      <c r="F1193">
        <v>941.19156804733734</v>
      </c>
      <c r="G1193">
        <v>1022.0515001181195</v>
      </c>
      <c r="H1193">
        <v>957</v>
      </c>
      <c r="I1193">
        <v>932</v>
      </c>
      <c r="J1193">
        <v>921.60798816568047</v>
      </c>
      <c r="K1193">
        <v>854.93881407984873</v>
      </c>
      <c r="L1193">
        <v>750.31065088757396</v>
      </c>
      <c r="M1193">
        <v>1096.9109378691235</v>
      </c>
      <c r="N1193">
        <v>258.8042720139494</v>
      </c>
      <c r="O1193">
        <v>388.05484633569739</v>
      </c>
      <c r="P1193">
        <v>757.38905325443795</v>
      </c>
      <c r="Q1193">
        <v>1217.1263879045594</v>
      </c>
      <c r="R1193">
        <v>505.01089799476892</v>
      </c>
      <c r="S1193">
        <v>823.96690307328606</v>
      </c>
      <c r="T1193">
        <v>787.90540540540542</v>
      </c>
      <c r="U1193">
        <v>641.84964539007092</v>
      </c>
      <c r="V1193">
        <v>756.74280732345244</v>
      </c>
      <c r="W1193">
        <v>610.8832151300237</v>
      </c>
      <c r="X1193">
        <v>575.95553618134261</v>
      </c>
      <c r="Y1193">
        <v>809.45815602836888</v>
      </c>
      <c r="Z1193">
        <v>482.24673060156931</v>
      </c>
      <c r="AA1193">
        <v>780.87375886524831</v>
      </c>
      <c r="AB1193">
        <v>471.85919790758498</v>
      </c>
      <c r="AC1193">
        <v>947.39952718676125</v>
      </c>
      <c r="AD1193">
        <v>1093.6131656804735</v>
      </c>
      <c r="AE1193">
        <v>747.49350342546654</v>
      </c>
      <c r="AF1193">
        <v>779.06495204882299</v>
      </c>
      <c r="AG1193">
        <v>536.39054373522458</v>
      </c>
      <c r="AH1193">
        <v>569.10418482999125</v>
      </c>
      <c r="AI1193">
        <v>648.56264775413717</v>
      </c>
      <c r="AJ1193">
        <v>875.6469049694856</v>
      </c>
      <c r="AK1193">
        <v>436.77825059101656</v>
      </c>
    </row>
    <row r="1194" spans="1:37" x14ac:dyDescent="0.25">
      <c r="A1194">
        <v>1193</v>
      </c>
      <c r="C1194" t="s">
        <v>642</v>
      </c>
      <c r="D1194" t="s">
        <v>288</v>
      </c>
      <c r="E1194" t="s">
        <v>1851</v>
      </c>
      <c r="F1194">
        <v>957.91074950690336</v>
      </c>
      <c r="G1194">
        <v>1077.979210961493</v>
      </c>
      <c r="H1194">
        <v>974</v>
      </c>
      <c r="I1194">
        <v>983</v>
      </c>
      <c r="J1194">
        <v>937.97928994082838</v>
      </c>
      <c r="K1194">
        <v>901.72194660996934</v>
      </c>
      <c r="L1194">
        <v>763.63905325443784</v>
      </c>
      <c r="M1194">
        <v>1156.9350342546657</v>
      </c>
      <c r="N1194">
        <v>281.7750653879686</v>
      </c>
      <c r="O1194">
        <v>417.28605200945628</v>
      </c>
      <c r="P1194">
        <v>770.84319526627223</v>
      </c>
      <c r="Q1194">
        <v>1283.7287975431136</v>
      </c>
      <c r="R1194">
        <v>549.83435047951173</v>
      </c>
      <c r="S1194">
        <v>886.03427895981088</v>
      </c>
      <c r="T1194">
        <v>857.83783783783781</v>
      </c>
      <c r="U1194">
        <v>690.19858156028374</v>
      </c>
      <c r="V1194">
        <v>823.90932868352229</v>
      </c>
      <c r="W1194">
        <v>656.89952718676125</v>
      </c>
      <c r="X1194">
        <v>627.07585004359203</v>
      </c>
      <c r="Y1194">
        <v>870.43262411347519</v>
      </c>
      <c r="Z1194">
        <v>525.04969485614652</v>
      </c>
      <c r="AA1194">
        <v>839.69503546099293</v>
      </c>
      <c r="AB1194">
        <v>513.74019180470793</v>
      </c>
      <c r="AC1194">
        <v>1018.7647754137116</v>
      </c>
      <c r="AD1194">
        <v>1113.0399408284025</v>
      </c>
      <c r="AE1194">
        <v>788.39711788329794</v>
      </c>
      <c r="AF1194">
        <v>848.21272885789017</v>
      </c>
      <c r="AG1194">
        <v>576.79550827423168</v>
      </c>
      <c r="AH1194">
        <v>619.61639058413255</v>
      </c>
      <c r="AI1194">
        <v>697.4172576832151</v>
      </c>
      <c r="AJ1194">
        <v>953.36704446381862</v>
      </c>
      <c r="AK1194">
        <v>469.67966903073284</v>
      </c>
    </row>
    <row r="1195" spans="1:37" x14ac:dyDescent="0.25">
      <c r="A1195">
        <v>1194</v>
      </c>
      <c r="C1195" t="s">
        <v>642</v>
      </c>
      <c r="D1195" t="s">
        <v>288</v>
      </c>
      <c r="E1195" t="s">
        <v>1852</v>
      </c>
      <c r="F1195">
        <v>1061.176282051282</v>
      </c>
      <c r="G1195">
        <v>1184.3515237420268</v>
      </c>
      <c r="H1195">
        <v>1079</v>
      </c>
      <c r="I1195">
        <v>1080</v>
      </c>
      <c r="J1195">
        <v>1039.0961538461538</v>
      </c>
      <c r="K1195">
        <v>990.70163004961012</v>
      </c>
      <c r="L1195">
        <v>845.96153846153845</v>
      </c>
      <c r="M1195">
        <v>1271.0985116938341</v>
      </c>
      <c r="N1195">
        <v>331.80034873583264</v>
      </c>
      <c r="O1195">
        <v>455.41371158392428</v>
      </c>
      <c r="P1195">
        <v>853.94230769230774</v>
      </c>
      <c r="Q1195">
        <v>1410.4039688164421</v>
      </c>
      <c r="R1195">
        <v>647.44986922406281</v>
      </c>
      <c r="S1195">
        <v>966.99172576832143</v>
      </c>
      <c r="T1195">
        <v>1010.1351351351352</v>
      </c>
      <c r="U1195">
        <v>753.26241134751763</v>
      </c>
      <c r="V1195">
        <v>970.18308631211869</v>
      </c>
      <c r="W1195">
        <v>716.9208037825058</v>
      </c>
      <c r="X1195">
        <v>738.40453356582395</v>
      </c>
      <c r="Y1195">
        <v>949.96453900709207</v>
      </c>
      <c r="Z1195">
        <v>618.26503923278119</v>
      </c>
      <c r="AA1195">
        <v>916.41843971631192</v>
      </c>
      <c r="AB1195">
        <v>604.94768962510898</v>
      </c>
      <c r="AC1195">
        <v>1111.8498817966902</v>
      </c>
      <c r="AD1195">
        <v>1233.0288461538462</v>
      </c>
      <c r="AE1195">
        <v>866.19418851878095</v>
      </c>
      <c r="AF1195">
        <v>998.80122057541416</v>
      </c>
      <c r="AG1195">
        <v>629.49763593380612</v>
      </c>
      <c r="AH1195">
        <v>729.62074978204021</v>
      </c>
      <c r="AI1195">
        <v>761.14066193853421</v>
      </c>
      <c r="AJ1195">
        <v>1122.6242371403662</v>
      </c>
      <c r="AK1195">
        <v>512.59456264775406</v>
      </c>
    </row>
    <row r="1196" spans="1:37" x14ac:dyDescent="0.25">
      <c r="A1196">
        <v>1195</v>
      </c>
      <c r="C1196" t="s">
        <v>642</v>
      </c>
      <c r="D1196" t="s">
        <v>307</v>
      </c>
      <c r="E1196" t="s">
        <v>1853</v>
      </c>
      <c r="F1196">
        <v>929.55562892043588</v>
      </c>
      <c r="G1196">
        <v>1206.1367137355585</v>
      </c>
      <c r="H1196">
        <v>959.00000000000011</v>
      </c>
      <c r="I1196">
        <v>1097</v>
      </c>
      <c r="J1196">
        <v>914.04192802905254</v>
      </c>
      <c r="K1196">
        <v>1031.870025673941</v>
      </c>
      <c r="L1196">
        <v>1104.9554308352592</v>
      </c>
      <c r="M1196">
        <v>985.04685494223372</v>
      </c>
      <c r="N1196">
        <v>252.26967663209271</v>
      </c>
      <c r="O1196">
        <v>488.78130003202045</v>
      </c>
      <c r="P1196">
        <v>765.23704192802916</v>
      </c>
      <c r="Q1196">
        <v>1434.6197047496792</v>
      </c>
      <c r="R1196">
        <v>453.50213544844411</v>
      </c>
      <c r="S1196">
        <v>962.58213256484146</v>
      </c>
      <c r="T1196">
        <v>677.4826113483831</v>
      </c>
      <c r="U1196">
        <v>849.00928594300342</v>
      </c>
      <c r="V1196">
        <v>645.9853569249542</v>
      </c>
      <c r="W1196">
        <v>795.7066922830611</v>
      </c>
      <c r="X1196">
        <v>512.99694935936543</v>
      </c>
      <c r="Y1196">
        <v>1007.5235350624399</v>
      </c>
      <c r="Z1196">
        <v>459.62660158633309</v>
      </c>
      <c r="AA1196">
        <v>939.93723983349332</v>
      </c>
      <c r="AB1196">
        <v>468.66748017083586</v>
      </c>
      <c r="AC1196">
        <v>1142.3477425552353</v>
      </c>
      <c r="AD1196">
        <v>975.4635193133048</v>
      </c>
      <c r="AE1196">
        <v>1012.1550064184853</v>
      </c>
      <c r="AF1196">
        <v>717.43746186699195</v>
      </c>
      <c r="AG1196">
        <v>677.25648414985585</v>
      </c>
      <c r="AH1196">
        <v>561.40939597315435</v>
      </c>
      <c r="AI1196">
        <v>757.38456612231823</v>
      </c>
      <c r="AJ1196">
        <v>838.46857840146424</v>
      </c>
      <c r="AK1196">
        <v>530.23887287864227</v>
      </c>
    </row>
    <row r="1197" spans="1:37" x14ac:dyDescent="0.25">
      <c r="A1197">
        <v>1196</v>
      </c>
      <c r="C1197" t="s">
        <v>642</v>
      </c>
      <c r="D1197" t="s">
        <v>307</v>
      </c>
      <c r="E1197" t="s">
        <v>1854</v>
      </c>
      <c r="F1197">
        <v>1020.6695278969956</v>
      </c>
      <c r="G1197">
        <v>1122.5757381258022</v>
      </c>
      <c r="H1197">
        <v>1053</v>
      </c>
      <c r="I1197">
        <v>1021</v>
      </c>
      <c r="J1197">
        <v>1003.6351931330471</v>
      </c>
      <c r="K1197">
        <v>960.38222079589218</v>
      </c>
      <c r="L1197">
        <v>1213.2618025751071</v>
      </c>
      <c r="M1197">
        <v>916.80295250320921</v>
      </c>
      <c r="N1197">
        <v>329.32275777913361</v>
      </c>
      <c r="O1197">
        <v>457.78322126160742</v>
      </c>
      <c r="P1197">
        <v>840.24463519313304</v>
      </c>
      <c r="Q1197">
        <v>1335.22946084724</v>
      </c>
      <c r="R1197">
        <v>592.01952410006095</v>
      </c>
      <c r="S1197">
        <v>901.53602305475511</v>
      </c>
      <c r="T1197">
        <v>884.4124466137888</v>
      </c>
      <c r="U1197">
        <v>795.1658661543388</v>
      </c>
      <c r="V1197">
        <v>843.29469188529583</v>
      </c>
      <c r="W1197">
        <v>745.24367595260969</v>
      </c>
      <c r="X1197">
        <v>669.68639414276993</v>
      </c>
      <c r="Y1197">
        <v>943.62728146013455</v>
      </c>
      <c r="Z1197">
        <v>600.01464307504568</v>
      </c>
      <c r="AA1197">
        <v>880.32724943964138</v>
      </c>
      <c r="AB1197">
        <v>611.816961561928</v>
      </c>
      <c r="AC1197">
        <v>1069.9010566762729</v>
      </c>
      <c r="AD1197">
        <v>1071.0772532188842</v>
      </c>
      <c r="AE1197">
        <v>942.0330551989731</v>
      </c>
      <c r="AF1197">
        <v>936.57107992678459</v>
      </c>
      <c r="AG1197">
        <v>634.30547550432277</v>
      </c>
      <c r="AH1197">
        <v>732.88590604026842</v>
      </c>
      <c r="AI1197">
        <v>709.35190521934044</v>
      </c>
      <c r="AJ1197">
        <v>1094.5698596705308</v>
      </c>
      <c r="AK1197">
        <v>496.61159141850789</v>
      </c>
    </row>
    <row r="1198" spans="1:37" x14ac:dyDescent="0.25">
      <c r="A1198">
        <v>1197</v>
      </c>
      <c r="C1198" t="s">
        <v>642</v>
      </c>
      <c r="D1198" t="s">
        <v>307</v>
      </c>
      <c r="E1198" t="s">
        <v>1855</v>
      </c>
      <c r="F1198">
        <v>985.77484318256847</v>
      </c>
      <c r="G1198">
        <v>1097.2875481386393</v>
      </c>
      <c r="H1198">
        <v>1017</v>
      </c>
      <c r="I1198">
        <v>997.99999999999989</v>
      </c>
      <c r="J1198">
        <v>969.32287883790025</v>
      </c>
      <c r="K1198">
        <v>938.74775353016685</v>
      </c>
      <c r="L1198">
        <v>1171.7827665896336</v>
      </c>
      <c r="M1198">
        <v>896.15019255455707</v>
      </c>
      <c r="N1198">
        <v>283.40756558877365</v>
      </c>
      <c r="O1198">
        <v>456.43547870637212</v>
      </c>
      <c r="P1198">
        <v>811.51832287883792</v>
      </c>
      <c r="Q1198">
        <v>1305.1508344030808</v>
      </c>
      <c r="R1198">
        <v>509.47834045149477</v>
      </c>
      <c r="S1198">
        <v>898.88184438040355</v>
      </c>
      <c r="T1198">
        <v>761.10494203782787</v>
      </c>
      <c r="U1198">
        <v>792.82484790265778</v>
      </c>
      <c r="V1198">
        <v>725.71995118974985</v>
      </c>
      <c r="W1198">
        <v>743.04963176432921</v>
      </c>
      <c r="X1198">
        <v>576.31665649786453</v>
      </c>
      <c r="Y1198">
        <v>940.84918347742564</v>
      </c>
      <c r="Z1198">
        <v>516.35875533862111</v>
      </c>
      <c r="AA1198">
        <v>877.73551072686519</v>
      </c>
      <c r="AB1198">
        <v>526.51555826723609</v>
      </c>
      <c r="AC1198">
        <v>1066.7512007684918</v>
      </c>
      <c r="AD1198">
        <v>1034.4592274678112</v>
      </c>
      <c r="AE1198">
        <v>920.8119383825416</v>
      </c>
      <c r="AF1198">
        <v>805.99145820622334</v>
      </c>
      <c r="AG1198">
        <v>632.43804034582138</v>
      </c>
      <c r="AH1198">
        <v>630.70469798657712</v>
      </c>
      <c r="AI1198">
        <v>707.26352865834133</v>
      </c>
      <c r="AJ1198">
        <v>941.96156192800481</v>
      </c>
      <c r="AK1198">
        <v>495.14953570284985</v>
      </c>
    </row>
    <row r="1199" spans="1:37" x14ac:dyDescent="0.25">
      <c r="A1199">
        <v>1198</v>
      </c>
      <c r="C1199" t="s">
        <v>642</v>
      </c>
      <c r="D1199" t="s">
        <v>380</v>
      </c>
      <c r="E1199" t="s">
        <v>1856</v>
      </c>
      <c r="F1199">
        <v>1087.0557737627651</v>
      </c>
      <c r="G1199">
        <v>734.21448168913275</v>
      </c>
      <c r="H1199">
        <v>1044</v>
      </c>
      <c r="I1199">
        <v>695</v>
      </c>
      <c r="J1199">
        <v>992.12804399057336</v>
      </c>
      <c r="K1199">
        <v>682.14958845282115</v>
      </c>
      <c r="L1199">
        <v>1208.7054202670856</v>
      </c>
      <c r="M1199">
        <v>477.86949779315285</v>
      </c>
      <c r="N1199">
        <v>428.56569832402232</v>
      </c>
      <c r="O1199">
        <v>316.75909878682842</v>
      </c>
      <c r="P1199">
        <v>960.2804399057344</v>
      </c>
      <c r="Q1199">
        <v>924.15185494453067</v>
      </c>
      <c r="R1199">
        <v>671.60178770949722</v>
      </c>
      <c r="S1199">
        <v>601.41767764298095</v>
      </c>
      <c r="T1199">
        <v>890.08022346368716</v>
      </c>
      <c r="U1199">
        <v>469.44887348353558</v>
      </c>
      <c r="V1199">
        <v>893.31351955307264</v>
      </c>
      <c r="W1199">
        <v>397.5199306759099</v>
      </c>
      <c r="X1199">
        <v>759.3626815642458</v>
      </c>
      <c r="Y1199">
        <v>573.98786828422885</v>
      </c>
      <c r="Z1199">
        <v>588.92178770949715</v>
      </c>
      <c r="AA1199">
        <v>634.62218370883886</v>
      </c>
      <c r="AB1199">
        <v>656.66703910614524</v>
      </c>
      <c r="AC1199">
        <v>725.74350086655113</v>
      </c>
      <c r="AD1199">
        <v>1100.0408483896308</v>
      </c>
      <c r="AE1199">
        <v>549.50017893355607</v>
      </c>
      <c r="AF1199">
        <v>889.4643575418994</v>
      </c>
      <c r="AG1199">
        <v>381.1299826689775</v>
      </c>
      <c r="AH1199">
        <v>699.16178770949716</v>
      </c>
      <c r="AI1199">
        <v>505.71057192374354</v>
      </c>
      <c r="AJ1199">
        <v>911.94346368715082</v>
      </c>
      <c r="AK1199">
        <v>344.52859618717508</v>
      </c>
    </row>
    <row r="1200" spans="1:37" x14ac:dyDescent="0.25">
      <c r="A1200">
        <v>1199</v>
      </c>
      <c r="C1200" t="s">
        <v>642</v>
      </c>
      <c r="D1200" t="s">
        <v>380</v>
      </c>
      <c r="E1200" t="s">
        <v>1857</v>
      </c>
      <c r="F1200">
        <v>1052.6948153967007</v>
      </c>
      <c r="G1200">
        <v>645.47488965764046</v>
      </c>
      <c r="H1200">
        <v>1010.9999999999999</v>
      </c>
      <c r="I1200">
        <v>611</v>
      </c>
      <c r="J1200">
        <v>960.76767478397483</v>
      </c>
      <c r="K1200">
        <v>599.70273171895508</v>
      </c>
      <c r="L1200">
        <v>1170.4992144540454</v>
      </c>
      <c r="M1200">
        <v>420.11260885124659</v>
      </c>
      <c r="N1200">
        <v>376.93877094972066</v>
      </c>
      <c r="O1200">
        <v>267.35206734340181</v>
      </c>
      <c r="P1200">
        <v>929.9267478397486</v>
      </c>
      <c r="Q1200">
        <v>812.45580341166647</v>
      </c>
      <c r="R1200">
        <v>590.69765363128488</v>
      </c>
      <c r="S1200">
        <v>507.61054716513991</v>
      </c>
      <c r="T1200">
        <v>782.85720670391061</v>
      </c>
      <c r="U1200">
        <v>396.2257984649666</v>
      </c>
      <c r="V1200">
        <v>785.70100558659215</v>
      </c>
      <c r="W1200">
        <v>335.51609309234959</v>
      </c>
      <c r="X1200">
        <v>667.88648044692741</v>
      </c>
      <c r="Y1200">
        <v>484.45914830403564</v>
      </c>
      <c r="Z1200">
        <v>517.97765363128497</v>
      </c>
      <c r="AA1200">
        <v>535.63592473384506</v>
      </c>
      <c r="AB1200">
        <v>577.56201117318437</v>
      </c>
      <c r="AC1200">
        <v>612.54444169348847</v>
      </c>
      <c r="AD1200">
        <v>1065.2694422623722</v>
      </c>
      <c r="AE1200">
        <v>483.08576881784563</v>
      </c>
      <c r="AF1200">
        <v>782.31553072625695</v>
      </c>
      <c r="AG1200">
        <v>321.68259470165884</v>
      </c>
      <c r="AH1200">
        <v>614.93765363128489</v>
      </c>
      <c r="AI1200">
        <v>426.83151770240158</v>
      </c>
      <c r="AJ1200">
        <v>802.08670391061457</v>
      </c>
      <c r="AK1200">
        <v>290.79017083436491</v>
      </c>
    </row>
    <row r="1201" spans="1:37" x14ac:dyDescent="0.25">
      <c r="A1201">
        <v>1200</v>
      </c>
      <c r="C1201" t="s">
        <v>642</v>
      </c>
      <c r="D1201" t="s">
        <v>380</v>
      </c>
      <c r="E1201" t="s">
        <v>1858</v>
      </c>
      <c r="F1201">
        <v>1046.4473684210525</v>
      </c>
      <c r="G1201">
        <v>485.95490874388645</v>
      </c>
      <c r="H1201">
        <v>1005</v>
      </c>
      <c r="I1201">
        <v>460</v>
      </c>
      <c r="J1201">
        <v>955.06578947368416</v>
      </c>
      <c r="K1201">
        <v>451.49469163783851</v>
      </c>
      <c r="L1201">
        <v>1163.5526315789473</v>
      </c>
      <c r="M1201">
        <v>316.28772515805798</v>
      </c>
      <c r="N1201">
        <v>336.50804469273743</v>
      </c>
      <c r="O1201">
        <v>197.16637781629115</v>
      </c>
      <c r="P1201">
        <v>924.40789473684208</v>
      </c>
      <c r="Q1201">
        <v>611.66885363235122</v>
      </c>
      <c r="R1201">
        <v>527.33899441340782</v>
      </c>
      <c r="S1201">
        <v>374.35181975736566</v>
      </c>
      <c r="T1201">
        <v>698.887374301676</v>
      </c>
      <c r="U1201">
        <v>292.20797227036394</v>
      </c>
      <c r="V1201">
        <v>701.42614525139663</v>
      </c>
      <c r="W1201">
        <v>247.43587521663778</v>
      </c>
      <c r="X1201">
        <v>596.24849162011174</v>
      </c>
      <c r="Y1201">
        <v>357.27816291161179</v>
      </c>
      <c r="Z1201">
        <v>462.41899441340786</v>
      </c>
      <c r="AA1201">
        <v>395.01993067590985</v>
      </c>
      <c r="AB1201">
        <v>515.61229050279326</v>
      </c>
      <c r="AC1201">
        <v>451.73830155979203</v>
      </c>
      <c r="AD1201">
        <v>1058.9473684210525</v>
      </c>
      <c r="AE1201">
        <v>363.69796015746152</v>
      </c>
      <c r="AF1201">
        <v>698.4037988826816</v>
      </c>
      <c r="AG1201">
        <v>237.23396880415945</v>
      </c>
      <c r="AH1201">
        <v>548.9789944134078</v>
      </c>
      <c r="AI1201">
        <v>314.77902946273827</v>
      </c>
      <c r="AJ1201">
        <v>716.05430167597763</v>
      </c>
      <c r="AK1201">
        <v>214.45147313691507</v>
      </c>
    </row>
    <row r="1202" spans="1:37" x14ac:dyDescent="0.25">
      <c r="A1202">
        <v>1201</v>
      </c>
      <c r="C1202" t="s">
        <v>642</v>
      </c>
      <c r="D1202" t="s">
        <v>380</v>
      </c>
      <c r="E1202" t="s">
        <v>1859</v>
      </c>
      <c r="F1202">
        <v>969.3955223880597</v>
      </c>
      <c r="G1202">
        <v>843.0261242991769</v>
      </c>
      <c r="H1202">
        <v>931</v>
      </c>
      <c r="I1202">
        <v>798</v>
      </c>
      <c r="J1202">
        <v>884.74253731343288</v>
      </c>
      <c r="K1202">
        <v>783.24513897172847</v>
      </c>
      <c r="L1202">
        <v>1077.8781094527362</v>
      </c>
      <c r="M1202">
        <v>548.6904449481093</v>
      </c>
      <c r="N1202">
        <v>334.64201117318436</v>
      </c>
      <c r="O1202">
        <v>370.78360980440704</v>
      </c>
      <c r="P1202">
        <v>856.34203980099505</v>
      </c>
      <c r="Q1202">
        <v>1061.1124895622092</v>
      </c>
      <c r="R1202">
        <v>524.414748603352</v>
      </c>
      <c r="S1202">
        <v>703.99182966080718</v>
      </c>
      <c r="T1202">
        <v>695.01184357541899</v>
      </c>
      <c r="U1202">
        <v>549.51522654122311</v>
      </c>
      <c r="V1202">
        <v>697.53653631284919</v>
      </c>
      <c r="W1202">
        <v>465.31851943550384</v>
      </c>
      <c r="X1202">
        <v>592.94212290502799</v>
      </c>
      <c r="Y1202">
        <v>671.88375835602869</v>
      </c>
      <c r="Z1202">
        <v>459.85474860335194</v>
      </c>
      <c r="AA1202">
        <v>742.85949492448628</v>
      </c>
      <c r="AB1202">
        <v>512.75307262569834</v>
      </c>
      <c r="AC1202">
        <v>849.52191136419913</v>
      </c>
      <c r="AD1202">
        <v>980.9751243781094</v>
      </c>
      <c r="AE1202">
        <v>630.93689609924843</v>
      </c>
      <c r="AF1202">
        <v>694.53094972067038</v>
      </c>
      <c r="AG1202">
        <v>446.13320128744738</v>
      </c>
      <c r="AH1202">
        <v>545.93474860335198</v>
      </c>
      <c r="AI1202">
        <v>591.96150037137909</v>
      </c>
      <c r="AJ1202">
        <v>712.08357541899443</v>
      </c>
      <c r="AK1202">
        <v>403.28930428323844</v>
      </c>
    </row>
    <row r="1203" spans="1:37" x14ac:dyDescent="0.25">
      <c r="A1203">
        <v>1202</v>
      </c>
      <c r="C1203" t="s">
        <v>642</v>
      </c>
      <c r="D1203" t="s">
        <v>244</v>
      </c>
      <c r="E1203" t="s">
        <v>1860</v>
      </c>
      <c r="F1203">
        <v>874.726289217454</v>
      </c>
      <c r="G1203">
        <v>470.66172839506174</v>
      </c>
      <c r="H1203">
        <v>808</v>
      </c>
      <c r="I1203">
        <v>499</v>
      </c>
      <c r="J1203">
        <v>816.50833032816445</v>
      </c>
      <c r="K1203">
        <v>470.66172839506174</v>
      </c>
      <c r="L1203">
        <v>962.0823656689505</v>
      </c>
      <c r="M1203">
        <v>263.25843621399179</v>
      </c>
      <c r="N1203">
        <v>336.35145197319434</v>
      </c>
      <c r="O1203">
        <v>185.68859425463199</v>
      </c>
      <c r="P1203">
        <v>791.50782545979075</v>
      </c>
      <c r="Q1203">
        <v>603.97481481481486</v>
      </c>
      <c r="R1203">
        <v>442.01787043931495</v>
      </c>
      <c r="S1203">
        <v>457.63199048104707</v>
      </c>
      <c r="T1203">
        <v>588.38669645073219</v>
      </c>
      <c r="U1203">
        <v>338.51419343872175</v>
      </c>
      <c r="V1203">
        <v>583.19185902208983</v>
      </c>
      <c r="W1203">
        <v>284.53102158762539</v>
      </c>
      <c r="X1203">
        <v>512.69049391908663</v>
      </c>
      <c r="Y1203">
        <v>415.89852116267213</v>
      </c>
      <c r="Z1203">
        <v>442.07495656490443</v>
      </c>
      <c r="AA1203">
        <v>399.42478327383986</v>
      </c>
      <c r="AB1203">
        <v>445.04343509555719</v>
      </c>
      <c r="AC1203">
        <v>502.32228454869966</v>
      </c>
      <c r="AD1203">
        <v>849.60923187883157</v>
      </c>
      <c r="AE1203">
        <v>381.04707818930041</v>
      </c>
      <c r="AF1203">
        <v>599.11888806155378</v>
      </c>
      <c r="AG1203">
        <v>263.83324834268234</v>
      </c>
      <c r="AH1203">
        <v>468.50583271283193</v>
      </c>
      <c r="AI1203">
        <v>365.2100968893422</v>
      </c>
      <c r="AJ1203">
        <v>612.76247207743859</v>
      </c>
      <c r="AK1203">
        <v>239.33384327723951</v>
      </c>
    </row>
    <row r="1204" spans="1:37" x14ac:dyDescent="0.25">
      <c r="A1204">
        <v>1203</v>
      </c>
      <c r="C1204" t="s">
        <v>642</v>
      </c>
      <c r="D1204" t="s">
        <v>244</v>
      </c>
      <c r="E1204" t="s">
        <v>1861</v>
      </c>
      <c r="F1204">
        <v>1045.7742517129461</v>
      </c>
      <c r="G1204">
        <v>339.55555555555554</v>
      </c>
      <c r="H1204">
        <v>965.99999999999989</v>
      </c>
      <c r="I1204">
        <v>360</v>
      </c>
      <c r="J1204">
        <v>976.17208799134505</v>
      </c>
      <c r="K1204">
        <v>339.55555555555554</v>
      </c>
      <c r="L1204">
        <v>1150.2123332131264</v>
      </c>
      <c r="M1204">
        <v>189.92592592592592</v>
      </c>
      <c r="N1204">
        <v>419.7081161578555</v>
      </c>
      <c r="O1204">
        <v>127.77766445690973</v>
      </c>
      <c r="P1204">
        <v>946.28287053732413</v>
      </c>
      <c r="Q1204">
        <v>435.73333333333335</v>
      </c>
      <c r="R1204">
        <v>551.56142963514515</v>
      </c>
      <c r="S1204">
        <v>314.90973992860785</v>
      </c>
      <c r="T1204">
        <v>734.20426904939188</v>
      </c>
      <c r="U1204">
        <v>232.94135645079041</v>
      </c>
      <c r="V1204">
        <v>727.72201538843376</v>
      </c>
      <c r="W1204">
        <v>195.79398266190719</v>
      </c>
      <c r="X1204">
        <v>639.74857284686027</v>
      </c>
      <c r="Y1204">
        <v>286.19173890872003</v>
      </c>
      <c r="Z1204">
        <v>551.63266319185902</v>
      </c>
      <c r="AA1204">
        <v>274.85568587455379</v>
      </c>
      <c r="AB1204">
        <v>555.33680814097784</v>
      </c>
      <c r="AC1204">
        <v>345.66241713411523</v>
      </c>
      <c r="AD1204">
        <v>1015.7456905878109</v>
      </c>
      <c r="AE1204">
        <v>274.90370370370374</v>
      </c>
      <c r="AF1204">
        <v>747.59617771159094</v>
      </c>
      <c r="AG1204">
        <v>181.5512493625701</v>
      </c>
      <c r="AH1204">
        <v>584.61379995035986</v>
      </c>
      <c r="AI1204">
        <v>251.31157572667007</v>
      </c>
      <c r="AJ1204">
        <v>764.62099776619505</v>
      </c>
      <c r="AK1204">
        <v>164.69250382457929</v>
      </c>
    </row>
    <row r="1205" spans="1:37" x14ac:dyDescent="0.25">
      <c r="A1205">
        <v>1204</v>
      </c>
      <c r="C1205" t="s">
        <v>642</v>
      </c>
      <c r="D1205" t="s">
        <v>244</v>
      </c>
      <c r="E1205" t="s">
        <v>1862</v>
      </c>
      <c r="F1205">
        <v>1170.2711864406781</v>
      </c>
      <c r="G1205">
        <v>528.19753086419757</v>
      </c>
      <c r="H1205">
        <v>1081</v>
      </c>
      <c r="I1205">
        <v>560</v>
      </c>
      <c r="J1205">
        <v>1092.3830508474578</v>
      </c>
      <c r="K1205">
        <v>528.19753086419757</v>
      </c>
      <c r="L1205">
        <v>1287.1423728813561</v>
      </c>
      <c r="M1205">
        <v>295.44032921810702</v>
      </c>
      <c r="N1205">
        <v>521.34475055845132</v>
      </c>
      <c r="O1205">
        <v>217.81981981981983</v>
      </c>
      <c r="P1205">
        <v>1058.9355932203391</v>
      </c>
      <c r="Q1205">
        <v>677.80740740740748</v>
      </c>
      <c r="R1205">
        <v>685.12769918093829</v>
      </c>
      <c r="S1205">
        <v>536.81981981981983</v>
      </c>
      <c r="T1205">
        <v>911.99937949863499</v>
      </c>
      <c r="U1205">
        <v>397.09009009009009</v>
      </c>
      <c r="V1205">
        <v>903.94738148423937</v>
      </c>
      <c r="W1205">
        <v>333.76576576576576</v>
      </c>
      <c r="X1205">
        <v>794.67026557458428</v>
      </c>
      <c r="Y1205">
        <v>487.86486486486484</v>
      </c>
      <c r="Z1205">
        <v>685.21618267560189</v>
      </c>
      <c r="AA1205">
        <v>468.54054054054052</v>
      </c>
      <c r="AB1205">
        <v>689.81732439811378</v>
      </c>
      <c r="AC1205">
        <v>589.24324324324323</v>
      </c>
      <c r="AD1205">
        <v>1136.6677966101695</v>
      </c>
      <c r="AE1205">
        <v>427.62798353909466</v>
      </c>
      <c r="AF1205">
        <v>928.63427649540836</v>
      </c>
      <c r="AG1205">
        <v>309.48648648648651</v>
      </c>
      <c r="AH1205">
        <v>726.18404070488964</v>
      </c>
      <c r="AI1205">
        <v>428.40540540540542</v>
      </c>
      <c r="AJ1205">
        <v>949.78183172002991</v>
      </c>
      <c r="AK1205">
        <v>280.74774774774772</v>
      </c>
    </row>
    <row r="1206" spans="1:37" x14ac:dyDescent="0.25">
      <c r="A1206">
        <v>1205</v>
      </c>
      <c r="C1206" t="s">
        <v>642</v>
      </c>
      <c r="D1206" t="s">
        <v>244</v>
      </c>
      <c r="E1206" t="s">
        <v>1863</v>
      </c>
      <c r="F1206">
        <v>789.20230796970782</v>
      </c>
      <c r="G1206">
        <v>257.49629629629629</v>
      </c>
      <c r="H1206">
        <v>729</v>
      </c>
      <c r="I1206">
        <v>273</v>
      </c>
      <c r="J1206">
        <v>736.67645149657403</v>
      </c>
      <c r="K1206">
        <v>257.49629629629629</v>
      </c>
      <c r="L1206">
        <v>868.01738189686262</v>
      </c>
      <c r="M1206">
        <v>144.02716049382718</v>
      </c>
      <c r="N1206">
        <v>282.97393894266571</v>
      </c>
      <c r="O1206">
        <v>99.382627910929799</v>
      </c>
      <c r="P1206">
        <v>714.12030292102418</v>
      </c>
      <c r="Q1206">
        <v>330.43111111111114</v>
      </c>
      <c r="R1206">
        <v>371.87155621742369</v>
      </c>
      <c r="S1206">
        <v>244.92979772225056</v>
      </c>
      <c r="T1206">
        <v>495.01228592702904</v>
      </c>
      <c r="U1206">
        <v>181.17661057283698</v>
      </c>
      <c r="V1206">
        <v>490.64184661206258</v>
      </c>
      <c r="W1206">
        <v>152.28420873703891</v>
      </c>
      <c r="X1206">
        <v>431.32874162323156</v>
      </c>
      <c r="Y1206">
        <v>222.59357470678225</v>
      </c>
      <c r="Z1206">
        <v>371.91958302308268</v>
      </c>
      <c r="AA1206">
        <v>213.77664456909739</v>
      </c>
      <c r="AB1206">
        <v>374.41697691734925</v>
      </c>
      <c r="AC1206">
        <v>268.8485466598674</v>
      </c>
      <c r="AD1206">
        <v>766.54100252434182</v>
      </c>
      <c r="AE1206">
        <v>208.46864197530866</v>
      </c>
      <c r="AF1206">
        <v>504.04132539091586</v>
      </c>
      <c r="AG1206">
        <v>141.20652728199897</v>
      </c>
      <c r="AH1206">
        <v>394.15599404318692</v>
      </c>
      <c r="AI1206">
        <v>195.46455889852115</v>
      </c>
      <c r="AJ1206">
        <v>515.51973194341031</v>
      </c>
      <c r="AK1206">
        <v>128.09416964133945</v>
      </c>
    </row>
    <row r="1207" spans="1:37" x14ac:dyDescent="0.25">
      <c r="A1207">
        <v>1206</v>
      </c>
      <c r="C1207" t="s">
        <v>642</v>
      </c>
      <c r="D1207" t="s">
        <v>244</v>
      </c>
      <c r="E1207" t="s">
        <v>1864</v>
      </c>
      <c r="F1207">
        <v>745.89902632527946</v>
      </c>
      <c r="G1207">
        <v>218.82469135802467</v>
      </c>
      <c r="H1207">
        <v>689</v>
      </c>
      <c r="I1207">
        <v>231.99999999999997</v>
      </c>
      <c r="J1207">
        <v>696.25524702488281</v>
      </c>
      <c r="K1207">
        <v>218.82469135802467</v>
      </c>
      <c r="L1207">
        <v>820.38954201226102</v>
      </c>
      <c r="M1207">
        <v>122.39670781893003</v>
      </c>
      <c r="N1207">
        <v>281.51154132539091</v>
      </c>
      <c r="O1207">
        <v>73.976542580316178</v>
      </c>
      <c r="P1207">
        <v>674.93674720519289</v>
      </c>
      <c r="Q1207">
        <v>280.80592592592592</v>
      </c>
      <c r="R1207">
        <v>369.94973938942667</v>
      </c>
      <c r="S1207">
        <v>182.3161652218256</v>
      </c>
      <c r="T1207">
        <v>492.45408289898239</v>
      </c>
      <c r="U1207">
        <v>134.86078531361551</v>
      </c>
      <c r="V1207">
        <v>488.10622983370564</v>
      </c>
      <c r="W1207">
        <v>113.35441101478838</v>
      </c>
      <c r="X1207">
        <v>429.09965251923558</v>
      </c>
      <c r="Y1207">
        <v>165.68995410504846</v>
      </c>
      <c r="Z1207">
        <v>369.99751799453958</v>
      </c>
      <c r="AA1207">
        <v>159.12697603263643</v>
      </c>
      <c r="AB1207">
        <v>372.48200546041204</v>
      </c>
      <c r="AC1207">
        <v>200.12034676185621</v>
      </c>
      <c r="AD1207">
        <v>724.48113956004329</v>
      </c>
      <c r="AE1207">
        <v>177.16016460905348</v>
      </c>
      <c r="AF1207">
        <v>501.43646066021347</v>
      </c>
      <c r="AG1207">
        <v>105.10861805201429</v>
      </c>
      <c r="AH1207">
        <v>392.11901216182679</v>
      </c>
      <c r="AI1207">
        <v>145.49617542070374</v>
      </c>
      <c r="AJ1207">
        <v>512.85554728220404</v>
      </c>
      <c r="AK1207">
        <v>95.34829168791434</v>
      </c>
    </row>
    <row r="1208" spans="1:37" x14ac:dyDescent="0.25">
      <c r="A1208">
        <v>1207</v>
      </c>
      <c r="C1208" t="s">
        <v>642</v>
      </c>
      <c r="D1208" t="s">
        <v>244</v>
      </c>
      <c r="E1208" t="s">
        <v>1865</v>
      </c>
      <c r="F1208">
        <v>1023.0400288496214</v>
      </c>
      <c r="G1208">
        <v>347.1012345679012</v>
      </c>
      <c r="H1208">
        <v>945</v>
      </c>
      <c r="I1208">
        <v>368</v>
      </c>
      <c r="J1208">
        <v>954.95095564370718</v>
      </c>
      <c r="K1208">
        <v>347.1012345679012</v>
      </c>
      <c r="L1208">
        <v>1125.2077172737108</v>
      </c>
      <c r="M1208">
        <v>194.14650205761316</v>
      </c>
      <c r="N1208">
        <v>390.46016381236041</v>
      </c>
      <c r="O1208">
        <v>122.54699983001871</v>
      </c>
      <c r="P1208">
        <v>925.71150378651282</v>
      </c>
      <c r="Q1208">
        <v>445.41629629629625</v>
      </c>
      <c r="R1208">
        <v>513.12509307520475</v>
      </c>
      <c r="S1208">
        <v>302.01869794322624</v>
      </c>
      <c r="T1208">
        <v>683.04020848845869</v>
      </c>
      <c r="U1208">
        <v>223.40574536800952</v>
      </c>
      <c r="V1208">
        <v>677.00967982129566</v>
      </c>
      <c r="W1208">
        <v>187.77902430732621</v>
      </c>
      <c r="X1208">
        <v>595.1667907669397</v>
      </c>
      <c r="Y1208">
        <v>274.47628760836307</v>
      </c>
      <c r="Z1208">
        <v>513.19136262099778</v>
      </c>
      <c r="AA1208">
        <v>263.60428352881183</v>
      </c>
      <c r="AB1208">
        <v>516.63737900223384</v>
      </c>
      <c r="AC1208">
        <v>331.51249362570121</v>
      </c>
      <c r="AD1208">
        <v>993.6642625315543</v>
      </c>
      <c r="AE1208">
        <v>281.01267489711933</v>
      </c>
      <c r="AF1208">
        <v>695.49888309754283</v>
      </c>
      <c r="AG1208">
        <v>174.11932687404385</v>
      </c>
      <c r="AH1208">
        <v>543.87416232315718</v>
      </c>
      <c r="AI1208">
        <v>241.02396736359</v>
      </c>
      <c r="AJ1208">
        <v>711.33730454207</v>
      </c>
      <c r="AK1208">
        <v>157.95070542240353</v>
      </c>
    </row>
    <row r="1209" spans="1:37" x14ac:dyDescent="0.25">
      <c r="A1209">
        <v>1208</v>
      </c>
      <c r="C1209" t="s">
        <v>642</v>
      </c>
      <c r="D1209" t="s">
        <v>244</v>
      </c>
      <c r="E1209" t="s">
        <v>1866</v>
      </c>
      <c r="F1209">
        <v>1187.5924990984493</v>
      </c>
      <c r="G1209">
        <v>519.70864197530864</v>
      </c>
      <c r="H1209">
        <v>1097</v>
      </c>
      <c r="I1209">
        <v>551</v>
      </c>
      <c r="J1209">
        <v>1108.5515326361342</v>
      </c>
      <c r="K1209">
        <v>519.70864197530864</v>
      </c>
      <c r="L1209">
        <v>1306.1935088351966</v>
      </c>
      <c r="M1209">
        <v>290.69218106995885</v>
      </c>
      <c r="N1209">
        <v>492.82799702159343</v>
      </c>
      <c r="O1209">
        <v>235.75352711201768</v>
      </c>
      <c r="P1209">
        <v>1074.6090155066715</v>
      </c>
      <c r="Q1209">
        <v>666.91407407407405</v>
      </c>
      <c r="R1209">
        <v>647.65227103499626</v>
      </c>
      <c r="S1209">
        <v>581.01767805541397</v>
      </c>
      <c r="T1209">
        <v>862.11442045172487</v>
      </c>
      <c r="U1209">
        <v>429.78361380248174</v>
      </c>
      <c r="V1209">
        <v>854.50285430627946</v>
      </c>
      <c r="W1209">
        <v>361.24562298147208</v>
      </c>
      <c r="X1209">
        <v>751.20302804666164</v>
      </c>
      <c r="Y1209">
        <v>528.03212646608881</v>
      </c>
      <c r="Z1209">
        <v>647.73591461901208</v>
      </c>
      <c r="AA1209">
        <v>507.11677715451304</v>
      </c>
      <c r="AB1209">
        <v>652.08538098783811</v>
      </c>
      <c r="AC1209">
        <v>637.75726670066297</v>
      </c>
      <c r="AD1209">
        <v>1153.4917417958889</v>
      </c>
      <c r="AE1209">
        <v>420.75539094650208</v>
      </c>
      <c r="AF1209">
        <v>877.83941424671127</v>
      </c>
      <c r="AG1209">
        <v>334.96736359000511</v>
      </c>
      <c r="AH1209">
        <v>686.4628940183668</v>
      </c>
      <c r="AI1209">
        <v>463.67720550739421</v>
      </c>
      <c r="AJ1209">
        <v>897.83023082650777</v>
      </c>
      <c r="AK1209">
        <v>303.8624851266361</v>
      </c>
    </row>
    <row r="1210" spans="1:37" x14ac:dyDescent="0.25">
      <c r="A1210">
        <v>1209</v>
      </c>
      <c r="C1210" t="s">
        <v>642</v>
      </c>
      <c r="D1210" t="s">
        <v>244</v>
      </c>
      <c r="E1210" t="s">
        <v>1867</v>
      </c>
      <c r="F1210">
        <v>1239.5564370717634</v>
      </c>
      <c r="G1210">
        <v>504.61728395061726</v>
      </c>
      <c r="H1210">
        <v>1145</v>
      </c>
      <c r="I1210">
        <v>535</v>
      </c>
      <c r="J1210">
        <v>1157.0569780021638</v>
      </c>
      <c r="K1210">
        <v>504.61728395061726</v>
      </c>
      <c r="L1210">
        <v>1363.3469166967184</v>
      </c>
      <c r="M1210">
        <v>282.25102880658437</v>
      </c>
      <c r="N1210">
        <v>499.4087862993299</v>
      </c>
      <c r="O1210">
        <v>195.0290668026517</v>
      </c>
      <c r="P1210">
        <v>1121.629282365669</v>
      </c>
      <c r="Q1210">
        <v>647.54814814814813</v>
      </c>
      <c r="R1210">
        <v>656.30044676098294</v>
      </c>
      <c r="S1210">
        <v>480.65170831208565</v>
      </c>
      <c r="T1210">
        <v>873.62633407793498</v>
      </c>
      <c r="U1210">
        <v>355.54207037225905</v>
      </c>
      <c r="V1210">
        <v>865.91312980888563</v>
      </c>
      <c r="W1210">
        <v>298.84344722080573</v>
      </c>
      <c r="X1210">
        <v>761.23392901464388</v>
      </c>
      <c r="Y1210">
        <v>436.81896991330956</v>
      </c>
      <c r="Z1210">
        <v>656.38520724745604</v>
      </c>
      <c r="AA1210">
        <v>419.51657317695054</v>
      </c>
      <c r="AB1210">
        <v>660.79275254405559</v>
      </c>
      <c r="AC1210">
        <v>527.59000509943905</v>
      </c>
      <c r="AD1210">
        <v>1203.9635773530472</v>
      </c>
      <c r="AE1210">
        <v>408.53744855967074</v>
      </c>
      <c r="AF1210">
        <v>889.56130553487219</v>
      </c>
      <c r="AG1210">
        <v>277.10453850076493</v>
      </c>
      <c r="AH1210">
        <v>695.62931248448751</v>
      </c>
      <c r="AI1210">
        <v>383.580826109128</v>
      </c>
      <c r="AJ1210">
        <v>909.81906180193607</v>
      </c>
      <c r="AK1210">
        <v>251.3727689954105</v>
      </c>
    </row>
    <row r="1211" spans="1:37" x14ac:dyDescent="0.25">
      <c r="A1211">
        <v>1210</v>
      </c>
      <c r="C1211" t="s">
        <v>642</v>
      </c>
      <c r="D1211" t="s">
        <v>244</v>
      </c>
      <c r="E1211" t="s">
        <v>1868</v>
      </c>
      <c r="F1211">
        <v>982.9844933285251</v>
      </c>
      <c r="G1211">
        <v>366.90864197530863</v>
      </c>
      <c r="H1211">
        <v>908</v>
      </c>
      <c r="I1211">
        <v>388.99999999999994</v>
      </c>
      <c r="J1211">
        <v>917.56134150739274</v>
      </c>
      <c r="K1211">
        <v>366.90864197530863</v>
      </c>
      <c r="L1211">
        <v>1081.1519653804544</v>
      </c>
      <c r="M1211">
        <v>205.22551440329215</v>
      </c>
      <c r="N1211">
        <v>389.72896500372298</v>
      </c>
      <c r="O1211">
        <v>140.48070712221653</v>
      </c>
      <c r="P1211">
        <v>889.46671474936898</v>
      </c>
      <c r="Q1211">
        <v>470.83407407407401</v>
      </c>
      <c r="R1211">
        <v>512.16418466120626</v>
      </c>
      <c r="S1211">
        <v>346.21655617882027</v>
      </c>
      <c r="T1211">
        <v>681.76110697443528</v>
      </c>
      <c r="U1211">
        <v>256.09926908040114</v>
      </c>
      <c r="V1211">
        <v>675.74187143211714</v>
      </c>
      <c r="W1211">
        <v>215.25888152303244</v>
      </c>
      <c r="X1211">
        <v>594.05224621494165</v>
      </c>
      <c r="Y1211">
        <v>314.64354920958692</v>
      </c>
      <c r="Z1211">
        <v>512.23033010672623</v>
      </c>
      <c r="AA1211">
        <v>302.18052014278425</v>
      </c>
      <c r="AB1211">
        <v>515.66989327376518</v>
      </c>
      <c r="AC1211">
        <v>380.02651708312084</v>
      </c>
      <c r="AD1211">
        <v>954.75888928957806</v>
      </c>
      <c r="AE1211">
        <v>297.04872427983537</v>
      </c>
      <c r="AF1211">
        <v>694.19645073219158</v>
      </c>
      <c r="AG1211">
        <v>199.60020397756244</v>
      </c>
      <c r="AH1211">
        <v>542.855671382477</v>
      </c>
      <c r="AI1211">
        <v>276.29576746557876</v>
      </c>
      <c r="AJ1211">
        <v>710.00521221146687</v>
      </c>
      <c r="AK1211">
        <v>181.06544280129185</v>
      </c>
    </row>
    <row r="1212" spans="1:37" x14ac:dyDescent="0.25">
      <c r="A1212">
        <v>1211</v>
      </c>
      <c r="C1212" t="s">
        <v>642</v>
      </c>
      <c r="D1212" t="s">
        <v>256</v>
      </c>
      <c r="E1212" t="s">
        <v>1869</v>
      </c>
      <c r="F1212">
        <v>676.53791443265129</v>
      </c>
      <c r="G1212">
        <v>345.22716387273351</v>
      </c>
      <c r="H1212">
        <v>660</v>
      </c>
      <c r="I1212">
        <v>338</v>
      </c>
      <c r="J1212">
        <v>677.83783783783781</v>
      </c>
      <c r="K1212">
        <v>326.08963393773519</v>
      </c>
      <c r="L1212">
        <v>788.90907101433413</v>
      </c>
      <c r="M1212">
        <v>214.27095449880261</v>
      </c>
      <c r="N1212">
        <v>279.72604543957857</v>
      </c>
      <c r="O1212">
        <v>164.15277777777777</v>
      </c>
      <c r="P1212">
        <v>583.232301127038</v>
      </c>
      <c r="Q1212">
        <v>431.60622647964419</v>
      </c>
      <c r="R1212">
        <v>415.49950609153774</v>
      </c>
      <c r="S1212">
        <v>342.53703703703707</v>
      </c>
      <c r="T1212">
        <v>567.27560092196245</v>
      </c>
      <c r="U1212">
        <v>252.17939814814815</v>
      </c>
      <c r="V1212">
        <v>562.51037207770833</v>
      </c>
      <c r="W1212">
        <v>222.36689814814815</v>
      </c>
      <c r="X1212">
        <v>473.39348040829771</v>
      </c>
      <c r="Y1212">
        <v>308.12384259259261</v>
      </c>
      <c r="Z1212">
        <v>360.37932169904514</v>
      </c>
      <c r="AA1212">
        <v>331.55671296296299</v>
      </c>
      <c r="AB1212">
        <v>417.56206783009554</v>
      </c>
      <c r="AC1212">
        <v>374.06712962962962</v>
      </c>
      <c r="AD1212">
        <v>694.66462413830834</v>
      </c>
      <c r="AE1212">
        <v>283.0157372562436</v>
      </c>
      <c r="AF1212">
        <v>568.55581165623971</v>
      </c>
      <c r="AG1212">
        <v>219.36111111111111</v>
      </c>
      <c r="AH1212">
        <v>444.30424761277578</v>
      </c>
      <c r="AI1212">
        <v>277.08449074074076</v>
      </c>
      <c r="AJ1212">
        <v>611.01613434310184</v>
      </c>
      <c r="AK1212">
        <v>180.40856481481481</v>
      </c>
    </row>
    <row r="1213" spans="1:37" x14ac:dyDescent="0.25">
      <c r="A1213">
        <v>1212</v>
      </c>
      <c r="C1213" t="s">
        <v>642</v>
      </c>
      <c r="D1213" t="s">
        <v>256</v>
      </c>
      <c r="E1213" t="s">
        <v>1870</v>
      </c>
      <c r="F1213">
        <v>725.74067184593491</v>
      </c>
      <c r="G1213">
        <v>499.45586725966473</v>
      </c>
      <c r="H1213">
        <v>708</v>
      </c>
      <c r="I1213">
        <v>489</v>
      </c>
      <c r="J1213">
        <v>727.1351351351351</v>
      </c>
      <c r="K1213">
        <v>471.7687307560725</v>
      </c>
      <c r="L1213">
        <v>846.28427617901298</v>
      </c>
      <c r="M1213">
        <v>309.99555251453984</v>
      </c>
      <c r="N1213">
        <v>314.69180111952585</v>
      </c>
      <c r="O1213">
        <v>239.37103174603175</v>
      </c>
      <c r="P1213">
        <v>625.6491957544589</v>
      </c>
      <c r="Q1213">
        <v>624.42439274717754</v>
      </c>
      <c r="R1213">
        <v>467.43694435297994</v>
      </c>
      <c r="S1213">
        <v>499.49470899470896</v>
      </c>
      <c r="T1213">
        <v>638.18505103720781</v>
      </c>
      <c r="U1213">
        <v>367.73330026455022</v>
      </c>
      <c r="V1213">
        <v>632.82416858742181</v>
      </c>
      <c r="W1213">
        <v>324.26008597883595</v>
      </c>
      <c r="X1213">
        <v>532.56766545933488</v>
      </c>
      <c r="Y1213">
        <v>449.31266534391534</v>
      </c>
      <c r="Z1213">
        <v>405.42673691142573</v>
      </c>
      <c r="AA1213">
        <v>483.48296957671954</v>
      </c>
      <c r="AB1213">
        <v>469.75732630885744</v>
      </c>
      <c r="AC1213">
        <v>545.47255291005285</v>
      </c>
      <c r="AD1213">
        <v>745.18568771200341</v>
      </c>
      <c r="AE1213">
        <v>409.45176188847074</v>
      </c>
      <c r="AF1213">
        <v>639.62528811326968</v>
      </c>
      <c r="AG1213">
        <v>319.8769841269841</v>
      </c>
      <c r="AH1213">
        <v>499.84227856437275</v>
      </c>
      <c r="AI1213">
        <v>404.0504298941799</v>
      </c>
      <c r="AJ1213">
        <v>687.39315113598946</v>
      </c>
      <c r="AK1213">
        <v>263.07556216931215</v>
      </c>
    </row>
    <row r="1214" spans="1:37" x14ac:dyDescent="0.25">
      <c r="A1214">
        <v>1213</v>
      </c>
      <c r="C1214" t="s">
        <v>642</v>
      </c>
      <c r="D1214" t="s">
        <v>256</v>
      </c>
      <c r="E1214" t="s">
        <v>1871</v>
      </c>
      <c r="F1214">
        <v>678.5880293248714</v>
      </c>
      <c r="G1214">
        <v>430.00188162846393</v>
      </c>
      <c r="H1214">
        <v>661.99999999999989</v>
      </c>
      <c r="I1214">
        <v>421</v>
      </c>
      <c r="J1214">
        <v>679.89189189189187</v>
      </c>
      <c r="K1214">
        <v>406.16489907629148</v>
      </c>
      <c r="L1214">
        <v>791.29970456286242</v>
      </c>
      <c r="M1214">
        <v>266.88778652069794</v>
      </c>
      <c r="N1214">
        <v>277.13598946328614</v>
      </c>
      <c r="O1214">
        <v>188.93055555555554</v>
      </c>
      <c r="P1214">
        <v>584.99967173651373</v>
      </c>
      <c r="Q1214">
        <v>537.59237085186453</v>
      </c>
      <c r="R1214">
        <v>411.65228844254199</v>
      </c>
      <c r="S1214">
        <v>394.2407407407407</v>
      </c>
      <c r="T1214">
        <v>562.02304906157394</v>
      </c>
      <c r="U1214">
        <v>290.24421296296293</v>
      </c>
      <c r="V1214">
        <v>557.30194270661843</v>
      </c>
      <c r="W1214">
        <v>255.93171296296293</v>
      </c>
      <c r="X1214">
        <v>469.0102074415542</v>
      </c>
      <c r="Y1214">
        <v>354.63310185185185</v>
      </c>
      <c r="Z1214">
        <v>357.04247612775765</v>
      </c>
      <c r="AA1214">
        <v>381.60300925925924</v>
      </c>
      <c r="AB1214">
        <v>413.69575238722427</v>
      </c>
      <c r="AC1214">
        <v>430.53009259259255</v>
      </c>
      <c r="AD1214">
        <v>696.76966845387892</v>
      </c>
      <c r="AE1214">
        <v>352.5136845706466</v>
      </c>
      <c r="AF1214">
        <v>563.29140599275604</v>
      </c>
      <c r="AG1214">
        <v>252.4722222222222</v>
      </c>
      <c r="AH1214">
        <v>440.19031939413895</v>
      </c>
      <c r="AI1214">
        <v>318.90856481481478</v>
      </c>
      <c r="AJ1214">
        <v>605.3585775436286</v>
      </c>
      <c r="AK1214">
        <v>207.64004629629628</v>
      </c>
    </row>
    <row r="1215" spans="1:37" x14ac:dyDescent="0.25">
      <c r="A1215">
        <v>1214</v>
      </c>
      <c r="C1215" t="s">
        <v>642</v>
      </c>
      <c r="D1215" t="s">
        <v>256</v>
      </c>
      <c r="E1215" t="s">
        <v>1872</v>
      </c>
      <c r="F1215">
        <v>732.91607396870563</v>
      </c>
      <c r="G1215">
        <v>426.93773520355802</v>
      </c>
      <c r="H1215">
        <v>715.00000000000011</v>
      </c>
      <c r="I1215">
        <v>418</v>
      </c>
      <c r="J1215">
        <v>734.32432432432438</v>
      </c>
      <c r="K1215">
        <v>403.27061238453643</v>
      </c>
      <c r="L1215">
        <v>854.65149359886209</v>
      </c>
      <c r="M1215">
        <v>264.98597331508722</v>
      </c>
      <c r="N1215">
        <v>336.70727691801119</v>
      </c>
      <c r="O1215">
        <v>193.79761904761907</v>
      </c>
      <c r="P1215">
        <v>631.83499288762448</v>
      </c>
      <c r="Q1215">
        <v>533.76154635648311</v>
      </c>
      <c r="R1215">
        <v>500.13829436944354</v>
      </c>
      <c r="S1215">
        <v>404.39682539682542</v>
      </c>
      <c r="T1215">
        <v>682.83174185051041</v>
      </c>
      <c r="U1215">
        <v>297.72123015873018</v>
      </c>
      <c r="V1215">
        <v>677.09581824168583</v>
      </c>
      <c r="W1215">
        <v>262.52480158730162</v>
      </c>
      <c r="X1215">
        <v>569.82548567665458</v>
      </c>
      <c r="Y1215">
        <v>363.76884920634922</v>
      </c>
      <c r="Z1215">
        <v>433.78992426736909</v>
      </c>
      <c r="AA1215">
        <v>391.4335317460318</v>
      </c>
      <c r="AB1215">
        <v>502.62100757326306</v>
      </c>
      <c r="AC1215">
        <v>441.6210317460318</v>
      </c>
      <c r="AD1215">
        <v>752.55334281650073</v>
      </c>
      <c r="AE1215">
        <v>350.00171057133082</v>
      </c>
      <c r="AF1215">
        <v>684.37273625288117</v>
      </c>
      <c r="AG1215">
        <v>258.97619047619048</v>
      </c>
      <c r="AH1215">
        <v>534.81066842278562</v>
      </c>
      <c r="AI1215">
        <v>327.12400793650795</v>
      </c>
      <c r="AJ1215">
        <v>735.48238393151132</v>
      </c>
      <c r="AK1215">
        <v>212.98908730158732</v>
      </c>
    </row>
    <row r="1216" spans="1:37" x14ac:dyDescent="0.25">
      <c r="A1216">
        <v>1215</v>
      </c>
      <c r="C1216" t="s">
        <v>642</v>
      </c>
      <c r="D1216" t="s">
        <v>256</v>
      </c>
      <c r="E1216" t="s">
        <v>1873</v>
      </c>
      <c r="F1216">
        <v>644.76113360323882</v>
      </c>
      <c r="G1216">
        <v>410.59562093739305</v>
      </c>
      <c r="H1216">
        <v>629</v>
      </c>
      <c r="I1216">
        <v>401.99999999999994</v>
      </c>
      <c r="J1216">
        <v>646</v>
      </c>
      <c r="K1216">
        <v>387.83441669517617</v>
      </c>
      <c r="L1216">
        <v>751.85425101214571</v>
      </c>
      <c r="M1216">
        <v>254.84296955183029</v>
      </c>
      <c r="N1216">
        <v>277.13598946328614</v>
      </c>
      <c r="O1216">
        <v>171.23214285714283</v>
      </c>
      <c r="P1216">
        <v>555.83805668016191</v>
      </c>
      <c r="Q1216">
        <v>513.33048238111519</v>
      </c>
      <c r="R1216">
        <v>411.65228844254199</v>
      </c>
      <c r="S1216">
        <v>357.3095238095238</v>
      </c>
      <c r="T1216">
        <v>562.02304906157394</v>
      </c>
      <c r="U1216">
        <v>263.05505952380952</v>
      </c>
      <c r="V1216">
        <v>557.30194270661843</v>
      </c>
      <c r="W1216">
        <v>231.95684523809521</v>
      </c>
      <c r="X1216">
        <v>469.0102074415542</v>
      </c>
      <c r="Y1216">
        <v>321.41220238095235</v>
      </c>
      <c r="Z1216">
        <v>357.04247612775765</v>
      </c>
      <c r="AA1216">
        <v>345.85565476190476</v>
      </c>
      <c r="AB1216">
        <v>413.69575238722427</v>
      </c>
      <c r="AC1216">
        <v>390.1994047619047</v>
      </c>
      <c r="AD1216">
        <v>662.03643724696349</v>
      </c>
      <c r="AE1216">
        <v>336.60451590831332</v>
      </c>
      <c r="AF1216">
        <v>563.29140599275604</v>
      </c>
      <c r="AG1216">
        <v>228.82142857142856</v>
      </c>
      <c r="AH1216">
        <v>440.19031939413895</v>
      </c>
      <c r="AI1216">
        <v>289.03422619047615</v>
      </c>
      <c r="AJ1216">
        <v>605.3585775436286</v>
      </c>
      <c r="AK1216">
        <v>188.18898809523807</v>
      </c>
    </row>
    <row r="1217" spans="1:37" x14ac:dyDescent="0.25">
      <c r="A1217">
        <v>1216</v>
      </c>
      <c r="C1217" t="s">
        <v>642</v>
      </c>
      <c r="D1217" t="s">
        <v>256</v>
      </c>
      <c r="E1217" t="s">
        <v>1874</v>
      </c>
      <c r="F1217">
        <v>646.81124849545904</v>
      </c>
      <c r="G1217">
        <v>345.22716387273351</v>
      </c>
      <c r="H1217">
        <v>631</v>
      </c>
      <c r="I1217">
        <v>338</v>
      </c>
      <c r="J1217">
        <v>648.05405405405406</v>
      </c>
      <c r="K1217">
        <v>326.08963393773519</v>
      </c>
      <c r="L1217">
        <v>754.24488456067411</v>
      </c>
      <c r="M1217">
        <v>214.27095449880261</v>
      </c>
      <c r="N1217">
        <v>271.30836351662828</v>
      </c>
      <c r="O1217">
        <v>149.99404761904762</v>
      </c>
      <c r="P1217">
        <v>557.60542728963787</v>
      </c>
      <c r="Q1217">
        <v>431.60622647964419</v>
      </c>
      <c r="R1217">
        <v>402.99604873230163</v>
      </c>
      <c r="S1217">
        <v>312.99206349206349</v>
      </c>
      <c r="T1217">
        <v>550.20480737569972</v>
      </c>
      <c r="U1217">
        <v>230.42807539682539</v>
      </c>
      <c r="V1217">
        <v>545.58297662166615</v>
      </c>
      <c r="W1217">
        <v>203.18700396825398</v>
      </c>
      <c r="X1217">
        <v>459.1478432663813</v>
      </c>
      <c r="Y1217">
        <v>281.54712301587301</v>
      </c>
      <c r="Z1217">
        <v>349.53457359236091</v>
      </c>
      <c r="AA1217">
        <v>302.9588293650794</v>
      </c>
      <c r="AB1217">
        <v>404.99654264076395</v>
      </c>
      <c r="AC1217">
        <v>341.8025793650794</v>
      </c>
      <c r="AD1217">
        <v>664.14148156253418</v>
      </c>
      <c r="AE1217">
        <v>283.0157372562436</v>
      </c>
      <c r="AF1217">
        <v>551.44649324991769</v>
      </c>
      <c r="AG1217">
        <v>200.4404761904762</v>
      </c>
      <c r="AH1217">
        <v>430.93398090220614</v>
      </c>
      <c r="AI1217">
        <v>253.18501984126985</v>
      </c>
      <c r="AJ1217">
        <v>592.62907474481392</v>
      </c>
      <c r="AK1217">
        <v>164.84771825396825</v>
      </c>
    </row>
    <row r="1218" spans="1:37" x14ac:dyDescent="0.25">
      <c r="A1218">
        <v>1217</v>
      </c>
      <c r="C1218" t="s">
        <v>642</v>
      </c>
      <c r="D1218" t="s">
        <v>256</v>
      </c>
      <c r="E1218" t="s">
        <v>1875</v>
      </c>
      <c r="F1218">
        <v>555.58113579166206</v>
      </c>
      <c r="G1218">
        <v>633.25692781388989</v>
      </c>
      <c r="H1218">
        <v>542</v>
      </c>
      <c r="I1218">
        <v>620</v>
      </c>
      <c r="J1218">
        <v>556.64864864864865</v>
      </c>
      <c r="K1218">
        <v>598.15258296270952</v>
      </c>
      <c r="L1218">
        <v>647.8616916511653</v>
      </c>
      <c r="M1218">
        <v>393.04139582620593</v>
      </c>
      <c r="N1218">
        <v>235.69509384260783</v>
      </c>
      <c r="O1218">
        <v>270.34325396825398</v>
      </c>
      <c r="P1218">
        <v>478.95743516796148</v>
      </c>
      <c r="Q1218">
        <v>791.70372904550118</v>
      </c>
      <c r="R1218">
        <v>350.09680605861047</v>
      </c>
      <c r="S1218">
        <v>564.12433862433863</v>
      </c>
      <c r="T1218">
        <v>477.98221929535725</v>
      </c>
      <c r="U1218">
        <v>415.31431878306881</v>
      </c>
      <c r="V1218">
        <v>473.96707276918011</v>
      </c>
      <c r="W1218">
        <v>366.21610449735454</v>
      </c>
      <c r="X1218">
        <v>398.87783997365824</v>
      </c>
      <c r="Y1218">
        <v>507.44923941798947</v>
      </c>
      <c r="Z1218">
        <v>303.65294698715837</v>
      </c>
      <c r="AA1218">
        <v>546.04083994709003</v>
      </c>
      <c r="AB1218">
        <v>351.8347053012842</v>
      </c>
      <c r="AC1218">
        <v>616.05125661375666</v>
      </c>
      <c r="AD1218">
        <v>570.46700951964112</v>
      </c>
      <c r="AE1218">
        <v>519.14129319192614</v>
      </c>
      <c r="AF1218">
        <v>479.06091537701678</v>
      </c>
      <c r="AG1218">
        <v>361.26587301587301</v>
      </c>
      <c r="AH1218">
        <v>374.36746789594997</v>
      </c>
      <c r="AI1218">
        <v>456.33052248677251</v>
      </c>
      <c r="AJ1218">
        <v>514.83766875205799</v>
      </c>
      <c r="AK1218">
        <v>297.11491402116405</v>
      </c>
    </row>
    <row r="1219" spans="1:37" x14ac:dyDescent="0.25">
      <c r="A1219">
        <v>1218</v>
      </c>
      <c r="C1219" t="s">
        <v>642</v>
      </c>
      <c r="D1219" t="s">
        <v>256</v>
      </c>
      <c r="E1219" t="s">
        <v>1876</v>
      </c>
      <c r="F1219">
        <v>675.51285698654112</v>
      </c>
      <c r="G1219">
        <v>388.12521382141631</v>
      </c>
      <c r="H1219">
        <v>659</v>
      </c>
      <c r="I1219">
        <v>380</v>
      </c>
      <c r="J1219">
        <v>676.81081081081072</v>
      </c>
      <c r="K1219">
        <v>366.60964762230583</v>
      </c>
      <c r="L1219">
        <v>787.71375424006999</v>
      </c>
      <c r="M1219">
        <v>240.89633937735201</v>
      </c>
      <c r="N1219">
        <v>276.48847546921309</v>
      </c>
      <c r="O1219">
        <v>169.9047619047619</v>
      </c>
      <c r="P1219">
        <v>582.34861582229996</v>
      </c>
      <c r="Q1219">
        <v>485.2377694149846</v>
      </c>
      <c r="R1219">
        <v>410.69048403029308</v>
      </c>
      <c r="S1219">
        <v>354.53968253968253</v>
      </c>
      <c r="T1219">
        <v>560.70991109647684</v>
      </c>
      <c r="U1219">
        <v>261.01587301587301</v>
      </c>
      <c r="V1219">
        <v>555.99983536384593</v>
      </c>
      <c r="W1219">
        <v>230.15873015873015</v>
      </c>
      <c r="X1219">
        <v>467.91438919986831</v>
      </c>
      <c r="Y1219">
        <v>318.92063492063488</v>
      </c>
      <c r="Z1219">
        <v>356.20826473493582</v>
      </c>
      <c r="AA1219">
        <v>343.17460317460313</v>
      </c>
      <c r="AB1219">
        <v>412.72917352650643</v>
      </c>
      <c r="AC1219">
        <v>387.17460317460313</v>
      </c>
      <c r="AD1219">
        <v>693.61210198052299</v>
      </c>
      <c r="AE1219">
        <v>318.18337324666436</v>
      </c>
      <c r="AF1219">
        <v>561.97530457688515</v>
      </c>
      <c r="AG1219">
        <v>227.04761904761904</v>
      </c>
      <c r="AH1219">
        <v>439.1618373394798</v>
      </c>
      <c r="AI1219">
        <v>286.79365079365078</v>
      </c>
      <c r="AJ1219">
        <v>603.94418834376029</v>
      </c>
      <c r="AK1219">
        <v>186.73015873015871</v>
      </c>
    </row>
    <row r="1220" spans="1:37" x14ac:dyDescent="0.25">
      <c r="A1220">
        <v>1219</v>
      </c>
      <c r="C1220" t="s">
        <v>642</v>
      </c>
      <c r="D1220" t="s">
        <v>256</v>
      </c>
      <c r="E1220" t="s">
        <v>1877</v>
      </c>
      <c r="F1220">
        <v>724.71561439982497</v>
      </c>
      <c r="G1220">
        <v>363.612042422169</v>
      </c>
      <c r="H1220">
        <v>707</v>
      </c>
      <c r="I1220">
        <v>356</v>
      </c>
      <c r="J1220">
        <v>726.10810810810813</v>
      </c>
      <c r="K1220">
        <v>343.45535408826544</v>
      </c>
      <c r="L1220">
        <v>845.08895940474895</v>
      </c>
      <c r="M1220">
        <v>225.68183373246663</v>
      </c>
      <c r="N1220">
        <v>284.90615739216332</v>
      </c>
      <c r="O1220">
        <v>173.00198412698413</v>
      </c>
      <c r="P1220">
        <v>624.76551044972098</v>
      </c>
      <c r="Q1220">
        <v>454.59117345193295</v>
      </c>
      <c r="R1220">
        <v>423.19394138952913</v>
      </c>
      <c r="S1220">
        <v>361.00264550264552</v>
      </c>
      <c r="T1220">
        <v>577.78070464273947</v>
      </c>
      <c r="U1220">
        <v>265.77397486772486</v>
      </c>
      <c r="V1220">
        <v>572.927230819888</v>
      </c>
      <c r="W1220">
        <v>234.35433201058203</v>
      </c>
      <c r="X1220">
        <v>482.1600263417846</v>
      </c>
      <c r="Y1220">
        <v>324.73429232804233</v>
      </c>
      <c r="Z1220">
        <v>367.05301284161999</v>
      </c>
      <c r="AA1220">
        <v>349.4303902116402</v>
      </c>
      <c r="AB1220">
        <v>425.29469871583797</v>
      </c>
      <c r="AC1220">
        <v>394.23247354497357</v>
      </c>
      <c r="AD1220">
        <v>744.13316555421818</v>
      </c>
      <c r="AE1220">
        <v>298.08758125213819</v>
      </c>
      <c r="AF1220">
        <v>579.08462298320705</v>
      </c>
      <c r="AG1220">
        <v>231.18650793650795</v>
      </c>
      <c r="AH1220">
        <v>452.53210405004938</v>
      </c>
      <c r="AI1220">
        <v>292.02166005291008</v>
      </c>
      <c r="AJ1220">
        <v>622.33124794204809</v>
      </c>
      <c r="AK1220">
        <v>190.13409391534393</v>
      </c>
    </row>
    <row r="1221" spans="1:37" x14ac:dyDescent="0.25">
      <c r="A1221">
        <v>1220</v>
      </c>
      <c r="C1221" t="s">
        <v>642</v>
      </c>
      <c r="D1221" t="s">
        <v>256</v>
      </c>
      <c r="E1221" t="s">
        <v>1878</v>
      </c>
      <c r="F1221">
        <v>587.35791662107454</v>
      </c>
      <c r="G1221">
        <v>333.99196031474514</v>
      </c>
      <c r="H1221">
        <v>573</v>
      </c>
      <c r="I1221">
        <v>327</v>
      </c>
      <c r="J1221">
        <v>588.48648648648646</v>
      </c>
      <c r="K1221">
        <v>315.47724940130007</v>
      </c>
      <c r="L1221">
        <v>684.91651165335372</v>
      </c>
      <c r="M1221">
        <v>207.29763941156347</v>
      </c>
      <c r="N1221">
        <v>239.58017780704643</v>
      </c>
      <c r="O1221">
        <v>147.33928571428572</v>
      </c>
      <c r="P1221">
        <v>506.35167961483751</v>
      </c>
      <c r="Q1221">
        <v>417.55986999657887</v>
      </c>
      <c r="R1221">
        <v>355.86763253210404</v>
      </c>
      <c r="S1221">
        <v>307.45238095238096</v>
      </c>
      <c r="T1221">
        <v>485.86104708594007</v>
      </c>
      <c r="U1221">
        <v>226.34970238095238</v>
      </c>
      <c r="V1221">
        <v>481.77971682581494</v>
      </c>
      <c r="W1221">
        <v>199.5907738095238</v>
      </c>
      <c r="X1221">
        <v>405.45274942377347</v>
      </c>
      <c r="Y1221">
        <v>276.56398809523807</v>
      </c>
      <c r="Z1221">
        <v>308.65821534408957</v>
      </c>
      <c r="AA1221">
        <v>297.5967261904762</v>
      </c>
      <c r="AB1221">
        <v>357.63417846559105</v>
      </c>
      <c r="AC1221">
        <v>335.7529761904762</v>
      </c>
      <c r="AD1221">
        <v>603.09519641098586</v>
      </c>
      <c r="AE1221">
        <v>273.80516592541909</v>
      </c>
      <c r="AF1221">
        <v>486.95752387224235</v>
      </c>
      <c r="AG1221">
        <v>196.89285714285714</v>
      </c>
      <c r="AH1221">
        <v>380.53836022390516</v>
      </c>
      <c r="AI1221">
        <v>248.70386904761904</v>
      </c>
      <c r="AJ1221">
        <v>523.32400395126774</v>
      </c>
      <c r="AK1221">
        <v>161.93005952380952</v>
      </c>
    </row>
    <row r="1222" spans="1:37" x14ac:dyDescent="0.25">
      <c r="A1222">
        <v>1221</v>
      </c>
      <c r="C1222" t="s">
        <v>642</v>
      </c>
      <c r="D1222" t="s">
        <v>319</v>
      </c>
      <c r="E1222" t="s">
        <v>1879</v>
      </c>
      <c r="F1222">
        <v>905.43345463997923</v>
      </c>
      <c r="G1222">
        <v>953.56817012519286</v>
      </c>
      <c r="H1222">
        <v>927</v>
      </c>
      <c r="I1222">
        <v>832</v>
      </c>
      <c r="J1222">
        <v>883.38497530543282</v>
      </c>
      <c r="K1222">
        <v>747.67278339907386</v>
      </c>
      <c r="L1222">
        <v>654.7073043930335</v>
      </c>
      <c r="M1222">
        <v>1134.2081975647402</v>
      </c>
      <c r="N1222">
        <v>329.09277486910992</v>
      </c>
      <c r="O1222">
        <v>389.63417803768681</v>
      </c>
      <c r="P1222">
        <v>764.10631661034574</v>
      </c>
      <c r="Q1222">
        <v>1143.9108214714456</v>
      </c>
      <c r="R1222">
        <v>574.33382198952881</v>
      </c>
      <c r="S1222">
        <v>819.69525666016887</v>
      </c>
      <c r="T1222">
        <v>836.11790575916223</v>
      </c>
      <c r="U1222">
        <v>610.46068875893434</v>
      </c>
      <c r="V1222">
        <v>809.59853403141358</v>
      </c>
      <c r="W1222">
        <v>572.35217673814157</v>
      </c>
      <c r="X1222">
        <v>652.75539267015711</v>
      </c>
      <c r="Y1222">
        <v>768.11111111111109</v>
      </c>
      <c r="Z1222">
        <v>507.53026178010469</v>
      </c>
      <c r="AA1222">
        <v>801.72774528914874</v>
      </c>
      <c r="AB1222">
        <v>589.10890052356024</v>
      </c>
      <c r="AC1222">
        <v>904.17153996101365</v>
      </c>
      <c r="AD1222">
        <v>978.80790226150248</v>
      </c>
      <c r="AE1222">
        <v>707.00737437832277</v>
      </c>
      <c r="AF1222">
        <v>802.27413612565442</v>
      </c>
      <c r="AG1222">
        <v>509.90058479532161</v>
      </c>
      <c r="AH1222">
        <v>623.07895287958115</v>
      </c>
      <c r="AI1222">
        <v>640.59974009096811</v>
      </c>
      <c r="AJ1222">
        <v>874.002722513089</v>
      </c>
      <c r="AK1222">
        <v>421.22222222222217</v>
      </c>
    </row>
    <row r="1223" spans="1:37" x14ac:dyDescent="0.25">
      <c r="A1223">
        <v>1222</v>
      </c>
      <c r="C1223" t="s">
        <v>642</v>
      </c>
      <c r="D1223" t="s">
        <v>319</v>
      </c>
      <c r="E1223" t="s">
        <v>1880</v>
      </c>
      <c r="F1223">
        <v>917.15427605926686</v>
      </c>
      <c r="G1223">
        <v>754.14405762304921</v>
      </c>
      <c r="H1223">
        <v>939</v>
      </c>
      <c r="I1223">
        <v>658</v>
      </c>
      <c r="J1223">
        <v>894.82037951650636</v>
      </c>
      <c r="K1223">
        <v>591.30852340936372</v>
      </c>
      <c r="L1223">
        <v>663.18247985443202</v>
      </c>
      <c r="M1223">
        <v>897.00600240096037</v>
      </c>
      <c r="N1223">
        <v>302.35057591623035</v>
      </c>
      <c r="O1223">
        <v>294.84649122807014</v>
      </c>
      <c r="P1223">
        <v>773.99766051468669</v>
      </c>
      <c r="Q1223">
        <v>904.67947178871543</v>
      </c>
      <c r="R1223">
        <v>527.66324607329841</v>
      </c>
      <c r="S1223">
        <v>620.28508771929819</v>
      </c>
      <c r="T1223">
        <v>768.17465968586384</v>
      </c>
      <c r="U1223">
        <v>461.95175438596488</v>
      </c>
      <c r="V1223">
        <v>743.81026178010472</v>
      </c>
      <c r="W1223">
        <v>433.11403508771929</v>
      </c>
      <c r="X1223">
        <v>599.71225130890048</v>
      </c>
      <c r="Y1223">
        <v>581.25</v>
      </c>
      <c r="Z1223">
        <v>466.28816753926702</v>
      </c>
      <c r="AA1223">
        <v>606.68859649122805</v>
      </c>
      <c r="AB1223">
        <v>541.23769633507857</v>
      </c>
      <c r="AC1223">
        <v>684.21052631578948</v>
      </c>
      <c r="AD1223">
        <v>991.47855471796197</v>
      </c>
      <c r="AE1223">
        <v>559.1476590636255</v>
      </c>
      <c r="AF1223">
        <v>737.08104712041882</v>
      </c>
      <c r="AG1223">
        <v>385.85526315789474</v>
      </c>
      <c r="AH1223">
        <v>572.44732984293194</v>
      </c>
      <c r="AI1223">
        <v>484.75877192982455</v>
      </c>
      <c r="AJ1223">
        <v>802.9809424083769</v>
      </c>
      <c r="AK1223">
        <v>318.75</v>
      </c>
    </row>
    <row r="1224" spans="1:37" x14ac:dyDescent="0.25">
      <c r="A1224">
        <v>1223</v>
      </c>
      <c r="C1224" t="s">
        <v>642</v>
      </c>
      <c r="D1224" t="s">
        <v>319</v>
      </c>
      <c r="E1224" t="s">
        <v>1881</v>
      </c>
      <c r="F1224">
        <v>897.61957369378729</v>
      </c>
      <c r="G1224">
        <v>723.19893671754414</v>
      </c>
      <c r="H1224">
        <v>919</v>
      </c>
      <c r="I1224">
        <v>631</v>
      </c>
      <c r="J1224">
        <v>875.76137249805038</v>
      </c>
      <c r="K1224">
        <v>567.04510375578798</v>
      </c>
      <c r="L1224">
        <v>649.05718741876785</v>
      </c>
      <c r="M1224">
        <v>860.19876522037384</v>
      </c>
      <c r="N1224">
        <v>290.88963350785343</v>
      </c>
      <c r="O1224">
        <v>292.66244314489927</v>
      </c>
      <c r="P1224">
        <v>757.512087340785</v>
      </c>
      <c r="Q1224">
        <v>867.55736580346422</v>
      </c>
      <c r="R1224">
        <v>507.6615706806283</v>
      </c>
      <c r="S1224">
        <v>615.69038336582196</v>
      </c>
      <c r="T1224">
        <v>739.05612565445028</v>
      </c>
      <c r="U1224">
        <v>458.52988953866145</v>
      </c>
      <c r="V1224">
        <v>715.61528795811523</v>
      </c>
      <c r="W1224">
        <v>429.9057829759584</v>
      </c>
      <c r="X1224">
        <v>576.97947643979057</v>
      </c>
      <c r="Y1224">
        <v>576.94444444444446</v>
      </c>
      <c r="Z1224">
        <v>448.61298429319373</v>
      </c>
      <c r="AA1224">
        <v>602.19460688758932</v>
      </c>
      <c r="AB1224">
        <v>520.72146596858636</v>
      </c>
      <c r="AC1224">
        <v>679.14230019493175</v>
      </c>
      <c r="AD1224">
        <v>970.3608006238627</v>
      </c>
      <c r="AE1224">
        <v>536.20391013548272</v>
      </c>
      <c r="AF1224">
        <v>709.14115183246076</v>
      </c>
      <c r="AG1224">
        <v>382.9970760233918</v>
      </c>
      <c r="AH1224">
        <v>550.74806282722511</v>
      </c>
      <c r="AI1224">
        <v>481.16796621182584</v>
      </c>
      <c r="AJ1224">
        <v>772.54303664921463</v>
      </c>
      <c r="AK1224">
        <v>316.38888888888886</v>
      </c>
    </row>
    <row r="1225" spans="1:37" x14ac:dyDescent="0.25">
      <c r="A1225">
        <v>1224</v>
      </c>
      <c r="C1225" t="s">
        <v>642</v>
      </c>
      <c r="D1225" t="s">
        <v>319</v>
      </c>
      <c r="E1225" t="s">
        <v>1882</v>
      </c>
      <c r="F1225">
        <v>997.2465557577334</v>
      </c>
      <c r="G1225">
        <v>864.17115417595608</v>
      </c>
      <c r="H1225">
        <v>1021</v>
      </c>
      <c r="I1225">
        <v>754</v>
      </c>
      <c r="J1225">
        <v>972.96230829217575</v>
      </c>
      <c r="K1225">
        <v>677.57845995541072</v>
      </c>
      <c r="L1225">
        <v>721.09617884065506</v>
      </c>
      <c r="M1225">
        <v>1027.8761790430458</v>
      </c>
      <c r="N1225">
        <v>370.02471204188487</v>
      </c>
      <c r="O1225">
        <v>357.74707602339186</v>
      </c>
      <c r="P1225">
        <v>841.58851052768398</v>
      </c>
      <c r="Q1225">
        <v>1036.6691819584978</v>
      </c>
      <c r="R1225">
        <v>645.76837696335087</v>
      </c>
      <c r="S1225">
        <v>752.61257309941527</v>
      </c>
      <c r="T1225">
        <v>940.11267015706812</v>
      </c>
      <c r="U1225">
        <v>560.50146198830407</v>
      </c>
      <c r="V1225">
        <v>910.29486910994774</v>
      </c>
      <c r="W1225">
        <v>525.51169590643281</v>
      </c>
      <c r="X1225">
        <v>733.94387434554983</v>
      </c>
      <c r="Y1225">
        <v>705.25</v>
      </c>
      <c r="Z1225">
        <v>570.65591623036653</v>
      </c>
      <c r="AA1225">
        <v>736.11549707602342</v>
      </c>
      <c r="AB1225">
        <v>662.38115183246077</v>
      </c>
      <c r="AC1225">
        <v>830.17543859649129</v>
      </c>
      <c r="AD1225">
        <v>1078.0613465037693</v>
      </c>
      <c r="AE1225">
        <v>640.72543303035502</v>
      </c>
      <c r="AF1225">
        <v>902.05947643979061</v>
      </c>
      <c r="AG1225">
        <v>468.17105263157896</v>
      </c>
      <c r="AH1225">
        <v>700.57633507853404</v>
      </c>
      <c r="AI1225">
        <v>588.17397660818722</v>
      </c>
      <c r="AJ1225">
        <v>982.70952879581159</v>
      </c>
      <c r="AK1225">
        <v>386.75</v>
      </c>
    </row>
    <row r="1226" spans="1:37" x14ac:dyDescent="0.25">
      <c r="A1226">
        <v>1225</v>
      </c>
      <c r="C1226" t="s">
        <v>642</v>
      </c>
      <c r="D1226" t="s">
        <v>380</v>
      </c>
      <c r="E1226" t="s">
        <v>1883</v>
      </c>
      <c r="F1226">
        <v>1028.7462686567164</v>
      </c>
      <c r="G1226">
        <v>672.94190623881661</v>
      </c>
      <c r="H1226">
        <v>988</v>
      </c>
      <c r="I1226">
        <v>637</v>
      </c>
      <c r="J1226">
        <v>938.91044776119395</v>
      </c>
      <c r="K1226">
        <v>625.22199689848503</v>
      </c>
      <c r="L1226">
        <v>1143.8706467661691</v>
      </c>
      <c r="M1226">
        <v>437.98974114278894</v>
      </c>
      <c r="N1226">
        <v>418.61351955307259</v>
      </c>
      <c r="O1226">
        <v>301.52141619212676</v>
      </c>
      <c r="P1226">
        <v>908.77114427860693</v>
      </c>
      <c r="Q1226">
        <v>847.02839079088631</v>
      </c>
      <c r="R1226">
        <v>656.00581005586594</v>
      </c>
      <c r="S1226">
        <v>572.48650656102996</v>
      </c>
      <c r="T1226">
        <v>869.41072625698325</v>
      </c>
      <c r="U1226">
        <v>446.86605595444416</v>
      </c>
      <c r="V1226">
        <v>872.56893854748603</v>
      </c>
      <c r="W1226">
        <v>378.39725179499879</v>
      </c>
      <c r="X1226">
        <v>741.72871508379887</v>
      </c>
      <c r="Y1226">
        <v>546.3762069819262</v>
      </c>
      <c r="Z1226">
        <v>575.24581005586595</v>
      </c>
      <c r="AA1226">
        <v>604.09371131468185</v>
      </c>
      <c r="AB1226">
        <v>641.41787709497203</v>
      </c>
      <c r="AC1226">
        <v>690.83164149541972</v>
      </c>
      <c r="AD1226">
        <v>1041.0348258706467</v>
      </c>
      <c r="AE1226">
        <v>503.64261004413692</v>
      </c>
      <c r="AF1226">
        <v>868.80916201117316</v>
      </c>
      <c r="AG1226">
        <v>362.7957415201783</v>
      </c>
      <c r="AH1226">
        <v>682.9258100558659</v>
      </c>
      <c r="AI1226">
        <v>481.38338697697452</v>
      </c>
      <c r="AJ1226">
        <v>890.76625698324017</v>
      </c>
      <c r="AK1226">
        <v>327.95506313443923</v>
      </c>
    </row>
    <row r="1227" spans="1:37" x14ac:dyDescent="0.25">
      <c r="A1227">
        <v>1226</v>
      </c>
      <c r="C1227" t="s">
        <v>642</v>
      </c>
      <c r="D1227" t="s">
        <v>380</v>
      </c>
      <c r="E1227" t="s">
        <v>1884</v>
      </c>
      <c r="F1227">
        <v>1008.9626865671643</v>
      </c>
      <c r="G1227">
        <v>753.23010855302402</v>
      </c>
      <c r="H1227">
        <v>969</v>
      </c>
      <c r="I1227">
        <v>713</v>
      </c>
      <c r="J1227">
        <v>920.8544776119403</v>
      </c>
      <c r="K1227">
        <v>699.81677203864967</v>
      </c>
      <c r="L1227">
        <v>1121.8731343283582</v>
      </c>
      <c r="M1227">
        <v>490.24597399498987</v>
      </c>
      <c r="N1227">
        <v>374.45072625698327</v>
      </c>
      <c r="O1227">
        <v>335.22901708343647</v>
      </c>
      <c r="P1227">
        <v>891.29477611940297</v>
      </c>
      <c r="Q1227">
        <v>948.08672313014438</v>
      </c>
      <c r="R1227">
        <v>586.79865921787712</v>
      </c>
      <c r="S1227">
        <v>636.4857638029215</v>
      </c>
      <c r="T1227">
        <v>777.68983240223463</v>
      </c>
      <c r="U1227">
        <v>496.82198564000987</v>
      </c>
      <c r="V1227">
        <v>780.51486033519552</v>
      </c>
      <c r="W1227">
        <v>420.69893538004459</v>
      </c>
      <c r="X1227">
        <v>663.4779888268157</v>
      </c>
      <c r="Y1227">
        <v>607.45654865065615</v>
      </c>
      <c r="Z1227">
        <v>514.55865921787711</v>
      </c>
      <c r="AA1227">
        <v>671.62639267145335</v>
      </c>
      <c r="AB1227">
        <v>573.74972067039107</v>
      </c>
      <c r="AC1227">
        <v>768.06090616489234</v>
      </c>
      <c r="AD1227">
        <v>1021.0149253731344</v>
      </c>
      <c r="AE1227">
        <v>563.73183824406544</v>
      </c>
      <c r="AF1227">
        <v>777.15173184357548</v>
      </c>
      <c r="AG1227">
        <v>403.35330527358258</v>
      </c>
      <c r="AH1227">
        <v>610.87865921787716</v>
      </c>
      <c r="AI1227">
        <v>535.19806882891805</v>
      </c>
      <c r="AJ1227">
        <v>796.79240223463694</v>
      </c>
      <c r="AK1227">
        <v>364.61772716018817</v>
      </c>
    </row>
    <row r="1228" spans="1:37" x14ac:dyDescent="0.25">
      <c r="A1228">
        <v>1227</v>
      </c>
      <c r="C1228" t="s">
        <v>642</v>
      </c>
      <c r="D1228" t="s">
        <v>380</v>
      </c>
      <c r="E1228" t="s">
        <v>1885</v>
      </c>
      <c r="F1228">
        <v>419.62018853102904</v>
      </c>
      <c r="G1228">
        <v>182.76130263628772</v>
      </c>
      <c r="H1228">
        <v>403</v>
      </c>
      <c r="I1228">
        <v>173</v>
      </c>
      <c r="J1228">
        <v>382.97663000785548</v>
      </c>
      <c r="K1228">
        <v>169.80126446379577</v>
      </c>
      <c r="L1228">
        <v>466.57881644409531</v>
      </c>
      <c r="M1228">
        <v>118.95168793987833</v>
      </c>
      <c r="N1228">
        <v>103.87586592178771</v>
      </c>
      <c r="O1228">
        <v>71.570933399356278</v>
      </c>
      <c r="P1228">
        <v>370.68296674522128</v>
      </c>
      <c r="Q1228">
        <v>230.04067756173208</v>
      </c>
      <c r="R1228">
        <v>162.78301675977653</v>
      </c>
      <c r="S1228">
        <v>135.88883386976974</v>
      </c>
      <c r="T1228">
        <v>215.73787709497208</v>
      </c>
      <c r="U1228">
        <v>106.0708096063382</v>
      </c>
      <c r="V1228">
        <v>216.52156424581005</v>
      </c>
      <c r="W1228">
        <v>89.818643228521921</v>
      </c>
      <c r="X1228">
        <v>184.0545251396648</v>
      </c>
      <c r="Y1228">
        <v>129.69113641990592</v>
      </c>
      <c r="Z1228">
        <v>142.74301675977654</v>
      </c>
      <c r="AA1228">
        <v>143.39130973013121</v>
      </c>
      <c r="AB1228">
        <v>159.16312849162011</v>
      </c>
      <c r="AC1228">
        <v>163.97994553107205</v>
      </c>
      <c r="AD1228">
        <v>424.63262634197434</v>
      </c>
      <c r="AE1228">
        <v>136.78205892878444</v>
      </c>
      <c r="AF1228">
        <v>215.5886033519553</v>
      </c>
      <c r="AG1228">
        <v>86.115375092844772</v>
      </c>
      <c r="AH1228">
        <v>169.46301675977654</v>
      </c>
      <c r="AI1228">
        <v>114.26405050755137</v>
      </c>
      <c r="AJ1228">
        <v>221.03709497206702</v>
      </c>
      <c r="AK1228">
        <v>77.845382520425844</v>
      </c>
    </row>
    <row r="1229" spans="1:37" x14ac:dyDescent="0.25">
      <c r="A1229">
        <v>1228</v>
      </c>
      <c r="C1229" t="s">
        <v>642</v>
      </c>
      <c r="D1229" t="s">
        <v>380</v>
      </c>
      <c r="E1229" t="s">
        <v>1886</v>
      </c>
      <c r="F1229">
        <v>924.62215239591524</v>
      </c>
      <c r="G1229">
        <v>606.38721221519745</v>
      </c>
      <c r="H1229">
        <v>888</v>
      </c>
      <c r="I1229">
        <v>574</v>
      </c>
      <c r="J1229">
        <v>843.87902592301657</v>
      </c>
      <c r="K1229">
        <v>563.38685434808542</v>
      </c>
      <c r="L1229">
        <v>1028.0942655145327</v>
      </c>
      <c r="M1229">
        <v>394.67207443635931</v>
      </c>
      <c r="N1229">
        <v>318.46972067039104</v>
      </c>
      <c r="O1229">
        <v>241.49418172815055</v>
      </c>
      <c r="P1229">
        <v>816.79025923016502</v>
      </c>
      <c r="Q1229">
        <v>763.25635214123827</v>
      </c>
      <c r="R1229">
        <v>499.07128491620114</v>
      </c>
      <c r="S1229">
        <v>458.51522654122311</v>
      </c>
      <c r="T1229">
        <v>661.4239106145252</v>
      </c>
      <c r="U1229">
        <v>357.90344144590244</v>
      </c>
      <c r="V1229">
        <v>663.82659217877097</v>
      </c>
      <c r="W1229">
        <v>303.06548650656106</v>
      </c>
      <c r="X1229">
        <v>564.28692737430163</v>
      </c>
      <c r="Y1229">
        <v>437.60299579103742</v>
      </c>
      <c r="Z1229">
        <v>437.63128491620114</v>
      </c>
      <c r="AA1229">
        <v>483.83003218618472</v>
      </c>
      <c r="AB1229">
        <v>487.97318435754192</v>
      </c>
      <c r="AC1229">
        <v>553.30007427581086</v>
      </c>
      <c r="AD1229">
        <v>935.6669285153182</v>
      </c>
      <c r="AE1229">
        <v>453.83180245735417</v>
      </c>
      <c r="AF1229">
        <v>660.96625698324021</v>
      </c>
      <c r="AG1229">
        <v>290.5699430552117</v>
      </c>
      <c r="AH1229">
        <v>519.5512849162011</v>
      </c>
      <c r="AI1229">
        <v>385.54902203515724</v>
      </c>
      <c r="AJ1229">
        <v>677.67061452513963</v>
      </c>
      <c r="AK1229">
        <v>262.66538747214656</v>
      </c>
    </row>
    <row r="1230" spans="1:37" x14ac:dyDescent="0.25">
      <c r="A1230">
        <v>1229</v>
      </c>
      <c r="C1230" t="s">
        <v>642</v>
      </c>
      <c r="D1230" t="s">
        <v>380</v>
      </c>
      <c r="E1230" t="s">
        <v>1887</v>
      </c>
      <c r="F1230">
        <v>798.63197172034563</v>
      </c>
      <c r="G1230">
        <v>308.47572468090181</v>
      </c>
      <c r="H1230">
        <v>767</v>
      </c>
      <c r="I1230">
        <v>292</v>
      </c>
      <c r="J1230">
        <v>728.89100549882164</v>
      </c>
      <c r="K1230">
        <v>286.60097817010615</v>
      </c>
      <c r="L1230">
        <v>888.00484420005239</v>
      </c>
      <c r="M1230">
        <v>200.7739472742455</v>
      </c>
      <c r="N1230">
        <v>260.00067039106148</v>
      </c>
      <c r="O1230">
        <v>121.90146075761328</v>
      </c>
      <c r="P1230">
        <v>705.49338832155013</v>
      </c>
      <c r="Q1230">
        <v>388.27675056662292</v>
      </c>
      <c r="R1230">
        <v>407.44491620111734</v>
      </c>
      <c r="S1230">
        <v>231.44936865560786</v>
      </c>
      <c r="T1230">
        <v>539.99061452513968</v>
      </c>
      <c r="U1230">
        <v>180.66254023273089</v>
      </c>
      <c r="V1230">
        <v>541.95217877094967</v>
      </c>
      <c r="W1230">
        <v>152.98143104728894</v>
      </c>
      <c r="X1230">
        <v>460.68737430167596</v>
      </c>
      <c r="Y1230">
        <v>220.89329041842041</v>
      </c>
      <c r="Z1230">
        <v>357.28491620111731</v>
      </c>
      <c r="AA1230">
        <v>244.22777915325577</v>
      </c>
      <c r="AB1230">
        <v>398.38435754189942</v>
      </c>
      <c r="AC1230">
        <v>279.29487496905176</v>
      </c>
      <c r="AD1230">
        <v>808.17177271537048</v>
      </c>
      <c r="AE1230">
        <v>230.86913992604079</v>
      </c>
      <c r="AF1230">
        <v>539.61698324022348</v>
      </c>
      <c r="AG1230">
        <v>146.67392919039366</v>
      </c>
      <c r="AH1230">
        <v>424.16491620111731</v>
      </c>
      <c r="AI1230">
        <v>194.61747957415204</v>
      </c>
      <c r="AJ1230">
        <v>553.25452513966479</v>
      </c>
      <c r="AK1230">
        <v>132.58826442188661</v>
      </c>
    </row>
    <row r="1231" spans="1:37" x14ac:dyDescent="0.25">
      <c r="A1231">
        <v>1230</v>
      </c>
      <c r="C1231" t="s">
        <v>642</v>
      </c>
      <c r="D1231" t="s">
        <v>256</v>
      </c>
      <c r="E1231" t="s">
        <v>1888</v>
      </c>
      <c r="F1231">
        <v>649.88642083378932</v>
      </c>
      <c r="G1231">
        <v>497.4131029763941</v>
      </c>
      <c r="H1231">
        <v>634</v>
      </c>
      <c r="I1231">
        <v>487</v>
      </c>
      <c r="J1231">
        <v>651.1351351351351</v>
      </c>
      <c r="K1231">
        <v>469.83920629490251</v>
      </c>
      <c r="L1231">
        <v>757.83083488346654</v>
      </c>
      <c r="M1231">
        <v>308.72767704413275</v>
      </c>
      <c r="N1231">
        <v>270.66084952255517</v>
      </c>
      <c r="O1231">
        <v>219.46031746031744</v>
      </c>
      <c r="P1231">
        <v>560.25648320385164</v>
      </c>
      <c r="Q1231">
        <v>621.87050975025659</v>
      </c>
      <c r="R1231">
        <v>402.03424432005272</v>
      </c>
      <c r="S1231">
        <v>457.94708994708992</v>
      </c>
      <c r="T1231">
        <v>548.89166941060262</v>
      </c>
      <c r="U1231">
        <v>337.14550264550263</v>
      </c>
      <c r="V1231">
        <v>544.28086927889365</v>
      </c>
      <c r="W1231">
        <v>297.2883597883598</v>
      </c>
      <c r="X1231">
        <v>458.05202502469547</v>
      </c>
      <c r="Y1231">
        <v>411.93915343915342</v>
      </c>
      <c r="Z1231">
        <v>348.70036219953903</v>
      </c>
      <c r="AA1231">
        <v>443.26719576719574</v>
      </c>
      <c r="AB1231">
        <v>404.0299637800461</v>
      </c>
      <c r="AC1231">
        <v>500.10052910052906</v>
      </c>
      <c r="AD1231">
        <v>667.29904803589011</v>
      </c>
      <c r="AE1231">
        <v>407.77711255559353</v>
      </c>
      <c r="AF1231">
        <v>550.1303918340468</v>
      </c>
      <c r="AG1231">
        <v>293.26984126984127</v>
      </c>
      <c r="AH1231">
        <v>429.90549884754694</v>
      </c>
      <c r="AI1231">
        <v>370.44179894179894</v>
      </c>
      <c r="AJ1231">
        <v>591.21468554494572</v>
      </c>
      <c r="AK1231">
        <v>241.19312169312167</v>
      </c>
    </row>
    <row r="1232" spans="1:37" x14ac:dyDescent="0.25">
      <c r="A1232">
        <v>1231</v>
      </c>
      <c r="C1232" t="s">
        <v>642</v>
      </c>
      <c r="D1232" t="s">
        <v>256</v>
      </c>
      <c r="E1232" t="s">
        <v>1889</v>
      </c>
      <c r="F1232">
        <v>610.93423788160635</v>
      </c>
      <c r="G1232">
        <v>386.08244953814568</v>
      </c>
      <c r="H1232">
        <v>596</v>
      </c>
      <c r="I1232">
        <v>377.99999999999994</v>
      </c>
      <c r="J1232">
        <v>612.10810810810813</v>
      </c>
      <c r="K1232">
        <v>364.68012316113578</v>
      </c>
      <c r="L1232">
        <v>712.408797461429</v>
      </c>
      <c r="M1232">
        <v>239.62846390694489</v>
      </c>
      <c r="N1232">
        <v>223.39232795521897</v>
      </c>
      <c r="O1232">
        <v>171.67460317460319</v>
      </c>
      <c r="P1232">
        <v>526.67644162381009</v>
      </c>
      <c r="Q1232">
        <v>482.68388641806359</v>
      </c>
      <c r="R1232">
        <v>331.82252222588079</v>
      </c>
      <c r="S1232">
        <v>358.23280423280426</v>
      </c>
      <c r="T1232">
        <v>453.0325979585117</v>
      </c>
      <c r="U1232">
        <v>263.73478835978835</v>
      </c>
      <c r="V1232">
        <v>449.22703325650315</v>
      </c>
      <c r="W1232">
        <v>232.55621693121694</v>
      </c>
      <c r="X1232">
        <v>378.05729338162661</v>
      </c>
      <c r="Y1232">
        <v>322.24272486772486</v>
      </c>
      <c r="Z1232">
        <v>287.80293052354295</v>
      </c>
      <c r="AA1232">
        <v>346.74933862433863</v>
      </c>
      <c r="AB1232">
        <v>333.4697069476457</v>
      </c>
      <c r="AC1232">
        <v>391.20767195767201</v>
      </c>
      <c r="AD1232">
        <v>627.30320604004817</v>
      </c>
      <c r="AE1232">
        <v>316.50872391378715</v>
      </c>
      <c r="AF1232">
        <v>454.0549884754692</v>
      </c>
      <c r="AG1232">
        <v>229.41269841269843</v>
      </c>
      <c r="AH1232">
        <v>354.82630885742509</v>
      </c>
      <c r="AI1232">
        <v>289.78108465608466</v>
      </c>
      <c r="AJ1232">
        <v>487.96427395456044</v>
      </c>
      <c r="AK1232">
        <v>188.67526455026456</v>
      </c>
    </row>
    <row r="1233" spans="1:37" x14ac:dyDescent="0.25">
      <c r="A1233">
        <v>1232</v>
      </c>
      <c r="C1233" t="s">
        <v>642</v>
      </c>
      <c r="D1233" t="s">
        <v>256</v>
      </c>
      <c r="E1233" t="s">
        <v>1890</v>
      </c>
      <c r="F1233">
        <v>708.31469526206365</v>
      </c>
      <c r="G1233">
        <v>500.47724940130001</v>
      </c>
      <c r="H1233">
        <v>691</v>
      </c>
      <c r="I1233">
        <v>490</v>
      </c>
      <c r="J1233">
        <v>709.67567567567573</v>
      </c>
      <c r="K1233">
        <v>472.73349298665755</v>
      </c>
      <c r="L1233">
        <v>825.96389101652267</v>
      </c>
      <c r="M1233">
        <v>310.62949024974341</v>
      </c>
      <c r="N1233">
        <v>310.15920316101415</v>
      </c>
      <c r="O1233">
        <v>225.65476190476193</v>
      </c>
      <c r="P1233">
        <v>610.62654557391397</v>
      </c>
      <c r="Q1233">
        <v>625.70133424563801</v>
      </c>
      <c r="R1233">
        <v>460.70431346723734</v>
      </c>
      <c r="S1233">
        <v>470.8730158730159</v>
      </c>
      <c r="T1233">
        <v>628.99308528152778</v>
      </c>
      <c r="U1233">
        <v>346.66170634920638</v>
      </c>
      <c r="V1233">
        <v>623.70941718801441</v>
      </c>
      <c r="W1233">
        <v>305.67956349206349</v>
      </c>
      <c r="X1233">
        <v>524.8969377675337</v>
      </c>
      <c r="Y1233">
        <v>423.56646825396831</v>
      </c>
      <c r="Z1233">
        <v>399.58725716167265</v>
      </c>
      <c r="AA1233">
        <v>455.77876984126988</v>
      </c>
      <c r="AB1233">
        <v>462.99127428383269</v>
      </c>
      <c r="AC1233">
        <v>514.21626984126988</v>
      </c>
      <c r="AD1233">
        <v>727.29281102965319</v>
      </c>
      <c r="AE1233">
        <v>410.28908655490932</v>
      </c>
      <c r="AF1233">
        <v>630.41257820217311</v>
      </c>
      <c r="AG1233">
        <v>301.54761904761909</v>
      </c>
      <c r="AH1233">
        <v>492.6429041817583</v>
      </c>
      <c r="AI1233">
        <v>380.89781746031747</v>
      </c>
      <c r="AJ1233">
        <v>677.4924267369114</v>
      </c>
      <c r="AK1233">
        <v>248.00099206349208</v>
      </c>
    </row>
    <row r="1234" spans="1:37" x14ac:dyDescent="0.25">
      <c r="A1234">
        <v>1233</v>
      </c>
      <c r="C1234" t="s">
        <v>642</v>
      </c>
      <c r="D1234" t="s">
        <v>274</v>
      </c>
      <c r="E1234" t="s">
        <v>1891</v>
      </c>
      <c r="F1234">
        <v>1002.9471330878486</v>
      </c>
      <c r="G1234">
        <v>414.25586776859507</v>
      </c>
      <c r="H1234">
        <v>979</v>
      </c>
      <c r="I1234">
        <v>369</v>
      </c>
      <c r="J1234">
        <v>931.105733824303</v>
      </c>
      <c r="K1234">
        <v>365.95041322314052</v>
      </c>
      <c r="L1234">
        <v>1070.8402595125374</v>
      </c>
      <c r="M1234">
        <v>324.23206611570248</v>
      </c>
      <c r="N1234">
        <v>316.73704257924095</v>
      </c>
      <c r="O1234">
        <v>179.38899833308076</v>
      </c>
      <c r="P1234">
        <v>868.01920042083111</v>
      </c>
      <c r="Q1234">
        <v>525.99272727272728</v>
      </c>
      <c r="R1234">
        <v>473.74792545231946</v>
      </c>
      <c r="S1234">
        <v>341.7857251098651</v>
      </c>
      <c r="T1234">
        <v>612.22704393960009</v>
      </c>
      <c r="U1234">
        <v>272.11153205031064</v>
      </c>
      <c r="V1234">
        <v>609.24023942320775</v>
      </c>
      <c r="W1234">
        <v>235.24594635550841</v>
      </c>
      <c r="X1234">
        <v>524.25207454768065</v>
      </c>
      <c r="Y1234">
        <v>331.2611001666919</v>
      </c>
      <c r="Z1234">
        <v>377.69500748197527</v>
      </c>
      <c r="AA1234">
        <v>393.5268980148507</v>
      </c>
      <c r="AB1234">
        <v>489.49653108420625</v>
      </c>
      <c r="AC1234">
        <v>409.16684346113044</v>
      </c>
      <c r="AD1234">
        <v>987.8406978783097</v>
      </c>
      <c r="AE1234">
        <v>330.819173553719</v>
      </c>
      <c r="AF1234">
        <v>632.72738402938387</v>
      </c>
      <c r="AG1234">
        <v>228.60190938020912</v>
      </c>
      <c r="AH1234">
        <v>512.78002992790107</v>
      </c>
      <c r="AI1234">
        <v>276.63888467949687</v>
      </c>
      <c r="AJ1234">
        <v>669.92667664263377</v>
      </c>
      <c r="AK1234">
        <v>188.73768752841337</v>
      </c>
    </row>
    <row r="1235" spans="1:37" x14ac:dyDescent="0.25">
      <c r="A1235">
        <v>1234</v>
      </c>
      <c r="C1235" t="s">
        <v>642</v>
      </c>
      <c r="D1235" t="s">
        <v>274</v>
      </c>
      <c r="E1235" t="s">
        <v>1892</v>
      </c>
      <c r="F1235">
        <v>1347.1659652814308</v>
      </c>
      <c r="G1235">
        <v>889.13454545454556</v>
      </c>
      <c r="H1235">
        <v>1315</v>
      </c>
      <c r="I1235">
        <v>792.00000000000011</v>
      </c>
      <c r="J1235">
        <v>1250.6680694371385</v>
      </c>
      <c r="K1235">
        <v>785.4545454545455</v>
      </c>
      <c r="L1235">
        <v>1438.3605120112222</v>
      </c>
      <c r="M1235">
        <v>695.91272727272735</v>
      </c>
      <c r="N1235">
        <v>568.73024078356684</v>
      </c>
      <c r="O1235">
        <v>429.0540991059251</v>
      </c>
      <c r="P1235">
        <v>1165.9297738032615</v>
      </c>
      <c r="Q1235">
        <v>1128.96</v>
      </c>
      <c r="R1235">
        <v>850.65759760576793</v>
      </c>
      <c r="S1235">
        <v>817.46688892256395</v>
      </c>
      <c r="T1235">
        <v>1099.3094817031695</v>
      </c>
      <c r="U1235">
        <v>650.82345809971207</v>
      </c>
      <c r="V1235">
        <v>1093.9464018500885</v>
      </c>
      <c r="W1235">
        <v>562.65009849977264</v>
      </c>
      <c r="X1235">
        <v>941.34240239423207</v>
      </c>
      <c r="Y1235">
        <v>792.29459008940751</v>
      </c>
      <c r="Z1235">
        <v>678.18582505781524</v>
      </c>
      <c r="AA1235">
        <v>941.21897257160174</v>
      </c>
      <c r="AB1235">
        <v>878.93565501292335</v>
      </c>
      <c r="AC1235">
        <v>978.625852401879</v>
      </c>
      <c r="AD1235">
        <v>1326.8748904085569</v>
      </c>
      <c r="AE1235">
        <v>710.05090909090916</v>
      </c>
      <c r="AF1235">
        <v>1136.1197116038634</v>
      </c>
      <c r="AG1235">
        <v>546.75920594029401</v>
      </c>
      <c r="AH1235">
        <v>920.74330023126106</v>
      </c>
      <c r="AI1235">
        <v>661.65176541900291</v>
      </c>
      <c r="AJ1235">
        <v>1202.9144334104203</v>
      </c>
      <c r="AK1235">
        <v>451.41385058342172</v>
      </c>
    </row>
    <row r="1236" spans="1:37" x14ac:dyDescent="0.25">
      <c r="A1236">
        <v>1235</v>
      </c>
      <c r="C1236" t="s">
        <v>642</v>
      </c>
      <c r="D1236" t="s">
        <v>319</v>
      </c>
      <c r="E1236" t="s">
        <v>1893</v>
      </c>
      <c r="F1236">
        <v>899.5730439303353</v>
      </c>
      <c r="G1236">
        <v>731.22174584119364</v>
      </c>
      <c r="H1236">
        <v>921</v>
      </c>
      <c r="I1236">
        <v>638</v>
      </c>
      <c r="J1236">
        <v>877.66727319989604</v>
      </c>
      <c r="K1236">
        <v>573.33561996227058</v>
      </c>
      <c r="L1236">
        <v>650.46971666233424</v>
      </c>
      <c r="M1236">
        <v>869.74138226719253</v>
      </c>
      <c r="N1236">
        <v>306.7166492146597</v>
      </c>
      <c r="O1236">
        <v>280.86858349577648</v>
      </c>
      <c r="P1236">
        <v>759.16064465817522</v>
      </c>
      <c r="Q1236">
        <v>877.18161550334412</v>
      </c>
      <c r="R1236">
        <v>535.28293193717275</v>
      </c>
      <c r="S1236">
        <v>590.87897985705001</v>
      </c>
      <c r="T1236">
        <v>779.26743455497376</v>
      </c>
      <c r="U1236">
        <v>440.05181936322288</v>
      </c>
      <c r="V1236">
        <v>754.55120418848162</v>
      </c>
      <c r="W1236">
        <v>412.58122157244964</v>
      </c>
      <c r="X1236">
        <v>608.37235602094233</v>
      </c>
      <c r="Y1236">
        <v>553.69444444444446</v>
      </c>
      <c r="Z1236">
        <v>473.02157068062826</v>
      </c>
      <c r="AA1236">
        <v>577.92706302794022</v>
      </c>
      <c r="AB1236">
        <v>549.05340314136129</v>
      </c>
      <c r="AC1236">
        <v>651.77387914230019</v>
      </c>
      <c r="AD1236">
        <v>972.47257603327273</v>
      </c>
      <c r="AE1236">
        <v>542.15228948722347</v>
      </c>
      <c r="AF1236">
        <v>747.72481675392669</v>
      </c>
      <c r="AG1236">
        <v>367.56286549707602</v>
      </c>
      <c r="AH1236">
        <v>580.71371727748692</v>
      </c>
      <c r="AI1236">
        <v>461.77761533463286</v>
      </c>
      <c r="AJ1236">
        <v>814.57633507853404</v>
      </c>
      <c r="AK1236">
        <v>303.63888888888886</v>
      </c>
    </row>
    <row r="1237" spans="1:37" x14ac:dyDescent="0.25">
      <c r="A1237">
        <v>1236</v>
      </c>
      <c r="C1237" t="s">
        <v>642</v>
      </c>
      <c r="D1237" t="s">
        <v>319</v>
      </c>
      <c r="E1237" t="s">
        <v>1894</v>
      </c>
      <c r="F1237">
        <v>1063.6645438003638</v>
      </c>
      <c r="G1237">
        <v>907.72354656148161</v>
      </c>
      <c r="H1237">
        <v>1089</v>
      </c>
      <c r="I1237">
        <v>791.99999999999989</v>
      </c>
      <c r="J1237">
        <v>1037.7629321549259</v>
      </c>
      <c r="K1237">
        <v>711.7269765048876</v>
      </c>
      <c r="L1237">
        <v>769.12217312191319</v>
      </c>
      <c r="M1237">
        <v>1079.6789572972045</v>
      </c>
      <c r="N1237">
        <v>355.28921465968585</v>
      </c>
      <c r="O1237">
        <v>373.03541260558802</v>
      </c>
      <c r="P1237">
        <v>897.63945931894978</v>
      </c>
      <c r="Q1237">
        <v>1088.915108900703</v>
      </c>
      <c r="R1237">
        <v>620.05193717277484</v>
      </c>
      <c r="S1237">
        <v>784.77550357374912</v>
      </c>
      <c r="T1237">
        <v>902.67455497382196</v>
      </c>
      <c r="U1237">
        <v>584.45451591942822</v>
      </c>
      <c r="V1237">
        <v>874.04418848167529</v>
      </c>
      <c r="W1237">
        <v>547.96946068875889</v>
      </c>
      <c r="X1237">
        <v>704.71602094240836</v>
      </c>
      <c r="Y1237">
        <v>735.3888888888888</v>
      </c>
      <c r="Z1237">
        <v>547.93068062827217</v>
      </c>
      <c r="AA1237">
        <v>767.57342430149447</v>
      </c>
      <c r="AB1237">
        <v>636.00314136125644</v>
      </c>
      <c r="AC1237">
        <v>865.65302144249506</v>
      </c>
      <c r="AD1237">
        <v>1149.8617104237067</v>
      </c>
      <c r="AE1237">
        <v>673.01663522551871</v>
      </c>
      <c r="AF1237">
        <v>866.13675392670154</v>
      </c>
      <c r="AG1237">
        <v>488.17836257309938</v>
      </c>
      <c r="AH1237">
        <v>672.67727748691095</v>
      </c>
      <c r="AI1237">
        <v>613.30961663417804</v>
      </c>
      <c r="AJ1237">
        <v>943.57507853403138</v>
      </c>
      <c r="AK1237">
        <v>403.27777777777777</v>
      </c>
    </row>
    <row r="1238" spans="1:37" x14ac:dyDescent="0.25">
      <c r="A1238">
        <v>1237</v>
      </c>
      <c r="C1238" t="s">
        <v>642</v>
      </c>
      <c r="D1238" t="s">
        <v>319</v>
      </c>
      <c r="E1238" t="s">
        <v>1895</v>
      </c>
      <c r="F1238">
        <v>969.89797244606177</v>
      </c>
      <c r="G1238">
        <v>816.03429943405933</v>
      </c>
      <c r="H1238">
        <v>992.99999999999989</v>
      </c>
      <c r="I1238">
        <v>712</v>
      </c>
      <c r="J1238">
        <v>946.27969846633732</v>
      </c>
      <c r="K1238">
        <v>639.83536271651519</v>
      </c>
      <c r="L1238">
        <v>701.32076943072514</v>
      </c>
      <c r="M1238">
        <v>970.62047676213342</v>
      </c>
      <c r="N1238">
        <v>369.47895287958119</v>
      </c>
      <c r="O1238">
        <v>324.98635477582843</v>
      </c>
      <c r="P1238">
        <v>818.50870808422144</v>
      </c>
      <c r="Q1238">
        <v>978.92368375921797</v>
      </c>
      <c r="R1238">
        <v>644.8159162303665</v>
      </c>
      <c r="S1238">
        <v>683.69200779727089</v>
      </c>
      <c r="T1238">
        <v>938.72607329842936</v>
      </c>
      <c r="U1238">
        <v>509.17348927875241</v>
      </c>
      <c r="V1238">
        <v>908.95225130890049</v>
      </c>
      <c r="W1238">
        <v>477.38791423001948</v>
      </c>
      <c r="X1238">
        <v>732.86136125654457</v>
      </c>
      <c r="Y1238">
        <v>640.66666666666663</v>
      </c>
      <c r="Z1238">
        <v>569.81424083769639</v>
      </c>
      <c r="AA1238">
        <v>668.70565302144246</v>
      </c>
      <c r="AB1238">
        <v>661.40418848167542</v>
      </c>
      <c r="AC1238">
        <v>754.15204678362568</v>
      </c>
      <c r="AD1238">
        <v>1048.49649077203</v>
      </c>
      <c r="AE1238">
        <v>605.03515691991083</v>
      </c>
      <c r="AF1238">
        <v>900.72900523560213</v>
      </c>
      <c r="AG1238">
        <v>425.29824561403507</v>
      </c>
      <c r="AH1238">
        <v>699.54303664921463</v>
      </c>
      <c r="AI1238">
        <v>534.31189083820664</v>
      </c>
      <c r="AJ1238">
        <v>981.26010471204188</v>
      </c>
      <c r="AK1238">
        <v>351.33333333333331</v>
      </c>
    </row>
    <row r="1239" spans="1:37" x14ac:dyDescent="0.25">
      <c r="A1239">
        <v>1238</v>
      </c>
      <c r="C1239" t="s">
        <v>642</v>
      </c>
      <c r="D1239" t="s">
        <v>319</v>
      </c>
      <c r="E1239" t="s">
        <v>1896</v>
      </c>
      <c r="F1239">
        <v>864.41057967247207</v>
      </c>
      <c r="G1239">
        <v>932.93808952152301</v>
      </c>
      <c r="H1239">
        <v>885</v>
      </c>
      <c r="I1239">
        <v>814.00000000000011</v>
      </c>
      <c r="J1239">
        <v>843.36106056667529</v>
      </c>
      <c r="K1239">
        <v>731.49717029669011</v>
      </c>
      <c r="L1239">
        <v>625.04419027813879</v>
      </c>
      <c r="M1239">
        <v>1109.6700394443492</v>
      </c>
      <c r="N1239">
        <v>282.15748691099481</v>
      </c>
      <c r="O1239">
        <v>375.21946068875894</v>
      </c>
      <c r="P1239">
        <v>729.48661294515205</v>
      </c>
      <c r="Q1239">
        <v>1119.1627508146116</v>
      </c>
      <c r="R1239">
        <v>492.42219895287963</v>
      </c>
      <c r="S1239">
        <v>789.37020792722547</v>
      </c>
      <c r="T1239">
        <v>716.87057591623045</v>
      </c>
      <c r="U1239">
        <v>587.8763807667317</v>
      </c>
      <c r="V1239">
        <v>694.13340314136133</v>
      </c>
      <c r="W1239">
        <v>551.17771280051988</v>
      </c>
      <c r="X1239">
        <v>559.65926701570686</v>
      </c>
      <c r="Y1239">
        <v>739.69444444444446</v>
      </c>
      <c r="Z1239">
        <v>435.1461780104712</v>
      </c>
      <c r="AA1239">
        <v>772.06741390513321</v>
      </c>
      <c r="AB1239">
        <v>505.09005235602098</v>
      </c>
      <c r="AC1239">
        <v>870.7212475633529</v>
      </c>
      <c r="AD1239">
        <v>934.46061866389391</v>
      </c>
      <c r="AE1239">
        <v>691.71154175956099</v>
      </c>
      <c r="AF1239">
        <v>687.85361256544502</v>
      </c>
      <c r="AG1239">
        <v>491.03654970760238</v>
      </c>
      <c r="AH1239">
        <v>534.21528795811525</v>
      </c>
      <c r="AI1239">
        <v>616.90042235217675</v>
      </c>
      <c r="AJ1239">
        <v>749.35225130890058</v>
      </c>
      <c r="AK1239">
        <v>405.63888888888891</v>
      </c>
    </row>
    <row r="1240" spans="1:37" x14ac:dyDescent="0.25">
      <c r="A1240">
        <v>1239</v>
      </c>
      <c r="C1240" t="s">
        <v>642</v>
      </c>
      <c r="D1240" t="s">
        <v>342</v>
      </c>
      <c r="E1240" t="s">
        <v>1897</v>
      </c>
      <c r="F1240">
        <v>1554</v>
      </c>
      <c r="G1240">
        <v>1483</v>
      </c>
      <c r="H1240">
        <v>1609</v>
      </c>
      <c r="I1240">
        <v>1421</v>
      </c>
      <c r="J1240">
        <v>1533</v>
      </c>
      <c r="K1240">
        <v>1325</v>
      </c>
      <c r="L1240">
        <v>1803</v>
      </c>
      <c r="M1240">
        <v>1256</v>
      </c>
      <c r="N1240">
        <v>545</v>
      </c>
      <c r="O1240">
        <v>749</v>
      </c>
      <c r="P1240">
        <v>1335</v>
      </c>
      <c r="Q1240">
        <v>1789</v>
      </c>
      <c r="R1240">
        <v>899</v>
      </c>
      <c r="S1240">
        <v>1281</v>
      </c>
      <c r="T1240">
        <v>1270</v>
      </c>
      <c r="U1240">
        <v>1124</v>
      </c>
      <c r="V1240">
        <v>1223</v>
      </c>
      <c r="W1240">
        <v>971</v>
      </c>
      <c r="X1240">
        <v>1043</v>
      </c>
      <c r="Y1240">
        <v>1290</v>
      </c>
      <c r="Z1240">
        <v>889</v>
      </c>
      <c r="AA1240">
        <v>1258</v>
      </c>
      <c r="AB1240">
        <v>870</v>
      </c>
      <c r="AC1240">
        <v>1526</v>
      </c>
      <c r="AD1240">
        <v>1663</v>
      </c>
      <c r="AE1240">
        <v>1290</v>
      </c>
      <c r="AF1240">
        <v>1364</v>
      </c>
      <c r="AG1240">
        <v>880</v>
      </c>
      <c r="AH1240">
        <v>1069</v>
      </c>
      <c r="AI1240">
        <v>934</v>
      </c>
      <c r="AJ1240">
        <v>1505</v>
      </c>
      <c r="AK1240">
        <v>704</v>
      </c>
    </row>
    <row r="1241" spans="1:37" x14ac:dyDescent="0.25">
      <c r="A1241">
        <v>1240</v>
      </c>
      <c r="C1241" t="s">
        <v>642</v>
      </c>
      <c r="D1241" t="s">
        <v>346</v>
      </c>
      <c r="E1241" t="s">
        <v>1898</v>
      </c>
      <c r="F1241">
        <v>805.04901556347272</v>
      </c>
      <c r="G1241">
        <v>199.52157238734421</v>
      </c>
      <c r="H1241">
        <v>744</v>
      </c>
      <c r="I1241">
        <v>213</v>
      </c>
      <c r="J1241">
        <v>678.01237577348581</v>
      </c>
      <c r="K1241">
        <v>213.69434324065199</v>
      </c>
      <c r="L1241">
        <v>819.92064504031498</v>
      </c>
      <c r="M1241">
        <v>0</v>
      </c>
      <c r="N1241">
        <v>304.45180618770524</v>
      </c>
      <c r="O1241">
        <v>87.679152775053922</v>
      </c>
      <c r="P1241">
        <v>775.1662478904932</v>
      </c>
      <c r="Q1241">
        <v>288.80594439117931</v>
      </c>
      <c r="R1241">
        <v>432.16742524629831</v>
      </c>
      <c r="S1241">
        <v>169.01588546773877</v>
      </c>
      <c r="T1241">
        <v>478.01607420637208</v>
      </c>
      <c r="U1241">
        <v>147.68229064522455</v>
      </c>
      <c r="V1241">
        <v>475.36843924641357</v>
      </c>
      <c r="W1241">
        <v>110.55030398117277</v>
      </c>
      <c r="X1241">
        <v>450.04551477789943</v>
      </c>
      <c r="Y1241">
        <v>170.36124730339282</v>
      </c>
      <c r="Z1241">
        <v>371.00967909200898</v>
      </c>
      <c r="AA1241">
        <v>179.89409688174152</v>
      </c>
      <c r="AB1241">
        <v>446.0085268191508</v>
      </c>
      <c r="AC1241">
        <v>210.2223965483428</v>
      </c>
      <c r="AD1241">
        <v>735.48996812300766</v>
      </c>
      <c r="AE1241">
        <v>175.95474592521572</v>
      </c>
      <c r="AF1241">
        <v>483.36377254133777</v>
      </c>
      <c r="AG1241">
        <v>115.81643459501862</v>
      </c>
      <c r="AH1241">
        <v>420.05646137005243</v>
      </c>
      <c r="AI1241">
        <v>157.75328495783486</v>
      </c>
      <c r="AJ1241">
        <v>466.95367863109982</v>
      </c>
      <c r="AK1241">
        <v>123.23514414591095</v>
      </c>
    </row>
    <row r="1242" spans="1:37" x14ac:dyDescent="0.25">
      <c r="A1242">
        <v>1241</v>
      </c>
      <c r="C1242" t="s">
        <v>642</v>
      </c>
      <c r="D1242" t="s">
        <v>346</v>
      </c>
      <c r="E1242" t="s">
        <v>1899</v>
      </c>
      <c r="F1242">
        <v>955.45467841740117</v>
      </c>
      <c r="G1242">
        <v>251.9779482262704</v>
      </c>
      <c r="H1242">
        <v>883.00000000000011</v>
      </c>
      <c r="I1242">
        <v>269</v>
      </c>
      <c r="J1242">
        <v>804.6840427526721</v>
      </c>
      <c r="K1242">
        <v>269.87689357622247</v>
      </c>
      <c r="L1242">
        <v>973.10474404650301</v>
      </c>
      <c r="M1242">
        <v>0</v>
      </c>
      <c r="N1242">
        <v>369.35691651783145</v>
      </c>
      <c r="O1242">
        <v>107.8095705040204</v>
      </c>
      <c r="P1242">
        <v>919.98897431089449</v>
      </c>
      <c r="Q1242">
        <v>364.73614573346117</v>
      </c>
      <c r="R1242">
        <v>524.29982139770698</v>
      </c>
      <c r="S1242">
        <v>207.82055304961759</v>
      </c>
      <c r="T1242">
        <v>579.92279771849974</v>
      </c>
      <c r="U1242">
        <v>181.58893900764855</v>
      </c>
      <c r="V1242">
        <v>576.71072189894562</v>
      </c>
      <c r="W1242">
        <v>135.93175132378897</v>
      </c>
      <c r="X1242">
        <v>545.98928386241857</v>
      </c>
      <c r="Y1242">
        <v>209.47479898019219</v>
      </c>
      <c r="Z1242">
        <v>450.10405023909664</v>
      </c>
      <c r="AA1242">
        <v>221.19631300254952</v>
      </c>
      <c r="AB1242">
        <v>541.09166330587084</v>
      </c>
      <c r="AC1242">
        <v>258.48774269464599</v>
      </c>
      <c r="AD1242">
        <v>872.90005625351591</v>
      </c>
      <c r="AE1242">
        <v>222.2151486097795</v>
      </c>
      <c r="AF1242">
        <v>586.41055481938122</v>
      </c>
      <c r="AG1242">
        <v>142.40694253775251</v>
      </c>
      <c r="AH1242">
        <v>509.6069597280636</v>
      </c>
      <c r="AI1242">
        <v>193.97215140223574</v>
      </c>
      <c r="AJ1242">
        <v>566.50204528432334</v>
      </c>
      <c r="AK1242">
        <v>151.52892724063543</v>
      </c>
    </row>
    <row r="1243" spans="1:37" x14ac:dyDescent="0.25">
      <c r="A1243">
        <v>1242</v>
      </c>
      <c r="C1243" t="s">
        <v>642</v>
      </c>
      <c r="D1243" t="s">
        <v>341</v>
      </c>
      <c r="E1243" t="s">
        <v>1900</v>
      </c>
      <c r="F1243">
        <v>1452</v>
      </c>
      <c r="G1243">
        <v>1182</v>
      </c>
      <c r="H1243">
        <v>1609</v>
      </c>
      <c r="I1243">
        <v>1029</v>
      </c>
      <c r="J1243">
        <v>1498</v>
      </c>
      <c r="K1243">
        <v>1108</v>
      </c>
      <c r="L1243">
        <v>1556</v>
      </c>
      <c r="M1243">
        <v>972</v>
      </c>
      <c r="N1243">
        <v>694</v>
      </c>
      <c r="O1243">
        <v>651</v>
      </c>
      <c r="P1243">
        <v>1252</v>
      </c>
      <c r="Q1243">
        <v>1427</v>
      </c>
      <c r="R1243">
        <v>1045</v>
      </c>
      <c r="S1243">
        <v>1152</v>
      </c>
      <c r="T1243">
        <v>1295</v>
      </c>
      <c r="U1243">
        <v>955</v>
      </c>
      <c r="V1243">
        <v>1234</v>
      </c>
      <c r="W1243">
        <v>913</v>
      </c>
      <c r="X1243">
        <v>1103</v>
      </c>
      <c r="Y1243">
        <v>1083</v>
      </c>
      <c r="Z1243">
        <v>765</v>
      </c>
      <c r="AA1243">
        <v>1250</v>
      </c>
      <c r="AB1243">
        <v>1062</v>
      </c>
      <c r="AC1243">
        <v>1270</v>
      </c>
      <c r="AD1243">
        <v>1561</v>
      </c>
      <c r="AE1243">
        <v>1016</v>
      </c>
      <c r="AF1243">
        <v>1323</v>
      </c>
      <c r="AG1243">
        <v>820</v>
      </c>
      <c r="AH1243">
        <v>1149</v>
      </c>
      <c r="AI1243">
        <v>893</v>
      </c>
      <c r="AJ1243">
        <v>1408</v>
      </c>
      <c r="AK1243">
        <v>699</v>
      </c>
    </row>
    <row r="1244" spans="1:37" x14ac:dyDescent="0.25">
      <c r="A1244">
        <v>1243</v>
      </c>
      <c r="C1244" t="s">
        <v>642</v>
      </c>
      <c r="D1244" t="s">
        <v>346</v>
      </c>
      <c r="E1244" t="s">
        <v>1901</v>
      </c>
      <c r="F1244">
        <v>740.12570785674109</v>
      </c>
      <c r="G1244">
        <v>199.52157238734421</v>
      </c>
      <c r="H1244">
        <v>684</v>
      </c>
      <c r="I1244">
        <v>213</v>
      </c>
      <c r="J1244">
        <v>623.33395837239823</v>
      </c>
      <c r="K1244">
        <v>213.69434324065199</v>
      </c>
      <c r="L1244">
        <v>753.79801237577351</v>
      </c>
      <c r="M1244">
        <v>0</v>
      </c>
      <c r="N1244">
        <v>264.30431526185401</v>
      </c>
      <c r="O1244">
        <v>82.311041380662871</v>
      </c>
      <c r="P1244">
        <v>712.65284080255014</v>
      </c>
      <c r="Q1244">
        <v>288.80594439117931</v>
      </c>
      <c r="R1244">
        <v>375.17831422480839</v>
      </c>
      <c r="S1244">
        <v>158.66797411257107</v>
      </c>
      <c r="T1244">
        <v>414.98098749783946</v>
      </c>
      <c r="U1244">
        <v>138.64051774857813</v>
      </c>
      <c r="V1244">
        <v>412.68249121391943</v>
      </c>
      <c r="W1244">
        <v>103.78191802314178</v>
      </c>
      <c r="X1244">
        <v>390.69885348850607</v>
      </c>
      <c r="Y1244">
        <v>159.93096685624633</v>
      </c>
      <c r="Z1244">
        <v>322.08532580515066</v>
      </c>
      <c r="AA1244">
        <v>168.88017258285939</v>
      </c>
      <c r="AB1244">
        <v>387.19421559025176</v>
      </c>
      <c r="AC1244">
        <v>197.35163757599528</v>
      </c>
      <c r="AD1244">
        <v>676.17626101631356</v>
      </c>
      <c r="AE1244">
        <v>175.95474592521572</v>
      </c>
      <c r="AF1244">
        <v>419.62349484357895</v>
      </c>
      <c r="AG1244">
        <v>108.72563247695626</v>
      </c>
      <c r="AH1244">
        <v>364.6644005300455</v>
      </c>
      <c r="AI1244">
        <v>148.09492057266129</v>
      </c>
      <c r="AJ1244">
        <v>405.37736936106467</v>
      </c>
      <c r="AK1244">
        <v>115.69013532065111</v>
      </c>
    </row>
    <row r="1245" spans="1:37" x14ac:dyDescent="0.25">
      <c r="A1245">
        <v>1244</v>
      </c>
      <c r="C1245" t="s">
        <v>642</v>
      </c>
      <c r="D1245" t="s">
        <v>380</v>
      </c>
      <c r="E1245" t="s">
        <v>1902</v>
      </c>
      <c r="F1245">
        <v>855.90023566378636</v>
      </c>
      <c r="G1245">
        <v>421.51306214958845</v>
      </c>
      <c r="H1245">
        <v>822</v>
      </c>
      <c r="I1245">
        <v>399</v>
      </c>
      <c r="J1245">
        <v>781.15828750981939</v>
      </c>
      <c r="K1245">
        <v>391.62256948586423</v>
      </c>
      <c r="L1245">
        <v>951.68185388845245</v>
      </c>
      <c r="M1245">
        <v>274.34522247405465</v>
      </c>
      <c r="N1245">
        <v>312.24960893854751</v>
      </c>
      <c r="O1245">
        <v>168.53800445654866</v>
      </c>
      <c r="P1245">
        <v>756.08287509819331</v>
      </c>
      <c r="Q1245">
        <v>530.55624478110462</v>
      </c>
      <c r="R1245">
        <v>489.32379888268156</v>
      </c>
      <c r="S1245">
        <v>319.99628620945782</v>
      </c>
      <c r="T1245">
        <v>648.5054748603352</v>
      </c>
      <c r="U1245">
        <v>249.77964842782868</v>
      </c>
      <c r="V1245">
        <v>650.86122905027935</v>
      </c>
      <c r="W1245">
        <v>211.50841792522903</v>
      </c>
      <c r="X1245">
        <v>553.26569832402231</v>
      </c>
      <c r="Y1245">
        <v>305.40170834364943</v>
      </c>
      <c r="Z1245">
        <v>429.08379888268161</v>
      </c>
      <c r="AA1245">
        <v>337.6634067838574</v>
      </c>
      <c r="AB1245">
        <v>478.44245810055867</v>
      </c>
      <c r="AC1245">
        <v>386.14632334736325</v>
      </c>
      <c r="AD1245">
        <v>866.12411626080132</v>
      </c>
      <c r="AE1245">
        <v>315.46844804962421</v>
      </c>
      <c r="AF1245">
        <v>648.0567597765363</v>
      </c>
      <c r="AG1245">
        <v>202.78781876702155</v>
      </c>
      <c r="AH1245">
        <v>509.4037988826816</v>
      </c>
      <c r="AI1245">
        <v>269.07340925971778</v>
      </c>
      <c r="AJ1245">
        <v>664.43486033519559</v>
      </c>
      <c r="AK1245">
        <v>183.31332012874475</v>
      </c>
    </row>
    <row r="1246" spans="1:37" x14ac:dyDescent="0.25">
      <c r="A1246">
        <v>1245</v>
      </c>
      <c r="C1246" t="s">
        <v>642</v>
      </c>
      <c r="D1246" t="s">
        <v>380</v>
      </c>
      <c r="E1246" t="s">
        <v>1903</v>
      </c>
      <c r="F1246">
        <v>969.3955223880597</v>
      </c>
      <c r="G1246">
        <v>474.33424788261959</v>
      </c>
      <c r="H1246">
        <v>931</v>
      </c>
      <c r="I1246">
        <v>449</v>
      </c>
      <c r="J1246">
        <v>884.74253731343288</v>
      </c>
      <c r="K1246">
        <v>440.69807944649887</v>
      </c>
      <c r="L1246">
        <v>1077.8781094527362</v>
      </c>
      <c r="M1246">
        <v>308.72432303471311</v>
      </c>
      <c r="N1246">
        <v>328.42189944134077</v>
      </c>
      <c r="O1246">
        <v>187.93141866798712</v>
      </c>
      <c r="P1246">
        <v>856.34203980099505</v>
      </c>
      <c r="Q1246">
        <v>597.04198974114286</v>
      </c>
      <c r="R1246">
        <v>514.66726256983236</v>
      </c>
      <c r="S1246">
        <v>356.81777667739539</v>
      </c>
      <c r="T1246">
        <v>682.09340782122911</v>
      </c>
      <c r="U1246">
        <v>278.52141619212676</v>
      </c>
      <c r="V1246">
        <v>684.57117318435758</v>
      </c>
      <c r="W1246">
        <v>235.84637286457044</v>
      </c>
      <c r="X1246">
        <v>581.92089385474867</v>
      </c>
      <c r="Y1246">
        <v>340.54382272839814</v>
      </c>
      <c r="Z1246">
        <v>451.3072625698324</v>
      </c>
      <c r="AA1246">
        <v>376.51782619460261</v>
      </c>
      <c r="AB1246">
        <v>503.22234636871508</v>
      </c>
      <c r="AC1246">
        <v>430.57959891062143</v>
      </c>
      <c r="AD1246">
        <v>980.9751243781094</v>
      </c>
      <c r="AE1246">
        <v>355.00083502326135</v>
      </c>
      <c r="AF1246">
        <v>681.62145251396646</v>
      </c>
      <c r="AG1246">
        <v>226.12230750185691</v>
      </c>
      <c r="AH1246">
        <v>535.78726256983236</v>
      </c>
      <c r="AI1246">
        <v>300.03528101015104</v>
      </c>
      <c r="AJ1246">
        <v>698.84782122905028</v>
      </c>
      <c r="AK1246">
        <v>204.40690765040853</v>
      </c>
    </row>
    <row r="1247" spans="1:37" x14ac:dyDescent="0.25">
      <c r="A1247">
        <v>1246</v>
      </c>
      <c r="C1247" t="s">
        <v>642</v>
      </c>
      <c r="D1247" t="s">
        <v>380</v>
      </c>
      <c r="E1247" t="s">
        <v>1904</v>
      </c>
      <c r="F1247">
        <v>1229.7058130400628</v>
      </c>
      <c r="G1247">
        <v>669.77263509483487</v>
      </c>
      <c r="H1247">
        <v>1181</v>
      </c>
      <c r="I1247">
        <v>634</v>
      </c>
      <c r="J1247">
        <v>1122.3210919088767</v>
      </c>
      <c r="K1247">
        <v>622.27746630084698</v>
      </c>
      <c r="L1247">
        <v>1367.3190625818277</v>
      </c>
      <c r="M1247">
        <v>435.92699510914952</v>
      </c>
      <c r="N1247">
        <v>458.42223463687151</v>
      </c>
      <c r="O1247">
        <v>282.12800198068834</v>
      </c>
      <c r="P1247">
        <v>1086.2942524221</v>
      </c>
      <c r="Q1247">
        <v>843.03924609328408</v>
      </c>
      <c r="R1247">
        <v>718.38972067039106</v>
      </c>
      <c r="S1247">
        <v>535.66501609309239</v>
      </c>
      <c r="T1247">
        <v>952.08871508379889</v>
      </c>
      <c r="U1247">
        <v>418.1242881901461</v>
      </c>
      <c r="V1247">
        <v>955.54726256983247</v>
      </c>
      <c r="W1247">
        <v>354.05929685565735</v>
      </c>
      <c r="X1247">
        <v>812.26458100558659</v>
      </c>
      <c r="Y1247">
        <v>511.23409259717755</v>
      </c>
      <c r="Z1247">
        <v>629.94972067039112</v>
      </c>
      <c r="AA1247">
        <v>565.23929190393665</v>
      </c>
      <c r="AB1247">
        <v>702.41452513966487</v>
      </c>
      <c r="AC1247">
        <v>646.39836593216148</v>
      </c>
      <c r="AD1247">
        <v>1244.3948677664309</v>
      </c>
      <c r="AE1247">
        <v>501.27066682571876</v>
      </c>
      <c r="AF1247">
        <v>951.42994413407826</v>
      </c>
      <c r="AG1247">
        <v>339.46125278534294</v>
      </c>
      <c r="AH1247">
        <v>747.86972067039108</v>
      </c>
      <c r="AI1247">
        <v>450.42151522654126</v>
      </c>
      <c r="AJ1247">
        <v>975.47508379888268</v>
      </c>
      <c r="AK1247">
        <v>306.86147561277545</v>
      </c>
    </row>
    <row r="1248" spans="1:37" x14ac:dyDescent="0.25">
      <c r="A1248">
        <v>1247</v>
      </c>
      <c r="C1248" t="s">
        <v>642</v>
      </c>
      <c r="D1248" t="s">
        <v>380</v>
      </c>
      <c r="E1248" t="s">
        <v>1905</v>
      </c>
      <c r="F1248">
        <v>432.11508248232525</v>
      </c>
      <c r="G1248">
        <v>144.73004890850532</v>
      </c>
      <c r="H1248">
        <v>415</v>
      </c>
      <c r="I1248">
        <v>137</v>
      </c>
      <c r="J1248">
        <v>394.3804006284368</v>
      </c>
      <c r="K1248">
        <v>134.46689729213887</v>
      </c>
      <c r="L1248">
        <v>480.47198219429174</v>
      </c>
      <c r="M1248">
        <v>94.198735536204239</v>
      </c>
      <c r="N1248">
        <v>147.41664804469272</v>
      </c>
      <c r="O1248">
        <v>62.335974251052242</v>
      </c>
      <c r="P1248">
        <v>381.72067295103432</v>
      </c>
      <c r="Q1248">
        <v>182.17094119050461</v>
      </c>
      <c r="R1248">
        <v>231.01541899441338</v>
      </c>
      <c r="S1248">
        <v>118.35479078979945</v>
      </c>
      <c r="T1248">
        <v>306.16692737430168</v>
      </c>
      <c r="U1248">
        <v>92.384253528101013</v>
      </c>
      <c r="V1248">
        <v>307.27910614525138</v>
      </c>
      <c r="W1248">
        <v>78.229140876454565</v>
      </c>
      <c r="X1248">
        <v>261.20312849162008</v>
      </c>
      <c r="Y1248">
        <v>112.95679623669226</v>
      </c>
      <c r="Z1248">
        <v>202.57541899441338</v>
      </c>
      <c r="AA1248">
        <v>124.88920524882397</v>
      </c>
      <c r="AB1248">
        <v>225.87821229050277</v>
      </c>
      <c r="AC1248">
        <v>142.82124288190147</v>
      </c>
      <c r="AD1248">
        <v>437.27677402461381</v>
      </c>
      <c r="AE1248">
        <v>108.31874030776572</v>
      </c>
      <c r="AF1248">
        <v>305.95508379888264</v>
      </c>
      <c r="AG1248">
        <v>75.003713790542221</v>
      </c>
      <c r="AH1248">
        <v>240.4954189944134</v>
      </c>
      <c r="AI1248">
        <v>99.520302054964105</v>
      </c>
      <c r="AJ1248">
        <v>313.68737430167596</v>
      </c>
      <c r="AK1248">
        <v>67.800817033919287</v>
      </c>
    </row>
    <row r="1249" spans="1:37" x14ac:dyDescent="0.25">
      <c r="A1249">
        <v>1248</v>
      </c>
      <c r="C1249" t="s">
        <v>642</v>
      </c>
      <c r="D1249" t="s">
        <v>380</v>
      </c>
      <c r="E1249" t="s">
        <v>1906</v>
      </c>
      <c r="F1249">
        <v>811.12686567164178</v>
      </c>
      <c r="G1249">
        <v>288.40367410234995</v>
      </c>
      <c r="H1249">
        <v>779</v>
      </c>
      <c r="I1249">
        <v>273</v>
      </c>
      <c r="J1249">
        <v>740.29477611940297</v>
      </c>
      <c r="K1249">
        <v>267.95228438506501</v>
      </c>
      <c r="L1249">
        <v>901.89800995024871</v>
      </c>
      <c r="M1249">
        <v>187.70988906119527</v>
      </c>
      <c r="N1249">
        <v>264.35474860335194</v>
      </c>
      <c r="O1249">
        <v>123.28670462985889</v>
      </c>
      <c r="P1249">
        <v>716.53109452736317</v>
      </c>
      <c r="Q1249">
        <v>363.01216748180838</v>
      </c>
      <c r="R1249">
        <v>414.26815642458098</v>
      </c>
      <c r="S1249">
        <v>234.07947511760338</v>
      </c>
      <c r="T1249">
        <v>549.03351955307267</v>
      </c>
      <c r="U1249">
        <v>182.71552364446646</v>
      </c>
      <c r="V1249">
        <v>551.02793296089385</v>
      </c>
      <c r="W1249">
        <v>154.71985640009905</v>
      </c>
      <c r="X1249">
        <v>468.40223463687147</v>
      </c>
      <c r="Y1249">
        <v>223.40344144590247</v>
      </c>
      <c r="Z1249">
        <v>363.26815642458098</v>
      </c>
      <c r="AA1249">
        <v>247.00309482545185</v>
      </c>
      <c r="AB1249">
        <v>405.0558659217877</v>
      </c>
      <c r="AC1249">
        <v>282.46868036642735</v>
      </c>
      <c r="AD1249">
        <v>820.81592039800989</v>
      </c>
      <c r="AE1249">
        <v>215.84683287605867</v>
      </c>
      <c r="AF1249">
        <v>548.65363128491617</v>
      </c>
      <c r="AG1249">
        <v>148.34067838573904</v>
      </c>
      <c r="AH1249">
        <v>431.26815642458098</v>
      </c>
      <c r="AI1249">
        <v>196.82904184204011</v>
      </c>
      <c r="AJ1249">
        <v>562.51955307262563</v>
      </c>
      <c r="AK1249">
        <v>134.09494924486259</v>
      </c>
    </row>
    <row r="1250" spans="1:37" x14ac:dyDescent="0.25">
      <c r="A1250">
        <v>1249</v>
      </c>
      <c r="C1250" t="s">
        <v>642</v>
      </c>
      <c r="D1250" t="s">
        <v>380</v>
      </c>
      <c r="E1250" t="s">
        <v>1907</v>
      </c>
      <c r="F1250">
        <v>989.17910447761199</v>
      </c>
      <c r="G1250">
        <v>466.93928187999524</v>
      </c>
      <c r="H1250">
        <v>950</v>
      </c>
      <c r="I1250">
        <v>442</v>
      </c>
      <c r="J1250">
        <v>902.79850746268664</v>
      </c>
      <c r="K1250">
        <v>433.82750805200999</v>
      </c>
      <c r="L1250">
        <v>1099.8756218905473</v>
      </c>
      <c r="M1250">
        <v>303.9112489562209</v>
      </c>
      <c r="N1250">
        <v>311.00558659217876</v>
      </c>
      <c r="O1250">
        <v>200.39861351819758</v>
      </c>
      <c r="P1250">
        <v>873.81840796019901</v>
      </c>
      <c r="Q1250">
        <v>587.73398544673739</v>
      </c>
      <c r="R1250">
        <v>487.37430167597762</v>
      </c>
      <c r="S1250">
        <v>380.48873483535527</v>
      </c>
      <c r="T1250">
        <v>645.92178770949715</v>
      </c>
      <c r="U1250">
        <v>296.99826689774693</v>
      </c>
      <c r="V1250">
        <v>648.26815642458098</v>
      </c>
      <c r="W1250">
        <v>251.49220103986133</v>
      </c>
      <c r="X1250">
        <v>551.0614525139664</v>
      </c>
      <c r="Y1250">
        <v>363.13518197573654</v>
      </c>
      <c r="Z1250">
        <v>427.37430167597762</v>
      </c>
      <c r="AA1250">
        <v>401.49566724436738</v>
      </c>
      <c r="AB1250">
        <v>476.53631284916196</v>
      </c>
      <c r="AC1250">
        <v>459.14384748700172</v>
      </c>
      <c r="AD1250">
        <v>1000.9950248756219</v>
      </c>
      <c r="AE1250">
        <v>349.46630084695215</v>
      </c>
      <c r="AF1250">
        <v>645.47486033519544</v>
      </c>
      <c r="AG1250">
        <v>241.12305025996534</v>
      </c>
      <c r="AH1250">
        <v>507.37430167597762</v>
      </c>
      <c r="AI1250">
        <v>319.93934142114381</v>
      </c>
      <c r="AJ1250">
        <v>661.78770949720672</v>
      </c>
      <c r="AK1250">
        <v>217.96707105719236</v>
      </c>
    </row>
    <row r="1251" spans="1:37" x14ac:dyDescent="0.25">
      <c r="A1251">
        <v>1250</v>
      </c>
      <c r="C1251" t="s">
        <v>642</v>
      </c>
      <c r="D1251" t="s">
        <v>380</v>
      </c>
      <c r="E1251" t="s">
        <v>1908</v>
      </c>
      <c r="F1251">
        <v>587.26001571091911</v>
      </c>
      <c r="G1251">
        <v>203.88977692950019</v>
      </c>
      <c r="H1251">
        <v>564</v>
      </c>
      <c r="I1251">
        <v>193</v>
      </c>
      <c r="J1251">
        <v>535.97721916732121</v>
      </c>
      <c r="K1251">
        <v>189.43146844804963</v>
      </c>
      <c r="L1251">
        <v>652.9787902592301</v>
      </c>
      <c r="M1251">
        <v>132.70332816414171</v>
      </c>
      <c r="N1251">
        <v>189.71340782122905</v>
      </c>
      <c r="O1251">
        <v>78.497152760584299</v>
      </c>
      <c r="P1251">
        <v>518.77219167321289</v>
      </c>
      <c r="Q1251">
        <v>256.63497554574735</v>
      </c>
      <c r="R1251">
        <v>297.29832402234638</v>
      </c>
      <c r="S1251">
        <v>149.03936617974745</v>
      </c>
      <c r="T1251">
        <v>394.01229050279329</v>
      </c>
      <c r="U1251">
        <v>116.33572666501608</v>
      </c>
      <c r="V1251">
        <v>395.44357541899439</v>
      </c>
      <c r="W1251">
        <v>98.510769992572406</v>
      </c>
      <c r="X1251">
        <v>336.14748603351956</v>
      </c>
      <c r="Y1251">
        <v>142.24189155731617</v>
      </c>
      <c r="Z1251">
        <v>260.69832402234636</v>
      </c>
      <c r="AA1251">
        <v>157.26788809111164</v>
      </c>
      <c r="AB1251">
        <v>290.68715083798884</v>
      </c>
      <c r="AC1251">
        <v>179.84897251794996</v>
      </c>
      <c r="AD1251">
        <v>594.27494108405335</v>
      </c>
      <c r="AE1251">
        <v>152.5950137182393</v>
      </c>
      <c r="AF1251">
        <v>393.73966480446927</v>
      </c>
      <c r="AG1251">
        <v>94.449121069571675</v>
      </c>
      <c r="AH1251">
        <v>309.49832402234637</v>
      </c>
      <c r="AI1251">
        <v>125.32186184699182</v>
      </c>
      <c r="AJ1251">
        <v>403.69050279329605</v>
      </c>
      <c r="AK1251">
        <v>85.378806635305764</v>
      </c>
    </row>
    <row r="1252" spans="1:37" x14ac:dyDescent="0.25">
      <c r="A1252">
        <v>1251</v>
      </c>
      <c r="C1252" t="s">
        <v>642</v>
      </c>
      <c r="D1252" t="s">
        <v>380</v>
      </c>
      <c r="E1252" t="s">
        <v>1909</v>
      </c>
      <c r="F1252">
        <v>677.84799685781627</v>
      </c>
      <c r="G1252">
        <v>241.92103065728261</v>
      </c>
      <c r="H1252">
        <v>651</v>
      </c>
      <c r="I1252">
        <v>229</v>
      </c>
      <c r="J1252">
        <v>618.65455616653583</v>
      </c>
      <c r="K1252">
        <v>224.76583561970656</v>
      </c>
      <c r="L1252">
        <v>753.70424194815405</v>
      </c>
      <c r="M1252">
        <v>157.45628056781584</v>
      </c>
      <c r="N1252">
        <v>227.0340782122905</v>
      </c>
      <c r="O1252">
        <v>91.426095568209959</v>
      </c>
      <c r="P1252">
        <v>598.79556166535747</v>
      </c>
      <c r="Q1252">
        <v>304.50471191697483</v>
      </c>
      <c r="R1252">
        <v>355.78324022346368</v>
      </c>
      <c r="S1252">
        <v>173.58702649170587</v>
      </c>
      <c r="T1252">
        <v>471.52290502793295</v>
      </c>
      <c r="U1252">
        <v>135.49690517454815</v>
      </c>
      <c r="V1252">
        <v>473.23575418994415</v>
      </c>
      <c r="W1252">
        <v>114.7360732854667</v>
      </c>
      <c r="X1252">
        <v>402.27486033519551</v>
      </c>
      <c r="Y1252">
        <v>165.6699678138153</v>
      </c>
      <c r="Z1252">
        <v>311.98324022346367</v>
      </c>
      <c r="AA1252">
        <v>183.17083436494181</v>
      </c>
      <c r="AB1252">
        <v>347.87150837988827</v>
      </c>
      <c r="AC1252">
        <v>209.47115622678882</v>
      </c>
      <c r="AD1252">
        <v>685.94501178318933</v>
      </c>
      <c r="AE1252">
        <v>181.05833233925804</v>
      </c>
      <c r="AF1252">
        <v>471.19664804469272</v>
      </c>
      <c r="AG1252">
        <v>110.00544689279525</v>
      </c>
      <c r="AH1252">
        <v>370.3832402234637</v>
      </c>
      <c r="AI1252">
        <v>145.96310968061402</v>
      </c>
      <c r="AJ1252">
        <v>483.10502793296087</v>
      </c>
      <c r="AK1252">
        <v>99.441198316414955</v>
      </c>
    </row>
    <row r="1253" spans="1:37" x14ac:dyDescent="0.25">
      <c r="A1253">
        <v>1252</v>
      </c>
      <c r="C1253" t="s">
        <v>642</v>
      </c>
      <c r="D1253" t="s">
        <v>346</v>
      </c>
      <c r="E1253" t="s">
        <v>1910</v>
      </c>
      <c r="F1253">
        <v>1350.4048003000187</v>
      </c>
      <c r="G1253">
        <v>152.68552253116013</v>
      </c>
      <c r="H1253">
        <v>1248</v>
      </c>
      <c r="I1253">
        <v>163.00000000000003</v>
      </c>
      <c r="J1253">
        <v>1137.3110819426213</v>
      </c>
      <c r="K1253">
        <v>163.53135186960691</v>
      </c>
      <c r="L1253">
        <v>1375.3507594224639</v>
      </c>
      <c r="M1253">
        <v>0</v>
      </c>
      <c r="N1253">
        <v>570.0943711470876</v>
      </c>
      <c r="O1253">
        <v>70.232790743283005</v>
      </c>
      <c r="P1253">
        <v>1300.2788674292142</v>
      </c>
      <c r="Q1253">
        <v>221.0111217641419</v>
      </c>
      <c r="R1253">
        <v>809.2453765051564</v>
      </c>
      <c r="S1253">
        <v>135.38517356344383</v>
      </c>
      <c r="T1253">
        <v>895.09823126116271</v>
      </c>
      <c r="U1253">
        <v>118.29652873112376</v>
      </c>
      <c r="V1253">
        <v>890.1404620614162</v>
      </c>
      <c r="W1253">
        <v>88.553049617572071</v>
      </c>
      <c r="X1253">
        <v>842.72259030938528</v>
      </c>
      <c r="Y1253">
        <v>136.4628358501667</v>
      </c>
      <c r="Z1253">
        <v>694.72581667338829</v>
      </c>
      <c r="AA1253">
        <v>144.0988429103746</v>
      </c>
      <c r="AB1253">
        <v>835.16321945036589</v>
      </c>
      <c r="AC1253">
        <v>168.39242988821337</v>
      </c>
      <c r="AD1253">
        <v>1233.7251078192387</v>
      </c>
      <c r="AE1253">
        <v>134.65081495685524</v>
      </c>
      <c r="AF1253">
        <v>905.11194330817546</v>
      </c>
      <c r="AG1253">
        <v>92.771327711315948</v>
      </c>
      <c r="AH1253">
        <v>786.56726392809821</v>
      </c>
      <c r="AI1253">
        <v>126.36360070602079</v>
      </c>
      <c r="AJ1253">
        <v>874.38359163449911</v>
      </c>
      <c r="AK1253">
        <v>98.713865463816433</v>
      </c>
    </row>
    <row r="1254" spans="1:37" x14ac:dyDescent="0.25">
      <c r="A1254">
        <v>1253</v>
      </c>
      <c r="C1254" t="s">
        <v>642</v>
      </c>
      <c r="D1254" t="s">
        <v>346</v>
      </c>
      <c r="E1254" t="s">
        <v>1911</v>
      </c>
      <c r="F1254">
        <v>1626.3288580536284</v>
      </c>
      <c r="G1254">
        <v>183.59731543624159</v>
      </c>
      <c r="H1254">
        <v>1503</v>
      </c>
      <c r="I1254">
        <v>195.99999999999997</v>
      </c>
      <c r="J1254">
        <v>1369.6943558972437</v>
      </c>
      <c r="K1254">
        <v>196.63892617449662</v>
      </c>
      <c r="L1254">
        <v>1656.3719482467654</v>
      </c>
      <c r="M1254">
        <v>0</v>
      </c>
      <c r="N1254">
        <v>616.93311056058076</v>
      </c>
      <c r="O1254">
        <v>84.547754461659153</v>
      </c>
      <c r="P1254">
        <v>1565.9608475529722</v>
      </c>
      <c r="Q1254">
        <v>265.75570469798657</v>
      </c>
      <c r="R1254">
        <v>875.73267269689461</v>
      </c>
      <c r="S1254">
        <v>162.97960384389097</v>
      </c>
      <c r="T1254">
        <v>968.63916575445069</v>
      </c>
      <c r="U1254">
        <v>142.40792312218082</v>
      </c>
      <c r="V1254">
        <v>963.27406809932586</v>
      </c>
      <c r="W1254">
        <v>106.60207883898805</v>
      </c>
      <c r="X1254">
        <v>911.96036181367742</v>
      </c>
      <c r="Y1254">
        <v>164.27691704255739</v>
      </c>
      <c r="Z1254">
        <v>751.80422884138966</v>
      </c>
      <c r="AA1254">
        <v>173.46930770739363</v>
      </c>
      <c r="AB1254">
        <v>903.77991588408133</v>
      </c>
      <c r="AC1254">
        <v>202.71445381447344</v>
      </c>
      <c r="AD1254">
        <v>1485.808363022689</v>
      </c>
      <c r="AE1254">
        <v>161.91140939597315</v>
      </c>
      <c r="AF1254">
        <v>979.47560062222738</v>
      </c>
      <c r="AG1254">
        <v>111.68013335948226</v>
      </c>
      <c r="AH1254">
        <v>851.19133490810623</v>
      </c>
      <c r="AI1254">
        <v>152.11923906648363</v>
      </c>
      <c r="AJ1254">
        <v>946.22261911620672</v>
      </c>
      <c r="AK1254">
        <v>118.83388899784272</v>
      </c>
    </row>
    <row r="1255" spans="1:37" x14ac:dyDescent="0.25">
      <c r="A1255">
        <v>1254</v>
      </c>
      <c r="C1255" t="s">
        <v>642</v>
      </c>
      <c r="D1255" t="s">
        <v>346</v>
      </c>
      <c r="E1255" t="s">
        <v>1912</v>
      </c>
      <c r="F1255">
        <v>1680.4316144759046</v>
      </c>
      <c r="G1255">
        <v>234.18024928092044</v>
      </c>
      <c r="H1255">
        <v>1553</v>
      </c>
      <c r="I1255">
        <v>250</v>
      </c>
      <c r="J1255">
        <v>1415.2597037314831</v>
      </c>
      <c r="K1255">
        <v>250.81495685522532</v>
      </c>
      <c r="L1255">
        <v>1711.4741421338833</v>
      </c>
      <c r="M1255">
        <v>0</v>
      </c>
      <c r="N1255">
        <v>648.38197845249749</v>
      </c>
      <c r="O1255">
        <v>97.968032947636786</v>
      </c>
      <c r="P1255">
        <v>1618.0553534595911</v>
      </c>
      <c r="Q1255">
        <v>338.974113135187</v>
      </c>
      <c r="R1255">
        <v>920.37414299706165</v>
      </c>
      <c r="S1255">
        <v>188.84938223181015</v>
      </c>
      <c r="T1255">
        <v>1018.0166503428011</v>
      </c>
      <c r="U1255">
        <v>165.01235536379681</v>
      </c>
      <c r="V1255">
        <v>1012.3780607247795</v>
      </c>
      <c r="W1255">
        <v>123.52304373406551</v>
      </c>
      <c r="X1255">
        <v>958.44857982370218</v>
      </c>
      <c r="Y1255">
        <v>190.35261816042362</v>
      </c>
      <c r="Z1255">
        <v>790.12830558276198</v>
      </c>
      <c r="AA1255">
        <v>201.00411845459894</v>
      </c>
      <c r="AB1255">
        <v>949.85112634671884</v>
      </c>
      <c r="AC1255">
        <v>234.89135124534224</v>
      </c>
      <c r="AD1255">
        <v>1535.2364522782673</v>
      </c>
      <c r="AE1255">
        <v>206.51965484180249</v>
      </c>
      <c r="AF1255">
        <v>1029.405484818805</v>
      </c>
      <c r="AG1255">
        <v>129.40713865463817</v>
      </c>
      <c r="AH1255">
        <v>894.58178256611166</v>
      </c>
      <c r="AI1255">
        <v>176.26515002941753</v>
      </c>
      <c r="AJ1255">
        <v>994.45739471106754</v>
      </c>
      <c r="AK1255">
        <v>137.69641106099235</v>
      </c>
    </row>
    <row r="1256" spans="1:37" x14ac:dyDescent="0.25">
      <c r="A1256">
        <v>1255</v>
      </c>
      <c r="C1256" t="s">
        <v>642</v>
      </c>
      <c r="D1256" t="s">
        <v>346</v>
      </c>
      <c r="E1256" t="s">
        <v>1913</v>
      </c>
      <c r="F1256">
        <v>1444.5435964747799</v>
      </c>
      <c r="G1256">
        <v>203.26845637583892</v>
      </c>
      <c r="H1256">
        <v>1335</v>
      </c>
      <c r="I1256">
        <v>217</v>
      </c>
      <c r="J1256">
        <v>1216.5947871741985</v>
      </c>
      <c r="K1256">
        <v>217.70738255033558</v>
      </c>
      <c r="L1256">
        <v>1471.2285767860492</v>
      </c>
      <c r="M1256">
        <v>0</v>
      </c>
      <c r="N1256">
        <v>654.40410209137531</v>
      </c>
      <c r="O1256">
        <v>92.152578937046471</v>
      </c>
      <c r="P1256">
        <v>1390.9233077067317</v>
      </c>
      <c r="Q1256">
        <v>294.2295302013423</v>
      </c>
      <c r="R1256">
        <v>928.92250965028518</v>
      </c>
      <c r="S1256">
        <v>177.63914493037851</v>
      </c>
      <c r="T1256">
        <v>1027.471913349081</v>
      </c>
      <c r="U1256">
        <v>155.2171013924299</v>
      </c>
      <c r="V1256">
        <v>1021.7809529296537</v>
      </c>
      <c r="W1256">
        <v>116.19062561286526</v>
      </c>
      <c r="X1256">
        <v>967.35057901711127</v>
      </c>
      <c r="Y1256">
        <v>179.0531476760149</v>
      </c>
      <c r="Z1256">
        <v>797.46695857579073</v>
      </c>
      <c r="AA1256">
        <v>189.07236713080997</v>
      </c>
      <c r="AB1256">
        <v>958.67327303105378</v>
      </c>
      <c r="AC1256">
        <v>220.94802902529906</v>
      </c>
      <c r="AD1256">
        <v>1319.7299831239452</v>
      </c>
      <c r="AE1256">
        <v>179.25906040268455</v>
      </c>
      <c r="AF1256">
        <v>1038.966526473469</v>
      </c>
      <c r="AG1256">
        <v>121.7254363600706</v>
      </c>
      <c r="AH1256">
        <v>902.89059169211271</v>
      </c>
      <c r="AI1256">
        <v>165.80192194547951</v>
      </c>
      <c r="AJ1256">
        <v>1003.6938411015728</v>
      </c>
      <c r="AK1256">
        <v>129.52265150029416</v>
      </c>
    </row>
    <row r="1257" spans="1:37" x14ac:dyDescent="0.25">
      <c r="A1257">
        <v>1256</v>
      </c>
      <c r="C1257" t="s">
        <v>642</v>
      </c>
      <c r="D1257" t="s">
        <v>346</v>
      </c>
      <c r="E1257" t="s">
        <v>1914</v>
      </c>
      <c r="F1257">
        <v>1432.6409900618789</v>
      </c>
      <c r="G1257">
        <v>251.0412272291467</v>
      </c>
      <c r="H1257">
        <v>1324</v>
      </c>
      <c r="I1257">
        <v>268</v>
      </c>
      <c r="J1257">
        <v>1206.5704106506657</v>
      </c>
      <c r="K1257">
        <v>268.87363374880152</v>
      </c>
      <c r="L1257">
        <v>1459.1060941308831</v>
      </c>
      <c r="M1257">
        <v>0</v>
      </c>
      <c r="N1257">
        <v>590.8372414587775</v>
      </c>
      <c r="O1257">
        <v>113.62502451461071</v>
      </c>
      <c r="P1257">
        <v>1379.4625164072754</v>
      </c>
      <c r="Q1257">
        <v>363.38024928092045</v>
      </c>
      <c r="R1257">
        <v>838.68975053292615</v>
      </c>
      <c r="S1257">
        <v>219.03079035104923</v>
      </c>
      <c r="T1257">
        <v>927.66635939390449</v>
      </c>
      <c r="U1257">
        <v>191.38419297901549</v>
      </c>
      <c r="V1257">
        <v>922.52820187820475</v>
      </c>
      <c r="W1257">
        <v>143.26416944498922</v>
      </c>
      <c r="X1257">
        <v>873.38503197557179</v>
      </c>
      <c r="Y1257">
        <v>220.77426946460091</v>
      </c>
      <c r="Z1257">
        <v>720.00339920493172</v>
      </c>
      <c r="AA1257">
        <v>233.12806432633852</v>
      </c>
      <c r="AB1257">
        <v>865.55061358529701</v>
      </c>
      <c r="AC1257">
        <v>272.43106491468916</v>
      </c>
      <c r="AD1257">
        <v>1308.855803487718</v>
      </c>
      <c r="AE1257">
        <v>221.38906999041228</v>
      </c>
      <c r="AF1257">
        <v>938.04442011868412</v>
      </c>
      <c r="AG1257">
        <v>150.08864483232006</v>
      </c>
      <c r="AH1257">
        <v>815.18649536210171</v>
      </c>
      <c r="AI1257">
        <v>204.43537948617376</v>
      </c>
      <c r="AJ1257">
        <v>906.19801809068395</v>
      </c>
      <c r="AK1257">
        <v>159.70268680133361</v>
      </c>
    </row>
    <row r="1258" spans="1:37" x14ac:dyDescent="0.25">
      <c r="A1258">
        <v>1257</v>
      </c>
      <c r="C1258" t="s">
        <v>642</v>
      </c>
      <c r="D1258" t="s">
        <v>346</v>
      </c>
      <c r="E1258" t="s">
        <v>1915</v>
      </c>
      <c r="F1258">
        <v>1645.805850365648</v>
      </c>
      <c r="G1258">
        <v>227.62320230105465</v>
      </c>
      <c r="H1258">
        <v>1521</v>
      </c>
      <c r="I1258">
        <v>243</v>
      </c>
      <c r="J1258">
        <v>1386.0978811175698</v>
      </c>
      <c r="K1258">
        <v>243.792138063279</v>
      </c>
      <c r="L1258">
        <v>1676.208738046128</v>
      </c>
      <c r="M1258">
        <v>0</v>
      </c>
      <c r="N1258">
        <v>667.78659906665894</v>
      </c>
      <c r="O1258">
        <v>123.01921945479506</v>
      </c>
      <c r="P1258">
        <v>1584.7148696793552</v>
      </c>
      <c r="Q1258">
        <v>329.48283796740174</v>
      </c>
      <c r="R1258">
        <v>947.91887999078176</v>
      </c>
      <c r="S1258">
        <v>237.13963522259266</v>
      </c>
      <c r="T1258">
        <v>1048.4836089185919</v>
      </c>
      <c r="U1258">
        <v>207.2072955481467</v>
      </c>
      <c r="V1258">
        <v>1042.676268940485</v>
      </c>
      <c r="W1258">
        <v>155.10884487154343</v>
      </c>
      <c r="X1258">
        <v>987.13279944690908</v>
      </c>
      <c r="Y1258">
        <v>239.02726024710728</v>
      </c>
      <c r="Z1258">
        <v>813.77507633807681</v>
      </c>
      <c r="AA1258">
        <v>252.40243184938222</v>
      </c>
      <c r="AB1258">
        <v>978.2780434406867</v>
      </c>
      <c r="AC1258">
        <v>294.95489311629728</v>
      </c>
      <c r="AD1258">
        <v>1503.6024751546972</v>
      </c>
      <c r="AE1258">
        <v>200.73710450623201</v>
      </c>
      <c r="AF1258">
        <v>1060.2132857060551</v>
      </c>
      <c r="AG1258">
        <v>162.49754853892921</v>
      </c>
      <c r="AH1258">
        <v>921.35461197211498</v>
      </c>
      <c r="AI1258">
        <v>221.33751716022749</v>
      </c>
      <c r="AJ1258">
        <v>1024.219277524918</v>
      </c>
      <c r="AK1258">
        <v>172.90645224553833</v>
      </c>
    </row>
    <row r="1259" spans="1:37" x14ac:dyDescent="0.25">
      <c r="A1259">
        <v>1258</v>
      </c>
      <c r="C1259" t="s">
        <v>642</v>
      </c>
      <c r="D1259" t="s">
        <v>346</v>
      </c>
      <c r="E1259" t="s">
        <v>1916</v>
      </c>
      <c r="F1259">
        <v>861.3158822426401</v>
      </c>
      <c r="G1259">
        <v>243.54745925215727</v>
      </c>
      <c r="H1259">
        <v>796</v>
      </c>
      <c r="I1259">
        <v>260</v>
      </c>
      <c r="J1259">
        <v>725.40033752109503</v>
      </c>
      <c r="K1259">
        <v>260.84755512943434</v>
      </c>
      <c r="L1259">
        <v>877.22692668291768</v>
      </c>
      <c r="M1259">
        <v>0</v>
      </c>
      <c r="N1259">
        <v>327.20205104568765</v>
      </c>
      <c r="O1259">
        <v>116.7564228280055</v>
      </c>
      <c r="P1259">
        <v>829.34453403337704</v>
      </c>
      <c r="Q1259">
        <v>352.53307766059447</v>
      </c>
      <c r="R1259">
        <v>464.46125482514259</v>
      </c>
      <c r="S1259">
        <v>225.06707197489706</v>
      </c>
      <c r="T1259">
        <v>513.73595667454049</v>
      </c>
      <c r="U1259">
        <v>196.65856050205923</v>
      </c>
      <c r="V1259">
        <v>510.89047646482686</v>
      </c>
      <c r="W1259">
        <v>147.21239458717397</v>
      </c>
      <c r="X1259">
        <v>483.67528950855564</v>
      </c>
      <c r="Y1259">
        <v>226.85859972543636</v>
      </c>
      <c r="Z1259">
        <v>398.73347928789536</v>
      </c>
      <c r="AA1259">
        <v>239.55285350068641</v>
      </c>
      <c r="AB1259">
        <v>479.33663651552689</v>
      </c>
      <c r="AC1259">
        <v>279.93900764855857</v>
      </c>
      <c r="AD1259">
        <v>786.8951809488093</v>
      </c>
      <c r="AE1259">
        <v>214.78044103547461</v>
      </c>
      <c r="AF1259">
        <v>519.4832632367345</v>
      </c>
      <c r="AG1259">
        <v>154.22494606785645</v>
      </c>
      <c r="AH1259">
        <v>451.44529584605635</v>
      </c>
      <c r="AI1259">
        <v>210.06942537752502</v>
      </c>
      <c r="AJ1259">
        <v>501.84692055078642</v>
      </c>
      <c r="AK1259">
        <v>164.10394194940184</v>
      </c>
    </row>
    <row r="1260" spans="1:37" x14ac:dyDescent="0.25">
      <c r="A1260">
        <v>1259</v>
      </c>
      <c r="C1260" t="s">
        <v>642</v>
      </c>
      <c r="D1260" t="s">
        <v>346</v>
      </c>
      <c r="E1260" t="s">
        <v>1917</v>
      </c>
      <c r="F1260">
        <v>999.81893868366774</v>
      </c>
      <c r="G1260">
        <v>188.28092042186</v>
      </c>
      <c r="H1260">
        <v>924</v>
      </c>
      <c r="I1260">
        <v>201</v>
      </c>
      <c r="J1260">
        <v>842.04762797674857</v>
      </c>
      <c r="K1260">
        <v>201.65522531160113</v>
      </c>
      <c r="L1260">
        <v>1018.2885430339396</v>
      </c>
      <c r="M1260">
        <v>0</v>
      </c>
      <c r="N1260">
        <v>371.36429106412402</v>
      </c>
      <c r="O1260">
        <v>86.78446754265542</v>
      </c>
      <c r="P1260">
        <v>962.70646915432212</v>
      </c>
      <c r="Q1260">
        <v>272.53518696069028</v>
      </c>
      <c r="R1260">
        <v>527.14927694878145</v>
      </c>
      <c r="S1260">
        <v>167.29123357521084</v>
      </c>
      <c r="T1260">
        <v>583.07455205392637</v>
      </c>
      <c r="U1260">
        <v>146.17532849578348</v>
      </c>
      <c r="V1260">
        <v>579.84501930057036</v>
      </c>
      <c r="W1260">
        <v>109.42223965483429</v>
      </c>
      <c r="X1260">
        <v>548.95661692688827</v>
      </c>
      <c r="Y1260">
        <v>168.62286722886842</v>
      </c>
      <c r="Z1260">
        <v>452.55026790343953</v>
      </c>
      <c r="AA1260">
        <v>178.05844283192783</v>
      </c>
      <c r="AB1260">
        <v>544.03237886731586</v>
      </c>
      <c r="AC1260">
        <v>208.07727005295155</v>
      </c>
      <c r="AD1260">
        <v>913.43108944309017</v>
      </c>
      <c r="AE1260">
        <v>166.04180249280918</v>
      </c>
      <c r="AF1260">
        <v>589.59756870426918</v>
      </c>
      <c r="AG1260">
        <v>114.63463424200823</v>
      </c>
      <c r="AH1260">
        <v>512.37656277006397</v>
      </c>
      <c r="AI1260">
        <v>156.14355756030594</v>
      </c>
      <c r="AJ1260">
        <v>569.58086074782511</v>
      </c>
      <c r="AK1260">
        <v>121.97764267503432</v>
      </c>
    </row>
    <row r="1261" spans="1:37" x14ac:dyDescent="0.25">
      <c r="A1261">
        <v>1260</v>
      </c>
      <c r="C1261" t="s">
        <v>642</v>
      </c>
      <c r="D1261" t="s">
        <v>346</v>
      </c>
      <c r="E1261" t="s">
        <v>1918</v>
      </c>
      <c r="F1261">
        <v>1099.3680105006563</v>
      </c>
      <c r="G1261">
        <v>256.66155321188876</v>
      </c>
      <c r="H1261">
        <v>1016</v>
      </c>
      <c r="I1261">
        <v>274</v>
      </c>
      <c r="J1261">
        <v>925.88786799174943</v>
      </c>
      <c r="K1261">
        <v>274.89319271332693</v>
      </c>
      <c r="L1261">
        <v>1119.6765797862365</v>
      </c>
      <c r="M1261">
        <v>0</v>
      </c>
      <c r="N1261">
        <v>407.49703289739011</v>
      </c>
      <c r="O1261">
        <v>126.15061776818985</v>
      </c>
      <c r="P1261">
        <v>1058.5603600225013</v>
      </c>
      <c r="Q1261">
        <v>371.51562799616488</v>
      </c>
      <c r="R1261">
        <v>578.43947686812237</v>
      </c>
      <c r="S1261">
        <v>243.17591684644049</v>
      </c>
      <c r="T1261">
        <v>639.80613009160572</v>
      </c>
      <c r="U1261">
        <v>212.48166307119044</v>
      </c>
      <c r="V1261">
        <v>636.26237252981502</v>
      </c>
      <c r="W1261">
        <v>159.05707001372818</v>
      </c>
      <c r="X1261">
        <v>602.36861208734229</v>
      </c>
      <c r="Y1261">
        <v>245.11159050794274</v>
      </c>
      <c r="Z1261">
        <v>496.58218586161206</v>
      </c>
      <c r="AA1261">
        <v>258.82722102373015</v>
      </c>
      <c r="AB1261">
        <v>596.96525897332492</v>
      </c>
      <c r="AC1261">
        <v>302.4628358501667</v>
      </c>
      <c r="AD1261">
        <v>1004.3787736733545</v>
      </c>
      <c r="AE1261">
        <v>226.34554170661551</v>
      </c>
      <c r="AF1261">
        <v>646.96381863225213</v>
      </c>
      <c r="AG1261">
        <v>166.63384977446557</v>
      </c>
      <c r="AH1261">
        <v>562.22941752607016</v>
      </c>
      <c r="AI1261">
        <v>226.97156305157876</v>
      </c>
      <c r="AJ1261">
        <v>624.99953909085673</v>
      </c>
      <c r="AK1261">
        <v>177.30770739360659</v>
      </c>
    </row>
    <row r="1262" spans="1:37" x14ac:dyDescent="0.25">
      <c r="A1262">
        <v>1261</v>
      </c>
      <c r="C1262" t="s">
        <v>642</v>
      </c>
      <c r="D1262" t="s">
        <v>346</v>
      </c>
      <c r="E1262" t="s">
        <v>1919</v>
      </c>
      <c r="F1262">
        <v>1471.5949746859178</v>
      </c>
      <c r="G1262">
        <v>294.13039309683603</v>
      </c>
      <c r="H1262">
        <v>1360</v>
      </c>
      <c r="I1262">
        <v>314</v>
      </c>
      <c r="J1262">
        <v>1239.3774610913181</v>
      </c>
      <c r="K1262">
        <v>315.02358581016301</v>
      </c>
      <c r="L1262">
        <v>1498.779673729608</v>
      </c>
      <c r="M1262">
        <v>0</v>
      </c>
      <c r="N1262">
        <v>612.2492366192314</v>
      </c>
      <c r="O1262">
        <v>140.01823887036673</v>
      </c>
      <c r="P1262">
        <v>1416.9705606600412</v>
      </c>
      <c r="Q1262">
        <v>425.75148609779484</v>
      </c>
      <c r="R1262">
        <v>869.08394307772073</v>
      </c>
      <c r="S1262">
        <v>269.90802118062368</v>
      </c>
      <c r="T1262">
        <v>961.28507230512184</v>
      </c>
      <c r="U1262">
        <v>235.83957638752696</v>
      </c>
      <c r="V1262">
        <v>955.96070749553496</v>
      </c>
      <c r="W1262">
        <v>176.54206707197488</v>
      </c>
      <c r="X1262">
        <v>905.03658466324828</v>
      </c>
      <c r="Y1262">
        <v>272.05648166307117</v>
      </c>
      <c r="Z1262">
        <v>746.09638762458951</v>
      </c>
      <c r="AA1262">
        <v>287.2798587958423</v>
      </c>
      <c r="AB1262">
        <v>896.91824624070978</v>
      </c>
      <c r="AC1262">
        <v>335.71229652873114</v>
      </c>
      <c r="AD1262">
        <v>1344.4440277517344</v>
      </c>
      <c r="AE1262">
        <v>259.38868648130392</v>
      </c>
      <c r="AF1262">
        <v>972.03923489082206</v>
      </c>
      <c r="AG1262">
        <v>184.95175524612668</v>
      </c>
      <c r="AH1262">
        <v>844.72892781010535</v>
      </c>
      <c r="AI1262">
        <v>251.9223377132771</v>
      </c>
      <c r="AJ1262">
        <v>939.03871636803592</v>
      </c>
      <c r="AK1262">
        <v>196.79898019219456</v>
      </c>
    </row>
    <row r="1263" spans="1:37" x14ac:dyDescent="0.25">
      <c r="A1263">
        <v>1262</v>
      </c>
      <c r="C1263" t="s">
        <v>642</v>
      </c>
      <c r="D1263" t="s">
        <v>346</v>
      </c>
      <c r="E1263" t="s">
        <v>1920</v>
      </c>
      <c r="F1263">
        <v>1421.8204387774235</v>
      </c>
      <c r="G1263">
        <v>254.78811121764141</v>
      </c>
      <c r="H1263">
        <v>1314</v>
      </c>
      <c r="I1263">
        <v>272</v>
      </c>
      <c r="J1263">
        <v>1197.4573410838177</v>
      </c>
      <c r="K1263">
        <v>272.88667305848514</v>
      </c>
      <c r="L1263">
        <v>1448.0856553534595</v>
      </c>
      <c r="M1263">
        <v>0</v>
      </c>
      <c r="N1263">
        <v>600.87411419024022</v>
      </c>
      <c r="O1263">
        <v>123.01921945479506</v>
      </c>
      <c r="P1263">
        <v>1369.0436152259515</v>
      </c>
      <c r="Q1263">
        <v>368.80383509108344</v>
      </c>
      <c r="R1263">
        <v>852.93702828829873</v>
      </c>
      <c r="S1263">
        <v>237.13963522259266</v>
      </c>
      <c r="T1263">
        <v>943.42513107103764</v>
      </c>
      <c r="U1263">
        <v>207.2072955481467</v>
      </c>
      <c r="V1263">
        <v>938.19968888632832</v>
      </c>
      <c r="W1263">
        <v>155.10884487154343</v>
      </c>
      <c r="X1263">
        <v>888.22169729792017</v>
      </c>
      <c r="Y1263">
        <v>239.02726024710728</v>
      </c>
      <c r="Z1263">
        <v>732.23448752664638</v>
      </c>
      <c r="AA1263">
        <v>252.40243184938222</v>
      </c>
      <c r="AB1263">
        <v>880.25419139252176</v>
      </c>
      <c r="AC1263">
        <v>294.95489311629728</v>
      </c>
      <c r="AD1263">
        <v>1298.9701856366023</v>
      </c>
      <c r="AE1263">
        <v>224.69338446788112</v>
      </c>
      <c r="AF1263">
        <v>953.9794895431238</v>
      </c>
      <c r="AG1263">
        <v>162.49754853892921</v>
      </c>
      <c r="AH1263">
        <v>829.0345105721035</v>
      </c>
      <c r="AI1263">
        <v>221.33751716022749</v>
      </c>
      <c r="AJ1263">
        <v>921.59209540819268</v>
      </c>
      <c r="AK1263">
        <v>172.90645224553833</v>
      </c>
    </row>
    <row r="1264" spans="1:37" x14ac:dyDescent="0.25">
      <c r="A1264">
        <v>1263</v>
      </c>
      <c r="C1264" t="s">
        <v>642</v>
      </c>
      <c r="D1264" t="s">
        <v>384</v>
      </c>
      <c r="E1264" t="s">
        <v>1921</v>
      </c>
      <c r="F1264">
        <v>827.22222222222229</v>
      </c>
      <c r="G1264">
        <v>348.31772181689809</v>
      </c>
      <c r="H1264">
        <v>800</v>
      </c>
      <c r="I1264">
        <v>327</v>
      </c>
      <c r="J1264">
        <v>761.80555555555554</v>
      </c>
      <c r="K1264">
        <v>322.53636149682274</v>
      </c>
      <c r="L1264">
        <v>870.41666666666674</v>
      </c>
      <c r="M1264">
        <v>239.11249705813131</v>
      </c>
      <c r="N1264">
        <v>321.39155826917971</v>
      </c>
      <c r="O1264">
        <v>146.93205696941396</v>
      </c>
      <c r="P1264">
        <v>750.13888888888891</v>
      </c>
      <c r="Q1264">
        <v>458.06166156742762</v>
      </c>
      <c r="R1264">
        <v>467.15542872312187</v>
      </c>
      <c r="S1264">
        <v>290.24282045295354</v>
      </c>
      <c r="T1264">
        <v>562.17666578178921</v>
      </c>
      <c r="U1264">
        <v>231.60868550081719</v>
      </c>
      <c r="V1264">
        <v>566.31364481019375</v>
      </c>
      <c r="W1264">
        <v>191.54331076348356</v>
      </c>
      <c r="X1264">
        <v>513.56716219803559</v>
      </c>
      <c r="Y1264">
        <v>275.75764650945598</v>
      </c>
      <c r="Z1264">
        <v>410.27196708255906</v>
      </c>
      <c r="AA1264">
        <v>308.73453187018447</v>
      </c>
      <c r="AB1264">
        <v>472.19737191398991</v>
      </c>
      <c r="AC1264">
        <v>348.33761382208735</v>
      </c>
      <c r="AD1264">
        <v>809.44444444444446</v>
      </c>
      <c r="AE1264">
        <v>274.28289009178627</v>
      </c>
      <c r="AF1264">
        <v>588.09742500663663</v>
      </c>
      <c r="AG1264">
        <v>204.64160635068879</v>
      </c>
      <c r="AH1264">
        <v>478.98460313246613</v>
      </c>
      <c r="AI1264">
        <v>260.50198459024051</v>
      </c>
      <c r="AJ1264">
        <v>569.99814175736662</v>
      </c>
      <c r="AK1264">
        <v>213.96451085687602</v>
      </c>
    </row>
    <row r="1265" spans="1:37" x14ac:dyDescent="0.25">
      <c r="A1265">
        <v>1264</v>
      </c>
      <c r="C1265" t="s">
        <v>642</v>
      </c>
      <c r="D1265" t="s">
        <v>384</v>
      </c>
      <c r="E1265" t="s">
        <v>1922</v>
      </c>
      <c r="F1265">
        <v>1003.0069444444446</v>
      </c>
      <c r="G1265">
        <v>521.94398682042834</v>
      </c>
      <c r="H1265">
        <v>970.00000000000011</v>
      </c>
      <c r="I1265">
        <v>490</v>
      </c>
      <c r="J1265">
        <v>923.6892361111112</v>
      </c>
      <c r="K1265">
        <v>483.31136738056011</v>
      </c>
      <c r="L1265">
        <v>1055.3802083333335</v>
      </c>
      <c r="M1265">
        <v>358.30313014827016</v>
      </c>
      <c r="N1265">
        <v>417.74303159012482</v>
      </c>
      <c r="O1265">
        <v>215.50035022180714</v>
      </c>
      <c r="P1265">
        <v>909.54340277777783</v>
      </c>
      <c r="Q1265">
        <v>686.39209225700165</v>
      </c>
      <c r="R1265">
        <v>607.20613220069026</v>
      </c>
      <c r="S1265">
        <v>425.68946999766519</v>
      </c>
      <c r="T1265">
        <v>730.71422882930722</v>
      </c>
      <c r="U1265">
        <v>339.69273873453187</v>
      </c>
      <c r="V1265">
        <v>736.09145208388645</v>
      </c>
      <c r="W1265">
        <v>280.93018911977583</v>
      </c>
      <c r="X1265">
        <v>667.53185558800112</v>
      </c>
      <c r="Y1265">
        <v>404.44454821386876</v>
      </c>
      <c r="Z1265">
        <v>533.2693124502257</v>
      </c>
      <c r="AA1265">
        <v>452.81064674293719</v>
      </c>
      <c r="AB1265">
        <v>613.75962304220866</v>
      </c>
      <c r="AC1265">
        <v>510.89516693906143</v>
      </c>
      <c r="AD1265">
        <v>981.45138888888891</v>
      </c>
      <c r="AE1265">
        <v>411.00494233937394</v>
      </c>
      <c r="AF1265">
        <v>764.40589328378019</v>
      </c>
      <c r="AG1265">
        <v>300.14102264767683</v>
      </c>
      <c r="AH1265">
        <v>622.58162994425277</v>
      </c>
      <c r="AI1265">
        <v>382.06957739901935</v>
      </c>
      <c r="AJ1265">
        <v>740.88054154499605</v>
      </c>
      <c r="AK1265">
        <v>313.81461592341816</v>
      </c>
    </row>
    <row r="1266" spans="1:37" x14ac:dyDescent="0.25">
      <c r="A1266">
        <v>1265</v>
      </c>
      <c r="C1266" t="s">
        <v>642</v>
      </c>
      <c r="D1266" t="s">
        <v>384</v>
      </c>
      <c r="E1266" t="s">
        <v>1923</v>
      </c>
      <c r="F1266">
        <v>843.76666666666665</v>
      </c>
      <c r="G1266">
        <v>422.88114850553075</v>
      </c>
      <c r="H1266">
        <v>816</v>
      </c>
      <c r="I1266">
        <v>397</v>
      </c>
      <c r="J1266">
        <v>777.04166666666663</v>
      </c>
      <c r="K1266">
        <v>391.58084255118854</v>
      </c>
      <c r="L1266">
        <v>887.82499999999993</v>
      </c>
      <c r="M1266">
        <v>290.29865850788423</v>
      </c>
      <c r="N1266">
        <v>343.82957260419431</v>
      </c>
      <c r="O1266">
        <v>182.99719822554283</v>
      </c>
      <c r="P1266">
        <v>765.14166666666665</v>
      </c>
      <c r="Q1266">
        <v>556.11767474699934</v>
      </c>
      <c r="R1266">
        <v>499.76997610830904</v>
      </c>
      <c r="S1266">
        <v>361.48424001867846</v>
      </c>
      <c r="T1266">
        <v>601.42513936819751</v>
      </c>
      <c r="U1266">
        <v>288.45809012374502</v>
      </c>
      <c r="V1266">
        <v>605.85094239447835</v>
      </c>
      <c r="W1266">
        <v>238.55848704179311</v>
      </c>
      <c r="X1266">
        <v>549.42195380939745</v>
      </c>
      <c r="Y1266">
        <v>343.44361428904972</v>
      </c>
      <c r="Z1266">
        <v>438.91518449694718</v>
      </c>
      <c r="AA1266">
        <v>384.51482605650244</v>
      </c>
      <c r="AB1266">
        <v>505.16392354658882</v>
      </c>
      <c r="AC1266">
        <v>433.83866448750871</v>
      </c>
      <c r="AD1266">
        <v>825.63333333333333</v>
      </c>
      <c r="AE1266">
        <v>332.99788185455401</v>
      </c>
      <c r="AF1266">
        <v>629.15556145473852</v>
      </c>
      <c r="AG1266">
        <v>254.8718188185851</v>
      </c>
      <c r="AH1266">
        <v>512.42500663658086</v>
      </c>
      <c r="AI1266">
        <v>324.44338080784496</v>
      </c>
      <c r="AJ1266">
        <v>609.79267321475982</v>
      </c>
      <c r="AK1266">
        <v>266.48307261265467</v>
      </c>
    </row>
    <row r="1267" spans="1:37" x14ac:dyDescent="0.25">
      <c r="A1267">
        <v>1266</v>
      </c>
      <c r="C1267" t="s">
        <v>642</v>
      </c>
      <c r="D1267" t="s">
        <v>384</v>
      </c>
      <c r="E1267" t="s">
        <v>1924</v>
      </c>
      <c r="F1267">
        <v>931.65902777777774</v>
      </c>
      <c r="G1267">
        <v>383.46905154153922</v>
      </c>
      <c r="H1267">
        <v>901</v>
      </c>
      <c r="I1267">
        <v>360</v>
      </c>
      <c r="J1267">
        <v>857.98350694444446</v>
      </c>
      <c r="K1267">
        <v>355.08590256530954</v>
      </c>
      <c r="L1267">
        <v>980.3067708333333</v>
      </c>
      <c r="M1267">
        <v>263.24311602730057</v>
      </c>
      <c r="N1267">
        <v>372.20706132200695</v>
      </c>
      <c r="O1267">
        <v>165.63250058370301</v>
      </c>
      <c r="P1267">
        <v>844.84392361111111</v>
      </c>
      <c r="Q1267">
        <v>504.28806778065433</v>
      </c>
      <c r="R1267">
        <v>541.01778603663399</v>
      </c>
      <c r="S1267">
        <v>327.18281578332943</v>
      </c>
      <c r="T1267">
        <v>651.06291478630214</v>
      </c>
      <c r="U1267">
        <v>261.08615456455755</v>
      </c>
      <c r="V1267">
        <v>655.85399522166188</v>
      </c>
      <c r="W1267">
        <v>215.92155031519962</v>
      </c>
      <c r="X1267">
        <v>594.76771967082561</v>
      </c>
      <c r="Y1267">
        <v>310.85407424702311</v>
      </c>
      <c r="Z1267">
        <v>475.14043005043806</v>
      </c>
      <c r="AA1267">
        <v>348.02801774457157</v>
      </c>
      <c r="AB1267">
        <v>546.85691531722864</v>
      </c>
      <c r="AC1267">
        <v>392.67149194489843</v>
      </c>
      <c r="AD1267">
        <v>911.6368055555555</v>
      </c>
      <c r="AE1267">
        <v>301.96281477994825</v>
      </c>
      <c r="AF1267">
        <v>681.08202813910282</v>
      </c>
      <c r="AG1267">
        <v>230.68690170441278</v>
      </c>
      <c r="AH1267">
        <v>554.71728165649063</v>
      </c>
      <c r="AI1267">
        <v>293.65678262899837</v>
      </c>
      <c r="AJ1267">
        <v>660.12105123440404</v>
      </c>
      <c r="AK1267">
        <v>241.1963576932057</v>
      </c>
    </row>
    <row r="1268" spans="1:37" x14ac:dyDescent="0.25">
      <c r="A1268">
        <v>1267</v>
      </c>
      <c r="C1268" t="s">
        <v>642</v>
      </c>
      <c r="D1268" t="s">
        <v>384</v>
      </c>
      <c r="E1268" t="s">
        <v>1925</v>
      </c>
      <c r="F1268">
        <v>976.12222222222226</v>
      </c>
      <c r="G1268">
        <v>305.71004942339374</v>
      </c>
      <c r="H1268">
        <v>944</v>
      </c>
      <c r="I1268">
        <v>287</v>
      </c>
      <c r="J1268">
        <v>898.93055555555554</v>
      </c>
      <c r="K1268">
        <v>283.08237232289952</v>
      </c>
      <c r="L1268">
        <v>1027.0916666666667</v>
      </c>
      <c r="M1268">
        <v>209.8632619439868</v>
      </c>
      <c r="N1268">
        <v>401.24449163790814</v>
      </c>
      <c r="O1268">
        <v>125.11487275274341</v>
      </c>
      <c r="P1268">
        <v>885.16388888888889</v>
      </c>
      <c r="Q1268">
        <v>402.02965403624381</v>
      </c>
      <c r="R1268">
        <v>583.22484735864089</v>
      </c>
      <c r="S1268">
        <v>247.14615923418165</v>
      </c>
      <c r="T1268">
        <v>701.85505707459515</v>
      </c>
      <c r="U1268">
        <v>197.21830492645344</v>
      </c>
      <c r="V1268">
        <v>707.01990974250066</v>
      </c>
      <c r="W1268">
        <v>163.10203128648143</v>
      </c>
      <c r="X1268">
        <v>641.16803822670556</v>
      </c>
      <c r="Y1268">
        <v>234.81181414896102</v>
      </c>
      <c r="Z1268">
        <v>512.20812317494028</v>
      </c>
      <c r="AA1268">
        <v>262.8921316833995</v>
      </c>
      <c r="AB1268">
        <v>589.51951154765061</v>
      </c>
      <c r="AC1268">
        <v>296.61475601214102</v>
      </c>
      <c r="AD1268">
        <v>955.1444444444445</v>
      </c>
      <c r="AE1268">
        <v>240.7314662273476</v>
      </c>
      <c r="AF1268">
        <v>734.21608707194059</v>
      </c>
      <c r="AG1268">
        <v>174.25542843801074</v>
      </c>
      <c r="AH1268">
        <v>597.99309795593308</v>
      </c>
      <c r="AI1268">
        <v>221.82138687835629</v>
      </c>
      <c r="AJ1268">
        <v>711.619856649854</v>
      </c>
      <c r="AK1268">
        <v>182.19402288115808</v>
      </c>
    </row>
    <row r="1269" spans="1:37" x14ac:dyDescent="0.25">
      <c r="A1269">
        <v>1268</v>
      </c>
      <c r="C1269" t="s">
        <v>642</v>
      </c>
      <c r="D1269" t="s">
        <v>384</v>
      </c>
      <c r="E1269" t="s">
        <v>1926</v>
      </c>
      <c r="F1269">
        <v>1114.6819444444445</v>
      </c>
      <c r="G1269">
        <v>320.62273476112023</v>
      </c>
      <c r="H1269">
        <v>1078</v>
      </c>
      <c r="I1269">
        <v>301</v>
      </c>
      <c r="J1269">
        <v>1026.5329861111111</v>
      </c>
      <c r="K1269">
        <v>296.89126853377263</v>
      </c>
      <c r="L1269">
        <v>1172.8864583333334</v>
      </c>
      <c r="M1269">
        <v>220.10049423393738</v>
      </c>
      <c r="N1269">
        <v>471.19830103530666</v>
      </c>
      <c r="O1269">
        <v>126.8958673826757</v>
      </c>
      <c r="P1269">
        <v>1010.8121527777778</v>
      </c>
      <c r="Q1269">
        <v>421.64085667215812</v>
      </c>
      <c r="R1269">
        <v>684.90549508893025</v>
      </c>
      <c r="S1269">
        <v>250.66425402755078</v>
      </c>
      <c r="T1269">
        <v>824.21794531457397</v>
      </c>
      <c r="U1269">
        <v>200.02568293252395</v>
      </c>
      <c r="V1269">
        <v>830.28324926997618</v>
      </c>
      <c r="W1269">
        <v>165.42376838664487</v>
      </c>
      <c r="X1269">
        <v>752.9506238385984</v>
      </c>
      <c r="Y1269">
        <v>238.15433107634837</v>
      </c>
      <c r="Z1269">
        <v>601.50756570215026</v>
      </c>
      <c r="AA1269">
        <v>266.63436843334114</v>
      </c>
      <c r="AB1269">
        <v>692.2975842845766</v>
      </c>
      <c r="AC1269">
        <v>300.83703011907545</v>
      </c>
      <c r="AD1269">
        <v>1090.726388888889</v>
      </c>
      <c r="AE1269">
        <v>252.47446457990114</v>
      </c>
      <c r="AF1269">
        <v>862.22086541014073</v>
      </c>
      <c r="AG1269">
        <v>176.73593275741302</v>
      </c>
      <c r="AH1269">
        <v>702.24847358640829</v>
      </c>
      <c r="AI1269">
        <v>224.97898669157132</v>
      </c>
      <c r="AJ1269">
        <v>835.68516060525621</v>
      </c>
      <c r="AK1269">
        <v>184.78753210366565</v>
      </c>
    </row>
    <row r="1270" spans="1:37" x14ac:dyDescent="0.25">
      <c r="A1270">
        <v>1269</v>
      </c>
      <c r="C1270" t="s">
        <v>642</v>
      </c>
      <c r="D1270" t="s">
        <v>384</v>
      </c>
      <c r="E1270" t="s">
        <v>1927</v>
      </c>
      <c r="F1270">
        <v>1008.1770833333334</v>
      </c>
      <c r="G1270">
        <v>331.27465285949631</v>
      </c>
      <c r="H1270">
        <v>975</v>
      </c>
      <c r="I1270">
        <v>311</v>
      </c>
      <c r="J1270">
        <v>928.45052083333337</v>
      </c>
      <c r="K1270">
        <v>306.75476582725344</v>
      </c>
      <c r="L1270">
        <v>1060.8203125</v>
      </c>
      <c r="M1270">
        <v>227.41280301247352</v>
      </c>
      <c r="N1270">
        <v>572.16936554287236</v>
      </c>
      <c r="O1270">
        <v>144.26056502451553</v>
      </c>
      <c r="P1270">
        <v>914.23177083333337</v>
      </c>
      <c r="Q1270">
        <v>435.64885855495407</v>
      </c>
      <c r="R1270">
        <v>831.67095832227244</v>
      </c>
      <c r="S1270">
        <v>284.96567826289981</v>
      </c>
      <c r="T1270">
        <v>1000.8360764534112</v>
      </c>
      <c r="U1270">
        <v>227.39761849171143</v>
      </c>
      <c r="V1270">
        <v>1008.2010883992567</v>
      </c>
      <c r="W1270">
        <v>188.06070511323838</v>
      </c>
      <c r="X1270">
        <v>914.29718608972655</v>
      </c>
      <c r="Y1270">
        <v>270.74387111837495</v>
      </c>
      <c r="Z1270">
        <v>730.40204406689679</v>
      </c>
      <c r="AA1270">
        <v>303.12117674527201</v>
      </c>
      <c r="AB1270">
        <v>840.64706663127163</v>
      </c>
      <c r="AC1270">
        <v>342.00420266168572</v>
      </c>
      <c r="AD1270">
        <v>986.51041666666674</v>
      </c>
      <c r="AE1270">
        <v>260.86232054601084</v>
      </c>
      <c r="AF1270">
        <v>1046.9824794265994</v>
      </c>
      <c r="AG1270">
        <v>200.92084987158535</v>
      </c>
      <c r="AH1270">
        <v>852.73028935492437</v>
      </c>
      <c r="AI1270">
        <v>255.76558487041794</v>
      </c>
      <c r="AJ1270">
        <v>1014.7605521635254</v>
      </c>
      <c r="AK1270">
        <v>210.07424702311462</v>
      </c>
    </row>
    <row r="1271" spans="1:37" x14ac:dyDescent="0.25">
      <c r="A1271">
        <v>1270</v>
      </c>
      <c r="C1271" t="s">
        <v>642</v>
      </c>
      <c r="D1271" t="s">
        <v>384</v>
      </c>
      <c r="E1271" t="s">
        <v>1928</v>
      </c>
      <c r="F1271">
        <v>1246.0034722222222</v>
      </c>
      <c r="G1271">
        <v>340.86137914803481</v>
      </c>
      <c r="H1271">
        <v>1205</v>
      </c>
      <c r="I1271">
        <v>320</v>
      </c>
      <c r="J1271">
        <v>1147.4696180555557</v>
      </c>
      <c r="K1271">
        <v>315.63191339138621</v>
      </c>
      <c r="L1271">
        <v>1311.0651041666667</v>
      </c>
      <c r="M1271">
        <v>233.99388091315603</v>
      </c>
      <c r="N1271">
        <v>442.16087071940535</v>
      </c>
      <c r="O1271">
        <v>130.45785664254026</v>
      </c>
      <c r="P1271">
        <v>1129.8967013888889</v>
      </c>
      <c r="Q1271">
        <v>448.25606024947041</v>
      </c>
      <c r="R1271">
        <v>642.69843376692324</v>
      </c>
      <c r="S1271">
        <v>257.70044361428904</v>
      </c>
      <c r="T1271">
        <v>773.42580302628085</v>
      </c>
      <c r="U1271">
        <v>205.64043894466496</v>
      </c>
      <c r="V1271">
        <v>779.11733474913717</v>
      </c>
      <c r="W1271">
        <v>170.06724258697176</v>
      </c>
      <c r="X1271">
        <v>706.55030528271834</v>
      </c>
      <c r="Y1271">
        <v>244.83936493112304</v>
      </c>
      <c r="Z1271">
        <v>564.43987257764798</v>
      </c>
      <c r="AA1271">
        <v>274.11884193322436</v>
      </c>
      <c r="AB1271">
        <v>649.63498805415441</v>
      </c>
      <c r="AC1271">
        <v>309.28157833294421</v>
      </c>
      <c r="AD1271">
        <v>1219.2256944444446</v>
      </c>
      <c r="AE1271">
        <v>268.41139091550951</v>
      </c>
      <c r="AF1271">
        <v>809.08680647730284</v>
      </c>
      <c r="AG1271">
        <v>181.6969413962176</v>
      </c>
      <c r="AH1271">
        <v>658.97265728696573</v>
      </c>
      <c r="AI1271">
        <v>231.29418631800141</v>
      </c>
      <c r="AJ1271">
        <v>784.18635518980614</v>
      </c>
      <c r="AK1271">
        <v>189.97455054868084</v>
      </c>
    </row>
    <row r="1272" spans="1:37" x14ac:dyDescent="0.25">
      <c r="A1272">
        <v>1271</v>
      </c>
      <c r="C1272" t="s">
        <v>642</v>
      </c>
      <c r="D1272" t="s">
        <v>384</v>
      </c>
      <c r="E1272" t="s">
        <v>1929</v>
      </c>
      <c r="F1272">
        <v>1040.2319444444445</v>
      </c>
      <c r="G1272">
        <v>344.05695457754763</v>
      </c>
      <c r="H1272">
        <v>1006</v>
      </c>
      <c r="I1272">
        <v>323</v>
      </c>
      <c r="J1272">
        <v>957.97048611111109</v>
      </c>
      <c r="K1272">
        <v>318.59096257943042</v>
      </c>
      <c r="L1272">
        <v>1094.5489583333333</v>
      </c>
      <c r="M1272">
        <v>236.18757354671686</v>
      </c>
      <c r="N1272">
        <v>391.34536766657817</v>
      </c>
      <c r="O1272">
        <v>162.9610086388046</v>
      </c>
      <c r="P1272">
        <v>943.29965277777774</v>
      </c>
      <c r="Q1272">
        <v>452.45846081430921</v>
      </c>
      <c r="R1272">
        <v>568.83607645341124</v>
      </c>
      <c r="S1272">
        <v>321.90567359327576</v>
      </c>
      <c r="T1272">
        <v>684.53955402176803</v>
      </c>
      <c r="U1272">
        <v>256.87508755545178</v>
      </c>
      <c r="V1272">
        <v>689.57698433766927</v>
      </c>
      <c r="W1272">
        <v>212.43894466495448</v>
      </c>
      <c r="X1272">
        <v>625.34974780992832</v>
      </c>
      <c r="Y1272">
        <v>305.84029885594214</v>
      </c>
      <c r="Z1272">
        <v>499.57140960976909</v>
      </c>
      <c r="AA1272">
        <v>342.41466261965911</v>
      </c>
      <c r="AB1272">
        <v>574.97544465091585</v>
      </c>
      <c r="AC1272">
        <v>386.33808078449687</v>
      </c>
      <c r="AD1272">
        <v>1017.8763888888889</v>
      </c>
      <c r="AE1272">
        <v>270.92774770534243</v>
      </c>
      <c r="AF1272">
        <v>716.10220334483677</v>
      </c>
      <c r="AG1272">
        <v>226.96614522530939</v>
      </c>
      <c r="AH1272">
        <v>583.2399787629414</v>
      </c>
      <c r="AI1272">
        <v>288.92038290917583</v>
      </c>
      <c r="AJ1272">
        <v>694.06344571276884</v>
      </c>
      <c r="AK1272">
        <v>237.30609385944433</v>
      </c>
    </row>
    <row r="1273" spans="1:37" x14ac:dyDescent="0.25">
      <c r="A1273">
        <v>1272</v>
      </c>
      <c r="C1273" t="s">
        <v>642</v>
      </c>
      <c r="D1273" t="s">
        <v>384</v>
      </c>
      <c r="E1273" t="s">
        <v>1930</v>
      </c>
      <c r="F1273">
        <v>1187.0638888888889</v>
      </c>
      <c r="G1273">
        <v>484.66227347611203</v>
      </c>
      <c r="H1273">
        <v>1148</v>
      </c>
      <c r="I1273">
        <v>455</v>
      </c>
      <c r="J1273">
        <v>1093.1909722222224</v>
      </c>
      <c r="K1273">
        <v>448.7891268533773</v>
      </c>
      <c r="L1273">
        <v>1249.0479166666667</v>
      </c>
      <c r="M1273">
        <v>332.71004942339374</v>
      </c>
      <c r="N1273">
        <v>525.97345367666583</v>
      </c>
      <c r="O1273">
        <v>212.38360961942564</v>
      </c>
      <c r="P1273">
        <v>1076.4493055555556</v>
      </c>
      <c r="Q1273">
        <v>637.36408566721582</v>
      </c>
      <c r="R1273">
        <v>764.52336076453412</v>
      </c>
      <c r="S1273">
        <v>419.53280410926925</v>
      </c>
      <c r="T1273">
        <v>920.03039554021768</v>
      </c>
      <c r="U1273">
        <v>334.77982722390851</v>
      </c>
      <c r="V1273">
        <v>926.80076984337677</v>
      </c>
      <c r="W1273">
        <v>276.86714919448985</v>
      </c>
      <c r="X1273">
        <v>840.47849747809937</v>
      </c>
      <c r="Y1273">
        <v>398.59514359094095</v>
      </c>
      <c r="Z1273">
        <v>671.43071409609774</v>
      </c>
      <c r="AA1273">
        <v>446.26173243053938</v>
      </c>
      <c r="AB1273">
        <v>772.77475444650918</v>
      </c>
      <c r="AC1273">
        <v>503.50618725192624</v>
      </c>
      <c r="AD1273">
        <v>1161.5527777777779</v>
      </c>
      <c r="AE1273">
        <v>381.6474464579901</v>
      </c>
      <c r="AF1273">
        <v>962.45102203344845</v>
      </c>
      <c r="AG1273">
        <v>295.80014008872286</v>
      </c>
      <c r="AH1273">
        <v>783.88239978762942</v>
      </c>
      <c r="AI1273">
        <v>376.54377772589311</v>
      </c>
      <c r="AJ1273">
        <v>932.83063445712776</v>
      </c>
      <c r="AK1273">
        <v>309.27597478402993</v>
      </c>
    </row>
    <row r="1274" spans="1:37" x14ac:dyDescent="0.25">
      <c r="A1274">
        <v>1273</v>
      </c>
      <c r="C1274" t="s">
        <v>642</v>
      </c>
      <c r="D1274" t="s">
        <v>384</v>
      </c>
      <c r="E1274" t="s">
        <v>1931</v>
      </c>
      <c r="F1274">
        <v>1078.4909722222221</v>
      </c>
      <c r="G1274">
        <v>469.74958813838549</v>
      </c>
      <c r="H1274">
        <v>1043</v>
      </c>
      <c r="I1274">
        <v>441</v>
      </c>
      <c r="J1274">
        <v>993.20399305555554</v>
      </c>
      <c r="K1274">
        <v>434.98023064250413</v>
      </c>
      <c r="L1274">
        <v>1134.8057291666667</v>
      </c>
      <c r="M1274">
        <v>322.47281713344319</v>
      </c>
      <c r="N1274">
        <v>456.67958587735598</v>
      </c>
      <c r="O1274">
        <v>195.01891197758579</v>
      </c>
      <c r="P1274">
        <v>977.99357638888887</v>
      </c>
      <c r="Q1274">
        <v>617.75288303130151</v>
      </c>
      <c r="R1274">
        <v>663.80196442792669</v>
      </c>
      <c r="S1274">
        <v>385.2313798739201</v>
      </c>
      <c r="T1274">
        <v>798.82187417042735</v>
      </c>
      <c r="U1274">
        <v>307.40789166472098</v>
      </c>
      <c r="V1274">
        <v>804.70029200955662</v>
      </c>
      <c r="W1274">
        <v>254.23021246789631</v>
      </c>
      <c r="X1274">
        <v>729.75046456065832</v>
      </c>
      <c r="Y1274">
        <v>366.00560354891428</v>
      </c>
      <c r="Z1274">
        <v>582.97371913989912</v>
      </c>
      <c r="AA1274">
        <v>409.77492411860845</v>
      </c>
      <c r="AB1274">
        <v>670.9662861693655</v>
      </c>
      <c r="AC1274">
        <v>462.33901470931585</v>
      </c>
      <c r="AD1274">
        <v>1055.3131944444444</v>
      </c>
      <c r="AE1274">
        <v>369.90444810543659</v>
      </c>
      <c r="AF1274">
        <v>835.65383594372179</v>
      </c>
      <c r="AG1274">
        <v>271.61522297455053</v>
      </c>
      <c r="AH1274">
        <v>680.61056543668701</v>
      </c>
      <c r="AI1274">
        <v>345.75717954704646</v>
      </c>
      <c r="AJ1274">
        <v>809.93575789753118</v>
      </c>
      <c r="AK1274">
        <v>283.9892598645809</v>
      </c>
    </row>
    <row r="1275" spans="1:37" x14ac:dyDescent="0.25">
      <c r="A1275">
        <v>1274</v>
      </c>
      <c r="C1275" t="s">
        <v>642</v>
      </c>
      <c r="D1275" t="s">
        <v>384</v>
      </c>
      <c r="E1275" t="s">
        <v>1932</v>
      </c>
      <c r="F1275">
        <v>655.57361111111106</v>
      </c>
      <c r="G1275">
        <v>252.45045893151331</v>
      </c>
      <c r="H1275">
        <v>634</v>
      </c>
      <c r="I1275">
        <v>237</v>
      </c>
      <c r="J1275">
        <v>603.73090277777771</v>
      </c>
      <c r="K1275">
        <v>233.76488585549541</v>
      </c>
      <c r="L1275">
        <v>689.80520833333333</v>
      </c>
      <c r="M1275">
        <v>173.30171805130618</v>
      </c>
      <c r="N1275">
        <v>256.05734005840191</v>
      </c>
      <c r="O1275">
        <v>98.845201961242125</v>
      </c>
      <c r="P1275">
        <v>594.48506944444443</v>
      </c>
      <c r="Q1275">
        <v>331.98964462226405</v>
      </c>
      <c r="R1275">
        <v>372.1895407486063</v>
      </c>
      <c r="S1275">
        <v>195.25426103198691</v>
      </c>
      <c r="T1275">
        <v>447.89434563312977</v>
      </c>
      <c r="U1275">
        <v>155.80947933691337</v>
      </c>
      <c r="V1275">
        <v>451.19033713830635</v>
      </c>
      <c r="W1275">
        <v>128.85640905907076</v>
      </c>
      <c r="X1275">
        <v>409.16644544730553</v>
      </c>
      <c r="Y1275">
        <v>185.50968946999765</v>
      </c>
      <c r="Z1275">
        <v>326.86965755242898</v>
      </c>
      <c r="AA1275">
        <v>207.69413962176046</v>
      </c>
      <c r="AB1275">
        <v>376.2065303955402</v>
      </c>
      <c r="AC1275">
        <v>234.33621293485874</v>
      </c>
      <c r="AD1275">
        <v>641.48472222222222</v>
      </c>
      <c r="AE1275">
        <v>198.79218639679925</v>
      </c>
      <c r="AF1275">
        <v>468.54579240775149</v>
      </c>
      <c r="AG1275">
        <v>137.66798972682699</v>
      </c>
      <c r="AH1275">
        <v>381.61401645872047</v>
      </c>
      <c r="AI1275">
        <v>175.2467896334345</v>
      </c>
      <c r="AJ1275">
        <v>454.12582957260418</v>
      </c>
      <c r="AK1275">
        <v>143.93976184917113</v>
      </c>
    </row>
    <row r="1276" spans="1:37" x14ac:dyDescent="0.25">
      <c r="A1276">
        <v>1275</v>
      </c>
      <c r="C1276" t="s">
        <v>642</v>
      </c>
      <c r="D1276" t="s">
        <v>385</v>
      </c>
      <c r="E1276" t="s">
        <v>1933</v>
      </c>
      <c r="F1276">
        <v>1282.1373906705539</v>
      </c>
      <c r="G1276">
        <v>705.53796445880448</v>
      </c>
      <c r="H1276">
        <v>1361</v>
      </c>
      <c r="I1276">
        <v>587</v>
      </c>
      <c r="J1276">
        <v>1278.9134475218659</v>
      </c>
      <c r="K1276">
        <v>615.21203554119541</v>
      </c>
      <c r="L1276">
        <v>1330.2485422740524</v>
      </c>
      <c r="M1276">
        <v>571.35298869143776</v>
      </c>
      <c r="N1276">
        <v>585.34605944914097</v>
      </c>
      <c r="O1276">
        <v>300.83298245614037</v>
      </c>
      <c r="P1276">
        <v>1138.5479227405247</v>
      </c>
      <c r="Q1276">
        <v>869.83158319870756</v>
      </c>
      <c r="R1276">
        <v>880.42323425143161</v>
      </c>
      <c r="S1276">
        <v>598.89543859649132</v>
      </c>
      <c r="T1276">
        <v>1050.9910008181073</v>
      </c>
      <c r="U1276">
        <v>480.91719298245619</v>
      </c>
      <c r="V1276">
        <v>1014.5492227979274</v>
      </c>
      <c r="W1276">
        <v>441.20631578947371</v>
      </c>
      <c r="X1276">
        <v>923.44477774747747</v>
      </c>
      <c r="Y1276">
        <v>567.72701754385969</v>
      </c>
      <c r="Z1276">
        <v>666.07472047995634</v>
      </c>
      <c r="AA1276">
        <v>698.40350877192986</v>
      </c>
      <c r="AB1276">
        <v>910.28524679574582</v>
      </c>
      <c r="AC1276">
        <v>673.00701754385966</v>
      </c>
      <c r="AD1276">
        <v>1338.1844023323615</v>
      </c>
      <c r="AE1276">
        <v>559.97334410339249</v>
      </c>
      <c r="AF1276">
        <v>1110.7150259067357</v>
      </c>
      <c r="AG1276">
        <v>423.42877192982456</v>
      </c>
      <c r="AH1276">
        <v>955.33133351513493</v>
      </c>
      <c r="AI1276">
        <v>498.92561403508773</v>
      </c>
      <c r="AJ1276">
        <v>1155.0019089173711</v>
      </c>
      <c r="AK1276">
        <v>357.62877192982461</v>
      </c>
    </row>
    <row r="1277" spans="1:37" x14ac:dyDescent="0.25">
      <c r="A1277">
        <v>1276</v>
      </c>
      <c r="C1277" t="s">
        <v>642</v>
      </c>
      <c r="D1277" t="s">
        <v>385</v>
      </c>
      <c r="E1277" t="s">
        <v>1934</v>
      </c>
      <c r="F1277">
        <v>1317.9354956268221</v>
      </c>
      <c r="G1277">
        <v>735.58642972536347</v>
      </c>
      <c r="H1277">
        <v>1399</v>
      </c>
      <c r="I1277">
        <v>612</v>
      </c>
      <c r="J1277">
        <v>1314.6215379008747</v>
      </c>
      <c r="K1277">
        <v>641.41357027463653</v>
      </c>
      <c r="L1277">
        <v>1367.3899416909621</v>
      </c>
      <c r="M1277">
        <v>595.68659127625199</v>
      </c>
      <c r="N1277">
        <v>589.13062448868288</v>
      </c>
      <c r="O1277">
        <v>304.49052631578951</v>
      </c>
      <c r="P1277">
        <v>1170.3369169096211</v>
      </c>
      <c r="Q1277">
        <v>906.87722132471731</v>
      </c>
      <c r="R1277">
        <v>886.11562585219519</v>
      </c>
      <c r="S1277">
        <v>606.17684210526318</v>
      </c>
      <c r="T1277">
        <v>1057.7862012544315</v>
      </c>
      <c r="U1277">
        <v>486.76421052631582</v>
      </c>
      <c r="V1277">
        <v>1021.1088082901554</v>
      </c>
      <c r="W1277">
        <v>446.57052631578949</v>
      </c>
      <c r="X1277">
        <v>929.41532587946551</v>
      </c>
      <c r="Y1277">
        <v>574.62947368421055</v>
      </c>
      <c r="Z1277">
        <v>670.38123806926637</v>
      </c>
      <c r="AA1277">
        <v>706.89473684210532</v>
      </c>
      <c r="AB1277">
        <v>916.17071175347689</v>
      </c>
      <c r="AC1277">
        <v>681.18947368421061</v>
      </c>
      <c r="AD1277">
        <v>1375.5473760932944</v>
      </c>
      <c r="AE1277">
        <v>583.82229402261714</v>
      </c>
      <c r="AF1277">
        <v>1117.8963730569949</v>
      </c>
      <c r="AG1277">
        <v>428.57684210526315</v>
      </c>
      <c r="AH1277">
        <v>961.50804472320692</v>
      </c>
      <c r="AI1277">
        <v>504.99157894736845</v>
      </c>
      <c r="AJ1277">
        <v>1162.4695936733024</v>
      </c>
      <c r="AK1277">
        <v>361.97684210526319</v>
      </c>
    </row>
    <row r="1278" spans="1:37" x14ac:dyDescent="0.25">
      <c r="A1278">
        <v>1277</v>
      </c>
      <c r="C1278" t="s">
        <v>642</v>
      </c>
      <c r="D1278" t="s">
        <v>385</v>
      </c>
      <c r="E1278" t="s">
        <v>1935</v>
      </c>
      <c r="F1278">
        <v>1215.2514577259476</v>
      </c>
      <c r="G1278">
        <v>673.0856219709209</v>
      </c>
      <c r="H1278">
        <v>1290</v>
      </c>
      <c r="I1278">
        <v>560</v>
      </c>
      <c r="J1278">
        <v>1212.1956997084549</v>
      </c>
      <c r="K1278">
        <v>586.91437802907922</v>
      </c>
      <c r="L1278">
        <v>1260.8527696793003</v>
      </c>
      <c r="M1278">
        <v>545.07269789983843</v>
      </c>
      <c r="N1278">
        <v>536.14671393509684</v>
      </c>
      <c r="O1278">
        <v>288.48877192982457</v>
      </c>
      <c r="P1278">
        <v>1079.1526967930029</v>
      </c>
      <c r="Q1278">
        <v>829.82229402261714</v>
      </c>
      <c r="R1278">
        <v>806.42214344150534</v>
      </c>
      <c r="S1278">
        <v>574.32070175438594</v>
      </c>
      <c r="T1278">
        <v>962.65339514589584</v>
      </c>
      <c r="U1278">
        <v>461.18350877192984</v>
      </c>
      <c r="V1278">
        <v>929.27461139896377</v>
      </c>
      <c r="W1278">
        <v>423.10210526315791</v>
      </c>
      <c r="X1278">
        <v>845.82765203163353</v>
      </c>
      <c r="Y1278">
        <v>544.43122807017539</v>
      </c>
      <c r="Z1278">
        <v>610.08999181892557</v>
      </c>
      <c r="AA1278">
        <v>669.74561403508767</v>
      </c>
      <c r="AB1278">
        <v>833.77420234524141</v>
      </c>
      <c r="AC1278">
        <v>645.39122807017543</v>
      </c>
      <c r="AD1278">
        <v>1268.374635568513</v>
      </c>
      <c r="AE1278">
        <v>534.21647819063003</v>
      </c>
      <c r="AF1278">
        <v>1017.357512953368</v>
      </c>
      <c r="AG1278">
        <v>406.05403508771929</v>
      </c>
      <c r="AH1278">
        <v>875.03408781019914</v>
      </c>
      <c r="AI1278">
        <v>478.45298245614038</v>
      </c>
      <c r="AJ1278">
        <v>1057.9220070902645</v>
      </c>
      <c r="AK1278">
        <v>342.95403508771932</v>
      </c>
    </row>
    <row r="1279" spans="1:37" x14ac:dyDescent="0.25">
      <c r="A1279">
        <v>1278</v>
      </c>
      <c r="C1279" t="s">
        <v>642</v>
      </c>
      <c r="D1279" t="s">
        <v>385</v>
      </c>
      <c r="E1279" t="s">
        <v>1936</v>
      </c>
      <c r="F1279">
        <v>1354.6756559766766</v>
      </c>
      <c r="G1279">
        <v>861.78998384491115</v>
      </c>
      <c r="H1279">
        <v>1438</v>
      </c>
      <c r="I1279">
        <v>717</v>
      </c>
      <c r="J1279">
        <v>1351.2693148688047</v>
      </c>
      <c r="K1279">
        <v>751.46001615508885</v>
      </c>
      <c r="L1279">
        <v>1405.5087463556852</v>
      </c>
      <c r="M1279">
        <v>697.88772213247171</v>
      </c>
      <c r="N1279">
        <v>602.37660212707942</v>
      </c>
      <c r="O1279">
        <v>409.18771929824561</v>
      </c>
      <c r="P1279">
        <v>1202.9624635568514</v>
      </c>
      <c r="Q1279">
        <v>1062.4689014539581</v>
      </c>
      <c r="R1279">
        <v>906.03899645486774</v>
      </c>
      <c r="S1279">
        <v>814.60701754385957</v>
      </c>
      <c r="T1279">
        <v>1081.5694027815655</v>
      </c>
      <c r="U1279">
        <v>654.13508771929821</v>
      </c>
      <c r="V1279">
        <v>1044.0673575129533</v>
      </c>
      <c r="W1279">
        <v>600.12105263157889</v>
      </c>
      <c r="X1279">
        <v>950.31224434142359</v>
      </c>
      <c r="Y1279">
        <v>772.21228070175437</v>
      </c>
      <c r="Z1279">
        <v>685.45404963185172</v>
      </c>
      <c r="AA1279">
        <v>949.95614035087715</v>
      </c>
      <c r="AB1279">
        <v>936.76983910553588</v>
      </c>
      <c r="AC1279">
        <v>915.4122807017543</v>
      </c>
      <c r="AD1279">
        <v>1413.8935860058309</v>
      </c>
      <c r="AE1279">
        <v>683.98788368336034</v>
      </c>
      <c r="AF1279">
        <v>1143.0310880829015</v>
      </c>
      <c r="AG1279">
        <v>575.94035087719294</v>
      </c>
      <c r="AH1279">
        <v>983.12653395145901</v>
      </c>
      <c r="AI1279">
        <v>678.62982456140344</v>
      </c>
      <c r="AJ1279">
        <v>1188.606490319062</v>
      </c>
      <c r="AK1279">
        <v>486.44035087719294</v>
      </c>
    </row>
    <row r="1280" spans="1:37" x14ac:dyDescent="0.25">
      <c r="A1280">
        <v>1279</v>
      </c>
      <c r="C1280" t="s">
        <v>642</v>
      </c>
      <c r="D1280" t="s">
        <v>400</v>
      </c>
      <c r="E1280" t="s">
        <v>1937</v>
      </c>
      <c r="F1280">
        <v>1007.8019131714497</v>
      </c>
      <c r="G1280">
        <v>1049.3973822941282</v>
      </c>
      <c r="H1280">
        <v>1069</v>
      </c>
      <c r="I1280">
        <v>915</v>
      </c>
      <c r="J1280">
        <v>942.51346578366451</v>
      </c>
      <c r="K1280">
        <v>900.36266133430286</v>
      </c>
      <c r="L1280">
        <v>1172.832229580574</v>
      </c>
      <c r="M1280">
        <v>849.6309761861479</v>
      </c>
      <c r="N1280">
        <v>326.49350649350646</v>
      </c>
      <c r="O1280">
        <v>461.61088954395706</v>
      </c>
      <c r="P1280">
        <v>842.29963208241361</v>
      </c>
      <c r="Q1280">
        <v>1255.3181239774585</v>
      </c>
      <c r="R1280">
        <v>597.97402597402595</v>
      </c>
      <c r="S1280">
        <v>894.89682677301892</v>
      </c>
      <c r="T1280">
        <v>837.50649350649348</v>
      </c>
      <c r="U1280">
        <v>728.03710768163694</v>
      </c>
      <c r="V1280">
        <v>824.72727272727275</v>
      </c>
      <c r="W1280">
        <v>662.46055141321312</v>
      </c>
      <c r="X1280">
        <v>642.85714285714289</v>
      </c>
      <c r="Y1280">
        <v>881.50684931506851</v>
      </c>
      <c r="Z1280">
        <v>540.31168831168827</v>
      </c>
      <c r="AA1280">
        <v>885.97017513438539</v>
      </c>
      <c r="AB1280">
        <v>605.92207792207796</v>
      </c>
      <c r="AC1280">
        <v>1019.1832842032253</v>
      </c>
      <c r="AD1280">
        <v>1086.1480500367918</v>
      </c>
      <c r="AE1280">
        <v>834.4946373386656</v>
      </c>
      <c r="AF1280">
        <v>841.40259740259739</v>
      </c>
      <c r="AG1280">
        <v>625.03728108201847</v>
      </c>
      <c r="AH1280">
        <v>639.27272727272725</v>
      </c>
      <c r="AI1280">
        <v>758.59372290619046</v>
      </c>
      <c r="AJ1280">
        <v>928.05194805194799</v>
      </c>
      <c r="AK1280">
        <v>514.48413386509458</v>
      </c>
    </row>
    <row r="1281" spans="1:37" x14ac:dyDescent="0.25">
      <c r="A1281">
        <v>1280</v>
      </c>
      <c r="C1281" t="s">
        <v>642</v>
      </c>
      <c r="D1281" t="s">
        <v>400</v>
      </c>
      <c r="E1281" t="s">
        <v>1938</v>
      </c>
      <c r="F1281">
        <v>1021.0004415011036</v>
      </c>
      <c r="G1281">
        <v>990.90638065806218</v>
      </c>
      <c r="H1281">
        <v>1083</v>
      </c>
      <c r="I1281">
        <v>864</v>
      </c>
      <c r="J1281">
        <v>954.85695364238404</v>
      </c>
      <c r="K1281">
        <v>850.17851299763686</v>
      </c>
      <c r="L1281">
        <v>1188.1920529801323</v>
      </c>
      <c r="M1281">
        <v>802.27449554626435</v>
      </c>
      <c r="N1281">
        <v>314.98251748251744</v>
      </c>
      <c r="O1281">
        <v>424.30899947979884</v>
      </c>
      <c r="P1281">
        <v>853.33068432671075</v>
      </c>
      <c r="Q1281">
        <v>1185.3495728049447</v>
      </c>
      <c r="R1281">
        <v>576.89160839160832</v>
      </c>
      <c r="S1281">
        <v>822.58193168024968</v>
      </c>
      <c r="T1281">
        <v>807.9790209790209</v>
      </c>
      <c r="U1281">
        <v>669.2058262528177</v>
      </c>
      <c r="V1281">
        <v>795.65034965034954</v>
      </c>
      <c r="W1281">
        <v>608.92838564244835</v>
      </c>
      <c r="X1281">
        <v>620.19230769230762</v>
      </c>
      <c r="Y1281">
        <v>810.27397260273972</v>
      </c>
      <c r="Z1281">
        <v>521.26223776223776</v>
      </c>
      <c r="AA1281">
        <v>814.37662562857633</v>
      </c>
      <c r="AB1281">
        <v>584.55944055944053</v>
      </c>
      <c r="AC1281">
        <v>936.82503901508574</v>
      </c>
      <c r="AD1281">
        <v>1100.3726269315673</v>
      </c>
      <c r="AE1281">
        <v>787.98182148700243</v>
      </c>
      <c r="AF1281">
        <v>811.73776223776213</v>
      </c>
      <c r="AG1281">
        <v>574.5292179642795</v>
      </c>
      <c r="AH1281">
        <v>616.7342657342657</v>
      </c>
      <c r="AI1281">
        <v>697.29322004508401</v>
      </c>
      <c r="AJ1281">
        <v>895.33216783216778</v>
      </c>
      <c r="AK1281">
        <v>472.90965840124846</v>
      </c>
    </row>
    <row r="1282" spans="1:37" x14ac:dyDescent="0.25">
      <c r="A1282">
        <v>1281</v>
      </c>
      <c r="C1282" t="s">
        <v>642</v>
      </c>
      <c r="D1282" t="s">
        <v>400</v>
      </c>
      <c r="E1282" t="s">
        <v>1939</v>
      </c>
      <c r="F1282">
        <v>1077.5655629139073</v>
      </c>
      <c r="G1282">
        <v>1107.8883839301945</v>
      </c>
      <c r="H1282">
        <v>1143</v>
      </c>
      <c r="I1282">
        <v>966</v>
      </c>
      <c r="J1282">
        <v>1007.7576158940398</v>
      </c>
      <c r="K1282">
        <v>950.54680967096897</v>
      </c>
      <c r="L1282">
        <v>1254.019867549669</v>
      </c>
      <c r="M1282">
        <v>896.98745682603158</v>
      </c>
      <c r="N1282">
        <v>356.84065934065933</v>
      </c>
      <c r="O1282">
        <v>474.20027744061042</v>
      </c>
      <c r="P1282">
        <v>900.60662251655629</v>
      </c>
      <c r="Q1282">
        <v>1325.2866751499728</v>
      </c>
      <c r="R1282">
        <v>653.55494505494505</v>
      </c>
      <c r="S1282">
        <v>919.30310386682856</v>
      </c>
      <c r="T1282">
        <v>915.35164835164835</v>
      </c>
      <c r="U1282">
        <v>747.8926651638634</v>
      </c>
      <c r="V1282">
        <v>901.38461538461536</v>
      </c>
      <c r="W1282">
        <v>680.52765736084621</v>
      </c>
      <c r="X1282">
        <v>702.6098901098901</v>
      </c>
      <c r="Y1282">
        <v>905.54794520547955</v>
      </c>
      <c r="Z1282">
        <v>590.53296703296701</v>
      </c>
      <c r="AA1282">
        <v>910.13299809259581</v>
      </c>
      <c r="AB1282">
        <v>662.24175824175825</v>
      </c>
      <c r="AC1282">
        <v>1046.9791919542224</v>
      </c>
      <c r="AD1282">
        <v>1161.3350993377483</v>
      </c>
      <c r="AE1282">
        <v>881.00745319032899</v>
      </c>
      <c r="AF1282">
        <v>919.6098901098901</v>
      </c>
      <c r="AG1282">
        <v>642.08375238425526</v>
      </c>
      <c r="AH1282">
        <v>698.69230769230774</v>
      </c>
      <c r="AI1282">
        <v>779.28264262181381</v>
      </c>
      <c r="AJ1282">
        <v>1014.3131868131868</v>
      </c>
      <c r="AK1282">
        <v>528.5155193341426</v>
      </c>
    </row>
    <row r="1283" spans="1:37" x14ac:dyDescent="0.25">
      <c r="A1283">
        <v>1282</v>
      </c>
      <c r="C1283" t="s">
        <v>642</v>
      </c>
      <c r="D1283" t="s">
        <v>400</v>
      </c>
      <c r="E1283" t="s">
        <v>1940</v>
      </c>
      <c r="F1283">
        <v>1137.9016924208977</v>
      </c>
      <c r="G1283">
        <v>1012.6971459734593</v>
      </c>
      <c r="H1283">
        <v>1207</v>
      </c>
      <c r="I1283">
        <v>883</v>
      </c>
      <c r="J1283">
        <v>1064.1849889624725</v>
      </c>
      <c r="K1283">
        <v>868.87456826031632</v>
      </c>
      <c r="L1283">
        <v>1324.2362030905078</v>
      </c>
      <c r="M1283">
        <v>819.91710598073075</v>
      </c>
      <c r="N1283">
        <v>384.57167832167835</v>
      </c>
      <c r="O1283">
        <v>439.69602913126408</v>
      </c>
      <c r="P1283">
        <v>951.03428991905821</v>
      </c>
      <c r="Q1283">
        <v>1211.416287947646</v>
      </c>
      <c r="R1283">
        <v>704.34440559440554</v>
      </c>
      <c r="S1283">
        <v>852.41182590601704</v>
      </c>
      <c r="T1283">
        <v>986.48601398601397</v>
      </c>
      <c r="U1283">
        <v>693.47372984220567</v>
      </c>
      <c r="V1283">
        <v>971.4335664335664</v>
      </c>
      <c r="W1283">
        <v>631.01040402288891</v>
      </c>
      <c r="X1283">
        <v>757.21153846153845</v>
      </c>
      <c r="Y1283">
        <v>839.65753424657532</v>
      </c>
      <c r="Z1283">
        <v>636.42482517482517</v>
      </c>
      <c r="AA1283">
        <v>843.90896479972253</v>
      </c>
      <c r="AB1283">
        <v>713.70629370629376</v>
      </c>
      <c r="AC1283">
        <v>970.79781515519335</v>
      </c>
      <c r="AD1283">
        <v>1226.3617365710081</v>
      </c>
      <c r="AE1283">
        <v>805.31012543173972</v>
      </c>
      <c r="AF1283">
        <v>991.07517482517483</v>
      </c>
      <c r="AG1283">
        <v>595.36379400034684</v>
      </c>
      <c r="AH1283">
        <v>752.98951048951051</v>
      </c>
      <c r="AI1283">
        <v>722.5796774752904</v>
      </c>
      <c r="AJ1283">
        <v>1093.138111888112</v>
      </c>
      <c r="AK1283">
        <v>490.05912953008499</v>
      </c>
    </row>
    <row r="1284" spans="1:37" x14ac:dyDescent="0.25">
      <c r="A1284">
        <v>1283</v>
      </c>
      <c r="C1284" t="s">
        <v>642</v>
      </c>
      <c r="D1284" t="s">
        <v>400</v>
      </c>
      <c r="E1284" t="s">
        <v>1941</v>
      </c>
      <c r="F1284">
        <v>1177.4972774098603</v>
      </c>
      <c r="G1284">
        <v>1105.5946191601527</v>
      </c>
      <c r="H1284">
        <v>1249</v>
      </c>
      <c r="I1284">
        <v>964</v>
      </c>
      <c r="J1284">
        <v>1101.2154525386313</v>
      </c>
      <c r="K1284">
        <v>948.57880385384476</v>
      </c>
      <c r="L1284">
        <v>1370.3156732891832</v>
      </c>
      <c r="M1284">
        <v>895.13033993819306</v>
      </c>
      <c r="N1284">
        <v>407.59365634365633</v>
      </c>
      <c r="O1284">
        <v>463.94225767296689</v>
      </c>
      <c r="P1284">
        <v>984.12744665194998</v>
      </c>
      <c r="Q1284">
        <v>1322.5428103981094</v>
      </c>
      <c r="R1284">
        <v>746.5092407592407</v>
      </c>
      <c r="S1284">
        <v>899.41650771631703</v>
      </c>
      <c r="T1284">
        <v>1045.540959040959</v>
      </c>
      <c r="U1284">
        <v>731.71406277093809</v>
      </c>
      <c r="V1284">
        <v>1029.5874125874125</v>
      </c>
      <c r="W1284">
        <v>665.80631177388591</v>
      </c>
      <c r="X1284">
        <v>802.54120879120876</v>
      </c>
      <c r="Y1284">
        <v>885.95890410958907</v>
      </c>
      <c r="Z1284">
        <v>674.5237262737262</v>
      </c>
      <c r="AA1284">
        <v>890.44477197849835</v>
      </c>
      <c r="AB1284">
        <v>756.43156843156839</v>
      </c>
      <c r="AC1284">
        <v>1024.330674527484</v>
      </c>
      <c r="AD1284">
        <v>1269.0354672553349</v>
      </c>
      <c r="AE1284">
        <v>879.18342119614613</v>
      </c>
      <c r="AF1284">
        <v>1050.4048451548451</v>
      </c>
      <c r="AG1284">
        <v>628.19403502687703</v>
      </c>
      <c r="AH1284">
        <v>798.06643356643349</v>
      </c>
      <c r="AI1284">
        <v>762.42500433500959</v>
      </c>
      <c r="AJ1284">
        <v>1158.5776723276722</v>
      </c>
      <c r="AK1284">
        <v>517.08253858158491</v>
      </c>
    </row>
    <row r="1285" spans="1:37" x14ac:dyDescent="0.25">
      <c r="A1285">
        <v>1284</v>
      </c>
      <c r="C1285" t="s">
        <v>642</v>
      </c>
      <c r="D1285" t="s">
        <v>400</v>
      </c>
      <c r="E1285" t="s">
        <v>1942</v>
      </c>
      <c r="F1285">
        <v>984.23311258278147</v>
      </c>
      <c r="G1285">
        <v>1042.516087984003</v>
      </c>
      <c r="H1285">
        <v>1044</v>
      </c>
      <c r="I1285">
        <v>909</v>
      </c>
      <c r="J1285">
        <v>920.47152317880796</v>
      </c>
      <c r="K1285">
        <v>894.45864388293035</v>
      </c>
      <c r="L1285">
        <v>1145.4039735099338</v>
      </c>
      <c r="M1285">
        <v>844.05962552263225</v>
      </c>
      <c r="N1285">
        <v>304.51798201798198</v>
      </c>
      <c r="O1285">
        <v>425.24154673140282</v>
      </c>
      <c r="P1285">
        <v>822.60132450331128</v>
      </c>
      <c r="Q1285">
        <v>1247.0865297218688</v>
      </c>
      <c r="R1285">
        <v>557.72577422577422</v>
      </c>
      <c r="S1285">
        <v>824.38980405756899</v>
      </c>
      <c r="T1285">
        <v>781.13586413586404</v>
      </c>
      <c r="U1285">
        <v>670.67660828853832</v>
      </c>
      <c r="V1285">
        <v>769.21678321678314</v>
      </c>
      <c r="W1285">
        <v>610.26668978671762</v>
      </c>
      <c r="X1285">
        <v>599.58791208791206</v>
      </c>
      <c r="Y1285">
        <v>812.05479452054806</v>
      </c>
      <c r="Z1285">
        <v>503.94455544455542</v>
      </c>
      <c r="AA1285">
        <v>816.1664643662217</v>
      </c>
      <c r="AB1285">
        <v>565.1388611388611</v>
      </c>
      <c r="AC1285">
        <v>938.88399514478942</v>
      </c>
      <c r="AD1285">
        <v>1060.7470198675496</v>
      </c>
      <c r="AE1285">
        <v>829.02254135611702</v>
      </c>
      <c r="AF1285">
        <v>784.76973026973019</v>
      </c>
      <c r="AG1285">
        <v>575.79191954222301</v>
      </c>
      <c r="AH1285">
        <v>596.2447552447552</v>
      </c>
      <c r="AI1285">
        <v>698.82573261661184</v>
      </c>
      <c r="AJ1285">
        <v>865.586913086913</v>
      </c>
      <c r="AK1285">
        <v>473.94902028784469</v>
      </c>
    </row>
    <row r="1286" spans="1:37" x14ac:dyDescent="0.25">
      <c r="A1286">
        <v>1285</v>
      </c>
      <c r="C1286" t="s">
        <v>642</v>
      </c>
      <c r="D1286" t="s">
        <v>403</v>
      </c>
      <c r="E1286" t="s">
        <v>1943</v>
      </c>
      <c r="F1286">
        <v>996.82726806765766</v>
      </c>
      <c r="G1286">
        <v>829.96852003270646</v>
      </c>
      <c r="H1286">
        <v>1134</v>
      </c>
      <c r="I1286">
        <v>639</v>
      </c>
      <c r="J1286">
        <v>1057.8575089697592</v>
      </c>
      <c r="K1286">
        <v>672.43908421913329</v>
      </c>
      <c r="L1286">
        <v>1120.9220912352641</v>
      </c>
      <c r="M1286">
        <v>659.89942763695831</v>
      </c>
      <c r="N1286">
        <v>480.6601437699681</v>
      </c>
      <c r="O1286">
        <v>380.08571428571429</v>
      </c>
      <c r="P1286">
        <v>880.28856996412105</v>
      </c>
      <c r="Q1286">
        <v>952.4914145543745</v>
      </c>
      <c r="R1286">
        <v>745.65934504792335</v>
      </c>
      <c r="S1286">
        <v>711.03386243386251</v>
      </c>
      <c r="T1286">
        <v>927.49720447284346</v>
      </c>
      <c r="U1286">
        <v>569.99576719576726</v>
      </c>
      <c r="V1286">
        <v>881.57228434504793</v>
      </c>
      <c r="W1286">
        <v>558.30899470899476</v>
      </c>
      <c r="X1286">
        <v>822.30431309904156</v>
      </c>
      <c r="Y1286">
        <v>641.17883597883599</v>
      </c>
      <c r="Z1286">
        <v>575.61301916932916</v>
      </c>
      <c r="AA1286">
        <v>757.78095238095239</v>
      </c>
      <c r="AB1286">
        <v>753.41693290734827</v>
      </c>
      <c r="AC1286">
        <v>742.90687830687841</v>
      </c>
      <c r="AD1286">
        <v>1097.963095848283</v>
      </c>
      <c r="AE1286">
        <v>629.8565004088307</v>
      </c>
      <c r="AF1286">
        <v>958.83785942492023</v>
      </c>
      <c r="AG1286">
        <v>499.07830687830693</v>
      </c>
      <c r="AH1286">
        <v>790.34305111821095</v>
      </c>
      <c r="AI1286">
        <v>586.99470899470907</v>
      </c>
      <c r="AJ1286">
        <v>995.76397763578279</v>
      </c>
      <c r="AK1286">
        <v>452.86243386243387</v>
      </c>
    </row>
    <row r="1287" spans="1:37" x14ac:dyDescent="0.25">
      <c r="A1287">
        <v>1286</v>
      </c>
      <c r="C1287" t="s">
        <v>642</v>
      </c>
      <c r="D1287" t="s">
        <v>403</v>
      </c>
      <c r="E1287" t="s">
        <v>1944</v>
      </c>
      <c r="F1287">
        <v>802.56022552537161</v>
      </c>
      <c r="G1287">
        <v>763.72690106296</v>
      </c>
      <c r="H1287">
        <v>913</v>
      </c>
      <c r="I1287">
        <v>588</v>
      </c>
      <c r="J1287">
        <v>851.69656586365966</v>
      </c>
      <c r="K1287">
        <v>618.77023712183154</v>
      </c>
      <c r="L1287">
        <v>902.47078421322396</v>
      </c>
      <c r="M1287">
        <v>607.23139820114477</v>
      </c>
      <c r="N1287">
        <v>361.26837060702877</v>
      </c>
      <c r="O1287">
        <v>334.65714285714284</v>
      </c>
      <c r="P1287">
        <v>708.73321373654528</v>
      </c>
      <c r="Q1287">
        <v>876.47097301717099</v>
      </c>
      <c r="R1287">
        <v>560.44408945686905</v>
      </c>
      <c r="S1287">
        <v>626.04973544973541</v>
      </c>
      <c r="T1287">
        <v>697.11501597444089</v>
      </c>
      <c r="U1287">
        <v>501.86878306878305</v>
      </c>
      <c r="V1287">
        <v>662.59744408945687</v>
      </c>
      <c r="W1287">
        <v>491.57883597883597</v>
      </c>
      <c r="X1287">
        <v>618.05111821086268</v>
      </c>
      <c r="Y1287">
        <v>564.54391534391527</v>
      </c>
      <c r="Z1287">
        <v>432.63578274760386</v>
      </c>
      <c r="AA1287">
        <v>667.20952380952383</v>
      </c>
      <c r="AB1287">
        <v>566.27476038338659</v>
      </c>
      <c r="AC1287">
        <v>654.11322751322746</v>
      </c>
      <c r="AD1287">
        <v>883.98616094310603</v>
      </c>
      <c r="AE1287">
        <v>579.58626328699927</v>
      </c>
      <c r="AF1287">
        <v>720.67092651757184</v>
      </c>
      <c r="AG1287">
        <v>439.4275132275132</v>
      </c>
      <c r="AH1287">
        <v>594.02875399361028</v>
      </c>
      <c r="AI1287">
        <v>516.83597883597884</v>
      </c>
      <c r="AJ1287">
        <v>748.42492012779553</v>
      </c>
      <c r="AK1287">
        <v>398.73544973544972</v>
      </c>
    </row>
    <row r="1288" spans="1:37" x14ac:dyDescent="0.25">
      <c r="A1288">
        <v>1287</v>
      </c>
      <c r="C1288" t="s">
        <v>642</v>
      </c>
      <c r="D1288" t="s">
        <v>403</v>
      </c>
      <c r="E1288" t="s">
        <v>1945</v>
      </c>
      <c r="F1288">
        <v>788.49564325986671</v>
      </c>
      <c r="G1288">
        <v>778.01430907604242</v>
      </c>
      <c r="H1288">
        <v>897</v>
      </c>
      <c r="I1288">
        <v>599</v>
      </c>
      <c r="J1288">
        <v>836.77088672475656</v>
      </c>
      <c r="K1288">
        <v>630.34587080948484</v>
      </c>
      <c r="L1288">
        <v>886.6553049718093</v>
      </c>
      <c r="M1288">
        <v>618.59116925592798</v>
      </c>
      <c r="N1288">
        <v>356.31948881789134</v>
      </c>
      <c r="O1288">
        <v>360.4</v>
      </c>
      <c r="P1288">
        <v>696.31291645310102</v>
      </c>
      <c r="Q1288">
        <v>892.86753883892061</v>
      </c>
      <c r="R1288">
        <v>552.76677316293933</v>
      </c>
      <c r="S1288">
        <v>674.20740740740735</v>
      </c>
      <c r="T1288">
        <v>687.56549520766771</v>
      </c>
      <c r="U1288">
        <v>540.474074074074</v>
      </c>
      <c r="V1288">
        <v>653.5207667731629</v>
      </c>
      <c r="W1288">
        <v>529.39259259259256</v>
      </c>
      <c r="X1288">
        <v>609.58466453674123</v>
      </c>
      <c r="Y1288">
        <v>607.97037037037035</v>
      </c>
      <c r="Z1288">
        <v>426.70926517571883</v>
      </c>
      <c r="AA1288">
        <v>718.5333333333333</v>
      </c>
      <c r="AB1288">
        <v>558.51757188498402</v>
      </c>
      <c r="AC1288">
        <v>704.42962962962952</v>
      </c>
      <c r="AD1288">
        <v>868.49461814454128</v>
      </c>
      <c r="AE1288">
        <v>590.42886345053148</v>
      </c>
      <c r="AF1288">
        <v>710.79872204472838</v>
      </c>
      <c r="AG1288">
        <v>473.22962962962958</v>
      </c>
      <c r="AH1288">
        <v>585.89137380191687</v>
      </c>
      <c r="AI1288">
        <v>556.5925925925925</v>
      </c>
      <c r="AJ1288">
        <v>738.17252396166134</v>
      </c>
      <c r="AK1288">
        <v>429.40740740740739</v>
      </c>
    </row>
    <row r="1289" spans="1:37" x14ac:dyDescent="0.25">
      <c r="A1289">
        <v>1288</v>
      </c>
      <c r="C1289" t="s">
        <v>273</v>
      </c>
      <c r="D1289" t="s">
        <v>273</v>
      </c>
      <c r="E1289" t="s">
        <v>1946</v>
      </c>
      <c r="F1289">
        <v>3830</v>
      </c>
      <c r="G1289">
        <v>2187</v>
      </c>
      <c r="H1289">
        <v>4073</v>
      </c>
      <c r="I1289">
        <v>1863</v>
      </c>
      <c r="J1289">
        <v>3608</v>
      </c>
      <c r="K1289">
        <v>2040</v>
      </c>
      <c r="L1289">
        <v>3861</v>
      </c>
      <c r="M1289">
        <v>1651</v>
      </c>
      <c r="N1289">
        <v>1114</v>
      </c>
      <c r="O1289">
        <v>877</v>
      </c>
      <c r="P1289">
        <v>3435</v>
      </c>
      <c r="Q1289">
        <v>2653</v>
      </c>
      <c r="R1289">
        <v>2454</v>
      </c>
      <c r="S1289">
        <v>1846</v>
      </c>
      <c r="T1289">
        <v>2946</v>
      </c>
      <c r="U1289">
        <v>1679</v>
      </c>
      <c r="V1289">
        <v>2840</v>
      </c>
      <c r="W1289">
        <v>1597</v>
      </c>
      <c r="X1289">
        <v>2620</v>
      </c>
      <c r="Y1289">
        <v>1866</v>
      </c>
      <c r="Z1289">
        <v>2272</v>
      </c>
      <c r="AA1289">
        <v>1768</v>
      </c>
      <c r="AB1289">
        <v>2141</v>
      </c>
      <c r="AC1289">
        <v>2032</v>
      </c>
      <c r="AD1289">
        <v>3991</v>
      </c>
      <c r="AE1289">
        <v>1717</v>
      </c>
      <c r="AF1289">
        <v>2759</v>
      </c>
      <c r="AG1289">
        <v>1172</v>
      </c>
      <c r="AH1289">
        <v>2244</v>
      </c>
      <c r="AI1289">
        <v>1402</v>
      </c>
      <c r="AJ1289">
        <v>2702</v>
      </c>
      <c r="AK1289">
        <v>1076</v>
      </c>
    </row>
    <row r="1290" spans="1:37" x14ac:dyDescent="0.25">
      <c r="A1290">
        <v>1289</v>
      </c>
      <c r="C1290" t="s">
        <v>273</v>
      </c>
      <c r="D1290" t="s">
        <v>376</v>
      </c>
      <c r="E1290" t="s">
        <v>721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25">
      <c r="A1291">
        <v>1290</v>
      </c>
      <c r="C1291" t="s">
        <v>104</v>
      </c>
      <c r="D1291" t="s">
        <v>126</v>
      </c>
      <c r="E1291" t="s">
        <v>1947</v>
      </c>
      <c r="F1291">
        <v>874.13121101312106</v>
      </c>
      <c r="G1291">
        <v>739.4663096831772</v>
      </c>
      <c r="H1291">
        <v>808</v>
      </c>
      <c r="I1291">
        <v>718</v>
      </c>
      <c r="J1291">
        <v>888.03527640352763</v>
      </c>
      <c r="K1291">
        <v>624.52543507362782</v>
      </c>
      <c r="L1291">
        <v>1226.3385674338567</v>
      </c>
      <c r="M1291">
        <v>337.45359214636323</v>
      </c>
      <c r="N1291">
        <v>280.94072790294626</v>
      </c>
      <c r="O1291">
        <v>371.48001914333577</v>
      </c>
      <c r="P1291">
        <v>736.74166487416653</v>
      </c>
      <c r="Q1291">
        <v>885.08478357875947</v>
      </c>
      <c r="R1291">
        <v>485.90155979202774</v>
      </c>
      <c r="S1291">
        <v>584.9557310361331</v>
      </c>
      <c r="T1291">
        <v>794.575389948007</v>
      </c>
      <c r="U1291">
        <v>501.70614979660206</v>
      </c>
      <c r="V1291">
        <v>849.33726169844022</v>
      </c>
      <c r="W1291">
        <v>388.29983249581244</v>
      </c>
      <c r="X1291">
        <v>672.63778162911615</v>
      </c>
      <c r="Y1291">
        <v>586.22995932041158</v>
      </c>
      <c r="Z1291">
        <v>590.84714038128254</v>
      </c>
      <c r="AA1291">
        <v>599.90667623833451</v>
      </c>
      <c r="AB1291">
        <v>494.08942807625652</v>
      </c>
      <c r="AC1291">
        <v>791.7205072983968</v>
      </c>
      <c r="AD1291">
        <v>938.5244138524414</v>
      </c>
      <c r="AE1291">
        <v>550.194332887104</v>
      </c>
      <c r="AF1291">
        <v>794.1351819757366</v>
      </c>
      <c r="AG1291">
        <v>408.00789662598709</v>
      </c>
      <c r="AH1291">
        <v>559.59237435008663</v>
      </c>
      <c r="AI1291">
        <v>534.24144532184732</v>
      </c>
      <c r="AJ1291">
        <v>862.5435008665512</v>
      </c>
      <c r="AK1291">
        <v>334.10265613783201</v>
      </c>
    </row>
    <row r="1292" spans="1:37" x14ac:dyDescent="0.25">
      <c r="A1292">
        <v>1291</v>
      </c>
      <c r="C1292" t="s">
        <v>104</v>
      </c>
      <c r="D1292" t="s">
        <v>126</v>
      </c>
      <c r="E1292" t="s">
        <v>1948</v>
      </c>
      <c r="F1292">
        <v>881.70412992041292</v>
      </c>
      <c r="G1292">
        <v>811.55912539045073</v>
      </c>
      <c r="H1292">
        <v>814.99999999999989</v>
      </c>
      <c r="I1292">
        <v>788</v>
      </c>
      <c r="J1292">
        <v>895.72865132286506</v>
      </c>
      <c r="K1292">
        <v>685.41231593038822</v>
      </c>
      <c r="L1292">
        <v>1236.9627876962786</v>
      </c>
      <c r="M1292">
        <v>370.35296742525662</v>
      </c>
      <c r="N1292">
        <v>276.51646447140382</v>
      </c>
      <c r="O1292">
        <v>370.95680784876765</v>
      </c>
      <c r="P1292">
        <v>743.12432781243274</v>
      </c>
      <c r="Q1292">
        <v>971.37438643462747</v>
      </c>
      <c r="R1292">
        <v>478.24956672443676</v>
      </c>
      <c r="S1292">
        <v>584.13184972481451</v>
      </c>
      <c r="T1292">
        <v>782.06239168110926</v>
      </c>
      <c r="U1292">
        <v>500.99952141660685</v>
      </c>
      <c r="V1292">
        <v>835.96187175043326</v>
      </c>
      <c r="W1292">
        <v>387.75293132328312</v>
      </c>
      <c r="X1292">
        <v>662.0450606585789</v>
      </c>
      <c r="Y1292">
        <v>585.40428332136878</v>
      </c>
      <c r="Z1292">
        <v>581.54246100519936</v>
      </c>
      <c r="AA1292">
        <v>599.06173725771714</v>
      </c>
      <c r="AB1292">
        <v>486.30849220103988</v>
      </c>
      <c r="AC1292">
        <v>790.60540799234275</v>
      </c>
      <c r="AD1292">
        <v>946.65519466551939</v>
      </c>
      <c r="AE1292">
        <v>603.83444890673809</v>
      </c>
      <c r="AF1292">
        <v>781.62911611785103</v>
      </c>
      <c r="AG1292">
        <v>407.43323761665471</v>
      </c>
      <c r="AH1292">
        <v>550.7798960138648</v>
      </c>
      <c r="AI1292">
        <v>533.4889925819574</v>
      </c>
      <c r="AJ1292">
        <v>848.9601386481803</v>
      </c>
      <c r="AK1292">
        <v>333.63208901651115</v>
      </c>
    </row>
    <row r="1293" spans="1:37" x14ac:dyDescent="0.25">
      <c r="A1293">
        <v>1292</v>
      </c>
      <c r="C1293" t="s">
        <v>104</v>
      </c>
      <c r="D1293" t="s">
        <v>126</v>
      </c>
      <c r="E1293" t="s">
        <v>1949</v>
      </c>
      <c r="F1293">
        <v>803.81124973112503</v>
      </c>
      <c r="G1293">
        <v>874.38286479250337</v>
      </c>
      <c r="H1293">
        <v>743</v>
      </c>
      <c r="I1293">
        <v>849</v>
      </c>
      <c r="J1293">
        <v>816.59679500967957</v>
      </c>
      <c r="K1293">
        <v>738.47088353413653</v>
      </c>
      <c r="L1293">
        <v>1127.6850935685095</v>
      </c>
      <c r="M1293">
        <v>399.02242302543505</v>
      </c>
      <c r="N1293">
        <v>255.50121317157709</v>
      </c>
      <c r="O1293">
        <v>397.64058387173964</v>
      </c>
      <c r="P1293">
        <v>677.47408044740814</v>
      </c>
      <c r="Q1293">
        <v>1046.569611780455</v>
      </c>
      <c r="R1293">
        <v>441.90259965337953</v>
      </c>
      <c r="S1293">
        <v>626.1497966020579</v>
      </c>
      <c r="T1293">
        <v>722.62564991334477</v>
      </c>
      <c r="U1293">
        <v>537.03756879636273</v>
      </c>
      <c r="V1293">
        <v>772.42876949740025</v>
      </c>
      <c r="W1293">
        <v>415.64489112227801</v>
      </c>
      <c r="X1293">
        <v>611.7296360485268</v>
      </c>
      <c r="Y1293">
        <v>627.51375927255322</v>
      </c>
      <c r="Z1293">
        <v>537.34523396880411</v>
      </c>
      <c r="AA1293">
        <v>642.15362526920308</v>
      </c>
      <c r="AB1293">
        <v>449.34904679376081</v>
      </c>
      <c r="AC1293">
        <v>847.47547260110071</v>
      </c>
      <c r="AD1293">
        <v>863.02430630243066</v>
      </c>
      <c r="AE1293">
        <v>650.57797858099059</v>
      </c>
      <c r="AF1293">
        <v>722.22530329289418</v>
      </c>
      <c r="AG1293">
        <v>436.74084709260586</v>
      </c>
      <c r="AH1293">
        <v>508.92062391681105</v>
      </c>
      <c r="AI1293">
        <v>571.86408231634357</v>
      </c>
      <c r="AJ1293">
        <v>784.43916811091844</v>
      </c>
      <c r="AK1293">
        <v>357.63101220387648</v>
      </c>
    </row>
    <row r="1294" spans="1:37" x14ac:dyDescent="0.25">
      <c r="A1294">
        <v>1293</v>
      </c>
      <c r="C1294" t="s">
        <v>104</v>
      </c>
      <c r="D1294" t="s">
        <v>126</v>
      </c>
      <c r="E1294" t="s">
        <v>1950</v>
      </c>
      <c r="F1294">
        <v>784.33802968380303</v>
      </c>
      <c r="G1294">
        <v>593.22088353413653</v>
      </c>
      <c r="H1294">
        <v>725</v>
      </c>
      <c r="I1294">
        <v>576</v>
      </c>
      <c r="J1294">
        <v>796.81383093138311</v>
      </c>
      <c r="K1294">
        <v>501.01204819277103</v>
      </c>
      <c r="L1294">
        <v>1100.3656700365671</v>
      </c>
      <c r="M1294">
        <v>270.71485943775099</v>
      </c>
      <c r="N1294">
        <v>243.33448873483533</v>
      </c>
      <c r="O1294">
        <v>278.87162000478583</v>
      </c>
      <c r="P1294">
        <v>661.06151860615182</v>
      </c>
      <c r="Q1294">
        <v>710.04016064257019</v>
      </c>
      <c r="R1294">
        <v>420.8596187175043</v>
      </c>
      <c r="S1294">
        <v>439.12873893275906</v>
      </c>
      <c r="T1294">
        <v>688.21490467937599</v>
      </c>
      <c r="U1294">
        <v>376.63292653744918</v>
      </c>
      <c r="V1294">
        <v>735.64644714038127</v>
      </c>
      <c r="W1294">
        <v>291.49832495812399</v>
      </c>
      <c r="X1294">
        <v>582.59965337954941</v>
      </c>
      <c r="Y1294">
        <v>440.08530748983014</v>
      </c>
      <c r="Z1294">
        <v>511.75736568457535</v>
      </c>
      <c r="AA1294">
        <v>450.35247666905963</v>
      </c>
      <c r="AB1294">
        <v>427.95147313691507</v>
      </c>
      <c r="AC1294">
        <v>594.34793012682462</v>
      </c>
      <c r="AD1294">
        <v>842.11658421165839</v>
      </c>
      <c r="AE1294">
        <v>441.38152610441762</v>
      </c>
      <c r="AF1294">
        <v>687.83362218370883</v>
      </c>
      <c r="AG1294">
        <v>306.29325197415653</v>
      </c>
      <c r="AH1294">
        <v>484.68630849220102</v>
      </c>
      <c r="AI1294">
        <v>401.05731036133051</v>
      </c>
      <c r="AJ1294">
        <v>747.0849220103986</v>
      </c>
      <c r="AK1294">
        <v>250.81227566403447</v>
      </c>
    </row>
    <row r="1295" spans="1:37" x14ac:dyDescent="0.25">
      <c r="A1295">
        <v>1294</v>
      </c>
      <c r="C1295" t="s">
        <v>104</v>
      </c>
      <c r="D1295" t="s">
        <v>136</v>
      </c>
      <c r="E1295" t="s">
        <v>1951</v>
      </c>
      <c r="F1295">
        <v>1046.5164086687307</v>
      </c>
      <c r="G1295">
        <v>843.93106004447748</v>
      </c>
      <c r="H1295">
        <v>1042</v>
      </c>
      <c r="I1295">
        <v>788</v>
      </c>
      <c r="J1295">
        <v>1044.5808049535603</v>
      </c>
      <c r="K1295">
        <v>711.91623424759086</v>
      </c>
      <c r="L1295">
        <v>1383.4727554179567</v>
      </c>
      <c r="M1295">
        <v>453.72794662713125</v>
      </c>
      <c r="N1295">
        <v>355.93684210526317</v>
      </c>
      <c r="O1295">
        <v>367.307336906302</v>
      </c>
      <c r="P1295">
        <v>907.15294117647068</v>
      </c>
      <c r="Q1295">
        <v>987.62861378799118</v>
      </c>
      <c r="R1295">
        <v>623.92882205513786</v>
      </c>
      <c r="S1295">
        <v>691.41933099242294</v>
      </c>
      <c r="T1295">
        <v>884.24561403508778</v>
      </c>
      <c r="U1295">
        <v>559.77638144520427</v>
      </c>
      <c r="V1295">
        <v>1008.8075187969926</v>
      </c>
      <c r="W1295">
        <v>407.71114396599523</v>
      </c>
      <c r="X1295">
        <v>754.40701754385975</v>
      </c>
      <c r="Y1295">
        <v>646.90168175937913</v>
      </c>
      <c r="Z1295">
        <v>593.22807017543869</v>
      </c>
      <c r="AA1295">
        <v>685.98318240620961</v>
      </c>
      <c r="AB1295">
        <v>605.70025062656646</v>
      </c>
      <c r="AC1295">
        <v>847.74533357974508</v>
      </c>
      <c r="AD1295">
        <v>1153.2972136222911</v>
      </c>
      <c r="AE1295">
        <v>624.87991104521871</v>
      </c>
      <c r="AF1295">
        <v>923.1012531328322</v>
      </c>
      <c r="AG1295">
        <v>420.64036222509708</v>
      </c>
      <c r="AH1295">
        <v>692.84561403508781</v>
      </c>
      <c r="AI1295">
        <v>545.6717797080023</v>
      </c>
      <c r="AJ1295">
        <v>972.51027568922314</v>
      </c>
      <c r="AK1295">
        <v>369.80502679726487</v>
      </c>
    </row>
    <row r="1296" spans="1:37" x14ac:dyDescent="0.25">
      <c r="A1296">
        <v>1295</v>
      </c>
      <c r="C1296" t="s">
        <v>104</v>
      </c>
      <c r="D1296" t="s">
        <v>151</v>
      </c>
      <c r="E1296" t="s">
        <v>1952</v>
      </c>
      <c r="F1296">
        <v>1152.8535459504826</v>
      </c>
      <c r="G1296">
        <v>1337.898423005566</v>
      </c>
      <c r="H1296">
        <v>1221</v>
      </c>
      <c r="I1296">
        <v>1109</v>
      </c>
      <c r="J1296">
        <v>1172.3239613932019</v>
      </c>
      <c r="K1296">
        <v>1113.6294063079777</v>
      </c>
      <c r="L1296">
        <v>1363.4414603441041</v>
      </c>
      <c r="M1296">
        <v>980.91975881261601</v>
      </c>
      <c r="N1296">
        <v>521.341755319149</v>
      </c>
      <c r="O1296">
        <v>950.98005203816138</v>
      </c>
      <c r="P1296">
        <v>970.44649601342849</v>
      </c>
      <c r="Q1296">
        <v>1546.7360853432283</v>
      </c>
      <c r="R1296">
        <v>749.84042553191489</v>
      </c>
      <c r="S1296">
        <v>1100.5724197745014</v>
      </c>
      <c r="T1296">
        <v>1022.9242021276596</v>
      </c>
      <c r="U1296">
        <v>919.45880312228974</v>
      </c>
      <c r="V1296">
        <v>1027.9906914893618</v>
      </c>
      <c r="W1296">
        <v>832.37467476149186</v>
      </c>
      <c r="X1296">
        <v>817.73138297872345</v>
      </c>
      <c r="Y1296">
        <v>1085.6131830008674</v>
      </c>
      <c r="Z1296">
        <v>615.57845744680856</v>
      </c>
      <c r="AA1296">
        <v>1167.8889852558543</v>
      </c>
      <c r="AB1296">
        <v>718.93484042553189</v>
      </c>
      <c r="AC1296">
        <v>1282.7545533391155</v>
      </c>
      <c r="AD1296">
        <v>1260.4532102391943</v>
      </c>
      <c r="AE1296">
        <v>1008.1818181818181</v>
      </c>
      <c r="AF1296">
        <v>1029.0039893617022</v>
      </c>
      <c r="AG1296">
        <v>772.53772766695579</v>
      </c>
      <c r="AH1296">
        <v>806.58510638297878</v>
      </c>
      <c r="AI1296">
        <v>884.73200346921078</v>
      </c>
      <c r="AJ1296">
        <v>1061.936170212766</v>
      </c>
      <c r="AK1296">
        <v>712.16652211621863</v>
      </c>
    </row>
    <row r="1297" spans="1:37" x14ac:dyDescent="0.25">
      <c r="A1297">
        <v>1296</v>
      </c>
      <c r="C1297" t="s">
        <v>104</v>
      </c>
      <c r="D1297" t="s">
        <v>151</v>
      </c>
      <c r="E1297" t="s">
        <v>1953</v>
      </c>
      <c r="F1297">
        <v>1097.1464540495174</v>
      </c>
      <c r="G1297">
        <v>1263.101576994434</v>
      </c>
      <c r="H1297">
        <v>1162</v>
      </c>
      <c r="I1297">
        <v>1047</v>
      </c>
      <c r="J1297">
        <v>1115.6760386067981</v>
      </c>
      <c r="K1297">
        <v>1051.3705936920223</v>
      </c>
      <c r="L1297">
        <v>1297.5585396558959</v>
      </c>
      <c r="M1297">
        <v>926.08024118738399</v>
      </c>
      <c r="N1297">
        <v>507.65824468085106</v>
      </c>
      <c r="O1297">
        <v>829.01994796183874</v>
      </c>
      <c r="P1297">
        <v>923.55350398657151</v>
      </c>
      <c r="Q1297">
        <v>1460.2639146567717</v>
      </c>
      <c r="R1297">
        <v>730.15957446808511</v>
      </c>
      <c r="S1297">
        <v>959.42758022549879</v>
      </c>
      <c r="T1297">
        <v>996.07579787234044</v>
      </c>
      <c r="U1297">
        <v>801.54119687771038</v>
      </c>
      <c r="V1297">
        <v>1001.0093085106382</v>
      </c>
      <c r="W1297">
        <v>725.62532523850825</v>
      </c>
      <c r="X1297">
        <v>796.26861702127655</v>
      </c>
      <c r="Y1297">
        <v>946.38681699913275</v>
      </c>
      <c r="Z1297">
        <v>599.42154255319144</v>
      </c>
      <c r="AA1297">
        <v>1018.1110147441458</v>
      </c>
      <c r="AB1297">
        <v>700.06515957446811</v>
      </c>
      <c r="AC1297">
        <v>1118.2454466608847</v>
      </c>
      <c r="AD1297">
        <v>1199.5467897608057</v>
      </c>
      <c r="AE1297">
        <v>951.81818181818187</v>
      </c>
      <c r="AF1297">
        <v>1001.9960106382979</v>
      </c>
      <c r="AG1297">
        <v>673.46227233304421</v>
      </c>
      <c r="AH1297">
        <v>785.41489361702122</v>
      </c>
      <c r="AI1297">
        <v>771.26799653078933</v>
      </c>
      <c r="AJ1297">
        <v>1034.063829787234</v>
      </c>
      <c r="AK1297">
        <v>620.83347788378148</v>
      </c>
    </row>
    <row r="1298" spans="1:37" x14ac:dyDescent="0.25">
      <c r="A1298">
        <v>1297</v>
      </c>
      <c r="C1298" t="s">
        <v>104</v>
      </c>
      <c r="D1298" t="s">
        <v>159</v>
      </c>
      <c r="E1298" t="s">
        <v>1954</v>
      </c>
      <c r="F1298">
        <v>1120.7708216094541</v>
      </c>
      <c r="G1298">
        <v>756.19063607535907</v>
      </c>
      <c r="H1298">
        <v>1027</v>
      </c>
      <c r="I1298">
        <v>707</v>
      </c>
      <c r="J1298">
        <v>1070.6344963421498</v>
      </c>
      <c r="K1298">
        <v>641.72020145495242</v>
      </c>
      <c r="L1298">
        <v>1422.3111986494091</v>
      </c>
      <c r="M1298">
        <v>388.90934527140456</v>
      </c>
      <c r="N1298">
        <v>538.58196375895488</v>
      </c>
      <c r="O1298">
        <v>446.04581818181816</v>
      </c>
      <c r="P1298">
        <v>970.21736072031513</v>
      </c>
      <c r="Q1298">
        <v>916.68662562954671</v>
      </c>
      <c r="R1298">
        <v>842.50273914875686</v>
      </c>
      <c r="S1298">
        <v>732.54327272727267</v>
      </c>
      <c r="T1298">
        <v>1191.2275600505689</v>
      </c>
      <c r="U1298">
        <v>592.58581818181813</v>
      </c>
      <c r="V1298">
        <v>1261.4205646860514</v>
      </c>
      <c r="W1298">
        <v>457.01672727272722</v>
      </c>
      <c r="X1298">
        <v>1012.944795617362</v>
      </c>
      <c r="Y1298">
        <v>704.33236363636354</v>
      </c>
      <c r="Z1298">
        <v>786.68436578171099</v>
      </c>
      <c r="AA1298">
        <v>744.76799999999992</v>
      </c>
      <c r="AB1298">
        <v>867.51833122629591</v>
      </c>
      <c r="AC1298">
        <v>937.07236363636355</v>
      </c>
      <c r="AD1298">
        <v>1113.546567248171</v>
      </c>
      <c r="AE1298">
        <v>570.50587576944599</v>
      </c>
      <c r="AF1298">
        <v>1229.684365781711</v>
      </c>
      <c r="AG1298">
        <v>477.70472727272721</v>
      </c>
      <c r="AH1298">
        <v>909.89549093973881</v>
      </c>
      <c r="AI1298">
        <v>644.30581818181815</v>
      </c>
      <c r="AJ1298">
        <v>1294.8369152970924</v>
      </c>
      <c r="AK1298">
        <v>410.78218181818181</v>
      </c>
    </row>
    <row r="1299" spans="1:37" x14ac:dyDescent="0.25">
      <c r="A1299">
        <v>1298</v>
      </c>
      <c r="C1299" t="s">
        <v>104</v>
      </c>
      <c r="D1299" t="s">
        <v>159</v>
      </c>
      <c r="E1299" t="s">
        <v>1955</v>
      </c>
      <c r="F1299">
        <v>1157.8752110298256</v>
      </c>
      <c r="G1299">
        <v>779.72132064913274</v>
      </c>
      <c r="H1299">
        <v>1061</v>
      </c>
      <c r="I1299">
        <v>729.00000000000011</v>
      </c>
      <c r="J1299">
        <v>1106.0790658413055</v>
      </c>
      <c r="K1299">
        <v>661.68886401790712</v>
      </c>
      <c r="L1299">
        <v>1469.3984243106358</v>
      </c>
      <c r="M1299">
        <v>401.01119194180194</v>
      </c>
      <c r="N1299">
        <v>409.10345554150865</v>
      </c>
      <c r="O1299">
        <v>382.39890909090906</v>
      </c>
      <c r="P1299">
        <v>1002.3375070343275</v>
      </c>
      <c r="Q1299">
        <v>945.21152770005608</v>
      </c>
      <c r="R1299">
        <v>639.95975558364933</v>
      </c>
      <c r="S1299">
        <v>628.0156363636363</v>
      </c>
      <c r="T1299">
        <v>904.84892541087231</v>
      </c>
      <c r="U1299">
        <v>508.02890909090905</v>
      </c>
      <c r="V1299">
        <v>958.16708807416774</v>
      </c>
      <c r="W1299">
        <v>391.80436363636358</v>
      </c>
      <c r="X1299">
        <v>769.42646439106613</v>
      </c>
      <c r="Y1299">
        <v>603.83018181818181</v>
      </c>
      <c r="Z1299">
        <v>597.56047197640112</v>
      </c>
      <c r="AA1299">
        <v>638.49599999999998</v>
      </c>
      <c r="AB1299">
        <v>658.96144121365364</v>
      </c>
      <c r="AC1299">
        <v>803.36018181818179</v>
      </c>
      <c r="AD1299">
        <v>1150.4117895329207</v>
      </c>
      <c r="AE1299">
        <v>588.25853385562402</v>
      </c>
      <c r="AF1299">
        <v>934.06047197640112</v>
      </c>
      <c r="AG1299">
        <v>409.54036363636362</v>
      </c>
      <c r="AH1299">
        <v>691.15086388537713</v>
      </c>
      <c r="AI1299">
        <v>552.36890909090903</v>
      </c>
      <c r="AJ1299">
        <v>983.54993678887479</v>
      </c>
      <c r="AK1299">
        <v>352.16709090909086</v>
      </c>
    </row>
    <row r="1300" spans="1:37" x14ac:dyDescent="0.25">
      <c r="A1300">
        <v>1299</v>
      </c>
      <c r="C1300" t="s">
        <v>104</v>
      </c>
      <c r="D1300" t="s">
        <v>159</v>
      </c>
      <c r="E1300" t="s">
        <v>1956</v>
      </c>
      <c r="F1300">
        <v>973.44456949915593</v>
      </c>
      <c r="G1300">
        <v>640.67636634956159</v>
      </c>
      <c r="H1300">
        <v>892</v>
      </c>
      <c r="I1300">
        <v>599</v>
      </c>
      <c r="J1300">
        <v>929.89870568373669</v>
      </c>
      <c r="K1300">
        <v>543.69222160044762</v>
      </c>
      <c r="L1300">
        <v>1235.3472144063028</v>
      </c>
      <c r="M1300">
        <v>329.50027979854502</v>
      </c>
      <c r="N1300">
        <v>312.45048461862621</v>
      </c>
      <c r="O1300">
        <v>300.12363636363636</v>
      </c>
      <c r="P1300">
        <v>842.68148564997193</v>
      </c>
      <c r="Q1300">
        <v>776.6552881925013</v>
      </c>
      <c r="R1300">
        <v>488.76569742941427</v>
      </c>
      <c r="S1300">
        <v>492.89454545454544</v>
      </c>
      <c r="T1300">
        <v>691.07332490518331</v>
      </c>
      <c r="U1300">
        <v>398.72363636363639</v>
      </c>
      <c r="V1300">
        <v>731.7947745469869</v>
      </c>
      <c r="W1300">
        <v>307.50545454545454</v>
      </c>
      <c r="X1300">
        <v>587.64517488411298</v>
      </c>
      <c r="Y1300">
        <v>473.9127272727273</v>
      </c>
      <c r="Z1300">
        <v>456.38348082595871</v>
      </c>
      <c r="AA1300">
        <v>501.12</v>
      </c>
      <c r="AB1300">
        <v>503.27812895069536</v>
      </c>
      <c r="AC1300">
        <v>630.51272727272726</v>
      </c>
      <c r="AD1300">
        <v>967.16994935284185</v>
      </c>
      <c r="AE1300">
        <v>483.35646334639057</v>
      </c>
      <c r="AF1300">
        <v>713.38348082595871</v>
      </c>
      <c r="AG1300">
        <v>321.42545454545456</v>
      </c>
      <c r="AH1300">
        <v>527.86262115465661</v>
      </c>
      <c r="AI1300">
        <v>433.52363636363634</v>
      </c>
      <c r="AJ1300">
        <v>751.18078381795203</v>
      </c>
      <c r="AK1300">
        <v>276.39636363636362</v>
      </c>
    </row>
    <row r="1301" spans="1:37" x14ac:dyDescent="0.25">
      <c r="A1301">
        <v>1300</v>
      </c>
      <c r="C1301" t="s">
        <v>104</v>
      </c>
      <c r="D1301" t="s">
        <v>159</v>
      </c>
      <c r="E1301" t="s">
        <v>1957</v>
      </c>
      <c r="F1301">
        <v>1370.6797974113676</v>
      </c>
      <c r="G1301">
        <v>949.78399552322333</v>
      </c>
      <c r="H1301">
        <v>1256</v>
      </c>
      <c r="I1301">
        <v>888</v>
      </c>
      <c r="J1301">
        <v>1309.3640967923468</v>
      </c>
      <c r="K1301">
        <v>806.00783435926132</v>
      </c>
      <c r="L1301">
        <v>1739.4575126617897</v>
      </c>
      <c r="M1301">
        <v>488.4745383324007</v>
      </c>
      <c r="N1301">
        <v>496.63822166034555</v>
      </c>
      <c r="O1301">
        <v>490.02945454545454</v>
      </c>
      <c r="P1301">
        <v>1186.5559932470458</v>
      </c>
      <c r="Q1301">
        <v>1151.3687744823726</v>
      </c>
      <c r="R1301">
        <v>776.89022334597553</v>
      </c>
      <c r="S1301">
        <v>804.77781818181825</v>
      </c>
      <c r="T1301">
        <v>1098.4570164348925</v>
      </c>
      <c r="U1301">
        <v>651.01945454545455</v>
      </c>
      <c r="V1301">
        <v>1163.1835229667088</v>
      </c>
      <c r="W1301">
        <v>502.08218181818182</v>
      </c>
      <c r="X1301">
        <v>934.05857564264636</v>
      </c>
      <c r="Y1301">
        <v>773.78509090909097</v>
      </c>
      <c r="Z1301">
        <v>725.41887905604722</v>
      </c>
      <c r="AA1301">
        <v>818.20799999999997</v>
      </c>
      <c r="AB1301">
        <v>799.95764854614413</v>
      </c>
      <c r="AC1301">
        <v>1029.475090909091</v>
      </c>
      <c r="AD1301">
        <v>1361.8446820483962</v>
      </c>
      <c r="AE1301">
        <v>716.56183547845546</v>
      </c>
      <c r="AF1301">
        <v>1133.9188790560472</v>
      </c>
      <c r="AG1301">
        <v>524.81018181818183</v>
      </c>
      <c r="AH1301">
        <v>839.0345554150864</v>
      </c>
      <c r="AI1301">
        <v>707.8394545454546</v>
      </c>
      <c r="AJ1301">
        <v>1193.9974715549936</v>
      </c>
      <c r="AK1301">
        <v>451.28854545454544</v>
      </c>
    </row>
    <row r="1302" spans="1:37" x14ac:dyDescent="0.25">
      <c r="A1302">
        <v>1301</v>
      </c>
      <c r="C1302" t="s">
        <v>104</v>
      </c>
      <c r="D1302" t="s">
        <v>214</v>
      </c>
      <c r="E1302" t="s">
        <v>1958</v>
      </c>
      <c r="F1302">
        <v>719.4961511546536</v>
      </c>
      <c r="G1302">
        <v>678.38770388958596</v>
      </c>
      <c r="H1302">
        <v>680</v>
      </c>
      <c r="I1302">
        <v>675</v>
      </c>
      <c r="J1302">
        <v>724.25472358292518</v>
      </c>
      <c r="K1302">
        <v>645.07528230865751</v>
      </c>
      <c r="L1302">
        <v>955.75927221833456</v>
      </c>
      <c r="M1302">
        <v>344.13425345043913</v>
      </c>
      <c r="N1302">
        <v>197.12619502868068</v>
      </c>
      <c r="O1302">
        <v>285.88616071428572</v>
      </c>
      <c r="P1302">
        <v>616.2351294611617</v>
      </c>
      <c r="Q1302">
        <v>825.47051442910913</v>
      </c>
      <c r="R1302">
        <v>375.71701720841298</v>
      </c>
      <c r="S1302">
        <v>524.07946428571427</v>
      </c>
      <c r="T1302">
        <v>587.12045889101341</v>
      </c>
      <c r="U1302">
        <v>445.2236607142857</v>
      </c>
      <c r="V1302">
        <v>617.42829827915864</v>
      </c>
      <c r="W1302">
        <v>357.69642857142856</v>
      </c>
      <c r="X1302">
        <v>504.96367112810708</v>
      </c>
      <c r="Y1302">
        <v>508.63348214285713</v>
      </c>
      <c r="Z1302">
        <v>429.06883365200764</v>
      </c>
      <c r="AA1302">
        <v>524.35044642857144</v>
      </c>
      <c r="AB1302">
        <v>382.47992351816441</v>
      </c>
      <c r="AC1302">
        <v>650.89910714285713</v>
      </c>
      <c r="AD1302">
        <v>775.88523442967107</v>
      </c>
      <c r="AE1302">
        <v>514.93099121706393</v>
      </c>
      <c r="AF1302">
        <v>660.00956022944547</v>
      </c>
      <c r="AG1302">
        <v>361.49017857142854</v>
      </c>
      <c r="AH1302">
        <v>460.87954110898659</v>
      </c>
      <c r="AI1302">
        <v>461.21160714285713</v>
      </c>
      <c r="AJ1302">
        <v>710.3556405353728</v>
      </c>
      <c r="AK1302">
        <v>303.22901785714282</v>
      </c>
    </row>
    <row r="1303" spans="1:37" x14ac:dyDescent="0.25">
      <c r="A1303">
        <v>1302</v>
      </c>
      <c r="C1303" t="s">
        <v>104</v>
      </c>
      <c r="D1303" t="s">
        <v>214</v>
      </c>
      <c r="E1303" t="s">
        <v>1959</v>
      </c>
      <c r="F1303">
        <v>722.67039888033582</v>
      </c>
      <c r="G1303">
        <v>533.66499372647434</v>
      </c>
      <c r="H1303">
        <v>683</v>
      </c>
      <c r="I1303">
        <v>531</v>
      </c>
      <c r="J1303">
        <v>727.44996501049684</v>
      </c>
      <c r="K1303">
        <v>507.45922208281058</v>
      </c>
      <c r="L1303">
        <v>959.97585724282715</v>
      </c>
      <c r="M1303">
        <v>270.7189460476788</v>
      </c>
      <c r="N1303">
        <v>186.09114085404718</v>
      </c>
      <c r="O1303">
        <v>232.19419642857142</v>
      </c>
      <c r="P1303">
        <v>618.95381385584324</v>
      </c>
      <c r="Q1303">
        <v>649.37013801756586</v>
      </c>
      <c r="R1303">
        <v>354.68451242829832</v>
      </c>
      <c r="S1303">
        <v>425.65267857142857</v>
      </c>
      <c r="T1303">
        <v>554.25366475462079</v>
      </c>
      <c r="U1303">
        <v>361.60669642857141</v>
      </c>
      <c r="V1303">
        <v>582.86488209050356</v>
      </c>
      <c r="W1303">
        <v>290.51785714285711</v>
      </c>
      <c r="X1303">
        <v>476.69598470363292</v>
      </c>
      <c r="Y1303">
        <v>413.10758928571425</v>
      </c>
      <c r="Z1303">
        <v>405.04971319311665</v>
      </c>
      <c r="AA1303">
        <v>425.87276785714283</v>
      </c>
      <c r="AB1303">
        <v>361.06883365200764</v>
      </c>
      <c r="AC1303">
        <v>528.65446428571431</v>
      </c>
      <c r="AD1303">
        <v>779.30825752274313</v>
      </c>
      <c r="AE1303">
        <v>405.07904642409034</v>
      </c>
      <c r="AF1303">
        <v>623.06246016571072</v>
      </c>
      <c r="AG1303">
        <v>293.59910714285712</v>
      </c>
      <c r="AH1303">
        <v>435.07966857871259</v>
      </c>
      <c r="AI1303">
        <v>374.59196428571425</v>
      </c>
      <c r="AJ1303">
        <v>670.59018483110265</v>
      </c>
      <c r="AK1303">
        <v>246.27991071428571</v>
      </c>
    </row>
    <row r="1304" spans="1:37" x14ac:dyDescent="0.25">
      <c r="A1304">
        <v>1303</v>
      </c>
      <c r="C1304" t="s">
        <v>104</v>
      </c>
      <c r="D1304" t="s">
        <v>253</v>
      </c>
      <c r="E1304" t="s">
        <v>1960</v>
      </c>
      <c r="F1304">
        <v>875.44074844074851</v>
      </c>
      <c r="G1304">
        <v>892.60294117647061</v>
      </c>
      <c r="H1304">
        <v>977</v>
      </c>
      <c r="I1304">
        <v>754</v>
      </c>
      <c r="J1304">
        <v>918.60343035343033</v>
      </c>
      <c r="K1304">
        <v>742.44975490196077</v>
      </c>
      <c r="L1304">
        <v>908.70140332640335</v>
      </c>
      <c r="M1304">
        <v>817.98835784313735</v>
      </c>
      <c r="N1304">
        <v>336.63039723661484</v>
      </c>
      <c r="O1304">
        <v>412.51004343105319</v>
      </c>
      <c r="P1304">
        <v>719.03950103950103</v>
      </c>
      <c r="Q1304">
        <v>1055.4613970588236</v>
      </c>
      <c r="R1304">
        <v>578.55051813471493</v>
      </c>
      <c r="S1304">
        <v>750.14277958740502</v>
      </c>
      <c r="T1304">
        <v>824.69170984455945</v>
      </c>
      <c r="U1304">
        <v>595.36590662323556</v>
      </c>
      <c r="V1304">
        <v>829.96804835924002</v>
      </c>
      <c r="W1304">
        <v>534.4139522258414</v>
      </c>
      <c r="X1304">
        <v>675.63514680483581</v>
      </c>
      <c r="Y1304">
        <v>692.84337676438656</v>
      </c>
      <c r="Z1304">
        <v>472.23229706390322</v>
      </c>
      <c r="AA1304">
        <v>777.08034744842564</v>
      </c>
      <c r="AB1304">
        <v>600.44732297063899</v>
      </c>
      <c r="AC1304">
        <v>877.06894679695984</v>
      </c>
      <c r="AD1304">
        <v>1012.7996361746362</v>
      </c>
      <c r="AE1304">
        <v>664.60110294117646</v>
      </c>
      <c r="AF1304">
        <v>871.38730569948177</v>
      </c>
      <c r="AG1304">
        <v>485.78935939196526</v>
      </c>
      <c r="AH1304">
        <v>685.66018998272875</v>
      </c>
      <c r="AI1304">
        <v>584.86482084690556</v>
      </c>
      <c r="AJ1304">
        <v>942.35405872193428</v>
      </c>
      <c r="AK1304">
        <v>413.65146579804559</v>
      </c>
    </row>
    <row r="1305" spans="1:37" x14ac:dyDescent="0.25">
      <c r="A1305">
        <v>1304</v>
      </c>
      <c r="C1305" t="s">
        <v>104</v>
      </c>
      <c r="D1305" t="s">
        <v>253</v>
      </c>
      <c r="E1305" t="s">
        <v>1961</v>
      </c>
      <c r="F1305">
        <v>885.29729729729729</v>
      </c>
      <c r="G1305">
        <v>955.34558823529414</v>
      </c>
      <c r="H1305">
        <v>988</v>
      </c>
      <c r="I1305">
        <v>807</v>
      </c>
      <c r="J1305">
        <v>928.94594594594594</v>
      </c>
      <c r="K1305">
        <v>794.6378676470589</v>
      </c>
      <c r="L1305">
        <v>918.93243243243239</v>
      </c>
      <c r="M1305">
        <v>875.48621323529414</v>
      </c>
      <c r="N1305">
        <v>315.14335060449048</v>
      </c>
      <c r="O1305">
        <v>460.08849077090122</v>
      </c>
      <c r="P1305">
        <v>727.1351351351351</v>
      </c>
      <c r="Q1305">
        <v>1129.6516544117646</v>
      </c>
      <c r="R1305">
        <v>541.62176165803112</v>
      </c>
      <c r="S1305">
        <v>836.6634093376764</v>
      </c>
      <c r="T1305">
        <v>772.05181347150256</v>
      </c>
      <c r="U1305">
        <v>664.03474484256242</v>
      </c>
      <c r="V1305">
        <v>776.99136442141628</v>
      </c>
      <c r="W1305">
        <v>596.05266015200868</v>
      </c>
      <c r="X1305">
        <v>632.50949913644217</v>
      </c>
      <c r="Y1305">
        <v>772.75515743756785</v>
      </c>
      <c r="Z1305">
        <v>442.08981001727113</v>
      </c>
      <c r="AA1305">
        <v>866.70792616720951</v>
      </c>
      <c r="AB1305">
        <v>562.12089810017267</v>
      </c>
      <c r="AC1305">
        <v>978.229098805646</v>
      </c>
      <c r="AD1305">
        <v>1024.2027027027027</v>
      </c>
      <c r="AE1305">
        <v>711.31709558823536</v>
      </c>
      <c r="AF1305">
        <v>815.76683937823839</v>
      </c>
      <c r="AG1305">
        <v>541.81976112920734</v>
      </c>
      <c r="AH1305">
        <v>641.8946459412781</v>
      </c>
      <c r="AI1305">
        <v>652.32247557003257</v>
      </c>
      <c r="AJ1305">
        <v>882.20379965457687</v>
      </c>
      <c r="AK1305">
        <v>461.36156351791533</v>
      </c>
    </row>
    <row r="1306" spans="1:37" x14ac:dyDescent="0.25">
      <c r="A1306">
        <v>1305</v>
      </c>
      <c r="C1306" t="s">
        <v>104</v>
      </c>
      <c r="D1306" t="s">
        <v>253</v>
      </c>
      <c r="E1306" t="s">
        <v>1962</v>
      </c>
      <c r="F1306">
        <v>874.54469854469858</v>
      </c>
      <c r="G1306">
        <v>1063.0735294117649</v>
      </c>
      <c r="H1306">
        <v>976</v>
      </c>
      <c r="I1306">
        <v>898.00000000000011</v>
      </c>
      <c r="J1306">
        <v>917.66320166320168</v>
      </c>
      <c r="K1306">
        <v>884.24387254901967</v>
      </c>
      <c r="L1306">
        <v>907.7713097713098</v>
      </c>
      <c r="M1306">
        <v>974.2089460784315</v>
      </c>
      <c r="N1306">
        <v>327.81519861830742</v>
      </c>
      <c r="O1306">
        <v>488.53745928338765</v>
      </c>
      <c r="P1306">
        <v>718.30353430353432</v>
      </c>
      <c r="Q1306">
        <v>1257.0349264705883</v>
      </c>
      <c r="R1306">
        <v>563.40025906735752</v>
      </c>
      <c r="S1306">
        <v>888.39739413680786</v>
      </c>
      <c r="T1306">
        <v>803.09585492227973</v>
      </c>
      <c r="U1306">
        <v>705.09446254071668</v>
      </c>
      <c r="V1306">
        <v>808.23402417961995</v>
      </c>
      <c r="W1306">
        <v>632.90879478827367</v>
      </c>
      <c r="X1306">
        <v>657.94257340241791</v>
      </c>
      <c r="Y1306">
        <v>820.53745928338765</v>
      </c>
      <c r="Z1306">
        <v>459.86614853195164</v>
      </c>
      <c r="AA1306">
        <v>920.29967426710095</v>
      </c>
      <c r="AB1306">
        <v>584.72366148531944</v>
      </c>
      <c r="AC1306">
        <v>1038.7166123778502</v>
      </c>
      <c r="AD1306">
        <v>1011.7629937629938</v>
      </c>
      <c r="AE1306">
        <v>791.52757352941182</v>
      </c>
      <c r="AF1306">
        <v>848.56865284974094</v>
      </c>
      <c r="AG1306">
        <v>575.32247557003257</v>
      </c>
      <c r="AH1306">
        <v>667.70509499136438</v>
      </c>
      <c r="AI1306">
        <v>692.65798045602605</v>
      </c>
      <c r="AJ1306">
        <v>917.67702936096714</v>
      </c>
      <c r="AK1306">
        <v>489.88925081433229</v>
      </c>
    </row>
    <row r="1307" spans="1:37" x14ac:dyDescent="0.25">
      <c r="A1307">
        <v>1306</v>
      </c>
      <c r="C1307" t="s">
        <v>104</v>
      </c>
      <c r="D1307" t="s">
        <v>253</v>
      </c>
      <c r="E1307" t="s">
        <v>1963</v>
      </c>
      <c r="F1307">
        <v>812.71725571725574</v>
      </c>
      <c r="G1307">
        <v>952.97794117647061</v>
      </c>
      <c r="H1307">
        <v>907</v>
      </c>
      <c r="I1307">
        <v>805</v>
      </c>
      <c r="J1307">
        <v>852.78742203742206</v>
      </c>
      <c r="K1307">
        <v>792.66850490196077</v>
      </c>
      <c r="L1307">
        <v>843.59485446985445</v>
      </c>
      <c r="M1307">
        <v>873.31648284313735</v>
      </c>
      <c r="N1307">
        <v>296.41105354058726</v>
      </c>
      <c r="O1307">
        <v>445.864006514658</v>
      </c>
      <c r="P1307">
        <v>667.52182952182955</v>
      </c>
      <c r="Q1307">
        <v>1126.8520220588236</v>
      </c>
      <c r="R1307">
        <v>509.42746113989642</v>
      </c>
      <c r="S1307">
        <v>810.79641693811072</v>
      </c>
      <c r="T1307">
        <v>726.16062176165804</v>
      </c>
      <c r="U1307">
        <v>643.50488599348535</v>
      </c>
      <c r="V1307">
        <v>730.80656303972364</v>
      </c>
      <c r="W1307">
        <v>577.62459283387625</v>
      </c>
      <c r="X1307">
        <v>594.91278065630399</v>
      </c>
      <c r="Y1307">
        <v>748.86400651465794</v>
      </c>
      <c r="Z1307">
        <v>415.81174438687395</v>
      </c>
      <c r="AA1307">
        <v>839.91205211726378</v>
      </c>
      <c r="AB1307">
        <v>528.70811744386879</v>
      </c>
      <c r="AC1307">
        <v>947.98534201954396</v>
      </c>
      <c r="AD1307">
        <v>940.23466735966736</v>
      </c>
      <c r="AE1307">
        <v>709.55422794117646</v>
      </c>
      <c r="AF1307">
        <v>767.2772020725389</v>
      </c>
      <c r="AG1307">
        <v>525.06840390879483</v>
      </c>
      <c r="AH1307">
        <v>603.74006908462866</v>
      </c>
      <c r="AI1307">
        <v>632.15472312703582</v>
      </c>
      <c r="AJ1307">
        <v>829.7651122625216</v>
      </c>
      <c r="AK1307">
        <v>447.09771986970685</v>
      </c>
    </row>
    <row r="1308" spans="1:37" x14ac:dyDescent="0.25">
      <c r="A1308">
        <v>1307</v>
      </c>
      <c r="C1308" t="s">
        <v>104</v>
      </c>
      <c r="D1308" t="s">
        <v>255</v>
      </c>
      <c r="E1308" t="s">
        <v>1964</v>
      </c>
      <c r="F1308">
        <v>962.08699143468948</v>
      </c>
      <c r="G1308">
        <v>997.263933376041</v>
      </c>
      <c r="H1308">
        <v>991</v>
      </c>
      <c r="I1308">
        <v>883</v>
      </c>
      <c r="J1308">
        <v>958.37339400428266</v>
      </c>
      <c r="K1308">
        <v>873.1008968609865</v>
      </c>
      <c r="L1308">
        <v>985.96011777301931</v>
      </c>
      <c r="M1308">
        <v>897.99007046764893</v>
      </c>
      <c r="N1308">
        <v>302.19216417910445</v>
      </c>
      <c r="O1308">
        <v>383.41978216073005</v>
      </c>
      <c r="P1308">
        <v>773.2240364025696</v>
      </c>
      <c r="Q1308">
        <v>1226.9231262011531</v>
      </c>
      <c r="R1308">
        <v>574.16511194029852</v>
      </c>
      <c r="S1308">
        <v>827.69090373859285</v>
      </c>
      <c r="T1308">
        <v>818.66604477611941</v>
      </c>
      <c r="U1308">
        <v>697.53664998528109</v>
      </c>
      <c r="V1308">
        <v>807.40251865671644</v>
      </c>
      <c r="W1308">
        <v>630.20576979687962</v>
      </c>
      <c r="X1308">
        <v>632.68050373134326</v>
      </c>
      <c r="Y1308">
        <v>857.83485428319102</v>
      </c>
      <c r="Z1308">
        <v>526.63852611940297</v>
      </c>
      <c r="AA1308">
        <v>846.2843685604945</v>
      </c>
      <c r="AB1308">
        <v>561.52798507462683</v>
      </c>
      <c r="AC1308">
        <v>1025.7394760082425</v>
      </c>
      <c r="AD1308">
        <v>1053.3353854389723</v>
      </c>
      <c r="AE1308">
        <v>764.21076233183851</v>
      </c>
      <c r="AF1308">
        <v>850.25886194029852</v>
      </c>
      <c r="AG1308">
        <v>556.67706800117753</v>
      </c>
      <c r="AH1308">
        <v>667.56996268656712</v>
      </c>
      <c r="AI1308">
        <v>638.65734471592577</v>
      </c>
      <c r="AJ1308">
        <v>924.15858208955217</v>
      </c>
      <c r="AK1308">
        <v>468.78068884309681</v>
      </c>
    </row>
    <row r="1309" spans="1:37" x14ac:dyDescent="0.25">
      <c r="A1309">
        <v>1308</v>
      </c>
      <c r="C1309" t="s">
        <v>104</v>
      </c>
      <c r="D1309" t="s">
        <v>255</v>
      </c>
      <c r="E1309" t="s">
        <v>1965</v>
      </c>
      <c r="F1309">
        <v>797.04684154175584</v>
      </c>
      <c r="G1309">
        <v>819.94746957078792</v>
      </c>
      <c r="H1309">
        <v>821</v>
      </c>
      <c r="I1309">
        <v>726</v>
      </c>
      <c r="J1309">
        <v>793.97028907922913</v>
      </c>
      <c r="K1309">
        <v>717.86098654708519</v>
      </c>
      <c r="L1309">
        <v>816.82467880085653</v>
      </c>
      <c r="M1309">
        <v>738.32479180012808</v>
      </c>
      <c r="N1309">
        <v>237.03358208955223</v>
      </c>
      <c r="O1309">
        <v>304.49219899911685</v>
      </c>
      <c r="P1309">
        <v>640.58217344753746</v>
      </c>
      <c r="Q1309">
        <v>1008.7725816784113</v>
      </c>
      <c r="R1309">
        <v>450.36380597014926</v>
      </c>
      <c r="S1309">
        <v>657.30939063879896</v>
      </c>
      <c r="T1309">
        <v>642.1455223880597</v>
      </c>
      <c r="U1309">
        <v>553.94760082425671</v>
      </c>
      <c r="V1309">
        <v>633.31063432835822</v>
      </c>
      <c r="W1309">
        <v>500.47689137474242</v>
      </c>
      <c r="X1309">
        <v>496.26212686567163</v>
      </c>
      <c r="Y1309">
        <v>681.24816014130113</v>
      </c>
      <c r="Z1309">
        <v>413.08488805970148</v>
      </c>
      <c r="AA1309">
        <v>672.07536061230496</v>
      </c>
      <c r="AB1309">
        <v>440.45149253731341</v>
      </c>
      <c r="AC1309">
        <v>814.5893435384163</v>
      </c>
      <c r="AD1309">
        <v>872.64213062098497</v>
      </c>
      <c r="AE1309">
        <v>628.33183856502239</v>
      </c>
      <c r="AF1309">
        <v>666.9263059701492</v>
      </c>
      <c r="AG1309">
        <v>442.08419193405945</v>
      </c>
      <c r="AH1309">
        <v>523.62873134328356</v>
      </c>
      <c r="AI1309">
        <v>507.18869590815427</v>
      </c>
      <c r="AJ1309">
        <v>724.89179104477614</v>
      </c>
      <c r="AK1309">
        <v>372.28142478657639</v>
      </c>
    </row>
    <row r="1310" spans="1:37" x14ac:dyDescent="0.25">
      <c r="A1310">
        <v>1309</v>
      </c>
      <c r="C1310" t="s">
        <v>104</v>
      </c>
      <c r="D1310" t="s">
        <v>255</v>
      </c>
      <c r="E1310" t="s">
        <v>1966</v>
      </c>
      <c r="F1310">
        <v>930.04978586723769</v>
      </c>
      <c r="G1310">
        <v>795.10057655349135</v>
      </c>
      <c r="H1310">
        <v>958</v>
      </c>
      <c r="I1310">
        <v>704</v>
      </c>
      <c r="J1310">
        <v>926.45985010706636</v>
      </c>
      <c r="K1310">
        <v>696.10762331838566</v>
      </c>
      <c r="L1310">
        <v>953.12794432548174</v>
      </c>
      <c r="M1310">
        <v>715.95131326073033</v>
      </c>
      <c r="N1310">
        <v>279.61753731343288</v>
      </c>
      <c r="O1310">
        <v>312.5051516043568</v>
      </c>
      <c r="P1310">
        <v>747.47591006423977</v>
      </c>
      <c r="Q1310">
        <v>978.2037155669442</v>
      </c>
      <c r="R1310">
        <v>531.27332089552237</v>
      </c>
      <c r="S1310">
        <v>674.60700618192527</v>
      </c>
      <c r="T1310">
        <v>757.50932835820902</v>
      </c>
      <c r="U1310">
        <v>568.52516926700025</v>
      </c>
      <c r="V1310">
        <v>747.08722014925377</v>
      </c>
      <c r="W1310">
        <v>513.6473358846041</v>
      </c>
      <c r="X1310">
        <v>585.4174440298508</v>
      </c>
      <c r="Y1310">
        <v>699.17574330291438</v>
      </c>
      <c r="Z1310">
        <v>487.29710820895525</v>
      </c>
      <c r="AA1310">
        <v>689.76155431262873</v>
      </c>
      <c r="AB1310">
        <v>519.58022388059703</v>
      </c>
      <c r="AC1310">
        <v>836.02590521047978</v>
      </c>
      <c r="AD1310">
        <v>1018.259635974304</v>
      </c>
      <c r="AE1310">
        <v>609.29147982062773</v>
      </c>
      <c r="AF1310">
        <v>786.74207089552249</v>
      </c>
      <c r="AG1310">
        <v>453.71798645863998</v>
      </c>
      <c r="AH1310">
        <v>617.70055970149258</v>
      </c>
      <c r="AI1310">
        <v>520.53576685310566</v>
      </c>
      <c r="AJ1310">
        <v>855.12126865671644</v>
      </c>
      <c r="AK1310">
        <v>382.07830438622312</v>
      </c>
    </row>
    <row r="1311" spans="1:37" x14ac:dyDescent="0.25">
      <c r="A1311">
        <v>1310</v>
      </c>
      <c r="C1311" t="s">
        <v>104</v>
      </c>
      <c r="D1311" t="s">
        <v>295</v>
      </c>
      <c r="E1311" t="s">
        <v>1967</v>
      </c>
      <c r="F1311">
        <v>1101.9391993957704</v>
      </c>
      <c r="G1311">
        <v>701.06381568042434</v>
      </c>
      <c r="H1311">
        <v>1063</v>
      </c>
      <c r="I1311">
        <v>662</v>
      </c>
      <c r="J1311">
        <v>1092.1709466263846</v>
      </c>
      <c r="K1311">
        <v>610.97563401292894</v>
      </c>
      <c r="L1311">
        <v>1449.7157603222558</v>
      </c>
      <c r="M1311">
        <v>350.36731311122162</v>
      </c>
      <c r="N1311">
        <v>363.35757830565484</v>
      </c>
      <c r="O1311">
        <v>338.51038430089943</v>
      </c>
      <c r="P1311">
        <v>924.77253272910377</v>
      </c>
      <c r="Q1311">
        <v>869.27962870876843</v>
      </c>
      <c r="R1311">
        <v>613.00063064956908</v>
      </c>
      <c r="S1311">
        <v>597.23793949304991</v>
      </c>
      <c r="T1311">
        <v>902.44376708009258</v>
      </c>
      <c r="U1311">
        <v>482.55012264922323</v>
      </c>
      <c r="V1311">
        <v>950.57410132436416</v>
      </c>
      <c r="W1311">
        <v>382.70825838103025</v>
      </c>
      <c r="X1311">
        <v>742.3178473828043</v>
      </c>
      <c r="Y1311">
        <v>587.37841373671301</v>
      </c>
      <c r="Z1311">
        <v>594.62118982552033</v>
      </c>
      <c r="AA1311">
        <v>605.39754701553557</v>
      </c>
      <c r="AB1311">
        <v>599.51355896573477</v>
      </c>
      <c r="AC1311">
        <v>744.56418642681933</v>
      </c>
      <c r="AD1311">
        <v>1167.3731117824773</v>
      </c>
      <c r="AE1311">
        <v>521.65556108072269</v>
      </c>
      <c r="AF1311">
        <v>968.1601849905403</v>
      </c>
      <c r="AG1311">
        <v>392.11447260834018</v>
      </c>
      <c r="AH1311">
        <v>701.98885852428009</v>
      </c>
      <c r="AI1311">
        <v>522.4415372035977</v>
      </c>
      <c r="AJ1311">
        <v>1009.414757199916</v>
      </c>
      <c r="AK1311">
        <v>342.36353229762881</v>
      </c>
    </row>
    <row r="1312" spans="1:37" x14ac:dyDescent="0.25">
      <c r="A1312">
        <v>1311</v>
      </c>
      <c r="C1312" t="s">
        <v>104</v>
      </c>
      <c r="D1312" t="s">
        <v>295</v>
      </c>
      <c r="E1312" t="s">
        <v>1968</v>
      </c>
      <c r="F1312">
        <v>936.07817220543802</v>
      </c>
      <c r="G1312">
        <v>989.11420520470745</v>
      </c>
      <c r="H1312">
        <v>903</v>
      </c>
      <c r="I1312">
        <v>934</v>
      </c>
      <c r="J1312">
        <v>927.78021148036248</v>
      </c>
      <c r="K1312">
        <v>862.01093983092994</v>
      </c>
      <c r="L1312">
        <v>1231.5083081570997</v>
      </c>
      <c r="M1312">
        <v>494.32487982761484</v>
      </c>
      <c r="N1312">
        <v>320.03195291149888</v>
      </c>
      <c r="O1312">
        <v>449.88176614881439</v>
      </c>
      <c r="P1312">
        <v>785.57817220543802</v>
      </c>
      <c r="Q1312">
        <v>1226.4458809879</v>
      </c>
      <c r="R1312">
        <v>539.90834559596385</v>
      </c>
      <c r="S1312">
        <v>793.73180703188882</v>
      </c>
      <c r="T1312">
        <v>794.83918435989074</v>
      </c>
      <c r="U1312">
        <v>641.3112019623876</v>
      </c>
      <c r="V1312">
        <v>837.23060752575157</v>
      </c>
      <c r="W1312">
        <v>508.62093213409651</v>
      </c>
      <c r="X1312">
        <v>653.80618036577675</v>
      </c>
      <c r="Y1312">
        <v>780.62845461978748</v>
      </c>
      <c r="Z1312">
        <v>523.72041202438515</v>
      </c>
      <c r="AA1312">
        <v>804.57596075224853</v>
      </c>
      <c r="AB1312">
        <v>528.02943031322263</v>
      </c>
      <c r="AC1312">
        <v>989.52902698282912</v>
      </c>
      <c r="AD1312">
        <v>991.66314199395765</v>
      </c>
      <c r="AE1312">
        <v>735.99138073926736</v>
      </c>
      <c r="AF1312">
        <v>852.71978137481608</v>
      </c>
      <c r="AG1312">
        <v>521.12183156173342</v>
      </c>
      <c r="AH1312">
        <v>618.28589447130548</v>
      </c>
      <c r="AI1312">
        <v>694.32706459525753</v>
      </c>
      <c r="AJ1312">
        <v>889.05528694555392</v>
      </c>
      <c r="AK1312">
        <v>455.00261651676209</v>
      </c>
    </row>
    <row r="1313" spans="1:37" x14ac:dyDescent="0.25">
      <c r="A1313">
        <v>1312</v>
      </c>
      <c r="C1313" t="s">
        <v>104</v>
      </c>
      <c r="D1313" t="s">
        <v>313</v>
      </c>
      <c r="E1313" t="s">
        <v>1969</v>
      </c>
      <c r="F1313">
        <v>954.64947965941337</v>
      </c>
      <c r="G1313">
        <v>1027.3462671905697</v>
      </c>
      <c r="H1313">
        <v>967</v>
      </c>
      <c r="I1313">
        <v>917</v>
      </c>
      <c r="J1313">
        <v>922.62961210974458</v>
      </c>
      <c r="K1313">
        <v>854.84577603143418</v>
      </c>
      <c r="L1313">
        <v>1006.7961210974456</v>
      </c>
      <c r="M1313">
        <v>918.35117878192534</v>
      </c>
      <c r="N1313">
        <v>234.7959595959596</v>
      </c>
      <c r="O1313">
        <v>384.35412026726056</v>
      </c>
      <c r="P1313">
        <v>727.30842005676436</v>
      </c>
      <c r="Q1313">
        <v>1280.4670923379174</v>
      </c>
      <c r="R1313">
        <v>431.0707070707071</v>
      </c>
      <c r="S1313">
        <v>817.34966592427622</v>
      </c>
      <c r="T1313">
        <v>702.09494949494956</v>
      </c>
      <c r="U1313">
        <v>710.51224944320711</v>
      </c>
      <c r="V1313">
        <v>710.80808080808083</v>
      </c>
      <c r="W1313">
        <v>637.11581291759467</v>
      </c>
      <c r="X1313">
        <v>570.02222222222224</v>
      </c>
      <c r="Y1313">
        <v>793.46325167037867</v>
      </c>
      <c r="Z1313">
        <v>453.0828282828283</v>
      </c>
      <c r="AA1313">
        <v>803.45211581291755</v>
      </c>
      <c r="AB1313">
        <v>445.28686868686867</v>
      </c>
      <c r="AC1313">
        <v>1072.28285077951</v>
      </c>
      <c r="AD1313">
        <v>1082.728949858089</v>
      </c>
      <c r="AE1313">
        <v>735.04125736738706</v>
      </c>
      <c r="AF1313">
        <v>800.23232323232321</v>
      </c>
      <c r="AG1313">
        <v>499.87750556792872</v>
      </c>
      <c r="AH1313">
        <v>594.78585858585859</v>
      </c>
      <c r="AI1313">
        <v>576.31403118040089</v>
      </c>
      <c r="AJ1313">
        <v>879.56767676767674</v>
      </c>
      <c r="AK1313">
        <v>417.36080178173722</v>
      </c>
    </row>
    <row r="1314" spans="1:37" x14ac:dyDescent="0.25">
      <c r="A1314">
        <v>1313</v>
      </c>
      <c r="C1314" t="s">
        <v>104</v>
      </c>
      <c r="D1314" t="s">
        <v>313</v>
      </c>
      <c r="E1314" t="s">
        <v>1970</v>
      </c>
      <c r="F1314">
        <v>1132.3505203405866</v>
      </c>
      <c r="G1314">
        <v>1253.6537328094303</v>
      </c>
      <c r="H1314">
        <v>1147</v>
      </c>
      <c r="I1314">
        <v>1119</v>
      </c>
      <c r="J1314">
        <v>1094.3703878902554</v>
      </c>
      <c r="K1314">
        <v>1043.1542239685659</v>
      </c>
      <c r="L1314">
        <v>1194.2038789025544</v>
      </c>
      <c r="M1314">
        <v>1120.6488212180748</v>
      </c>
      <c r="N1314">
        <v>277.20404040404043</v>
      </c>
      <c r="O1314">
        <v>500.64587973273944</v>
      </c>
      <c r="P1314">
        <v>862.69157994323564</v>
      </c>
      <c r="Q1314">
        <v>1562.5329076620826</v>
      </c>
      <c r="R1314">
        <v>508.92929292929296</v>
      </c>
      <c r="S1314">
        <v>1064.650334075724</v>
      </c>
      <c r="T1314">
        <v>828.90505050505055</v>
      </c>
      <c r="U1314">
        <v>925.487750556793</v>
      </c>
      <c r="V1314">
        <v>839.19191919191928</v>
      </c>
      <c r="W1314">
        <v>829.88418708240545</v>
      </c>
      <c r="X1314">
        <v>672.97777777777787</v>
      </c>
      <c r="Y1314">
        <v>1033.5367483296216</v>
      </c>
      <c r="Z1314">
        <v>534.91717171717175</v>
      </c>
      <c r="AA1314">
        <v>1046.5478841870824</v>
      </c>
      <c r="AB1314">
        <v>525.71313131313138</v>
      </c>
      <c r="AC1314">
        <v>1396.71714922049</v>
      </c>
      <c r="AD1314">
        <v>1284.271050141911</v>
      </c>
      <c r="AE1314">
        <v>896.95874263261294</v>
      </c>
      <c r="AF1314">
        <v>944.76767676767679</v>
      </c>
      <c r="AG1314">
        <v>651.12249443207133</v>
      </c>
      <c r="AH1314">
        <v>702.21414141414152</v>
      </c>
      <c r="AI1314">
        <v>750.68596881959922</v>
      </c>
      <c r="AJ1314">
        <v>1038.4323232323234</v>
      </c>
      <c r="AK1314">
        <v>543.63919821826289</v>
      </c>
    </row>
    <row r="1315" spans="1:37" x14ac:dyDescent="0.25">
      <c r="A1315">
        <v>1314</v>
      </c>
      <c r="C1315" t="s">
        <v>104</v>
      </c>
      <c r="D1315" t="s">
        <v>317</v>
      </c>
      <c r="E1315" t="s">
        <v>1971</v>
      </c>
      <c r="F1315">
        <v>805.05966681280131</v>
      </c>
      <c r="G1315">
        <v>642.86954843689693</v>
      </c>
      <c r="H1315">
        <v>738.99999999999989</v>
      </c>
      <c r="I1315">
        <v>673</v>
      </c>
      <c r="J1315">
        <v>783.15857080227966</v>
      </c>
      <c r="K1315">
        <v>578.92892062266822</v>
      </c>
      <c r="L1315">
        <v>985.35493204734757</v>
      </c>
      <c r="M1315">
        <v>325.50411681461469</v>
      </c>
      <c r="N1315">
        <v>291.15528134988477</v>
      </c>
      <c r="O1315">
        <v>308.82649253731341</v>
      </c>
      <c r="P1315">
        <v>699.15037264357727</v>
      </c>
      <c r="Q1315">
        <v>806.03287019168909</v>
      </c>
      <c r="R1315">
        <v>465.73046904036272</v>
      </c>
      <c r="S1315">
        <v>446.99813432835822</v>
      </c>
      <c r="T1315">
        <v>737.27138928120121</v>
      </c>
      <c r="U1315">
        <v>439.40298507462683</v>
      </c>
      <c r="V1315">
        <v>789.84672563740423</v>
      </c>
      <c r="W1315">
        <v>316.7649253731343</v>
      </c>
      <c r="X1315">
        <v>657.00735895339324</v>
      </c>
      <c r="Y1315">
        <v>511.40671641791045</v>
      </c>
      <c r="Z1315">
        <v>541.79142198766067</v>
      </c>
      <c r="AA1315">
        <v>534.66417910447763</v>
      </c>
      <c r="AB1315">
        <v>491.72318441983197</v>
      </c>
      <c r="AC1315">
        <v>669.78917910447763</v>
      </c>
      <c r="AD1315">
        <v>803.50455940377014</v>
      </c>
      <c r="AE1315">
        <v>527.80239289849476</v>
      </c>
      <c r="AF1315">
        <v>737.19765108154309</v>
      </c>
      <c r="AG1315">
        <v>339.25</v>
      </c>
      <c r="AH1315">
        <v>550.01323124953535</v>
      </c>
      <c r="AI1315">
        <v>458.71268656716416</v>
      </c>
      <c r="AJ1315">
        <v>766.5454545454545</v>
      </c>
      <c r="AK1315">
        <v>295.43843283582089</v>
      </c>
    </row>
    <row r="1316" spans="1:37" x14ac:dyDescent="0.25">
      <c r="A1316">
        <v>1315</v>
      </c>
      <c r="C1316" t="s">
        <v>104</v>
      </c>
      <c r="D1316" t="s">
        <v>317</v>
      </c>
      <c r="E1316" t="s">
        <v>1972</v>
      </c>
      <c r="F1316">
        <v>552.32104340201658</v>
      </c>
      <c r="G1316">
        <v>259.8224623697414</v>
      </c>
      <c r="H1316">
        <v>506.99999999999994</v>
      </c>
      <c r="I1316">
        <v>272</v>
      </c>
      <c r="J1316">
        <v>537.29552827707141</v>
      </c>
      <c r="K1316">
        <v>233.98018782966679</v>
      </c>
      <c r="L1316">
        <v>676.01481806225331</v>
      </c>
      <c r="M1316">
        <v>131.5558986234401</v>
      </c>
      <c r="N1316">
        <v>173.16695160930647</v>
      </c>
      <c r="O1316">
        <v>106.88082089552239</v>
      </c>
      <c r="P1316">
        <v>479.66067514248135</v>
      </c>
      <c r="Q1316">
        <v>325.76662807152962</v>
      </c>
      <c r="R1316">
        <v>276.99695235263511</v>
      </c>
      <c r="S1316">
        <v>154.70022388059701</v>
      </c>
      <c r="T1316">
        <v>438.49810451200477</v>
      </c>
      <c r="U1316">
        <v>152.07164179104478</v>
      </c>
      <c r="V1316">
        <v>469.76770980450459</v>
      </c>
      <c r="W1316">
        <v>109.62820895522388</v>
      </c>
      <c r="X1316">
        <v>390.76042518397384</v>
      </c>
      <c r="Y1316">
        <v>176.99119402985076</v>
      </c>
      <c r="Z1316">
        <v>322.23481751282242</v>
      </c>
      <c r="AA1316">
        <v>185.04029850746269</v>
      </c>
      <c r="AB1316">
        <v>292.45632944324689</v>
      </c>
      <c r="AC1316">
        <v>231.80529850746268</v>
      </c>
      <c r="AD1316">
        <v>551.25414291977199</v>
      </c>
      <c r="AE1316">
        <v>213.31686607487455</v>
      </c>
      <c r="AF1316">
        <v>438.45424812309523</v>
      </c>
      <c r="AG1316">
        <v>117.41</v>
      </c>
      <c r="AH1316">
        <v>327.12480487623577</v>
      </c>
      <c r="AI1316">
        <v>158.7544776119403</v>
      </c>
      <c r="AJ1316">
        <v>455.90909090909093</v>
      </c>
      <c r="AK1316">
        <v>102.24738805970149</v>
      </c>
    </row>
    <row r="1317" spans="1:37" x14ac:dyDescent="0.25">
      <c r="A1317">
        <v>1316</v>
      </c>
      <c r="C1317" t="s">
        <v>104</v>
      </c>
      <c r="D1317" t="s">
        <v>317</v>
      </c>
      <c r="E1317" t="s">
        <v>1973</v>
      </c>
      <c r="F1317">
        <v>691.76304252520822</v>
      </c>
      <c r="G1317">
        <v>352.47973755306833</v>
      </c>
      <c r="H1317">
        <v>635</v>
      </c>
      <c r="I1317">
        <v>369</v>
      </c>
      <c r="J1317">
        <v>672.94410346339328</v>
      </c>
      <c r="K1317">
        <v>317.42165187186413</v>
      </c>
      <c r="L1317">
        <v>846.68522577816748</v>
      </c>
      <c r="M1317">
        <v>178.47105364724044</v>
      </c>
      <c r="N1317">
        <v>214.84442131866498</v>
      </c>
      <c r="O1317">
        <v>153.60761194029851</v>
      </c>
      <c r="P1317">
        <v>600.7584392810171</v>
      </c>
      <c r="Q1317">
        <v>441.94075646468542</v>
      </c>
      <c r="R1317">
        <v>343.66401546123541</v>
      </c>
      <c r="S1317">
        <v>222.33298507462686</v>
      </c>
      <c r="T1317">
        <v>544.03493644540254</v>
      </c>
      <c r="U1317">
        <v>218.555223880597</v>
      </c>
      <c r="V1317">
        <v>582.83044674050404</v>
      </c>
      <c r="W1317">
        <v>157.55611940298508</v>
      </c>
      <c r="X1317">
        <v>484.80784955028622</v>
      </c>
      <c r="Y1317">
        <v>254.36925373134326</v>
      </c>
      <c r="Z1317">
        <v>399.78963799895934</v>
      </c>
      <c r="AA1317">
        <v>265.93731343283582</v>
      </c>
      <c r="AB1317">
        <v>362.84412398721474</v>
      </c>
      <c r="AC1317">
        <v>333.1473134328358</v>
      </c>
      <c r="AD1317">
        <v>690.42678649715037</v>
      </c>
      <c r="AE1317">
        <v>289.3894249324585</v>
      </c>
      <c r="AF1317">
        <v>543.98052479000967</v>
      </c>
      <c r="AG1317">
        <v>168.73999999999998</v>
      </c>
      <c r="AH1317">
        <v>405.85653757526205</v>
      </c>
      <c r="AI1317">
        <v>228.15970149253729</v>
      </c>
      <c r="AJ1317">
        <v>565.63636363636363</v>
      </c>
      <c r="AK1317">
        <v>146.94850746268656</v>
      </c>
    </row>
    <row r="1318" spans="1:37" x14ac:dyDescent="0.25">
      <c r="A1318">
        <v>1317</v>
      </c>
      <c r="C1318" t="s">
        <v>104</v>
      </c>
      <c r="D1318" t="s">
        <v>317</v>
      </c>
      <c r="E1318" t="s">
        <v>1974</v>
      </c>
      <c r="F1318">
        <v>1000.0605874616397</v>
      </c>
      <c r="G1318">
        <v>694.45194905441906</v>
      </c>
      <c r="H1318">
        <v>918</v>
      </c>
      <c r="I1318">
        <v>727</v>
      </c>
      <c r="J1318">
        <v>972.85462516440157</v>
      </c>
      <c r="K1318">
        <v>625.38086967708728</v>
      </c>
      <c r="L1318">
        <v>1224.0268303375713</v>
      </c>
      <c r="M1318">
        <v>351.62183198250352</v>
      </c>
      <c r="N1318">
        <v>309.35248643425257</v>
      </c>
      <c r="O1318">
        <v>353.94201492537309</v>
      </c>
      <c r="P1318">
        <v>868.49802718106093</v>
      </c>
      <c r="Q1318">
        <v>870.70712723530164</v>
      </c>
      <c r="R1318">
        <v>494.83862335538538</v>
      </c>
      <c r="S1318">
        <v>512.29873134328352</v>
      </c>
      <c r="T1318">
        <v>783.35085111127626</v>
      </c>
      <c r="U1318">
        <v>503.59402985074621</v>
      </c>
      <c r="V1318">
        <v>839.212145989742</v>
      </c>
      <c r="W1318">
        <v>363.04014925373133</v>
      </c>
      <c r="X1318">
        <v>698.07031888798031</v>
      </c>
      <c r="Y1318">
        <v>586.11656716417906</v>
      </c>
      <c r="Z1318">
        <v>575.65338586188955</v>
      </c>
      <c r="AA1318">
        <v>612.77164179104477</v>
      </c>
      <c r="AB1318">
        <v>522.45588344607143</v>
      </c>
      <c r="AC1318">
        <v>767.63664179104478</v>
      </c>
      <c r="AD1318">
        <v>998.12880315651034</v>
      </c>
      <c r="AE1318">
        <v>570.15206483983013</v>
      </c>
      <c r="AF1318">
        <v>783.27250427413958</v>
      </c>
      <c r="AG1318">
        <v>388.81</v>
      </c>
      <c r="AH1318">
        <v>584.3890582026313</v>
      </c>
      <c r="AI1318">
        <v>525.72462686567167</v>
      </c>
      <c r="AJ1318">
        <v>814.45454545454538</v>
      </c>
      <c r="AK1318">
        <v>338.59813432835819</v>
      </c>
    </row>
    <row r="1319" spans="1:37" x14ac:dyDescent="0.25">
      <c r="A1319">
        <v>1318</v>
      </c>
      <c r="C1319" t="s">
        <v>104</v>
      </c>
      <c r="D1319" t="s">
        <v>317</v>
      </c>
      <c r="E1319" t="s">
        <v>1975</v>
      </c>
      <c r="F1319">
        <v>1016.4014467338885</v>
      </c>
      <c r="G1319">
        <v>624.72018525665771</v>
      </c>
      <c r="H1319">
        <v>932.99999999999989</v>
      </c>
      <c r="I1319">
        <v>654</v>
      </c>
      <c r="J1319">
        <v>988.75094256904856</v>
      </c>
      <c r="K1319">
        <v>562.58471632574299</v>
      </c>
      <c r="L1319">
        <v>1244.0272687417798</v>
      </c>
      <c r="M1319">
        <v>316.3145503666538</v>
      </c>
      <c r="N1319">
        <v>308.17847320300308</v>
      </c>
      <c r="O1319">
        <v>326.0133582089552</v>
      </c>
      <c r="P1319">
        <v>882.6891714160455</v>
      </c>
      <c r="Q1319">
        <v>783.27711308375149</v>
      </c>
      <c r="R1319">
        <v>492.96067791570653</v>
      </c>
      <c r="S1319">
        <v>471.87455223880596</v>
      </c>
      <c r="T1319">
        <v>780.37798260611021</v>
      </c>
      <c r="U1319">
        <v>463.85671641791043</v>
      </c>
      <c r="V1319">
        <v>836.02728016055903</v>
      </c>
      <c r="W1319">
        <v>334.39358208955224</v>
      </c>
      <c r="X1319">
        <v>695.42109566639408</v>
      </c>
      <c r="Y1319">
        <v>539.8676119402985</v>
      </c>
      <c r="Z1319">
        <v>573.46874303129414</v>
      </c>
      <c r="AA1319">
        <v>564.41940298507461</v>
      </c>
      <c r="AB1319">
        <v>520.47312867018513</v>
      </c>
      <c r="AC1319">
        <v>707.06440298507459</v>
      </c>
      <c r="AD1319">
        <v>1014.4380973257342</v>
      </c>
      <c r="AE1319">
        <v>512.9015824006176</v>
      </c>
      <c r="AF1319">
        <v>780.29993310042369</v>
      </c>
      <c r="AG1319">
        <v>358.13</v>
      </c>
      <c r="AH1319">
        <v>582.17126291533486</v>
      </c>
      <c r="AI1319">
        <v>484.2410447761194</v>
      </c>
      <c r="AJ1319">
        <v>811.36363636363637</v>
      </c>
      <c r="AK1319">
        <v>311.88022388059699</v>
      </c>
    </row>
    <row r="1320" spans="1:37" x14ac:dyDescent="0.25">
      <c r="A1320">
        <v>1319</v>
      </c>
      <c r="C1320" t="s">
        <v>104</v>
      </c>
      <c r="D1320" t="s">
        <v>62</v>
      </c>
      <c r="E1320" t="s">
        <v>1976</v>
      </c>
      <c r="F1320">
        <v>1452.0762663085188</v>
      </c>
      <c r="G1320">
        <v>457.63106796116506</v>
      </c>
      <c r="H1320">
        <v>1323</v>
      </c>
      <c r="I1320">
        <v>491</v>
      </c>
      <c r="J1320">
        <v>1217.5306024558711</v>
      </c>
      <c r="K1320">
        <v>484.17160850170558</v>
      </c>
      <c r="L1320">
        <v>1350.0336722947047</v>
      </c>
      <c r="M1320">
        <v>0</v>
      </c>
      <c r="N1320">
        <v>446.81443790745749</v>
      </c>
      <c r="O1320">
        <v>185.18841410954974</v>
      </c>
      <c r="P1320">
        <v>1342.7993092862625</v>
      </c>
      <c r="Q1320">
        <v>579.2537391760693</v>
      </c>
      <c r="R1320">
        <v>771.47273016377801</v>
      </c>
      <c r="S1320">
        <v>370.37682821909948</v>
      </c>
      <c r="T1320">
        <v>942.99507075846714</v>
      </c>
      <c r="U1320">
        <v>298.63607685689703</v>
      </c>
      <c r="V1320">
        <v>949.92145015105734</v>
      </c>
      <c r="W1320">
        <v>242.21623171780899</v>
      </c>
      <c r="X1320">
        <v>855.72269041183017</v>
      </c>
      <c r="Y1320">
        <v>353.7183825638084</v>
      </c>
      <c r="Z1320">
        <v>747.41930354587373</v>
      </c>
      <c r="AA1320">
        <v>366.12102093490103</v>
      </c>
      <c r="AB1320">
        <v>755.73095881698202</v>
      </c>
      <c r="AC1320">
        <v>450.02122168052767</v>
      </c>
      <c r="AD1320">
        <v>1373.7674597083653</v>
      </c>
      <c r="AE1320">
        <v>382.64759905536602</v>
      </c>
      <c r="AF1320">
        <v>1004.0731435840356</v>
      </c>
      <c r="AG1320">
        <v>257.41554344708919</v>
      </c>
      <c r="AH1320">
        <v>843.63301001749085</v>
      </c>
      <c r="AI1320">
        <v>336.93834241468312</v>
      </c>
      <c r="AJ1320">
        <v>1006.2140244871998</v>
      </c>
      <c r="AK1320">
        <v>229.3272153713794</v>
      </c>
    </row>
    <row r="1321" spans="1:37" x14ac:dyDescent="0.25">
      <c r="A1321">
        <v>1320</v>
      </c>
      <c r="C1321" t="s">
        <v>104</v>
      </c>
      <c r="D1321" t="s">
        <v>62</v>
      </c>
      <c r="E1321" t="s">
        <v>1977</v>
      </c>
      <c r="F1321">
        <v>1392.807847275518</v>
      </c>
      <c r="G1321">
        <v>443.65048543689323</v>
      </c>
      <c r="H1321">
        <v>1269</v>
      </c>
      <c r="I1321">
        <v>476</v>
      </c>
      <c r="J1321">
        <v>1167.8354758250191</v>
      </c>
      <c r="K1321">
        <v>469.38021516662292</v>
      </c>
      <c r="L1321">
        <v>1294.9302570990023</v>
      </c>
      <c r="M1321">
        <v>0</v>
      </c>
      <c r="N1321">
        <v>405.06662426458894</v>
      </c>
      <c r="O1321">
        <v>183.00458847146544</v>
      </c>
      <c r="P1321">
        <v>1287.9911742133538</v>
      </c>
      <c r="Q1321">
        <v>561.55759643138288</v>
      </c>
      <c r="R1321">
        <v>699.39068214342501</v>
      </c>
      <c r="S1321">
        <v>366.00917694293088</v>
      </c>
      <c r="T1321">
        <v>854.88694546032752</v>
      </c>
      <c r="U1321">
        <v>295.11442500716947</v>
      </c>
      <c r="V1321">
        <v>861.16616314199393</v>
      </c>
      <c r="W1321">
        <v>239.35990823057068</v>
      </c>
      <c r="X1321">
        <v>775.76880267133083</v>
      </c>
      <c r="Y1321">
        <v>349.54717522225405</v>
      </c>
      <c r="Z1321">
        <v>677.58467164891078</v>
      </c>
      <c r="AA1321">
        <v>361.80355606538569</v>
      </c>
      <c r="AB1321">
        <v>685.11973286691045</v>
      </c>
      <c r="AC1321">
        <v>444.71436765127618</v>
      </c>
      <c r="AD1321">
        <v>1317.695318495779</v>
      </c>
      <c r="AE1321">
        <v>370.95775387037526</v>
      </c>
      <c r="AF1321">
        <v>910.25822865320401</v>
      </c>
      <c r="AG1321">
        <v>254.37998279323199</v>
      </c>
      <c r="AH1321">
        <v>764.80871362696769</v>
      </c>
      <c r="AI1321">
        <v>332.96501290507598</v>
      </c>
      <c r="AJ1321">
        <v>912.19907775480999</v>
      </c>
      <c r="AK1321">
        <v>226.6228850014339</v>
      </c>
    </row>
    <row r="1322" spans="1:37" x14ac:dyDescent="0.25">
      <c r="A1322">
        <v>1321</v>
      </c>
      <c r="C1322" t="s">
        <v>104</v>
      </c>
      <c r="D1322" t="s">
        <v>62</v>
      </c>
      <c r="E1322" t="s">
        <v>1978</v>
      </c>
      <c r="F1322">
        <v>1286.3442056792019</v>
      </c>
      <c r="G1322">
        <v>518.21359223300965</v>
      </c>
      <c r="H1322">
        <v>1172</v>
      </c>
      <c r="I1322">
        <v>556</v>
      </c>
      <c r="J1322">
        <v>1078.5683039140445</v>
      </c>
      <c r="K1322">
        <v>548.26764628706371</v>
      </c>
      <c r="L1322">
        <v>1195.9481964696854</v>
      </c>
      <c r="M1322">
        <v>0</v>
      </c>
      <c r="N1322">
        <v>413.52901892192716</v>
      </c>
      <c r="O1322">
        <v>213.14138227702895</v>
      </c>
      <c r="P1322">
        <v>1189.5395241749809</v>
      </c>
      <c r="Q1322">
        <v>655.93702440304378</v>
      </c>
      <c r="R1322">
        <v>714.00190809349658</v>
      </c>
      <c r="S1322">
        <v>426.28276455405791</v>
      </c>
      <c r="T1322">
        <v>872.74670058832885</v>
      </c>
      <c r="U1322">
        <v>343.71322053340981</v>
      </c>
      <c r="V1322">
        <v>879.1570996978852</v>
      </c>
      <c r="W1322">
        <v>278.77717235445942</v>
      </c>
      <c r="X1322">
        <v>791.97567180791862</v>
      </c>
      <c r="Y1322">
        <v>407.10983653570401</v>
      </c>
      <c r="Z1322">
        <v>691.74034027667358</v>
      </c>
      <c r="AA1322">
        <v>421.3845712646974</v>
      </c>
      <c r="AB1322">
        <v>699.43281920814115</v>
      </c>
      <c r="AC1322">
        <v>517.9489532549469</v>
      </c>
      <c r="AD1322">
        <v>1216.9731389102074</v>
      </c>
      <c r="AE1322">
        <v>433.3035948569929</v>
      </c>
      <c r="AF1322">
        <v>929.27476546350772</v>
      </c>
      <c r="AG1322">
        <v>296.27071981646111</v>
      </c>
      <c r="AH1322">
        <v>780.78661154396559</v>
      </c>
      <c r="AI1322">
        <v>387.79696013765414</v>
      </c>
      <c r="AJ1322">
        <v>931.25616155191597</v>
      </c>
      <c r="AK1322">
        <v>263.94264410668194</v>
      </c>
    </row>
    <row r="1323" spans="1:37" x14ac:dyDescent="0.25">
      <c r="A1323">
        <v>1322</v>
      </c>
      <c r="C1323" t="s">
        <v>104</v>
      </c>
      <c r="D1323" t="s">
        <v>62</v>
      </c>
      <c r="E1323" t="s">
        <v>1979</v>
      </c>
      <c r="F1323">
        <v>1621.1010168841137</v>
      </c>
      <c r="G1323">
        <v>384.93203883495147</v>
      </c>
      <c r="H1323">
        <v>1477</v>
      </c>
      <c r="I1323">
        <v>413</v>
      </c>
      <c r="J1323">
        <v>1359.2537413660784</v>
      </c>
      <c r="K1323">
        <v>407.25636315927579</v>
      </c>
      <c r="L1323">
        <v>1507.1804489639294</v>
      </c>
      <c r="M1323">
        <v>0</v>
      </c>
      <c r="N1323">
        <v>497.58880585148671</v>
      </c>
      <c r="O1323">
        <v>169.90163464295958</v>
      </c>
      <c r="P1323">
        <v>1499.1039907904835</v>
      </c>
      <c r="Q1323">
        <v>487.23379690369978</v>
      </c>
      <c r="R1323">
        <v>859.14008586420732</v>
      </c>
      <c r="S1323">
        <v>339.80326928591916</v>
      </c>
      <c r="T1323">
        <v>1050.1536015264746</v>
      </c>
      <c r="U1323">
        <v>273.98451390880416</v>
      </c>
      <c r="V1323">
        <v>1057.8670694864047</v>
      </c>
      <c r="W1323">
        <v>222.2219673071408</v>
      </c>
      <c r="X1323">
        <v>952.96390523135631</v>
      </c>
      <c r="Y1323">
        <v>324.51993117292801</v>
      </c>
      <c r="Z1323">
        <v>832.35331531245026</v>
      </c>
      <c r="AA1323">
        <v>335.89876684829369</v>
      </c>
      <c r="AB1323">
        <v>841.60947686436634</v>
      </c>
      <c r="AC1323">
        <v>412.87324347576714</v>
      </c>
      <c r="AD1323">
        <v>1533.6768994627782</v>
      </c>
      <c r="AE1323">
        <v>321.86040409341382</v>
      </c>
      <c r="AF1323">
        <v>1118.1723644458577</v>
      </c>
      <c r="AG1323">
        <v>236.16661887008891</v>
      </c>
      <c r="AH1323">
        <v>939.50039751947838</v>
      </c>
      <c r="AI1323">
        <v>309.12503584743331</v>
      </c>
      <c r="AJ1323">
        <v>1120.5565272698361</v>
      </c>
      <c r="AK1323">
        <v>210.39690278176084</v>
      </c>
    </row>
    <row r="1324" spans="1:37" x14ac:dyDescent="0.25">
      <c r="A1324">
        <v>1323</v>
      </c>
      <c r="C1324" t="s">
        <v>104</v>
      </c>
      <c r="D1324" t="s">
        <v>387</v>
      </c>
      <c r="E1324" t="s">
        <v>1980</v>
      </c>
      <c r="F1324">
        <v>1141.0140237324704</v>
      </c>
      <c r="G1324">
        <v>1355.3834186284544</v>
      </c>
      <c r="H1324">
        <v>1240</v>
      </c>
      <c r="I1324">
        <v>1057</v>
      </c>
      <c r="J1324">
        <v>1152.2502696871629</v>
      </c>
      <c r="K1324">
        <v>1127.538792221085</v>
      </c>
      <c r="L1324">
        <v>1149.7087378640776</v>
      </c>
      <c r="M1324">
        <v>1269.0491299897647</v>
      </c>
      <c r="N1324">
        <v>488.02133850630452</v>
      </c>
      <c r="O1324">
        <v>702.06116570654012</v>
      </c>
      <c r="P1324">
        <v>999.22330097087377</v>
      </c>
      <c r="Q1324">
        <v>1604.4329580348003</v>
      </c>
      <c r="R1324">
        <v>698.74717103136106</v>
      </c>
      <c r="S1324">
        <v>1217.8566587597425</v>
      </c>
      <c r="T1324">
        <v>862.71015195602968</v>
      </c>
      <c r="U1324">
        <v>950.04405286343615</v>
      </c>
      <c r="V1324">
        <v>833.87892014225667</v>
      </c>
      <c r="W1324">
        <v>887.43561504574723</v>
      </c>
      <c r="X1324">
        <v>751.37002909796308</v>
      </c>
      <c r="Y1324">
        <v>1097.0958996950187</v>
      </c>
      <c r="Z1324">
        <v>502.55415454251533</v>
      </c>
      <c r="AA1324">
        <v>1384.9610301592681</v>
      </c>
      <c r="AB1324">
        <v>699.80197219527963</v>
      </c>
      <c r="AC1324">
        <v>1322.3525923415791</v>
      </c>
      <c r="AD1324">
        <v>1193.7173678532902</v>
      </c>
      <c r="AE1324">
        <v>1026.9236438075743</v>
      </c>
      <c r="AF1324">
        <v>864.93695441319107</v>
      </c>
      <c r="AG1324">
        <v>808.5623517451711</v>
      </c>
      <c r="AH1324">
        <v>745.39282250242479</v>
      </c>
      <c r="AI1324">
        <v>966.30887834632335</v>
      </c>
      <c r="AJ1324">
        <v>884.62657613967019</v>
      </c>
      <c r="AK1324">
        <v>742.83463232802444</v>
      </c>
    </row>
    <row r="1325" spans="1:37" x14ac:dyDescent="0.25">
      <c r="A1325">
        <v>1324</v>
      </c>
      <c r="C1325" t="s">
        <v>104</v>
      </c>
      <c r="D1325" t="s">
        <v>387</v>
      </c>
      <c r="E1325" t="s">
        <v>1981</v>
      </c>
      <c r="F1325">
        <v>1349.8932038834953</v>
      </c>
      <c r="G1325">
        <v>762.96417604913006</v>
      </c>
      <c r="H1325">
        <v>1467</v>
      </c>
      <c r="I1325">
        <v>595</v>
      </c>
      <c r="J1325">
        <v>1363.1864077669904</v>
      </c>
      <c r="K1325">
        <v>634.70726714431942</v>
      </c>
      <c r="L1325">
        <v>1360.1796116504854</v>
      </c>
      <c r="M1325">
        <v>714.36540429887418</v>
      </c>
      <c r="N1325">
        <v>677.84481086323956</v>
      </c>
      <c r="O1325">
        <v>395.07624534056248</v>
      </c>
      <c r="P1325">
        <v>1182.1456310679612</v>
      </c>
      <c r="Q1325">
        <v>903.15762538382808</v>
      </c>
      <c r="R1325">
        <v>970.53572583252503</v>
      </c>
      <c r="S1325">
        <v>685.33378515757363</v>
      </c>
      <c r="T1325">
        <v>1198.2746524409959</v>
      </c>
      <c r="U1325">
        <v>534.6255506607929</v>
      </c>
      <c r="V1325">
        <v>1158.2290656320724</v>
      </c>
      <c r="W1325">
        <v>499.39342595730255</v>
      </c>
      <c r="X1325">
        <v>1043.6270611057225</v>
      </c>
      <c r="Y1325">
        <v>617.37716028464922</v>
      </c>
      <c r="Z1325">
        <v>698.03039120594894</v>
      </c>
      <c r="AA1325">
        <v>779.36970518468308</v>
      </c>
      <c r="AB1325">
        <v>972.00080827675401</v>
      </c>
      <c r="AC1325">
        <v>744.1375804811928</v>
      </c>
      <c r="AD1325">
        <v>1412.2446601941749</v>
      </c>
      <c r="AE1325">
        <v>578.06960081883324</v>
      </c>
      <c r="AF1325">
        <v>1201.3676042677014</v>
      </c>
      <c r="AG1325">
        <v>455.00847170450692</v>
      </c>
      <c r="AH1325">
        <v>1035.3249272550922</v>
      </c>
      <c r="AI1325">
        <v>543.77838021009825</v>
      </c>
      <c r="AJ1325">
        <v>1228.7158098933076</v>
      </c>
      <c r="AK1325">
        <v>418.02100982717718</v>
      </c>
    </row>
    <row r="1326" spans="1:37" x14ac:dyDescent="0.25">
      <c r="A1326">
        <v>1325</v>
      </c>
      <c r="C1326" t="s">
        <v>104</v>
      </c>
      <c r="D1326" t="s">
        <v>387</v>
      </c>
      <c r="E1326" t="s">
        <v>1982</v>
      </c>
      <c r="F1326">
        <v>1295.6030204962244</v>
      </c>
      <c r="G1326">
        <v>1055.3269191402253</v>
      </c>
      <c r="H1326">
        <v>1408</v>
      </c>
      <c r="I1326">
        <v>823.00000000000011</v>
      </c>
      <c r="J1326">
        <v>1308.3615965480044</v>
      </c>
      <c r="K1326">
        <v>877.92282497441158</v>
      </c>
      <c r="L1326">
        <v>1305.47572815534</v>
      </c>
      <c r="M1326">
        <v>988.10542476970329</v>
      </c>
      <c r="N1326">
        <v>641.49563530552859</v>
      </c>
      <c r="O1326">
        <v>522.67519484920365</v>
      </c>
      <c r="P1326">
        <v>1134.6019417475729</v>
      </c>
      <c r="Q1326">
        <v>1249.2415557830093</v>
      </c>
      <c r="R1326">
        <v>918.49110895570641</v>
      </c>
      <c r="S1326">
        <v>906.67807522873602</v>
      </c>
      <c r="T1326">
        <v>1134.0176204332363</v>
      </c>
      <c r="U1326">
        <v>707.29515418502206</v>
      </c>
      <c r="V1326">
        <v>1096.1194633042353</v>
      </c>
      <c r="W1326">
        <v>660.6840054218909</v>
      </c>
      <c r="X1326">
        <v>987.66294859359846</v>
      </c>
      <c r="Y1326">
        <v>816.77329718739406</v>
      </c>
      <c r="Z1326">
        <v>660.59877141933396</v>
      </c>
      <c r="AA1326">
        <v>1031.0850559132498</v>
      </c>
      <c r="AB1326">
        <v>919.87762689945043</v>
      </c>
      <c r="AC1326">
        <v>984.47390715011863</v>
      </c>
      <c r="AD1326">
        <v>1355.4468176914779</v>
      </c>
      <c r="AE1326">
        <v>799.58198567041973</v>
      </c>
      <c r="AF1326">
        <v>1136.9447138700291</v>
      </c>
      <c r="AG1326">
        <v>601.96391053880041</v>
      </c>
      <c r="AH1326">
        <v>979.80601357904948</v>
      </c>
      <c r="AI1326">
        <v>719.4041003049814</v>
      </c>
      <c r="AJ1326">
        <v>1162.8263821532494</v>
      </c>
      <c r="AK1326">
        <v>553.03049813622499</v>
      </c>
    </row>
    <row r="1327" spans="1:37" x14ac:dyDescent="0.25">
      <c r="A1327">
        <v>1326</v>
      </c>
      <c r="C1327" t="s">
        <v>104</v>
      </c>
      <c r="D1327" t="s">
        <v>387</v>
      </c>
      <c r="E1327" t="s">
        <v>1983</v>
      </c>
      <c r="F1327">
        <v>1080.2826321467098</v>
      </c>
      <c r="G1327">
        <v>793.73920163766638</v>
      </c>
      <c r="H1327">
        <v>1174</v>
      </c>
      <c r="I1327">
        <v>619.00000000000011</v>
      </c>
      <c r="J1327">
        <v>1090.9208198489753</v>
      </c>
      <c r="K1327">
        <v>660.30890481064489</v>
      </c>
      <c r="L1327">
        <v>1088.5145631067962</v>
      </c>
      <c r="M1327">
        <v>743.18014329580353</v>
      </c>
      <c r="N1327">
        <v>505.52279340446171</v>
      </c>
      <c r="O1327">
        <v>398.27956624872928</v>
      </c>
      <c r="P1327">
        <v>946.03883495145635</v>
      </c>
      <c r="Q1327">
        <v>939.58751279426826</v>
      </c>
      <c r="R1327">
        <v>723.80569026834792</v>
      </c>
      <c r="S1327">
        <v>690.89054557777024</v>
      </c>
      <c r="T1327">
        <v>893.64872292272878</v>
      </c>
      <c r="U1327">
        <v>538.96035242290748</v>
      </c>
      <c r="V1327">
        <v>863.78354348528944</v>
      </c>
      <c r="W1327">
        <v>503.44256184344295</v>
      </c>
      <c r="X1327">
        <v>778.31571290009708</v>
      </c>
      <c r="Y1327">
        <v>622.38292104371408</v>
      </c>
      <c r="Z1327">
        <v>520.57678629162626</v>
      </c>
      <c r="AA1327">
        <v>785.68891901050495</v>
      </c>
      <c r="AB1327">
        <v>724.89831878435177</v>
      </c>
      <c r="AC1327">
        <v>750.17112843104042</v>
      </c>
      <c r="AD1327">
        <v>1130.1807982740022</v>
      </c>
      <c r="AE1327">
        <v>601.38669396110549</v>
      </c>
      <c r="AF1327">
        <v>895.95538312318138</v>
      </c>
      <c r="AG1327">
        <v>458.69772958319214</v>
      </c>
      <c r="AH1327">
        <v>772.12415130940838</v>
      </c>
      <c r="AI1327">
        <v>548.18739410369369</v>
      </c>
      <c r="AJ1327">
        <v>916.35111542192055</v>
      </c>
      <c r="AK1327">
        <v>421.41036936631656</v>
      </c>
    </row>
    <row r="1328" spans="1:37" x14ac:dyDescent="0.25">
      <c r="A1328">
        <v>1327</v>
      </c>
      <c r="C1328" t="s">
        <v>104</v>
      </c>
      <c r="D1328" t="s">
        <v>387</v>
      </c>
      <c r="E1328" t="s">
        <v>1984</v>
      </c>
      <c r="F1328">
        <v>829.99568500539374</v>
      </c>
      <c r="G1328">
        <v>347.50133060388947</v>
      </c>
      <c r="H1328">
        <v>902</v>
      </c>
      <c r="I1328">
        <v>271</v>
      </c>
      <c r="J1328">
        <v>838.16914778856528</v>
      </c>
      <c r="K1328">
        <v>289.0851586489253</v>
      </c>
      <c r="L1328">
        <v>836.32038834951459</v>
      </c>
      <c r="M1328">
        <v>325.36642784032756</v>
      </c>
      <c r="N1328">
        <v>397.82153249272551</v>
      </c>
      <c r="O1328">
        <v>168.70823449678076</v>
      </c>
      <c r="P1328">
        <v>726.85436893203882</v>
      </c>
      <c r="Q1328">
        <v>411.3541453428864</v>
      </c>
      <c r="R1328">
        <v>569.59941804073708</v>
      </c>
      <c r="S1328">
        <v>292.65604879701795</v>
      </c>
      <c r="T1328">
        <v>703.25751697381179</v>
      </c>
      <c r="U1328">
        <v>228.29955947136565</v>
      </c>
      <c r="V1328">
        <v>679.75509214354986</v>
      </c>
      <c r="W1328">
        <v>213.2544900033887</v>
      </c>
      <c r="X1328">
        <v>612.49612027158093</v>
      </c>
      <c r="Y1328">
        <v>263.6367333107421</v>
      </c>
      <c r="Z1328">
        <v>409.66828322017454</v>
      </c>
      <c r="AA1328">
        <v>332.81192815994581</v>
      </c>
      <c r="AB1328">
        <v>570.45926285160033</v>
      </c>
      <c r="AC1328">
        <v>317.76685869196882</v>
      </c>
      <c r="AD1328">
        <v>868.33311758360298</v>
      </c>
      <c r="AE1328">
        <v>263.28884339815761</v>
      </c>
      <c r="AF1328">
        <v>705.07274490785642</v>
      </c>
      <c r="AG1328">
        <v>194.30091494408674</v>
      </c>
      <c r="AH1328">
        <v>607.62366634335592</v>
      </c>
      <c r="AI1328">
        <v>232.20806506269062</v>
      </c>
      <c r="AJ1328">
        <v>721.12318137730358</v>
      </c>
      <c r="AK1328">
        <v>178.50626906133513</v>
      </c>
    </row>
    <row r="1329" spans="1:37" x14ac:dyDescent="0.25">
      <c r="A1329">
        <v>1328</v>
      </c>
      <c r="C1329" t="s">
        <v>104</v>
      </c>
      <c r="D1329" t="s">
        <v>405</v>
      </c>
      <c r="E1329" t="s">
        <v>1985</v>
      </c>
      <c r="F1329">
        <v>1148.3017090271692</v>
      </c>
      <c r="G1329">
        <v>1129.6863237139273</v>
      </c>
      <c r="H1329">
        <v>1193</v>
      </c>
      <c r="I1329">
        <v>984</v>
      </c>
      <c r="J1329">
        <v>1142.8124452234881</v>
      </c>
      <c r="K1329">
        <v>950.1711417816814</v>
      </c>
      <c r="L1329">
        <v>1481.3170464504819</v>
      </c>
      <c r="M1329">
        <v>688.18268506900881</v>
      </c>
      <c r="N1329">
        <v>460.06003262642741</v>
      </c>
      <c r="O1329">
        <v>572.01800969752946</v>
      </c>
      <c r="P1329">
        <v>971.59969325153372</v>
      </c>
      <c r="Q1329">
        <v>1324.0170639899625</v>
      </c>
      <c r="R1329">
        <v>756.50897226753671</v>
      </c>
      <c r="S1329">
        <v>1009.1847148464558</v>
      </c>
      <c r="T1329">
        <v>1029.6215334420881</v>
      </c>
      <c r="U1329">
        <v>810.91964904179179</v>
      </c>
      <c r="V1329">
        <v>1076.0378466557913</v>
      </c>
      <c r="W1329">
        <v>694.44539367351649</v>
      </c>
      <c r="X1329">
        <v>860.62512234910275</v>
      </c>
      <c r="Y1329">
        <v>932.82936966058651</v>
      </c>
      <c r="Z1329">
        <v>607.0022838499184</v>
      </c>
      <c r="AA1329">
        <v>1046.456476564304</v>
      </c>
      <c r="AB1329">
        <v>759.84274061990209</v>
      </c>
      <c r="AC1329">
        <v>1158.2717617178482</v>
      </c>
      <c r="AD1329">
        <v>1252.5977212971077</v>
      </c>
      <c r="AE1329">
        <v>856.3392722710164</v>
      </c>
      <c r="AF1329">
        <v>1050.6499184339316</v>
      </c>
      <c r="AG1329">
        <v>649.92634495497578</v>
      </c>
      <c r="AH1329">
        <v>775.74225122349105</v>
      </c>
      <c r="AI1329">
        <v>828.77903486492733</v>
      </c>
      <c r="AJ1329">
        <v>1116.8123980424143</v>
      </c>
      <c r="AK1329">
        <v>574.34749480489495</v>
      </c>
    </row>
    <row r="1330" spans="1:37" x14ac:dyDescent="0.25">
      <c r="A1330">
        <v>1329</v>
      </c>
      <c r="C1330" t="s">
        <v>104</v>
      </c>
      <c r="D1330" t="s">
        <v>405</v>
      </c>
      <c r="E1330" t="s">
        <v>1986</v>
      </c>
      <c r="F1330">
        <v>1166.589833479404</v>
      </c>
      <c r="G1330">
        <v>1121.6499372647429</v>
      </c>
      <c r="H1330">
        <v>1212</v>
      </c>
      <c r="I1330">
        <v>977</v>
      </c>
      <c r="J1330">
        <v>1161.0131463628397</v>
      </c>
      <c r="K1330">
        <v>943.41179422835637</v>
      </c>
      <c r="L1330">
        <v>1504.9088518843121</v>
      </c>
      <c r="M1330">
        <v>683.28707653701383</v>
      </c>
      <c r="N1330">
        <v>486.98466557911911</v>
      </c>
      <c r="O1330">
        <v>548.54537058416076</v>
      </c>
      <c r="P1330">
        <v>987.07361963190181</v>
      </c>
      <c r="Q1330">
        <v>1314.598243412798</v>
      </c>
      <c r="R1330">
        <v>800.7830342577488</v>
      </c>
      <c r="S1330">
        <v>967.77303163241743</v>
      </c>
      <c r="T1330">
        <v>1089.8792822185972</v>
      </c>
      <c r="U1330">
        <v>777.64373123989844</v>
      </c>
      <c r="V1330">
        <v>1139.0120717781404</v>
      </c>
      <c r="W1330">
        <v>665.94897252366661</v>
      </c>
      <c r="X1330">
        <v>910.99249592169667</v>
      </c>
      <c r="Y1330">
        <v>894.55091202955441</v>
      </c>
      <c r="Z1330">
        <v>642.52659053833611</v>
      </c>
      <c r="AA1330">
        <v>1003.5153544216116</v>
      </c>
      <c r="AB1330">
        <v>804.3119086460033</v>
      </c>
      <c r="AC1330">
        <v>1110.7423227891943</v>
      </c>
      <c r="AD1330">
        <v>1272.546888694128</v>
      </c>
      <c r="AE1330">
        <v>850.24742785445426</v>
      </c>
      <c r="AF1330">
        <v>1112.1383360522025</v>
      </c>
      <c r="AG1330">
        <v>623.25675363657354</v>
      </c>
      <c r="AH1330">
        <v>821.14192495921702</v>
      </c>
      <c r="AI1330">
        <v>794.77026090972061</v>
      </c>
      <c r="AJ1330">
        <v>1182.172920065253</v>
      </c>
      <c r="AK1330">
        <v>550.77926575848539</v>
      </c>
    </row>
    <row r="1331" spans="1:37" x14ac:dyDescent="0.25">
      <c r="A1331">
        <v>1330</v>
      </c>
      <c r="C1331" t="s">
        <v>104</v>
      </c>
      <c r="D1331" t="s">
        <v>255</v>
      </c>
      <c r="E1331" t="s">
        <v>1987</v>
      </c>
      <c r="F1331">
        <v>937.81638115631699</v>
      </c>
      <c r="G1331">
        <v>913.68802049967962</v>
      </c>
      <c r="H1331">
        <v>966</v>
      </c>
      <c r="I1331">
        <v>808.99999999999989</v>
      </c>
      <c r="J1331">
        <v>934.19646680942185</v>
      </c>
      <c r="K1331">
        <v>799.93049327354254</v>
      </c>
      <c r="L1331">
        <v>961.08725910064243</v>
      </c>
      <c r="M1331">
        <v>822.73382447149254</v>
      </c>
      <c r="N1331">
        <v>281.15671641791045</v>
      </c>
      <c r="O1331">
        <v>360.5828672357963</v>
      </c>
      <c r="P1331">
        <v>753.71788008565318</v>
      </c>
      <c r="Q1331">
        <v>1124.1005765534912</v>
      </c>
      <c r="R1331">
        <v>534.19776119402979</v>
      </c>
      <c r="S1331">
        <v>778.39269944068303</v>
      </c>
      <c r="T1331">
        <v>761.67910447761187</v>
      </c>
      <c r="U1331">
        <v>655.99057992346195</v>
      </c>
      <c r="V1331">
        <v>751.19962686567158</v>
      </c>
      <c r="W1331">
        <v>592.67000294377397</v>
      </c>
      <c r="X1331">
        <v>588.63992537313425</v>
      </c>
      <c r="Y1331">
        <v>806.74124227259347</v>
      </c>
      <c r="Z1331">
        <v>489.9794776119403</v>
      </c>
      <c r="AA1331">
        <v>795.87871651457169</v>
      </c>
      <c r="AB1331">
        <v>522.44029850746267</v>
      </c>
      <c r="AC1331">
        <v>964.64527524286143</v>
      </c>
      <c r="AD1331">
        <v>1026.7628479657387</v>
      </c>
      <c r="AE1331">
        <v>700.16591928251114</v>
      </c>
      <c r="AF1331">
        <v>791.07276119402979</v>
      </c>
      <c r="AG1331">
        <v>523.52075360612309</v>
      </c>
      <c r="AH1331">
        <v>621.10074626865674</v>
      </c>
      <c r="AI1331">
        <v>600.6181925228143</v>
      </c>
      <c r="AJ1331">
        <v>859.82835820895514</v>
      </c>
      <c r="AK1331">
        <v>440.85958198410367</v>
      </c>
    </row>
    <row r="1332" spans="1:37" x14ac:dyDescent="0.25">
      <c r="A1332">
        <v>1331</v>
      </c>
      <c r="C1332" t="s">
        <v>104</v>
      </c>
      <c r="D1332" t="s">
        <v>265</v>
      </c>
      <c r="E1332" t="s">
        <v>1988</v>
      </c>
      <c r="F1332">
        <v>716.39855653568566</v>
      </c>
      <c r="G1332">
        <v>700.32965931863725</v>
      </c>
      <c r="H1332">
        <v>738</v>
      </c>
      <c r="I1332">
        <v>626</v>
      </c>
      <c r="J1332">
        <v>712.25581395348831</v>
      </c>
      <c r="K1332">
        <v>603.41883767535069</v>
      </c>
      <c r="L1332">
        <v>731.48997594226137</v>
      </c>
      <c r="M1332">
        <v>648.26753507014018</v>
      </c>
      <c r="N1332">
        <v>286.95577055977884</v>
      </c>
      <c r="O1332">
        <v>376.07446808510639</v>
      </c>
      <c r="P1332">
        <v>572.29029671210901</v>
      </c>
      <c r="Q1332">
        <v>879.72444889779558</v>
      </c>
      <c r="R1332">
        <v>412.66413268832065</v>
      </c>
      <c r="S1332">
        <v>573.27703900709218</v>
      </c>
      <c r="T1332">
        <v>598.87698686938495</v>
      </c>
      <c r="U1332">
        <v>477.18882978723406</v>
      </c>
      <c r="V1332">
        <v>604.45749827228747</v>
      </c>
      <c r="W1332">
        <v>418.05762411347519</v>
      </c>
      <c r="X1332">
        <v>486.6793365583967</v>
      </c>
      <c r="Y1332">
        <v>567.06826241134752</v>
      </c>
      <c r="Z1332">
        <v>369.19488597097444</v>
      </c>
      <c r="AA1332">
        <v>600.77304964539007</v>
      </c>
      <c r="AB1332">
        <v>406.496199032481</v>
      </c>
      <c r="AC1332">
        <v>718.44414893617022</v>
      </c>
      <c r="AD1332">
        <v>776.17241379310337</v>
      </c>
      <c r="AE1332">
        <v>530.34368737474949</v>
      </c>
      <c r="AF1332">
        <v>642.93365583966829</v>
      </c>
      <c r="AG1332">
        <v>371.04831560283691</v>
      </c>
      <c r="AH1332">
        <v>496.66551485832758</v>
      </c>
      <c r="AI1332">
        <v>442.30141843971631</v>
      </c>
      <c r="AJ1332">
        <v>690.22114720110574</v>
      </c>
      <c r="AK1332">
        <v>317.23891843971631</v>
      </c>
    </row>
    <row r="1333" spans="1:37" x14ac:dyDescent="0.25">
      <c r="A1333">
        <v>1332</v>
      </c>
      <c r="C1333" t="s">
        <v>104</v>
      </c>
      <c r="D1333" t="s">
        <v>265</v>
      </c>
      <c r="E1333" t="s">
        <v>1989</v>
      </c>
      <c r="F1333">
        <v>787.26182838813145</v>
      </c>
      <c r="G1333">
        <v>739.48547094188382</v>
      </c>
      <c r="H1333">
        <v>810.99999999999989</v>
      </c>
      <c r="I1333">
        <v>661</v>
      </c>
      <c r="J1333">
        <v>782.70930232558135</v>
      </c>
      <c r="K1333">
        <v>637.15631262525051</v>
      </c>
      <c r="L1333">
        <v>803.84603047313544</v>
      </c>
      <c r="M1333">
        <v>684.51252505010029</v>
      </c>
      <c r="N1333">
        <v>330.1679336558397</v>
      </c>
      <c r="O1333">
        <v>425.69148936170217</v>
      </c>
      <c r="P1333">
        <v>628.89895749799518</v>
      </c>
      <c r="Q1333">
        <v>928.91032064128262</v>
      </c>
      <c r="R1333">
        <v>474.80649619903249</v>
      </c>
      <c r="S1333">
        <v>648.91179078014193</v>
      </c>
      <c r="T1333">
        <v>689.06081548030409</v>
      </c>
      <c r="U1333">
        <v>540.14627659574467</v>
      </c>
      <c r="V1333">
        <v>695.48168624740845</v>
      </c>
      <c r="W1333">
        <v>473.21365248226954</v>
      </c>
      <c r="X1333">
        <v>559.96751900483764</v>
      </c>
      <c r="Y1333">
        <v>641.88386524822704</v>
      </c>
      <c r="Z1333">
        <v>424.7912923289565</v>
      </c>
      <c r="AA1333">
        <v>680.03546099290782</v>
      </c>
      <c r="AB1333">
        <v>467.70974429854874</v>
      </c>
      <c r="AC1333">
        <v>813.23138297872345</v>
      </c>
      <c r="AD1333">
        <v>852.94827586206895</v>
      </c>
      <c r="AE1333">
        <v>559.99549098196394</v>
      </c>
      <c r="AF1333">
        <v>739.75190048375953</v>
      </c>
      <c r="AG1333">
        <v>420.00221631205676</v>
      </c>
      <c r="AH1333">
        <v>571.45749827228747</v>
      </c>
      <c r="AI1333">
        <v>500.65602836879435</v>
      </c>
      <c r="AJ1333">
        <v>794.16033172080165</v>
      </c>
      <c r="AK1333">
        <v>359.09352836879435</v>
      </c>
    </row>
    <row r="1334" spans="1:37" x14ac:dyDescent="0.25">
      <c r="A1334">
        <v>1333</v>
      </c>
      <c r="C1334" t="s">
        <v>104</v>
      </c>
      <c r="D1334" t="s">
        <v>265</v>
      </c>
      <c r="E1334" t="s">
        <v>1990</v>
      </c>
      <c r="F1334">
        <v>917.33961507618278</v>
      </c>
      <c r="G1334">
        <v>793.18486973947893</v>
      </c>
      <c r="H1334">
        <v>945</v>
      </c>
      <c r="I1334">
        <v>709</v>
      </c>
      <c r="J1334">
        <v>912.03488372093022</v>
      </c>
      <c r="K1334">
        <v>683.42484969939881</v>
      </c>
      <c r="L1334">
        <v>936.66399358460296</v>
      </c>
      <c r="M1334">
        <v>734.21993987975952</v>
      </c>
      <c r="N1334">
        <v>359.87629578438145</v>
      </c>
      <c r="O1334">
        <v>470.2340425531915</v>
      </c>
      <c r="P1334">
        <v>732.81074578989569</v>
      </c>
      <c r="Q1334">
        <v>996.36523046092179</v>
      </c>
      <c r="R1334">
        <v>517.5293711126468</v>
      </c>
      <c r="S1334">
        <v>716.811170212766</v>
      </c>
      <c r="T1334">
        <v>751.06219765031096</v>
      </c>
      <c r="U1334">
        <v>596.66489361702133</v>
      </c>
      <c r="V1334">
        <v>758.06081548030409</v>
      </c>
      <c r="W1334">
        <v>522.72872340425533</v>
      </c>
      <c r="X1334">
        <v>610.35314443676566</v>
      </c>
      <c r="Y1334">
        <v>709.04787234042556</v>
      </c>
      <c r="Z1334">
        <v>463.01382170006912</v>
      </c>
      <c r="AA1334">
        <v>751.19148936170222</v>
      </c>
      <c r="AB1334">
        <v>509.79405666897026</v>
      </c>
      <c r="AC1334">
        <v>898.32446808510645</v>
      </c>
      <c r="AD1334">
        <v>993.87931034482756</v>
      </c>
      <c r="AE1334">
        <v>600.66082164328657</v>
      </c>
      <c r="AF1334">
        <v>806.31444367657218</v>
      </c>
      <c r="AG1334">
        <v>463.94946808510639</v>
      </c>
      <c r="AH1334">
        <v>622.87698686938495</v>
      </c>
      <c r="AI1334">
        <v>553.04255319148945</v>
      </c>
      <c r="AJ1334">
        <v>865.61852107809261</v>
      </c>
      <c r="AK1334">
        <v>396.66755319148939</v>
      </c>
    </row>
    <row r="1335" spans="1:37" x14ac:dyDescent="0.25">
      <c r="A1335">
        <v>1334</v>
      </c>
      <c r="C1335" t="s">
        <v>104</v>
      </c>
      <c r="D1335" t="s">
        <v>267</v>
      </c>
      <c r="E1335" t="s">
        <v>1991</v>
      </c>
      <c r="F1335">
        <v>1022.8722327640733</v>
      </c>
      <c r="G1335">
        <v>179.09681905092995</v>
      </c>
      <c r="H1335">
        <v>1014</v>
      </c>
      <c r="I1335">
        <v>168</v>
      </c>
      <c r="J1335">
        <v>987.49019607843127</v>
      </c>
      <c r="K1335">
        <v>159.589779245611</v>
      </c>
      <c r="L1335">
        <v>1252.908918406072</v>
      </c>
      <c r="M1335">
        <v>61.850165131235876</v>
      </c>
      <c r="N1335">
        <v>400.31654264453346</v>
      </c>
      <c r="O1335">
        <v>93.280904786954238</v>
      </c>
      <c r="P1335">
        <v>907.64010120177102</v>
      </c>
      <c r="Q1335">
        <v>215.54110898661568</v>
      </c>
      <c r="R1335">
        <v>718.66399542072122</v>
      </c>
      <c r="S1335">
        <v>141.25565491846396</v>
      </c>
      <c r="T1335">
        <v>887.52032054951349</v>
      </c>
      <c r="U1335">
        <v>117.2382956338769</v>
      </c>
      <c r="V1335">
        <v>921.53749284487697</v>
      </c>
      <c r="W1335">
        <v>87.074171488690155</v>
      </c>
      <c r="X1335">
        <v>779.4235832856325</v>
      </c>
      <c r="Y1335">
        <v>137.89742240925827</v>
      </c>
      <c r="Z1335">
        <v>610.66971951917571</v>
      </c>
      <c r="AA1335">
        <v>159.96580746975275</v>
      </c>
      <c r="AB1335">
        <v>660.05609616485401</v>
      </c>
      <c r="AC1335">
        <v>190.30983692793265</v>
      </c>
      <c r="AD1335">
        <v>1064.0265654648956</v>
      </c>
      <c r="AE1335">
        <v>136.54927863723276</v>
      </c>
      <c r="AF1335">
        <v>908.01259301659991</v>
      </c>
      <c r="AG1335">
        <v>99.0678590215676</v>
      </c>
      <c r="AH1335">
        <v>772.86605609616481</v>
      </c>
      <c r="AI1335">
        <v>129.56180957390848</v>
      </c>
      <c r="AJ1335">
        <v>963.34172867773327</v>
      </c>
      <c r="AK1335">
        <v>79.967911625460275</v>
      </c>
    </row>
    <row r="1336" spans="1:37" x14ac:dyDescent="0.25">
      <c r="A1336">
        <v>1335</v>
      </c>
      <c r="C1336" t="s">
        <v>104</v>
      </c>
      <c r="D1336" t="s">
        <v>267</v>
      </c>
      <c r="E1336" t="s">
        <v>1992</v>
      </c>
      <c r="F1336">
        <v>861.47227493147795</v>
      </c>
      <c r="G1336">
        <v>723.84964366417523</v>
      </c>
      <c r="H1336">
        <v>854</v>
      </c>
      <c r="I1336">
        <v>679</v>
      </c>
      <c r="J1336">
        <v>831.67320261437908</v>
      </c>
      <c r="K1336">
        <v>645.0086911176777</v>
      </c>
      <c r="L1336">
        <v>1055.2112586970272</v>
      </c>
      <c r="M1336">
        <v>249.97775073874502</v>
      </c>
      <c r="N1336">
        <v>331.54708070978825</v>
      </c>
      <c r="O1336">
        <v>385.67017359284586</v>
      </c>
      <c r="P1336">
        <v>764.42272823107737</v>
      </c>
      <c r="Q1336">
        <v>871.14531548757168</v>
      </c>
      <c r="R1336">
        <v>595.20635374928452</v>
      </c>
      <c r="S1336">
        <v>584.02191828861999</v>
      </c>
      <c r="T1336">
        <v>735.05523755008585</v>
      </c>
      <c r="U1336">
        <v>484.72207610029807</v>
      </c>
      <c r="V1336">
        <v>763.22867773325709</v>
      </c>
      <c r="W1336">
        <v>360.00841662283005</v>
      </c>
      <c r="X1336">
        <v>645.52819118488844</v>
      </c>
      <c r="Y1336">
        <v>570.13729615991576</v>
      </c>
      <c r="Z1336">
        <v>505.76416714367491</v>
      </c>
      <c r="AA1336">
        <v>661.37909871997192</v>
      </c>
      <c r="AB1336">
        <v>546.66657126502582</v>
      </c>
      <c r="AC1336">
        <v>786.83657724004911</v>
      </c>
      <c r="AD1336">
        <v>896.13282732447817</v>
      </c>
      <c r="AE1336">
        <v>551.88666782548239</v>
      </c>
      <c r="AF1336">
        <v>752.0271894676589</v>
      </c>
      <c r="AG1336">
        <v>409.5963527967736</v>
      </c>
      <c r="AH1336">
        <v>640.09716657126512</v>
      </c>
      <c r="AI1336">
        <v>535.67368051902508</v>
      </c>
      <c r="AJ1336">
        <v>797.85145964510593</v>
      </c>
      <c r="AK1336">
        <v>330.62756443976855</v>
      </c>
    </row>
    <row r="1337" spans="1:37" x14ac:dyDescent="0.25">
      <c r="A1337">
        <v>1336</v>
      </c>
      <c r="C1337" t="s">
        <v>104</v>
      </c>
      <c r="D1337" t="s">
        <v>267</v>
      </c>
      <c r="E1337" t="s">
        <v>1993</v>
      </c>
      <c r="F1337">
        <v>1097.5197132616488</v>
      </c>
      <c r="G1337">
        <v>404.0338953589432</v>
      </c>
      <c r="H1337">
        <v>1088</v>
      </c>
      <c r="I1337">
        <v>379.00000000000006</v>
      </c>
      <c r="J1337">
        <v>1059.5555555555557</v>
      </c>
      <c r="K1337">
        <v>360.02694246480098</v>
      </c>
      <c r="L1337">
        <v>1344.3440860215053</v>
      </c>
      <c r="M1337">
        <v>139.53102729010953</v>
      </c>
      <c r="N1337">
        <v>461.81768746422438</v>
      </c>
      <c r="O1337">
        <v>214.38243029984218</v>
      </c>
      <c r="P1337">
        <v>973.87813620071688</v>
      </c>
      <c r="Q1337">
        <v>486.2504780114723</v>
      </c>
      <c r="R1337">
        <v>829.07326846021749</v>
      </c>
      <c r="S1337">
        <v>324.64018937401363</v>
      </c>
      <c r="T1337">
        <v>1023.8712077847739</v>
      </c>
      <c r="U1337">
        <v>269.44239873750655</v>
      </c>
      <c r="V1337">
        <v>1063.1144819690899</v>
      </c>
      <c r="W1337">
        <v>200.11783271962125</v>
      </c>
      <c r="X1337">
        <v>899.16742987979399</v>
      </c>
      <c r="Y1337">
        <v>316.92214623882165</v>
      </c>
      <c r="Z1337">
        <v>704.48769318832285</v>
      </c>
      <c r="AA1337">
        <v>367.64071541294055</v>
      </c>
      <c r="AB1337">
        <v>761.46136233543223</v>
      </c>
      <c r="AC1337">
        <v>437.37874802735399</v>
      </c>
      <c r="AD1337">
        <v>1141.6774193548388</v>
      </c>
      <c r="AE1337">
        <v>308.04867025899534</v>
      </c>
      <c r="AF1337">
        <v>1047.5117344018317</v>
      </c>
      <c r="AG1337">
        <v>227.6822724881641</v>
      </c>
      <c r="AH1337">
        <v>891.60246136233548</v>
      </c>
      <c r="AI1337">
        <v>297.76486059968437</v>
      </c>
      <c r="AJ1337">
        <v>1111.3411562678878</v>
      </c>
      <c r="AK1337">
        <v>183.78590215675959</v>
      </c>
    </row>
    <row r="1338" spans="1:37" x14ac:dyDescent="0.25">
      <c r="A1338">
        <v>1337</v>
      </c>
      <c r="C1338" t="s">
        <v>104</v>
      </c>
      <c r="D1338" t="s">
        <v>267</v>
      </c>
      <c r="E1338" t="s">
        <v>1994</v>
      </c>
      <c r="F1338">
        <v>1067.2572211680372</v>
      </c>
      <c r="G1338">
        <v>361.39179558491219</v>
      </c>
      <c r="H1338">
        <v>1058</v>
      </c>
      <c r="I1338">
        <v>339</v>
      </c>
      <c r="J1338">
        <v>1030.3398692810458</v>
      </c>
      <c r="K1338">
        <v>322.0293759777507</v>
      </c>
      <c r="L1338">
        <v>1307.2757748260594</v>
      </c>
      <c r="M1338">
        <v>124.8047974969581</v>
      </c>
      <c r="N1338">
        <v>467.40870062965081</v>
      </c>
      <c r="O1338">
        <v>196.92635455023671</v>
      </c>
      <c r="P1338">
        <v>947.0248787687118</v>
      </c>
      <c r="Q1338">
        <v>434.93116634799236</v>
      </c>
      <c r="R1338">
        <v>839.1104751001717</v>
      </c>
      <c r="S1338">
        <v>298.20638260564613</v>
      </c>
      <c r="T1338">
        <v>1036.2667429879793</v>
      </c>
      <c r="U1338">
        <v>247.5030685604068</v>
      </c>
      <c r="V1338">
        <v>1075.9851173440184</v>
      </c>
      <c r="W1338">
        <v>183.82325092056811</v>
      </c>
      <c r="X1338">
        <v>910.05323411562676</v>
      </c>
      <c r="Y1338">
        <v>291.11678064176749</v>
      </c>
      <c r="Z1338">
        <v>713.01659988551796</v>
      </c>
      <c r="AA1338">
        <v>337.70559354725583</v>
      </c>
      <c r="AB1338">
        <v>770.68002289639378</v>
      </c>
      <c r="AC1338">
        <v>401.7652112923023</v>
      </c>
      <c r="AD1338">
        <v>1110.1973434535105</v>
      </c>
      <c r="AE1338">
        <v>275.53693725013034</v>
      </c>
      <c r="AF1338">
        <v>1060.193474527762</v>
      </c>
      <c r="AG1338">
        <v>209.14325793442049</v>
      </c>
      <c r="AH1338">
        <v>902.39668002289636</v>
      </c>
      <c r="AI1338">
        <v>273.5193757671401</v>
      </c>
      <c r="AJ1338">
        <v>1124.7956496851746</v>
      </c>
      <c r="AK1338">
        <v>168.8211467648606</v>
      </c>
    </row>
    <row r="1339" spans="1:37" x14ac:dyDescent="0.25">
      <c r="A1339">
        <v>1338</v>
      </c>
      <c r="C1339" t="s">
        <v>104</v>
      </c>
      <c r="D1339" t="s">
        <v>267</v>
      </c>
      <c r="E1339" t="s">
        <v>1995</v>
      </c>
      <c r="F1339">
        <v>973.44349567784104</v>
      </c>
      <c r="G1339">
        <v>464.79888753693723</v>
      </c>
      <c r="H1339">
        <v>965</v>
      </c>
      <c r="I1339">
        <v>435.99999999999994</v>
      </c>
      <c r="J1339">
        <v>939.77124183006538</v>
      </c>
      <c r="K1339">
        <v>414.17347470884755</v>
      </c>
      <c r="L1339">
        <v>1192.364010120177</v>
      </c>
      <c r="M1339">
        <v>160.51590474535024</v>
      </c>
      <c r="N1339">
        <v>404.23025186033198</v>
      </c>
      <c r="O1339">
        <v>261.84113624408207</v>
      </c>
      <c r="P1339">
        <v>863.77978072949611</v>
      </c>
      <c r="Q1339">
        <v>559.38049713193118</v>
      </c>
      <c r="R1339">
        <v>725.6900400686892</v>
      </c>
      <c r="S1339">
        <v>396.50710152551289</v>
      </c>
      <c r="T1339">
        <v>896.19719519175726</v>
      </c>
      <c r="U1339">
        <v>329.08995265649656</v>
      </c>
      <c r="V1339">
        <v>930.54693760732687</v>
      </c>
      <c r="W1339">
        <v>244.41872698579695</v>
      </c>
      <c r="X1339">
        <v>787.04364625071548</v>
      </c>
      <c r="Y1339">
        <v>387.08048395581272</v>
      </c>
      <c r="Z1339">
        <v>616.63995420721233</v>
      </c>
      <c r="AA1339">
        <v>449.02682798527087</v>
      </c>
      <c r="AB1339">
        <v>666.50915855752714</v>
      </c>
      <c r="AC1339">
        <v>534.20305102577584</v>
      </c>
      <c r="AD1339">
        <v>1012.6091081593928</v>
      </c>
      <c r="AE1339">
        <v>354.37788979662781</v>
      </c>
      <c r="AF1339">
        <v>916.88981110475095</v>
      </c>
      <c r="AG1339">
        <v>278.08521830615467</v>
      </c>
      <c r="AH1339">
        <v>780.42200915855756</v>
      </c>
      <c r="AI1339">
        <v>363.68227248816413</v>
      </c>
      <c r="AJ1339">
        <v>972.75987406983404</v>
      </c>
      <c r="AK1339">
        <v>224.47133087848499</v>
      </c>
    </row>
    <row r="1340" spans="1:37" x14ac:dyDescent="0.25">
      <c r="A1340">
        <v>1339</v>
      </c>
      <c r="C1340" t="s">
        <v>104</v>
      </c>
      <c r="D1340" t="s">
        <v>267</v>
      </c>
      <c r="E1340" t="s">
        <v>1996</v>
      </c>
      <c r="F1340">
        <v>845.33227914821839</v>
      </c>
      <c r="G1340">
        <v>511.70519728837127</v>
      </c>
      <c r="H1340">
        <v>838</v>
      </c>
      <c r="I1340">
        <v>480</v>
      </c>
      <c r="J1340">
        <v>816.09150326797385</v>
      </c>
      <c r="K1340">
        <v>455.97079784460277</v>
      </c>
      <c r="L1340">
        <v>1035.4414927261228</v>
      </c>
      <c r="M1340">
        <v>176.71475751781679</v>
      </c>
      <c r="N1340">
        <v>339.93360045792787</v>
      </c>
      <c r="O1340">
        <v>241.11204629142554</v>
      </c>
      <c r="P1340">
        <v>750.100990934008</v>
      </c>
      <c r="Q1340">
        <v>615.83173996175901</v>
      </c>
      <c r="R1340">
        <v>610.26216370921577</v>
      </c>
      <c r="S1340">
        <v>365.11695598807643</v>
      </c>
      <c r="T1340">
        <v>753.64854035489407</v>
      </c>
      <c r="U1340">
        <v>303.03699807119057</v>
      </c>
      <c r="V1340">
        <v>782.53463079564972</v>
      </c>
      <c r="W1340">
        <v>225.06891109942134</v>
      </c>
      <c r="X1340">
        <v>661.85689753863767</v>
      </c>
      <c r="Y1340">
        <v>356.43661230931087</v>
      </c>
      <c r="Z1340">
        <v>518.55752718946769</v>
      </c>
      <c r="AA1340">
        <v>413.47887076977025</v>
      </c>
      <c r="AB1340">
        <v>560.49456210646827</v>
      </c>
      <c r="AC1340">
        <v>491.91197615290196</v>
      </c>
      <c r="AD1340">
        <v>879.34345351043646</v>
      </c>
      <c r="AE1340">
        <v>390.14079610637924</v>
      </c>
      <c r="AF1340">
        <v>771.04979965655411</v>
      </c>
      <c r="AG1340">
        <v>256.07013852358403</v>
      </c>
      <c r="AH1340">
        <v>656.28849456210651</v>
      </c>
      <c r="AI1340">
        <v>334.89075924951777</v>
      </c>
      <c r="AJ1340">
        <v>818.03319977103604</v>
      </c>
      <c r="AK1340">
        <v>206.70068385060495</v>
      </c>
    </row>
    <row r="1341" spans="1:37" x14ac:dyDescent="0.25">
      <c r="A1341">
        <v>1340</v>
      </c>
      <c r="C1341" t="s">
        <v>104</v>
      </c>
      <c r="D1341" t="s">
        <v>267</v>
      </c>
      <c r="E1341" t="s">
        <v>1997</v>
      </c>
      <c r="F1341">
        <v>706.12481551760493</v>
      </c>
      <c r="G1341">
        <v>522.36572223187898</v>
      </c>
      <c r="H1341">
        <v>700</v>
      </c>
      <c r="I1341">
        <v>490</v>
      </c>
      <c r="J1341">
        <v>681.69934640522877</v>
      </c>
      <c r="K1341">
        <v>465.47018946636535</v>
      </c>
      <c r="L1341">
        <v>864.92726122707154</v>
      </c>
      <c r="M1341">
        <v>180.39631496610463</v>
      </c>
      <c r="N1341">
        <v>295.2054951345163</v>
      </c>
      <c r="O1341">
        <v>254.74960547080482</v>
      </c>
      <c r="P1341">
        <v>626.57600674678474</v>
      </c>
      <c r="Q1341">
        <v>628.66156787762907</v>
      </c>
      <c r="R1341">
        <v>529.96451058958212</v>
      </c>
      <c r="S1341">
        <v>385.76836752586354</v>
      </c>
      <c r="T1341">
        <v>654.48425872925009</v>
      </c>
      <c r="U1341">
        <v>320.17709977204976</v>
      </c>
      <c r="V1341">
        <v>679.56954779622208</v>
      </c>
      <c r="W1341">
        <v>237.79905312993159</v>
      </c>
      <c r="X1341">
        <v>574.77046365197475</v>
      </c>
      <c r="Y1341">
        <v>376.59705418200946</v>
      </c>
      <c r="Z1341">
        <v>450.32627361190612</v>
      </c>
      <c r="AA1341">
        <v>436.86568472733649</v>
      </c>
      <c r="AB1341">
        <v>486.74527761877499</v>
      </c>
      <c r="AC1341">
        <v>519.73505172716114</v>
      </c>
      <c r="AD1341">
        <v>734.53510436432646</v>
      </c>
      <c r="AE1341">
        <v>398.26872935859552</v>
      </c>
      <c r="AF1341">
        <v>669.59587864911271</v>
      </c>
      <c r="AG1341">
        <v>270.55374364369629</v>
      </c>
      <c r="AH1341">
        <v>569.93474527761873</v>
      </c>
      <c r="AI1341">
        <v>353.83254427494302</v>
      </c>
      <c r="AJ1341">
        <v>710.39725243274177</v>
      </c>
      <c r="AK1341">
        <v>218.39189900052602</v>
      </c>
    </row>
    <row r="1342" spans="1:37" x14ac:dyDescent="0.25">
      <c r="A1342">
        <v>1341</v>
      </c>
      <c r="C1342" t="s">
        <v>104</v>
      </c>
      <c r="D1342" t="s">
        <v>267</v>
      </c>
      <c r="E1342" t="s">
        <v>1998</v>
      </c>
      <c r="F1342">
        <v>793.88604258907867</v>
      </c>
      <c r="G1342">
        <v>756.89727098904928</v>
      </c>
      <c r="H1342">
        <v>787</v>
      </c>
      <c r="I1342">
        <v>710</v>
      </c>
      <c r="J1342">
        <v>766.42483660130722</v>
      </c>
      <c r="K1342">
        <v>674.45680514514174</v>
      </c>
      <c r="L1342">
        <v>972.42536369386471</v>
      </c>
      <c r="M1342">
        <v>261.39057882843736</v>
      </c>
      <c r="N1342">
        <v>328.75157412707495</v>
      </c>
      <c r="O1342">
        <v>368.75960021041556</v>
      </c>
      <c r="P1342">
        <v>704.45045329959942</v>
      </c>
      <c r="Q1342">
        <v>910.91778202676869</v>
      </c>
      <c r="R1342">
        <v>590.18775042930736</v>
      </c>
      <c r="S1342">
        <v>558.41416798176397</v>
      </c>
      <c r="T1342">
        <v>728.85746994848307</v>
      </c>
      <c r="U1342">
        <v>463.46834999123269</v>
      </c>
      <c r="V1342">
        <v>756.79336004579272</v>
      </c>
      <c r="W1342">
        <v>344.22304050499736</v>
      </c>
      <c r="X1342">
        <v>640.08528906697188</v>
      </c>
      <c r="Y1342">
        <v>545.13834823776961</v>
      </c>
      <c r="Z1342">
        <v>501.49971379507724</v>
      </c>
      <c r="AA1342">
        <v>632.37944941258991</v>
      </c>
      <c r="AB1342">
        <v>542.05724098454493</v>
      </c>
      <c r="AC1342">
        <v>752.33596352796769</v>
      </c>
      <c r="AD1342">
        <v>825.82732447817841</v>
      </c>
      <c r="AE1342">
        <v>577.08326090735272</v>
      </c>
      <c r="AF1342">
        <v>745.68631940469368</v>
      </c>
      <c r="AG1342">
        <v>391.63668244783446</v>
      </c>
      <c r="AH1342">
        <v>634.70005724098451</v>
      </c>
      <c r="AI1342">
        <v>512.18586708749785</v>
      </c>
      <c r="AJ1342">
        <v>791.12421293646241</v>
      </c>
      <c r="AK1342">
        <v>316.13045765386642</v>
      </c>
    </row>
    <row r="1343" spans="1:37" x14ac:dyDescent="0.25">
      <c r="A1343">
        <v>1342</v>
      </c>
      <c r="C1343" t="s">
        <v>104</v>
      </c>
      <c r="D1343" t="s">
        <v>267</v>
      </c>
      <c r="E1343" t="s">
        <v>1999</v>
      </c>
      <c r="F1343">
        <v>726.29981024667927</v>
      </c>
      <c r="G1343">
        <v>675.87728141839034</v>
      </c>
      <c r="H1343">
        <v>720</v>
      </c>
      <c r="I1343">
        <v>634</v>
      </c>
      <c r="J1343">
        <v>701.17647058823525</v>
      </c>
      <c r="K1343">
        <v>602.26142881974624</v>
      </c>
      <c r="L1343">
        <v>889.63946869070207</v>
      </c>
      <c r="M1343">
        <v>233.41074222144965</v>
      </c>
      <c r="N1343">
        <v>276.75515168860903</v>
      </c>
      <c r="O1343">
        <v>340.39347711730665</v>
      </c>
      <c r="P1343">
        <v>644.47817836812146</v>
      </c>
      <c r="Q1343">
        <v>813.41108986615677</v>
      </c>
      <c r="R1343">
        <v>496.84172867773327</v>
      </c>
      <c r="S1343">
        <v>515.45923198316677</v>
      </c>
      <c r="T1343">
        <v>613.57899255867198</v>
      </c>
      <c r="U1343">
        <v>427.81693845344552</v>
      </c>
      <c r="V1343">
        <v>637.09645105895822</v>
      </c>
      <c r="W1343">
        <v>317.74434508153604</v>
      </c>
      <c r="X1343">
        <v>538.84730967372639</v>
      </c>
      <c r="Y1343">
        <v>503.20462914255654</v>
      </c>
      <c r="Z1343">
        <v>422.180881511162</v>
      </c>
      <c r="AA1343">
        <v>583.73487638085214</v>
      </c>
      <c r="AB1343">
        <v>456.32369776760157</v>
      </c>
      <c r="AC1343">
        <v>694.46396633350867</v>
      </c>
      <c r="AD1343">
        <v>755.52182163187854</v>
      </c>
      <c r="AE1343">
        <v>515.31096819050924</v>
      </c>
      <c r="AF1343">
        <v>627.74613623354321</v>
      </c>
      <c r="AG1343">
        <v>361.51078379800106</v>
      </c>
      <c r="AH1343">
        <v>534.31382369776759</v>
      </c>
      <c r="AI1343">
        <v>472.78695423461335</v>
      </c>
      <c r="AJ1343">
        <v>665.99742415569551</v>
      </c>
      <c r="AK1343">
        <v>291.81273014203049</v>
      </c>
    </row>
    <row r="1344" spans="1:37" x14ac:dyDescent="0.25">
      <c r="A1344">
        <v>1343</v>
      </c>
      <c r="C1344" t="s">
        <v>104</v>
      </c>
      <c r="D1344" t="s">
        <v>267</v>
      </c>
      <c r="E1344" t="s">
        <v>2000</v>
      </c>
      <c r="F1344">
        <v>791.86854311617128</v>
      </c>
      <c r="G1344">
        <v>740.90648357378757</v>
      </c>
      <c r="H1344">
        <v>785</v>
      </c>
      <c r="I1344">
        <v>695</v>
      </c>
      <c r="J1344">
        <v>764.47712418300659</v>
      </c>
      <c r="K1344">
        <v>660.20771771249781</v>
      </c>
      <c r="L1344">
        <v>969.95414294750162</v>
      </c>
      <c r="M1344">
        <v>255.86824265600558</v>
      </c>
      <c r="N1344">
        <v>304.71021751574131</v>
      </c>
      <c r="O1344">
        <v>367.66859547606521</v>
      </c>
      <c r="P1344">
        <v>702.66023613746574</v>
      </c>
      <c r="Q1344">
        <v>891.67304015296372</v>
      </c>
      <c r="R1344">
        <v>547.0277618775043</v>
      </c>
      <c r="S1344">
        <v>556.762055058741</v>
      </c>
      <c r="T1344">
        <v>675.55666857469953</v>
      </c>
      <c r="U1344">
        <v>462.09714185516395</v>
      </c>
      <c r="V1344">
        <v>701.44962793360048</v>
      </c>
      <c r="W1344">
        <v>343.20462914255654</v>
      </c>
      <c r="X1344">
        <v>593.27633085289074</v>
      </c>
      <c r="Y1344">
        <v>543.52551288795371</v>
      </c>
      <c r="Z1344">
        <v>464.82541499713795</v>
      </c>
      <c r="AA1344">
        <v>630.50850429598461</v>
      </c>
      <c r="AB1344">
        <v>502.41700057240985</v>
      </c>
      <c r="AC1344">
        <v>750.11011748202702</v>
      </c>
      <c r="AD1344">
        <v>823.72865275142317</v>
      </c>
      <c r="AE1344">
        <v>564.8913610290283</v>
      </c>
      <c r="AF1344">
        <v>691.15483686319408</v>
      </c>
      <c r="AG1344">
        <v>390.47799403822552</v>
      </c>
      <c r="AH1344">
        <v>588.28491700057248</v>
      </c>
      <c r="AI1344">
        <v>510.67052428546378</v>
      </c>
      <c r="AJ1344">
        <v>733.26989124212935</v>
      </c>
      <c r="AK1344">
        <v>315.1951604418727</v>
      </c>
    </row>
    <row r="1345" spans="1:37" x14ac:dyDescent="0.25">
      <c r="A1345">
        <v>1344</v>
      </c>
      <c r="C1345" t="s">
        <v>104</v>
      </c>
      <c r="D1345" t="s">
        <v>317</v>
      </c>
      <c r="E1345" t="s">
        <v>2001</v>
      </c>
      <c r="F1345">
        <v>751.67952652345468</v>
      </c>
      <c r="G1345">
        <v>414.56966422230795</v>
      </c>
      <c r="H1345">
        <v>690</v>
      </c>
      <c r="I1345">
        <v>434</v>
      </c>
      <c r="J1345">
        <v>731.23060061376589</v>
      </c>
      <c r="K1345">
        <v>373.33603499292423</v>
      </c>
      <c r="L1345">
        <v>920.02016659359936</v>
      </c>
      <c r="M1345">
        <v>209.90904412710665</v>
      </c>
      <c r="N1345">
        <v>200.75626254367054</v>
      </c>
      <c r="O1345">
        <v>209.46492537313432</v>
      </c>
      <c r="P1345">
        <v>652.79263480929421</v>
      </c>
      <c r="Q1345">
        <v>519.78939920236712</v>
      </c>
      <c r="R1345">
        <v>321.12867018508882</v>
      </c>
      <c r="S1345">
        <v>303.18134328358207</v>
      </c>
      <c r="T1345">
        <v>508.36051438340888</v>
      </c>
      <c r="U1345">
        <v>298.02985074626866</v>
      </c>
      <c r="V1345">
        <v>544.61205679030695</v>
      </c>
      <c r="W1345">
        <v>214.84925373134328</v>
      </c>
      <c r="X1345">
        <v>453.017170891251</v>
      </c>
      <c r="Y1345">
        <v>346.86716417910446</v>
      </c>
      <c r="Z1345">
        <v>373.57392403181444</v>
      </c>
      <c r="AA1345">
        <v>362.64179104477608</v>
      </c>
      <c r="AB1345">
        <v>339.0510666765777</v>
      </c>
      <c r="AC1345">
        <v>454.29179104477612</v>
      </c>
      <c r="AD1345">
        <v>750.22753178430514</v>
      </c>
      <c r="AE1345">
        <v>340.36588189888073</v>
      </c>
      <c r="AF1345">
        <v>508.30967070541885</v>
      </c>
      <c r="AG1345">
        <v>230.1</v>
      </c>
      <c r="AH1345">
        <v>379.24299412770387</v>
      </c>
      <c r="AI1345">
        <v>311.12686567164178</v>
      </c>
      <c r="AJ1345">
        <v>528.5454545454545</v>
      </c>
      <c r="AK1345">
        <v>200.38432835820893</v>
      </c>
    </row>
    <row r="1346" spans="1:37" x14ac:dyDescent="0.25">
      <c r="A1346">
        <v>1345</v>
      </c>
      <c r="C1346" t="s">
        <v>104</v>
      </c>
      <c r="D1346" t="s">
        <v>317</v>
      </c>
      <c r="E1346" t="s">
        <v>2002</v>
      </c>
      <c r="F1346">
        <v>1232.1007891275756</v>
      </c>
      <c r="G1346">
        <v>634.27248166730988</v>
      </c>
      <c r="H1346">
        <v>1131</v>
      </c>
      <c r="I1346">
        <v>664</v>
      </c>
      <c r="J1346">
        <v>1198.5823323103903</v>
      </c>
      <c r="K1346">
        <v>571.18692911359835</v>
      </c>
      <c r="L1346">
        <v>1508.0330556773347</v>
      </c>
      <c r="M1346">
        <v>321.15116428663322</v>
      </c>
      <c r="N1346">
        <v>390.94640600609529</v>
      </c>
      <c r="O1346">
        <v>307.21522388059702</v>
      </c>
      <c r="P1346">
        <v>1070.0122753178432</v>
      </c>
      <c r="Q1346">
        <v>795.25382735108701</v>
      </c>
      <c r="R1346">
        <v>625.35583141306768</v>
      </c>
      <c r="S1346">
        <v>444.66597014925372</v>
      </c>
      <c r="T1346">
        <v>989.96521222032254</v>
      </c>
      <c r="U1346">
        <v>437.110447761194</v>
      </c>
      <c r="V1346">
        <v>1060.5603211179662</v>
      </c>
      <c r="W1346">
        <v>315.11223880597015</v>
      </c>
      <c r="X1346">
        <v>882.19133278822562</v>
      </c>
      <c r="Y1346">
        <v>508.73850746268653</v>
      </c>
      <c r="Z1346">
        <v>727.48606258827022</v>
      </c>
      <c r="AA1346">
        <v>531.87462686567164</v>
      </c>
      <c r="AB1346">
        <v>660.25734037017764</v>
      </c>
      <c r="AC1346">
        <v>666.2946268656716</v>
      </c>
      <c r="AD1346">
        <v>1229.7207803594915</v>
      </c>
      <c r="AE1346">
        <v>520.74411424160553</v>
      </c>
      <c r="AF1346">
        <v>989.86620084739457</v>
      </c>
      <c r="AG1346">
        <v>337.47999999999996</v>
      </c>
      <c r="AH1346">
        <v>738.52583066973909</v>
      </c>
      <c r="AI1346">
        <v>456.31940298507459</v>
      </c>
      <c r="AJ1346">
        <v>1029.2727272727273</v>
      </c>
      <c r="AK1346">
        <v>293.89701492537313</v>
      </c>
    </row>
    <row r="1347" spans="1:37" x14ac:dyDescent="0.25">
      <c r="A1347">
        <v>1346</v>
      </c>
      <c r="C1347" t="s">
        <v>104</v>
      </c>
      <c r="D1347" t="s">
        <v>317</v>
      </c>
      <c r="E1347" t="s">
        <v>2003</v>
      </c>
      <c r="F1347">
        <v>668.88583954405965</v>
      </c>
      <c r="G1347">
        <v>309.49440370513315</v>
      </c>
      <c r="H1347">
        <v>614</v>
      </c>
      <c r="I1347">
        <v>324</v>
      </c>
      <c r="J1347">
        <v>650.68925909688733</v>
      </c>
      <c r="K1347">
        <v>278.71169432651482</v>
      </c>
      <c r="L1347">
        <v>818.68461201227535</v>
      </c>
      <c r="M1347">
        <v>156.70629100733308</v>
      </c>
      <c r="N1347">
        <v>199.58224931242103</v>
      </c>
      <c r="O1347">
        <v>154.14470149253731</v>
      </c>
      <c r="P1347">
        <v>580.8908373520386</v>
      </c>
      <c r="Q1347">
        <v>388.045542261675</v>
      </c>
      <c r="R1347">
        <v>319.25072474540997</v>
      </c>
      <c r="S1347">
        <v>223.11037313432837</v>
      </c>
      <c r="T1347">
        <v>505.38764587824278</v>
      </c>
      <c r="U1347">
        <v>219.31940298507465</v>
      </c>
      <c r="V1347">
        <v>541.42719096112387</v>
      </c>
      <c r="W1347">
        <v>158.10701492537314</v>
      </c>
      <c r="X1347">
        <v>450.36794766966477</v>
      </c>
      <c r="Y1347">
        <v>255.2586567164179</v>
      </c>
      <c r="Z1347">
        <v>371.38928120121903</v>
      </c>
      <c r="AA1347">
        <v>266.86716417910446</v>
      </c>
      <c r="AB1347">
        <v>337.0683119006913</v>
      </c>
      <c r="AC1347">
        <v>334.31216417910451</v>
      </c>
      <c r="AD1347">
        <v>667.59377466023682</v>
      </c>
      <c r="AE1347">
        <v>254.09803164801232</v>
      </c>
      <c r="AF1347">
        <v>505.33709953170296</v>
      </c>
      <c r="AG1347">
        <v>169.33</v>
      </c>
      <c r="AH1347">
        <v>377.02519884040737</v>
      </c>
      <c r="AI1347">
        <v>228.95746268656717</v>
      </c>
      <c r="AJ1347">
        <v>525.4545454545455</v>
      </c>
      <c r="AK1347">
        <v>147.46231343283583</v>
      </c>
    </row>
    <row r="1348" spans="1:37" x14ac:dyDescent="0.25">
      <c r="A1348">
        <v>1347</v>
      </c>
      <c r="C1348" t="s">
        <v>104</v>
      </c>
      <c r="D1348" t="s">
        <v>317</v>
      </c>
      <c r="E1348" t="s">
        <v>2004</v>
      </c>
      <c r="F1348">
        <v>749.5007452871547</v>
      </c>
      <c r="G1348">
        <v>379.22616750289467</v>
      </c>
      <c r="H1348">
        <v>688</v>
      </c>
      <c r="I1348">
        <v>397</v>
      </c>
      <c r="J1348">
        <v>729.11109162647961</v>
      </c>
      <c r="K1348">
        <v>341.50784767785927</v>
      </c>
      <c r="L1348">
        <v>917.35344147303806</v>
      </c>
      <c r="M1348">
        <v>192.01357262318282</v>
      </c>
      <c r="N1348">
        <v>196.06020961867242</v>
      </c>
      <c r="O1348">
        <v>181.5362686567164</v>
      </c>
      <c r="P1348">
        <v>650.90048224462953</v>
      </c>
      <c r="Q1348">
        <v>475.47555641322526</v>
      </c>
      <c r="R1348">
        <v>313.61688842637329</v>
      </c>
      <c r="S1348">
        <v>262.75716417910445</v>
      </c>
      <c r="T1348">
        <v>496.46904036274435</v>
      </c>
      <c r="U1348">
        <v>258.29253731343283</v>
      </c>
      <c r="V1348">
        <v>531.87259347357463</v>
      </c>
      <c r="W1348">
        <v>186.20268656716416</v>
      </c>
      <c r="X1348">
        <v>442.42027800490598</v>
      </c>
      <c r="Y1348">
        <v>300.61820895522385</v>
      </c>
      <c r="Z1348">
        <v>364.83535270943281</v>
      </c>
      <c r="AA1348">
        <v>314.28955223880598</v>
      </c>
      <c r="AB1348">
        <v>331.12004757303202</v>
      </c>
      <c r="AC1348">
        <v>393.71955223880593</v>
      </c>
      <c r="AD1348">
        <v>748.05295922840855</v>
      </c>
      <c r="AE1348">
        <v>311.348514087225</v>
      </c>
      <c r="AF1348">
        <v>496.41938601055529</v>
      </c>
      <c r="AG1348">
        <v>199.42</v>
      </c>
      <c r="AH1348">
        <v>370.37181297851782</v>
      </c>
      <c r="AI1348">
        <v>269.64328358208957</v>
      </c>
      <c r="AJ1348">
        <v>516.18181818181813</v>
      </c>
      <c r="AK1348">
        <v>173.66641791044776</v>
      </c>
    </row>
    <row r="1349" spans="1:37" x14ac:dyDescent="0.25">
      <c r="A1349">
        <v>1348</v>
      </c>
      <c r="C1349" t="s">
        <v>104</v>
      </c>
      <c r="D1349" t="s">
        <v>317</v>
      </c>
      <c r="E1349" t="s">
        <v>2005</v>
      </c>
      <c r="F1349">
        <v>894.38969750109607</v>
      </c>
      <c r="G1349">
        <v>565.49594751061375</v>
      </c>
      <c r="H1349">
        <v>821</v>
      </c>
      <c r="I1349">
        <v>592</v>
      </c>
      <c r="J1349">
        <v>870.05843928101717</v>
      </c>
      <c r="K1349">
        <v>509.25099704103951</v>
      </c>
      <c r="L1349">
        <v>1094.6906619903552</v>
      </c>
      <c r="M1349">
        <v>286.32754406278144</v>
      </c>
      <c r="N1349">
        <v>272.95807626551698</v>
      </c>
      <c r="O1349">
        <v>256.72880597014927</v>
      </c>
      <c r="P1349">
        <v>776.72862779482682</v>
      </c>
      <c r="Q1349">
        <v>709.02148462627042</v>
      </c>
      <c r="R1349">
        <v>436.62231472534006</v>
      </c>
      <c r="S1349">
        <v>371.5914925373134</v>
      </c>
      <c r="T1349">
        <v>691.19192745112605</v>
      </c>
      <c r="U1349">
        <v>365.27761194029847</v>
      </c>
      <c r="V1349">
        <v>740.48130528506647</v>
      </c>
      <c r="W1349">
        <v>263.32805970149252</v>
      </c>
      <c r="X1349">
        <v>615.94439901880617</v>
      </c>
      <c r="Y1349">
        <v>425.13462686567163</v>
      </c>
      <c r="Z1349">
        <v>507.92945811343191</v>
      </c>
      <c r="AA1349">
        <v>444.46865671641791</v>
      </c>
      <c r="AB1349">
        <v>460.99048539359245</v>
      </c>
      <c r="AC1349">
        <v>556.7986567164179</v>
      </c>
      <c r="AD1349">
        <v>892.66203419552835</v>
      </c>
      <c r="AE1349">
        <v>464.27788498649176</v>
      </c>
      <c r="AF1349">
        <v>691.12279788894659</v>
      </c>
      <c r="AG1349">
        <v>282.02</v>
      </c>
      <c r="AH1349">
        <v>515.6374042964394</v>
      </c>
      <c r="AI1349">
        <v>381.32985074626868</v>
      </c>
      <c r="AJ1349">
        <v>718.63636363636363</v>
      </c>
      <c r="AK1349">
        <v>245.59925373134328</v>
      </c>
    </row>
    <row r="1350" spans="1:37" x14ac:dyDescent="0.25">
      <c r="A1350">
        <v>1349</v>
      </c>
      <c r="C1350" t="s">
        <v>104</v>
      </c>
      <c r="D1350" t="s">
        <v>62</v>
      </c>
      <c r="E1350" t="s">
        <v>2006</v>
      </c>
      <c r="F1350">
        <v>1528.9056983883347</v>
      </c>
      <c r="G1350">
        <v>506.09708737864082</v>
      </c>
      <c r="H1350">
        <v>1393.0000000000002</v>
      </c>
      <c r="I1350">
        <v>543</v>
      </c>
      <c r="J1350">
        <v>1281.95021105142</v>
      </c>
      <c r="K1350">
        <v>535.44843872999218</v>
      </c>
      <c r="L1350">
        <v>1421.4640253261705</v>
      </c>
      <c r="M1350">
        <v>0</v>
      </c>
      <c r="N1350">
        <v>489.12641119414855</v>
      </c>
      <c r="O1350">
        <v>227.99139661600228</v>
      </c>
      <c r="P1350">
        <v>1413.8468917881812</v>
      </c>
      <c r="Q1350">
        <v>640.60036735764902</v>
      </c>
      <c r="R1350">
        <v>844.52885991413586</v>
      </c>
      <c r="S1350">
        <v>455.98279323200455</v>
      </c>
      <c r="T1350">
        <v>1032.2938463984735</v>
      </c>
      <c r="U1350">
        <v>367.66045311155722</v>
      </c>
      <c r="V1350">
        <v>1039.8761329305137</v>
      </c>
      <c r="W1350">
        <v>298.20017206767994</v>
      </c>
      <c r="X1350">
        <v>936.75703609476864</v>
      </c>
      <c r="Y1350">
        <v>435.47404645827356</v>
      </c>
      <c r="Z1350">
        <v>818.19764668468758</v>
      </c>
      <c r="AA1350">
        <v>450.74333237740177</v>
      </c>
      <c r="AB1350">
        <v>827.29639052313564</v>
      </c>
      <c r="AC1350">
        <v>554.03556065385715</v>
      </c>
      <c r="AD1350">
        <v>1446.4535686876441</v>
      </c>
      <c r="AE1350">
        <v>423.17239569666759</v>
      </c>
      <c r="AF1350">
        <v>1099.1558276355543</v>
      </c>
      <c r="AG1350">
        <v>316.91253226268998</v>
      </c>
      <c r="AH1350">
        <v>923.52249960248059</v>
      </c>
      <c r="AI1350">
        <v>414.81560080298249</v>
      </c>
      <c r="AJ1350">
        <v>1101.4994434727303</v>
      </c>
      <c r="AK1350">
        <v>282.33209062231145</v>
      </c>
    </row>
    <row r="1351" spans="1:37" x14ac:dyDescent="0.25">
      <c r="A1351">
        <v>1350</v>
      </c>
      <c r="C1351" t="s">
        <v>104</v>
      </c>
      <c r="D1351" t="s">
        <v>338</v>
      </c>
      <c r="E1351" t="s">
        <v>2007</v>
      </c>
      <c r="F1351">
        <v>1325.2896405919662</v>
      </c>
      <c r="G1351">
        <v>717.09027996225223</v>
      </c>
      <c r="H1351">
        <v>1337</v>
      </c>
      <c r="I1351">
        <v>622</v>
      </c>
      <c r="J1351">
        <v>1364.862579281184</v>
      </c>
      <c r="K1351">
        <v>545.49732620320856</v>
      </c>
      <c r="L1351">
        <v>1355.9788583509514</v>
      </c>
      <c r="M1351">
        <v>619.65209185278388</v>
      </c>
      <c r="N1351">
        <v>556.44264802272232</v>
      </c>
      <c r="O1351">
        <v>219.17678412792421</v>
      </c>
      <c r="P1351">
        <v>1182.3424947145877</v>
      </c>
      <c r="Q1351">
        <v>875.57407989933938</v>
      </c>
      <c r="R1351">
        <v>941.4070351758794</v>
      </c>
      <c r="S1351">
        <v>510.67337873852534</v>
      </c>
      <c r="T1351">
        <v>1144.9836137207778</v>
      </c>
      <c r="U1351">
        <v>405.43440923896952</v>
      </c>
      <c r="V1351">
        <v>1158.7708105746121</v>
      </c>
      <c r="W1351">
        <v>337.71986970684043</v>
      </c>
      <c r="X1351">
        <v>1109.438496831986</v>
      </c>
      <c r="Y1351">
        <v>413.45099200473794</v>
      </c>
      <c r="Z1351">
        <v>817.10683854052877</v>
      </c>
      <c r="AA1351">
        <v>510.84394432928639</v>
      </c>
      <c r="AB1351">
        <v>961.44155560410752</v>
      </c>
      <c r="AC1351">
        <v>603.97275688480897</v>
      </c>
      <c r="AD1351">
        <v>1409.6849894291756</v>
      </c>
      <c r="AE1351">
        <v>496.97389116074237</v>
      </c>
      <c r="AF1351">
        <v>1258.2971378632292</v>
      </c>
      <c r="AG1351">
        <v>293.88451288125555</v>
      </c>
      <c r="AH1351">
        <v>1037.2711383001968</v>
      </c>
      <c r="AI1351">
        <v>385.819366301451</v>
      </c>
      <c r="AJ1351">
        <v>1248.818440026218</v>
      </c>
      <c r="AK1351">
        <v>262.1593129997039</v>
      </c>
    </row>
    <row r="1352" spans="1:37" x14ac:dyDescent="0.25">
      <c r="A1352">
        <v>1351</v>
      </c>
      <c r="C1352" t="s">
        <v>104</v>
      </c>
      <c r="D1352" t="s">
        <v>338</v>
      </c>
      <c r="E1352" t="s">
        <v>2008</v>
      </c>
      <c r="F1352">
        <v>1244.0078526125037</v>
      </c>
      <c r="G1352">
        <v>770.12268008807803</v>
      </c>
      <c r="H1352">
        <v>1255</v>
      </c>
      <c r="I1352">
        <v>668</v>
      </c>
      <c r="J1352">
        <v>1281.1537299909394</v>
      </c>
      <c r="K1352">
        <v>585.8395721925134</v>
      </c>
      <c r="L1352">
        <v>1272.8148595590455</v>
      </c>
      <c r="M1352">
        <v>665.47845234350427</v>
      </c>
      <c r="N1352">
        <v>456.55385623771031</v>
      </c>
      <c r="O1352">
        <v>270.1658276576843</v>
      </c>
      <c r="P1352">
        <v>1109.8278465720327</v>
      </c>
      <c r="Q1352">
        <v>940.32714690154137</v>
      </c>
      <c r="R1352">
        <v>772.41206030150761</v>
      </c>
      <c r="S1352">
        <v>629.4758661533906</v>
      </c>
      <c r="T1352">
        <v>939.4439589250602</v>
      </c>
      <c r="U1352">
        <v>499.75421972164639</v>
      </c>
      <c r="V1352">
        <v>950.75617216517378</v>
      </c>
      <c r="W1352">
        <v>416.28664495114003</v>
      </c>
      <c r="X1352">
        <v>910.27965916539222</v>
      </c>
      <c r="Y1352">
        <v>509.63577139472903</v>
      </c>
      <c r="Z1352">
        <v>670.42538780860832</v>
      </c>
      <c r="AA1352">
        <v>629.68611193366894</v>
      </c>
      <c r="AB1352">
        <v>788.85012016604765</v>
      </c>
      <c r="AC1352">
        <v>744.4803079656499</v>
      </c>
      <c r="AD1352">
        <v>1323.2271217154939</v>
      </c>
      <c r="AE1352">
        <v>533.72758729160114</v>
      </c>
      <c r="AF1352">
        <v>1032.416211492244</v>
      </c>
      <c r="AG1352">
        <v>362.2534794196032</v>
      </c>
      <c r="AH1352">
        <v>851.06729298667256</v>
      </c>
      <c r="AI1352">
        <v>475.57595498963576</v>
      </c>
      <c r="AJ1352">
        <v>1024.6390648896659</v>
      </c>
      <c r="AK1352">
        <v>323.14776428782943</v>
      </c>
    </row>
    <row r="1353" spans="1:37" x14ac:dyDescent="0.25">
      <c r="A1353">
        <v>1352</v>
      </c>
      <c r="C1353" t="s">
        <v>104</v>
      </c>
      <c r="D1353" t="s">
        <v>338</v>
      </c>
      <c r="E1353" t="s">
        <v>2009</v>
      </c>
      <c r="F1353">
        <v>1357.0093627302929</v>
      </c>
      <c r="G1353">
        <v>703.25574079899343</v>
      </c>
      <c r="H1353">
        <v>1369</v>
      </c>
      <c r="I1353">
        <v>610</v>
      </c>
      <c r="J1353">
        <v>1397.5294472968892</v>
      </c>
      <c r="K1353">
        <v>534.97326203208559</v>
      </c>
      <c r="L1353">
        <v>1388.4331017819391</v>
      </c>
      <c r="M1353">
        <v>607.69738911607419</v>
      </c>
      <c r="N1353">
        <v>531.61153594057237</v>
      </c>
      <c r="O1353">
        <v>281.96180041456915</v>
      </c>
      <c r="P1353">
        <v>1210.6408939897312</v>
      </c>
      <c r="Q1353">
        <v>858.68197546398244</v>
      </c>
      <c r="R1353">
        <v>899.3969849246231</v>
      </c>
      <c r="S1353">
        <v>656.96002368966538</v>
      </c>
      <c r="T1353">
        <v>1093.8890102687349</v>
      </c>
      <c r="U1353">
        <v>521.57447438554925</v>
      </c>
      <c r="V1353">
        <v>1107.0609569587066</v>
      </c>
      <c r="W1353">
        <v>434.46254071661235</v>
      </c>
      <c r="X1353">
        <v>1059.9300852086519</v>
      </c>
      <c r="Y1353">
        <v>531.88747408942845</v>
      </c>
      <c r="Z1353">
        <v>780.64365304784792</v>
      </c>
      <c r="AA1353">
        <v>657.17944921527987</v>
      </c>
      <c r="AB1353">
        <v>918.53746995848803</v>
      </c>
      <c r="AC1353">
        <v>776.98578620076989</v>
      </c>
      <c r="AD1353">
        <v>1443.4246451223196</v>
      </c>
      <c r="AE1353">
        <v>487.38597043095314</v>
      </c>
      <c r="AF1353">
        <v>1202.1459471269391</v>
      </c>
      <c r="AG1353">
        <v>378.07018063369856</v>
      </c>
      <c r="AH1353">
        <v>990.9831767533318</v>
      </c>
      <c r="AI1353">
        <v>496.34053893988749</v>
      </c>
      <c r="AJ1353">
        <v>1193.0902337775835</v>
      </c>
      <c r="AK1353">
        <v>337.25703286941069</v>
      </c>
    </row>
    <row r="1354" spans="1:37" x14ac:dyDescent="0.25">
      <c r="A1354">
        <v>1353</v>
      </c>
      <c r="C1354" t="s">
        <v>104</v>
      </c>
      <c r="D1354" t="s">
        <v>338</v>
      </c>
      <c r="E1354" t="s">
        <v>2010</v>
      </c>
      <c r="F1354">
        <v>1309.4297795228026</v>
      </c>
      <c r="G1354">
        <v>709.02013211701797</v>
      </c>
      <c r="H1354">
        <v>1321</v>
      </c>
      <c r="I1354">
        <v>615</v>
      </c>
      <c r="J1354">
        <v>1348.5291452733313</v>
      </c>
      <c r="K1354">
        <v>539.35828877005349</v>
      </c>
      <c r="L1354">
        <v>1339.7517366354575</v>
      </c>
      <c r="M1354">
        <v>612.67851525636991</v>
      </c>
      <c r="N1354">
        <v>522.58204063797245</v>
      </c>
      <c r="O1354">
        <v>237.82203138880664</v>
      </c>
      <c r="P1354">
        <v>1168.1932950770158</v>
      </c>
      <c r="Q1354">
        <v>865.72035231204779</v>
      </c>
      <c r="R1354">
        <v>884.1206030150754</v>
      </c>
      <c r="S1354">
        <v>554.1160793603791</v>
      </c>
      <c r="T1354">
        <v>1075.3091544679921</v>
      </c>
      <c r="U1354">
        <v>439.92448919159017</v>
      </c>
      <c r="V1354">
        <v>1088.2573738256501</v>
      </c>
      <c r="W1354">
        <v>366.44951140065149</v>
      </c>
      <c r="X1354">
        <v>1041.9270264365305</v>
      </c>
      <c r="Y1354">
        <v>448.62303819958544</v>
      </c>
      <c r="Z1354">
        <v>767.38431286869138</v>
      </c>
      <c r="AA1354">
        <v>554.30115487118746</v>
      </c>
      <c r="AB1354">
        <v>902.93598426917197</v>
      </c>
      <c r="AC1354">
        <v>655.35238377257929</v>
      </c>
      <c r="AD1354">
        <v>1392.8151615826034</v>
      </c>
      <c r="AE1354">
        <v>491.38093740169865</v>
      </c>
      <c r="AF1354">
        <v>1181.7273323137426</v>
      </c>
      <c r="AG1354">
        <v>318.88510512289014</v>
      </c>
      <c r="AH1354">
        <v>974.15119073629023</v>
      </c>
      <c r="AI1354">
        <v>418.64080544862304</v>
      </c>
      <c r="AJ1354">
        <v>1172.825431505353</v>
      </c>
      <c r="AK1354">
        <v>284.4610601125259</v>
      </c>
    </row>
    <row r="1355" spans="1:37" x14ac:dyDescent="0.25">
      <c r="A1355">
        <v>1354</v>
      </c>
      <c r="C1355" t="s">
        <v>104</v>
      </c>
      <c r="D1355" t="s">
        <v>338</v>
      </c>
      <c r="E1355" t="s">
        <v>2011</v>
      </c>
      <c r="F1355">
        <v>1328.2633645424344</v>
      </c>
      <c r="G1355">
        <v>765.51116703365835</v>
      </c>
      <c r="H1355">
        <v>1340</v>
      </c>
      <c r="I1355">
        <v>664</v>
      </c>
      <c r="J1355">
        <v>1367.9250981576563</v>
      </c>
      <c r="K1355">
        <v>582.33155080213908</v>
      </c>
      <c r="L1355">
        <v>1359.0214436726064</v>
      </c>
      <c r="M1355">
        <v>661.49355143126763</v>
      </c>
      <c r="N1355">
        <v>515.80991916102255</v>
      </c>
      <c r="O1355">
        <v>275.87355641101567</v>
      </c>
      <c r="P1355">
        <v>1184.9954696466325</v>
      </c>
      <c r="Q1355">
        <v>934.69644542308902</v>
      </c>
      <c r="R1355">
        <v>872.6633165829146</v>
      </c>
      <c r="S1355">
        <v>642.77465205803969</v>
      </c>
      <c r="T1355">
        <v>1061.3742626174351</v>
      </c>
      <c r="U1355">
        <v>510.31240746224461</v>
      </c>
      <c r="V1355">
        <v>1074.1546864758575</v>
      </c>
      <c r="W1355">
        <v>425.0814332247557</v>
      </c>
      <c r="X1355">
        <v>1028.4247323574393</v>
      </c>
      <c r="Y1355">
        <v>520.40272431151914</v>
      </c>
      <c r="Z1355">
        <v>757.43980773432384</v>
      </c>
      <c r="AA1355">
        <v>642.98933965057745</v>
      </c>
      <c r="AB1355">
        <v>891.23487000218483</v>
      </c>
      <c r="AC1355">
        <v>760.20876517619195</v>
      </c>
      <c r="AD1355">
        <v>1412.8480821504077</v>
      </c>
      <c r="AE1355">
        <v>530.53161371500471</v>
      </c>
      <c r="AF1355">
        <v>1166.4133712038454</v>
      </c>
      <c r="AG1355">
        <v>369.90672194255256</v>
      </c>
      <c r="AH1355">
        <v>961.52720122350888</v>
      </c>
      <c r="AI1355">
        <v>485.62333432040271</v>
      </c>
      <c r="AJ1355">
        <v>1157.6268298011798</v>
      </c>
      <c r="AK1355">
        <v>329.97482973053008</v>
      </c>
    </row>
    <row r="1356" spans="1:37" x14ac:dyDescent="0.25">
      <c r="A1356">
        <v>1355</v>
      </c>
      <c r="C1356" t="s">
        <v>104</v>
      </c>
      <c r="D1356" t="s">
        <v>357</v>
      </c>
      <c r="E1356" t="s">
        <v>2012</v>
      </c>
      <c r="F1356">
        <v>1094.5006948831333</v>
      </c>
      <c r="G1356">
        <v>731.99433534743207</v>
      </c>
      <c r="H1356">
        <v>1067</v>
      </c>
      <c r="I1356">
        <v>693</v>
      </c>
      <c r="J1356">
        <v>1112.4300694883134</v>
      </c>
      <c r="K1356">
        <v>640.65861027190329</v>
      </c>
      <c r="L1356">
        <v>1349.1517372078333</v>
      </c>
      <c r="M1356">
        <v>394.26151812688823</v>
      </c>
      <c r="N1356">
        <v>339.47103004291847</v>
      </c>
      <c r="O1356">
        <v>303.31887078438797</v>
      </c>
      <c r="P1356">
        <v>952.54857864813653</v>
      </c>
      <c r="Q1356">
        <v>891.11216012084594</v>
      </c>
      <c r="R1356">
        <v>609.83304721030038</v>
      </c>
      <c r="S1356">
        <v>582.80826070481237</v>
      </c>
      <c r="T1356">
        <v>854.14420600858364</v>
      </c>
      <c r="U1356">
        <v>482.16672982190221</v>
      </c>
      <c r="V1356">
        <v>899.09206008583692</v>
      </c>
      <c r="W1356">
        <v>386.72205380826068</v>
      </c>
      <c r="X1356">
        <v>735.76802575107297</v>
      </c>
      <c r="Y1356">
        <v>562.90810913224698</v>
      </c>
      <c r="Z1356">
        <v>606.86351931330466</v>
      </c>
      <c r="AA1356">
        <v>574.69609700644173</v>
      </c>
      <c r="AB1356">
        <v>602.94914163090129</v>
      </c>
      <c r="AC1356">
        <v>712.22262220538073</v>
      </c>
      <c r="AD1356">
        <v>1175.3850915982312</v>
      </c>
      <c r="AE1356">
        <v>540.42484894259815</v>
      </c>
      <c r="AF1356">
        <v>945.38969957081542</v>
      </c>
      <c r="AG1356">
        <v>360.73777946191734</v>
      </c>
      <c r="AH1356">
        <v>709.58218884120174</v>
      </c>
      <c r="AI1356">
        <v>458.8442591890867</v>
      </c>
      <c r="AJ1356">
        <v>977.10965665236051</v>
      </c>
      <c r="AK1356">
        <v>303.19211822660094</v>
      </c>
    </row>
    <row r="1357" spans="1:37" x14ac:dyDescent="0.25">
      <c r="A1357">
        <v>1356</v>
      </c>
      <c r="C1357" t="s">
        <v>104</v>
      </c>
      <c r="D1357" t="s">
        <v>405</v>
      </c>
      <c r="E1357" t="s">
        <v>2013</v>
      </c>
      <c r="F1357">
        <v>1161.7771691498685</v>
      </c>
      <c r="G1357">
        <v>1107.8732747804265</v>
      </c>
      <c r="H1357">
        <v>1207</v>
      </c>
      <c r="I1357">
        <v>965</v>
      </c>
      <c r="J1357">
        <v>1156.2234881682734</v>
      </c>
      <c r="K1357">
        <v>931.82434127979923</v>
      </c>
      <c r="L1357">
        <v>1498.7004820333041</v>
      </c>
      <c r="M1357">
        <v>674.89460476787951</v>
      </c>
      <c r="N1357">
        <v>491.66721044045676</v>
      </c>
      <c r="O1357">
        <v>541.91179866081734</v>
      </c>
      <c r="P1357">
        <v>983.00153374233116</v>
      </c>
      <c r="Q1357">
        <v>1298.4516938519448</v>
      </c>
      <c r="R1357">
        <v>808.48287112561172</v>
      </c>
      <c r="S1357">
        <v>956.06972985453706</v>
      </c>
      <c r="T1357">
        <v>1100.3588907014682</v>
      </c>
      <c r="U1357">
        <v>768.23966751327634</v>
      </c>
      <c r="V1357">
        <v>1149.9641109298532</v>
      </c>
      <c r="W1357">
        <v>657.89563611175242</v>
      </c>
      <c r="X1357">
        <v>919.75203915171289</v>
      </c>
      <c r="Y1357">
        <v>883.73308704687133</v>
      </c>
      <c r="Z1357">
        <v>648.70473083197396</v>
      </c>
      <c r="AA1357">
        <v>991.37981990302467</v>
      </c>
      <c r="AB1357">
        <v>812.04567699836866</v>
      </c>
      <c r="AC1357">
        <v>1097.3100900484876</v>
      </c>
      <c r="AD1357">
        <v>1267.2971078001751</v>
      </c>
      <c r="AE1357">
        <v>839.80426599749057</v>
      </c>
      <c r="AF1357">
        <v>1122.831973898858</v>
      </c>
      <c r="AG1357">
        <v>615.71969522050335</v>
      </c>
      <c r="AH1357">
        <v>829.03752039151709</v>
      </c>
      <c r="AI1357">
        <v>785.15908566151006</v>
      </c>
      <c r="AJ1357">
        <v>1193.5399673735726</v>
      </c>
      <c r="AK1357">
        <v>544.11867928884783</v>
      </c>
    </row>
    <row r="1358" spans="1:37" x14ac:dyDescent="0.25">
      <c r="A1358">
        <v>1357</v>
      </c>
      <c r="C1358" t="s">
        <v>104</v>
      </c>
      <c r="D1358" t="s">
        <v>405</v>
      </c>
      <c r="E1358" t="s">
        <v>2014</v>
      </c>
      <c r="F1358">
        <v>916.33128834355819</v>
      </c>
      <c r="G1358">
        <v>1215.7904642409035</v>
      </c>
      <c r="H1358">
        <v>952</v>
      </c>
      <c r="I1358">
        <v>1059</v>
      </c>
      <c r="J1358">
        <v>911.95092024539872</v>
      </c>
      <c r="K1358">
        <v>1022.5927227101631</v>
      </c>
      <c r="L1358">
        <v>1182.0736196319017</v>
      </c>
      <c r="M1358">
        <v>740.63563362609784</v>
      </c>
      <c r="N1358">
        <v>355.28809135399672</v>
      </c>
      <c r="O1358">
        <v>547.52482105749243</v>
      </c>
      <c r="P1358">
        <v>775.32515337423308</v>
      </c>
      <c r="Q1358">
        <v>1424.9329987452948</v>
      </c>
      <c r="R1358">
        <v>584.22512234910278</v>
      </c>
      <c r="S1358">
        <v>965.97252366658961</v>
      </c>
      <c r="T1358">
        <v>795.14029363784664</v>
      </c>
      <c r="U1358">
        <v>776.19695220503343</v>
      </c>
      <c r="V1358">
        <v>830.98597063621537</v>
      </c>
      <c r="W1358">
        <v>664.70999769106436</v>
      </c>
      <c r="X1358">
        <v>664.6303425774878</v>
      </c>
      <c r="Y1358">
        <v>892.88663126298775</v>
      </c>
      <c r="Z1358">
        <v>468.76639477977159</v>
      </c>
      <c r="AA1358">
        <v>1001.6483491110597</v>
      </c>
      <c r="AB1358">
        <v>586.79967373572595</v>
      </c>
      <c r="AC1358">
        <v>1108.6758254444701</v>
      </c>
      <c r="AD1358">
        <v>999.55828220858893</v>
      </c>
      <c r="AE1358">
        <v>921.60903387703888</v>
      </c>
      <c r="AF1358">
        <v>811.37977161500817</v>
      </c>
      <c r="AG1358">
        <v>622.09720618794734</v>
      </c>
      <c r="AH1358">
        <v>599.07830342577483</v>
      </c>
      <c r="AI1358">
        <v>793.29161856384201</v>
      </c>
      <c r="AJ1358">
        <v>862.47471451876015</v>
      </c>
      <c r="AK1358">
        <v>549.75456014777183</v>
      </c>
    </row>
    <row r="1359" spans="1:37" x14ac:dyDescent="0.25">
      <c r="A1359">
        <v>1358</v>
      </c>
      <c r="C1359" t="s">
        <v>104</v>
      </c>
      <c r="D1359" t="s">
        <v>406</v>
      </c>
      <c r="E1359" t="s">
        <v>2015</v>
      </c>
      <c r="F1359">
        <v>819.72811842194608</v>
      </c>
      <c r="G1359">
        <v>597.19323515131907</v>
      </c>
      <c r="H1359">
        <v>796</v>
      </c>
      <c r="I1359">
        <v>597</v>
      </c>
      <c r="J1359">
        <v>830.59224553541117</v>
      </c>
      <c r="K1359">
        <v>527.14549279818743</v>
      </c>
      <c r="L1359">
        <v>1062.6845929245603</v>
      </c>
      <c r="M1359">
        <v>334.92482602362844</v>
      </c>
      <c r="N1359">
        <v>235.81406975360076</v>
      </c>
      <c r="O1359">
        <v>260.18229652889755</v>
      </c>
      <c r="P1359">
        <v>689.41264344401441</v>
      </c>
      <c r="Q1359">
        <v>731.53997410584236</v>
      </c>
      <c r="R1359">
        <v>421.73336507558622</v>
      </c>
      <c r="S1359">
        <v>460.8025120936943</v>
      </c>
      <c r="T1359">
        <v>679.13200809427451</v>
      </c>
      <c r="U1359">
        <v>394.43333616226766</v>
      </c>
      <c r="V1359">
        <v>718.91227234852988</v>
      </c>
      <c r="W1359">
        <v>316.62445896630737</v>
      </c>
      <c r="X1359">
        <v>574.80657064635159</v>
      </c>
      <c r="Y1359">
        <v>473.14037172197231</v>
      </c>
      <c r="Z1359">
        <v>489.87596714676823</v>
      </c>
      <c r="AA1359">
        <v>478.67113638292454</v>
      </c>
      <c r="AB1359">
        <v>422.77609808356146</v>
      </c>
      <c r="AC1359">
        <v>619.16201306967662</v>
      </c>
      <c r="AD1359">
        <v>896.0472601344469</v>
      </c>
      <c r="AE1359">
        <v>471.30053406700114</v>
      </c>
      <c r="AF1359">
        <v>702.85418402571122</v>
      </c>
      <c r="AG1359">
        <v>319.41347704319782</v>
      </c>
      <c r="AH1359">
        <v>510.15712415188665</v>
      </c>
      <c r="AI1359">
        <v>402.61130442162437</v>
      </c>
      <c r="AJ1359">
        <v>750.76776574217354</v>
      </c>
      <c r="AK1359">
        <v>267.03666298905199</v>
      </c>
    </row>
    <row r="1360" spans="1:37" x14ac:dyDescent="0.25">
      <c r="A1360">
        <v>1359</v>
      </c>
      <c r="C1360" t="s">
        <v>104</v>
      </c>
      <c r="D1360" t="s">
        <v>406</v>
      </c>
      <c r="E1360" t="s">
        <v>2016</v>
      </c>
      <c r="F1360">
        <v>658.04807496435126</v>
      </c>
      <c r="G1360">
        <v>488.15795436154724</v>
      </c>
      <c r="H1360">
        <v>639</v>
      </c>
      <c r="I1360">
        <v>488.00000000000006</v>
      </c>
      <c r="J1360">
        <v>666.7694031370952</v>
      </c>
      <c r="K1360">
        <v>430.89949830069594</v>
      </c>
      <c r="L1360">
        <v>853.08474231004277</v>
      </c>
      <c r="M1360">
        <v>273.77439715164269</v>
      </c>
      <c r="N1360">
        <v>176.59135817164625</v>
      </c>
      <c r="O1360">
        <v>213.00381906135959</v>
      </c>
      <c r="P1360">
        <v>553.43552658382566</v>
      </c>
      <c r="Q1360">
        <v>597.97572422722124</v>
      </c>
      <c r="R1360">
        <v>315.81859302463994</v>
      </c>
      <c r="S1360">
        <v>377.24586268352709</v>
      </c>
      <c r="T1360">
        <v>508.57374122128323</v>
      </c>
      <c r="U1360">
        <v>322.91131290842736</v>
      </c>
      <c r="V1360">
        <v>538.36352815141061</v>
      </c>
      <c r="W1360">
        <v>259.21140626326064</v>
      </c>
      <c r="X1360">
        <v>430.44875610046427</v>
      </c>
      <c r="Y1360">
        <v>387.34651616735977</v>
      </c>
      <c r="Z1360">
        <v>366.84775621949768</v>
      </c>
      <c r="AA1360">
        <v>391.87439531528474</v>
      </c>
      <c r="AB1360">
        <v>316.59945244613738</v>
      </c>
      <c r="AC1360">
        <v>506.89026563693454</v>
      </c>
      <c r="AD1360">
        <v>719.31432063556736</v>
      </c>
      <c r="AE1360">
        <v>385.25068781356208</v>
      </c>
      <c r="AF1360">
        <v>526.33829306035</v>
      </c>
      <c r="AG1360">
        <v>261.49469574811167</v>
      </c>
      <c r="AH1360">
        <v>382.03547196762293</v>
      </c>
      <c r="AI1360">
        <v>329.60638207587203</v>
      </c>
      <c r="AJ1360">
        <v>562.21878347815743</v>
      </c>
      <c r="AK1360">
        <v>218.61529321904439</v>
      </c>
    </row>
    <row r="1361" spans="1:37" x14ac:dyDescent="0.25">
      <c r="A1361">
        <v>1360</v>
      </c>
      <c r="C1361" t="s">
        <v>104</v>
      </c>
      <c r="D1361" t="s">
        <v>406</v>
      </c>
      <c r="E1361" t="s">
        <v>2017</v>
      </c>
      <c r="F1361">
        <v>852.68201262986349</v>
      </c>
      <c r="G1361">
        <v>741.23984463505417</v>
      </c>
      <c r="H1361">
        <v>828</v>
      </c>
      <c r="I1361">
        <v>741</v>
      </c>
      <c r="J1361">
        <v>863.98288857201055</v>
      </c>
      <c r="K1361">
        <v>654.29616442790098</v>
      </c>
      <c r="L1361">
        <v>1105.4055815848442</v>
      </c>
      <c r="M1361">
        <v>415.71071370771966</v>
      </c>
      <c r="N1361">
        <v>254.11927151529579</v>
      </c>
      <c r="O1361">
        <v>324.17686497496396</v>
      </c>
      <c r="P1361">
        <v>717.12772458749237</v>
      </c>
      <c r="Q1361">
        <v>907.99182715649772</v>
      </c>
      <c r="R1361">
        <v>454.47065825496963</v>
      </c>
      <c r="S1361">
        <v>574.14172961045574</v>
      </c>
      <c r="T1361">
        <v>731.8500178550172</v>
      </c>
      <c r="U1361">
        <v>491.44835780361541</v>
      </c>
      <c r="V1361">
        <v>774.71824782763952</v>
      </c>
      <c r="W1361">
        <v>394.50157005855897</v>
      </c>
      <c r="X1361">
        <v>619.42625877871683</v>
      </c>
      <c r="Y1361">
        <v>589.51421539506066</v>
      </c>
      <c r="Z1361">
        <v>527.90286870610646</v>
      </c>
      <c r="AA1361">
        <v>596.40532971229743</v>
      </c>
      <c r="AB1361">
        <v>455.59433400785622</v>
      </c>
      <c r="AC1361">
        <v>771.45141305270306</v>
      </c>
      <c r="AD1361">
        <v>932.06926054186181</v>
      </c>
      <c r="AE1361">
        <v>584.9810648972325</v>
      </c>
      <c r="AF1361">
        <v>757.41364123318647</v>
      </c>
      <c r="AG1361">
        <v>397.97657642366124</v>
      </c>
      <c r="AH1361">
        <v>549.75836209975</v>
      </c>
      <c r="AI1361">
        <v>501.63778324705083</v>
      </c>
      <c r="AJ1361">
        <v>809.04654207832402</v>
      </c>
      <c r="AK1361">
        <v>332.7171348553</v>
      </c>
    </row>
    <row r="1362" spans="1:37" x14ac:dyDescent="0.25">
      <c r="A1362">
        <v>1361</v>
      </c>
      <c r="C1362" t="s">
        <v>104</v>
      </c>
      <c r="D1362" t="s">
        <v>406</v>
      </c>
      <c r="E1362" t="s">
        <v>2018</v>
      </c>
      <c r="F1362">
        <v>886.66571603177829</v>
      </c>
      <c r="G1362">
        <v>808.26153099206988</v>
      </c>
      <c r="H1362">
        <v>861</v>
      </c>
      <c r="I1362">
        <v>807.99999999999989</v>
      </c>
      <c r="J1362">
        <v>898.4169892035037</v>
      </c>
      <c r="K1362">
        <v>713.456546366726</v>
      </c>
      <c r="L1362">
        <v>1149.4616011407618</v>
      </c>
      <c r="M1362">
        <v>453.29859200517882</v>
      </c>
      <c r="N1362">
        <v>282.65385073205567</v>
      </c>
      <c r="O1362">
        <v>371.35534244250192</v>
      </c>
      <c r="P1362">
        <v>745.70890201670397</v>
      </c>
      <c r="Q1362">
        <v>990.09095322867768</v>
      </c>
      <c r="R1362">
        <v>505.50232115224378</v>
      </c>
      <c r="S1362">
        <v>657.69837902062295</v>
      </c>
      <c r="T1362">
        <v>814.02809189382219</v>
      </c>
      <c r="U1362">
        <v>562.9703810574556</v>
      </c>
      <c r="V1362">
        <v>861.70991548625159</v>
      </c>
      <c r="W1362">
        <v>451.9146227616057</v>
      </c>
      <c r="X1362">
        <v>688.98047851446256</v>
      </c>
      <c r="Y1362">
        <v>675.30807094967327</v>
      </c>
      <c r="Z1362">
        <v>587.18009760742768</v>
      </c>
      <c r="AA1362">
        <v>683.20207077993723</v>
      </c>
      <c r="AB1362">
        <v>506.75217236043329</v>
      </c>
      <c r="AC1362">
        <v>883.72316048544508</v>
      </c>
      <c r="AD1362">
        <v>969.21694846200853</v>
      </c>
      <c r="AE1362">
        <v>637.87408965852069</v>
      </c>
      <c r="AF1362">
        <v>842.46220688013329</v>
      </c>
      <c r="AG1362">
        <v>455.89535771874733</v>
      </c>
      <c r="AH1362">
        <v>611.48970360671342</v>
      </c>
      <c r="AI1362">
        <v>574.64270559280317</v>
      </c>
      <c r="AJ1362">
        <v>899.89286989644086</v>
      </c>
      <c r="AK1362">
        <v>381.13850462530763</v>
      </c>
    </row>
    <row r="1363" spans="1:37" x14ac:dyDescent="0.25">
      <c r="A1363">
        <v>1362</v>
      </c>
      <c r="C1363" t="s">
        <v>104</v>
      </c>
      <c r="D1363" t="s">
        <v>406</v>
      </c>
      <c r="E1363" t="s">
        <v>2019</v>
      </c>
      <c r="F1363">
        <v>778.53575066204928</v>
      </c>
      <c r="G1363">
        <v>492.15924906942871</v>
      </c>
      <c r="H1363">
        <v>756</v>
      </c>
      <c r="I1363">
        <v>492</v>
      </c>
      <c r="J1363">
        <v>788.85394173966188</v>
      </c>
      <c r="K1363">
        <v>434.43146140152129</v>
      </c>
      <c r="L1363">
        <v>1009.2833570992055</v>
      </c>
      <c r="M1363">
        <v>276.01844958731186</v>
      </c>
      <c r="N1363">
        <v>217.50886799190573</v>
      </c>
      <c r="O1363">
        <v>212.06959178477467</v>
      </c>
      <c r="P1363">
        <v>654.76879201466693</v>
      </c>
      <c r="Q1363">
        <v>602.87716458973944</v>
      </c>
      <c r="R1363">
        <v>388.99607189620281</v>
      </c>
      <c r="S1363">
        <v>375.59127556649412</v>
      </c>
      <c r="T1363">
        <v>626.41399833353171</v>
      </c>
      <c r="U1363">
        <v>321.49503522023252</v>
      </c>
      <c r="V1363">
        <v>663.10629686942025</v>
      </c>
      <c r="W1363">
        <v>258.07451413052706</v>
      </c>
      <c r="X1363">
        <v>530.18688251398646</v>
      </c>
      <c r="Y1363">
        <v>385.64762793855556</v>
      </c>
      <c r="Z1363">
        <v>451.84906558743006</v>
      </c>
      <c r="AA1363">
        <v>390.15564796741069</v>
      </c>
      <c r="AB1363">
        <v>389.95786215926677</v>
      </c>
      <c r="AC1363">
        <v>504.66706271747432</v>
      </c>
      <c r="AD1363">
        <v>851.01975962517827</v>
      </c>
      <c r="AE1363">
        <v>388.40848033662405</v>
      </c>
      <c r="AF1363">
        <v>648.29472681823586</v>
      </c>
      <c r="AG1363">
        <v>260.34778918781296</v>
      </c>
      <c r="AH1363">
        <v>470.5558862040233</v>
      </c>
      <c r="AI1363">
        <v>328.16074004922348</v>
      </c>
      <c r="AJ1363">
        <v>692.48898940602305</v>
      </c>
      <c r="AK1363">
        <v>217.65645421369771</v>
      </c>
    </row>
    <row r="1364" spans="1:37" x14ac:dyDescent="0.25">
      <c r="A1364">
        <v>1363</v>
      </c>
      <c r="C1364" t="s">
        <v>104</v>
      </c>
      <c r="D1364" t="s">
        <v>126</v>
      </c>
      <c r="E1364" t="s">
        <v>2020</v>
      </c>
      <c r="F1364">
        <v>888.19520326952022</v>
      </c>
      <c r="G1364">
        <v>656.04462293618917</v>
      </c>
      <c r="H1364">
        <v>821</v>
      </c>
      <c r="I1364">
        <v>637</v>
      </c>
      <c r="J1364">
        <v>902.32297268229718</v>
      </c>
      <c r="K1364">
        <v>554.07061579651941</v>
      </c>
      <c r="L1364">
        <v>1246.0692622069262</v>
      </c>
      <c r="M1364">
        <v>299.38431503792947</v>
      </c>
      <c r="N1364">
        <v>270.43310225303293</v>
      </c>
      <c r="O1364">
        <v>316.54283321368752</v>
      </c>
      <c r="P1364">
        <v>748.59518175951814</v>
      </c>
      <c r="Q1364">
        <v>785.23538598839809</v>
      </c>
      <c r="R1364">
        <v>467.72807625649915</v>
      </c>
      <c r="S1364">
        <v>498.44819334769085</v>
      </c>
      <c r="T1364">
        <v>764.85701906412476</v>
      </c>
      <c r="U1364">
        <v>427.51016989710462</v>
      </c>
      <c r="V1364">
        <v>817.57071057192377</v>
      </c>
      <c r="W1364">
        <v>330.87520938023454</v>
      </c>
      <c r="X1364">
        <v>647.4800693240901</v>
      </c>
      <c r="Y1364">
        <v>499.53397942091414</v>
      </c>
      <c r="Z1364">
        <v>568.74852686308486</v>
      </c>
      <c r="AA1364">
        <v>511.18808327351047</v>
      </c>
      <c r="AB1364">
        <v>475.60970537261699</v>
      </c>
      <c r="AC1364">
        <v>674.6350801627184</v>
      </c>
      <c r="AD1364">
        <v>953.62443536244348</v>
      </c>
      <c r="AE1364">
        <v>488.12505577867023</v>
      </c>
      <c r="AF1364">
        <v>764.43327556325823</v>
      </c>
      <c r="AG1364">
        <v>347.66870064608759</v>
      </c>
      <c r="AH1364">
        <v>538.66273830155978</v>
      </c>
      <c r="AI1364">
        <v>455.23390763340518</v>
      </c>
      <c r="AJ1364">
        <v>830.28301559792021</v>
      </c>
      <c r="AK1364">
        <v>284.69310839913857</v>
      </c>
    </row>
    <row r="1365" spans="1:37" x14ac:dyDescent="0.25">
      <c r="A1365">
        <v>1364</v>
      </c>
      <c r="C1365" t="s">
        <v>104</v>
      </c>
      <c r="D1365" t="s">
        <v>126</v>
      </c>
      <c r="E1365" t="s">
        <v>2021</v>
      </c>
      <c r="F1365">
        <v>708.60884061088404</v>
      </c>
      <c r="G1365">
        <v>556.14457831325296</v>
      </c>
      <c r="H1365">
        <v>655</v>
      </c>
      <c r="I1365">
        <v>540</v>
      </c>
      <c r="J1365">
        <v>719.88008173800813</v>
      </c>
      <c r="K1365">
        <v>469.69879518072287</v>
      </c>
      <c r="L1365">
        <v>994.12346741234671</v>
      </c>
      <c r="M1365">
        <v>253.79518072289156</v>
      </c>
      <c r="N1365">
        <v>203.51611785095321</v>
      </c>
      <c r="O1365">
        <v>278.87162000478583</v>
      </c>
      <c r="P1365">
        <v>597.23488922348884</v>
      </c>
      <c r="Q1365">
        <v>665.6626506024096</v>
      </c>
      <c r="R1365">
        <v>351.99168110918544</v>
      </c>
      <c r="S1365">
        <v>439.12873893275906</v>
      </c>
      <c r="T1365">
        <v>575.59792027729634</v>
      </c>
      <c r="U1365">
        <v>376.63292653744918</v>
      </c>
      <c r="V1365">
        <v>615.2679376083189</v>
      </c>
      <c r="W1365">
        <v>291.49832495812399</v>
      </c>
      <c r="X1365">
        <v>487.26516464471405</v>
      </c>
      <c r="Y1365">
        <v>440.08530748983014</v>
      </c>
      <c r="Z1365">
        <v>428.01525129982667</v>
      </c>
      <c r="AA1365">
        <v>450.35247666905963</v>
      </c>
      <c r="AB1365">
        <v>357.92305025996535</v>
      </c>
      <c r="AC1365">
        <v>594.34793012682462</v>
      </c>
      <c r="AD1365">
        <v>760.80877608087758</v>
      </c>
      <c r="AE1365">
        <v>413.79518072289159</v>
      </c>
      <c r="AF1365">
        <v>575.27902946273832</v>
      </c>
      <c r="AG1365">
        <v>306.29325197415653</v>
      </c>
      <c r="AH1365">
        <v>405.3740034662045</v>
      </c>
      <c r="AI1365">
        <v>401.05731036133051</v>
      </c>
      <c r="AJ1365">
        <v>624.83466204506067</v>
      </c>
      <c r="AK1365">
        <v>250.81227566403447</v>
      </c>
    </row>
    <row r="1366" spans="1:37" x14ac:dyDescent="0.25">
      <c r="A1366">
        <v>1365</v>
      </c>
      <c r="C1366" t="s">
        <v>104</v>
      </c>
      <c r="D1366" t="s">
        <v>126</v>
      </c>
      <c r="E1366" t="s">
        <v>2022</v>
      </c>
      <c r="F1366">
        <v>1002.8708324370832</v>
      </c>
      <c r="G1366">
        <v>908.36947791164664</v>
      </c>
      <c r="H1366">
        <v>927</v>
      </c>
      <c r="I1366">
        <v>882</v>
      </c>
      <c r="J1366">
        <v>1018.822650032265</v>
      </c>
      <c r="K1366">
        <v>767.17469879518069</v>
      </c>
      <c r="L1366">
        <v>1406.9503118950311</v>
      </c>
      <c r="M1366">
        <v>414.53212851405624</v>
      </c>
      <c r="N1366">
        <v>322.97123050259967</v>
      </c>
      <c r="O1366">
        <v>444.72960038286675</v>
      </c>
      <c r="P1366">
        <v>845.24693482469343</v>
      </c>
      <c r="Q1366">
        <v>1087.2489959839359</v>
      </c>
      <c r="R1366">
        <v>558.59549393414216</v>
      </c>
      <c r="S1366">
        <v>700.29911462072266</v>
      </c>
      <c r="T1366">
        <v>913.44887348353552</v>
      </c>
      <c r="U1366">
        <v>600.6341229959321</v>
      </c>
      <c r="V1366">
        <v>976.403466204506</v>
      </c>
      <c r="W1366">
        <v>464.86599664991627</v>
      </c>
      <c r="X1366">
        <v>773.26863084922013</v>
      </c>
      <c r="Y1366">
        <v>701.82459918640825</v>
      </c>
      <c r="Z1366">
        <v>679.24159445407281</v>
      </c>
      <c r="AA1366">
        <v>718.19813352476672</v>
      </c>
      <c r="AB1366">
        <v>568.00831889081451</v>
      </c>
      <c r="AC1366">
        <v>947.83441014596792</v>
      </c>
      <c r="AD1366">
        <v>1076.7476876747687</v>
      </c>
      <c r="AE1366">
        <v>675.86546184738961</v>
      </c>
      <c r="AF1366">
        <v>912.94280762564995</v>
      </c>
      <c r="AG1366">
        <v>488.46015793251973</v>
      </c>
      <c r="AH1366">
        <v>643.31091854419412</v>
      </c>
      <c r="AI1366">
        <v>639.584828906437</v>
      </c>
      <c r="AJ1366">
        <v>991.58544194107446</v>
      </c>
      <c r="AK1366">
        <v>399.98205312275667</v>
      </c>
    </row>
    <row r="1367" spans="1:37" x14ac:dyDescent="0.25">
      <c r="A1367">
        <v>1366</v>
      </c>
      <c r="C1367" t="s">
        <v>104</v>
      </c>
      <c r="D1367" t="s">
        <v>132</v>
      </c>
      <c r="E1367" t="s">
        <v>2023</v>
      </c>
      <c r="F1367">
        <v>1343.5159224337306</v>
      </c>
      <c r="G1367">
        <v>298.73605947955389</v>
      </c>
      <c r="H1367">
        <v>1356</v>
      </c>
      <c r="I1367">
        <v>246</v>
      </c>
      <c r="J1367">
        <v>1281.9398683508273</v>
      </c>
      <c r="K1367">
        <v>267.69392812887236</v>
      </c>
      <c r="L1367">
        <v>1350.2102828678171</v>
      </c>
      <c r="M1367">
        <v>251.33457249070634</v>
      </c>
      <c r="N1367">
        <v>628.39846743295016</v>
      </c>
      <c r="O1367">
        <v>125.70104287369641</v>
      </c>
      <c r="P1367">
        <v>1270.6016723003024</v>
      </c>
      <c r="Q1367">
        <v>380.83767038413879</v>
      </c>
      <c r="R1367">
        <v>893.9687739463601</v>
      </c>
      <c r="S1367">
        <v>265.02896871378908</v>
      </c>
      <c r="T1367">
        <v>958.24770114942521</v>
      </c>
      <c r="U1367">
        <v>222.36848203939743</v>
      </c>
      <c r="V1367">
        <v>949.79310344827582</v>
      </c>
      <c r="W1367">
        <v>183.82387022016223</v>
      </c>
      <c r="X1367">
        <v>953.99042145593864</v>
      </c>
      <c r="Y1367">
        <v>213.46929316338355</v>
      </c>
      <c r="Z1367">
        <v>719.72011494252877</v>
      </c>
      <c r="AA1367">
        <v>306.41019698725376</v>
      </c>
      <c r="AB1367">
        <v>918.13333333333333</v>
      </c>
      <c r="AC1367">
        <v>291.22595596755502</v>
      </c>
      <c r="AD1367">
        <v>1327.0514143390856</v>
      </c>
      <c r="AE1367">
        <v>222.83271375464685</v>
      </c>
      <c r="AF1367">
        <v>994.04482758620691</v>
      </c>
      <c r="AG1367">
        <v>166.80417149478563</v>
      </c>
      <c r="AH1367">
        <v>902.66321839080456</v>
      </c>
      <c r="AI1367">
        <v>218.25260718424101</v>
      </c>
      <c r="AJ1367">
        <v>961.18582375478923</v>
      </c>
      <c r="AK1367">
        <v>168.25028968713789</v>
      </c>
    </row>
    <row r="1368" spans="1:37" x14ac:dyDescent="0.25">
      <c r="A1368">
        <v>1367</v>
      </c>
      <c r="C1368" t="s">
        <v>104</v>
      </c>
      <c r="D1368" t="s">
        <v>132</v>
      </c>
      <c r="E1368" t="s">
        <v>2024</v>
      </c>
      <c r="F1368">
        <v>1374.2305194805194</v>
      </c>
      <c r="G1368">
        <v>371.59851301115236</v>
      </c>
      <c r="H1368">
        <v>1387</v>
      </c>
      <c r="I1368">
        <v>306</v>
      </c>
      <c r="J1368">
        <v>1311.2467532467533</v>
      </c>
      <c r="K1368">
        <v>332.98513011152414</v>
      </c>
      <c r="L1368">
        <v>1381.077922077922</v>
      </c>
      <c r="M1368">
        <v>312.63568773234198</v>
      </c>
      <c r="N1368">
        <v>602.96807151979567</v>
      </c>
      <c r="O1368">
        <v>137.0490536886829</v>
      </c>
      <c r="P1368">
        <v>1299.6493506493507</v>
      </c>
      <c r="Q1368">
        <v>473.72490706319701</v>
      </c>
      <c r="R1368">
        <v>857.79112388250314</v>
      </c>
      <c r="S1368">
        <v>288.95519505600618</v>
      </c>
      <c r="T1368">
        <v>919.4687739463601</v>
      </c>
      <c r="U1368">
        <v>242.44341444573195</v>
      </c>
      <c r="V1368">
        <v>911.35632183908046</v>
      </c>
      <c r="W1368">
        <v>200.4190807261491</v>
      </c>
      <c r="X1368">
        <v>915.38378033205618</v>
      </c>
      <c r="Y1368">
        <v>232.74082657396679</v>
      </c>
      <c r="Z1368">
        <v>690.59406130268201</v>
      </c>
      <c r="AA1368">
        <v>334.0722286597142</v>
      </c>
      <c r="AB1368">
        <v>880.97777777777776</v>
      </c>
      <c r="AC1368">
        <v>317.51718810351485</v>
      </c>
      <c r="AD1368">
        <v>1357.3896103896104</v>
      </c>
      <c r="AE1368">
        <v>277.18215613382898</v>
      </c>
      <c r="AF1368">
        <v>953.8172413793103</v>
      </c>
      <c r="AG1368">
        <v>181.86288142139821</v>
      </c>
      <c r="AH1368">
        <v>866.13371647509575</v>
      </c>
      <c r="AI1368">
        <v>237.95596755504056</v>
      </c>
      <c r="AJ1368">
        <v>922.28799489144319</v>
      </c>
      <c r="AK1368">
        <v>183.43955195056006</v>
      </c>
    </row>
    <row r="1369" spans="1:37" x14ac:dyDescent="0.25">
      <c r="A1369">
        <v>1368</v>
      </c>
      <c r="C1369" t="s">
        <v>104</v>
      </c>
      <c r="D1369" t="s">
        <v>132</v>
      </c>
      <c r="E1369" t="s">
        <v>2025</v>
      </c>
      <c r="F1369">
        <v>1517.8955701832415</v>
      </c>
      <c r="G1369">
        <v>342.453531598513</v>
      </c>
      <c r="H1369">
        <v>1532</v>
      </c>
      <c r="I1369">
        <v>282</v>
      </c>
      <c r="J1369">
        <v>1448.3273438889878</v>
      </c>
      <c r="K1369">
        <v>306.86864931846344</v>
      </c>
      <c r="L1369">
        <v>1525.4588151574453</v>
      </c>
      <c r="M1369">
        <v>288.11524163568771</v>
      </c>
      <c r="N1369">
        <v>721.42017879948912</v>
      </c>
      <c r="O1369">
        <v>127.88335264580918</v>
      </c>
      <c r="P1369">
        <v>1435.5175235723182</v>
      </c>
      <c r="Q1369">
        <v>436.5700123915737</v>
      </c>
      <c r="R1369">
        <v>1026.3028097062579</v>
      </c>
      <c r="S1369">
        <v>269.63016608729237</v>
      </c>
      <c r="T1369">
        <v>1100.0969348659005</v>
      </c>
      <c r="U1369">
        <v>226.22904596369253</v>
      </c>
      <c r="V1369">
        <v>1090.3908045977012</v>
      </c>
      <c r="W1369">
        <v>187.01525685592893</v>
      </c>
      <c r="X1369">
        <v>1095.2094508301404</v>
      </c>
      <c r="Y1369">
        <v>217.17535728080338</v>
      </c>
      <c r="Z1369">
        <v>826.26015325670494</v>
      </c>
      <c r="AA1369">
        <v>311.72981846272694</v>
      </c>
      <c r="AB1369">
        <v>1054.0444444444445</v>
      </c>
      <c r="AC1369">
        <v>296.28196214754729</v>
      </c>
      <c r="AD1369">
        <v>1499.2940757872263</v>
      </c>
      <c r="AE1369">
        <v>255.44237918215612</v>
      </c>
      <c r="AF1369">
        <v>1141.1931034482759</v>
      </c>
      <c r="AG1369">
        <v>169.70007724990344</v>
      </c>
      <c r="AH1369">
        <v>1036.2842911877394</v>
      </c>
      <c r="AI1369">
        <v>222.04171494785632</v>
      </c>
      <c r="AJ1369">
        <v>1103.4699872286078</v>
      </c>
      <c r="AK1369">
        <v>171.17130166087293</v>
      </c>
    </row>
    <row r="1370" spans="1:37" x14ac:dyDescent="0.25">
      <c r="A1370">
        <v>1369</v>
      </c>
      <c r="C1370" t="s">
        <v>104</v>
      </c>
      <c r="D1370" t="s">
        <v>132</v>
      </c>
      <c r="E1370" t="s">
        <v>2026</v>
      </c>
      <c r="F1370">
        <v>1549.6009606831526</v>
      </c>
      <c r="G1370">
        <v>377.67038413878566</v>
      </c>
      <c r="H1370">
        <v>1564</v>
      </c>
      <c r="I1370">
        <v>311.00000000000006</v>
      </c>
      <c r="J1370">
        <v>1478.5796121686533</v>
      </c>
      <c r="K1370">
        <v>338.42606361007853</v>
      </c>
      <c r="L1370">
        <v>1557.3221846646504</v>
      </c>
      <c r="M1370">
        <v>317.74411400247834</v>
      </c>
      <c r="N1370">
        <v>736.81226053639853</v>
      </c>
      <c r="O1370">
        <v>147.9606025492468</v>
      </c>
      <c r="P1370">
        <v>1465.5022238035938</v>
      </c>
      <c r="Q1370">
        <v>481.46551011978528</v>
      </c>
      <c r="R1370">
        <v>1048.1998084291188</v>
      </c>
      <c r="S1370">
        <v>311.96118192352259</v>
      </c>
      <c r="T1370">
        <v>1123.5683908045978</v>
      </c>
      <c r="U1370">
        <v>261.74623406720741</v>
      </c>
      <c r="V1370">
        <v>1113.6551724137933</v>
      </c>
      <c r="W1370">
        <v>216.37601390498261</v>
      </c>
      <c r="X1370">
        <v>1118.5766283524904</v>
      </c>
      <c r="Y1370">
        <v>251.27114716106604</v>
      </c>
      <c r="Z1370">
        <v>843.88908045977018</v>
      </c>
      <c r="AA1370">
        <v>360.67033603707995</v>
      </c>
      <c r="AB1370">
        <v>1076.5333333333333</v>
      </c>
      <c r="AC1370">
        <v>342.79721900347624</v>
      </c>
      <c r="AD1370">
        <v>1530.6109233232521</v>
      </c>
      <c r="AE1370">
        <v>281.7112763320942</v>
      </c>
      <c r="AF1370">
        <v>1165.5413793103448</v>
      </c>
      <c r="AG1370">
        <v>196.34241019698723</v>
      </c>
      <c r="AH1370">
        <v>1058.3942528735633</v>
      </c>
      <c r="AI1370">
        <v>256.901506373117</v>
      </c>
      <c r="AJ1370">
        <v>1127.013409961686</v>
      </c>
      <c r="AK1370">
        <v>198.0446118192352</v>
      </c>
    </row>
    <row r="1371" spans="1:37" x14ac:dyDescent="0.25">
      <c r="A1371">
        <v>1370</v>
      </c>
      <c r="C1371" t="s">
        <v>104</v>
      </c>
      <c r="D1371" t="s">
        <v>159</v>
      </c>
      <c r="E1371" t="s">
        <v>2027</v>
      </c>
      <c r="F1371">
        <v>1004.0011254924028</v>
      </c>
      <c r="G1371">
        <v>820.36523036746883</v>
      </c>
      <c r="H1371">
        <v>920</v>
      </c>
      <c r="I1371">
        <v>767</v>
      </c>
      <c r="J1371">
        <v>959.08835115362967</v>
      </c>
      <c r="K1371">
        <v>696.18019026301067</v>
      </c>
      <c r="L1371">
        <v>1274.1249296567248</v>
      </c>
      <c r="M1371">
        <v>421.91438164521549</v>
      </c>
      <c r="N1371">
        <v>356.21786767804468</v>
      </c>
      <c r="O1371">
        <v>384.98618181818182</v>
      </c>
      <c r="P1371">
        <v>869.13337084974671</v>
      </c>
      <c r="Q1371">
        <v>994.48181309457198</v>
      </c>
      <c r="R1371">
        <v>557.23093131057738</v>
      </c>
      <c r="S1371">
        <v>632.26472727272721</v>
      </c>
      <c r="T1371">
        <v>787.87737041719345</v>
      </c>
      <c r="U1371">
        <v>511.46618181818178</v>
      </c>
      <c r="V1371">
        <v>834.30299199325748</v>
      </c>
      <c r="W1371">
        <v>394.4552727272727</v>
      </c>
      <c r="X1371">
        <v>669.96123050990309</v>
      </c>
      <c r="Y1371">
        <v>607.91563636363628</v>
      </c>
      <c r="Z1371">
        <v>520.31268436578171</v>
      </c>
      <c r="AA1371">
        <v>642.81599999999992</v>
      </c>
      <c r="AB1371">
        <v>573.77623261694055</v>
      </c>
      <c r="AC1371">
        <v>808.79563636363628</v>
      </c>
      <c r="AD1371">
        <v>997.5295441755768</v>
      </c>
      <c r="AE1371">
        <v>618.92221600447681</v>
      </c>
      <c r="AF1371">
        <v>813.31268436578171</v>
      </c>
      <c r="AG1371">
        <v>412.31127272727269</v>
      </c>
      <c r="AH1371">
        <v>601.80446691951113</v>
      </c>
      <c r="AI1371">
        <v>556.10618181818177</v>
      </c>
      <c r="AJ1371">
        <v>856.40455120101137</v>
      </c>
      <c r="AK1371">
        <v>354.54981818181818</v>
      </c>
    </row>
    <row r="1372" spans="1:37" x14ac:dyDescent="0.25">
      <c r="A1372">
        <v>1371</v>
      </c>
      <c r="C1372" t="s">
        <v>104</v>
      </c>
      <c r="D1372" t="s">
        <v>159</v>
      </c>
      <c r="E1372" t="s">
        <v>2028</v>
      </c>
      <c r="F1372">
        <v>987.63154192459194</v>
      </c>
      <c r="G1372">
        <v>744.42529378847223</v>
      </c>
      <c r="H1372">
        <v>904.99999999999989</v>
      </c>
      <c r="I1372">
        <v>696</v>
      </c>
      <c r="J1372">
        <v>943.45104108047258</v>
      </c>
      <c r="K1372">
        <v>631.73587017347506</v>
      </c>
      <c r="L1372">
        <v>1253.3511536297128</v>
      </c>
      <c r="M1372">
        <v>382.8584219362059</v>
      </c>
      <c r="N1372">
        <v>358.64938895912348</v>
      </c>
      <c r="O1372">
        <v>343.5898181818182</v>
      </c>
      <c r="P1372">
        <v>854.96271806415302</v>
      </c>
      <c r="Q1372">
        <v>902.42417459429203</v>
      </c>
      <c r="R1372">
        <v>561.0345554150864</v>
      </c>
      <c r="S1372">
        <v>564.27927272727277</v>
      </c>
      <c r="T1372">
        <v>793.25537294563844</v>
      </c>
      <c r="U1372">
        <v>456.4698181818182</v>
      </c>
      <c r="V1372">
        <v>839.99789296249469</v>
      </c>
      <c r="W1372">
        <v>352.04072727272728</v>
      </c>
      <c r="X1372">
        <v>674.53434471133585</v>
      </c>
      <c r="Y1372">
        <v>542.54836363636366</v>
      </c>
      <c r="Z1372">
        <v>523.8643067846607</v>
      </c>
      <c r="AA1372">
        <v>573.69600000000003</v>
      </c>
      <c r="AB1372">
        <v>577.69279393173201</v>
      </c>
      <c r="AC1372">
        <v>721.82836363636363</v>
      </c>
      <c r="AD1372">
        <v>981.26547552054012</v>
      </c>
      <c r="AE1372">
        <v>561.62954672635703</v>
      </c>
      <c r="AF1372">
        <v>818.8643067846607</v>
      </c>
      <c r="AG1372">
        <v>367.97672727272726</v>
      </c>
      <c r="AH1372">
        <v>605.91234723978084</v>
      </c>
      <c r="AI1372">
        <v>496.30981818181817</v>
      </c>
      <c r="AJ1372">
        <v>862.25031605562572</v>
      </c>
      <c r="AK1372">
        <v>316.42618181818182</v>
      </c>
    </row>
    <row r="1373" spans="1:37" x14ac:dyDescent="0.25">
      <c r="A1373">
        <v>1372</v>
      </c>
      <c r="C1373" t="s">
        <v>104</v>
      </c>
      <c r="D1373" t="s">
        <v>159</v>
      </c>
      <c r="E1373" t="s">
        <v>2029</v>
      </c>
      <c r="F1373">
        <v>1142.5969330332018</v>
      </c>
      <c r="G1373">
        <v>1042.8371572467822</v>
      </c>
      <c r="H1373">
        <v>1047</v>
      </c>
      <c r="I1373">
        <v>975</v>
      </c>
      <c r="J1373">
        <v>1091.4842431063589</v>
      </c>
      <c r="K1373">
        <v>884.97481813094566</v>
      </c>
      <c r="L1373">
        <v>1450.0095666854247</v>
      </c>
      <c r="M1373">
        <v>536.33184107442639</v>
      </c>
      <c r="N1373">
        <v>413.35861778339654</v>
      </c>
      <c r="O1373">
        <v>498.82618181818185</v>
      </c>
      <c r="P1373">
        <v>989.11156443443997</v>
      </c>
      <c r="Q1373">
        <v>1264.1717963066592</v>
      </c>
      <c r="R1373">
        <v>646.61609776654018</v>
      </c>
      <c r="S1373">
        <v>819.22472727272725</v>
      </c>
      <c r="T1373">
        <v>914.26042983565105</v>
      </c>
      <c r="U1373">
        <v>662.70618181818179</v>
      </c>
      <c r="V1373">
        <v>968.13316477033288</v>
      </c>
      <c r="W1373">
        <v>511.09527272727274</v>
      </c>
      <c r="X1373">
        <v>777.42941424357343</v>
      </c>
      <c r="Y1373">
        <v>787.67563636363639</v>
      </c>
      <c r="Z1373">
        <v>603.77581120943944</v>
      </c>
      <c r="AA1373">
        <v>832.89599999999996</v>
      </c>
      <c r="AB1373">
        <v>665.81542351453857</v>
      </c>
      <c r="AC1373">
        <v>1047.9556363636364</v>
      </c>
      <c r="AD1373">
        <v>1135.231992121553</v>
      </c>
      <c r="AE1373">
        <v>786.76552881925011</v>
      </c>
      <c r="AF1373">
        <v>943.77581120943944</v>
      </c>
      <c r="AG1373">
        <v>534.23127272727277</v>
      </c>
      <c r="AH1373">
        <v>698.33965444584908</v>
      </c>
      <c r="AI1373">
        <v>720.54618181818182</v>
      </c>
      <c r="AJ1373">
        <v>993.78002528444995</v>
      </c>
      <c r="AK1373">
        <v>459.38981818181821</v>
      </c>
    </row>
    <row r="1374" spans="1:37" x14ac:dyDescent="0.25">
      <c r="A1374">
        <v>1373</v>
      </c>
      <c r="C1374" t="s">
        <v>104</v>
      </c>
      <c r="D1374" t="s">
        <v>164</v>
      </c>
      <c r="E1374" t="s">
        <v>2030</v>
      </c>
      <c r="F1374">
        <v>1534</v>
      </c>
      <c r="G1374">
        <v>2004</v>
      </c>
      <c r="H1374">
        <v>1741</v>
      </c>
      <c r="I1374">
        <v>1614</v>
      </c>
      <c r="J1374">
        <v>1605</v>
      </c>
      <c r="K1374">
        <v>1688</v>
      </c>
      <c r="L1374">
        <v>1510</v>
      </c>
      <c r="M1374">
        <v>1959</v>
      </c>
      <c r="N1374">
        <v>626</v>
      </c>
      <c r="O1374">
        <v>1026</v>
      </c>
      <c r="P1374">
        <v>1285</v>
      </c>
      <c r="Q1374">
        <v>2292</v>
      </c>
      <c r="R1374">
        <v>1014</v>
      </c>
      <c r="S1374">
        <v>1780</v>
      </c>
      <c r="T1374">
        <v>1369</v>
      </c>
      <c r="U1374">
        <v>1477</v>
      </c>
      <c r="V1374">
        <v>1303</v>
      </c>
      <c r="W1374">
        <v>1392</v>
      </c>
      <c r="X1374">
        <v>1136</v>
      </c>
      <c r="Y1374">
        <v>1646</v>
      </c>
      <c r="Z1374">
        <v>765</v>
      </c>
      <c r="AA1374">
        <v>1818</v>
      </c>
      <c r="AB1374">
        <v>1058</v>
      </c>
      <c r="AC1374">
        <v>1889</v>
      </c>
      <c r="AD1374">
        <v>1672</v>
      </c>
      <c r="AE1374">
        <v>1589</v>
      </c>
      <c r="AF1374">
        <v>1411</v>
      </c>
      <c r="AG1374">
        <v>1235</v>
      </c>
      <c r="AH1374">
        <v>1130</v>
      </c>
      <c r="AI1374">
        <v>1459</v>
      </c>
      <c r="AJ1374">
        <v>1512</v>
      </c>
      <c r="AK1374">
        <v>1109</v>
      </c>
    </row>
    <row r="1375" spans="1:37" x14ac:dyDescent="0.25">
      <c r="A1375">
        <v>1374</v>
      </c>
      <c r="C1375" t="s">
        <v>104</v>
      </c>
      <c r="D1375" t="s">
        <v>183</v>
      </c>
      <c r="E1375" t="s">
        <v>2031</v>
      </c>
      <c r="F1375">
        <v>921.36005954912798</v>
      </c>
      <c r="G1375">
        <v>858.05668880455403</v>
      </c>
      <c r="H1375">
        <v>905</v>
      </c>
      <c r="I1375">
        <v>751</v>
      </c>
      <c r="J1375">
        <v>889.60229689493826</v>
      </c>
      <c r="K1375">
        <v>714.30502846299805</v>
      </c>
      <c r="L1375">
        <v>938.49000425350914</v>
      </c>
      <c r="M1375">
        <v>788.22936432637573</v>
      </c>
      <c r="N1375">
        <v>269.82791586998087</v>
      </c>
      <c r="O1375">
        <v>330.51128643436334</v>
      </c>
      <c r="P1375">
        <v>733.89302424500215</v>
      </c>
      <c r="Q1375">
        <v>1054.1788425047439</v>
      </c>
      <c r="R1375">
        <v>470.27151051625242</v>
      </c>
      <c r="S1375">
        <v>677.28555774709616</v>
      </c>
      <c r="T1375">
        <v>718.62332695984708</v>
      </c>
      <c r="U1375">
        <v>548.0287091825553</v>
      </c>
      <c r="V1375">
        <v>743.58699808795416</v>
      </c>
      <c r="W1375">
        <v>471.11834319526628</v>
      </c>
      <c r="X1375">
        <v>578.01912045889105</v>
      </c>
      <c r="Y1375">
        <v>645.77602454525527</v>
      </c>
      <c r="Z1375">
        <v>459.25812619502869</v>
      </c>
      <c r="AA1375">
        <v>663.05544597852293</v>
      </c>
      <c r="AB1375">
        <v>455.03632887189292</v>
      </c>
      <c r="AC1375">
        <v>818.57023887793116</v>
      </c>
      <c r="AD1375">
        <v>973.71225010633771</v>
      </c>
      <c r="AE1375">
        <v>621.14255218216317</v>
      </c>
      <c r="AF1375">
        <v>776.44359464627155</v>
      </c>
      <c r="AG1375">
        <v>428.25860179706331</v>
      </c>
      <c r="AH1375">
        <v>573.43021032504782</v>
      </c>
      <c r="AI1375">
        <v>520.41551610782381</v>
      </c>
      <c r="AJ1375">
        <v>827.28871892925429</v>
      </c>
      <c r="AK1375">
        <v>364.22309883848345</v>
      </c>
    </row>
    <row r="1376" spans="1:37" x14ac:dyDescent="0.25">
      <c r="A1376">
        <v>1375</v>
      </c>
      <c r="C1376" t="s">
        <v>104</v>
      </c>
      <c r="D1376" t="s">
        <v>183</v>
      </c>
      <c r="E1376" t="s">
        <v>2032</v>
      </c>
      <c r="F1376">
        <v>991.60740110591234</v>
      </c>
      <c r="G1376">
        <v>974.59701138519927</v>
      </c>
      <c r="H1376">
        <v>974</v>
      </c>
      <c r="I1376">
        <v>853</v>
      </c>
      <c r="J1376">
        <v>957.428328370906</v>
      </c>
      <c r="K1376">
        <v>811.32115749525622</v>
      </c>
      <c r="L1376">
        <v>1010.0433857932794</v>
      </c>
      <c r="M1376">
        <v>895.28581593927902</v>
      </c>
      <c r="N1376">
        <v>307.49139579349901</v>
      </c>
      <c r="O1376">
        <v>394.21915406530792</v>
      </c>
      <c r="P1376">
        <v>789.84729902169295</v>
      </c>
      <c r="Q1376">
        <v>1197.3562618595827</v>
      </c>
      <c r="R1376">
        <v>535.91357552581258</v>
      </c>
      <c r="S1376">
        <v>807.83607275914972</v>
      </c>
      <c r="T1376">
        <v>818.9311663479923</v>
      </c>
      <c r="U1376">
        <v>653.66425597194825</v>
      </c>
      <c r="V1376">
        <v>847.37934990439771</v>
      </c>
      <c r="W1376">
        <v>561.92899408284018</v>
      </c>
      <c r="X1376">
        <v>658.70095602294452</v>
      </c>
      <c r="Y1376">
        <v>770.25290379136527</v>
      </c>
      <c r="Z1376">
        <v>523.36290630975145</v>
      </c>
      <c r="AA1376">
        <v>790.86302870918257</v>
      </c>
      <c r="AB1376">
        <v>518.55181644359459</v>
      </c>
      <c r="AC1376">
        <v>976.35415296953761</v>
      </c>
      <c r="AD1376">
        <v>1047.951084644832</v>
      </c>
      <c r="AE1376">
        <v>705.50545540796963</v>
      </c>
      <c r="AF1376">
        <v>884.82217973231354</v>
      </c>
      <c r="AG1376">
        <v>510.80780188472494</v>
      </c>
      <c r="AH1376">
        <v>653.47151051625235</v>
      </c>
      <c r="AI1376">
        <v>620.72846811308352</v>
      </c>
      <c r="AJ1376">
        <v>942.76443594646264</v>
      </c>
      <c r="AK1376">
        <v>434.42910365987291</v>
      </c>
    </row>
    <row r="1377" spans="1:37" x14ac:dyDescent="0.25">
      <c r="A1377">
        <v>1376</v>
      </c>
      <c r="C1377" t="s">
        <v>104</v>
      </c>
      <c r="D1377" t="s">
        <v>267</v>
      </c>
      <c r="E1377" t="s">
        <v>2033</v>
      </c>
      <c r="F1377">
        <v>682.92357157916933</v>
      </c>
      <c r="G1377">
        <v>792.07700330262469</v>
      </c>
      <c r="H1377">
        <v>677.00000000000011</v>
      </c>
      <c r="I1377">
        <v>743</v>
      </c>
      <c r="J1377">
        <v>659.30065359477135</v>
      </c>
      <c r="K1377">
        <v>705.80479749695803</v>
      </c>
      <c r="L1377">
        <v>836.50822264389637</v>
      </c>
      <c r="M1377">
        <v>273.53971840778723</v>
      </c>
      <c r="N1377">
        <v>296.32369776760157</v>
      </c>
      <c r="O1377">
        <v>386.21567596002103</v>
      </c>
      <c r="P1377">
        <v>605.98850938224757</v>
      </c>
      <c r="Q1377">
        <v>953.25621414913951</v>
      </c>
      <c r="R1377">
        <v>531.97195191757294</v>
      </c>
      <c r="S1377">
        <v>584.84797475013147</v>
      </c>
      <c r="T1377">
        <v>656.9633657698912</v>
      </c>
      <c r="U1377">
        <v>485.40768016833243</v>
      </c>
      <c r="V1377">
        <v>682.14367487120774</v>
      </c>
      <c r="W1377">
        <v>360.51762230405046</v>
      </c>
      <c r="X1377">
        <v>576.9476244991414</v>
      </c>
      <c r="Y1377">
        <v>570.94371383482371</v>
      </c>
      <c r="Z1377">
        <v>452.03205495134512</v>
      </c>
      <c r="AA1377">
        <v>662.31457127827457</v>
      </c>
      <c r="AB1377">
        <v>488.58900973096735</v>
      </c>
      <c r="AC1377">
        <v>787.94950026301944</v>
      </c>
      <c r="AD1377">
        <v>710.40037950664146</v>
      </c>
      <c r="AE1377">
        <v>603.90544063966627</v>
      </c>
      <c r="AF1377">
        <v>672.13222667429875</v>
      </c>
      <c r="AG1377">
        <v>410.1756970015781</v>
      </c>
      <c r="AH1377">
        <v>572.09358900973098</v>
      </c>
      <c r="AI1377">
        <v>536.43135192004206</v>
      </c>
      <c r="AJ1377">
        <v>713.08815111619913</v>
      </c>
      <c r="AK1377">
        <v>331.09521304576538</v>
      </c>
    </row>
    <row r="1378" spans="1:37" x14ac:dyDescent="0.25">
      <c r="A1378">
        <v>1377</v>
      </c>
      <c r="C1378" t="s">
        <v>104</v>
      </c>
      <c r="D1378" t="s">
        <v>275</v>
      </c>
      <c r="E1378" t="s">
        <v>2034</v>
      </c>
      <c r="F1378">
        <v>933.49430765157535</v>
      </c>
      <c r="G1378">
        <v>621.37898089171983</v>
      </c>
      <c r="H1378">
        <v>1012</v>
      </c>
      <c r="I1378">
        <v>531</v>
      </c>
      <c r="J1378">
        <v>962.34224693319209</v>
      </c>
      <c r="K1378">
        <v>549.22611464968156</v>
      </c>
      <c r="L1378">
        <v>947.87362103962573</v>
      </c>
      <c r="M1378">
        <v>563.0366242038217</v>
      </c>
      <c r="N1378">
        <v>438.83356786490987</v>
      </c>
      <c r="O1378">
        <v>271.72331898471134</v>
      </c>
      <c r="P1378">
        <v>808.63542494042895</v>
      </c>
      <c r="Q1378">
        <v>769.16082802547771</v>
      </c>
      <c r="R1378">
        <v>630.26135346040689</v>
      </c>
      <c r="S1378">
        <v>545.31690663500081</v>
      </c>
      <c r="T1378">
        <v>796.49904055264176</v>
      </c>
      <c r="U1378">
        <v>404.77957547869977</v>
      </c>
      <c r="V1378">
        <v>791.83420749648212</v>
      </c>
      <c r="W1378">
        <v>351.78862995398549</v>
      </c>
      <c r="X1378">
        <v>721.86171165408734</v>
      </c>
      <c r="Y1378">
        <v>451.18005046756718</v>
      </c>
      <c r="Z1378">
        <v>494.38748880644755</v>
      </c>
      <c r="AA1378">
        <v>582.98946118450351</v>
      </c>
      <c r="AB1378">
        <v>649.51439171037487</v>
      </c>
      <c r="AC1378">
        <v>614.42778684874577</v>
      </c>
      <c r="AD1378">
        <v>1013.8755626158327</v>
      </c>
      <c r="AE1378">
        <v>479.32802547770706</v>
      </c>
      <c r="AF1378">
        <v>809.56057310988876</v>
      </c>
      <c r="AG1378">
        <v>343.23883033991393</v>
      </c>
      <c r="AH1378">
        <v>686.06971984137147</v>
      </c>
      <c r="AI1378">
        <v>425.44159121270599</v>
      </c>
      <c r="AJ1378">
        <v>837.46475630037105</v>
      </c>
      <c r="AK1378">
        <v>298.61956360397807</v>
      </c>
    </row>
    <row r="1379" spans="1:37" x14ac:dyDescent="0.25">
      <c r="A1379">
        <v>1378</v>
      </c>
      <c r="C1379" t="s">
        <v>104</v>
      </c>
      <c r="D1379" t="s">
        <v>275</v>
      </c>
      <c r="E1379" t="s">
        <v>2035</v>
      </c>
      <c r="F1379">
        <v>963.93433942282229</v>
      </c>
      <c r="G1379">
        <v>704.46355272469918</v>
      </c>
      <c r="H1379">
        <v>1045</v>
      </c>
      <c r="I1379">
        <v>602</v>
      </c>
      <c r="J1379">
        <v>993.72297237666578</v>
      </c>
      <c r="K1379">
        <v>622.66312809624912</v>
      </c>
      <c r="L1379">
        <v>978.78254346483095</v>
      </c>
      <c r="M1379">
        <v>638.32024062278845</v>
      </c>
      <c r="N1379">
        <v>467.29487015479083</v>
      </c>
      <c r="O1379">
        <v>292.10256790856465</v>
      </c>
      <c r="P1379">
        <v>835.00397140587768</v>
      </c>
      <c r="Q1379">
        <v>872.00530785562637</v>
      </c>
      <c r="R1379">
        <v>671.13803249328384</v>
      </c>
      <c r="S1379">
        <v>586.21567463262579</v>
      </c>
      <c r="T1379">
        <v>848.15734936676472</v>
      </c>
      <c r="U1379">
        <v>435.13804363960219</v>
      </c>
      <c r="V1379">
        <v>843.18997057694764</v>
      </c>
      <c r="W1379">
        <v>378.17277720053437</v>
      </c>
      <c r="X1379">
        <v>768.67928872969173</v>
      </c>
      <c r="Y1379">
        <v>485.01855425263466</v>
      </c>
      <c r="Z1379">
        <v>526.45183574261227</v>
      </c>
      <c r="AA1379">
        <v>626.71367077334116</v>
      </c>
      <c r="AB1379">
        <v>691.63975949852886</v>
      </c>
      <c r="AC1379">
        <v>660.50987086240161</v>
      </c>
      <c r="AD1379">
        <v>1046.9367222663489</v>
      </c>
      <c r="AE1379">
        <v>543.41896673743804</v>
      </c>
      <c r="AF1379">
        <v>862.06600997825251</v>
      </c>
      <c r="AG1379">
        <v>368.98174261540743</v>
      </c>
      <c r="AH1379">
        <v>730.56594601509528</v>
      </c>
      <c r="AI1379">
        <v>457.34971055365889</v>
      </c>
      <c r="AJ1379">
        <v>891.77996673915823</v>
      </c>
      <c r="AK1379">
        <v>321.0160308742764</v>
      </c>
    </row>
    <row r="1380" spans="1:37" x14ac:dyDescent="0.25">
      <c r="A1380">
        <v>1379</v>
      </c>
      <c r="C1380" t="s">
        <v>104</v>
      </c>
      <c r="D1380" t="s">
        <v>275</v>
      </c>
      <c r="E1380" t="s">
        <v>2036</v>
      </c>
      <c r="F1380">
        <v>998.06407201482659</v>
      </c>
      <c r="G1380">
        <v>597.97487615003536</v>
      </c>
      <c r="H1380">
        <v>1082</v>
      </c>
      <c r="I1380">
        <v>511</v>
      </c>
      <c r="J1380">
        <v>1028.907422116318</v>
      </c>
      <c r="K1380">
        <v>528.53963198867655</v>
      </c>
      <c r="L1380">
        <v>1013.4380019415762</v>
      </c>
      <c r="M1380">
        <v>541.82997169143664</v>
      </c>
      <c r="N1380">
        <v>454.0570551362415</v>
      </c>
      <c r="O1380">
        <v>303.8772450645688</v>
      </c>
      <c r="P1380">
        <v>864.56870532168386</v>
      </c>
      <c r="Q1380">
        <v>740.19055201698518</v>
      </c>
      <c r="R1380">
        <v>652.12562364078292</v>
      </c>
      <c r="S1380">
        <v>609.84607392014254</v>
      </c>
      <c r="T1380">
        <v>824.13022898810277</v>
      </c>
      <c r="U1380">
        <v>452.67849191034588</v>
      </c>
      <c r="V1380">
        <v>819.30356914417291</v>
      </c>
      <c r="W1380">
        <v>393.41695116520708</v>
      </c>
      <c r="X1380">
        <v>746.90367148522444</v>
      </c>
      <c r="Y1380">
        <v>504.56968977289597</v>
      </c>
      <c r="Z1380">
        <v>511.53818600486119</v>
      </c>
      <c r="AA1380">
        <v>651.97654742466977</v>
      </c>
      <c r="AB1380">
        <v>672.04656517845717</v>
      </c>
      <c r="AC1380">
        <v>687.13507495918066</v>
      </c>
      <c r="AD1380">
        <v>1084.005295207837</v>
      </c>
      <c r="AE1380">
        <v>461.27423920736021</v>
      </c>
      <c r="AF1380">
        <v>837.64487655110645</v>
      </c>
      <c r="AG1380">
        <v>383.85542526347041</v>
      </c>
      <c r="AH1380">
        <v>709.87002686452604</v>
      </c>
      <c r="AI1380">
        <v>475.78551283954283</v>
      </c>
      <c r="AJ1380">
        <v>866.51707816297801</v>
      </c>
      <c r="AK1380">
        <v>333.9562119637821</v>
      </c>
    </row>
    <row r="1381" spans="1:37" x14ac:dyDescent="0.25">
      <c r="A1381">
        <v>1380</v>
      </c>
      <c r="C1381" t="s">
        <v>104</v>
      </c>
      <c r="D1381" t="s">
        <v>275</v>
      </c>
      <c r="E1381" t="s">
        <v>2037</v>
      </c>
      <c r="F1381">
        <v>987.9173947577442</v>
      </c>
      <c r="G1381">
        <v>634.25123849964621</v>
      </c>
      <c r="H1381">
        <v>1071</v>
      </c>
      <c r="I1381">
        <v>542</v>
      </c>
      <c r="J1381">
        <v>1018.4471803018268</v>
      </c>
      <c r="K1381">
        <v>560.6036801132343</v>
      </c>
      <c r="L1381">
        <v>1003.1350277998411</v>
      </c>
      <c r="M1381">
        <v>574.70028308563337</v>
      </c>
      <c r="N1381">
        <v>475.89944991684791</v>
      </c>
      <c r="O1381">
        <v>290.29107911533328</v>
      </c>
      <c r="P1381">
        <v>855.77918983320092</v>
      </c>
      <c r="Q1381">
        <v>785.09447983014866</v>
      </c>
      <c r="R1381">
        <v>683.49609824740958</v>
      </c>
      <c r="S1381">
        <v>582.58022858839252</v>
      </c>
      <c r="T1381">
        <v>863.77497761289499</v>
      </c>
      <c r="U1381">
        <v>432.43951313641088</v>
      </c>
      <c r="V1381">
        <v>858.71613150825135</v>
      </c>
      <c r="W1381">
        <v>375.82751966750783</v>
      </c>
      <c r="X1381">
        <v>782.83343993859546</v>
      </c>
      <c r="Y1381">
        <v>482.01068724951762</v>
      </c>
      <c r="Z1381">
        <v>536.14570807215046</v>
      </c>
      <c r="AA1381">
        <v>622.82707436544456</v>
      </c>
      <c r="AB1381">
        <v>704.37533580657544</v>
      </c>
      <c r="AC1381">
        <v>656.41368561674335</v>
      </c>
      <c r="AD1381">
        <v>1072.9849086576648</v>
      </c>
      <c r="AE1381">
        <v>489.25760792639772</v>
      </c>
      <c r="AF1381">
        <v>877.93974670589751</v>
      </c>
      <c r="AG1381">
        <v>366.69348374647473</v>
      </c>
      <c r="AH1381">
        <v>744.0182934629654</v>
      </c>
      <c r="AI1381">
        <v>454.51343327890754</v>
      </c>
      <c r="AJ1381">
        <v>908.20084431367536</v>
      </c>
      <c r="AK1381">
        <v>319.02523378358319</v>
      </c>
    </row>
    <row r="1382" spans="1:37" x14ac:dyDescent="0.25">
      <c r="A1382">
        <v>1381</v>
      </c>
      <c r="C1382" t="s">
        <v>104</v>
      </c>
      <c r="D1382" t="s">
        <v>275</v>
      </c>
      <c r="E1382" t="s">
        <v>2038</v>
      </c>
      <c r="F1382">
        <v>1083.8496160974319</v>
      </c>
      <c r="G1382">
        <v>727.86765746638355</v>
      </c>
      <c r="H1382">
        <v>1175</v>
      </c>
      <c r="I1382">
        <v>622</v>
      </c>
      <c r="J1382">
        <v>1117.3440120024711</v>
      </c>
      <c r="K1382">
        <v>643.34961075725403</v>
      </c>
      <c r="L1382">
        <v>1100.5449651398817</v>
      </c>
      <c r="M1382">
        <v>659.5268931351734</v>
      </c>
      <c r="N1382">
        <v>530.83638224382753</v>
      </c>
      <c r="O1382">
        <v>341.01276532581267</v>
      </c>
      <c r="P1382">
        <v>938.88006354249399</v>
      </c>
      <c r="Q1382">
        <v>900.9755838641189</v>
      </c>
      <c r="R1382">
        <v>762.39759498528849</v>
      </c>
      <c r="S1382">
        <v>684.37271782692596</v>
      </c>
      <c r="T1382">
        <v>963.48752718434184</v>
      </c>
      <c r="U1382">
        <v>507.99836722576816</v>
      </c>
      <c r="V1382">
        <v>957.84469745426634</v>
      </c>
      <c r="W1382">
        <v>441.49473059225176</v>
      </c>
      <c r="X1382">
        <v>873.20225150313422</v>
      </c>
      <c r="Y1382">
        <v>566.23096333679678</v>
      </c>
      <c r="Z1382">
        <v>598.03735448381735</v>
      </c>
      <c r="AA1382">
        <v>731.65177378655187</v>
      </c>
      <c r="AB1382">
        <v>785.68709223487269</v>
      </c>
      <c r="AC1382">
        <v>771.10687249517594</v>
      </c>
      <c r="AD1382">
        <v>1177.1776542229281</v>
      </c>
      <c r="AE1382">
        <v>561.47275300778483</v>
      </c>
      <c r="AF1382">
        <v>979.28745042855314</v>
      </c>
      <c r="AG1382">
        <v>430.76473207659194</v>
      </c>
      <c r="AH1382">
        <v>829.90635793782781</v>
      </c>
      <c r="AI1382">
        <v>533.929196971946</v>
      </c>
      <c r="AJ1382">
        <v>1013.0418319048227</v>
      </c>
      <c r="AK1382">
        <v>374.76755232299246</v>
      </c>
    </row>
    <row r="1383" spans="1:37" x14ac:dyDescent="0.25">
      <c r="A1383">
        <v>1382</v>
      </c>
      <c r="C1383" t="s">
        <v>104</v>
      </c>
      <c r="D1383" t="s">
        <v>275</v>
      </c>
      <c r="E1383" t="s">
        <v>2039</v>
      </c>
      <c r="F1383">
        <v>1155.7987821021975</v>
      </c>
      <c r="G1383">
        <v>633.08103326256196</v>
      </c>
      <c r="H1383">
        <v>1253</v>
      </c>
      <c r="I1383">
        <v>541</v>
      </c>
      <c r="J1383">
        <v>1191.5166357779542</v>
      </c>
      <c r="K1383">
        <v>559.56935598018401</v>
      </c>
      <c r="L1383">
        <v>1173.6024181449122</v>
      </c>
      <c r="M1383">
        <v>573.63995046001412</v>
      </c>
      <c r="N1383">
        <v>575.84495330689515</v>
      </c>
      <c r="O1383">
        <v>291.64969571025676</v>
      </c>
      <c r="P1383">
        <v>1001.2057188244638</v>
      </c>
      <c r="Q1383">
        <v>783.64596602972392</v>
      </c>
      <c r="R1383">
        <v>827.03978508379168</v>
      </c>
      <c r="S1383">
        <v>585.30681312156742</v>
      </c>
      <c r="T1383">
        <v>1045.1797364717922</v>
      </c>
      <c r="U1383">
        <v>434.46341101380438</v>
      </c>
      <c r="V1383">
        <v>1039.0584623257002</v>
      </c>
      <c r="W1383">
        <v>377.58646281727772</v>
      </c>
      <c r="X1383">
        <v>947.23935013432254</v>
      </c>
      <c r="Y1383">
        <v>484.26658750185544</v>
      </c>
      <c r="Z1383">
        <v>648.74376359217092</v>
      </c>
      <c r="AA1383">
        <v>625.74202167136707</v>
      </c>
      <c r="AB1383">
        <v>852.3039529231163</v>
      </c>
      <c r="AC1383">
        <v>659.4858245509871</v>
      </c>
      <c r="AD1383">
        <v>1255.3222133968759</v>
      </c>
      <c r="AE1383">
        <v>488.3549186128804</v>
      </c>
      <c r="AF1383">
        <v>1062.3193040808494</v>
      </c>
      <c r="AG1383">
        <v>368.40967789817427</v>
      </c>
      <c r="AH1383">
        <v>900.27248304976331</v>
      </c>
      <c r="AI1383">
        <v>456.64064123497104</v>
      </c>
      <c r="AJ1383">
        <v>1098.9356530638352</v>
      </c>
      <c r="AK1383">
        <v>320.51833160160305</v>
      </c>
    </row>
    <row r="1384" spans="1:37" x14ac:dyDescent="0.25">
      <c r="A1384">
        <v>1383</v>
      </c>
      <c r="C1384" t="s">
        <v>104</v>
      </c>
      <c r="D1384" t="s">
        <v>275</v>
      </c>
      <c r="E1384" t="s">
        <v>2040</v>
      </c>
      <c r="F1384">
        <v>1089.3841673285676</v>
      </c>
      <c r="G1384">
        <v>679.88924274593069</v>
      </c>
      <c r="H1384">
        <v>1181</v>
      </c>
      <c r="I1384">
        <v>581</v>
      </c>
      <c r="J1384">
        <v>1123.0495984467391</v>
      </c>
      <c r="K1384">
        <v>600.94232130219393</v>
      </c>
      <c r="L1384">
        <v>1106.1647692171919</v>
      </c>
      <c r="M1384">
        <v>616.05325548478413</v>
      </c>
      <c r="N1384">
        <v>542.08852500959449</v>
      </c>
      <c r="O1384">
        <v>310.67032803918659</v>
      </c>
      <c r="P1384">
        <v>943.67434471803028</v>
      </c>
      <c r="Q1384">
        <v>841.5865180467091</v>
      </c>
      <c r="R1384">
        <v>778.55814250991432</v>
      </c>
      <c r="S1384">
        <v>623.4789965860175</v>
      </c>
      <c r="T1384">
        <v>983.9105795062045</v>
      </c>
      <c r="U1384">
        <v>462.7979812973133</v>
      </c>
      <c r="V1384">
        <v>978.1481386721249</v>
      </c>
      <c r="W1384">
        <v>402.21166691405671</v>
      </c>
      <c r="X1384">
        <v>891.71152616093138</v>
      </c>
      <c r="Y1384">
        <v>515.84919103458515</v>
      </c>
      <c r="Z1384">
        <v>610.71395676090572</v>
      </c>
      <c r="AA1384">
        <v>666.55128395428233</v>
      </c>
      <c r="AB1384">
        <v>802.34130740693365</v>
      </c>
      <c r="AC1384">
        <v>702.4957696303992</v>
      </c>
      <c r="AD1384">
        <v>1183.1887741593857</v>
      </c>
      <c r="AE1384">
        <v>524.46249115357398</v>
      </c>
      <c r="AF1384">
        <v>1000.0454138416272</v>
      </c>
      <c r="AG1384">
        <v>392.43639602196822</v>
      </c>
      <c r="AH1384">
        <v>847.49788921581171</v>
      </c>
      <c r="AI1384">
        <v>486.42155261986045</v>
      </c>
      <c r="AJ1384">
        <v>1034.5152871945761</v>
      </c>
      <c r="AK1384">
        <v>341.42170105388152</v>
      </c>
    </row>
    <row r="1385" spans="1:37" x14ac:dyDescent="0.25">
      <c r="A1385">
        <v>1384</v>
      </c>
      <c r="C1385" t="s">
        <v>104</v>
      </c>
      <c r="D1385" t="s">
        <v>275</v>
      </c>
      <c r="E1385" t="s">
        <v>2041</v>
      </c>
      <c r="F1385">
        <v>1066.3235371988351</v>
      </c>
      <c r="G1385">
        <v>781.69709837225764</v>
      </c>
      <c r="H1385">
        <v>1156</v>
      </c>
      <c r="I1385">
        <v>668</v>
      </c>
      <c r="J1385">
        <v>1099.2763215956227</v>
      </c>
      <c r="K1385">
        <v>690.92852087756546</v>
      </c>
      <c r="L1385">
        <v>1082.7489188950667</v>
      </c>
      <c r="M1385">
        <v>708.30219391365881</v>
      </c>
      <c r="N1385">
        <v>557.31201228092618</v>
      </c>
      <c r="O1385">
        <v>354.59893127504824</v>
      </c>
      <c r="P1385">
        <v>923.69817315329635</v>
      </c>
      <c r="Q1385">
        <v>967.60721868365181</v>
      </c>
      <c r="R1385">
        <v>800.42241269029034</v>
      </c>
      <c r="S1385">
        <v>711.63856315867599</v>
      </c>
      <c r="T1385">
        <v>1011.5417679416655</v>
      </c>
      <c r="U1385">
        <v>528.23734599970317</v>
      </c>
      <c r="V1385">
        <v>1005.6175003198157</v>
      </c>
      <c r="W1385">
        <v>459.08416208995101</v>
      </c>
      <c r="X1385">
        <v>916.75348599206848</v>
      </c>
      <c r="Y1385">
        <v>588.78996586017513</v>
      </c>
      <c r="Z1385">
        <v>627.86465395931941</v>
      </c>
      <c r="AA1385">
        <v>760.80124684577709</v>
      </c>
      <c r="AB1385">
        <v>824.87348087501596</v>
      </c>
      <c r="AC1385">
        <v>801.82826183761313</v>
      </c>
      <c r="AD1385">
        <v>1158.1424410908128</v>
      </c>
      <c r="AE1385">
        <v>602.99646142958238</v>
      </c>
      <c r="AF1385">
        <v>1028.1297172828449</v>
      </c>
      <c r="AG1385">
        <v>447.92667359358762</v>
      </c>
      <c r="AH1385">
        <v>871.29819623896628</v>
      </c>
      <c r="AI1385">
        <v>555.20127653258123</v>
      </c>
      <c r="AJ1385">
        <v>1063.5676090571831</v>
      </c>
      <c r="AK1385">
        <v>389.69853050319131</v>
      </c>
    </row>
    <row r="1386" spans="1:37" x14ac:dyDescent="0.25">
      <c r="A1386">
        <v>1385</v>
      </c>
      <c r="C1386" t="s">
        <v>104</v>
      </c>
      <c r="D1386" t="s">
        <v>317</v>
      </c>
      <c r="E1386" t="s">
        <v>2042</v>
      </c>
      <c r="F1386">
        <v>1122.0723366944321</v>
      </c>
      <c r="G1386">
        <v>604.66036279428795</v>
      </c>
      <c r="H1386">
        <v>1030</v>
      </c>
      <c r="I1386">
        <v>633</v>
      </c>
      <c r="J1386">
        <v>1091.5471284524331</v>
      </c>
      <c r="K1386">
        <v>544.52006947124664</v>
      </c>
      <c r="L1386">
        <v>1373.3634370889959</v>
      </c>
      <c r="M1386">
        <v>306.15766113469704</v>
      </c>
      <c r="N1386">
        <v>337.52880398424145</v>
      </c>
      <c r="O1386">
        <v>290.56544776119404</v>
      </c>
      <c r="P1386">
        <v>974.45857080227961</v>
      </c>
      <c r="Q1386">
        <v>758.12601312234654</v>
      </c>
      <c r="R1386">
        <v>539.90931390767855</v>
      </c>
      <c r="S1386">
        <v>420.56694029850746</v>
      </c>
      <c r="T1386">
        <v>854.69969523526356</v>
      </c>
      <c r="U1386">
        <v>413.42089552238804</v>
      </c>
      <c r="V1386">
        <v>915.64892589013607</v>
      </c>
      <c r="W1386">
        <v>298.0344776119403</v>
      </c>
      <c r="X1386">
        <v>761.65167620605064</v>
      </c>
      <c r="Y1386">
        <v>481.16701492537311</v>
      </c>
      <c r="Z1386">
        <v>628.08481379617933</v>
      </c>
      <c r="AA1386">
        <v>503.04925373134324</v>
      </c>
      <c r="AB1386">
        <v>570.04199806734562</v>
      </c>
      <c r="AC1386">
        <v>630.18425373134323</v>
      </c>
      <c r="AD1386">
        <v>1119.9048662867162</v>
      </c>
      <c r="AE1386">
        <v>496.43226553454264</v>
      </c>
      <c r="AF1386">
        <v>854.61421244332121</v>
      </c>
      <c r="AG1386">
        <v>319.19</v>
      </c>
      <c r="AH1386">
        <v>637.61614509774768</v>
      </c>
      <c r="AI1386">
        <v>431.58880597014922</v>
      </c>
      <c r="AJ1386">
        <v>888.63636363636363</v>
      </c>
      <c r="AK1386">
        <v>277.96902985074627</v>
      </c>
    </row>
    <row r="1387" spans="1:37" x14ac:dyDescent="0.25">
      <c r="A1387">
        <v>1386</v>
      </c>
      <c r="C1387" t="s">
        <v>104</v>
      </c>
      <c r="D1387" t="s">
        <v>317</v>
      </c>
      <c r="E1387" t="s">
        <v>2043</v>
      </c>
      <c r="F1387">
        <v>843.18833844804908</v>
      </c>
      <c r="G1387">
        <v>440.36086453106907</v>
      </c>
      <c r="H1387">
        <v>774</v>
      </c>
      <c r="I1387">
        <v>461</v>
      </c>
      <c r="J1387">
        <v>820.24997807978957</v>
      </c>
      <c r="K1387">
        <v>396.56200952013381</v>
      </c>
      <c r="L1387">
        <v>1032.0226216571677</v>
      </c>
      <c r="M1387">
        <v>222.96790171105107</v>
      </c>
      <c r="N1387">
        <v>295.8513342748829</v>
      </c>
      <c r="O1387">
        <v>232.02268656716419</v>
      </c>
      <c r="P1387">
        <v>732.26304252520822</v>
      </c>
      <c r="Q1387">
        <v>552.12652772417346</v>
      </c>
      <c r="R1387">
        <v>473.24225079907825</v>
      </c>
      <c r="S1387">
        <v>335.83164179104477</v>
      </c>
      <c r="T1387">
        <v>749.16286330186574</v>
      </c>
      <c r="U1387">
        <v>330.12537313432836</v>
      </c>
      <c r="V1387">
        <v>802.58618895413667</v>
      </c>
      <c r="W1387">
        <v>237.98686567164179</v>
      </c>
      <c r="X1387">
        <v>667.60425183973837</v>
      </c>
      <c r="Y1387">
        <v>384.2220895522388</v>
      </c>
      <c r="Z1387">
        <v>550.52999331004241</v>
      </c>
      <c r="AA1387">
        <v>401.69552238805971</v>
      </c>
      <c r="AB1387">
        <v>499.6542035233777</v>
      </c>
      <c r="AC1387">
        <v>503.2155223880597</v>
      </c>
      <c r="AD1387">
        <v>841.55957913195959</v>
      </c>
      <c r="AE1387">
        <v>361.54071786954842</v>
      </c>
      <c r="AF1387">
        <v>749.08793577640677</v>
      </c>
      <c r="AG1387">
        <v>254.88</v>
      </c>
      <c r="AH1387">
        <v>558.88441239872145</v>
      </c>
      <c r="AI1387">
        <v>344.63283582089554</v>
      </c>
      <c r="AJ1387">
        <v>778.90909090909088</v>
      </c>
      <c r="AK1387">
        <v>221.96417910447761</v>
      </c>
    </row>
    <row r="1388" spans="1:37" x14ac:dyDescent="0.25">
      <c r="A1388">
        <v>1387</v>
      </c>
      <c r="C1388" t="s">
        <v>104</v>
      </c>
      <c r="D1388" t="s">
        <v>317</v>
      </c>
      <c r="E1388" t="s">
        <v>2044</v>
      </c>
      <c r="F1388">
        <v>783.27185444980262</v>
      </c>
      <c r="G1388">
        <v>412.65920494017757</v>
      </c>
      <c r="H1388">
        <v>719</v>
      </c>
      <c r="I1388">
        <v>432</v>
      </c>
      <c r="J1388">
        <v>761.96348092941685</v>
      </c>
      <c r="K1388">
        <v>371.61559243535316</v>
      </c>
      <c r="L1388">
        <v>958.68768084173598</v>
      </c>
      <c r="M1388">
        <v>208.94172134311077</v>
      </c>
      <c r="N1388">
        <v>251.23883148740055</v>
      </c>
      <c r="O1388">
        <v>193.88932835820896</v>
      </c>
      <c r="P1388">
        <v>680.22884699693111</v>
      </c>
      <c r="Q1388">
        <v>517.39405634890011</v>
      </c>
      <c r="R1388">
        <v>401.88032409128073</v>
      </c>
      <c r="S1388">
        <v>280.63708955223882</v>
      </c>
      <c r="T1388">
        <v>636.19386010555263</v>
      </c>
      <c r="U1388">
        <v>275.86865671641795</v>
      </c>
      <c r="V1388">
        <v>681.56128744517946</v>
      </c>
      <c r="W1388">
        <v>198.87328358208956</v>
      </c>
      <c r="X1388">
        <v>566.9337694194603</v>
      </c>
      <c r="Y1388">
        <v>321.07447761194032</v>
      </c>
      <c r="Z1388">
        <v>467.51356574741686</v>
      </c>
      <c r="AA1388">
        <v>335.67611940298508</v>
      </c>
      <c r="AB1388">
        <v>424.30952203969372</v>
      </c>
      <c r="AC1388">
        <v>420.51111940298512</v>
      </c>
      <c r="AD1388">
        <v>781.75883384480483</v>
      </c>
      <c r="AE1388">
        <v>338.79737553068315</v>
      </c>
      <c r="AF1388">
        <v>636.13023117520254</v>
      </c>
      <c r="AG1388">
        <v>212.99</v>
      </c>
      <c r="AH1388">
        <v>474.6081914814539</v>
      </c>
      <c r="AI1388">
        <v>287.99179104477611</v>
      </c>
      <c r="AJ1388">
        <v>661.45454545454538</v>
      </c>
      <c r="AK1388">
        <v>185.4839552238806</v>
      </c>
    </row>
    <row r="1389" spans="1:37" x14ac:dyDescent="0.25">
      <c r="A1389">
        <v>1388</v>
      </c>
      <c r="C1389" t="s">
        <v>104</v>
      </c>
      <c r="D1389" t="s">
        <v>317</v>
      </c>
      <c r="E1389" t="s">
        <v>2045</v>
      </c>
      <c r="F1389">
        <v>858.43980710214828</v>
      </c>
      <c r="G1389">
        <v>640.9590891547665</v>
      </c>
      <c r="H1389">
        <v>788.00000000000011</v>
      </c>
      <c r="I1389">
        <v>671</v>
      </c>
      <c r="J1389">
        <v>835.08654099079354</v>
      </c>
      <c r="K1389">
        <v>577.20847806509721</v>
      </c>
      <c r="L1389">
        <v>1050.6896975010961</v>
      </c>
      <c r="M1389">
        <v>324.53679403061881</v>
      </c>
      <c r="N1389">
        <v>286.45922842488665</v>
      </c>
      <c r="O1389">
        <v>327.08753731343285</v>
      </c>
      <c r="P1389">
        <v>745.50811047786067</v>
      </c>
      <c r="Q1389">
        <v>803.63752733822207</v>
      </c>
      <c r="R1389">
        <v>458.21868728164725</v>
      </c>
      <c r="S1389">
        <v>473.42932835820898</v>
      </c>
      <c r="T1389">
        <v>725.37991526053668</v>
      </c>
      <c r="U1389">
        <v>465.38507462686567</v>
      </c>
      <c r="V1389">
        <v>777.10726232067202</v>
      </c>
      <c r="W1389">
        <v>335.49537313432836</v>
      </c>
      <c r="X1389">
        <v>646.41046606704822</v>
      </c>
      <c r="Y1389">
        <v>541.64641791044778</v>
      </c>
      <c r="Z1389">
        <v>533.05285066527915</v>
      </c>
      <c r="AA1389">
        <v>566.2791044776119</v>
      </c>
      <c r="AB1389">
        <v>483.79216531628634</v>
      </c>
      <c r="AC1389">
        <v>709.3941044776119</v>
      </c>
      <c r="AD1389">
        <v>856.78158702323549</v>
      </c>
      <c r="AE1389">
        <v>526.23388653029724</v>
      </c>
      <c r="AF1389">
        <v>725.30736638667952</v>
      </c>
      <c r="AG1389">
        <v>359.31</v>
      </c>
      <c r="AH1389">
        <v>541.14205010034937</v>
      </c>
      <c r="AI1389">
        <v>485.83656716417909</v>
      </c>
      <c r="AJ1389">
        <v>754.18181818181824</v>
      </c>
      <c r="AK1389">
        <v>312.90783582089551</v>
      </c>
    </row>
    <row r="1390" spans="1:37" x14ac:dyDescent="0.25">
      <c r="A1390">
        <v>1389</v>
      </c>
      <c r="C1390" t="s">
        <v>104</v>
      </c>
      <c r="D1390" t="s">
        <v>317</v>
      </c>
      <c r="E1390" t="s">
        <v>2046</v>
      </c>
      <c r="F1390">
        <v>574.10885576501539</v>
      </c>
      <c r="G1390">
        <v>298.98687765341566</v>
      </c>
      <c r="H1390">
        <v>527</v>
      </c>
      <c r="I1390">
        <v>313</v>
      </c>
      <c r="J1390">
        <v>558.49061814993422</v>
      </c>
      <c r="K1390">
        <v>269.24926025987395</v>
      </c>
      <c r="L1390">
        <v>702.68206926786502</v>
      </c>
      <c r="M1390">
        <v>151.38601569535572</v>
      </c>
      <c r="N1390">
        <v>197.23422284992193</v>
      </c>
      <c r="O1390">
        <v>140.71746268656716</v>
      </c>
      <c r="P1390">
        <v>498.58220078912757</v>
      </c>
      <c r="Q1390">
        <v>374.87115656760585</v>
      </c>
      <c r="R1390">
        <v>315.49483386605215</v>
      </c>
      <c r="S1390">
        <v>203.67567164179104</v>
      </c>
      <c r="T1390">
        <v>499.44190886791046</v>
      </c>
      <c r="U1390">
        <v>200.21492537313432</v>
      </c>
      <c r="V1390">
        <v>535.05745930275771</v>
      </c>
      <c r="W1390">
        <v>144.33462686567162</v>
      </c>
      <c r="X1390">
        <v>445.06950122649221</v>
      </c>
      <c r="Y1390">
        <v>233.02358208955224</v>
      </c>
      <c r="Z1390">
        <v>367.01999554002822</v>
      </c>
      <c r="AA1390">
        <v>243.62089552238805</v>
      </c>
      <c r="AB1390">
        <v>333.10280234891843</v>
      </c>
      <c r="AC1390">
        <v>305.19089552238802</v>
      </c>
      <c r="AD1390">
        <v>572.99986847873743</v>
      </c>
      <c r="AE1390">
        <v>245.47124662292552</v>
      </c>
      <c r="AF1390">
        <v>499.39195718427112</v>
      </c>
      <c r="AG1390">
        <v>154.57999999999998</v>
      </c>
      <c r="AH1390">
        <v>372.58960826581432</v>
      </c>
      <c r="AI1390">
        <v>209.01343283582088</v>
      </c>
      <c r="AJ1390">
        <v>519.27272727272725</v>
      </c>
      <c r="AK1390">
        <v>134.61716417910446</v>
      </c>
    </row>
    <row r="1391" spans="1:37" x14ac:dyDescent="0.25">
      <c r="A1391">
        <v>1390</v>
      </c>
      <c r="C1391" t="s">
        <v>104</v>
      </c>
      <c r="D1391" t="s">
        <v>317</v>
      </c>
      <c r="E1391" t="s">
        <v>2047</v>
      </c>
      <c r="F1391">
        <v>906.37299430074529</v>
      </c>
      <c r="G1391">
        <v>507.22693940563494</v>
      </c>
      <c r="H1391">
        <v>832</v>
      </c>
      <c r="I1391">
        <v>531</v>
      </c>
      <c r="J1391">
        <v>881.7157387110916</v>
      </c>
      <c r="K1391">
        <v>456.77749903512159</v>
      </c>
      <c r="L1391">
        <v>1109.3576501534415</v>
      </c>
      <c r="M1391">
        <v>256.82419915090702</v>
      </c>
      <c r="N1391">
        <v>240.67271240615474</v>
      </c>
      <c r="O1391">
        <v>244.91283582089554</v>
      </c>
      <c r="P1391">
        <v>787.13546690048224</v>
      </c>
      <c r="Q1391">
        <v>635.96352759552303</v>
      </c>
      <c r="R1391">
        <v>384.97881513417082</v>
      </c>
      <c r="S1391">
        <v>354.48895522388062</v>
      </c>
      <c r="T1391">
        <v>609.43804355905741</v>
      </c>
      <c r="U1391">
        <v>348.46567164179106</v>
      </c>
      <c r="V1391">
        <v>652.89749498253173</v>
      </c>
      <c r="W1391">
        <v>251.20835820895525</v>
      </c>
      <c r="X1391">
        <v>543.09076042518393</v>
      </c>
      <c r="Y1391">
        <v>405.56776119402986</v>
      </c>
      <c r="Z1391">
        <v>447.85178027205825</v>
      </c>
      <c r="AA1391">
        <v>424.01194029850751</v>
      </c>
      <c r="AB1391">
        <v>406.46472905671595</v>
      </c>
      <c r="AC1391">
        <v>531.17194029850748</v>
      </c>
      <c r="AD1391">
        <v>904.62218325295919</v>
      </c>
      <c r="AE1391">
        <v>416.43844075646473</v>
      </c>
      <c r="AF1391">
        <v>609.3770906117594</v>
      </c>
      <c r="AG1391">
        <v>269.04000000000002</v>
      </c>
      <c r="AH1391">
        <v>454.64803389578532</v>
      </c>
      <c r="AI1391">
        <v>363.77910447761195</v>
      </c>
      <c r="AJ1391">
        <v>633.63636363636363</v>
      </c>
      <c r="AK1391">
        <v>234.29552238805971</v>
      </c>
    </row>
    <row r="1392" spans="1:37" x14ac:dyDescent="0.25">
      <c r="A1392">
        <v>1391</v>
      </c>
      <c r="C1392" t="s">
        <v>104</v>
      </c>
      <c r="D1392" t="s">
        <v>317</v>
      </c>
      <c r="E1392" t="s">
        <v>2048</v>
      </c>
      <c r="F1392">
        <v>820.31113546690051</v>
      </c>
      <c r="G1392">
        <v>548.30181397143963</v>
      </c>
      <c r="H1392">
        <v>753</v>
      </c>
      <c r="I1392">
        <v>574</v>
      </c>
      <c r="J1392">
        <v>797.99513371328374</v>
      </c>
      <c r="K1392">
        <v>493.76701402289979</v>
      </c>
      <c r="L1392">
        <v>1004.0220078912758</v>
      </c>
      <c r="M1392">
        <v>277.6216390068185</v>
      </c>
      <c r="N1392">
        <v>253.58685794989967</v>
      </c>
      <c r="O1392">
        <v>269.61895522388062</v>
      </c>
      <c r="P1392">
        <v>712.39544059622972</v>
      </c>
      <c r="Q1392">
        <v>687.46339894506627</v>
      </c>
      <c r="R1392">
        <v>405.63621497063855</v>
      </c>
      <c r="S1392">
        <v>390.24880597014925</v>
      </c>
      <c r="T1392">
        <v>642.13959711588495</v>
      </c>
      <c r="U1392">
        <v>383.61791044776118</v>
      </c>
      <c r="V1392">
        <v>687.93101910354574</v>
      </c>
      <c r="W1392">
        <v>276.54955223880597</v>
      </c>
      <c r="X1392">
        <v>572.23221586263287</v>
      </c>
      <c r="Y1392">
        <v>446.48029850746269</v>
      </c>
      <c r="Z1392">
        <v>471.88285140860779</v>
      </c>
      <c r="AA1392">
        <v>466.78507462686565</v>
      </c>
      <c r="AB1392">
        <v>428.27503159146659</v>
      </c>
      <c r="AC1392">
        <v>584.75507462686562</v>
      </c>
      <c r="AD1392">
        <v>818.72656729504604</v>
      </c>
      <c r="AE1392">
        <v>450.16132767271324</v>
      </c>
      <c r="AF1392">
        <v>642.07537352263444</v>
      </c>
      <c r="AG1392">
        <v>296.18</v>
      </c>
      <c r="AH1392">
        <v>479.04378205604701</v>
      </c>
      <c r="AI1392">
        <v>400.47611940298509</v>
      </c>
      <c r="AJ1392">
        <v>667.63636363636363</v>
      </c>
      <c r="AK1392">
        <v>257.93059701492535</v>
      </c>
    </row>
    <row r="1393" spans="1:37" x14ac:dyDescent="0.25">
      <c r="A1393">
        <v>1392</v>
      </c>
      <c r="C1393" t="s">
        <v>104</v>
      </c>
      <c r="D1393" t="s">
        <v>317</v>
      </c>
      <c r="E1393" t="s">
        <v>2049</v>
      </c>
      <c r="F1393">
        <v>912.9093380096449</v>
      </c>
      <c r="G1393">
        <v>700.18332690081058</v>
      </c>
      <c r="H1393">
        <v>838</v>
      </c>
      <c r="I1393">
        <v>733</v>
      </c>
      <c r="J1393">
        <v>888.07426567295045</v>
      </c>
      <c r="K1393">
        <v>630.54219734980063</v>
      </c>
      <c r="L1393">
        <v>1117.3578255151249</v>
      </c>
      <c r="M1393">
        <v>354.52380033449123</v>
      </c>
      <c r="N1393">
        <v>276.48011595926556</v>
      </c>
      <c r="O1393">
        <v>337.82932835820895</v>
      </c>
      <c r="P1393">
        <v>792.81192459447607</v>
      </c>
      <c r="Q1393">
        <v>877.89315579570314</v>
      </c>
      <c r="R1393">
        <v>442.25615104437668</v>
      </c>
      <c r="S1393">
        <v>488.97708955223885</v>
      </c>
      <c r="T1393">
        <v>700.11053296662453</v>
      </c>
      <c r="U1393">
        <v>480.6686567164179</v>
      </c>
      <c r="V1393">
        <v>750.03590277261571</v>
      </c>
      <c r="W1393">
        <v>346.51328358208957</v>
      </c>
      <c r="X1393">
        <v>623.89206868356496</v>
      </c>
      <c r="Y1393">
        <v>559.43447761194034</v>
      </c>
      <c r="Z1393">
        <v>514.48338660521813</v>
      </c>
      <c r="AA1393">
        <v>584.87611940298507</v>
      </c>
      <c r="AB1393">
        <v>466.93874972125172</v>
      </c>
      <c r="AC1393">
        <v>732.69111940298512</v>
      </c>
      <c r="AD1393">
        <v>911.14590092064884</v>
      </c>
      <c r="AE1393">
        <v>574.85758394442303</v>
      </c>
      <c r="AF1393">
        <v>700.04051141009438</v>
      </c>
      <c r="AG1393">
        <v>371.11</v>
      </c>
      <c r="AH1393">
        <v>522.29079015832895</v>
      </c>
      <c r="AI1393">
        <v>501.79179104477612</v>
      </c>
      <c r="AJ1393">
        <v>727.90909090909088</v>
      </c>
      <c r="AK1393">
        <v>323.18395522388062</v>
      </c>
    </row>
    <row r="1394" spans="1:37" x14ac:dyDescent="0.25">
      <c r="A1394">
        <v>1393</v>
      </c>
      <c r="C1394" t="s">
        <v>104</v>
      </c>
      <c r="D1394" t="s">
        <v>357</v>
      </c>
      <c r="E1394" t="s">
        <v>2050</v>
      </c>
      <c r="F1394">
        <v>1015.5161086544537</v>
      </c>
      <c r="G1394">
        <v>697.13746223564954</v>
      </c>
      <c r="H1394">
        <v>990.00000000000011</v>
      </c>
      <c r="I1394">
        <v>660</v>
      </c>
      <c r="J1394">
        <v>1032.1516108654455</v>
      </c>
      <c r="K1394">
        <v>610.15105740181275</v>
      </c>
      <c r="L1394">
        <v>1251.7902716361341</v>
      </c>
      <c r="M1394">
        <v>375.48716012084594</v>
      </c>
      <c r="N1394">
        <v>311.40665236051501</v>
      </c>
      <c r="O1394">
        <v>295.15782493368698</v>
      </c>
      <c r="P1394">
        <v>883.80795957043597</v>
      </c>
      <c r="Q1394">
        <v>848.67824773413895</v>
      </c>
      <c r="R1394">
        <v>559.41759656652357</v>
      </c>
      <c r="S1394">
        <v>567.12732095490719</v>
      </c>
      <c r="T1394">
        <v>783.53133047210304</v>
      </c>
      <c r="U1394">
        <v>469.19363395225463</v>
      </c>
      <c r="V1394">
        <v>824.76330472103007</v>
      </c>
      <c r="W1394">
        <v>376.31697612732097</v>
      </c>
      <c r="X1394">
        <v>674.94141630901288</v>
      </c>
      <c r="Y1394">
        <v>547.76259946949597</v>
      </c>
      <c r="Z1394">
        <v>556.69356223175964</v>
      </c>
      <c r="AA1394">
        <v>559.23342175066307</v>
      </c>
      <c r="AB1394">
        <v>553.10278969957085</v>
      </c>
      <c r="AC1394">
        <v>693.05968169761275</v>
      </c>
      <c r="AD1394">
        <v>1090.5634870499052</v>
      </c>
      <c r="AE1394">
        <v>514.69033232628396</v>
      </c>
      <c r="AF1394">
        <v>867.23347639484973</v>
      </c>
      <c r="AG1394">
        <v>351.0318302387268</v>
      </c>
      <c r="AH1394">
        <v>650.9203862660944</v>
      </c>
      <c r="AI1394">
        <v>446.49867374005305</v>
      </c>
      <c r="AJ1394">
        <v>896.3311158798283</v>
      </c>
      <c r="AK1394">
        <v>295.0344827586207</v>
      </c>
    </row>
    <row r="1395" spans="1:37" x14ac:dyDescent="0.25">
      <c r="A1395">
        <v>1394</v>
      </c>
      <c r="C1395" t="s">
        <v>104</v>
      </c>
      <c r="D1395" t="s">
        <v>357</v>
      </c>
      <c r="E1395" t="s">
        <v>2051</v>
      </c>
      <c r="F1395">
        <v>987.82021478205934</v>
      </c>
      <c r="G1395">
        <v>762.62613293051356</v>
      </c>
      <c r="H1395">
        <v>963</v>
      </c>
      <c r="I1395">
        <v>721.99999999999989</v>
      </c>
      <c r="J1395">
        <v>1004.002021478206</v>
      </c>
      <c r="K1395">
        <v>667.46827794561932</v>
      </c>
      <c r="L1395">
        <v>1217.6505369551485</v>
      </c>
      <c r="M1395">
        <v>410.7601963746223</v>
      </c>
      <c r="N1395">
        <v>330.83583690987126</v>
      </c>
      <c r="O1395">
        <v>293.79765062523683</v>
      </c>
      <c r="P1395">
        <v>859.70410612760577</v>
      </c>
      <c r="Q1395">
        <v>928.40256797583072</v>
      </c>
      <c r="R1395">
        <v>594.32060085836906</v>
      </c>
      <c r="S1395">
        <v>564.5138309965896</v>
      </c>
      <c r="T1395">
        <v>832.4171673819742</v>
      </c>
      <c r="U1395">
        <v>467.03145130731338</v>
      </c>
      <c r="V1395">
        <v>876.22167381974248</v>
      </c>
      <c r="W1395">
        <v>374.582796513831</v>
      </c>
      <c r="X1395">
        <v>717.05214592274683</v>
      </c>
      <c r="Y1395">
        <v>545.2383478590375</v>
      </c>
      <c r="Z1395">
        <v>591.42660944206011</v>
      </c>
      <c r="AA1395">
        <v>556.65630920803335</v>
      </c>
      <c r="AB1395">
        <v>587.61180257510728</v>
      </c>
      <c r="AC1395">
        <v>689.86585827965132</v>
      </c>
      <c r="AD1395">
        <v>1060.8208464939987</v>
      </c>
      <c r="AE1395">
        <v>563.04003021148037</v>
      </c>
      <c r="AF1395">
        <v>921.34163090128754</v>
      </c>
      <c r="AG1395">
        <v>349.41417203486168</v>
      </c>
      <c r="AH1395">
        <v>691.53240343347636</v>
      </c>
      <c r="AI1395">
        <v>444.4410761652141</v>
      </c>
      <c r="AJ1395">
        <v>952.2547210300429</v>
      </c>
      <c r="AK1395">
        <v>293.67487684729065</v>
      </c>
    </row>
    <row r="1396" spans="1:37" x14ac:dyDescent="0.25">
      <c r="A1396">
        <v>1395</v>
      </c>
      <c r="C1396" t="s">
        <v>104</v>
      </c>
      <c r="D1396" t="s">
        <v>357</v>
      </c>
      <c r="E1396" t="s">
        <v>2052</v>
      </c>
      <c r="F1396">
        <v>1210.4131396083387</v>
      </c>
      <c r="G1396">
        <v>1033.0309667673716</v>
      </c>
      <c r="H1396">
        <v>1180</v>
      </c>
      <c r="I1396">
        <v>978</v>
      </c>
      <c r="J1396">
        <v>1230.2413139608338</v>
      </c>
      <c r="K1396">
        <v>904.13293051359517</v>
      </c>
      <c r="L1396">
        <v>1492.0328490208465</v>
      </c>
      <c r="M1396">
        <v>556.4037009063444</v>
      </c>
      <c r="N1396">
        <v>363.21781115879833</v>
      </c>
      <c r="O1396">
        <v>474.70083364910954</v>
      </c>
      <c r="P1396">
        <v>1053.4276689829437</v>
      </c>
      <c r="Q1396">
        <v>1257.5868580060423</v>
      </c>
      <c r="R1396">
        <v>652.49227467811158</v>
      </c>
      <c r="S1396">
        <v>912.10799545282305</v>
      </c>
      <c r="T1396">
        <v>913.89356223175969</v>
      </c>
      <c r="U1396">
        <v>754.60174308450178</v>
      </c>
      <c r="V1396">
        <v>961.98562231759661</v>
      </c>
      <c r="W1396">
        <v>605.22868510799549</v>
      </c>
      <c r="X1396">
        <v>787.23669527897005</v>
      </c>
      <c r="Y1396">
        <v>880.96381205001899</v>
      </c>
      <c r="Z1396">
        <v>649.31502145922752</v>
      </c>
      <c r="AA1396">
        <v>899.41227737779468</v>
      </c>
      <c r="AB1396">
        <v>645.12682403433485</v>
      </c>
      <c r="AC1396">
        <v>1114.6443728685108</v>
      </c>
      <c r="AD1396">
        <v>1299.8635502210991</v>
      </c>
      <c r="AE1396">
        <v>762.67749244712991</v>
      </c>
      <c r="AF1396">
        <v>1011.5218884120172</v>
      </c>
      <c r="AG1396">
        <v>564.56271314892001</v>
      </c>
      <c r="AH1396">
        <v>759.21909871244645</v>
      </c>
      <c r="AI1396">
        <v>718.10155361879504</v>
      </c>
      <c r="AJ1396">
        <v>1045.460729613734</v>
      </c>
      <c r="AK1396">
        <v>474.50246305418722</v>
      </c>
    </row>
    <row r="1397" spans="1:37" x14ac:dyDescent="0.25">
      <c r="A1397">
        <v>1396</v>
      </c>
      <c r="C1397" t="s">
        <v>104</v>
      </c>
      <c r="D1397" t="s">
        <v>357</v>
      </c>
      <c r="E1397" t="s">
        <v>2053</v>
      </c>
      <c r="F1397">
        <v>870.88199620972841</v>
      </c>
      <c r="G1397">
        <v>632.70506042296074</v>
      </c>
      <c r="H1397">
        <v>849</v>
      </c>
      <c r="I1397">
        <v>599</v>
      </c>
      <c r="J1397">
        <v>885.14819962097283</v>
      </c>
      <c r="K1397">
        <v>553.75830815709969</v>
      </c>
      <c r="L1397">
        <v>1073.5049905243209</v>
      </c>
      <c r="M1397">
        <v>340.7830438066465</v>
      </c>
      <c r="N1397">
        <v>257.43669527896992</v>
      </c>
      <c r="O1397">
        <v>267.04755589238346</v>
      </c>
      <c r="P1397">
        <v>757.9322804801011</v>
      </c>
      <c r="Q1397">
        <v>770.23980362537759</v>
      </c>
      <c r="R1397">
        <v>462.46480686695276</v>
      </c>
      <c r="S1397">
        <v>513.1151951496779</v>
      </c>
      <c r="T1397">
        <v>647.737339055794</v>
      </c>
      <c r="U1397">
        <v>424.5085259568018</v>
      </c>
      <c r="V1397">
        <v>681.82339055793989</v>
      </c>
      <c r="W1397">
        <v>340.47726411519517</v>
      </c>
      <c r="X1397">
        <v>557.96716738197426</v>
      </c>
      <c r="Y1397">
        <v>495.59473285335355</v>
      </c>
      <c r="Z1397">
        <v>460.21287553648068</v>
      </c>
      <c r="AA1397">
        <v>505.97309586964758</v>
      </c>
      <c r="AB1397">
        <v>457.24442060085835</v>
      </c>
      <c r="AC1397">
        <v>627.05399772641147</v>
      </c>
      <c r="AD1397">
        <v>935.24080859128242</v>
      </c>
      <c r="AE1397">
        <v>467.12046827794558</v>
      </c>
      <c r="AF1397">
        <v>716.9330472103004</v>
      </c>
      <c r="AG1397">
        <v>317.60022735884803</v>
      </c>
      <c r="AH1397">
        <v>538.10922746781114</v>
      </c>
      <c r="AI1397">
        <v>403.97499052671463</v>
      </c>
      <c r="AJ1397">
        <v>740.98776824034326</v>
      </c>
      <c r="AK1397">
        <v>266.93596059113298</v>
      </c>
    </row>
    <row r="1398" spans="1:37" x14ac:dyDescent="0.25">
      <c r="A1398">
        <v>1397</v>
      </c>
      <c r="C1398" t="s">
        <v>104</v>
      </c>
      <c r="D1398" t="s">
        <v>357</v>
      </c>
      <c r="E1398" t="s">
        <v>2054</v>
      </c>
      <c r="F1398">
        <v>1197.0780795957044</v>
      </c>
      <c r="G1398">
        <v>715.09403323262836</v>
      </c>
      <c r="H1398">
        <v>1167</v>
      </c>
      <c r="I1398">
        <v>677</v>
      </c>
      <c r="J1398">
        <v>1216.6878079595704</v>
      </c>
      <c r="K1398">
        <v>625.86706948640483</v>
      </c>
      <c r="L1398">
        <v>1475.5951989892608</v>
      </c>
      <c r="M1398">
        <v>385.1587990936556</v>
      </c>
      <c r="N1398">
        <v>400.45708154506434</v>
      </c>
      <c r="O1398">
        <v>330.97574838954148</v>
      </c>
      <c r="P1398">
        <v>1041.8221099178775</v>
      </c>
      <c r="Q1398">
        <v>870.53814199395765</v>
      </c>
      <c r="R1398">
        <v>719.38969957081542</v>
      </c>
      <c r="S1398">
        <v>635.94922319060242</v>
      </c>
      <c r="T1398">
        <v>1007.5914163090129</v>
      </c>
      <c r="U1398">
        <v>526.1311102690413</v>
      </c>
      <c r="V1398">
        <v>1060.6141630901286</v>
      </c>
      <c r="W1398">
        <v>421.98370594922318</v>
      </c>
      <c r="X1398">
        <v>867.94892703862661</v>
      </c>
      <c r="Y1398">
        <v>614.23455854490328</v>
      </c>
      <c r="Z1398">
        <v>715.88669527896991</v>
      </c>
      <c r="AA1398">
        <v>627.09738537324745</v>
      </c>
      <c r="AB1398">
        <v>711.26909871244629</v>
      </c>
      <c r="AC1398">
        <v>777.16369837059483</v>
      </c>
      <c r="AD1398">
        <v>1285.54301958307</v>
      </c>
      <c r="AE1398">
        <v>527.94750755287009</v>
      </c>
      <c r="AF1398">
        <v>1115.2291845493562</v>
      </c>
      <c r="AG1398">
        <v>393.63016294050772</v>
      </c>
      <c r="AH1398">
        <v>837.05879828326181</v>
      </c>
      <c r="AI1398">
        <v>500.68207654414545</v>
      </c>
      <c r="AJ1398">
        <v>1152.6476394849785</v>
      </c>
      <c r="AK1398">
        <v>330.83743842364527</v>
      </c>
    </row>
    <row r="1399" spans="1:37" x14ac:dyDescent="0.25">
      <c r="A1399">
        <v>1398</v>
      </c>
      <c r="C1399" t="s">
        <v>104</v>
      </c>
      <c r="D1399" t="s">
        <v>103</v>
      </c>
      <c r="E1399" t="s">
        <v>2055</v>
      </c>
      <c r="F1399">
        <v>1222</v>
      </c>
      <c r="G1399">
        <v>1131</v>
      </c>
      <c r="H1399">
        <v>1173</v>
      </c>
      <c r="I1399">
        <v>1159</v>
      </c>
      <c r="J1399">
        <v>1357</v>
      </c>
      <c r="K1399">
        <v>1046</v>
      </c>
      <c r="L1399">
        <v>1753</v>
      </c>
      <c r="M1399">
        <v>520</v>
      </c>
      <c r="N1399">
        <v>389</v>
      </c>
      <c r="O1399">
        <v>475</v>
      </c>
      <c r="P1399">
        <v>1059</v>
      </c>
      <c r="Q1399">
        <v>1335</v>
      </c>
      <c r="R1399">
        <v>676</v>
      </c>
      <c r="S1399">
        <v>877</v>
      </c>
      <c r="T1399">
        <v>1084</v>
      </c>
      <c r="U1399">
        <v>730</v>
      </c>
      <c r="V1399">
        <v>1150</v>
      </c>
      <c r="W1399">
        <v>582</v>
      </c>
      <c r="X1399">
        <v>901</v>
      </c>
      <c r="Y1399">
        <v>871</v>
      </c>
      <c r="Z1399">
        <v>784</v>
      </c>
      <c r="AA1399">
        <v>839</v>
      </c>
      <c r="AB1399">
        <v>706</v>
      </c>
      <c r="AC1399">
        <v>1155</v>
      </c>
      <c r="AD1399">
        <v>1410</v>
      </c>
      <c r="AE1399">
        <v>842</v>
      </c>
      <c r="AF1399">
        <v>1187</v>
      </c>
      <c r="AG1399">
        <v>590</v>
      </c>
      <c r="AH1399">
        <v>820</v>
      </c>
      <c r="AI1399">
        <v>730</v>
      </c>
      <c r="AJ1399">
        <v>1254</v>
      </c>
      <c r="AK1399">
        <v>502</v>
      </c>
    </row>
    <row r="1400" spans="1:37" x14ac:dyDescent="0.25">
      <c r="A1400">
        <v>1399</v>
      </c>
      <c r="C1400" t="s">
        <v>104</v>
      </c>
      <c r="D1400" t="s">
        <v>111</v>
      </c>
      <c r="E1400" t="s">
        <v>2056</v>
      </c>
      <c r="F1400">
        <v>840.09624197983499</v>
      </c>
      <c r="G1400">
        <v>884.94052339413156</v>
      </c>
      <c r="H1400">
        <v>859.99999999999989</v>
      </c>
      <c r="I1400">
        <v>810</v>
      </c>
      <c r="J1400">
        <v>859.40879926672767</v>
      </c>
      <c r="K1400">
        <v>727.77954004758124</v>
      </c>
      <c r="L1400">
        <v>974.89000916590282</v>
      </c>
      <c r="M1400">
        <v>562.48215701823949</v>
      </c>
      <c r="N1400">
        <v>190.74459638288488</v>
      </c>
      <c r="O1400">
        <v>287.3954816930667</v>
      </c>
      <c r="P1400">
        <v>685.00458295142062</v>
      </c>
      <c r="Q1400">
        <v>1083.2117367168912</v>
      </c>
      <c r="R1400">
        <v>445.5452139391266</v>
      </c>
      <c r="S1400">
        <v>698.70423266683974</v>
      </c>
      <c r="T1400">
        <v>682.45081605646226</v>
      </c>
      <c r="U1400">
        <v>615.60945209036606</v>
      </c>
      <c r="V1400">
        <v>682.65416850463168</v>
      </c>
      <c r="W1400">
        <v>527.30823162814852</v>
      </c>
      <c r="X1400">
        <v>555.76224084693433</v>
      </c>
      <c r="Y1400">
        <v>716.82264346922875</v>
      </c>
      <c r="Z1400">
        <v>483.97882664314074</v>
      </c>
      <c r="AA1400">
        <v>669.54816930667357</v>
      </c>
      <c r="AB1400">
        <v>443.10498456109394</v>
      </c>
      <c r="AC1400">
        <v>853.23136847572061</v>
      </c>
      <c r="AD1400">
        <v>966.02199816681934</v>
      </c>
      <c r="AE1400">
        <v>636.35210150674061</v>
      </c>
      <c r="AF1400">
        <v>743.65990295544771</v>
      </c>
      <c r="AG1400">
        <v>439.63178395222019</v>
      </c>
      <c r="AH1400">
        <v>559.01588001764446</v>
      </c>
      <c r="AI1400">
        <v>512.52194235263562</v>
      </c>
      <c r="AJ1400">
        <v>805.88575209528017</v>
      </c>
      <c r="AK1400">
        <v>361.53518566606073</v>
      </c>
    </row>
    <row r="1401" spans="1:37" x14ac:dyDescent="0.25">
      <c r="A1401">
        <v>1400</v>
      </c>
      <c r="C1401" t="s">
        <v>104</v>
      </c>
      <c r="D1401" t="s">
        <v>111</v>
      </c>
      <c r="E1401" t="s">
        <v>2057</v>
      </c>
      <c r="F1401">
        <v>758.04032997250238</v>
      </c>
      <c r="G1401">
        <v>757.11578112609038</v>
      </c>
      <c r="H1401">
        <v>776</v>
      </c>
      <c r="I1401">
        <v>693</v>
      </c>
      <c r="J1401">
        <v>775.46654445462877</v>
      </c>
      <c r="K1401">
        <v>622.65582870737501</v>
      </c>
      <c r="L1401">
        <v>879.66819431714032</v>
      </c>
      <c r="M1401">
        <v>481.23473433782709</v>
      </c>
      <c r="N1401">
        <v>178.74547860608735</v>
      </c>
      <c r="O1401">
        <v>254.42742144897429</v>
      </c>
      <c r="P1401">
        <v>618.09715857011918</v>
      </c>
      <c r="Q1401">
        <v>926.74781919111808</v>
      </c>
      <c r="R1401">
        <v>417.51742390824882</v>
      </c>
      <c r="S1401">
        <v>618.55362243573097</v>
      </c>
      <c r="T1401">
        <v>639.52007057785625</v>
      </c>
      <c r="U1401">
        <v>544.99091145157104</v>
      </c>
      <c r="V1401">
        <v>639.7106307895898</v>
      </c>
      <c r="W1401">
        <v>466.81900804985713</v>
      </c>
      <c r="X1401">
        <v>520.80105866784299</v>
      </c>
      <c r="Y1401">
        <v>634.5936120488185</v>
      </c>
      <c r="Z1401">
        <v>453.53330392589328</v>
      </c>
      <c r="AA1401">
        <v>592.74214489742917</v>
      </c>
      <c r="AB1401">
        <v>415.23070136744599</v>
      </c>
      <c r="AC1401">
        <v>755.35445338873012</v>
      </c>
      <c r="AD1401">
        <v>871.66636113657194</v>
      </c>
      <c r="AE1401">
        <v>544.43457573354476</v>
      </c>
      <c r="AF1401">
        <v>696.87869430966043</v>
      </c>
      <c r="AG1401">
        <v>389.20020773824979</v>
      </c>
      <c r="AH1401">
        <v>523.8500220555801</v>
      </c>
      <c r="AI1401">
        <v>453.72890158400412</v>
      </c>
      <c r="AJ1401">
        <v>755.19011910013239</v>
      </c>
      <c r="AK1401">
        <v>320.06232147494154</v>
      </c>
    </row>
    <row r="1402" spans="1:37" x14ac:dyDescent="0.25">
      <c r="A1402">
        <v>1401</v>
      </c>
      <c r="C1402" t="s">
        <v>104</v>
      </c>
      <c r="D1402" t="s">
        <v>111</v>
      </c>
      <c r="E1402" t="s">
        <v>2058</v>
      </c>
      <c r="F1402">
        <v>927.03643446379465</v>
      </c>
      <c r="G1402">
        <v>789.89135606661375</v>
      </c>
      <c r="H1402">
        <v>949</v>
      </c>
      <c r="I1402">
        <v>723</v>
      </c>
      <c r="J1402">
        <v>948.34761686526122</v>
      </c>
      <c r="K1402">
        <v>649.61062648691507</v>
      </c>
      <c r="L1402">
        <v>1075.7797891842347</v>
      </c>
      <c r="M1402">
        <v>502.06740681998411</v>
      </c>
      <c r="N1402">
        <v>213.08778120864579</v>
      </c>
      <c r="O1402">
        <v>275.21163334198911</v>
      </c>
      <c r="P1402">
        <v>755.89459211732355</v>
      </c>
      <c r="Q1402">
        <v>966.86677240285485</v>
      </c>
      <c r="R1402">
        <v>497.73489192765766</v>
      </c>
      <c r="S1402">
        <v>669.08335497273436</v>
      </c>
      <c r="T1402">
        <v>762.39082487869427</v>
      </c>
      <c r="U1402">
        <v>589.51129576733319</v>
      </c>
      <c r="V1402">
        <v>762.61799735333034</v>
      </c>
      <c r="W1402">
        <v>504.95351856660614</v>
      </c>
      <c r="X1402">
        <v>620.86237318041458</v>
      </c>
      <c r="Y1402">
        <v>686.4336535964685</v>
      </c>
      <c r="Z1402">
        <v>540.67048963387731</v>
      </c>
      <c r="AA1402">
        <v>641.16333419890941</v>
      </c>
      <c r="AB1402">
        <v>495.00882223202467</v>
      </c>
      <c r="AC1402">
        <v>817.05946507400677</v>
      </c>
      <c r="AD1402">
        <v>1065.9940421631532</v>
      </c>
      <c r="AE1402">
        <v>568.00317208564627</v>
      </c>
      <c r="AF1402">
        <v>830.76973974415523</v>
      </c>
      <c r="AG1402">
        <v>420.99402752531813</v>
      </c>
      <c r="AH1402">
        <v>624.49713277459193</v>
      </c>
      <c r="AI1402">
        <v>490.79407945988061</v>
      </c>
      <c r="AJ1402">
        <v>900.28451698279662</v>
      </c>
      <c r="AK1402">
        <v>346.20825759542976</v>
      </c>
    </row>
    <row r="1403" spans="1:37" x14ac:dyDescent="0.25">
      <c r="A1403">
        <v>1402</v>
      </c>
      <c r="C1403" t="s">
        <v>104</v>
      </c>
      <c r="D1403" t="s">
        <v>111</v>
      </c>
      <c r="E1403" t="s">
        <v>2059</v>
      </c>
      <c r="F1403">
        <v>914.3373052245646</v>
      </c>
      <c r="G1403">
        <v>1001.8400740153318</v>
      </c>
      <c r="H1403">
        <v>936</v>
      </c>
      <c r="I1403">
        <v>917</v>
      </c>
      <c r="J1403">
        <v>935.3565536205316</v>
      </c>
      <c r="K1403">
        <v>823.91831879460744</v>
      </c>
      <c r="L1403">
        <v>1061.0430797433548</v>
      </c>
      <c r="M1403">
        <v>636.7853555379329</v>
      </c>
      <c r="N1403">
        <v>192.399647110719</v>
      </c>
      <c r="O1403">
        <v>327.53051155544017</v>
      </c>
      <c r="P1403">
        <v>745.53987167736022</v>
      </c>
      <c r="Q1403">
        <v>1226.3026698387523</v>
      </c>
      <c r="R1403">
        <v>449.4111160123511</v>
      </c>
      <c r="S1403">
        <v>796.27888860036353</v>
      </c>
      <c r="T1403">
        <v>688.37229819144238</v>
      </c>
      <c r="U1403">
        <v>701.57984938976892</v>
      </c>
      <c r="V1403">
        <v>688.5774150860168</v>
      </c>
      <c r="W1403">
        <v>600.94728641911195</v>
      </c>
      <c r="X1403">
        <v>560.58447287163654</v>
      </c>
      <c r="Y1403">
        <v>816.92755128538045</v>
      </c>
      <c r="Z1403">
        <v>488.17820908689896</v>
      </c>
      <c r="AA1403">
        <v>763.05115554401459</v>
      </c>
      <c r="AB1403">
        <v>446.94971327745918</v>
      </c>
      <c r="AC1403">
        <v>972.38587379901332</v>
      </c>
      <c r="AD1403">
        <v>1051.3913840513292</v>
      </c>
      <c r="AE1403">
        <v>720.41342849590274</v>
      </c>
      <c r="AF1403">
        <v>750.11248345831495</v>
      </c>
      <c r="AG1403">
        <v>501.02674629966242</v>
      </c>
      <c r="AH1403">
        <v>563.86634318482572</v>
      </c>
      <c r="AI1403">
        <v>584.09607894053499</v>
      </c>
      <c r="AJ1403">
        <v>812.87825319805904</v>
      </c>
      <c r="AK1403">
        <v>412.02388989872765</v>
      </c>
    </row>
    <row r="1404" spans="1:37" x14ac:dyDescent="0.25">
      <c r="A1404">
        <v>1403</v>
      </c>
      <c r="C1404" t="s">
        <v>104</v>
      </c>
      <c r="D1404" t="s">
        <v>132</v>
      </c>
      <c r="E1404" t="s">
        <v>2060</v>
      </c>
      <c r="F1404">
        <v>1422.7793986835084</v>
      </c>
      <c r="G1404">
        <v>353.38289962825274</v>
      </c>
      <c r="H1404">
        <v>1436</v>
      </c>
      <c r="I1404">
        <v>291</v>
      </c>
      <c r="J1404">
        <v>1357.5705390499911</v>
      </c>
      <c r="K1404">
        <v>316.66232961586121</v>
      </c>
      <c r="L1404">
        <v>1429.86870663583</v>
      </c>
      <c r="M1404">
        <v>297.31040892193306</v>
      </c>
      <c r="N1404">
        <v>641.11366538952745</v>
      </c>
      <c r="O1404">
        <v>148.83352645809191</v>
      </c>
      <c r="P1404">
        <v>1345.5634228784913</v>
      </c>
      <c r="Q1404">
        <v>450.50309789343243</v>
      </c>
      <c r="R1404">
        <v>912.05759897828864</v>
      </c>
      <c r="S1404">
        <v>313.80166087292389</v>
      </c>
      <c r="T1404">
        <v>977.63716475095782</v>
      </c>
      <c r="U1404">
        <v>263.29045963692545</v>
      </c>
      <c r="V1404">
        <v>969.01149425287349</v>
      </c>
      <c r="W1404">
        <v>217.65256855928928</v>
      </c>
      <c r="X1404">
        <v>973.29374201787994</v>
      </c>
      <c r="Y1404">
        <v>252.75357280803397</v>
      </c>
      <c r="Z1404">
        <v>734.28314176245203</v>
      </c>
      <c r="AA1404">
        <v>362.79818462726917</v>
      </c>
      <c r="AB1404">
        <v>936.71111111111111</v>
      </c>
      <c r="AC1404">
        <v>344.81962147547313</v>
      </c>
      <c r="AD1404">
        <v>1405.3435331791497</v>
      </c>
      <c r="AE1404">
        <v>263.59479553903344</v>
      </c>
      <c r="AF1404">
        <v>1014.1586206896551</v>
      </c>
      <c r="AG1404">
        <v>197.50077249903435</v>
      </c>
      <c r="AH1404">
        <v>920.92796934865896</v>
      </c>
      <c r="AI1404">
        <v>258.41714947856315</v>
      </c>
      <c r="AJ1404">
        <v>980.6347381864623</v>
      </c>
      <c r="AK1404">
        <v>199.21301660872922</v>
      </c>
    </row>
    <row r="1405" spans="1:37" x14ac:dyDescent="0.25">
      <c r="A1405">
        <v>1404</v>
      </c>
      <c r="C1405" t="s">
        <v>104</v>
      </c>
      <c r="D1405" t="s">
        <v>132</v>
      </c>
      <c r="E1405" t="s">
        <v>2061</v>
      </c>
      <c r="F1405">
        <v>1506.0060487457749</v>
      </c>
      <c r="G1405">
        <v>533.1102850061958</v>
      </c>
      <c r="H1405">
        <v>1520</v>
      </c>
      <c r="I1405">
        <v>439</v>
      </c>
      <c r="J1405">
        <v>1436.9827432841132</v>
      </c>
      <c r="K1405">
        <v>477.71396117306898</v>
      </c>
      <c r="L1405">
        <v>1513.5100515922434</v>
      </c>
      <c r="M1405">
        <v>448.51982651796777</v>
      </c>
      <c r="N1405">
        <v>682.60536398467423</v>
      </c>
      <c r="O1405">
        <v>206.01004248744687</v>
      </c>
      <c r="P1405">
        <v>1424.2732609855898</v>
      </c>
      <c r="Q1405">
        <v>679.6249483684428</v>
      </c>
      <c r="R1405">
        <v>971.08429118773938</v>
      </c>
      <c r="S1405">
        <v>434.35303205870991</v>
      </c>
      <c r="T1405">
        <v>1040.9080459770114</v>
      </c>
      <c r="U1405">
        <v>364.43723445345688</v>
      </c>
      <c r="V1405">
        <v>1031.7241379310344</v>
      </c>
      <c r="W1405">
        <v>301.26689841637693</v>
      </c>
      <c r="X1405">
        <v>1036.2835249042146</v>
      </c>
      <c r="Y1405">
        <v>349.85245268443413</v>
      </c>
      <c r="Z1405">
        <v>781.80459770114931</v>
      </c>
      <c r="AA1405">
        <v>502.17226728466585</v>
      </c>
      <c r="AB1405">
        <v>997.33333333333326</v>
      </c>
      <c r="AC1405">
        <v>477.28698339127072</v>
      </c>
      <c r="AD1405">
        <v>1487.5502579612169</v>
      </c>
      <c r="AE1405">
        <v>397.65675340768274</v>
      </c>
      <c r="AF1405">
        <v>1079.7931034482758</v>
      </c>
      <c r="AG1405">
        <v>273.3735032831209</v>
      </c>
      <c r="AH1405">
        <v>980.52873563218384</v>
      </c>
      <c r="AI1405">
        <v>357.69177288528385</v>
      </c>
      <c r="AJ1405">
        <v>1044.0996168582374</v>
      </c>
      <c r="AK1405">
        <v>275.74353032058707</v>
      </c>
    </row>
    <row r="1406" spans="1:37" x14ac:dyDescent="0.25">
      <c r="A1406">
        <v>1405</v>
      </c>
      <c r="C1406" t="s">
        <v>104</v>
      </c>
      <c r="D1406" t="s">
        <v>132</v>
      </c>
      <c r="E1406" t="s">
        <v>2062</v>
      </c>
      <c r="F1406">
        <v>1401.9727361679415</v>
      </c>
      <c r="G1406">
        <v>689.76456009913261</v>
      </c>
      <c r="H1406">
        <v>1415</v>
      </c>
      <c r="I1406">
        <v>568</v>
      </c>
      <c r="J1406">
        <v>1337.7174879914605</v>
      </c>
      <c r="K1406">
        <v>618.09004543577032</v>
      </c>
      <c r="L1406">
        <v>1408.9583703967264</v>
      </c>
      <c r="M1406">
        <v>580.31722428748458</v>
      </c>
      <c r="N1406">
        <v>621.70625798212006</v>
      </c>
      <c r="O1406">
        <v>290.68366164542294</v>
      </c>
      <c r="P1406">
        <v>1325.8859633517168</v>
      </c>
      <c r="Q1406">
        <v>879.33250722841808</v>
      </c>
      <c r="R1406">
        <v>884.44833971902938</v>
      </c>
      <c r="S1406">
        <v>612.87949015063725</v>
      </c>
      <c r="T1406">
        <v>948.04272030651339</v>
      </c>
      <c r="U1406">
        <v>514.2271147161066</v>
      </c>
      <c r="V1406">
        <v>939.67816091954023</v>
      </c>
      <c r="W1406">
        <v>425.09269988412512</v>
      </c>
      <c r="X1406">
        <v>943.830779054917</v>
      </c>
      <c r="Y1406">
        <v>493.64774044032441</v>
      </c>
      <c r="Z1406">
        <v>712.05536398467439</v>
      </c>
      <c r="AA1406">
        <v>708.57358053302426</v>
      </c>
      <c r="AB1406">
        <v>908.35555555555561</v>
      </c>
      <c r="AC1406">
        <v>673.46002317497096</v>
      </c>
      <c r="AD1406">
        <v>1384.7918519836328</v>
      </c>
      <c r="AE1406">
        <v>514.50805452292445</v>
      </c>
      <c r="AF1406">
        <v>983.45862068965516</v>
      </c>
      <c r="AG1406">
        <v>385.73464658169178</v>
      </c>
      <c r="AH1406">
        <v>893.05019157088122</v>
      </c>
      <c r="AI1406">
        <v>504.7091541135573</v>
      </c>
      <c r="AJ1406">
        <v>950.9495530012772</v>
      </c>
      <c r="AK1406">
        <v>389.07879490150634</v>
      </c>
    </row>
    <row r="1407" spans="1:37" x14ac:dyDescent="0.25">
      <c r="A1407">
        <v>1406</v>
      </c>
      <c r="C1407" t="s">
        <v>104</v>
      </c>
      <c r="D1407" t="s">
        <v>132</v>
      </c>
      <c r="E1407" t="s">
        <v>2063</v>
      </c>
      <c r="F1407">
        <v>1367.2949653086639</v>
      </c>
      <c r="G1407">
        <v>545.25402726146228</v>
      </c>
      <c r="H1407">
        <v>1380</v>
      </c>
      <c r="I1407">
        <v>449</v>
      </c>
      <c r="J1407">
        <v>1304.6290695605765</v>
      </c>
      <c r="K1407">
        <v>488.59582817017764</v>
      </c>
      <c r="L1407">
        <v>1374.107809998221</v>
      </c>
      <c r="M1407">
        <v>458.73667905824044</v>
      </c>
      <c r="N1407">
        <v>683.27458492975722</v>
      </c>
      <c r="O1407">
        <v>222.59559675550406</v>
      </c>
      <c r="P1407">
        <v>1293.0901974737592</v>
      </c>
      <c r="Q1407">
        <v>695.10615448161923</v>
      </c>
      <c r="R1407">
        <v>972.03633461047241</v>
      </c>
      <c r="S1407">
        <v>469.32213209733487</v>
      </c>
      <c r="T1407">
        <v>1041.9285440613025</v>
      </c>
      <c r="U1407">
        <v>393.77752027809964</v>
      </c>
      <c r="V1407">
        <v>1032.7356321839079</v>
      </c>
      <c r="W1407">
        <v>325.52143684820396</v>
      </c>
      <c r="X1407">
        <v>1037.2994891443166</v>
      </c>
      <c r="Y1407">
        <v>378.01853997682502</v>
      </c>
      <c r="Z1407">
        <v>782.5710727969348</v>
      </c>
      <c r="AA1407">
        <v>542.60139049826182</v>
      </c>
      <c r="AB1407">
        <v>998.31111111111102</v>
      </c>
      <c r="AC1407">
        <v>515.71263035921208</v>
      </c>
      <c r="AD1407">
        <v>1350.5390499911048</v>
      </c>
      <c r="AE1407">
        <v>406.71499380421318</v>
      </c>
      <c r="AF1407">
        <v>1080.8517241379309</v>
      </c>
      <c r="AG1407">
        <v>295.38238702201625</v>
      </c>
      <c r="AH1407">
        <v>981.4900383141761</v>
      </c>
      <c r="AI1407">
        <v>386.48899188876015</v>
      </c>
      <c r="AJ1407">
        <v>1045.1232439335886</v>
      </c>
      <c r="AK1407">
        <v>297.94322132097335</v>
      </c>
    </row>
    <row r="1408" spans="1:37" x14ac:dyDescent="0.25">
      <c r="A1408">
        <v>1407</v>
      </c>
      <c r="C1408" t="s">
        <v>104</v>
      </c>
      <c r="D1408" t="s">
        <v>132</v>
      </c>
      <c r="E1408" t="s">
        <v>2064</v>
      </c>
      <c r="F1408">
        <v>1015.5632894502756</v>
      </c>
      <c r="G1408">
        <v>252.58983890954153</v>
      </c>
      <c r="H1408">
        <v>1025</v>
      </c>
      <c r="I1408">
        <v>208</v>
      </c>
      <c r="J1408">
        <v>969.01796833303672</v>
      </c>
      <c r="K1408">
        <v>226.34283353985956</v>
      </c>
      <c r="L1408">
        <v>1020.6235545276641</v>
      </c>
      <c r="M1408">
        <v>212.51053283767038</v>
      </c>
      <c r="N1408">
        <v>440.34738186462329</v>
      </c>
      <c r="O1408">
        <v>79.436075704905377</v>
      </c>
      <c r="P1408">
        <v>960.44742928304561</v>
      </c>
      <c r="Q1408">
        <v>322.0090871540686</v>
      </c>
      <c r="R1408">
        <v>626.4445721583653</v>
      </c>
      <c r="S1408">
        <v>167.4835843955195</v>
      </c>
      <c r="T1408">
        <v>671.48773946360154</v>
      </c>
      <c r="U1408">
        <v>140.52452684434144</v>
      </c>
      <c r="V1408">
        <v>665.56321839080465</v>
      </c>
      <c r="W1408">
        <v>116.16647354190808</v>
      </c>
      <c r="X1408">
        <v>668.50446998722862</v>
      </c>
      <c r="Y1408">
        <v>134.90073387408268</v>
      </c>
      <c r="Z1408">
        <v>504.34061302681994</v>
      </c>
      <c r="AA1408">
        <v>193.63422170722288</v>
      </c>
      <c r="AB1408">
        <v>643.37777777777785</v>
      </c>
      <c r="AC1408">
        <v>184.03862495171882</v>
      </c>
      <c r="AD1408">
        <v>1003.1177726383205</v>
      </c>
      <c r="AE1408">
        <v>188.41140024783147</v>
      </c>
      <c r="AF1408">
        <v>696.57241379310346</v>
      </c>
      <c r="AG1408">
        <v>105.41096948628815</v>
      </c>
      <c r="AH1408">
        <v>632.53716475095791</v>
      </c>
      <c r="AI1408">
        <v>137.92352259559675</v>
      </c>
      <c r="AJ1408">
        <v>673.54661558109842</v>
      </c>
      <c r="AK1408">
        <v>106.3248358439552</v>
      </c>
    </row>
    <row r="1409" spans="1:37" x14ac:dyDescent="0.25">
      <c r="A1409">
        <v>1408</v>
      </c>
      <c r="C1409" t="s">
        <v>104</v>
      </c>
      <c r="D1409" t="s">
        <v>132</v>
      </c>
      <c r="E1409" t="s">
        <v>2065</v>
      </c>
      <c r="F1409">
        <v>1450.5216153709305</v>
      </c>
      <c r="G1409">
        <v>297.52168525402726</v>
      </c>
      <c r="H1409">
        <v>1464.0000000000002</v>
      </c>
      <c r="I1409">
        <v>245</v>
      </c>
      <c r="J1409">
        <v>1384.0412737946986</v>
      </c>
      <c r="K1409">
        <v>266.60574142916153</v>
      </c>
      <c r="L1409">
        <v>1457.7491549546346</v>
      </c>
      <c r="M1409">
        <v>250.31288723667905</v>
      </c>
      <c r="N1409">
        <v>689.29757343550455</v>
      </c>
      <c r="O1409">
        <v>128.75627655465431</v>
      </c>
      <c r="P1409">
        <v>1371.8000355808576</v>
      </c>
      <c r="Q1409">
        <v>379.28954977282115</v>
      </c>
      <c r="R1409">
        <v>980.60472541507033</v>
      </c>
      <c r="S1409">
        <v>271.47064503669367</v>
      </c>
      <c r="T1409">
        <v>1051.1130268199233</v>
      </c>
      <c r="U1409">
        <v>227.77327153341056</v>
      </c>
      <c r="V1409">
        <v>1041.8390804597702</v>
      </c>
      <c r="W1409">
        <v>188.29181151023562</v>
      </c>
      <c r="X1409">
        <v>1046.4431673052363</v>
      </c>
      <c r="Y1409">
        <v>218.65778292777134</v>
      </c>
      <c r="Z1409">
        <v>789.46934865900391</v>
      </c>
      <c r="AA1409">
        <v>313.85766705291616</v>
      </c>
      <c r="AB1409">
        <v>1007.1111111111112</v>
      </c>
      <c r="AC1409">
        <v>298.30436461954423</v>
      </c>
      <c r="AD1409">
        <v>1432.7457747731721</v>
      </c>
      <c r="AE1409">
        <v>221.92688971499379</v>
      </c>
      <c r="AF1409">
        <v>1090.3793103448277</v>
      </c>
      <c r="AG1409">
        <v>170.85843955195054</v>
      </c>
      <c r="AH1409">
        <v>990.1417624521074</v>
      </c>
      <c r="AI1409">
        <v>223.55735805330244</v>
      </c>
      <c r="AJ1409">
        <v>1054.3358876117497</v>
      </c>
      <c r="AK1409">
        <v>172.33970645036692</v>
      </c>
    </row>
    <row r="1410" spans="1:37" x14ac:dyDescent="0.25">
      <c r="A1410">
        <v>1409</v>
      </c>
      <c r="C1410" t="s">
        <v>104</v>
      </c>
      <c r="D1410" t="s">
        <v>132</v>
      </c>
      <c r="E1410" t="s">
        <v>2066</v>
      </c>
      <c r="F1410">
        <v>1190.9337306529087</v>
      </c>
      <c r="G1410">
        <v>361.8835192069393</v>
      </c>
      <c r="H1410">
        <v>1202</v>
      </c>
      <c r="I1410">
        <v>298</v>
      </c>
      <c r="J1410">
        <v>1136.3508272549368</v>
      </c>
      <c r="K1410">
        <v>324.27963651383726</v>
      </c>
      <c r="L1410">
        <v>1196.8678171143924</v>
      </c>
      <c r="M1410">
        <v>304.46220570012389</v>
      </c>
      <c r="N1410">
        <v>549.4303959131546</v>
      </c>
      <c r="O1410">
        <v>118.28118964851295</v>
      </c>
      <c r="P1410">
        <v>1126.3003024372888</v>
      </c>
      <c r="Q1410">
        <v>461.33994217265592</v>
      </c>
      <c r="R1410">
        <v>781.627650063857</v>
      </c>
      <c r="S1410">
        <v>249.38489764387796</v>
      </c>
      <c r="T1410">
        <v>837.82892720306518</v>
      </c>
      <c r="U1410">
        <v>209.24256469679415</v>
      </c>
      <c r="V1410">
        <v>830.43678160919546</v>
      </c>
      <c r="W1410">
        <v>172.97315565855544</v>
      </c>
      <c r="X1410">
        <v>834.10664112388258</v>
      </c>
      <c r="Y1410">
        <v>200.86867516415606</v>
      </c>
      <c r="Z1410">
        <v>629.27605363984674</v>
      </c>
      <c r="AA1410">
        <v>288.32348397064504</v>
      </c>
      <c r="AB1410">
        <v>802.75555555555559</v>
      </c>
      <c r="AC1410">
        <v>274.03553495558134</v>
      </c>
      <c r="AD1410">
        <v>1176.3390855719622</v>
      </c>
      <c r="AE1410">
        <v>269.93556381660471</v>
      </c>
      <c r="AF1410">
        <v>869.12758620689658</v>
      </c>
      <c r="AG1410">
        <v>156.95809192738511</v>
      </c>
      <c r="AH1410">
        <v>789.22950191570885</v>
      </c>
      <c r="AI1410">
        <v>205.36964078794904</v>
      </c>
      <c r="AJ1410">
        <v>840.39782886334615</v>
      </c>
      <c r="AK1410">
        <v>158.3188489764388</v>
      </c>
    </row>
    <row r="1411" spans="1:37" x14ac:dyDescent="0.25">
      <c r="A1411">
        <v>1410</v>
      </c>
      <c r="C1411" t="s">
        <v>104</v>
      </c>
      <c r="D1411" t="s">
        <v>183</v>
      </c>
      <c r="E1411" t="s">
        <v>2067</v>
      </c>
      <c r="F1411">
        <v>972.26393024244999</v>
      </c>
      <c r="G1411">
        <v>1040.8650379506641</v>
      </c>
      <c r="H1411">
        <v>955</v>
      </c>
      <c r="I1411">
        <v>911</v>
      </c>
      <c r="J1411">
        <v>938.75159506592934</v>
      </c>
      <c r="K1411">
        <v>866.4871916508539</v>
      </c>
      <c r="L1411">
        <v>990.34028073160357</v>
      </c>
      <c r="M1411">
        <v>956.16105313092987</v>
      </c>
      <c r="N1411">
        <v>287.2543021032505</v>
      </c>
      <c r="O1411">
        <v>430.56256848564544</v>
      </c>
      <c r="P1411">
        <v>774.43960017014035</v>
      </c>
      <c r="Q1411">
        <v>1278.7708728652751</v>
      </c>
      <c r="R1411">
        <v>500.64321223709373</v>
      </c>
      <c r="S1411">
        <v>882.31119877273727</v>
      </c>
      <c r="T1411">
        <v>765.03441682600385</v>
      </c>
      <c r="U1411">
        <v>713.92614507999122</v>
      </c>
      <c r="V1411">
        <v>791.61032504780121</v>
      </c>
      <c r="W1411">
        <v>613.73372781065086</v>
      </c>
      <c r="X1411">
        <v>615.34952198852773</v>
      </c>
      <c r="Y1411">
        <v>841.26320403243483</v>
      </c>
      <c r="Z1411">
        <v>488.9185468451243</v>
      </c>
      <c r="AA1411">
        <v>863.77339469647166</v>
      </c>
      <c r="AB1411">
        <v>484.42409177820269</v>
      </c>
      <c r="AC1411">
        <v>1066.365110672803</v>
      </c>
      <c r="AD1411">
        <v>1027.5085070182902</v>
      </c>
      <c r="AE1411">
        <v>753.47651802656549</v>
      </c>
      <c r="AF1411">
        <v>826.58891013384323</v>
      </c>
      <c r="AG1411">
        <v>557.89962743808894</v>
      </c>
      <c r="AH1411">
        <v>610.46424474187381</v>
      </c>
      <c r="AI1411">
        <v>677.95397764628535</v>
      </c>
      <c r="AJ1411">
        <v>880.71778202676865</v>
      </c>
      <c r="AK1411">
        <v>474.47950909489373</v>
      </c>
    </row>
    <row r="1412" spans="1:37" x14ac:dyDescent="0.25">
      <c r="A1412">
        <v>1411</v>
      </c>
      <c r="C1412" t="s">
        <v>104</v>
      </c>
      <c r="D1412" t="s">
        <v>183</v>
      </c>
      <c r="E1412" t="s">
        <v>2068</v>
      </c>
      <c r="F1412">
        <v>976.33623989791579</v>
      </c>
      <c r="G1412">
        <v>942.60555028463</v>
      </c>
      <c r="H1412">
        <v>959</v>
      </c>
      <c r="I1412">
        <v>825</v>
      </c>
      <c r="J1412">
        <v>942.68353891960862</v>
      </c>
      <c r="K1412">
        <v>784.68927893738135</v>
      </c>
      <c r="L1412">
        <v>994.48830284985115</v>
      </c>
      <c r="M1412">
        <v>865.89777039848195</v>
      </c>
      <c r="N1412">
        <v>308.05353728489484</v>
      </c>
      <c r="O1412">
        <v>377.97150997150993</v>
      </c>
      <c r="P1412">
        <v>777.68332624415143</v>
      </c>
      <c r="Q1412">
        <v>1158.0526565464895</v>
      </c>
      <c r="R1412">
        <v>536.89330783938817</v>
      </c>
      <c r="S1412">
        <v>774.54131054131051</v>
      </c>
      <c r="T1412">
        <v>820.42829827915875</v>
      </c>
      <c r="U1412">
        <v>626.72364672364665</v>
      </c>
      <c r="V1412">
        <v>848.92848948374763</v>
      </c>
      <c r="W1412">
        <v>538.76923076923072</v>
      </c>
      <c r="X1412">
        <v>659.90516252390057</v>
      </c>
      <c r="Y1412">
        <v>738.5071225071224</v>
      </c>
      <c r="Z1412">
        <v>524.31969407265774</v>
      </c>
      <c r="AA1412">
        <v>758.26780626780624</v>
      </c>
      <c r="AB1412">
        <v>519.49980879541113</v>
      </c>
      <c r="AC1412">
        <v>936.11396011396005</v>
      </c>
      <c r="AD1412">
        <v>1031.8122075712463</v>
      </c>
      <c r="AE1412">
        <v>682.34701138519927</v>
      </c>
      <c r="AF1412">
        <v>886.43977055449329</v>
      </c>
      <c r="AG1412">
        <v>489.75498575498574</v>
      </c>
      <c r="AH1412">
        <v>654.66615678776293</v>
      </c>
      <c r="AI1412">
        <v>595.14529914529908</v>
      </c>
      <c r="AJ1412">
        <v>944.48795411089873</v>
      </c>
      <c r="AK1412">
        <v>416.52421652421651</v>
      </c>
    </row>
    <row r="1413" spans="1:37" x14ac:dyDescent="0.25">
      <c r="A1413">
        <v>1412</v>
      </c>
      <c r="C1413" t="s">
        <v>104</v>
      </c>
      <c r="D1413" t="s">
        <v>183</v>
      </c>
      <c r="E1413" t="s">
        <v>2069</v>
      </c>
      <c r="F1413">
        <v>925.43236920459367</v>
      </c>
      <c r="G1413">
        <v>1000.8757115749527</v>
      </c>
      <c r="H1413">
        <v>908.99999999999989</v>
      </c>
      <c r="I1413">
        <v>876</v>
      </c>
      <c r="J1413">
        <v>893.53424074861755</v>
      </c>
      <c r="K1413">
        <v>833.19734345351048</v>
      </c>
      <c r="L1413">
        <v>942.63802637175661</v>
      </c>
      <c r="M1413">
        <v>919.42599620493365</v>
      </c>
      <c r="N1413">
        <v>297.37284894837478</v>
      </c>
      <c r="O1413">
        <v>417.73548104317331</v>
      </c>
      <c r="P1413">
        <v>737.13675031901312</v>
      </c>
      <c r="Q1413">
        <v>1229.641366223909</v>
      </c>
      <c r="R1413">
        <v>518.27839388145321</v>
      </c>
      <c r="S1413">
        <v>856.02586017970634</v>
      </c>
      <c r="T1413">
        <v>791.98279158699813</v>
      </c>
      <c r="U1413">
        <v>692.65724304185835</v>
      </c>
      <c r="V1413">
        <v>819.49483747609952</v>
      </c>
      <c r="W1413">
        <v>595.4497041420118</v>
      </c>
      <c r="X1413">
        <v>637.02523900573613</v>
      </c>
      <c r="Y1413">
        <v>816.200745123822</v>
      </c>
      <c r="Z1413">
        <v>506.14072657743787</v>
      </c>
      <c r="AA1413">
        <v>838.04032434801661</v>
      </c>
      <c r="AB1413">
        <v>501.48795411089867</v>
      </c>
      <c r="AC1413">
        <v>1034.596537365768</v>
      </c>
      <c r="AD1413">
        <v>978.01595065929382</v>
      </c>
      <c r="AE1413">
        <v>724.52846299810255</v>
      </c>
      <c r="AF1413">
        <v>855.7055449330785</v>
      </c>
      <c r="AG1413">
        <v>541.27898312513696</v>
      </c>
      <c r="AH1413">
        <v>631.96787762906308</v>
      </c>
      <c r="AI1413">
        <v>657.75673898750824</v>
      </c>
      <c r="AJ1413">
        <v>911.7411089866157</v>
      </c>
      <c r="AK1413">
        <v>460.3440718825334</v>
      </c>
    </row>
    <row r="1414" spans="1:37" x14ac:dyDescent="0.25">
      <c r="A1414">
        <v>1413</v>
      </c>
      <c r="C1414" t="s">
        <v>104</v>
      </c>
      <c r="D1414" t="s">
        <v>56</v>
      </c>
      <c r="E1414" t="s">
        <v>2070</v>
      </c>
      <c r="F1414">
        <v>1008.4636363636364</v>
      </c>
      <c r="G1414">
        <v>952.66197743861983</v>
      </c>
      <c r="H1414">
        <v>1030</v>
      </c>
      <c r="I1414">
        <v>838</v>
      </c>
      <c r="J1414">
        <v>967.7318181818182</v>
      </c>
      <c r="K1414">
        <v>775.60875912408767</v>
      </c>
      <c r="L1414">
        <v>1048.0250000000001</v>
      </c>
      <c r="M1414">
        <v>849.56629064366291</v>
      </c>
      <c r="N1414">
        <v>280.67401908801696</v>
      </c>
      <c r="O1414">
        <v>364.74596127759281</v>
      </c>
      <c r="P1414">
        <v>785.2579545454546</v>
      </c>
      <c r="Q1414">
        <v>1194.1082946250831</v>
      </c>
      <c r="R1414">
        <v>555.21505832449634</v>
      </c>
      <c r="S1414">
        <v>819.22061906523618</v>
      </c>
      <c r="T1414">
        <v>820.25599151643689</v>
      </c>
      <c r="U1414">
        <v>689.9827352324578</v>
      </c>
      <c r="V1414">
        <v>824.58515376458115</v>
      </c>
      <c r="W1414">
        <v>610.96436058700215</v>
      </c>
      <c r="X1414">
        <v>629.53234358430541</v>
      </c>
      <c r="Y1414">
        <v>837.54716981132083</v>
      </c>
      <c r="Z1414">
        <v>525.39194061505839</v>
      </c>
      <c r="AA1414">
        <v>815.88851892958439</v>
      </c>
      <c r="AB1414">
        <v>537.53764581124074</v>
      </c>
      <c r="AC1414">
        <v>1050.5635713404859</v>
      </c>
      <c r="AD1414">
        <v>1123.6363636363637</v>
      </c>
      <c r="AE1414">
        <v>691.08586595885868</v>
      </c>
      <c r="AF1414">
        <v>842.8638388123012</v>
      </c>
      <c r="AG1414">
        <v>495.64989517819708</v>
      </c>
      <c r="AH1414">
        <v>633.98176033934249</v>
      </c>
      <c r="AI1414">
        <v>619.05660377358492</v>
      </c>
      <c r="AJ1414">
        <v>893.49098621421001</v>
      </c>
      <c r="AK1414">
        <v>434.72006412627945</v>
      </c>
    </row>
    <row r="1415" spans="1:37" x14ac:dyDescent="0.25">
      <c r="A1415">
        <v>1414</v>
      </c>
      <c r="C1415" t="s">
        <v>104</v>
      </c>
      <c r="D1415" t="s">
        <v>56</v>
      </c>
      <c r="E1415" t="s">
        <v>2071</v>
      </c>
      <c r="F1415">
        <v>1036.8572727272729</v>
      </c>
      <c r="G1415">
        <v>1066.3447909754479</v>
      </c>
      <c r="H1415">
        <v>1059</v>
      </c>
      <c r="I1415">
        <v>938</v>
      </c>
      <c r="J1415">
        <v>994.97863636363638</v>
      </c>
      <c r="K1415">
        <v>868.163503649635</v>
      </c>
      <c r="L1415">
        <v>1077.5325</v>
      </c>
      <c r="M1415">
        <v>950.94651625746519</v>
      </c>
      <c r="N1415">
        <v>275.72386002120891</v>
      </c>
      <c r="O1415">
        <v>360.96621038352447</v>
      </c>
      <c r="P1415">
        <v>807.36715909090913</v>
      </c>
      <c r="Q1415">
        <v>1336.6033178500331</v>
      </c>
      <c r="R1415">
        <v>545.42290562036055</v>
      </c>
      <c r="S1415">
        <v>810.73128622518186</v>
      </c>
      <c r="T1415">
        <v>805.7893955461293</v>
      </c>
      <c r="U1415">
        <v>682.83265507460851</v>
      </c>
      <c r="V1415">
        <v>810.04220572640509</v>
      </c>
      <c r="W1415">
        <v>604.63312368972743</v>
      </c>
      <c r="X1415">
        <v>618.4294803817603</v>
      </c>
      <c r="Y1415">
        <v>828.86792452830184</v>
      </c>
      <c r="Z1415">
        <v>516.12576882290557</v>
      </c>
      <c r="AA1415">
        <v>807.43371562461459</v>
      </c>
      <c r="AB1415">
        <v>528.05726405090138</v>
      </c>
      <c r="AC1415">
        <v>1039.6769022074238</v>
      </c>
      <c r="AD1415">
        <v>1155.2727272727273</v>
      </c>
      <c r="AE1415">
        <v>773.55434638354347</v>
      </c>
      <c r="AF1415">
        <v>827.99851537645804</v>
      </c>
      <c r="AG1415">
        <v>490.51362683438157</v>
      </c>
      <c r="AH1415">
        <v>622.8004241781548</v>
      </c>
      <c r="AI1415">
        <v>612.64150943396226</v>
      </c>
      <c r="AJ1415">
        <v>877.73276776246018</v>
      </c>
      <c r="AK1415">
        <v>430.21519299543718</v>
      </c>
    </row>
    <row r="1416" spans="1:37" x14ac:dyDescent="0.25">
      <c r="A1416">
        <v>1415</v>
      </c>
      <c r="C1416" t="s">
        <v>104</v>
      </c>
      <c r="D1416" t="s">
        <v>275</v>
      </c>
      <c r="E1416" t="s">
        <v>2072</v>
      </c>
      <c r="F1416">
        <v>1186.2388138734445</v>
      </c>
      <c r="G1416">
        <v>661.16595895258308</v>
      </c>
      <c r="H1416">
        <v>1286</v>
      </c>
      <c r="I1416">
        <v>565</v>
      </c>
      <c r="J1416">
        <v>1222.8973612214279</v>
      </c>
      <c r="K1416">
        <v>584.39313517338996</v>
      </c>
      <c r="L1416">
        <v>1204.5113405701172</v>
      </c>
      <c r="M1416">
        <v>599.08793347487608</v>
      </c>
      <c r="N1416">
        <v>640.04835614685942</v>
      </c>
      <c r="O1416">
        <v>319.72777200534364</v>
      </c>
      <c r="P1416">
        <v>1027.5742652899125</v>
      </c>
      <c r="Q1416">
        <v>818.41029723991505</v>
      </c>
      <c r="R1416">
        <v>919.24996801842144</v>
      </c>
      <c r="S1416">
        <v>641.65622680718423</v>
      </c>
      <c r="T1416">
        <v>1161.7112703083023</v>
      </c>
      <c r="U1416">
        <v>476.29063381327001</v>
      </c>
      <c r="V1416">
        <v>1154.9075092746577</v>
      </c>
      <c r="W1416">
        <v>413.93795457918958</v>
      </c>
      <c r="X1416">
        <v>1052.8510937699884</v>
      </c>
      <c r="Y1416">
        <v>530.88852605017075</v>
      </c>
      <c r="Z1416">
        <v>721.07496482026352</v>
      </c>
      <c r="AA1416">
        <v>685.9842659937658</v>
      </c>
      <c r="AB1416">
        <v>947.33094537546378</v>
      </c>
      <c r="AC1416">
        <v>722.97669585869085</v>
      </c>
      <c r="AD1416">
        <v>1288.3833730473921</v>
      </c>
      <c r="AE1416">
        <v>510.0194621372965</v>
      </c>
      <c r="AF1416">
        <v>1180.7618012025073</v>
      </c>
      <c r="AG1416">
        <v>403.87769036663207</v>
      </c>
      <c r="AH1416">
        <v>1000.6476909300243</v>
      </c>
      <c r="AI1416">
        <v>500.60293899361733</v>
      </c>
      <c r="AJ1416">
        <v>1221.4606626583088</v>
      </c>
      <c r="AK1416">
        <v>351.3756865073475</v>
      </c>
    </row>
    <row r="1417" spans="1:37" x14ac:dyDescent="0.25">
      <c r="A1417">
        <v>1416</v>
      </c>
      <c r="C1417" t="s">
        <v>104</v>
      </c>
      <c r="D1417" t="s">
        <v>275</v>
      </c>
      <c r="E1417" t="s">
        <v>2073</v>
      </c>
      <c r="F1417">
        <v>986.99496955255483</v>
      </c>
      <c r="G1417">
        <v>572.2303609341825</v>
      </c>
      <c r="H1417">
        <v>1070</v>
      </c>
      <c r="I1417">
        <v>488.99999999999994</v>
      </c>
      <c r="J1417">
        <v>1017.4962492277822</v>
      </c>
      <c r="K1417">
        <v>505.78450106157112</v>
      </c>
      <c r="L1417">
        <v>1002.1983937869561</v>
      </c>
      <c r="M1417">
        <v>518.50265392781318</v>
      </c>
      <c r="N1417">
        <v>491.78482793910706</v>
      </c>
      <c r="O1417">
        <v>275.34629657117409</v>
      </c>
      <c r="P1417">
        <v>854.98014297061161</v>
      </c>
      <c r="Q1417">
        <v>708.32324840764329</v>
      </c>
      <c r="R1417">
        <v>706.31098887041071</v>
      </c>
      <c r="S1417">
        <v>552.58779872346747</v>
      </c>
      <c r="T1417">
        <v>892.60752206728921</v>
      </c>
      <c r="U1417">
        <v>410.17663648508238</v>
      </c>
      <c r="V1417">
        <v>887.37981322758094</v>
      </c>
      <c r="W1417">
        <v>356.47914502003857</v>
      </c>
      <c r="X1417">
        <v>808.96418063195597</v>
      </c>
      <c r="Y1417">
        <v>457.19578447380138</v>
      </c>
      <c r="Z1417">
        <v>554.04208775745167</v>
      </c>
      <c r="AA1417">
        <v>590.76265400029683</v>
      </c>
      <c r="AB1417">
        <v>727.88716899066139</v>
      </c>
      <c r="AC1417">
        <v>622.62015734006229</v>
      </c>
      <c r="AD1417">
        <v>1071.9830553349218</v>
      </c>
      <c r="AE1417">
        <v>441.41507430997876</v>
      </c>
      <c r="AF1417">
        <v>907.24510681847255</v>
      </c>
      <c r="AG1417">
        <v>347.81534807777945</v>
      </c>
      <c r="AH1417">
        <v>768.85339644364842</v>
      </c>
      <c r="AI1417">
        <v>431.11414576220869</v>
      </c>
      <c r="AJ1417">
        <v>938.51631060509146</v>
      </c>
      <c r="AK1417">
        <v>302.60115778536442</v>
      </c>
    </row>
    <row r="1418" spans="1:37" x14ac:dyDescent="0.25">
      <c r="A1418">
        <v>1417</v>
      </c>
      <c r="C1418" t="s">
        <v>104</v>
      </c>
      <c r="D1418" t="s">
        <v>104</v>
      </c>
      <c r="E1418" t="s">
        <v>2074</v>
      </c>
      <c r="F1418">
        <v>714.96052631578948</v>
      </c>
      <c r="G1418">
        <v>1053.9434447300771</v>
      </c>
      <c r="H1418">
        <v>737.00000000000011</v>
      </c>
      <c r="I1418">
        <v>895.99999999999989</v>
      </c>
      <c r="J1418">
        <v>670.5877192982457</v>
      </c>
      <c r="K1418">
        <v>864.0822622107969</v>
      </c>
      <c r="L1418">
        <v>670.00000000000011</v>
      </c>
      <c r="M1418">
        <v>1069.7377892030847</v>
      </c>
      <c r="N1418">
        <v>231.34575569358179</v>
      </c>
      <c r="O1418">
        <v>435.60095541401273</v>
      </c>
      <c r="P1418">
        <v>552.75</v>
      </c>
      <c r="Q1418">
        <v>1262.5604113110539</v>
      </c>
      <c r="R1418">
        <v>427.14699792960664</v>
      </c>
      <c r="S1418">
        <v>869.62707006369419</v>
      </c>
      <c r="T1418">
        <v>649.91304347826087</v>
      </c>
      <c r="U1418">
        <v>728.83630573248399</v>
      </c>
      <c r="V1418">
        <v>674.73291925465844</v>
      </c>
      <c r="W1418">
        <v>637.18057324840765</v>
      </c>
      <c r="X1418">
        <v>500.99378881987576</v>
      </c>
      <c r="Y1418">
        <v>849.78407643312096</v>
      </c>
      <c r="Z1418">
        <v>370.76604554865423</v>
      </c>
      <c r="AA1418">
        <v>888.21019108280245</v>
      </c>
      <c r="AB1418">
        <v>428.67908902691511</v>
      </c>
      <c r="AC1418">
        <v>1044.1194267515923</v>
      </c>
      <c r="AD1418">
        <v>795.77192982456143</v>
      </c>
      <c r="AE1418">
        <v>770.3033419023136</v>
      </c>
      <c r="AF1418">
        <v>669.52380952380952</v>
      </c>
      <c r="AG1418">
        <v>537.02070063694271</v>
      </c>
      <c r="AH1418">
        <v>497.01035196687371</v>
      </c>
      <c r="AI1418">
        <v>640.01528662420378</v>
      </c>
      <c r="AJ1418">
        <v>729.88819875776403</v>
      </c>
      <c r="AK1418">
        <v>467.41273885350319</v>
      </c>
    </row>
    <row r="1419" spans="1:37" x14ac:dyDescent="0.25">
      <c r="A1419">
        <v>1418</v>
      </c>
      <c r="C1419" t="s">
        <v>104</v>
      </c>
      <c r="D1419" t="s">
        <v>104</v>
      </c>
      <c r="E1419" t="s">
        <v>2075</v>
      </c>
      <c r="F1419">
        <v>818.76076555023928</v>
      </c>
      <c r="G1419">
        <v>929.25817113477774</v>
      </c>
      <c r="H1419">
        <v>844</v>
      </c>
      <c r="I1419">
        <v>790</v>
      </c>
      <c r="J1419">
        <v>767.94577352472095</v>
      </c>
      <c r="K1419">
        <v>761.85824458318029</v>
      </c>
      <c r="L1419">
        <v>767.27272727272737</v>
      </c>
      <c r="M1419">
        <v>943.18398824825556</v>
      </c>
      <c r="N1419">
        <v>249.06142167011734</v>
      </c>
      <c r="O1419">
        <v>427.67292993630571</v>
      </c>
      <c r="P1419">
        <v>633</v>
      </c>
      <c r="Q1419">
        <v>1113.1950055086302</v>
      </c>
      <c r="R1419">
        <v>459.85645272601795</v>
      </c>
      <c r="S1419">
        <v>853.7996815286624</v>
      </c>
      <c r="T1419">
        <v>699.68115942028987</v>
      </c>
      <c r="U1419">
        <v>715.57133757961776</v>
      </c>
      <c r="V1419">
        <v>726.40165631469984</v>
      </c>
      <c r="W1419">
        <v>625.58375796178336</v>
      </c>
      <c r="X1419">
        <v>539.35817805383022</v>
      </c>
      <c r="Y1419">
        <v>834.31783439490437</v>
      </c>
      <c r="Z1419">
        <v>399.15804002760524</v>
      </c>
      <c r="AA1419">
        <v>872.04458598726114</v>
      </c>
      <c r="AB1419">
        <v>461.5058661145618</v>
      </c>
      <c r="AC1419">
        <v>1025.1162420382166</v>
      </c>
      <c r="AD1419">
        <v>911.30462519936214</v>
      </c>
      <c r="AE1419">
        <v>679.17370547190592</v>
      </c>
      <c r="AF1419">
        <v>720.79365079365084</v>
      </c>
      <c r="AG1419">
        <v>527.24681528662416</v>
      </c>
      <c r="AH1419">
        <v>535.06970324361635</v>
      </c>
      <c r="AI1419">
        <v>628.36687898089167</v>
      </c>
      <c r="AJ1419">
        <v>785.78053830227748</v>
      </c>
      <c r="AK1419">
        <v>458.9057324840764</v>
      </c>
    </row>
    <row r="1420" spans="1:37" x14ac:dyDescent="0.25">
      <c r="A1420">
        <v>1419</v>
      </c>
      <c r="C1420" t="s">
        <v>104</v>
      </c>
      <c r="D1420" t="s">
        <v>104</v>
      </c>
      <c r="E1420" t="s">
        <v>2076</v>
      </c>
      <c r="F1420">
        <v>665.48564593301433</v>
      </c>
      <c r="G1420">
        <v>924.55306647080431</v>
      </c>
      <c r="H1420">
        <v>686</v>
      </c>
      <c r="I1420">
        <v>786</v>
      </c>
      <c r="J1420">
        <v>624.1834130781499</v>
      </c>
      <c r="K1420">
        <v>758.00073448402497</v>
      </c>
      <c r="L1420">
        <v>623.63636363636363</v>
      </c>
      <c r="M1420">
        <v>938.40837311788471</v>
      </c>
      <c r="N1420">
        <v>205.81435472739821</v>
      </c>
      <c r="O1420">
        <v>392.87770700636941</v>
      </c>
      <c r="P1420">
        <v>514.5</v>
      </c>
      <c r="Q1420">
        <v>1107.5585751009917</v>
      </c>
      <c r="R1420">
        <v>380.00690131124918</v>
      </c>
      <c r="S1420">
        <v>784.33503184713379</v>
      </c>
      <c r="T1420">
        <v>578.1884057971015</v>
      </c>
      <c r="U1420">
        <v>657.3528662420382</v>
      </c>
      <c r="V1420">
        <v>600.26915113871644</v>
      </c>
      <c r="W1420">
        <v>574.68662420382168</v>
      </c>
      <c r="X1420">
        <v>445.70393374741207</v>
      </c>
      <c r="Y1420">
        <v>766.43821656050955</v>
      </c>
      <c r="Z1420">
        <v>329.848171152519</v>
      </c>
      <c r="AA1420">
        <v>801.09554140127386</v>
      </c>
      <c r="AB1420">
        <v>381.36991028295381</v>
      </c>
      <c r="AC1420">
        <v>941.7133757961783</v>
      </c>
      <c r="AD1420">
        <v>740.70494417862835</v>
      </c>
      <c r="AE1420">
        <v>675.73485126698495</v>
      </c>
      <c r="AF1420">
        <v>595.63492063492072</v>
      </c>
      <c r="AG1420">
        <v>484.35031847133757</v>
      </c>
      <c r="AH1420">
        <v>442.16011042098</v>
      </c>
      <c r="AI1420">
        <v>577.24331210191076</v>
      </c>
      <c r="AJ1420">
        <v>649.3374741200829</v>
      </c>
      <c r="AK1420">
        <v>421.56942675159235</v>
      </c>
    </row>
    <row r="1421" spans="1:37" x14ac:dyDescent="0.25">
      <c r="A1421">
        <v>1420</v>
      </c>
      <c r="C1421" t="s">
        <v>104</v>
      </c>
      <c r="D1421" t="s">
        <v>104</v>
      </c>
      <c r="E1421" t="s">
        <v>2077</v>
      </c>
      <c r="F1421">
        <v>233.79306220095694</v>
      </c>
      <c r="G1421">
        <v>295.2453176643408</v>
      </c>
      <c r="H1421">
        <v>241</v>
      </c>
      <c r="I1421">
        <v>251</v>
      </c>
      <c r="J1421">
        <v>219.28309409888357</v>
      </c>
      <c r="K1421">
        <v>242.0587587219978</v>
      </c>
      <c r="L1421">
        <v>219.09090909090909</v>
      </c>
      <c r="M1421">
        <v>299.66984943077489</v>
      </c>
      <c r="N1421">
        <v>68.778467908902684</v>
      </c>
      <c r="O1421">
        <v>126.84840764331209</v>
      </c>
      <c r="P1421">
        <v>180.75</v>
      </c>
      <c r="Q1421">
        <v>353.68600807932427</v>
      </c>
      <c r="R1421">
        <v>126.98964803312629</v>
      </c>
      <c r="S1421">
        <v>253.23821656050953</v>
      </c>
      <c r="T1421">
        <v>193.21739130434781</v>
      </c>
      <c r="U1421">
        <v>212.23949044585987</v>
      </c>
      <c r="V1421">
        <v>200.59627329192546</v>
      </c>
      <c r="W1421">
        <v>185.54904458598725</v>
      </c>
      <c r="X1421">
        <v>148.94409937888199</v>
      </c>
      <c r="Y1421">
        <v>247.45987261146496</v>
      </c>
      <c r="Z1421">
        <v>110.22774327122153</v>
      </c>
      <c r="AA1421">
        <v>258.64968152866243</v>
      </c>
      <c r="AB1421">
        <v>127.44513457556936</v>
      </c>
      <c r="AC1421">
        <v>304.05095541401272</v>
      </c>
      <c r="AD1421">
        <v>260.21850079744814</v>
      </c>
      <c r="AE1421">
        <v>215.78810135879544</v>
      </c>
      <c r="AF1421">
        <v>199.04761904761904</v>
      </c>
      <c r="AG1421">
        <v>156.38216560509554</v>
      </c>
      <c r="AH1421">
        <v>147.75983436853002</v>
      </c>
      <c r="AI1421">
        <v>186.37452229299362</v>
      </c>
      <c r="AJ1421">
        <v>216.99378881987576</v>
      </c>
      <c r="AK1421">
        <v>136.11210191082802</v>
      </c>
    </row>
    <row r="1422" spans="1:37" x14ac:dyDescent="0.25">
      <c r="A1422">
        <v>1421</v>
      </c>
      <c r="C1422" t="s">
        <v>104</v>
      </c>
      <c r="D1422" t="s">
        <v>295</v>
      </c>
      <c r="E1422" t="s">
        <v>2078</v>
      </c>
      <c r="F1422">
        <v>871.80702416918427</v>
      </c>
      <c r="G1422">
        <v>755.07326371622742</v>
      </c>
      <c r="H1422">
        <v>841</v>
      </c>
      <c r="I1422">
        <v>713</v>
      </c>
      <c r="J1422">
        <v>864.07880161127889</v>
      </c>
      <c r="K1422">
        <v>658.04475385380408</v>
      </c>
      <c r="L1422">
        <v>1146.9529204431017</v>
      </c>
      <c r="M1422">
        <v>377.35935687054535</v>
      </c>
      <c r="N1422">
        <v>310.21147782215684</v>
      </c>
      <c r="O1422">
        <v>330.69484873262468</v>
      </c>
      <c r="P1422">
        <v>731.64035750251765</v>
      </c>
      <c r="Q1422">
        <v>936.24830101110558</v>
      </c>
      <c r="R1422">
        <v>523.34076098381331</v>
      </c>
      <c r="S1422">
        <v>583.44889615699105</v>
      </c>
      <c r="T1422">
        <v>770.44881227664496</v>
      </c>
      <c r="U1422">
        <v>471.40899427636958</v>
      </c>
      <c r="V1422">
        <v>811.53941559806606</v>
      </c>
      <c r="W1422">
        <v>373.87228127555193</v>
      </c>
      <c r="X1422">
        <v>633.74353584191715</v>
      </c>
      <c r="Y1422">
        <v>573.81700735895345</v>
      </c>
      <c r="Z1422">
        <v>507.6495690561278</v>
      </c>
      <c r="AA1422">
        <v>591.42011447260836</v>
      </c>
      <c r="AB1422">
        <v>511.82636115198659</v>
      </c>
      <c r="AC1422">
        <v>727.37367130008181</v>
      </c>
      <c r="AD1422">
        <v>923.57552870090637</v>
      </c>
      <c r="AE1422">
        <v>561.84352726669977</v>
      </c>
      <c r="AF1422">
        <v>826.55328988858525</v>
      </c>
      <c r="AG1422">
        <v>383.06132461161081</v>
      </c>
      <c r="AH1422">
        <v>599.3132226192979</v>
      </c>
      <c r="AI1422">
        <v>510.37939493049879</v>
      </c>
      <c r="AJ1422">
        <v>861.77380702123185</v>
      </c>
      <c r="AK1422">
        <v>334.459035159444</v>
      </c>
    </row>
    <row r="1423" spans="1:37" x14ac:dyDescent="0.25">
      <c r="A1423">
        <v>1422</v>
      </c>
      <c r="C1423" t="s">
        <v>104</v>
      </c>
      <c r="D1423" t="s">
        <v>317</v>
      </c>
      <c r="E1423" t="s">
        <v>2079</v>
      </c>
      <c r="F1423">
        <v>662.34949583516004</v>
      </c>
      <c r="G1423">
        <v>337.1960632960247</v>
      </c>
      <c r="H1423">
        <v>608</v>
      </c>
      <c r="I1423">
        <v>353</v>
      </c>
      <c r="J1423">
        <v>644.33073213502848</v>
      </c>
      <c r="K1423">
        <v>303.65811141129552</v>
      </c>
      <c r="L1423">
        <v>810.68443665059181</v>
      </c>
      <c r="M1423">
        <v>170.73247137527338</v>
      </c>
      <c r="N1423">
        <v>184.32007730617707</v>
      </c>
      <c r="O1423">
        <v>146.62544776119404</v>
      </c>
      <c r="P1423">
        <v>575.21437965804478</v>
      </c>
      <c r="Q1423">
        <v>422.77801363694846</v>
      </c>
      <c r="R1423">
        <v>294.83743402958447</v>
      </c>
      <c r="S1423">
        <v>212.22694029850746</v>
      </c>
      <c r="T1423">
        <v>466.74035531108302</v>
      </c>
      <c r="U1423">
        <v>208.62089552238808</v>
      </c>
      <c r="V1423">
        <v>500.02393518174381</v>
      </c>
      <c r="W1423">
        <v>150.39447761194032</v>
      </c>
      <c r="X1423">
        <v>415.92804578904332</v>
      </c>
      <c r="Y1423">
        <v>242.80701492537315</v>
      </c>
      <c r="Z1423">
        <v>342.98892440347879</v>
      </c>
      <c r="AA1423">
        <v>253.84925373134328</v>
      </c>
      <c r="AB1423">
        <v>311.29249981416785</v>
      </c>
      <c r="AC1423">
        <v>318.00425373134328</v>
      </c>
      <c r="AD1423">
        <v>661.07005699254717</v>
      </c>
      <c r="AE1423">
        <v>276.84137398687767</v>
      </c>
      <c r="AF1423">
        <v>466.69367427339625</v>
      </c>
      <c r="AG1423">
        <v>161.07</v>
      </c>
      <c r="AH1423">
        <v>348.19386010555263</v>
      </c>
      <c r="AI1423">
        <v>217.78880597014927</v>
      </c>
      <c r="AJ1423">
        <v>485.27272727272725</v>
      </c>
      <c r="AK1423">
        <v>140.26902985074628</v>
      </c>
    </row>
    <row r="1424" spans="1:37" x14ac:dyDescent="0.25">
      <c r="A1424">
        <v>1423</v>
      </c>
      <c r="C1424" t="s">
        <v>104</v>
      </c>
      <c r="D1424" t="s">
        <v>317</v>
      </c>
      <c r="E1424" t="s">
        <v>2080</v>
      </c>
      <c r="F1424">
        <v>684.13730819815862</v>
      </c>
      <c r="G1424">
        <v>347.7035893477422</v>
      </c>
      <c r="H1424">
        <v>628</v>
      </c>
      <c r="I1424">
        <v>364</v>
      </c>
      <c r="J1424">
        <v>665.52582200789129</v>
      </c>
      <c r="K1424">
        <v>313.12054547793645</v>
      </c>
      <c r="L1424">
        <v>837.3516878562034</v>
      </c>
      <c r="M1424">
        <v>176.05274668725073</v>
      </c>
      <c r="N1424">
        <v>199.58224931242103</v>
      </c>
      <c r="O1424">
        <v>165.96067164179107</v>
      </c>
      <c r="P1424">
        <v>594.13590530469094</v>
      </c>
      <c r="Q1424">
        <v>435.9523993310176</v>
      </c>
      <c r="R1424">
        <v>319.25072474540997</v>
      </c>
      <c r="S1424">
        <v>240.2129104477612</v>
      </c>
      <c r="T1424">
        <v>505.38764587824278</v>
      </c>
      <c r="U1424">
        <v>236.13134328358211</v>
      </c>
      <c r="V1424">
        <v>541.42719096112387</v>
      </c>
      <c r="W1424">
        <v>170.22671641791047</v>
      </c>
      <c r="X1424">
        <v>450.36794766966477</v>
      </c>
      <c r="Y1424">
        <v>274.82552238805971</v>
      </c>
      <c r="Z1424">
        <v>371.38928120121903</v>
      </c>
      <c r="AA1424">
        <v>287.32388059701492</v>
      </c>
      <c r="AB1424">
        <v>337.0683119006913</v>
      </c>
      <c r="AC1424">
        <v>359.93888059701493</v>
      </c>
      <c r="AD1424">
        <v>682.81578255151248</v>
      </c>
      <c r="AE1424">
        <v>285.46815901196447</v>
      </c>
      <c r="AF1424">
        <v>505.33709953170296</v>
      </c>
      <c r="AG1424">
        <v>182.31</v>
      </c>
      <c r="AH1424">
        <v>377.02519884040737</v>
      </c>
      <c r="AI1424">
        <v>246.50820895522389</v>
      </c>
      <c r="AJ1424">
        <v>525.4545454545455</v>
      </c>
      <c r="AK1424">
        <v>158.7660447761194</v>
      </c>
    </row>
    <row r="1425" spans="1:37" x14ac:dyDescent="0.25">
      <c r="A1425">
        <v>1424</v>
      </c>
      <c r="C1425" t="s">
        <v>104</v>
      </c>
      <c r="D1425" t="s">
        <v>317</v>
      </c>
      <c r="E1425" t="s">
        <v>2081</v>
      </c>
      <c r="F1425">
        <v>971.73643138974137</v>
      </c>
      <c r="G1425">
        <v>519.6449247394828</v>
      </c>
      <c r="H1425">
        <v>892</v>
      </c>
      <c r="I1425">
        <v>544</v>
      </c>
      <c r="J1425">
        <v>945.30100832968003</v>
      </c>
      <c r="K1425">
        <v>467.96037565933358</v>
      </c>
      <c r="L1425">
        <v>1189.3594037702762</v>
      </c>
      <c r="M1425">
        <v>263.1117972468802</v>
      </c>
      <c r="N1425">
        <v>317.57057905299934</v>
      </c>
      <c r="O1425">
        <v>234.1710447761194</v>
      </c>
      <c r="P1425">
        <v>843.90004384042095</v>
      </c>
      <c r="Q1425">
        <v>651.53325614305925</v>
      </c>
      <c r="R1425">
        <v>507.98424143313758</v>
      </c>
      <c r="S1425">
        <v>338.94119402985075</v>
      </c>
      <c r="T1425">
        <v>804.16093064743927</v>
      </c>
      <c r="U1425">
        <v>333.18208955223884</v>
      </c>
      <c r="V1425">
        <v>861.50620679402368</v>
      </c>
      <c r="W1425">
        <v>240.19044776119404</v>
      </c>
      <c r="X1425">
        <v>716.61488143908423</v>
      </c>
      <c r="Y1425">
        <v>387.7797014925373</v>
      </c>
      <c r="Z1425">
        <v>590.9458856760574</v>
      </c>
      <c r="AA1425">
        <v>405.41492537313434</v>
      </c>
      <c r="AB1425">
        <v>536.33516687727649</v>
      </c>
      <c r="AC1425">
        <v>507.87492537313432</v>
      </c>
      <c r="AD1425">
        <v>969.85935992985537</v>
      </c>
      <c r="AE1425">
        <v>426.63373214974911</v>
      </c>
      <c r="AF1425">
        <v>804.08050249015093</v>
      </c>
      <c r="AG1425">
        <v>257.24</v>
      </c>
      <c r="AH1425">
        <v>599.91362521370695</v>
      </c>
      <c r="AI1425">
        <v>347.82388059701492</v>
      </c>
      <c r="AJ1425">
        <v>836.09090909090912</v>
      </c>
      <c r="AK1425">
        <v>224.01940298507463</v>
      </c>
    </row>
    <row r="1426" spans="1:37" x14ac:dyDescent="0.25">
      <c r="A1426">
        <v>1425</v>
      </c>
      <c r="C1426" t="s">
        <v>104</v>
      </c>
      <c r="D1426" t="s">
        <v>317</v>
      </c>
      <c r="E1426" t="s">
        <v>2082</v>
      </c>
      <c r="F1426">
        <v>807.23844804910129</v>
      </c>
      <c r="G1426">
        <v>433.6742570436125</v>
      </c>
      <c r="H1426">
        <v>741</v>
      </c>
      <c r="I1426">
        <v>454</v>
      </c>
      <c r="J1426">
        <v>785.27807978956594</v>
      </c>
      <c r="K1426">
        <v>390.54046056863501</v>
      </c>
      <c r="L1426">
        <v>988.02165716790876</v>
      </c>
      <c r="M1426">
        <v>219.58227196706548</v>
      </c>
      <c r="N1426">
        <v>285.2852151936371</v>
      </c>
      <c r="O1426">
        <v>196.574776119403</v>
      </c>
      <c r="P1426">
        <v>701.04252520824195</v>
      </c>
      <c r="Q1426">
        <v>543.74282773703851</v>
      </c>
      <c r="R1426">
        <v>456.34074184196834</v>
      </c>
      <c r="S1426">
        <v>284.52402985074627</v>
      </c>
      <c r="T1426">
        <v>722.40704675537052</v>
      </c>
      <c r="U1426">
        <v>279.68955223880596</v>
      </c>
      <c r="V1426">
        <v>773.92239649148883</v>
      </c>
      <c r="W1426">
        <v>201.62776119402986</v>
      </c>
      <c r="X1426">
        <v>643.76124284546199</v>
      </c>
      <c r="Y1426">
        <v>325.52149253731346</v>
      </c>
      <c r="Z1426">
        <v>530.86820783468374</v>
      </c>
      <c r="AA1426">
        <v>340.3253731343284</v>
      </c>
      <c r="AB1426">
        <v>481.80941054039988</v>
      </c>
      <c r="AC1426">
        <v>426.33537313432839</v>
      </c>
      <c r="AD1426">
        <v>805.67913195966685</v>
      </c>
      <c r="AE1426">
        <v>356.05094558085682</v>
      </c>
      <c r="AF1426">
        <v>722.33479521296363</v>
      </c>
      <c r="AG1426">
        <v>215.94000000000003</v>
      </c>
      <c r="AH1426">
        <v>538.92425481305281</v>
      </c>
      <c r="AI1426">
        <v>291.98059701492537</v>
      </c>
      <c r="AJ1426">
        <v>751.09090909090901</v>
      </c>
      <c r="AK1426">
        <v>188.05298507462689</v>
      </c>
    </row>
    <row r="1427" spans="1:37" x14ac:dyDescent="0.25">
      <c r="A1427">
        <v>1426</v>
      </c>
      <c r="C1427" t="s">
        <v>104</v>
      </c>
      <c r="D1427" t="s">
        <v>317</v>
      </c>
      <c r="E1427" t="s">
        <v>2083</v>
      </c>
      <c r="F1427">
        <v>811.59601052170092</v>
      </c>
      <c r="G1427">
        <v>399.28598996526438</v>
      </c>
      <c r="H1427">
        <v>745</v>
      </c>
      <c r="I1427">
        <v>418</v>
      </c>
      <c r="J1427">
        <v>789.5170977641385</v>
      </c>
      <c r="K1427">
        <v>359.57249453235562</v>
      </c>
      <c r="L1427">
        <v>993.35510740903101</v>
      </c>
      <c r="M1427">
        <v>202.17046185513959</v>
      </c>
      <c r="N1427">
        <v>260.04393072177209</v>
      </c>
      <c r="O1427">
        <v>188.5184328358209</v>
      </c>
      <c r="P1427">
        <v>704.82683033757121</v>
      </c>
      <c r="Q1427">
        <v>500.62665637463016</v>
      </c>
      <c r="R1427">
        <v>415.96491488887233</v>
      </c>
      <c r="S1427">
        <v>272.86320895522391</v>
      </c>
      <c r="T1427">
        <v>658.49037389429861</v>
      </c>
      <c r="U1427">
        <v>268.2268656716418</v>
      </c>
      <c r="V1427">
        <v>705.44778116405257</v>
      </c>
      <c r="W1427">
        <v>193.36432835820895</v>
      </c>
      <c r="X1427">
        <v>586.80294358135723</v>
      </c>
      <c r="Y1427">
        <v>312.18044776119405</v>
      </c>
      <c r="Z1427">
        <v>483.89838697688242</v>
      </c>
      <c r="AA1427">
        <v>326.37761194029849</v>
      </c>
      <c r="AB1427">
        <v>439.18018285884187</v>
      </c>
      <c r="AC1427">
        <v>408.86261194029851</v>
      </c>
      <c r="AD1427">
        <v>810.0282770714598</v>
      </c>
      <c r="AE1427">
        <v>327.8178309532999</v>
      </c>
      <c r="AF1427">
        <v>658.42451497807178</v>
      </c>
      <c r="AG1427">
        <v>207.09</v>
      </c>
      <c r="AH1427">
        <v>491.24165613617777</v>
      </c>
      <c r="AI1427">
        <v>280.01417910447759</v>
      </c>
      <c r="AJ1427">
        <v>684.63636363636363</v>
      </c>
      <c r="AK1427">
        <v>180.34589552238808</v>
      </c>
    </row>
    <row r="1428" spans="1:37" x14ac:dyDescent="0.25">
      <c r="A1428">
        <v>1427</v>
      </c>
      <c r="C1428" t="s">
        <v>104</v>
      </c>
      <c r="D1428" t="s">
        <v>317</v>
      </c>
      <c r="E1428" t="s">
        <v>2084</v>
      </c>
      <c r="F1428">
        <v>725.53415168785625</v>
      </c>
      <c r="G1428">
        <v>491.94326514859125</v>
      </c>
      <c r="H1428">
        <v>666</v>
      </c>
      <c r="I1428">
        <v>515</v>
      </c>
      <c r="J1428">
        <v>705.79649276633063</v>
      </c>
      <c r="K1428">
        <v>443.01395857455287</v>
      </c>
      <c r="L1428">
        <v>888.0194651468654</v>
      </c>
      <c r="M1428">
        <v>249.0856168789399</v>
      </c>
      <c r="N1428">
        <v>248.30379840927674</v>
      </c>
      <c r="O1428">
        <v>250.28373134328359</v>
      </c>
      <c r="P1428">
        <v>630.08680403331869</v>
      </c>
      <c r="Q1428">
        <v>616.8007847677859</v>
      </c>
      <c r="R1428">
        <v>397.18546049208356</v>
      </c>
      <c r="S1428">
        <v>362.26283582089553</v>
      </c>
      <c r="T1428">
        <v>628.76168884263734</v>
      </c>
      <c r="U1428">
        <v>356.1074626865672</v>
      </c>
      <c r="V1428">
        <v>673.59912287222187</v>
      </c>
      <c r="W1428">
        <v>256.71731343283585</v>
      </c>
      <c r="X1428">
        <v>560.31071136549474</v>
      </c>
      <c r="Y1428">
        <v>414.46179104477613</v>
      </c>
      <c r="Z1428">
        <v>462.05195867092846</v>
      </c>
      <c r="AA1428">
        <v>433.31044776119404</v>
      </c>
      <c r="AB1428">
        <v>419.3526350999777</v>
      </c>
      <c r="AC1428">
        <v>542.82044776119403</v>
      </c>
      <c r="AD1428">
        <v>724.13266111354676</v>
      </c>
      <c r="AE1428">
        <v>403.89038981088379</v>
      </c>
      <c r="AF1428">
        <v>628.69880324091287</v>
      </c>
      <c r="AG1428">
        <v>274.94</v>
      </c>
      <c r="AH1428">
        <v>469.06370326321269</v>
      </c>
      <c r="AI1428">
        <v>371.75671641791047</v>
      </c>
      <c r="AJ1428">
        <v>653.72727272727275</v>
      </c>
      <c r="AK1428">
        <v>239.43358208955226</v>
      </c>
    </row>
    <row r="1429" spans="1:37" x14ac:dyDescent="0.25">
      <c r="A1429">
        <v>1428</v>
      </c>
      <c r="C1429" t="s">
        <v>104</v>
      </c>
      <c r="D1429" t="s">
        <v>317</v>
      </c>
      <c r="E1429" t="s">
        <v>2085</v>
      </c>
      <c r="F1429">
        <v>760.39465146865416</v>
      </c>
      <c r="G1429">
        <v>568.36163643380928</v>
      </c>
      <c r="H1429">
        <v>698</v>
      </c>
      <c r="I1429">
        <v>595</v>
      </c>
      <c r="J1429">
        <v>739.70863656291101</v>
      </c>
      <c r="K1429">
        <v>511.83166087739608</v>
      </c>
      <c r="L1429">
        <v>930.68706707584397</v>
      </c>
      <c r="M1429">
        <v>287.77852823877521</v>
      </c>
      <c r="N1429">
        <v>267.67501672489408</v>
      </c>
      <c r="O1429">
        <v>276.06402985074629</v>
      </c>
      <c r="P1429">
        <v>660.36124506795272</v>
      </c>
      <c r="Q1429">
        <v>712.61449890647111</v>
      </c>
      <c r="R1429">
        <v>428.17156024678513</v>
      </c>
      <c r="S1429">
        <v>399.57746268656717</v>
      </c>
      <c r="T1429">
        <v>677.81401917787866</v>
      </c>
      <c r="U1429">
        <v>392.78805970149256</v>
      </c>
      <c r="V1429">
        <v>726.14940905374272</v>
      </c>
      <c r="W1429">
        <v>283.1602985074627</v>
      </c>
      <c r="X1429">
        <v>604.02289452166804</v>
      </c>
      <c r="Y1429">
        <v>457.15313432835825</v>
      </c>
      <c r="Z1429">
        <v>498.09856537575268</v>
      </c>
      <c r="AA1429">
        <v>477.94328358208958</v>
      </c>
      <c r="AB1429">
        <v>452.06808890210368</v>
      </c>
      <c r="AC1429">
        <v>598.7332835820896</v>
      </c>
      <c r="AD1429">
        <v>758.92582200789127</v>
      </c>
      <c r="AE1429">
        <v>466.63064453878809</v>
      </c>
      <c r="AF1429">
        <v>677.74622760722525</v>
      </c>
      <c r="AG1429">
        <v>303.26000000000005</v>
      </c>
      <c r="AH1429">
        <v>505.65732550360519</v>
      </c>
      <c r="AI1429">
        <v>410.0492537313433</v>
      </c>
      <c r="AJ1429">
        <v>704.72727272727275</v>
      </c>
      <c r="AK1429">
        <v>264.09626865671646</v>
      </c>
    </row>
    <row r="1430" spans="1:37" x14ac:dyDescent="0.25">
      <c r="A1430">
        <v>1429</v>
      </c>
      <c r="C1430" t="s">
        <v>104</v>
      </c>
      <c r="D1430" t="s">
        <v>357</v>
      </c>
      <c r="E1430" t="s">
        <v>2086</v>
      </c>
      <c r="F1430">
        <v>1060.650157927985</v>
      </c>
      <c r="G1430">
        <v>627.42371601208458</v>
      </c>
      <c r="H1430">
        <v>1034</v>
      </c>
      <c r="I1430">
        <v>594</v>
      </c>
      <c r="J1430">
        <v>1078.0250157927985</v>
      </c>
      <c r="K1430">
        <v>549.13595166163145</v>
      </c>
      <c r="L1430">
        <v>1307.4253948199621</v>
      </c>
      <c r="M1430">
        <v>337.9384441087613</v>
      </c>
      <c r="N1430">
        <v>325.9785407725322</v>
      </c>
      <c r="O1430">
        <v>270.67468738158396</v>
      </c>
      <c r="P1430">
        <v>923.088313329122</v>
      </c>
      <c r="Q1430">
        <v>763.81042296072508</v>
      </c>
      <c r="R1430">
        <v>585.59484978540775</v>
      </c>
      <c r="S1430">
        <v>520.08450170519143</v>
      </c>
      <c r="T1430">
        <v>820.19570815450641</v>
      </c>
      <c r="U1430">
        <v>430.27434634331189</v>
      </c>
      <c r="V1430">
        <v>863.35708154506437</v>
      </c>
      <c r="W1430">
        <v>345.10174308450172</v>
      </c>
      <c r="X1430">
        <v>706.52446351931326</v>
      </c>
      <c r="Y1430">
        <v>502.32607048124294</v>
      </c>
      <c r="Z1430">
        <v>582.74334763948502</v>
      </c>
      <c r="AA1430">
        <v>512.84539598332708</v>
      </c>
      <c r="AB1430">
        <v>578.98454935622317</v>
      </c>
      <c r="AC1430">
        <v>635.57086017430845</v>
      </c>
      <c r="AD1430">
        <v>1139.0329753632345</v>
      </c>
      <c r="AE1430">
        <v>463.22129909365555</v>
      </c>
      <c r="AF1430">
        <v>907.81459227467815</v>
      </c>
      <c r="AG1430">
        <v>321.913982569155</v>
      </c>
      <c r="AH1430">
        <v>681.37939914163087</v>
      </c>
      <c r="AI1430">
        <v>409.46191739295188</v>
      </c>
      <c r="AJ1430">
        <v>938.27381974248931</v>
      </c>
      <c r="AK1430">
        <v>270.5615763546798</v>
      </c>
    </row>
    <row r="1431" spans="1:37" x14ac:dyDescent="0.25">
      <c r="A1431">
        <v>1430</v>
      </c>
      <c r="C1431" t="s">
        <v>104</v>
      </c>
      <c r="D1431" t="s">
        <v>357</v>
      </c>
      <c r="E1431" t="s">
        <v>2087</v>
      </c>
      <c r="F1431">
        <v>682.13960833859767</v>
      </c>
      <c r="G1431">
        <v>393.98829305135956</v>
      </c>
      <c r="H1431">
        <v>665</v>
      </c>
      <c r="I1431">
        <v>373</v>
      </c>
      <c r="J1431">
        <v>693.31396083385982</v>
      </c>
      <c r="K1431">
        <v>344.82779456193356</v>
      </c>
      <c r="L1431">
        <v>840.849020846494</v>
      </c>
      <c r="M1431">
        <v>212.20713746223566</v>
      </c>
      <c r="N1431">
        <v>186.19635193133047</v>
      </c>
      <c r="O1431">
        <v>157.32682834406972</v>
      </c>
      <c r="P1431">
        <v>593.66898294377768</v>
      </c>
      <c r="Q1431">
        <v>479.63179758308161</v>
      </c>
      <c r="R1431">
        <v>334.48712446351931</v>
      </c>
      <c r="S1431">
        <v>302.29367184539603</v>
      </c>
      <c r="T1431">
        <v>468.48927038626607</v>
      </c>
      <c r="U1431">
        <v>250.09245926487307</v>
      </c>
      <c r="V1431">
        <v>493.14270386266094</v>
      </c>
      <c r="W1431">
        <v>200.58677529367188</v>
      </c>
      <c r="X1431">
        <v>403.56115879828326</v>
      </c>
      <c r="Y1431">
        <v>291.97176960970069</v>
      </c>
      <c r="Z1431">
        <v>332.85836909871244</v>
      </c>
      <c r="AA1431">
        <v>298.08601743084506</v>
      </c>
      <c r="AB1431">
        <v>330.71137339055792</v>
      </c>
      <c r="AC1431">
        <v>369.41890867752943</v>
      </c>
      <c r="AD1431">
        <v>732.55022109917877</v>
      </c>
      <c r="AE1431">
        <v>290.87802114803628</v>
      </c>
      <c r="AF1431">
        <v>518.53648068669531</v>
      </c>
      <c r="AG1431">
        <v>187.10913224706329</v>
      </c>
      <c r="AH1431">
        <v>389.19849785407723</v>
      </c>
      <c r="AI1431">
        <v>237.99545282303905</v>
      </c>
      <c r="AJ1431">
        <v>535.9345493562231</v>
      </c>
      <c r="AK1431">
        <v>157.26108374384239</v>
      </c>
    </row>
    <row r="1432" spans="1:37" x14ac:dyDescent="0.25">
      <c r="A1432">
        <v>1431</v>
      </c>
      <c r="C1432" t="s">
        <v>104</v>
      </c>
      <c r="D1432" t="s">
        <v>376</v>
      </c>
      <c r="E1432" t="s">
        <v>721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25">
      <c r="A1433">
        <v>1432</v>
      </c>
      <c r="C1433" t="s">
        <v>104</v>
      </c>
      <c r="D1433" t="s">
        <v>379</v>
      </c>
      <c r="E1433" t="s">
        <v>2088</v>
      </c>
      <c r="F1433">
        <v>878.42121212121208</v>
      </c>
      <c r="G1433">
        <v>893.20589988081053</v>
      </c>
      <c r="H1433">
        <v>908</v>
      </c>
      <c r="I1433">
        <v>803</v>
      </c>
      <c r="J1433">
        <v>894.65515151515149</v>
      </c>
      <c r="K1433">
        <v>732.05557210965435</v>
      </c>
      <c r="L1433">
        <v>1295.9636363636364</v>
      </c>
      <c r="M1433">
        <v>466.10369487485104</v>
      </c>
      <c r="N1433">
        <v>271.87661481676776</v>
      </c>
      <c r="O1433">
        <v>388.71095968199887</v>
      </c>
      <c r="P1433">
        <v>694.34484848484851</v>
      </c>
      <c r="Q1433">
        <v>1076.9675208581646</v>
      </c>
      <c r="R1433">
        <v>499.32981808594786</v>
      </c>
      <c r="S1433">
        <v>747.58773424190804</v>
      </c>
      <c r="T1433">
        <v>770.00580015818616</v>
      </c>
      <c r="U1433">
        <v>609.18682566723453</v>
      </c>
      <c r="V1433">
        <v>808.95966253625102</v>
      </c>
      <c r="W1433">
        <v>511.01873935264052</v>
      </c>
      <c r="X1433">
        <v>608.32059056156083</v>
      </c>
      <c r="Y1433">
        <v>723.07666098807499</v>
      </c>
      <c r="Z1433">
        <v>464.51146849459536</v>
      </c>
      <c r="AA1433">
        <v>752.16808631459401</v>
      </c>
      <c r="AB1433">
        <v>475.58397047192199</v>
      </c>
      <c r="AC1433">
        <v>941.81942078364568</v>
      </c>
      <c r="AD1433">
        <v>1024.6642424242425</v>
      </c>
      <c r="AE1433">
        <v>643.64421930870083</v>
      </c>
      <c r="AF1433">
        <v>810.69390983390463</v>
      </c>
      <c r="AG1433">
        <v>470.5383304940375</v>
      </c>
      <c r="AH1433">
        <v>591.24492486158715</v>
      </c>
      <c r="AI1433">
        <v>584.30437251561614</v>
      </c>
      <c r="AJ1433">
        <v>872.19298708146596</v>
      </c>
      <c r="AK1433">
        <v>397.74787052810905</v>
      </c>
    </row>
    <row r="1434" spans="1:37" x14ac:dyDescent="0.25">
      <c r="A1434">
        <v>1433</v>
      </c>
      <c r="C1434" t="s">
        <v>104</v>
      </c>
      <c r="D1434" t="s">
        <v>379</v>
      </c>
      <c r="E1434" t="s">
        <v>2089</v>
      </c>
      <c r="F1434">
        <v>844.56136363636358</v>
      </c>
      <c r="G1434">
        <v>923.23897497020266</v>
      </c>
      <c r="H1434">
        <v>872.99999999999989</v>
      </c>
      <c r="I1434">
        <v>830</v>
      </c>
      <c r="J1434">
        <v>860.16954545454541</v>
      </c>
      <c r="K1434">
        <v>756.67014302741359</v>
      </c>
      <c r="L1434">
        <v>1246.0090909090909</v>
      </c>
      <c r="M1434">
        <v>481.77592371871276</v>
      </c>
      <c r="N1434">
        <v>275.10044819404169</v>
      </c>
      <c r="O1434">
        <v>396.28904031800107</v>
      </c>
      <c r="P1434">
        <v>667.58045454545447</v>
      </c>
      <c r="Q1434">
        <v>1113.1793802145412</v>
      </c>
      <c r="R1434">
        <v>505.25072501977331</v>
      </c>
      <c r="S1434">
        <v>762.16226575809196</v>
      </c>
      <c r="T1434">
        <v>779.13630371737418</v>
      </c>
      <c r="U1434">
        <v>621.06317433276536</v>
      </c>
      <c r="V1434">
        <v>818.55206960189832</v>
      </c>
      <c r="W1434">
        <v>520.98126064735936</v>
      </c>
      <c r="X1434">
        <v>615.53387819667819</v>
      </c>
      <c r="Y1434">
        <v>737.17333901192501</v>
      </c>
      <c r="Z1434">
        <v>470.01950962298974</v>
      </c>
      <c r="AA1434">
        <v>766.83191368540599</v>
      </c>
      <c r="AB1434">
        <v>481.22330609016615</v>
      </c>
      <c r="AC1434">
        <v>960.1805792163542</v>
      </c>
      <c r="AD1434">
        <v>985.16727272727269</v>
      </c>
      <c r="AE1434">
        <v>665.28605482717524</v>
      </c>
      <c r="AF1434">
        <v>820.30688109675725</v>
      </c>
      <c r="AG1434">
        <v>479.71166950596245</v>
      </c>
      <c r="AH1434">
        <v>598.25573424729771</v>
      </c>
      <c r="AI1434">
        <v>595.69562748438386</v>
      </c>
      <c r="AJ1434">
        <v>882.5351964144478</v>
      </c>
      <c r="AK1434">
        <v>405.50212947189095</v>
      </c>
    </row>
    <row r="1435" spans="1:37" x14ac:dyDescent="0.25">
      <c r="A1435">
        <v>1434</v>
      </c>
      <c r="C1435" t="s">
        <v>104</v>
      </c>
      <c r="D1435" t="s">
        <v>406</v>
      </c>
      <c r="E1435" t="s">
        <v>2090</v>
      </c>
      <c r="F1435">
        <v>812.51945406396419</v>
      </c>
      <c r="G1435">
        <v>576.18643793494095</v>
      </c>
      <c r="H1435">
        <v>789</v>
      </c>
      <c r="I1435">
        <v>576</v>
      </c>
      <c r="J1435">
        <v>823.28804237115503</v>
      </c>
      <c r="K1435">
        <v>508.60268651885417</v>
      </c>
      <c r="L1435">
        <v>1053.3393766551233</v>
      </c>
      <c r="M1435">
        <v>323.14355073636511</v>
      </c>
      <c r="N1435">
        <v>222.8927508629925</v>
      </c>
      <c r="O1435">
        <v>244.30043282695408</v>
      </c>
      <c r="P1435">
        <v>683.34996944387865</v>
      </c>
      <c r="Q1435">
        <v>705.80741220262178</v>
      </c>
      <c r="R1435">
        <v>398.62468753719793</v>
      </c>
      <c r="S1435">
        <v>432.67453110413305</v>
      </c>
      <c r="T1435">
        <v>641.91929532198549</v>
      </c>
      <c r="U1435">
        <v>370.35661546295506</v>
      </c>
      <c r="V1435">
        <v>679.51981906915842</v>
      </c>
      <c r="W1435">
        <v>297.2972927098362</v>
      </c>
      <c r="X1435">
        <v>543.31032019997622</v>
      </c>
      <c r="Y1435">
        <v>444.25927183230073</v>
      </c>
      <c r="Z1435">
        <v>463.03344839900012</v>
      </c>
      <c r="AA1435">
        <v>449.45243146906557</v>
      </c>
      <c r="AB1435">
        <v>399.61028448994165</v>
      </c>
      <c r="AC1435">
        <v>581.36756343885259</v>
      </c>
      <c r="AD1435">
        <v>888.16744754532499</v>
      </c>
      <c r="AE1435">
        <v>454.72212332092568</v>
      </c>
      <c r="AF1435">
        <v>664.34162599690512</v>
      </c>
      <c r="AG1435">
        <v>299.9160655181193</v>
      </c>
      <c r="AH1435">
        <v>482.20330912986549</v>
      </c>
      <c r="AI1435">
        <v>378.03538996859879</v>
      </c>
      <c r="AJ1435">
        <v>709.62980597547914</v>
      </c>
      <c r="AK1435">
        <v>250.73639989815834</v>
      </c>
    </row>
    <row r="1436" spans="1:37" x14ac:dyDescent="0.25">
      <c r="A1436">
        <v>1435</v>
      </c>
      <c r="C1436" t="s">
        <v>104</v>
      </c>
      <c r="D1436" t="s">
        <v>406</v>
      </c>
      <c r="E1436" t="s">
        <v>2091</v>
      </c>
      <c r="F1436">
        <v>891.81476200176542</v>
      </c>
      <c r="G1436">
        <v>780.25246803689924</v>
      </c>
      <c r="H1436">
        <v>866</v>
      </c>
      <c r="I1436">
        <v>780</v>
      </c>
      <c r="J1436">
        <v>903.63427717797242</v>
      </c>
      <c r="K1436">
        <v>688.73280466094843</v>
      </c>
      <c r="L1436">
        <v>1156.1367556189311</v>
      </c>
      <c r="M1436">
        <v>437.59022495549442</v>
      </c>
      <c r="N1436">
        <v>284.80740388049043</v>
      </c>
      <c r="O1436">
        <v>347.06543325129422</v>
      </c>
      <c r="P1436">
        <v>750.03938344537244</v>
      </c>
      <c r="Q1436">
        <v>955.78087069105038</v>
      </c>
      <c r="R1436">
        <v>509.35376740864183</v>
      </c>
      <c r="S1436">
        <v>614.67911397776459</v>
      </c>
      <c r="T1436">
        <v>820.23021068920366</v>
      </c>
      <c r="U1436">
        <v>526.14716116438933</v>
      </c>
      <c r="V1436">
        <v>868.27532436614695</v>
      </c>
      <c r="W1436">
        <v>422.35542731053209</v>
      </c>
      <c r="X1436">
        <v>694.22985358885853</v>
      </c>
      <c r="Y1436">
        <v>631.13697700076386</v>
      </c>
      <c r="Z1436">
        <v>591.65385073205573</v>
      </c>
      <c r="AA1436">
        <v>638.51463973521174</v>
      </c>
      <c r="AB1436">
        <v>510.61314129270329</v>
      </c>
      <c r="AC1436">
        <v>825.91988457947889</v>
      </c>
      <c r="AD1436">
        <v>974.84538602566715</v>
      </c>
      <c r="AE1436">
        <v>615.76954199708689</v>
      </c>
      <c r="AF1436">
        <v>848.88096655160109</v>
      </c>
      <c r="AG1436">
        <v>426.0757871509802</v>
      </c>
      <c r="AH1436">
        <v>616.14867277705036</v>
      </c>
      <c r="AI1436">
        <v>537.05601289994058</v>
      </c>
      <c r="AJ1436">
        <v>906.74919652422329</v>
      </c>
      <c r="AK1436">
        <v>356.20869048629379</v>
      </c>
    </row>
    <row r="1437" spans="1:37" x14ac:dyDescent="0.25">
      <c r="A1437">
        <v>1436</v>
      </c>
      <c r="C1437" t="s">
        <v>104</v>
      </c>
      <c r="D1437" t="s">
        <v>406</v>
      </c>
      <c r="E1437" t="s">
        <v>2092</v>
      </c>
      <c r="F1437">
        <v>894.90418958375767</v>
      </c>
      <c r="G1437">
        <v>873.28256999514485</v>
      </c>
      <c r="H1437">
        <v>869</v>
      </c>
      <c r="I1437">
        <v>873</v>
      </c>
      <c r="J1437">
        <v>906.76464996265361</v>
      </c>
      <c r="K1437">
        <v>770.85094675513835</v>
      </c>
      <c r="L1437">
        <v>1160.1418483058328</v>
      </c>
      <c r="M1437">
        <v>489.76444408480336</v>
      </c>
      <c r="N1437">
        <v>283.73062730627305</v>
      </c>
      <c r="O1437">
        <v>401.25061529321908</v>
      </c>
      <c r="P1437">
        <v>752.63767230257349</v>
      </c>
      <c r="Q1437">
        <v>1069.7393591195987</v>
      </c>
      <c r="R1437">
        <v>507.4280442804428</v>
      </c>
      <c r="S1437">
        <v>710.64516676567939</v>
      </c>
      <c r="T1437">
        <v>817.12915129151293</v>
      </c>
      <c r="U1437">
        <v>608.29126707969112</v>
      </c>
      <c r="V1437">
        <v>864.99261992619927</v>
      </c>
      <c r="W1437">
        <v>488.29517100908089</v>
      </c>
      <c r="X1437">
        <v>691.60516605166049</v>
      </c>
      <c r="Y1437">
        <v>729.67249427140803</v>
      </c>
      <c r="Z1437">
        <v>589.41697416974171</v>
      </c>
      <c r="AA1437">
        <v>738.20198591190706</v>
      </c>
      <c r="AB1437">
        <v>508.68265682656823</v>
      </c>
      <c r="AC1437">
        <v>954.86565390817282</v>
      </c>
      <c r="AD1437">
        <v>978.22244856386226</v>
      </c>
      <c r="AE1437">
        <v>689.188218158278</v>
      </c>
      <c r="AF1437">
        <v>845.67158671586708</v>
      </c>
      <c r="AG1437">
        <v>492.59636764830691</v>
      </c>
      <c r="AH1437">
        <v>613.81918819188184</v>
      </c>
      <c r="AI1437">
        <v>620.90325044555721</v>
      </c>
      <c r="AJ1437">
        <v>903.32103321033208</v>
      </c>
      <c r="AK1437">
        <v>411.82135279640164</v>
      </c>
    </row>
    <row r="1438" spans="1:37" x14ac:dyDescent="0.25">
      <c r="A1438">
        <v>1437</v>
      </c>
      <c r="C1438" t="s">
        <v>104</v>
      </c>
      <c r="D1438" t="s">
        <v>406</v>
      </c>
      <c r="E1438" t="s">
        <v>2093</v>
      </c>
      <c r="F1438">
        <v>748.67128403612412</v>
      </c>
      <c r="G1438">
        <v>527.17057776339209</v>
      </c>
      <c r="H1438">
        <v>727</v>
      </c>
      <c r="I1438">
        <v>527</v>
      </c>
      <c r="J1438">
        <v>758.59367148774356</v>
      </c>
      <c r="K1438">
        <v>465.33613853374334</v>
      </c>
      <c r="L1438">
        <v>970.56746112582334</v>
      </c>
      <c r="M1438">
        <v>295.65390839941739</v>
      </c>
      <c r="N1438">
        <v>206.74110224973217</v>
      </c>
      <c r="O1438">
        <v>240.56352372061443</v>
      </c>
      <c r="P1438">
        <v>629.65199972839002</v>
      </c>
      <c r="Q1438">
        <v>645.76476776177378</v>
      </c>
      <c r="R1438">
        <v>369.73884061421256</v>
      </c>
      <c r="S1438">
        <v>426.05618263600098</v>
      </c>
      <c r="T1438">
        <v>595.40340435662415</v>
      </c>
      <c r="U1438">
        <v>364.69150471017565</v>
      </c>
      <c r="V1438">
        <v>630.27925246994403</v>
      </c>
      <c r="W1438">
        <v>292.74972417890177</v>
      </c>
      <c r="X1438">
        <v>503.94000714200689</v>
      </c>
      <c r="Y1438">
        <v>437.4637189170839</v>
      </c>
      <c r="Z1438">
        <v>429.48029996428994</v>
      </c>
      <c r="AA1438">
        <v>442.57744207756934</v>
      </c>
      <c r="AB1438">
        <v>370.65301749791689</v>
      </c>
      <c r="AC1438">
        <v>572.47475176101159</v>
      </c>
      <c r="AD1438">
        <v>818.37482175595846</v>
      </c>
      <c r="AE1438">
        <v>416.03916491341641</v>
      </c>
      <c r="AF1438">
        <v>616.20092846089744</v>
      </c>
      <c r="AG1438">
        <v>295.32843927692437</v>
      </c>
      <c r="AH1438">
        <v>447.26104035233897</v>
      </c>
      <c r="AI1438">
        <v>372.25282186200457</v>
      </c>
      <c r="AJ1438">
        <v>658.20735626711098</v>
      </c>
      <c r="AK1438">
        <v>246.90104387677161</v>
      </c>
    </row>
    <row r="1439" spans="1:37" x14ac:dyDescent="0.25">
      <c r="A1439">
        <v>1438</v>
      </c>
      <c r="C1439" t="s">
        <v>104</v>
      </c>
      <c r="D1439" t="s">
        <v>406</v>
      </c>
      <c r="E1439" t="s">
        <v>2094</v>
      </c>
      <c r="F1439">
        <v>785.74441502003128</v>
      </c>
      <c r="G1439">
        <v>780.25246803689924</v>
      </c>
      <c r="H1439">
        <v>763</v>
      </c>
      <c r="I1439">
        <v>780</v>
      </c>
      <c r="J1439">
        <v>796.15814490391801</v>
      </c>
      <c r="K1439">
        <v>688.73280466094843</v>
      </c>
      <c r="L1439">
        <v>1018.6285733686426</v>
      </c>
      <c r="M1439">
        <v>437.59022495549442</v>
      </c>
      <c r="N1439">
        <v>234.19890489227473</v>
      </c>
      <c r="O1439">
        <v>367.15131969786978</v>
      </c>
      <c r="P1439">
        <v>660.8314660148028</v>
      </c>
      <c r="Q1439">
        <v>955.78087069105038</v>
      </c>
      <c r="R1439">
        <v>418.84478038328768</v>
      </c>
      <c r="S1439">
        <v>650.25273699397428</v>
      </c>
      <c r="T1439">
        <v>674.4804189977383</v>
      </c>
      <c r="U1439">
        <v>556.59713146057879</v>
      </c>
      <c r="V1439">
        <v>713.98821568860842</v>
      </c>
      <c r="W1439">
        <v>446.79860816430448</v>
      </c>
      <c r="X1439">
        <v>570.86953934055464</v>
      </c>
      <c r="Y1439">
        <v>667.66307392005433</v>
      </c>
      <c r="Z1439">
        <v>486.5206523032972</v>
      </c>
      <c r="AA1439">
        <v>675.46770771450394</v>
      </c>
      <c r="AB1439">
        <v>419.88037138435897</v>
      </c>
      <c r="AC1439">
        <v>873.718747347874</v>
      </c>
      <c r="AD1439">
        <v>858.89957221430029</v>
      </c>
      <c r="AE1439">
        <v>615.76954199708689</v>
      </c>
      <c r="AF1439">
        <v>698.04011427211037</v>
      </c>
      <c r="AG1439">
        <v>450.734278197403</v>
      </c>
      <c r="AH1439">
        <v>506.66289727413402</v>
      </c>
      <c r="AI1439">
        <v>568.13731647288466</v>
      </c>
      <c r="AJ1439">
        <v>745.62552077133671</v>
      </c>
      <c r="AK1439">
        <v>376.82372910124752</v>
      </c>
    </row>
    <row r="1440" spans="1:37" x14ac:dyDescent="0.25">
      <c r="A1440">
        <v>1439</v>
      </c>
      <c r="C1440" t="s">
        <v>104</v>
      </c>
      <c r="D1440" t="s">
        <v>406</v>
      </c>
      <c r="E1440" t="s">
        <v>2095</v>
      </c>
      <c r="F1440">
        <v>897.99361716575004</v>
      </c>
      <c r="G1440">
        <v>695.22495549441658</v>
      </c>
      <c r="H1440">
        <v>872</v>
      </c>
      <c r="I1440">
        <v>695</v>
      </c>
      <c r="J1440">
        <v>909.89502274733479</v>
      </c>
      <c r="K1440">
        <v>613.6785887684091</v>
      </c>
      <c r="L1440">
        <v>1164.1469409927345</v>
      </c>
      <c r="M1440">
        <v>389.90411069752383</v>
      </c>
      <c r="N1440">
        <v>297.19033448399</v>
      </c>
      <c r="O1440">
        <v>323.24263769837904</v>
      </c>
      <c r="P1440">
        <v>755.23596115977455</v>
      </c>
      <c r="Q1440">
        <v>851.62526298753846</v>
      </c>
      <c r="R1440">
        <v>531.49958338293061</v>
      </c>
      <c r="S1440">
        <v>572.48714249342277</v>
      </c>
      <c r="T1440">
        <v>855.89239376264732</v>
      </c>
      <c r="U1440">
        <v>490.03208011542057</v>
      </c>
      <c r="V1440">
        <v>906.02642542554452</v>
      </c>
      <c r="W1440">
        <v>393.36467792582533</v>
      </c>
      <c r="X1440">
        <v>724.41376026663488</v>
      </c>
      <c r="Y1440">
        <v>587.81532716625645</v>
      </c>
      <c r="Z1440">
        <v>617.37793119866683</v>
      </c>
      <c r="AA1440">
        <v>594.68658236442332</v>
      </c>
      <c r="AB1440">
        <v>532.81371265325561</v>
      </c>
      <c r="AC1440">
        <v>769.2282101332429</v>
      </c>
      <c r="AD1440">
        <v>981.59951110205748</v>
      </c>
      <c r="AE1440">
        <v>548.66645088201972</v>
      </c>
      <c r="AF1440">
        <v>885.78883466254013</v>
      </c>
      <c r="AG1440">
        <v>396.82966986336248</v>
      </c>
      <c r="AH1440">
        <v>642.93774550648732</v>
      </c>
      <c r="AI1440">
        <v>500.19214122040228</v>
      </c>
      <c r="AJ1440">
        <v>946.17307463397208</v>
      </c>
      <c r="AK1440">
        <v>331.75829584995336</v>
      </c>
    </row>
    <row r="1441" spans="1:37" x14ac:dyDescent="0.25">
      <c r="A1441">
        <v>1440</v>
      </c>
      <c r="C1441" t="s">
        <v>104</v>
      </c>
      <c r="D1441" t="s">
        <v>406</v>
      </c>
      <c r="E1441" t="s">
        <v>2096</v>
      </c>
      <c r="F1441">
        <v>842.38392068988935</v>
      </c>
      <c r="G1441">
        <v>813.26314937692177</v>
      </c>
      <c r="H1441">
        <v>818</v>
      </c>
      <c r="I1441">
        <v>812.99999999999989</v>
      </c>
      <c r="J1441">
        <v>853.54831262307323</v>
      </c>
      <c r="K1441">
        <v>717.87150024275763</v>
      </c>
      <c r="L1441">
        <v>1092.0552726285055</v>
      </c>
      <c r="M1441">
        <v>456.10365754976527</v>
      </c>
      <c r="N1441">
        <v>270.27092012855616</v>
      </c>
      <c r="O1441">
        <v>353.60502418738861</v>
      </c>
      <c r="P1441">
        <v>708.46676173015544</v>
      </c>
      <c r="Q1441">
        <v>996.21775368182546</v>
      </c>
      <c r="R1441">
        <v>483.356505177955</v>
      </c>
      <c r="S1441">
        <v>626.26122379699564</v>
      </c>
      <c r="T1441">
        <v>778.36590882037854</v>
      </c>
      <c r="U1441">
        <v>536.06110498175337</v>
      </c>
      <c r="V1441">
        <v>823.95881442685402</v>
      </c>
      <c r="W1441">
        <v>430.31367223966731</v>
      </c>
      <c r="X1441">
        <v>658.7965718366861</v>
      </c>
      <c r="Y1441">
        <v>643.0291946023932</v>
      </c>
      <c r="Z1441">
        <v>561.45601714081658</v>
      </c>
      <c r="AA1441">
        <v>650.54587117033009</v>
      </c>
      <c r="AB1441">
        <v>484.55160099988097</v>
      </c>
      <c r="AC1441">
        <v>841.48230501570049</v>
      </c>
      <c r="AD1441">
        <v>920.81238541454468</v>
      </c>
      <c r="AE1441">
        <v>641.82133031234821</v>
      </c>
      <c r="AF1441">
        <v>805.55433876919415</v>
      </c>
      <c r="AG1441">
        <v>434.10413307307135</v>
      </c>
      <c r="AH1441">
        <v>584.70063087727658</v>
      </c>
      <c r="AI1441">
        <v>547.17550708648048</v>
      </c>
      <c r="AJ1441">
        <v>860.46899178669207</v>
      </c>
      <c r="AK1441">
        <v>362.9205635237206</v>
      </c>
    </row>
    <row r="1442" spans="1:37" x14ac:dyDescent="0.25">
      <c r="A1442">
        <v>1441</v>
      </c>
      <c r="C1442" t="s">
        <v>104</v>
      </c>
      <c r="D1442" t="s">
        <v>406</v>
      </c>
      <c r="E1442" t="s">
        <v>2097</v>
      </c>
      <c r="F1442">
        <v>820.75792761594346</v>
      </c>
      <c r="G1442">
        <v>774.25052597507693</v>
      </c>
      <c r="H1442">
        <v>797</v>
      </c>
      <c r="I1442">
        <v>774</v>
      </c>
      <c r="J1442">
        <v>831.63570313030482</v>
      </c>
      <c r="K1442">
        <v>683.43486000971041</v>
      </c>
      <c r="L1442">
        <v>1064.0196238201941</v>
      </c>
      <c r="M1442">
        <v>434.22414630199063</v>
      </c>
      <c r="N1442">
        <v>219.66242114034046</v>
      </c>
      <c r="O1442">
        <v>333.51913774081305</v>
      </c>
      <c r="P1442">
        <v>690.27873972974805</v>
      </c>
      <c r="Q1442">
        <v>948.42871014727314</v>
      </c>
      <c r="R1442">
        <v>392.84751815260091</v>
      </c>
      <c r="S1442">
        <v>590.68760078078583</v>
      </c>
      <c r="T1442">
        <v>632.61611712891329</v>
      </c>
      <c r="U1442">
        <v>505.61113468556391</v>
      </c>
      <c r="V1442">
        <v>669.67170574931561</v>
      </c>
      <c r="W1442">
        <v>405.87049138589492</v>
      </c>
      <c r="X1442">
        <v>535.43625758838232</v>
      </c>
      <c r="Y1442">
        <v>606.50309768310274</v>
      </c>
      <c r="Z1442">
        <v>456.32281871205811</v>
      </c>
      <c r="AA1442">
        <v>613.59280319103789</v>
      </c>
      <c r="AB1442">
        <v>393.81883109153677</v>
      </c>
      <c r="AC1442">
        <v>793.68344224730538</v>
      </c>
      <c r="AD1442">
        <v>897.1729476471786</v>
      </c>
      <c r="AE1442">
        <v>611.03285321249393</v>
      </c>
      <c r="AF1442">
        <v>654.71348648970366</v>
      </c>
      <c r="AG1442">
        <v>409.44564202664856</v>
      </c>
      <c r="AH1442">
        <v>475.21485537436024</v>
      </c>
      <c r="AI1442">
        <v>516.0942035135364</v>
      </c>
      <c r="AJ1442">
        <v>699.34531603380549</v>
      </c>
      <c r="AK1442">
        <v>342.30552490876687</v>
      </c>
    </row>
    <row r="1443" spans="1:37" x14ac:dyDescent="0.25">
      <c r="A1443">
        <v>1442</v>
      </c>
      <c r="C1443" t="s">
        <v>104</v>
      </c>
      <c r="D1443" t="s">
        <v>406</v>
      </c>
      <c r="E1443" t="s">
        <v>2098</v>
      </c>
      <c r="F1443">
        <v>804.28098051198481</v>
      </c>
      <c r="G1443">
        <v>499.1615148082214</v>
      </c>
      <c r="H1443">
        <v>781</v>
      </c>
      <c r="I1443">
        <v>499</v>
      </c>
      <c r="J1443">
        <v>814.94038161200524</v>
      </c>
      <c r="K1443">
        <v>440.61239682796571</v>
      </c>
      <c r="L1443">
        <v>1042.6591294900522</v>
      </c>
      <c r="M1443">
        <v>279.94554134973299</v>
      </c>
      <c r="N1443">
        <v>241.73634091179622</v>
      </c>
      <c r="O1443">
        <v>197.12195535941609</v>
      </c>
      <c r="P1443">
        <v>676.42119915800913</v>
      </c>
      <c r="Q1443">
        <v>611.45468522414626</v>
      </c>
      <c r="R1443">
        <v>432.32484228068091</v>
      </c>
      <c r="S1443">
        <v>349.1178816939659</v>
      </c>
      <c r="T1443">
        <v>696.18783478157366</v>
      </c>
      <c r="U1443">
        <v>298.83459220911482</v>
      </c>
      <c r="V1443">
        <v>736.96714676824195</v>
      </c>
      <c r="W1443">
        <v>239.88424000678944</v>
      </c>
      <c r="X1443">
        <v>589.24235210094037</v>
      </c>
      <c r="Y1443">
        <v>358.46541627768818</v>
      </c>
      <c r="Z1443">
        <v>502.1787882394953</v>
      </c>
      <c r="AA1443">
        <v>362.65569040142577</v>
      </c>
      <c r="AB1443">
        <v>433.3937626473039</v>
      </c>
      <c r="AC1443">
        <v>469.09581600611051</v>
      </c>
      <c r="AD1443">
        <v>879.16194744347115</v>
      </c>
      <c r="AE1443">
        <v>393.9346172519825</v>
      </c>
      <c r="AF1443">
        <v>720.50577312224743</v>
      </c>
      <c r="AG1443">
        <v>241.99728422303318</v>
      </c>
      <c r="AH1443">
        <v>522.96928937031305</v>
      </c>
      <c r="AI1443">
        <v>305.03046762284646</v>
      </c>
      <c r="AJ1443">
        <v>769.62266396857524</v>
      </c>
      <c r="AK1443">
        <v>202.31503012815071</v>
      </c>
    </row>
    <row r="1444" spans="1:37" x14ac:dyDescent="0.25">
      <c r="A1444">
        <v>1443</v>
      </c>
      <c r="C1444" t="s">
        <v>104</v>
      </c>
      <c r="D1444" t="s">
        <v>406</v>
      </c>
      <c r="E1444" t="s">
        <v>2099</v>
      </c>
      <c r="F1444">
        <v>975.22930671555639</v>
      </c>
      <c r="G1444">
        <v>777.25149700598797</v>
      </c>
      <c r="H1444">
        <v>947</v>
      </c>
      <c r="I1444">
        <v>777</v>
      </c>
      <c r="J1444">
        <v>988.15434236436477</v>
      </c>
      <c r="K1444">
        <v>686.08383233532925</v>
      </c>
      <c r="L1444">
        <v>1264.2742581652747</v>
      </c>
      <c r="M1444">
        <v>435.90718562874247</v>
      </c>
      <c r="N1444">
        <v>294.49839304844659</v>
      </c>
      <c r="O1444">
        <v>349.86811508104898</v>
      </c>
      <c r="P1444">
        <v>820.19318258980104</v>
      </c>
      <c r="Q1444">
        <v>952.10479041916165</v>
      </c>
      <c r="R1444">
        <v>526.68527556243305</v>
      </c>
      <c r="S1444">
        <v>619.64287532886362</v>
      </c>
      <c r="T1444">
        <v>848.13974526842037</v>
      </c>
      <c r="U1444">
        <v>530.3959942289739</v>
      </c>
      <c r="V1444">
        <v>897.81966432567549</v>
      </c>
      <c r="W1444">
        <v>425.76610370873294</v>
      </c>
      <c r="X1444">
        <v>717.85204142364</v>
      </c>
      <c r="Y1444">
        <v>636.23364168717649</v>
      </c>
      <c r="Z1444">
        <v>611.78573979288183</v>
      </c>
      <c r="AA1444">
        <v>643.67088177883397</v>
      </c>
      <c r="AB1444">
        <v>527.98750148791805</v>
      </c>
      <c r="AC1444">
        <v>832.58949333785961</v>
      </c>
      <c r="AD1444">
        <v>1066.0260745569362</v>
      </c>
      <c r="AE1444">
        <v>613.40119760479035</v>
      </c>
      <c r="AF1444">
        <v>877.76538507320561</v>
      </c>
      <c r="AG1444">
        <v>429.51650683187643</v>
      </c>
      <c r="AH1444">
        <v>637.11403404356622</v>
      </c>
      <c r="AI1444">
        <v>541.39293897988625</v>
      </c>
      <c r="AJ1444">
        <v>937.60266634924415</v>
      </c>
      <c r="AK1444">
        <v>359.0852075023339</v>
      </c>
    </row>
    <row r="1445" spans="1:37" x14ac:dyDescent="0.25">
      <c r="A1445">
        <v>1444</v>
      </c>
      <c r="C1445" t="s">
        <v>104</v>
      </c>
      <c r="D1445" t="s">
        <v>111</v>
      </c>
      <c r="E1445" t="s">
        <v>2100</v>
      </c>
      <c r="F1445">
        <v>823.48968835930339</v>
      </c>
      <c r="G1445">
        <v>699.21226539783243</v>
      </c>
      <c r="H1445">
        <v>843</v>
      </c>
      <c r="I1445">
        <v>640</v>
      </c>
      <c r="J1445">
        <v>842.42048579285063</v>
      </c>
      <c r="K1445">
        <v>575.03568596352102</v>
      </c>
      <c r="L1445">
        <v>955.61892758936756</v>
      </c>
      <c r="M1445">
        <v>444.4303462860164</v>
      </c>
      <c r="N1445">
        <v>163.02249669166298</v>
      </c>
      <c r="O1445">
        <v>235.43495196052973</v>
      </c>
      <c r="P1445">
        <v>671.46379468377631</v>
      </c>
      <c r="Q1445">
        <v>855.87100185038332</v>
      </c>
      <c r="R1445">
        <v>380.79135421261577</v>
      </c>
      <c r="S1445">
        <v>572.37990132433129</v>
      </c>
      <c r="T1445">
        <v>583.26599029554473</v>
      </c>
      <c r="U1445">
        <v>504.30849130096078</v>
      </c>
      <c r="V1445">
        <v>583.43978826643138</v>
      </c>
      <c r="W1445">
        <v>431.97195533627627</v>
      </c>
      <c r="X1445">
        <v>474.98985443317162</v>
      </c>
      <c r="Y1445">
        <v>587.2225396001038</v>
      </c>
      <c r="Z1445">
        <v>413.63917071018966</v>
      </c>
      <c r="AA1445">
        <v>548.49519605297326</v>
      </c>
      <c r="AB1445">
        <v>378.70577856197616</v>
      </c>
      <c r="AC1445">
        <v>698.96883926252917</v>
      </c>
      <c r="AD1445">
        <v>946.92621448212651</v>
      </c>
      <c r="AE1445">
        <v>502.79672217816551</v>
      </c>
      <c r="AF1445">
        <v>635.57917953242168</v>
      </c>
      <c r="AG1445">
        <v>360.14723448454947</v>
      </c>
      <c r="AH1445">
        <v>477.77062196735773</v>
      </c>
      <c r="AI1445">
        <v>419.85899766294466</v>
      </c>
      <c r="AJ1445">
        <v>688.76135862373178</v>
      </c>
      <c r="AK1445">
        <v>296.17034536484027</v>
      </c>
    </row>
    <row r="1446" spans="1:37" x14ac:dyDescent="0.25">
      <c r="A1446">
        <v>1445</v>
      </c>
      <c r="C1446" t="s">
        <v>104</v>
      </c>
      <c r="D1446" t="s">
        <v>126</v>
      </c>
      <c r="E1446" t="s">
        <v>2101</v>
      </c>
      <c r="F1446">
        <v>829.77554312755433</v>
      </c>
      <c r="G1446">
        <v>867.17358322177597</v>
      </c>
      <c r="H1446">
        <v>767</v>
      </c>
      <c r="I1446">
        <v>842</v>
      </c>
      <c r="J1446">
        <v>842.97408044740803</v>
      </c>
      <c r="K1446">
        <v>732.38219544846049</v>
      </c>
      <c r="L1446">
        <v>1164.1109916110991</v>
      </c>
      <c r="M1446">
        <v>395.73248549754572</v>
      </c>
      <c r="N1446">
        <v>282.59982668977466</v>
      </c>
      <c r="O1446">
        <v>403.39590811198855</v>
      </c>
      <c r="P1446">
        <v>699.35749623574964</v>
      </c>
      <c r="Q1446">
        <v>1037.9406514948682</v>
      </c>
      <c r="R1446">
        <v>488.77105719237431</v>
      </c>
      <c r="S1446">
        <v>635.21249102656145</v>
      </c>
      <c r="T1446">
        <v>799.26776429809354</v>
      </c>
      <c r="U1446">
        <v>544.81048097631015</v>
      </c>
      <c r="V1446">
        <v>854.35303292894275</v>
      </c>
      <c r="W1446">
        <v>421.66080402010056</v>
      </c>
      <c r="X1446">
        <v>676.6100519930676</v>
      </c>
      <c r="Y1446">
        <v>636.59619526202448</v>
      </c>
      <c r="Z1446">
        <v>594.33639514731362</v>
      </c>
      <c r="AA1446">
        <v>651.44795405599427</v>
      </c>
      <c r="AB1446">
        <v>497.00727902946272</v>
      </c>
      <c r="AC1446">
        <v>859.74156496769569</v>
      </c>
      <c r="AD1446">
        <v>890.9012690901269</v>
      </c>
      <c r="AE1446">
        <v>645.21396697902719</v>
      </c>
      <c r="AF1446">
        <v>798.82495667244359</v>
      </c>
      <c r="AG1446">
        <v>443.06209619526203</v>
      </c>
      <c r="AH1446">
        <v>562.89705372616982</v>
      </c>
      <c r="AI1446">
        <v>580.1410624551329</v>
      </c>
      <c r="AJ1446">
        <v>867.63726169844017</v>
      </c>
      <c r="AK1446">
        <v>362.80725053840632</v>
      </c>
    </row>
    <row r="1447" spans="1:37" x14ac:dyDescent="0.25">
      <c r="A1447">
        <v>1446</v>
      </c>
      <c r="C1447" t="s">
        <v>104</v>
      </c>
      <c r="D1447" t="s">
        <v>126</v>
      </c>
      <c r="E1447" t="s">
        <v>2102</v>
      </c>
      <c r="F1447">
        <v>804.89309528930949</v>
      </c>
      <c r="G1447">
        <v>756.97456492637218</v>
      </c>
      <c r="H1447">
        <v>744</v>
      </c>
      <c r="I1447">
        <v>735.00000000000011</v>
      </c>
      <c r="J1447">
        <v>817.69584856958477</v>
      </c>
      <c r="K1447">
        <v>639.31224899598396</v>
      </c>
      <c r="L1447">
        <v>1129.2028393202838</v>
      </c>
      <c r="M1447">
        <v>345.4434404283802</v>
      </c>
      <c r="N1447">
        <v>255.50121317157709</v>
      </c>
      <c r="O1447">
        <v>333.28559463986602</v>
      </c>
      <c r="P1447">
        <v>678.38588943858895</v>
      </c>
      <c r="Q1447">
        <v>906.04082998661318</v>
      </c>
      <c r="R1447">
        <v>441.90259965337953</v>
      </c>
      <c r="S1447">
        <v>524.81239530988273</v>
      </c>
      <c r="T1447">
        <v>722.62564991334477</v>
      </c>
      <c r="U1447">
        <v>450.12227805695142</v>
      </c>
      <c r="V1447">
        <v>772.42876949740025</v>
      </c>
      <c r="W1447">
        <v>348.37604690117251</v>
      </c>
      <c r="X1447">
        <v>611.7296360485268</v>
      </c>
      <c r="Y1447">
        <v>525.95561139028473</v>
      </c>
      <c r="Z1447">
        <v>537.34523396880411</v>
      </c>
      <c r="AA1447">
        <v>538.2261306532663</v>
      </c>
      <c r="AB1447">
        <v>449.34904679376081</v>
      </c>
      <c r="AC1447">
        <v>710.31825795644897</v>
      </c>
      <c r="AD1447">
        <v>864.18584641858456</v>
      </c>
      <c r="AE1447">
        <v>563.22121820615803</v>
      </c>
      <c r="AF1447">
        <v>722.22530329289418</v>
      </c>
      <c r="AG1447">
        <v>366.0577889447236</v>
      </c>
      <c r="AH1447">
        <v>508.92062391681105</v>
      </c>
      <c r="AI1447">
        <v>479.31239530988273</v>
      </c>
      <c r="AJ1447">
        <v>784.43916811091844</v>
      </c>
      <c r="AK1447">
        <v>299.75125628140705</v>
      </c>
    </row>
    <row r="1448" spans="1:37" x14ac:dyDescent="0.25">
      <c r="A1448">
        <v>1447</v>
      </c>
      <c r="C1448" t="s">
        <v>104</v>
      </c>
      <c r="D1448" t="s">
        <v>126</v>
      </c>
      <c r="E1448" t="s">
        <v>2103</v>
      </c>
      <c r="F1448">
        <v>843.8395353839536</v>
      </c>
      <c r="G1448">
        <v>878.50245426149036</v>
      </c>
      <c r="H1448">
        <v>780</v>
      </c>
      <c r="I1448">
        <v>853</v>
      </c>
      <c r="J1448">
        <v>857.26177672617769</v>
      </c>
      <c r="K1448">
        <v>741.95013386880851</v>
      </c>
      <c r="L1448">
        <v>1183.8416863841687</v>
      </c>
      <c r="M1448">
        <v>400.9023873270861</v>
      </c>
      <c r="N1448">
        <v>275.96343154246102</v>
      </c>
      <c r="O1448">
        <v>417.5226130653266</v>
      </c>
      <c r="P1448">
        <v>711.21101312110136</v>
      </c>
      <c r="Q1448">
        <v>1051.5004462293618</v>
      </c>
      <c r="R1448">
        <v>477.29306759098785</v>
      </c>
      <c r="S1448">
        <v>657.4572864321608</v>
      </c>
      <c r="T1448">
        <v>780.49826689774693</v>
      </c>
      <c r="U1448">
        <v>563.8894472361809</v>
      </c>
      <c r="V1448">
        <v>834.28994800693238</v>
      </c>
      <c r="W1448">
        <v>436.42713567839195</v>
      </c>
      <c r="X1448">
        <v>660.72097053726168</v>
      </c>
      <c r="Y1448">
        <v>658.8894472361809</v>
      </c>
      <c r="Z1448">
        <v>580.37937608318884</v>
      </c>
      <c r="AA1448">
        <v>674.2613065326633</v>
      </c>
      <c r="AB1448">
        <v>485.33587521663776</v>
      </c>
      <c r="AC1448">
        <v>889.8492462311558</v>
      </c>
      <c r="AD1448">
        <v>906.0012906001291</v>
      </c>
      <c r="AE1448">
        <v>653.64312806782686</v>
      </c>
      <c r="AF1448">
        <v>780.06585788561517</v>
      </c>
      <c r="AG1448">
        <v>458.57788944723615</v>
      </c>
      <c r="AH1448">
        <v>549.67833622183707</v>
      </c>
      <c r="AI1448">
        <v>600.4572864321608</v>
      </c>
      <c r="AJ1448">
        <v>847.26221837088383</v>
      </c>
      <c r="AK1448">
        <v>375.51256281407035</v>
      </c>
    </row>
    <row r="1449" spans="1:37" x14ac:dyDescent="0.25">
      <c r="A1449">
        <v>1448</v>
      </c>
      <c r="C1449" t="s">
        <v>104</v>
      </c>
      <c r="D1449" t="s">
        <v>126</v>
      </c>
      <c r="E1449" t="s">
        <v>2104</v>
      </c>
      <c r="F1449">
        <v>791.91094859109478</v>
      </c>
      <c r="G1449">
        <v>854.81481481481478</v>
      </c>
      <c r="H1449">
        <v>731.99999999999989</v>
      </c>
      <c r="I1449">
        <v>830</v>
      </c>
      <c r="J1449">
        <v>804.50720585072054</v>
      </c>
      <c r="K1449">
        <v>721.94444444444446</v>
      </c>
      <c r="L1449">
        <v>1110.9898902989889</v>
      </c>
      <c r="M1449">
        <v>390.09259259259255</v>
      </c>
      <c r="N1449">
        <v>272.64523396880418</v>
      </c>
      <c r="O1449">
        <v>406.01196458482889</v>
      </c>
      <c r="P1449">
        <v>667.44418154441814</v>
      </c>
      <c r="Q1449">
        <v>1023.148148148148</v>
      </c>
      <c r="R1449">
        <v>471.55407279029464</v>
      </c>
      <c r="S1449">
        <v>639.33189758315382</v>
      </c>
      <c r="T1449">
        <v>771.11351819757363</v>
      </c>
      <c r="U1449">
        <v>548.34362287628619</v>
      </c>
      <c r="V1449">
        <v>824.25840554592719</v>
      </c>
      <c r="W1449">
        <v>424.39530988274709</v>
      </c>
      <c r="X1449">
        <v>652.77642980935877</v>
      </c>
      <c r="Y1449">
        <v>640.7245752572386</v>
      </c>
      <c r="Z1449">
        <v>573.40086655112646</v>
      </c>
      <c r="AA1449">
        <v>655.67264895908113</v>
      </c>
      <c r="AB1449">
        <v>479.50017331022531</v>
      </c>
      <c r="AC1449">
        <v>865.31706149796605</v>
      </c>
      <c r="AD1449">
        <v>850.24736502473638</v>
      </c>
      <c r="AE1449">
        <v>636.01851851851848</v>
      </c>
      <c r="AF1449">
        <v>770.68630849220096</v>
      </c>
      <c r="AG1449">
        <v>445.93539124192392</v>
      </c>
      <c r="AH1449">
        <v>543.0689774696707</v>
      </c>
      <c r="AI1449">
        <v>583.90332615458237</v>
      </c>
      <c r="AJ1449">
        <v>837.07469670710566</v>
      </c>
      <c r="AK1449">
        <v>365.16008614501078</v>
      </c>
    </row>
    <row r="1450" spans="1:37" x14ac:dyDescent="0.25">
      <c r="A1450">
        <v>1449</v>
      </c>
      <c r="C1450" t="s">
        <v>104</v>
      </c>
      <c r="D1450" t="s">
        <v>126</v>
      </c>
      <c r="E1450" t="s">
        <v>2105</v>
      </c>
      <c r="F1450">
        <v>844.92138094213806</v>
      </c>
      <c r="G1450">
        <v>735.3467202141901</v>
      </c>
      <c r="H1450">
        <v>781</v>
      </c>
      <c r="I1450">
        <v>714</v>
      </c>
      <c r="J1450">
        <v>858.360830286083</v>
      </c>
      <c r="K1450">
        <v>621.04618473895584</v>
      </c>
      <c r="L1450">
        <v>1185.3594321359431</v>
      </c>
      <c r="M1450">
        <v>335.57362784471218</v>
      </c>
      <c r="N1450">
        <v>251.07694974003465</v>
      </c>
      <c r="O1450">
        <v>353.69083512802109</v>
      </c>
      <c r="P1450">
        <v>712.12282211228217</v>
      </c>
      <c r="Q1450">
        <v>880.15394912985278</v>
      </c>
      <c r="R1450">
        <v>434.25060658578855</v>
      </c>
      <c r="S1450">
        <v>556.94376645130421</v>
      </c>
      <c r="T1450">
        <v>710.11265164644703</v>
      </c>
      <c r="U1450">
        <v>477.68078487676479</v>
      </c>
      <c r="V1450">
        <v>759.05337954939341</v>
      </c>
      <c r="W1450">
        <v>369.70519262981577</v>
      </c>
      <c r="X1450">
        <v>601.13691507798956</v>
      </c>
      <c r="Y1450">
        <v>558.15697535295533</v>
      </c>
      <c r="Z1450">
        <v>528.04055459272092</v>
      </c>
      <c r="AA1450">
        <v>571.17875089734389</v>
      </c>
      <c r="AB1450">
        <v>441.56811091854416</v>
      </c>
      <c r="AC1450">
        <v>753.80713089255812</v>
      </c>
      <c r="AD1450">
        <v>907.162830716283</v>
      </c>
      <c r="AE1450">
        <v>547.12918340026772</v>
      </c>
      <c r="AF1450">
        <v>709.71923743500861</v>
      </c>
      <c r="AG1450">
        <v>388.46949030868632</v>
      </c>
      <c r="AH1450">
        <v>500.10814558058922</v>
      </c>
      <c r="AI1450">
        <v>508.65805216558988</v>
      </c>
      <c r="AJ1450">
        <v>770.85580589254755</v>
      </c>
      <c r="AK1450">
        <v>318.10337401292179</v>
      </c>
    </row>
    <row r="1451" spans="1:37" x14ac:dyDescent="0.25">
      <c r="A1451">
        <v>1450</v>
      </c>
      <c r="C1451" t="s">
        <v>104</v>
      </c>
      <c r="D1451" t="s">
        <v>132</v>
      </c>
      <c r="E1451" t="s">
        <v>2106</v>
      </c>
      <c r="F1451">
        <v>1365.3133784024194</v>
      </c>
      <c r="G1451">
        <v>284.1635687732342</v>
      </c>
      <c r="H1451">
        <v>1378</v>
      </c>
      <c r="I1451">
        <v>234.00000000000003</v>
      </c>
      <c r="J1451">
        <v>1302.7383027930973</v>
      </c>
      <c r="K1451">
        <v>254.63568773234203</v>
      </c>
      <c r="L1451">
        <v>1372.1163494040206</v>
      </c>
      <c r="M1451">
        <v>239.0743494423792</v>
      </c>
      <c r="N1451">
        <v>663.19795657726695</v>
      </c>
      <c r="O1451">
        <v>113.91657010428736</v>
      </c>
      <c r="P1451">
        <v>1291.2161537093043</v>
      </c>
      <c r="Q1451">
        <v>362.26022304832713</v>
      </c>
      <c r="R1451">
        <v>943.47503192848023</v>
      </c>
      <c r="S1451">
        <v>240.18250289687137</v>
      </c>
      <c r="T1451">
        <v>1011.3136015325672</v>
      </c>
      <c r="U1451">
        <v>201.52143684820393</v>
      </c>
      <c r="V1451">
        <v>1002.3908045977013</v>
      </c>
      <c r="W1451">
        <v>166.590382387022</v>
      </c>
      <c r="X1451">
        <v>1006.8205619412516</v>
      </c>
      <c r="Y1451">
        <v>193.45654692931632</v>
      </c>
      <c r="Z1451">
        <v>759.57681992337177</v>
      </c>
      <c r="AA1451">
        <v>277.68424101969873</v>
      </c>
      <c r="AB1451">
        <v>968.97777777777787</v>
      </c>
      <c r="AC1451">
        <v>263.92352259559675</v>
      </c>
      <c r="AD1451">
        <v>1348.5817470201032</v>
      </c>
      <c r="AE1451">
        <v>211.96282527881041</v>
      </c>
      <c r="AF1451">
        <v>1049.093103448276</v>
      </c>
      <c r="AG1451">
        <v>151.16628041714947</v>
      </c>
      <c r="AH1451">
        <v>952.65095785440622</v>
      </c>
      <c r="AI1451">
        <v>197.79142526071843</v>
      </c>
      <c r="AJ1451">
        <v>1014.4144316730525</v>
      </c>
      <c r="AK1451">
        <v>152.4768250289687</v>
      </c>
    </row>
    <row r="1452" spans="1:37" x14ac:dyDescent="0.25">
      <c r="A1452">
        <v>1451</v>
      </c>
      <c r="C1452" t="s">
        <v>104</v>
      </c>
      <c r="D1452" t="s">
        <v>132</v>
      </c>
      <c r="E1452" t="s">
        <v>2107</v>
      </c>
      <c r="F1452">
        <v>1502.0428749332859</v>
      </c>
      <c r="G1452">
        <v>235.58859975216851</v>
      </c>
      <c r="H1452">
        <v>1516</v>
      </c>
      <c r="I1452">
        <v>194</v>
      </c>
      <c r="J1452">
        <v>1433.2012097491549</v>
      </c>
      <c r="K1452">
        <v>211.10821974390745</v>
      </c>
      <c r="L1452">
        <v>1509.5271304038429</v>
      </c>
      <c r="M1452">
        <v>198.20693928128873</v>
      </c>
      <c r="N1452">
        <v>770.27330779054921</v>
      </c>
      <c r="O1452">
        <v>96.021629972962529</v>
      </c>
      <c r="P1452">
        <v>1420.5251734566805</v>
      </c>
      <c r="Q1452">
        <v>300.33539859562165</v>
      </c>
      <c r="R1452">
        <v>1095.8019795657726</v>
      </c>
      <c r="S1452">
        <v>202.45268443414446</v>
      </c>
      <c r="T1452">
        <v>1174.593295019157</v>
      </c>
      <c r="U1452">
        <v>169.86481266898417</v>
      </c>
      <c r="V1452">
        <v>1164.2298850574712</v>
      </c>
      <c r="W1452">
        <v>140.42101197373503</v>
      </c>
      <c r="X1452">
        <v>1169.3748403575989</v>
      </c>
      <c r="Y1452">
        <v>163.06682116647355</v>
      </c>
      <c r="Z1452">
        <v>882.21283524904209</v>
      </c>
      <c r="AA1452">
        <v>234.06334492081885</v>
      </c>
      <c r="AB1452">
        <v>1125.4222222222222</v>
      </c>
      <c r="AC1452">
        <v>222.46427191966009</v>
      </c>
      <c r="AD1452">
        <v>1483.6356520192137</v>
      </c>
      <c r="AE1452">
        <v>175.72986369268895</v>
      </c>
      <c r="AF1452">
        <v>1218.4724137931034</v>
      </c>
      <c r="AG1452">
        <v>127.41985322518347</v>
      </c>
      <c r="AH1452">
        <v>1106.45938697318</v>
      </c>
      <c r="AI1452">
        <v>166.72074159907299</v>
      </c>
      <c r="AJ1452">
        <v>1178.1947637292465</v>
      </c>
      <c r="AK1452">
        <v>128.52452684434144</v>
      </c>
    </row>
    <row r="1453" spans="1:37" x14ac:dyDescent="0.25">
      <c r="A1453">
        <v>1452</v>
      </c>
      <c r="C1453" t="s">
        <v>104</v>
      </c>
      <c r="D1453" t="s">
        <v>132</v>
      </c>
      <c r="E1453" t="s">
        <v>2108</v>
      </c>
      <c r="F1453">
        <v>1437.6413004803417</v>
      </c>
      <c r="G1453">
        <v>348.52540272614624</v>
      </c>
      <c r="H1453">
        <v>1451</v>
      </c>
      <c r="I1453">
        <v>287</v>
      </c>
      <c r="J1453">
        <v>1371.7512898060843</v>
      </c>
      <c r="K1453">
        <v>312.30958281701777</v>
      </c>
      <c r="L1453">
        <v>1444.8046610923323</v>
      </c>
      <c r="M1453">
        <v>293.22366790582407</v>
      </c>
      <c r="N1453">
        <v>659.18263090676874</v>
      </c>
      <c r="O1453">
        <v>114.78949401313248</v>
      </c>
      <c r="P1453">
        <v>1359.6187511119017</v>
      </c>
      <c r="Q1453">
        <v>444.31061544816191</v>
      </c>
      <c r="R1453">
        <v>937.76277139208162</v>
      </c>
      <c r="S1453">
        <v>242.02298184627267</v>
      </c>
      <c r="T1453">
        <v>1005.1906130268198</v>
      </c>
      <c r="U1453">
        <v>203.06566241792197</v>
      </c>
      <c r="V1453">
        <v>996.32183908045965</v>
      </c>
      <c r="W1453">
        <v>167.8669370413287</v>
      </c>
      <c r="X1453">
        <v>1000.7247765006384</v>
      </c>
      <c r="Y1453">
        <v>194.93897257628427</v>
      </c>
      <c r="Z1453">
        <v>754.97796934865892</v>
      </c>
      <c r="AA1453">
        <v>279.81208960988795</v>
      </c>
      <c r="AB1453">
        <v>963.11111111111097</v>
      </c>
      <c r="AC1453">
        <v>265.94592506759363</v>
      </c>
      <c r="AD1453">
        <v>1420.0233054616617</v>
      </c>
      <c r="AE1453">
        <v>259.97149938042133</v>
      </c>
      <c r="AF1453">
        <v>1042.7413793103447</v>
      </c>
      <c r="AG1453">
        <v>152.32464271919659</v>
      </c>
      <c r="AH1453">
        <v>946.88314176245206</v>
      </c>
      <c r="AI1453">
        <v>199.30706836616454</v>
      </c>
      <c r="AJ1453">
        <v>1008.272669220945</v>
      </c>
      <c r="AK1453">
        <v>153.64522981846272</v>
      </c>
    </row>
    <row r="1454" spans="1:37" x14ac:dyDescent="0.25">
      <c r="A1454">
        <v>1453</v>
      </c>
      <c r="C1454" t="s">
        <v>104</v>
      </c>
      <c r="D1454" t="s">
        <v>132</v>
      </c>
      <c r="E1454" t="s">
        <v>2109</v>
      </c>
      <c r="F1454">
        <v>1443.5860611990749</v>
      </c>
      <c r="G1454">
        <v>253.80421313506818</v>
      </c>
      <c r="H1454">
        <v>1457.0000000000002</v>
      </c>
      <c r="I1454">
        <v>209.00000000000003</v>
      </c>
      <c r="J1454">
        <v>1377.4235901085217</v>
      </c>
      <c r="K1454">
        <v>227.43102023957044</v>
      </c>
      <c r="L1454">
        <v>1450.7790428749333</v>
      </c>
      <c r="M1454">
        <v>213.53221809169767</v>
      </c>
      <c r="N1454">
        <v>701.34355044699873</v>
      </c>
      <c r="O1454">
        <v>96.894553881807653</v>
      </c>
      <c r="P1454">
        <v>1365.2408824052661</v>
      </c>
      <c r="Q1454">
        <v>323.55720776538624</v>
      </c>
      <c r="R1454">
        <v>997.74150702426562</v>
      </c>
      <c r="S1454">
        <v>204.29316338354576</v>
      </c>
      <c r="T1454">
        <v>1069.4819923371647</v>
      </c>
      <c r="U1454">
        <v>171.40903823870221</v>
      </c>
      <c r="V1454">
        <v>1060.0459770114942</v>
      </c>
      <c r="W1454">
        <v>141.69756662804173</v>
      </c>
      <c r="X1454">
        <v>1064.7305236270754</v>
      </c>
      <c r="Y1454">
        <v>164.54924681344147</v>
      </c>
      <c r="Z1454">
        <v>803.26590038314168</v>
      </c>
      <c r="AA1454">
        <v>236.19119351100812</v>
      </c>
      <c r="AB1454">
        <v>1024.711111111111</v>
      </c>
      <c r="AC1454">
        <v>224.486674391657</v>
      </c>
      <c r="AD1454">
        <v>1425.8952143746665</v>
      </c>
      <c r="AE1454">
        <v>189.31722428748452</v>
      </c>
      <c r="AF1454">
        <v>1109.4344827586206</v>
      </c>
      <c r="AG1454">
        <v>128.57821552723058</v>
      </c>
      <c r="AH1454">
        <v>1007.4452107279693</v>
      </c>
      <c r="AI1454">
        <v>168.23638470451911</v>
      </c>
      <c r="AJ1454">
        <v>1072.7611749680714</v>
      </c>
      <c r="AK1454">
        <v>129.69293163383546</v>
      </c>
    </row>
    <row r="1455" spans="1:37" x14ac:dyDescent="0.25">
      <c r="A1455">
        <v>1454</v>
      </c>
      <c r="C1455" t="s">
        <v>104</v>
      </c>
      <c r="D1455" t="s">
        <v>132</v>
      </c>
      <c r="E1455" t="s">
        <v>2110</v>
      </c>
      <c r="F1455">
        <v>1388.1016278242307</v>
      </c>
      <c r="G1455">
        <v>333.95291201982656</v>
      </c>
      <c r="H1455">
        <v>1401</v>
      </c>
      <c r="I1455">
        <v>275</v>
      </c>
      <c r="J1455">
        <v>1324.482120619107</v>
      </c>
      <c r="K1455">
        <v>299.25134242048745</v>
      </c>
      <c r="L1455">
        <v>1395.0181462373243</v>
      </c>
      <c r="M1455">
        <v>280.96344485749694</v>
      </c>
      <c r="N1455">
        <v>688.62835249042155</v>
      </c>
      <c r="O1455">
        <v>105.18733101583624</v>
      </c>
      <c r="P1455">
        <v>1312.7676570005337</v>
      </c>
      <c r="Q1455">
        <v>425.73316811235031</v>
      </c>
      <c r="R1455">
        <v>979.65268199233719</v>
      </c>
      <c r="S1455">
        <v>221.77771340285827</v>
      </c>
      <c r="T1455">
        <v>1050.0925287356322</v>
      </c>
      <c r="U1455">
        <v>186.07918115102356</v>
      </c>
      <c r="V1455">
        <v>1040.8275862068967</v>
      </c>
      <c r="W1455">
        <v>153.82483584395521</v>
      </c>
      <c r="X1455">
        <v>1045.4272030651341</v>
      </c>
      <c r="Y1455">
        <v>178.63229045963695</v>
      </c>
      <c r="Z1455">
        <v>788.70287356321842</v>
      </c>
      <c r="AA1455">
        <v>256.40575511780611</v>
      </c>
      <c r="AB1455">
        <v>1006.1333333333334</v>
      </c>
      <c r="AC1455">
        <v>243.69949787562766</v>
      </c>
      <c r="AD1455">
        <v>1371.0907311866217</v>
      </c>
      <c r="AE1455">
        <v>249.1016109045849</v>
      </c>
      <c r="AF1455">
        <v>1089.3206896551726</v>
      </c>
      <c r="AG1455">
        <v>139.58265739667826</v>
      </c>
      <c r="AH1455">
        <v>989.18045977011502</v>
      </c>
      <c r="AI1455">
        <v>182.63499420625726</v>
      </c>
      <c r="AJ1455">
        <v>1053.3122605363985</v>
      </c>
      <c r="AK1455">
        <v>140.7927771340286</v>
      </c>
    </row>
    <row r="1456" spans="1:37" x14ac:dyDescent="0.25">
      <c r="A1456">
        <v>1455</v>
      </c>
      <c r="C1456" t="s">
        <v>104</v>
      </c>
      <c r="D1456" t="s">
        <v>136</v>
      </c>
      <c r="E1456" t="s">
        <v>2111</v>
      </c>
      <c r="F1456">
        <v>1058.5684210526317</v>
      </c>
      <c r="G1456">
        <v>849.28595255744995</v>
      </c>
      <c r="H1456">
        <v>1054</v>
      </c>
      <c r="I1456">
        <v>793</v>
      </c>
      <c r="J1456">
        <v>1056.6105263157895</v>
      </c>
      <c r="K1456">
        <v>716.43346923647152</v>
      </c>
      <c r="L1456">
        <v>1399.4052631578948</v>
      </c>
      <c r="M1456">
        <v>456.60693106004447</v>
      </c>
      <c r="N1456">
        <v>343.66315789473686</v>
      </c>
      <c r="O1456">
        <v>377.47181666974683</v>
      </c>
      <c r="P1456">
        <v>917.6</v>
      </c>
      <c r="Q1456">
        <v>993.89529280948852</v>
      </c>
      <c r="R1456">
        <v>602.4140350877193</v>
      </c>
      <c r="S1456">
        <v>710.55294769913144</v>
      </c>
      <c r="T1456">
        <v>853.75438596491233</v>
      </c>
      <c r="U1456">
        <v>575.2670486046942</v>
      </c>
      <c r="V1456">
        <v>974.02105263157898</v>
      </c>
      <c r="W1456">
        <v>418.99371650341897</v>
      </c>
      <c r="X1456">
        <v>728.39298245614043</v>
      </c>
      <c r="Y1456">
        <v>664.80336351875815</v>
      </c>
      <c r="Z1456">
        <v>572.77192982456143</v>
      </c>
      <c r="AA1456">
        <v>704.9663648124191</v>
      </c>
      <c r="AB1456">
        <v>584.81403508771928</v>
      </c>
      <c r="AC1456">
        <v>871.2049528737756</v>
      </c>
      <c r="AD1456">
        <v>1166.578947368421</v>
      </c>
      <c r="AE1456">
        <v>628.84488510007418</v>
      </c>
      <c r="AF1456">
        <v>891.27017543859654</v>
      </c>
      <c r="AG1456">
        <v>432.28072445019404</v>
      </c>
      <c r="AH1456">
        <v>668.95438596491226</v>
      </c>
      <c r="AI1456">
        <v>560.77213084457583</v>
      </c>
      <c r="AJ1456">
        <v>938.97543859649124</v>
      </c>
      <c r="AK1456">
        <v>380.03862502310108</v>
      </c>
    </row>
    <row r="1457" spans="1:37" x14ac:dyDescent="0.25">
      <c r="A1457">
        <v>1456</v>
      </c>
      <c r="C1457" t="s">
        <v>104</v>
      </c>
      <c r="D1457" t="s">
        <v>136</v>
      </c>
      <c r="E1457" t="s">
        <v>2112</v>
      </c>
      <c r="F1457">
        <v>1187.1232198142416</v>
      </c>
      <c r="G1457">
        <v>945.67401779095633</v>
      </c>
      <c r="H1457">
        <v>1182</v>
      </c>
      <c r="I1457">
        <v>883</v>
      </c>
      <c r="J1457">
        <v>1184.9275541795666</v>
      </c>
      <c r="K1457">
        <v>797.74369903632328</v>
      </c>
      <c r="L1457">
        <v>1569.352012383901</v>
      </c>
      <c r="M1457">
        <v>508.42865085248337</v>
      </c>
      <c r="N1457">
        <v>422.88421052631583</v>
      </c>
      <c r="O1457">
        <v>410.27536499722788</v>
      </c>
      <c r="P1457">
        <v>1029.035294117647</v>
      </c>
      <c r="Q1457">
        <v>1106.6955151964419</v>
      </c>
      <c r="R1457">
        <v>741.28220551378456</v>
      </c>
      <c r="S1457">
        <v>772.30234707078171</v>
      </c>
      <c r="T1457">
        <v>1050.5614035087719</v>
      </c>
      <c r="U1457">
        <v>625.25965625577533</v>
      </c>
      <c r="V1457">
        <v>1198.5518796992483</v>
      </c>
      <c r="W1457">
        <v>455.40565514692292</v>
      </c>
      <c r="X1457">
        <v>896.30175438596495</v>
      </c>
      <c r="Y1457">
        <v>722.57697283311768</v>
      </c>
      <c r="Z1457">
        <v>704.80701754385973</v>
      </c>
      <c r="AA1457">
        <v>766.23027166882275</v>
      </c>
      <c r="AB1457">
        <v>719.6250626566416</v>
      </c>
      <c r="AC1457">
        <v>946.91554241360188</v>
      </c>
      <c r="AD1457">
        <v>1308.250773993808</v>
      </c>
      <c r="AE1457">
        <v>700.21441808747227</v>
      </c>
      <c r="AF1457">
        <v>1096.7253132832082</v>
      </c>
      <c r="AG1457">
        <v>469.84734799482538</v>
      </c>
      <c r="AH1457">
        <v>823.16140350877197</v>
      </c>
      <c r="AI1457">
        <v>609.50508223988174</v>
      </c>
      <c r="AJ1457">
        <v>1155.4275689223059</v>
      </c>
      <c r="AK1457">
        <v>413.06523747920903</v>
      </c>
    </row>
    <row r="1458" spans="1:37" x14ac:dyDescent="0.25">
      <c r="A1458">
        <v>1457</v>
      </c>
      <c r="C1458" t="s">
        <v>104</v>
      </c>
      <c r="D1458" t="s">
        <v>136</v>
      </c>
      <c r="E1458" t="s">
        <v>2113</v>
      </c>
      <c r="F1458">
        <v>1105.7721362229101</v>
      </c>
      <c r="G1458">
        <v>945.67401779095633</v>
      </c>
      <c r="H1458">
        <v>1101</v>
      </c>
      <c r="I1458">
        <v>883</v>
      </c>
      <c r="J1458">
        <v>1103.7269349845201</v>
      </c>
      <c r="K1458">
        <v>797.74369903632328</v>
      </c>
      <c r="L1458">
        <v>1461.8075851393187</v>
      </c>
      <c r="M1458">
        <v>508.42865085248337</v>
      </c>
      <c r="N1458">
        <v>376.57894736842104</v>
      </c>
      <c r="O1458">
        <v>404.73110330807617</v>
      </c>
      <c r="P1458">
        <v>958.5176470588234</v>
      </c>
      <c r="Q1458">
        <v>1106.6955151964419</v>
      </c>
      <c r="R1458">
        <v>660.11278195488717</v>
      </c>
      <c r="S1458">
        <v>761.86582886712256</v>
      </c>
      <c r="T1458">
        <v>935.52631578947364</v>
      </c>
      <c r="U1458">
        <v>616.81020144150807</v>
      </c>
      <c r="V1458">
        <v>1067.312030075188</v>
      </c>
      <c r="W1458">
        <v>449.25152467196455</v>
      </c>
      <c r="X1458">
        <v>798.15789473684208</v>
      </c>
      <c r="Y1458">
        <v>712.81241914618374</v>
      </c>
      <c r="Z1458">
        <v>627.63157894736844</v>
      </c>
      <c r="AA1458">
        <v>755.87580853816303</v>
      </c>
      <c r="AB1458">
        <v>640.82706766917295</v>
      </c>
      <c r="AC1458">
        <v>934.11938643503981</v>
      </c>
      <c r="AD1458">
        <v>1218.5990712074301</v>
      </c>
      <c r="AE1458">
        <v>700.21441808747227</v>
      </c>
      <c r="AF1458">
        <v>976.63533834586462</v>
      </c>
      <c r="AG1458">
        <v>463.49805950840886</v>
      </c>
      <c r="AH1458">
        <v>733.02631578947364</v>
      </c>
      <c r="AI1458">
        <v>601.26852707447802</v>
      </c>
      <c r="AJ1458">
        <v>1028.9097744360902</v>
      </c>
      <c r="AK1458">
        <v>407.48327481057106</v>
      </c>
    </row>
    <row r="1459" spans="1:37" x14ac:dyDescent="0.25">
      <c r="A1459">
        <v>1458</v>
      </c>
      <c r="C1459" t="s">
        <v>104</v>
      </c>
      <c r="D1459" t="s">
        <v>136</v>
      </c>
      <c r="E1459" t="s">
        <v>2114</v>
      </c>
      <c r="F1459">
        <v>1018.3950464396285</v>
      </c>
      <c r="G1459">
        <v>1141.6630837657524</v>
      </c>
      <c r="H1459">
        <v>1014</v>
      </c>
      <c r="I1459">
        <v>1066</v>
      </c>
      <c r="J1459">
        <v>1016.5114551083591</v>
      </c>
      <c r="K1459">
        <v>963.07449962935505</v>
      </c>
      <c r="L1459">
        <v>1346.2969040247676</v>
      </c>
      <c r="M1459">
        <v>613.79948109710892</v>
      </c>
      <c r="N1459">
        <v>347.01052631578949</v>
      </c>
      <c r="O1459">
        <v>494.36333394936241</v>
      </c>
      <c r="P1459">
        <v>882.77647058823527</v>
      </c>
      <c r="Q1459">
        <v>1336.0559673832468</v>
      </c>
      <c r="R1459">
        <v>608.28170426065162</v>
      </c>
      <c r="S1459">
        <v>930.58953982627986</v>
      </c>
      <c r="T1459">
        <v>862.07017543859649</v>
      </c>
      <c r="U1459">
        <v>753.40972093882829</v>
      </c>
      <c r="V1459">
        <v>983.50827067669172</v>
      </c>
      <c r="W1459">
        <v>548.74330068379231</v>
      </c>
      <c r="X1459">
        <v>735.48771929824557</v>
      </c>
      <c r="Y1459">
        <v>870.67270375161706</v>
      </c>
      <c r="Z1459">
        <v>578.35087719298247</v>
      </c>
      <c r="AA1459">
        <v>923.27296248382925</v>
      </c>
      <c r="AB1459">
        <v>590.51027568922302</v>
      </c>
      <c r="AC1459">
        <v>1140.9905747551284</v>
      </c>
      <c r="AD1459">
        <v>1122.3065015479876</v>
      </c>
      <c r="AE1459">
        <v>845.33246849518162</v>
      </c>
      <c r="AF1459">
        <v>899.95137844611531</v>
      </c>
      <c r="AG1459">
        <v>566.14489003880988</v>
      </c>
      <c r="AH1459">
        <v>675.47017543859647</v>
      </c>
      <c r="AI1459">
        <v>734.42616891517287</v>
      </c>
      <c r="AJ1459">
        <v>948.1213032581453</v>
      </c>
      <c r="AK1459">
        <v>497.7250046202181</v>
      </c>
    </row>
    <row r="1460" spans="1:37" x14ac:dyDescent="0.25">
      <c r="A1460">
        <v>1459</v>
      </c>
      <c r="C1460" t="s">
        <v>104</v>
      </c>
      <c r="D1460" t="s">
        <v>136</v>
      </c>
      <c r="E1460" t="s">
        <v>2115</v>
      </c>
      <c r="F1460">
        <v>1071.6247678018576</v>
      </c>
      <c r="G1460">
        <v>1052.7718680504079</v>
      </c>
      <c r="H1460">
        <v>1067</v>
      </c>
      <c r="I1460">
        <v>983</v>
      </c>
      <c r="J1460">
        <v>1069.6427244582044</v>
      </c>
      <c r="K1460">
        <v>888.08839881393635</v>
      </c>
      <c r="L1460">
        <v>1416.665479876161</v>
      </c>
      <c r="M1460">
        <v>566.00833951074878</v>
      </c>
      <c r="N1460">
        <v>379.92631578947368</v>
      </c>
      <c r="O1460">
        <v>445.85104416928476</v>
      </c>
      <c r="P1460">
        <v>928.91764705882349</v>
      </c>
      <c r="Q1460">
        <v>1232.02909562639</v>
      </c>
      <c r="R1460">
        <v>665.98045112781961</v>
      </c>
      <c r="S1460">
        <v>839.27000554426172</v>
      </c>
      <c r="T1460">
        <v>943.84210526315792</v>
      </c>
      <c r="U1460">
        <v>679.47699131398997</v>
      </c>
      <c r="V1460">
        <v>1076.7992481203007</v>
      </c>
      <c r="W1460">
        <v>494.89465902790613</v>
      </c>
      <c r="X1460">
        <v>805.25263157894744</v>
      </c>
      <c r="Y1460">
        <v>785.23285899094435</v>
      </c>
      <c r="Z1460">
        <v>633.21052631578948</v>
      </c>
      <c r="AA1460">
        <v>832.67141009055626</v>
      </c>
      <c r="AB1460">
        <v>646.52330827067669</v>
      </c>
      <c r="AC1460">
        <v>1029.0242099427094</v>
      </c>
      <c r="AD1460">
        <v>1180.9674922600618</v>
      </c>
      <c r="AE1460">
        <v>779.51389918458119</v>
      </c>
      <c r="AF1460">
        <v>985.31654135338351</v>
      </c>
      <c r="AG1460">
        <v>510.58861578266493</v>
      </c>
      <c r="AH1460">
        <v>739.54210526315796</v>
      </c>
      <c r="AI1460">
        <v>662.35631121788947</v>
      </c>
      <c r="AJ1460">
        <v>1038.0556390977445</v>
      </c>
      <c r="AK1460">
        <v>448.88283126963591</v>
      </c>
    </row>
    <row r="1461" spans="1:37" x14ac:dyDescent="0.25">
      <c r="A1461">
        <v>1460</v>
      </c>
      <c r="C1461" t="s">
        <v>104</v>
      </c>
      <c r="D1461" t="s">
        <v>56</v>
      </c>
      <c r="E1461" t="s">
        <v>2116</v>
      </c>
      <c r="F1461">
        <v>1096.5818181818181</v>
      </c>
      <c r="G1461">
        <v>906.05202388852024</v>
      </c>
      <c r="H1461">
        <v>1119.9999999999998</v>
      </c>
      <c r="I1461">
        <v>797</v>
      </c>
      <c r="J1461">
        <v>1052.2909090909091</v>
      </c>
      <c r="K1461">
        <v>737.66131386861309</v>
      </c>
      <c r="L1461">
        <v>1139.5999999999999</v>
      </c>
      <c r="M1461">
        <v>808.00039814200397</v>
      </c>
      <c r="N1461">
        <v>296.5145281018028</v>
      </c>
      <c r="O1461">
        <v>332.99605376741891</v>
      </c>
      <c r="P1461">
        <v>853.87272727272716</v>
      </c>
      <c r="Q1461">
        <v>1135.6853351028533</v>
      </c>
      <c r="R1461">
        <v>586.54994697773066</v>
      </c>
      <c r="S1461">
        <v>747.91022320878039</v>
      </c>
      <c r="T1461">
        <v>866.54909862142108</v>
      </c>
      <c r="U1461">
        <v>629.9220619065236</v>
      </c>
      <c r="V1461">
        <v>871.12258748674446</v>
      </c>
      <c r="W1461">
        <v>557.78197064989524</v>
      </c>
      <c r="X1461">
        <v>665.06150583244971</v>
      </c>
      <c r="Y1461">
        <v>764.64150943396226</v>
      </c>
      <c r="Z1461">
        <v>555.04369034994704</v>
      </c>
      <c r="AA1461">
        <v>744.86817116783823</v>
      </c>
      <c r="AB1461">
        <v>567.8748674443267</v>
      </c>
      <c r="AC1461">
        <v>959.11555062276489</v>
      </c>
      <c r="AD1461">
        <v>1221.8181818181818</v>
      </c>
      <c r="AE1461">
        <v>657.27378898473785</v>
      </c>
      <c r="AF1461">
        <v>890.43287380699894</v>
      </c>
      <c r="AG1461">
        <v>452.50524109014674</v>
      </c>
      <c r="AH1461">
        <v>669.7620360551432</v>
      </c>
      <c r="AI1461">
        <v>565.16981132075477</v>
      </c>
      <c r="AJ1461">
        <v>943.9172852598092</v>
      </c>
      <c r="AK1461">
        <v>396.87914662720436</v>
      </c>
    </row>
    <row r="1462" spans="1:37" x14ac:dyDescent="0.25">
      <c r="A1462">
        <v>1461</v>
      </c>
      <c r="C1462" t="s">
        <v>104</v>
      </c>
      <c r="D1462" t="s">
        <v>56</v>
      </c>
      <c r="E1462" t="s">
        <v>2117</v>
      </c>
      <c r="F1462">
        <v>1100.4981818181818</v>
      </c>
      <c r="G1462">
        <v>1222.0902455209023</v>
      </c>
      <c r="H1462">
        <v>1124</v>
      </c>
      <c r="I1462">
        <v>1075</v>
      </c>
      <c r="J1462">
        <v>1056.0490909090909</v>
      </c>
      <c r="K1462">
        <v>994.96350364963496</v>
      </c>
      <c r="L1462">
        <v>1143.6699999999998</v>
      </c>
      <c r="M1462">
        <v>1089.8374253483742</v>
      </c>
      <c r="N1462">
        <v>298.49459172852602</v>
      </c>
      <c r="O1462">
        <v>443.74275496362071</v>
      </c>
      <c r="P1462">
        <v>856.92227272727268</v>
      </c>
      <c r="Q1462">
        <v>1531.821499668215</v>
      </c>
      <c r="R1462">
        <v>590.46680805938502</v>
      </c>
      <c r="S1462">
        <v>996.6476754223703</v>
      </c>
      <c r="T1462">
        <v>872.335737009544</v>
      </c>
      <c r="U1462">
        <v>839.41941053150822</v>
      </c>
      <c r="V1462">
        <v>876.93976670201494</v>
      </c>
      <c r="W1462">
        <v>743.28721174004204</v>
      </c>
      <c r="X1462">
        <v>669.50265111346766</v>
      </c>
      <c r="Y1462">
        <v>1018.9433962264152</v>
      </c>
      <c r="Z1462">
        <v>558.75015906680812</v>
      </c>
      <c r="AA1462">
        <v>992.59390800345307</v>
      </c>
      <c r="AB1462">
        <v>571.66702014846237</v>
      </c>
      <c r="AC1462">
        <v>1278.0949562214823</v>
      </c>
      <c r="AD1462">
        <v>1226.181818181818</v>
      </c>
      <c r="AE1462">
        <v>886.53616456536156</v>
      </c>
      <c r="AF1462">
        <v>896.3790031813362</v>
      </c>
      <c r="AG1462">
        <v>602.99790356394135</v>
      </c>
      <c r="AH1462">
        <v>674.23457051961827</v>
      </c>
      <c r="AI1462">
        <v>753.13207547169816</v>
      </c>
      <c r="AJ1462">
        <v>950.22057264050909</v>
      </c>
      <c r="AK1462">
        <v>528.87187076088298</v>
      </c>
    </row>
    <row r="1463" spans="1:37" x14ac:dyDescent="0.25">
      <c r="A1463">
        <v>1462</v>
      </c>
      <c r="C1463" t="s">
        <v>104</v>
      </c>
      <c r="D1463" t="s">
        <v>56</v>
      </c>
      <c r="E1463" t="s">
        <v>2118</v>
      </c>
      <c r="F1463">
        <v>1106.3727272727274</v>
      </c>
      <c r="G1463">
        <v>1040.1977438619774</v>
      </c>
      <c r="H1463">
        <v>1130</v>
      </c>
      <c r="I1463">
        <v>915</v>
      </c>
      <c r="J1463">
        <v>1061.6863636363637</v>
      </c>
      <c r="K1463">
        <v>846.87591240875906</v>
      </c>
      <c r="L1463">
        <v>1149.7750000000001</v>
      </c>
      <c r="M1463">
        <v>927.62906436629066</v>
      </c>
      <c r="N1463">
        <v>287.60424178154824</v>
      </c>
      <c r="O1463">
        <v>368.52571217166116</v>
      </c>
      <c r="P1463">
        <v>861.49659090909097</v>
      </c>
      <c r="Q1463">
        <v>1303.8294625082947</v>
      </c>
      <c r="R1463">
        <v>568.92407211028637</v>
      </c>
      <c r="S1463">
        <v>827.7099519052905</v>
      </c>
      <c r="T1463">
        <v>840.50922587486752</v>
      </c>
      <c r="U1463">
        <v>697.13281539030709</v>
      </c>
      <c r="V1463">
        <v>844.94528101802757</v>
      </c>
      <c r="W1463">
        <v>617.29559748427675</v>
      </c>
      <c r="X1463">
        <v>645.07635206786858</v>
      </c>
      <c r="Y1463">
        <v>846.2264150943397</v>
      </c>
      <c r="Z1463">
        <v>538.36458112407217</v>
      </c>
      <c r="AA1463">
        <v>824.34332223455419</v>
      </c>
      <c r="AB1463">
        <v>550.81018027571588</v>
      </c>
      <c r="AC1463">
        <v>1061.4502404735479</v>
      </c>
      <c r="AD1463">
        <v>1232.7272727272727</v>
      </c>
      <c r="AE1463">
        <v>754.5865958858659</v>
      </c>
      <c r="AF1463">
        <v>863.6752916224815</v>
      </c>
      <c r="AG1463">
        <v>500.7861635220126</v>
      </c>
      <c r="AH1463">
        <v>649.63563096500536</v>
      </c>
      <c r="AI1463">
        <v>625.47169811320759</v>
      </c>
      <c r="AJ1463">
        <v>915.55249204665961</v>
      </c>
      <c r="AK1463">
        <v>439.22493525712173</v>
      </c>
    </row>
    <row r="1464" spans="1:37" x14ac:dyDescent="0.25">
      <c r="A1464">
        <v>1463</v>
      </c>
      <c r="C1464" t="s">
        <v>104</v>
      </c>
      <c r="D1464" t="s">
        <v>56</v>
      </c>
      <c r="E1464" t="s">
        <v>2119</v>
      </c>
      <c r="F1464">
        <v>1069.1672727272726</v>
      </c>
      <c r="G1464">
        <v>966.3039150630392</v>
      </c>
      <c r="H1464">
        <v>1092</v>
      </c>
      <c r="I1464">
        <v>850</v>
      </c>
      <c r="J1464">
        <v>1025.9836363636364</v>
      </c>
      <c r="K1464">
        <v>786.71532846715331</v>
      </c>
      <c r="L1464">
        <v>1111.1099999999999</v>
      </c>
      <c r="M1464">
        <v>861.73191771731922</v>
      </c>
      <c r="N1464">
        <v>280.67401908801696</v>
      </c>
      <c r="O1464">
        <v>331.48415340979159</v>
      </c>
      <c r="P1464">
        <v>832.52590909090907</v>
      </c>
      <c r="Q1464">
        <v>1211.2076974120771</v>
      </c>
      <c r="R1464">
        <v>555.21505832449634</v>
      </c>
      <c r="S1464">
        <v>744.51449007275869</v>
      </c>
      <c r="T1464">
        <v>820.25599151643689</v>
      </c>
      <c r="U1464">
        <v>627.06202984338393</v>
      </c>
      <c r="V1464">
        <v>824.58515376458115</v>
      </c>
      <c r="W1464">
        <v>555.24947589098531</v>
      </c>
      <c r="X1464">
        <v>629.53234358430541</v>
      </c>
      <c r="Y1464">
        <v>761.16981132075477</v>
      </c>
      <c r="Z1464">
        <v>525.39194061505839</v>
      </c>
      <c r="AA1464">
        <v>741.48624984585035</v>
      </c>
      <c r="AB1464">
        <v>537.53764581124074</v>
      </c>
      <c r="AC1464">
        <v>954.76088296954003</v>
      </c>
      <c r="AD1464">
        <v>1191.2727272727273</v>
      </c>
      <c r="AE1464">
        <v>700.98208360982085</v>
      </c>
      <c r="AF1464">
        <v>842.8638388123012</v>
      </c>
      <c r="AG1464">
        <v>450.45073375262058</v>
      </c>
      <c r="AH1464">
        <v>633.98176033934249</v>
      </c>
      <c r="AI1464">
        <v>562.60377358490564</v>
      </c>
      <c r="AJ1464">
        <v>893.49098621421001</v>
      </c>
      <c r="AK1464">
        <v>395.07719817486748</v>
      </c>
    </row>
    <row r="1465" spans="1:37" x14ac:dyDescent="0.25">
      <c r="A1465">
        <v>1464</v>
      </c>
      <c r="C1465" t="s">
        <v>104</v>
      </c>
      <c r="D1465" t="s">
        <v>56</v>
      </c>
      <c r="E1465" t="s">
        <v>2120</v>
      </c>
      <c r="F1465">
        <v>1085.8118181818184</v>
      </c>
      <c r="G1465">
        <v>1183.4380889183808</v>
      </c>
      <c r="H1465">
        <v>1109.0000000000002</v>
      </c>
      <c r="I1465">
        <v>1041</v>
      </c>
      <c r="J1465">
        <v>1041.9559090909092</v>
      </c>
      <c r="K1465">
        <v>963.49489051094895</v>
      </c>
      <c r="L1465">
        <v>1128.4075</v>
      </c>
      <c r="M1465">
        <v>1055.3681486396815</v>
      </c>
      <c r="N1465">
        <v>305.4248144220573</v>
      </c>
      <c r="O1465">
        <v>418.41842397336291</v>
      </c>
      <c r="P1465">
        <v>845.48647727272737</v>
      </c>
      <c r="Q1465">
        <v>1483.3731917717319</v>
      </c>
      <c r="R1465">
        <v>604.17582184517505</v>
      </c>
      <c r="S1465">
        <v>939.76914539400661</v>
      </c>
      <c r="T1465">
        <v>892.58897136797464</v>
      </c>
      <c r="U1465">
        <v>791.51387347391778</v>
      </c>
      <c r="V1465">
        <v>897.29989395546136</v>
      </c>
      <c r="W1465">
        <v>700.86792452830184</v>
      </c>
      <c r="X1465">
        <v>685.04665959703084</v>
      </c>
      <c r="Y1465">
        <v>960.79245283018861</v>
      </c>
      <c r="Z1465">
        <v>571.72279957582191</v>
      </c>
      <c r="AA1465">
        <v>935.94672586015531</v>
      </c>
      <c r="AB1465">
        <v>584.93955461293751</v>
      </c>
      <c r="AC1465">
        <v>1205.1542730299666</v>
      </c>
      <c r="AD1465">
        <v>1209.818181818182</v>
      </c>
      <c r="AE1465">
        <v>858.49688122096882</v>
      </c>
      <c r="AF1465">
        <v>917.1904559915165</v>
      </c>
      <c r="AG1465">
        <v>568.58490566037733</v>
      </c>
      <c r="AH1465">
        <v>689.88844114528104</v>
      </c>
      <c r="AI1465">
        <v>710.15094339622635</v>
      </c>
      <c r="AJ1465">
        <v>972.28207847295869</v>
      </c>
      <c r="AK1465">
        <v>498.68923418423969</v>
      </c>
    </row>
    <row r="1466" spans="1:37" x14ac:dyDescent="0.25">
      <c r="A1466">
        <v>1465</v>
      </c>
      <c r="C1466" t="s">
        <v>104</v>
      </c>
      <c r="D1466" t="s">
        <v>56</v>
      </c>
      <c r="E1466" t="s">
        <v>2121</v>
      </c>
      <c r="F1466">
        <v>1112.2472727272727</v>
      </c>
      <c r="G1466">
        <v>1228.9112143331122</v>
      </c>
      <c r="H1466">
        <v>1136</v>
      </c>
      <c r="I1466">
        <v>1081</v>
      </c>
      <c r="J1466">
        <v>1067.3236363636363</v>
      </c>
      <c r="K1466">
        <v>1000.516788321168</v>
      </c>
      <c r="L1466">
        <v>1155.8799999999999</v>
      </c>
      <c r="M1466">
        <v>1095.9202388852025</v>
      </c>
      <c r="N1466">
        <v>308.88992576882288</v>
      </c>
      <c r="O1466">
        <v>444.1207300530275</v>
      </c>
      <c r="P1466">
        <v>866.07090909090903</v>
      </c>
      <c r="Q1466">
        <v>1540.3712010617121</v>
      </c>
      <c r="R1466">
        <v>611.03032873807001</v>
      </c>
      <c r="S1466">
        <v>997.4966087063757</v>
      </c>
      <c r="T1466">
        <v>902.71558854718978</v>
      </c>
      <c r="U1466">
        <v>840.13441854729319</v>
      </c>
      <c r="V1466">
        <v>907.47995758218451</v>
      </c>
      <c r="W1466">
        <v>743.92033542976935</v>
      </c>
      <c r="X1466">
        <v>692.81866383881231</v>
      </c>
      <c r="Y1466">
        <v>1019.811320754717</v>
      </c>
      <c r="Z1466">
        <v>578.20911983032875</v>
      </c>
      <c r="AA1466">
        <v>993.43938833394998</v>
      </c>
      <c r="AB1466">
        <v>591.57582184517491</v>
      </c>
      <c r="AC1466">
        <v>1279.1836231347886</v>
      </c>
      <c r="AD1466">
        <v>1239.2727272727273</v>
      </c>
      <c r="AE1466">
        <v>891.48427339084276</v>
      </c>
      <c r="AF1466">
        <v>927.59618239660654</v>
      </c>
      <c r="AG1466">
        <v>603.51153039832286</v>
      </c>
      <c r="AH1466">
        <v>697.71537645811236</v>
      </c>
      <c r="AI1466">
        <v>753.77358490566041</v>
      </c>
      <c r="AJ1466">
        <v>983.31283138918343</v>
      </c>
      <c r="AK1466">
        <v>529.32235787396723</v>
      </c>
    </row>
    <row r="1467" spans="1:37" x14ac:dyDescent="0.25">
      <c r="A1467">
        <v>1466</v>
      </c>
      <c r="C1467" t="s">
        <v>104</v>
      </c>
      <c r="D1467" t="s">
        <v>214</v>
      </c>
      <c r="E1467" t="s">
        <v>2122</v>
      </c>
      <c r="F1467">
        <v>798.85234429671095</v>
      </c>
      <c r="G1467">
        <v>549.74529485570883</v>
      </c>
      <c r="H1467">
        <v>755</v>
      </c>
      <c r="I1467">
        <v>547</v>
      </c>
      <c r="J1467">
        <v>804.13575927221837</v>
      </c>
      <c r="K1467">
        <v>522.74989544123798</v>
      </c>
      <c r="L1467">
        <v>1061.1738978306507</v>
      </c>
      <c r="M1467">
        <v>278.87620242576327</v>
      </c>
      <c r="N1467">
        <v>213.17718291905672</v>
      </c>
      <c r="O1467">
        <v>246.32366071428572</v>
      </c>
      <c r="P1467">
        <v>684.20223932820159</v>
      </c>
      <c r="Q1467">
        <v>668.9368465077373</v>
      </c>
      <c r="R1467">
        <v>406.30975143403441</v>
      </c>
      <c r="S1467">
        <v>451.55446428571429</v>
      </c>
      <c r="T1467">
        <v>634.92670490758439</v>
      </c>
      <c r="U1467">
        <v>383.61116071428575</v>
      </c>
      <c r="V1467">
        <v>667.7023581899299</v>
      </c>
      <c r="W1467">
        <v>308.19642857142856</v>
      </c>
      <c r="X1467">
        <v>546.08030592734224</v>
      </c>
      <c r="Y1467">
        <v>438.24598214285714</v>
      </c>
      <c r="Z1467">
        <v>464.00573613766727</v>
      </c>
      <c r="AA1467">
        <v>451.78794642857144</v>
      </c>
      <c r="AB1467">
        <v>413.62332695984702</v>
      </c>
      <c r="AC1467">
        <v>560.8241071428572</v>
      </c>
      <c r="AD1467">
        <v>861.46081175647305</v>
      </c>
      <c r="AE1467">
        <v>417.28481806775409</v>
      </c>
      <c r="AF1467">
        <v>713.75079668578712</v>
      </c>
      <c r="AG1467">
        <v>311.46517857142857</v>
      </c>
      <c r="AH1467">
        <v>498.40662842574886</v>
      </c>
      <c r="AI1467">
        <v>397.38660714285714</v>
      </c>
      <c r="AJ1467">
        <v>768.19630337794763</v>
      </c>
      <c r="AK1467">
        <v>261.26651785714284</v>
      </c>
    </row>
    <row r="1468" spans="1:37" x14ac:dyDescent="0.25">
      <c r="A1468">
        <v>1467</v>
      </c>
      <c r="C1468" t="s">
        <v>104</v>
      </c>
      <c r="D1468" t="s">
        <v>214</v>
      </c>
      <c r="E1468" t="s">
        <v>2123</v>
      </c>
      <c r="F1468">
        <v>782.98110566829939</v>
      </c>
      <c r="G1468">
        <v>641.20200752823087</v>
      </c>
      <c r="H1468">
        <v>739.99999999999989</v>
      </c>
      <c r="I1468">
        <v>638</v>
      </c>
      <c r="J1468">
        <v>788.15955213435961</v>
      </c>
      <c r="K1468">
        <v>609.71560016729404</v>
      </c>
      <c r="L1468">
        <v>1040.0909727081873</v>
      </c>
      <c r="M1468">
        <v>325.2705980761188</v>
      </c>
      <c r="N1468">
        <v>190.60548119821544</v>
      </c>
      <c r="O1468">
        <v>290.59598214285717</v>
      </c>
      <c r="P1468">
        <v>670.60881735479347</v>
      </c>
      <c r="Q1468">
        <v>780.22250104558759</v>
      </c>
      <c r="R1468">
        <v>363.28871892925434</v>
      </c>
      <c r="S1468">
        <v>532.71339285714294</v>
      </c>
      <c r="T1468">
        <v>567.69917144678141</v>
      </c>
      <c r="U1468">
        <v>452.5584821428572</v>
      </c>
      <c r="V1468">
        <v>597.00446144040791</v>
      </c>
      <c r="W1468">
        <v>363.58928571428572</v>
      </c>
      <c r="X1468">
        <v>488.26003824091782</v>
      </c>
      <c r="Y1468">
        <v>517.01294642857147</v>
      </c>
      <c r="Z1468">
        <v>414.87571701720844</v>
      </c>
      <c r="AA1468">
        <v>532.98883928571433</v>
      </c>
      <c r="AB1468">
        <v>369.82791586998093</v>
      </c>
      <c r="AC1468">
        <v>661.62232142857147</v>
      </c>
      <c r="AD1468">
        <v>844.34569629111263</v>
      </c>
      <c r="AE1468">
        <v>486.70514429109159</v>
      </c>
      <c r="AF1468">
        <v>638.1771829190568</v>
      </c>
      <c r="AG1468">
        <v>367.44553571428577</v>
      </c>
      <c r="AH1468">
        <v>445.63416188655196</v>
      </c>
      <c r="AI1468">
        <v>468.80982142857147</v>
      </c>
      <c r="AJ1468">
        <v>686.85787125557681</v>
      </c>
      <c r="AK1468">
        <v>308.2245535714286</v>
      </c>
    </row>
    <row r="1469" spans="1:37" x14ac:dyDescent="0.25">
      <c r="A1469">
        <v>1468</v>
      </c>
      <c r="C1469" t="s">
        <v>104</v>
      </c>
      <c r="D1469" t="s">
        <v>295</v>
      </c>
      <c r="E1469" t="s">
        <v>2124</v>
      </c>
      <c r="F1469">
        <v>949.55438066465263</v>
      </c>
      <c r="G1469">
        <v>641.75932371954252</v>
      </c>
      <c r="H1469">
        <v>916</v>
      </c>
      <c r="I1469">
        <v>606</v>
      </c>
      <c r="J1469">
        <v>941.13695871097684</v>
      </c>
      <c r="K1469">
        <v>559.29189457981101</v>
      </c>
      <c r="L1469">
        <v>1249.2376636455188</v>
      </c>
      <c r="M1469">
        <v>320.72899055196422</v>
      </c>
      <c r="N1469">
        <v>294.03657767500528</v>
      </c>
      <c r="O1469">
        <v>309.20212591986916</v>
      </c>
      <c r="P1469">
        <v>796.88771399798588</v>
      </c>
      <c r="Q1469">
        <v>795.74540029835907</v>
      </c>
      <c r="R1469">
        <v>496.05297456380072</v>
      </c>
      <c r="S1469">
        <v>545.52902698282912</v>
      </c>
      <c r="T1469">
        <v>730.27643472776958</v>
      </c>
      <c r="U1469">
        <v>440.77089125102208</v>
      </c>
      <c r="V1469">
        <v>769.22451124658403</v>
      </c>
      <c r="W1469">
        <v>349.5733442354865</v>
      </c>
      <c r="X1469">
        <v>600.69918015556027</v>
      </c>
      <c r="Y1469">
        <v>536.52313982011447</v>
      </c>
      <c r="Z1469">
        <v>481.17994534370405</v>
      </c>
      <c r="AA1469">
        <v>552.98217497955841</v>
      </c>
      <c r="AB1469">
        <v>485.13895312171536</v>
      </c>
      <c r="AC1469">
        <v>680.09975470155348</v>
      </c>
      <c r="AD1469">
        <v>1005.9395770392749</v>
      </c>
      <c r="AE1469">
        <v>477.52759820984585</v>
      </c>
      <c r="AF1469">
        <v>783.45553920538157</v>
      </c>
      <c r="AG1469">
        <v>358.16516762060508</v>
      </c>
      <c r="AH1469">
        <v>568.06411603952074</v>
      </c>
      <c r="AI1469">
        <v>477.20850367947668</v>
      </c>
      <c r="AJ1469">
        <v>816.83960479293671</v>
      </c>
      <c r="AK1469">
        <v>312.72166802943582</v>
      </c>
    </row>
    <row r="1470" spans="1:37" x14ac:dyDescent="0.25">
      <c r="A1470">
        <v>1469</v>
      </c>
      <c r="C1470" t="s">
        <v>104</v>
      </c>
      <c r="D1470" t="s">
        <v>295</v>
      </c>
      <c r="E1470" t="s">
        <v>2125</v>
      </c>
      <c r="F1470">
        <v>906.01586102719034</v>
      </c>
      <c r="G1470">
        <v>668.23454334493624</v>
      </c>
      <c r="H1470">
        <v>874</v>
      </c>
      <c r="I1470">
        <v>631</v>
      </c>
      <c r="J1470">
        <v>897.98439073514601</v>
      </c>
      <c r="K1470">
        <v>582.36499254102444</v>
      </c>
      <c r="L1470">
        <v>1191.9582074521652</v>
      </c>
      <c r="M1470">
        <v>333.96038455163273</v>
      </c>
      <c r="N1470">
        <v>317.72125289047716</v>
      </c>
      <c r="O1470">
        <v>325.81013900245296</v>
      </c>
      <c r="P1470">
        <v>760.34919436052371</v>
      </c>
      <c r="Q1470">
        <v>828.57318083872042</v>
      </c>
      <c r="R1470">
        <v>536.01009039310486</v>
      </c>
      <c r="S1470">
        <v>574.8307440719542</v>
      </c>
      <c r="T1470">
        <v>789.10027328147987</v>
      </c>
      <c r="U1470">
        <v>464.44578904333605</v>
      </c>
      <c r="V1470">
        <v>831.1856211898255</v>
      </c>
      <c r="W1470">
        <v>368.34979558462794</v>
      </c>
      <c r="X1470">
        <v>649.08555812486861</v>
      </c>
      <c r="Y1470">
        <v>565.34112837285363</v>
      </c>
      <c r="Z1470">
        <v>519.93903720832452</v>
      </c>
      <c r="AA1470">
        <v>582.68421913327882</v>
      </c>
      <c r="AB1470">
        <v>524.21694345175524</v>
      </c>
      <c r="AC1470">
        <v>716.62959934587082</v>
      </c>
      <c r="AD1470">
        <v>959.8157099697886</v>
      </c>
      <c r="AE1470">
        <v>497.22758163434446</v>
      </c>
      <c r="AF1470">
        <v>846.56295984864403</v>
      </c>
      <c r="AG1470">
        <v>377.40310711365493</v>
      </c>
      <c r="AH1470">
        <v>613.82173638848008</v>
      </c>
      <c r="AI1470">
        <v>502.84055600981191</v>
      </c>
      <c r="AJ1470">
        <v>882.63611519865458</v>
      </c>
      <c r="AK1470">
        <v>329.5187244480785</v>
      </c>
    </row>
    <row r="1471" spans="1:37" x14ac:dyDescent="0.25">
      <c r="A1471">
        <v>1470</v>
      </c>
      <c r="C1471" t="s">
        <v>104</v>
      </c>
      <c r="D1471" t="s">
        <v>295</v>
      </c>
      <c r="E1471" t="s">
        <v>2126</v>
      </c>
      <c r="F1471">
        <v>1040.7779456193355</v>
      </c>
      <c r="G1471">
        <v>924.51466931874688</v>
      </c>
      <c r="H1471">
        <v>1004.0000000000001</v>
      </c>
      <c r="I1471">
        <v>873</v>
      </c>
      <c r="J1471">
        <v>1031.5518630412892</v>
      </c>
      <c r="K1471">
        <v>805.71258080556936</v>
      </c>
      <c r="L1471">
        <v>1369.2517623363547</v>
      </c>
      <c r="M1471">
        <v>462.04027846842371</v>
      </c>
      <c r="N1471">
        <v>385.88690351061592</v>
      </c>
      <c r="O1471">
        <v>439.13540474243666</v>
      </c>
      <c r="P1471">
        <v>873.4446122860021</v>
      </c>
      <c r="Q1471">
        <v>1146.3460964694182</v>
      </c>
      <c r="R1471">
        <v>651.00861887744384</v>
      </c>
      <c r="S1471">
        <v>774.77187244480785</v>
      </c>
      <c r="T1471">
        <v>958.39815009459744</v>
      </c>
      <c r="U1471">
        <v>625.99215044971379</v>
      </c>
      <c r="V1471">
        <v>1009.5127180996427</v>
      </c>
      <c r="W1471">
        <v>496.47146361406379</v>
      </c>
      <c r="X1471">
        <v>788.34391423165857</v>
      </c>
      <c r="Y1471">
        <v>761.98152085036793</v>
      </c>
      <c r="Z1471">
        <v>631.4895942821106</v>
      </c>
      <c r="AA1471">
        <v>785.35699100572367</v>
      </c>
      <c r="AB1471">
        <v>636.68530586504096</v>
      </c>
      <c r="AC1471">
        <v>965.89206868356496</v>
      </c>
      <c r="AD1471">
        <v>1102.5800604229607</v>
      </c>
      <c r="AE1471">
        <v>687.92342118349086</v>
      </c>
      <c r="AF1471">
        <v>1028.1891948707168</v>
      </c>
      <c r="AG1471">
        <v>508.67375306623057</v>
      </c>
      <c r="AH1471">
        <v>745.51439983182684</v>
      </c>
      <c r="AI1471">
        <v>677.74161896974658</v>
      </c>
      <c r="AJ1471">
        <v>1072.0016817321841</v>
      </c>
      <c r="AK1471">
        <v>444.13393295175797</v>
      </c>
    </row>
    <row r="1472" spans="1:37" x14ac:dyDescent="0.25">
      <c r="A1472">
        <v>1471</v>
      </c>
      <c r="C1472" t="s">
        <v>104</v>
      </c>
      <c r="D1472" t="s">
        <v>295</v>
      </c>
      <c r="E1472" t="s">
        <v>2127</v>
      </c>
      <c r="F1472">
        <v>642.71148036253771</v>
      </c>
      <c r="G1472">
        <v>357.94496933532236</v>
      </c>
      <c r="H1472">
        <v>620</v>
      </c>
      <c r="I1472">
        <v>338</v>
      </c>
      <c r="J1472">
        <v>637.01409869083579</v>
      </c>
      <c r="K1472">
        <v>311.94828443560414</v>
      </c>
      <c r="L1472">
        <v>845.55387713997982</v>
      </c>
      <c r="M1472">
        <v>178.88844687551799</v>
      </c>
      <c r="N1472">
        <v>201.60857683413917</v>
      </c>
      <c r="O1472">
        <v>160.21847914963203</v>
      </c>
      <c r="P1472">
        <v>539.37814702920446</v>
      </c>
      <c r="Q1472">
        <v>443.8315929056854</v>
      </c>
      <c r="R1472">
        <v>340.12276644944291</v>
      </c>
      <c r="S1472">
        <v>282.67538838920683</v>
      </c>
      <c r="T1472">
        <v>500.71999159133907</v>
      </c>
      <c r="U1472">
        <v>228.39313164349957</v>
      </c>
      <c r="V1472">
        <v>527.42505780954377</v>
      </c>
      <c r="W1472">
        <v>181.13753066230581</v>
      </c>
      <c r="X1472">
        <v>411.87429051923482</v>
      </c>
      <c r="Y1472">
        <v>278.00883074407193</v>
      </c>
      <c r="Z1472">
        <v>329.92495270128234</v>
      </c>
      <c r="AA1472">
        <v>286.53736713000814</v>
      </c>
      <c r="AB1472">
        <v>332.63947866302289</v>
      </c>
      <c r="AC1472">
        <v>352.40556009811934</v>
      </c>
      <c r="AD1472">
        <v>680.87613293051356</v>
      </c>
      <c r="AE1472">
        <v>266.34377589922093</v>
      </c>
      <c r="AF1472">
        <v>537.18267815850322</v>
      </c>
      <c r="AG1472">
        <v>185.58953393295175</v>
      </c>
      <c r="AH1472">
        <v>389.49779272650829</v>
      </c>
      <c r="AI1472">
        <v>247.27391659852819</v>
      </c>
      <c r="AJ1472">
        <v>560.07273491696446</v>
      </c>
      <c r="AK1472">
        <v>162.04219133278821</v>
      </c>
    </row>
    <row r="1473" spans="1:37" x14ac:dyDescent="0.25">
      <c r="A1473">
        <v>1472</v>
      </c>
      <c r="C1473" t="s">
        <v>104</v>
      </c>
      <c r="D1473" t="s">
        <v>295</v>
      </c>
      <c r="E1473" t="s">
        <v>2128</v>
      </c>
      <c r="F1473">
        <v>833.45166163141994</v>
      </c>
      <c r="G1473">
        <v>623.75617437427491</v>
      </c>
      <c r="H1473">
        <v>804</v>
      </c>
      <c r="I1473">
        <v>589</v>
      </c>
      <c r="J1473">
        <v>826.06344410876136</v>
      </c>
      <c r="K1473">
        <v>543.60218796618597</v>
      </c>
      <c r="L1473">
        <v>1096.4924471299094</v>
      </c>
      <c r="M1473">
        <v>311.73164263218962</v>
      </c>
      <c r="N1473">
        <v>262.84212739121295</v>
      </c>
      <c r="O1473">
        <v>296.01340964840557</v>
      </c>
      <c r="P1473">
        <v>699.45166163141994</v>
      </c>
      <c r="Q1473">
        <v>773.42250953091332</v>
      </c>
      <c r="R1473">
        <v>443.42652932520497</v>
      </c>
      <c r="S1473">
        <v>522.26001635322984</v>
      </c>
      <c r="T1473">
        <v>652.80113516922427</v>
      </c>
      <c r="U1473">
        <v>421.97023712183159</v>
      </c>
      <c r="V1473">
        <v>687.61719571158289</v>
      </c>
      <c r="W1473">
        <v>334.66263286999185</v>
      </c>
      <c r="X1473">
        <v>536.97077990330035</v>
      </c>
      <c r="Y1473">
        <v>513.63826655764512</v>
      </c>
      <c r="Z1473">
        <v>430.13138532688669</v>
      </c>
      <c r="AA1473">
        <v>529.39525756336877</v>
      </c>
      <c r="AB1473">
        <v>433.67038049190666</v>
      </c>
      <c r="AC1473">
        <v>651.09076042518404</v>
      </c>
      <c r="AD1473">
        <v>882.94259818731121</v>
      </c>
      <c r="AE1473">
        <v>464.13160948118684</v>
      </c>
      <c r="AF1473">
        <v>700.33844860206011</v>
      </c>
      <c r="AG1473">
        <v>342.88798037612429</v>
      </c>
      <c r="AH1473">
        <v>507.79798192137901</v>
      </c>
      <c r="AI1473">
        <v>456.85363859362224</v>
      </c>
      <c r="AJ1473">
        <v>730.18078620979611</v>
      </c>
      <c r="AK1473">
        <v>299.38282910874898</v>
      </c>
    </row>
    <row r="1474" spans="1:37" x14ac:dyDescent="0.25">
      <c r="A1474">
        <v>1473</v>
      </c>
      <c r="C1474" t="s">
        <v>104</v>
      </c>
      <c r="D1474" t="s">
        <v>295</v>
      </c>
      <c r="E1474" t="s">
        <v>2129</v>
      </c>
      <c r="F1474">
        <v>952.66427492447133</v>
      </c>
      <c r="G1474">
        <v>727.53903530581795</v>
      </c>
      <c r="H1474">
        <v>919</v>
      </c>
      <c r="I1474">
        <v>687</v>
      </c>
      <c r="J1474">
        <v>944.21928499496471</v>
      </c>
      <c r="K1474">
        <v>634.04873197414224</v>
      </c>
      <c r="L1474">
        <v>1253.3290533736154</v>
      </c>
      <c r="M1474">
        <v>363.59870711089008</v>
      </c>
      <c r="N1474">
        <v>292.30355265923902</v>
      </c>
      <c r="O1474">
        <v>337.53344235486509</v>
      </c>
      <c r="P1474">
        <v>799.49760825780459</v>
      </c>
      <c r="Q1474">
        <v>902.10740924912977</v>
      </c>
      <c r="R1474">
        <v>493.12928316165647</v>
      </c>
      <c r="S1474">
        <v>595.51430907604254</v>
      </c>
      <c r="T1474">
        <v>725.97225141896149</v>
      </c>
      <c r="U1474">
        <v>481.15748160261654</v>
      </c>
      <c r="V1474">
        <v>764.69077149463942</v>
      </c>
      <c r="W1474">
        <v>381.60376124284545</v>
      </c>
      <c r="X1474">
        <v>597.15871347487905</v>
      </c>
      <c r="Y1474">
        <v>585.6832379394931</v>
      </c>
      <c r="Z1474">
        <v>478.34391423165857</v>
      </c>
      <c r="AA1474">
        <v>603.65036794766968</v>
      </c>
      <c r="AB1474">
        <v>482.27958797561485</v>
      </c>
      <c r="AC1474">
        <v>742.41537203597716</v>
      </c>
      <c r="AD1474">
        <v>1009.2341389728097</v>
      </c>
      <c r="AE1474">
        <v>541.35554450522125</v>
      </c>
      <c r="AF1474">
        <v>778.83792306075259</v>
      </c>
      <c r="AG1474">
        <v>390.982829108749</v>
      </c>
      <c r="AH1474">
        <v>564.71599747740174</v>
      </c>
      <c r="AI1474">
        <v>520.9337694194603</v>
      </c>
      <c r="AJ1474">
        <v>812.02522598276221</v>
      </c>
      <c r="AK1474">
        <v>341.37547015535569</v>
      </c>
    </row>
    <row r="1475" spans="1:37" x14ac:dyDescent="0.25">
      <c r="A1475">
        <v>1474</v>
      </c>
      <c r="C1475" t="s">
        <v>104</v>
      </c>
      <c r="D1475" t="s">
        <v>317</v>
      </c>
      <c r="E1475" t="s">
        <v>2130</v>
      </c>
      <c r="F1475">
        <v>732.07049539675586</v>
      </c>
      <c r="G1475">
        <v>411.7039752991123</v>
      </c>
      <c r="H1475">
        <v>672</v>
      </c>
      <c r="I1475">
        <v>431</v>
      </c>
      <c r="J1475">
        <v>712.15501972818947</v>
      </c>
      <c r="K1475">
        <v>370.75537115656761</v>
      </c>
      <c r="L1475">
        <v>896.01964050854895</v>
      </c>
      <c r="M1475">
        <v>208.45805995111283</v>
      </c>
      <c r="N1475">
        <v>230.10659332490894</v>
      </c>
      <c r="O1475">
        <v>187.44425373134328</v>
      </c>
      <c r="P1475">
        <v>635.76326172731262</v>
      </c>
      <c r="Q1475">
        <v>516.19638492216643</v>
      </c>
      <c r="R1475">
        <v>368.0773061770609</v>
      </c>
      <c r="S1475">
        <v>271.30843283582089</v>
      </c>
      <c r="T1475">
        <v>582.68222701256229</v>
      </c>
      <c r="U1475">
        <v>266.69850746268656</v>
      </c>
      <c r="V1475">
        <v>624.2337025198841</v>
      </c>
      <c r="W1475">
        <v>192.26253731343283</v>
      </c>
      <c r="X1475">
        <v>519.24775143090767</v>
      </c>
      <c r="Y1475">
        <v>310.40164179104477</v>
      </c>
      <c r="Z1475">
        <v>428.18999479669964</v>
      </c>
      <c r="AA1475">
        <v>324.51791044776121</v>
      </c>
      <c r="AB1475">
        <v>388.61993607373824</v>
      </c>
      <c r="AC1475">
        <v>406.5329104477612</v>
      </c>
      <c r="AD1475">
        <v>730.6563787812363</v>
      </c>
      <c r="AE1475">
        <v>338.01312234658434</v>
      </c>
      <c r="AF1475">
        <v>582.62395004831637</v>
      </c>
      <c r="AG1475">
        <v>205.91</v>
      </c>
      <c r="AH1475">
        <v>434.68787631011674</v>
      </c>
      <c r="AI1475">
        <v>278.4186567164179</v>
      </c>
      <c r="AJ1475">
        <v>605.81818181818187</v>
      </c>
      <c r="AK1475">
        <v>179.31828358208955</v>
      </c>
    </row>
    <row r="1476" spans="1:37" x14ac:dyDescent="0.25">
      <c r="A1476">
        <v>1475</v>
      </c>
      <c r="C1476" t="s">
        <v>104</v>
      </c>
      <c r="D1476" t="s">
        <v>317</v>
      </c>
      <c r="E1476" t="s">
        <v>2131</v>
      </c>
      <c r="F1476">
        <v>650.3661990355107</v>
      </c>
      <c r="G1476">
        <v>343.88267078348127</v>
      </c>
      <c r="H1476">
        <v>597</v>
      </c>
      <c r="I1476">
        <v>360</v>
      </c>
      <c r="J1476">
        <v>632.67343270495394</v>
      </c>
      <c r="K1476">
        <v>309.67966036279427</v>
      </c>
      <c r="L1476">
        <v>796.01744848750548</v>
      </c>
      <c r="M1476">
        <v>174.11810111925897</v>
      </c>
      <c r="N1476">
        <v>203.10428900616964</v>
      </c>
      <c r="O1476">
        <v>163.27522388059703</v>
      </c>
      <c r="P1476">
        <v>564.80754055238924</v>
      </c>
      <c r="Q1476">
        <v>431.16171362408335</v>
      </c>
      <c r="R1476">
        <v>324.88456106444659</v>
      </c>
      <c r="S1476">
        <v>236.32597014925375</v>
      </c>
      <c r="T1476">
        <v>514.30625139374115</v>
      </c>
      <c r="U1476">
        <v>232.31044776119404</v>
      </c>
      <c r="V1476">
        <v>550.98178844867311</v>
      </c>
      <c r="W1476">
        <v>167.47223880597016</v>
      </c>
      <c r="X1476">
        <v>458.31561733442356</v>
      </c>
      <c r="Y1476">
        <v>270.37850746268657</v>
      </c>
      <c r="Z1476">
        <v>377.94320969300526</v>
      </c>
      <c r="AA1476">
        <v>282.67462686567166</v>
      </c>
      <c r="AB1476">
        <v>343.01657622835057</v>
      </c>
      <c r="AC1476">
        <v>354.11462686567165</v>
      </c>
      <c r="AD1476">
        <v>649.10990793511621</v>
      </c>
      <c r="AE1476">
        <v>282.33114627556927</v>
      </c>
      <c r="AF1476">
        <v>514.25481305285064</v>
      </c>
      <c r="AG1476">
        <v>179.36</v>
      </c>
      <c r="AH1476">
        <v>383.67858470229692</v>
      </c>
      <c r="AI1476">
        <v>242.51940298507463</v>
      </c>
      <c r="AJ1476">
        <v>534.72727272727275</v>
      </c>
      <c r="AK1476">
        <v>156.19701492537314</v>
      </c>
    </row>
    <row r="1477" spans="1:37" x14ac:dyDescent="0.25">
      <c r="A1477">
        <v>1476</v>
      </c>
      <c r="C1477" t="s">
        <v>104</v>
      </c>
      <c r="D1477" t="s">
        <v>317</v>
      </c>
      <c r="E1477" t="s">
        <v>2132</v>
      </c>
      <c r="F1477">
        <v>1126.4298991670321</v>
      </c>
      <c r="G1477">
        <v>745.07912003087608</v>
      </c>
      <c r="H1477">
        <v>1034</v>
      </c>
      <c r="I1477">
        <v>780</v>
      </c>
      <c r="J1477">
        <v>1095.7861464270059</v>
      </c>
      <c r="K1477">
        <v>670.97259745272095</v>
      </c>
      <c r="L1477">
        <v>1378.6968873301184</v>
      </c>
      <c r="M1477">
        <v>377.25588575839441</v>
      </c>
      <c r="N1477">
        <v>388.01137292797148</v>
      </c>
      <c r="O1477">
        <v>384.01902985074628</v>
      </c>
      <c r="P1477">
        <v>978.24287593160898</v>
      </c>
      <c r="Q1477">
        <v>934.18371285218063</v>
      </c>
      <c r="R1477">
        <v>620.66096781387057</v>
      </c>
      <c r="S1477">
        <v>555.83246268656717</v>
      </c>
      <c r="T1477">
        <v>982.53304095740725</v>
      </c>
      <c r="U1477">
        <v>546.38805970149258</v>
      </c>
      <c r="V1477">
        <v>1052.5981565450086</v>
      </c>
      <c r="W1477">
        <v>393.89029850746272</v>
      </c>
      <c r="X1477">
        <v>875.56827473426006</v>
      </c>
      <c r="Y1477">
        <v>635.92313432835829</v>
      </c>
      <c r="Z1477">
        <v>722.02445551178175</v>
      </c>
      <c r="AA1477">
        <v>664.84328358208961</v>
      </c>
      <c r="AB1477">
        <v>655.30045343046163</v>
      </c>
      <c r="AC1477">
        <v>832.86828358208959</v>
      </c>
      <c r="AD1477">
        <v>1124.2540113985094</v>
      </c>
      <c r="AE1477">
        <v>611.71748359706669</v>
      </c>
      <c r="AF1477">
        <v>982.43477291310489</v>
      </c>
      <c r="AG1477">
        <v>421.85</v>
      </c>
      <c r="AH1477">
        <v>732.98134245149788</v>
      </c>
      <c r="AI1477">
        <v>570.39925373134326</v>
      </c>
      <c r="AJ1477">
        <v>1021.5454545454546</v>
      </c>
      <c r="AK1477">
        <v>367.37126865671644</v>
      </c>
    </row>
    <row r="1478" spans="1:37" x14ac:dyDescent="0.25">
      <c r="A1478">
        <v>1477</v>
      </c>
      <c r="C1478" t="s">
        <v>104</v>
      </c>
      <c r="D1478" t="s">
        <v>317</v>
      </c>
      <c r="E1478" t="s">
        <v>2133</v>
      </c>
      <c r="F1478">
        <v>775.64612012275313</v>
      </c>
      <c r="G1478">
        <v>400.24121960632959</v>
      </c>
      <c r="H1478">
        <v>712</v>
      </c>
      <c r="I1478">
        <v>419</v>
      </c>
      <c r="J1478">
        <v>754.54519947391498</v>
      </c>
      <c r="K1478">
        <v>360.43271581114112</v>
      </c>
      <c r="L1478">
        <v>949.35414291977202</v>
      </c>
      <c r="M1478">
        <v>202.65412324713753</v>
      </c>
      <c r="N1478">
        <v>266.50100349364453</v>
      </c>
      <c r="O1478">
        <v>193.88932835820896</v>
      </c>
      <c r="P1478">
        <v>673.60631302060494</v>
      </c>
      <c r="Q1478">
        <v>501.82432780136372</v>
      </c>
      <c r="R1478">
        <v>426.29361480710622</v>
      </c>
      <c r="S1478">
        <v>280.63708955223882</v>
      </c>
      <c r="T1478">
        <v>674.84115067271239</v>
      </c>
      <c r="U1478">
        <v>275.86865671641795</v>
      </c>
      <c r="V1478">
        <v>722.96454322455963</v>
      </c>
      <c r="W1478">
        <v>198.87328358208956</v>
      </c>
      <c r="X1478">
        <v>601.37367130008181</v>
      </c>
      <c r="Y1478">
        <v>321.07447761194032</v>
      </c>
      <c r="Z1478">
        <v>495.91392254515722</v>
      </c>
      <c r="AA1478">
        <v>335.67611940298508</v>
      </c>
      <c r="AB1478">
        <v>450.08533412621722</v>
      </c>
      <c r="AC1478">
        <v>420.51111940298512</v>
      </c>
      <c r="AD1478">
        <v>774.14782989916705</v>
      </c>
      <c r="AE1478">
        <v>328.60208413739872</v>
      </c>
      <c r="AF1478">
        <v>674.77365643350925</v>
      </c>
      <c r="AG1478">
        <v>212.99</v>
      </c>
      <c r="AH1478">
        <v>503.43953021630864</v>
      </c>
      <c r="AI1478">
        <v>287.99179104477611</v>
      </c>
      <c r="AJ1478">
        <v>701.63636363636363</v>
      </c>
      <c r="AK1478">
        <v>185.4839552238806</v>
      </c>
    </row>
    <row r="1479" spans="1:37" x14ac:dyDescent="0.25">
      <c r="A1479">
        <v>1478</v>
      </c>
      <c r="C1479" t="s">
        <v>104</v>
      </c>
      <c r="D1479" t="s">
        <v>317</v>
      </c>
      <c r="E1479" t="s">
        <v>2134</v>
      </c>
      <c r="F1479">
        <v>958.66374397194215</v>
      </c>
      <c r="G1479">
        <v>820.54226167502895</v>
      </c>
      <c r="H1479">
        <v>880</v>
      </c>
      <c r="I1479">
        <v>859</v>
      </c>
      <c r="J1479">
        <v>932.58395440596223</v>
      </c>
      <c r="K1479">
        <v>738.93007847677859</v>
      </c>
      <c r="L1479">
        <v>1173.3590530469091</v>
      </c>
      <c r="M1479">
        <v>415.46513572623184</v>
      </c>
      <c r="N1479">
        <v>350.44294952798634</v>
      </c>
      <c r="O1479">
        <v>415.17022388059701</v>
      </c>
      <c r="P1479">
        <v>832.54712845243318</v>
      </c>
      <c r="Q1479">
        <v>1028.7997555641323</v>
      </c>
      <c r="R1479">
        <v>560.56671374414623</v>
      </c>
      <c r="S1479">
        <v>600.92097014925366</v>
      </c>
      <c r="T1479">
        <v>887.401248792091</v>
      </c>
      <c r="U1479">
        <v>590.71044776119402</v>
      </c>
      <c r="V1479">
        <v>950.68245001114985</v>
      </c>
      <c r="W1479">
        <v>425.84223880597011</v>
      </c>
      <c r="X1479">
        <v>790.79313164349958</v>
      </c>
      <c r="Y1479">
        <v>687.50850746268657</v>
      </c>
      <c r="Z1479">
        <v>652.1158849327287</v>
      </c>
      <c r="AA1479">
        <v>718.77462686567162</v>
      </c>
      <c r="AB1479">
        <v>591.85230060209619</v>
      </c>
      <c r="AC1479">
        <v>900.42962686567159</v>
      </c>
      <c r="AD1479">
        <v>956.81192459447607</v>
      </c>
      <c r="AE1479">
        <v>673.67348514087223</v>
      </c>
      <c r="AF1479">
        <v>887.31249535419602</v>
      </c>
      <c r="AG1479">
        <v>456.07</v>
      </c>
      <c r="AH1479">
        <v>662.01189325800931</v>
      </c>
      <c r="AI1479">
        <v>616.66940298507461</v>
      </c>
      <c r="AJ1479">
        <v>922.63636363636363</v>
      </c>
      <c r="AK1479">
        <v>397.17201492537311</v>
      </c>
    </row>
    <row r="1480" spans="1:37" x14ac:dyDescent="0.25">
      <c r="A1480">
        <v>1479</v>
      </c>
      <c r="C1480" t="s">
        <v>104</v>
      </c>
      <c r="D1480" t="s">
        <v>62</v>
      </c>
      <c r="E1480" t="s">
        <v>2135</v>
      </c>
      <c r="F1480">
        <v>1458.6616462010745</v>
      </c>
      <c r="G1480">
        <v>466.95145631067959</v>
      </c>
      <c r="H1480">
        <v>1329</v>
      </c>
      <c r="I1480">
        <v>500.99999999999994</v>
      </c>
      <c r="J1480">
        <v>1223.0522831926323</v>
      </c>
      <c r="K1480">
        <v>494.03253739176068</v>
      </c>
      <c r="L1480">
        <v>1356.1562739831159</v>
      </c>
      <c r="M1480">
        <v>0</v>
      </c>
      <c r="N1480">
        <v>454.14851327715058</v>
      </c>
      <c r="O1480">
        <v>197.41783768282193</v>
      </c>
      <c r="P1480">
        <v>1348.8891020721412</v>
      </c>
      <c r="Q1480">
        <v>591.05116767252684</v>
      </c>
      <c r="R1480">
        <v>784.1357926538401</v>
      </c>
      <c r="S1480">
        <v>394.83567536564385</v>
      </c>
      <c r="T1480">
        <v>958.473525202735</v>
      </c>
      <c r="U1480">
        <v>318.35732721537141</v>
      </c>
      <c r="V1480">
        <v>965.51359516616321</v>
      </c>
      <c r="W1480">
        <v>258.21164324634356</v>
      </c>
      <c r="X1480">
        <v>869.76864366353948</v>
      </c>
      <c r="Y1480">
        <v>377.07714367651278</v>
      </c>
      <c r="Z1480">
        <v>759.68754968993483</v>
      </c>
      <c r="AA1480">
        <v>390.29882420418699</v>
      </c>
      <c r="AB1480">
        <v>768.13563364604863</v>
      </c>
      <c r="AC1480">
        <v>479.73960424433614</v>
      </c>
      <c r="AD1480">
        <v>1379.997697620875</v>
      </c>
      <c r="AE1480">
        <v>390.44082917869321</v>
      </c>
      <c r="AF1480">
        <v>1020.5541421529655</v>
      </c>
      <c r="AG1480">
        <v>274.41468310868942</v>
      </c>
      <c r="AH1480">
        <v>857.4805215455558</v>
      </c>
      <c r="AI1480">
        <v>359.18898766848298</v>
      </c>
      <c r="AJ1480">
        <v>1022.7301637780251</v>
      </c>
      <c r="AK1480">
        <v>244.47146544307429</v>
      </c>
    </row>
    <row r="1481" spans="1:37" x14ac:dyDescent="0.25">
      <c r="A1481">
        <v>1480</v>
      </c>
      <c r="C1481" t="s">
        <v>104</v>
      </c>
      <c r="D1481" t="s">
        <v>62</v>
      </c>
      <c r="E1481" t="s">
        <v>2136</v>
      </c>
      <c r="F1481">
        <v>1413.6615502686109</v>
      </c>
      <c r="G1481">
        <v>318.75728155339806</v>
      </c>
      <c r="H1481">
        <v>1288</v>
      </c>
      <c r="I1481">
        <v>342</v>
      </c>
      <c r="J1481">
        <v>1185.3207981580965</v>
      </c>
      <c r="K1481">
        <v>337.24376803988451</v>
      </c>
      <c r="L1481">
        <v>1314.3184957789715</v>
      </c>
      <c r="M1481">
        <v>0</v>
      </c>
      <c r="N1481">
        <v>436.65956431865163</v>
      </c>
      <c r="O1481">
        <v>148.5001433897333</v>
      </c>
      <c r="P1481">
        <v>1307.2755180353031</v>
      </c>
      <c r="Q1481">
        <v>403.47205457885065</v>
      </c>
      <c r="R1481">
        <v>753.93925902369222</v>
      </c>
      <c r="S1481">
        <v>297.00028677946659</v>
      </c>
      <c r="T1481">
        <v>921.56336460486568</v>
      </c>
      <c r="U1481">
        <v>239.47232578147404</v>
      </c>
      <c r="V1481">
        <v>928.33232628398787</v>
      </c>
      <c r="W1481">
        <v>194.22999713220534</v>
      </c>
      <c r="X1481">
        <v>836.2744474479249</v>
      </c>
      <c r="Y1481">
        <v>283.6420992256954</v>
      </c>
      <c r="Z1481">
        <v>730.43250119255845</v>
      </c>
      <c r="AA1481">
        <v>293.58761112704332</v>
      </c>
      <c r="AB1481">
        <v>738.55525520750518</v>
      </c>
      <c r="AC1481">
        <v>360.86607398910235</v>
      </c>
      <c r="AD1481">
        <v>1337.424405218726</v>
      </c>
      <c r="AE1481">
        <v>266.52847021779058</v>
      </c>
      <c r="AF1481">
        <v>981.25329941167115</v>
      </c>
      <c r="AG1481">
        <v>206.41812446228849</v>
      </c>
      <c r="AH1481">
        <v>824.45953251709329</v>
      </c>
      <c r="AI1481">
        <v>270.1864066532836</v>
      </c>
      <c r="AJ1481">
        <v>983.34552393067258</v>
      </c>
      <c r="AK1481">
        <v>183.89446515629481</v>
      </c>
    </row>
    <row r="1482" spans="1:37" x14ac:dyDescent="0.25">
      <c r="A1482">
        <v>1481</v>
      </c>
      <c r="C1482" t="s">
        <v>104</v>
      </c>
      <c r="D1482" t="s">
        <v>62</v>
      </c>
      <c r="E1482" t="s">
        <v>2137</v>
      </c>
      <c r="F1482">
        <v>1287.4417689946276</v>
      </c>
      <c r="G1482">
        <v>455.76699029126218</v>
      </c>
      <c r="H1482">
        <v>1173</v>
      </c>
      <c r="I1482">
        <v>489.00000000000006</v>
      </c>
      <c r="J1482">
        <v>1079.4885840368381</v>
      </c>
      <c r="K1482">
        <v>482.19942272369462</v>
      </c>
      <c r="L1482">
        <v>1196.9686300844205</v>
      </c>
      <c r="M1482">
        <v>0</v>
      </c>
      <c r="N1482">
        <v>405.06662426458894</v>
      </c>
      <c r="O1482">
        <v>197.85460281043879</v>
      </c>
      <c r="P1482">
        <v>1190.5544896392939</v>
      </c>
      <c r="Q1482">
        <v>576.89425347677786</v>
      </c>
      <c r="R1482">
        <v>699.39068214342501</v>
      </c>
      <c r="S1482">
        <v>395.70920562087758</v>
      </c>
      <c r="T1482">
        <v>854.88694546032752</v>
      </c>
      <c r="U1482">
        <v>319.06165758531694</v>
      </c>
      <c r="V1482">
        <v>861.16616314199393</v>
      </c>
      <c r="W1482">
        <v>258.78290794379126</v>
      </c>
      <c r="X1482">
        <v>775.76880267133083</v>
      </c>
      <c r="Y1482">
        <v>377.91138514482367</v>
      </c>
      <c r="Z1482">
        <v>677.58467164891078</v>
      </c>
      <c r="AA1482">
        <v>391.16231717809006</v>
      </c>
      <c r="AB1482">
        <v>685.11973286691045</v>
      </c>
      <c r="AC1482">
        <v>480.80097505018648</v>
      </c>
      <c r="AD1482">
        <v>1218.0115118956255</v>
      </c>
      <c r="AE1482">
        <v>381.08895303070062</v>
      </c>
      <c r="AF1482">
        <v>910.25822865320401</v>
      </c>
      <c r="AG1482">
        <v>275.02179523946086</v>
      </c>
      <c r="AH1482">
        <v>764.80871362696769</v>
      </c>
      <c r="AI1482">
        <v>359.98365357040439</v>
      </c>
      <c r="AJ1482">
        <v>912.19907775480999</v>
      </c>
      <c r="AK1482">
        <v>245.01233151706342</v>
      </c>
    </row>
    <row r="1483" spans="1:37" x14ac:dyDescent="0.25">
      <c r="A1483">
        <v>1482</v>
      </c>
      <c r="C1483" t="s">
        <v>104</v>
      </c>
      <c r="D1483" t="s">
        <v>379</v>
      </c>
      <c r="E1483" t="s">
        <v>2138</v>
      </c>
      <c r="F1483">
        <v>795.2227272727273</v>
      </c>
      <c r="G1483">
        <v>929.91299165673422</v>
      </c>
      <c r="H1483">
        <v>822</v>
      </c>
      <c r="I1483">
        <v>836</v>
      </c>
      <c r="J1483">
        <v>809.91909090909087</v>
      </c>
      <c r="K1483">
        <v>762.14004767580457</v>
      </c>
      <c r="L1483">
        <v>1173.2181818181818</v>
      </c>
      <c r="M1483">
        <v>485.25864123957092</v>
      </c>
      <c r="N1483">
        <v>274.02583706828369</v>
      </c>
      <c r="O1483">
        <v>366.42248722316862</v>
      </c>
      <c r="P1483">
        <v>628.58090909090913</v>
      </c>
      <c r="Q1483">
        <v>1121.2264600715137</v>
      </c>
      <c r="R1483">
        <v>503.27708937516473</v>
      </c>
      <c r="S1483">
        <v>704.72146507666093</v>
      </c>
      <c r="T1483">
        <v>776.09280253097813</v>
      </c>
      <c r="U1483">
        <v>574.25638841567286</v>
      </c>
      <c r="V1483">
        <v>815.35460058001581</v>
      </c>
      <c r="W1483">
        <v>481.71720613287903</v>
      </c>
      <c r="X1483">
        <v>613.12944898497233</v>
      </c>
      <c r="Y1483">
        <v>681.61584327086882</v>
      </c>
      <c r="Z1483">
        <v>468.18349591352489</v>
      </c>
      <c r="AA1483">
        <v>709.03918228279383</v>
      </c>
      <c r="AB1483">
        <v>479.34352755075133</v>
      </c>
      <c r="AC1483">
        <v>887.81601362862</v>
      </c>
      <c r="AD1483">
        <v>927.61454545454546</v>
      </c>
      <c r="AE1483">
        <v>670.09535160905841</v>
      </c>
      <c r="AF1483">
        <v>817.10255734247289</v>
      </c>
      <c r="AG1483">
        <v>443.55792163543441</v>
      </c>
      <c r="AH1483">
        <v>595.91879778539408</v>
      </c>
      <c r="AI1483">
        <v>550.80068143100505</v>
      </c>
      <c r="AJ1483">
        <v>879.08779330345374</v>
      </c>
      <c r="AK1483">
        <v>374.9412265758092</v>
      </c>
    </row>
    <row r="1484" spans="1:37" x14ac:dyDescent="0.25">
      <c r="A1484">
        <v>1483</v>
      </c>
      <c r="C1484" t="s">
        <v>104</v>
      </c>
      <c r="D1484" t="s">
        <v>379</v>
      </c>
      <c r="E1484" t="s">
        <v>2139</v>
      </c>
      <c r="F1484">
        <v>996.44696969696975</v>
      </c>
      <c r="G1484">
        <v>1050.0452920143027</v>
      </c>
      <c r="H1484">
        <v>1030</v>
      </c>
      <c r="I1484">
        <v>944</v>
      </c>
      <c r="J1484">
        <v>1014.8621212121212</v>
      </c>
      <c r="K1484">
        <v>860.59833134684152</v>
      </c>
      <c r="L1484">
        <v>1470.0909090909092</v>
      </c>
      <c r="M1484">
        <v>547.9475566150179</v>
      </c>
      <c r="N1484">
        <v>305.18955971526498</v>
      </c>
      <c r="O1484">
        <v>443.09483248154459</v>
      </c>
      <c r="P1484">
        <v>787.63787878787878</v>
      </c>
      <c r="Q1484">
        <v>1266.0738974970202</v>
      </c>
      <c r="R1484">
        <v>560.51252306881099</v>
      </c>
      <c r="S1484">
        <v>852.18143100511077</v>
      </c>
      <c r="T1484">
        <v>864.35433693646189</v>
      </c>
      <c r="U1484">
        <v>694.41709256104491</v>
      </c>
      <c r="V1484">
        <v>908.08120221460592</v>
      </c>
      <c r="W1484">
        <v>582.51448040885862</v>
      </c>
      <c r="X1484">
        <v>682.85789612443978</v>
      </c>
      <c r="Y1484">
        <v>824.24105621805791</v>
      </c>
      <c r="Z1484">
        <v>521.4278934880042</v>
      </c>
      <c r="AA1484">
        <v>857.40261215218629</v>
      </c>
      <c r="AB1484">
        <v>533.85710519377801</v>
      </c>
      <c r="AC1484">
        <v>1073.587734241908</v>
      </c>
      <c r="AD1484">
        <v>1162.3393939393941</v>
      </c>
      <c r="AE1484">
        <v>756.66269368295593</v>
      </c>
      <c r="AF1484">
        <v>910.02794621671501</v>
      </c>
      <c r="AG1484">
        <v>536.37052810902901</v>
      </c>
      <c r="AH1484">
        <v>663.6899551805958</v>
      </c>
      <c r="AI1484">
        <v>666.05337876206704</v>
      </c>
      <c r="AJ1484">
        <v>979.06248352227794</v>
      </c>
      <c r="AK1484">
        <v>453.39608177172062</v>
      </c>
    </row>
    <row r="1485" spans="1:37" x14ac:dyDescent="0.25">
      <c r="A1485">
        <v>1484</v>
      </c>
      <c r="C1485" t="s">
        <v>104</v>
      </c>
      <c r="D1485" t="s">
        <v>379</v>
      </c>
      <c r="E1485" t="s">
        <v>2140</v>
      </c>
      <c r="F1485">
        <v>541.75757575757575</v>
      </c>
      <c r="G1485">
        <v>709.67044100119188</v>
      </c>
      <c r="H1485">
        <v>560</v>
      </c>
      <c r="I1485">
        <v>638</v>
      </c>
      <c r="J1485">
        <v>551.76969696969695</v>
      </c>
      <c r="K1485">
        <v>581.63319427890337</v>
      </c>
      <c r="L1485">
        <v>799.27272727272737</v>
      </c>
      <c r="M1485">
        <v>370.32896305125149</v>
      </c>
      <c r="N1485">
        <v>167.63933561824413</v>
      </c>
      <c r="O1485">
        <v>297.32822260079502</v>
      </c>
      <c r="P1485">
        <v>428.23030303030305</v>
      </c>
      <c r="Q1485">
        <v>855.67282479141829</v>
      </c>
      <c r="R1485">
        <v>307.88716055892434</v>
      </c>
      <c r="S1485">
        <v>571.83603066439525</v>
      </c>
      <c r="T1485">
        <v>474.78618507777486</v>
      </c>
      <c r="U1485">
        <v>465.97203293583192</v>
      </c>
      <c r="V1485">
        <v>498.8051674136567</v>
      </c>
      <c r="W1485">
        <v>390.88245315161839</v>
      </c>
      <c r="X1485">
        <v>375.09095702610068</v>
      </c>
      <c r="Y1485">
        <v>553.08730834752987</v>
      </c>
      <c r="Z1485">
        <v>286.41813867650933</v>
      </c>
      <c r="AA1485">
        <v>575.33957978421358</v>
      </c>
      <c r="AB1485">
        <v>293.24545214869494</v>
      </c>
      <c r="AC1485">
        <v>720.40545144804094</v>
      </c>
      <c r="AD1485">
        <v>631.9515151515152</v>
      </c>
      <c r="AE1485">
        <v>511.38855780691296</v>
      </c>
      <c r="AF1485">
        <v>499.87450566833638</v>
      </c>
      <c r="AG1485">
        <v>359.91865417376493</v>
      </c>
      <c r="AH1485">
        <v>364.562088056947</v>
      </c>
      <c r="AI1485">
        <v>446.939239068711</v>
      </c>
      <c r="AJ1485">
        <v>537.79488531505399</v>
      </c>
      <c r="AK1485">
        <v>304.24063032367974</v>
      </c>
    </row>
    <row r="1486" spans="1:37" x14ac:dyDescent="0.25">
      <c r="A1486">
        <v>1485</v>
      </c>
      <c r="C1486" t="s">
        <v>104</v>
      </c>
      <c r="D1486" t="s">
        <v>379</v>
      </c>
      <c r="E1486" t="s">
        <v>2141</v>
      </c>
      <c r="F1486">
        <v>828.11515151515152</v>
      </c>
      <c r="G1486">
        <v>892.09356376638857</v>
      </c>
      <c r="H1486">
        <v>856</v>
      </c>
      <c r="I1486">
        <v>802</v>
      </c>
      <c r="J1486">
        <v>843.4193939393939</v>
      </c>
      <c r="K1486">
        <v>731.14392133492254</v>
      </c>
      <c r="L1486">
        <v>1221.7454545454545</v>
      </c>
      <c r="M1486">
        <v>465.523241954708</v>
      </c>
      <c r="N1486">
        <v>261.66780912206696</v>
      </c>
      <c r="O1486">
        <v>377.12095400340712</v>
      </c>
      <c r="P1486">
        <v>654.5806060606061</v>
      </c>
      <c r="Q1486">
        <v>1075.6263408820025</v>
      </c>
      <c r="R1486">
        <v>480.58027946216714</v>
      </c>
      <c r="S1486">
        <v>725.29727427597959</v>
      </c>
      <c r="T1486">
        <v>741.09253888742421</v>
      </c>
      <c r="U1486">
        <v>591.02299829642243</v>
      </c>
      <c r="V1486">
        <v>778.58370682836801</v>
      </c>
      <c r="W1486">
        <v>495.78194207836452</v>
      </c>
      <c r="X1486">
        <v>585.4785130503559</v>
      </c>
      <c r="Y1486">
        <v>701.51703577512774</v>
      </c>
      <c r="Z1486">
        <v>447.06933825467968</v>
      </c>
      <c r="AA1486">
        <v>729.74105621805791</v>
      </c>
      <c r="AB1486">
        <v>457.72607434748221</v>
      </c>
      <c r="AC1486">
        <v>913.73764906303234</v>
      </c>
      <c r="AD1486">
        <v>965.98303030303032</v>
      </c>
      <c r="AE1486">
        <v>642.84266984505371</v>
      </c>
      <c r="AF1486">
        <v>780.25283416820457</v>
      </c>
      <c r="AG1486">
        <v>456.50851788756387</v>
      </c>
      <c r="AH1486">
        <v>569.04402847350389</v>
      </c>
      <c r="AI1486">
        <v>566.88245315161839</v>
      </c>
      <c r="AJ1486">
        <v>839.44265752702347</v>
      </c>
      <c r="AK1486">
        <v>385.88841567291308</v>
      </c>
    </row>
    <row r="1487" spans="1:37" x14ac:dyDescent="0.25">
      <c r="A1487">
        <v>1486</v>
      </c>
      <c r="C1487" t="s">
        <v>104</v>
      </c>
      <c r="D1487" t="s">
        <v>379</v>
      </c>
      <c r="E1487" t="s">
        <v>2142</v>
      </c>
      <c r="F1487">
        <v>821.34318181818185</v>
      </c>
      <c r="G1487">
        <v>1025.5738974970202</v>
      </c>
      <c r="H1487">
        <v>849</v>
      </c>
      <c r="I1487">
        <v>922</v>
      </c>
      <c r="J1487">
        <v>836.52227272727271</v>
      </c>
      <c r="K1487">
        <v>840.54201430274134</v>
      </c>
      <c r="L1487">
        <v>1211.7545454545455</v>
      </c>
      <c r="M1487">
        <v>535.17759237187124</v>
      </c>
      <c r="N1487">
        <v>256.29475349327708</v>
      </c>
      <c r="O1487">
        <v>443.54060193072115</v>
      </c>
      <c r="P1487">
        <v>649.22772727272729</v>
      </c>
      <c r="Q1487">
        <v>1236.5679380214542</v>
      </c>
      <c r="R1487">
        <v>470.71210123912465</v>
      </c>
      <c r="S1487">
        <v>853.03875638841566</v>
      </c>
      <c r="T1487">
        <v>725.87503295544423</v>
      </c>
      <c r="U1487">
        <v>695.11570130607606</v>
      </c>
      <c r="V1487">
        <v>762.5963617189559</v>
      </c>
      <c r="W1487">
        <v>583.10051107325387</v>
      </c>
      <c r="X1487">
        <v>573.45636699182705</v>
      </c>
      <c r="Y1487">
        <v>825.07027257240202</v>
      </c>
      <c r="Z1487">
        <v>437.88926970735565</v>
      </c>
      <c r="AA1487">
        <v>858.26519023282231</v>
      </c>
      <c r="AB1487">
        <v>448.32718165040865</v>
      </c>
      <c r="AC1487">
        <v>1074.6678023850086</v>
      </c>
      <c r="AD1487">
        <v>958.08363636363629</v>
      </c>
      <c r="AE1487">
        <v>739.02860548271758</v>
      </c>
      <c r="AF1487">
        <v>764.23121539678345</v>
      </c>
      <c r="AG1487">
        <v>536.91013628620101</v>
      </c>
      <c r="AH1487">
        <v>557.35934616398629</v>
      </c>
      <c r="AI1487">
        <v>666.72345258375924</v>
      </c>
      <c r="AJ1487">
        <v>822.20564197205374</v>
      </c>
      <c r="AK1487">
        <v>453.8522146507666</v>
      </c>
    </row>
    <row r="1488" spans="1:37" x14ac:dyDescent="0.25">
      <c r="A1488">
        <v>1487</v>
      </c>
      <c r="C1488" t="s">
        <v>104</v>
      </c>
      <c r="D1488" t="s">
        <v>379</v>
      </c>
      <c r="E1488" t="s">
        <v>2143</v>
      </c>
      <c r="F1488">
        <v>679.13181818181818</v>
      </c>
      <c r="G1488">
        <v>1042.2589392133491</v>
      </c>
      <c r="H1488">
        <v>702</v>
      </c>
      <c r="I1488">
        <v>936.99999999999989</v>
      </c>
      <c r="J1488">
        <v>691.68272727272733</v>
      </c>
      <c r="K1488">
        <v>854.21677592371861</v>
      </c>
      <c r="L1488">
        <v>1001.9454545454546</v>
      </c>
      <c r="M1488">
        <v>543.88438617401664</v>
      </c>
      <c r="N1488">
        <v>226.20564197205377</v>
      </c>
      <c r="O1488">
        <v>427.4929017603634</v>
      </c>
      <c r="P1488">
        <v>536.81727272727278</v>
      </c>
      <c r="Q1488">
        <v>1256.6856376638855</v>
      </c>
      <c r="R1488">
        <v>415.45030319008697</v>
      </c>
      <c r="S1488">
        <v>822.17504258943779</v>
      </c>
      <c r="T1488">
        <v>640.6569997363564</v>
      </c>
      <c r="U1488">
        <v>669.96578648495165</v>
      </c>
      <c r="V1488">
        <v>673.06722910624831</v>
      </c>
      <c r="W1488">
        <v>562.00340715502557</v>
      </c>
      <c r="X1488">
        <v>506.13234906406535</v>
      </c>
      <c r="Y1488">
        <v>795.21848381601365</v>
      </c>
      <c r="Z1488">
        <v>386.48088584234114</v>
      </c>
      <c r="AA1488">
        <v>827.21237932992619</v>
      </c>
      <c r="AB1488">
        <v>395.69338254679673</v>
      </c>
      <c r="AC1488">
        <v>1035.78534923339</v>
      </c>
      <c r="AD1488">
        <v>792.19636363636369</v>
      </c>
      <c r="AE1488">
        <v>751.05184743742541</v>
      </c>
      <c r="AF1488">
        <v>674.5101502768257</v>
      </c>
      <c r="AG1488">
        <v>517.48424190800677</v>
      </c>
      <c r="AH1488">
        <v>491.92512523068808</v>
      </c>
      <c r="AI1488">
        <v>642.60079500283928</v>
      </c>
      <c r="AJ1488">
        <v>725.67835486422359</v>
      </c>
      <c r="AK1488">
        <v>437.43143100511071</v>
      </c>
    </row>
    <row r="1489" spans="1:37" x14ac:dyDescent="0.25">
      <c r="A1489">
        <v>1488</v>
      </c>
      <c r="C1489" t="s">
        <v>104</v>
      </c>
      <c r="D1489" t="s">
        <v>387</v>
      </c>
      <c r="E1489" t="s">
        <v>2144</v>
      </c>
      <c r="F1489">
        <v>1417.0658036677455</v>
      </c>
      <c r="G1489">
        <v>928.3799385875127</v>
      </c>
      <c r="H1489">
        <v>1540</v>
      </c>
      <c r="I1489">
        <v>724</v>
      </c>
      <c r="J1489">
        <v>1431.0204962243797</v>
      </c>
      <c r="K1489">
        <v>772.31606960081876</v>
      </c>
      <c r="L1489">
        <v>1427.8640776699031</v>
      </c>
      <c r="M1489">
        <v>869.24462640736942</v>
      </c>
      <c r="N1489">
        <v>717.55965082444231</v>
      </c>
      <c r="O1489">
        <v>485.30311758725855</v>
      </c>
      <c r="P1489">
        <v>1240.9708737864078</v>
      </c>
      <c r="Q1489">
        <v>1098.9682702149437</v>
      </c>
      <c r="R1489">
        <v>1027.3992887164566</v>
      </c>
      <c r="S1489">
        <v>841.84920365977632</v>
      </c>
      <c r="T1489">
        <v>1268.4814096346588</v>
      </c>
      <c r="U1489">
        <v>656.72246696035245</v>
      </c>
      <c r="V1489">
        <v>1226.0895570643388</v>
      </c>
      <c r="W1489">
        <v>613.44408675025409</v>
      </c>
      <c r="X1489">
        <v>1104.7730358874878</v>
      </c>
      <c r="Y1489">
        <v>758.3727549983056</v>
      </c>
      <c r="Z1489">
        <v>738.9279017135467</v>
      </c>
      <c r="AA1489">
        <v>957.36089461199595</v>
      </c>
      <c r="AB1489">
        <v>1028.9502101519561</v>
      </c>
      <c r="AC1489">
        <v>914.08251440189758</v>
      </c>
      <c r="AD1489">
        <v>1482.5199568500541</v>
      </c>
      <c r="AE1489">
        <v>703.39897645854649</v>
      </c>
      <c r="AF1489">
        <v>1271.7555771096024</v>
      </c>
      <c r="AG1489">
        <v>558.92256862080649</v>
      </c>
      <c r="AH1489">
        <v>1095.984481086324</v>
      </c>
      <c r="AI1489">
        <v>667.9656048797018</v>
      </c>
      <c r="AJ1489">
        <v>1300.7061105722598</v>
      </c>
      <c r="AK1489">
        <v>513.4879701796001</v>
      </c>
    </row>
    <row r="1490" spans="1:37" x14ac:dyDescent="0.25">
      <c r="A1490">
        <v>1489</v>
      </c>
      <c r="C1490" t="s">
        <v>104</v>
      </c>
      <c r="D1490" t="s">
        <v>387</v>
      </c>
      <c r="E1490" t="s">
        <v>2145</v>
      </c>
      <c r="F1490">
        <v>1416.1456310679612</v>
      </c>
      <c r="G1490">
        <v>1020.7050153531219</v>
      </c>
      <c r="H1490">
        <v>1539</v>
      </c>
      <c r="I1490">
        <v>796.00000000000011</v>
      </c>
      <c r="J1490">
        <v>1430.0912621359223</v>
      </c>
      <c r="K1490">
        <v>849.12098259979541</v>
      </c>
      <c r="L1490">
        <v>1426.9368932038835</v>
      </c>
      <c r="M1490">
        <v>955.6888433981577</v>
      </c>
      <c r="N1490">
        <v>735.73423860329785</v>
      </c>
      <c r="O1490">
        <v>478.89647577092506</v>
      </c>
      <c r="P1490">
        <v>1240.1650485436894</v>
      </c>
      <c r="Q1490">
        <v>1208.2579324462642</v>
      </c>
      <c r="R1490">
        <v>1053.4215971548658</v>
      </c>
      <c r="S1490">
        <v>830.73568281938321</v>
      </c>
      <c r="T1490">
        <v>1300.6099256385387</v>
      </c>
      <c r="U1490">
        <v>648.05286343612329</v>
      </c>
      <c r="V1490">
        <v>1257.1443582282575</v>
      </c>
      <c r="W1490">
        <v>605.34581497797353</v>
      </c>
      <c r="X1490">
        <v>1132.75509214355</v>
      </c>
      <c r="Y1490">
        <v>748.36123348017611</v>
      </c>
      <c r="Z1490">
        <v>757.64371160685425</v>
      </c>
      <c r="AA1490">
        <v>944.72246696035234</v>
      </c>
      <c r="AB1490">
        <v>1055.011800840608</v>
      </c>
      <c r="AC1490">
        <v>902.01541850220258</v>
      </c>
      <c r="AD1490">
        <v>1481.5572815533981</v>
      </c>
      <c r="AE1490">
        <v>773.35025588536337</v>
      </c>
      <c r="AF1490">
        <v>1303.9670223084386</v>
      </c>
      <c r="AG1490">
        <v>551.54405286343604</v>
      </c>
      <c r="AH1490">
        <v>1123.7439379243453</v>
      </c>
      <c r="AI1490">
        <v>659.14757709251091</v>
      </c>
      <c r="AJ1490">
        <v>1333.6508244422891</v>
      </c>
      <c r="AK1490">
        <v>506.70925110132157</v>
      </c>
    </row>
    <row r="1491" spans="1:37" x14ac:dyDescent="0.25">
      <c r="A1491">
        <v>1490</v>
      </c>
      <c r="C1491" t="s">
        <v>104</v>
      </c>
      <c r="D1491" t="s">
        <v>406</v>
      </c>
      <c r="E1491" t="s">
        <v>2146</v>
      </c>
      <c r="F1491">
        <v>930.94751137366734</v>
      </c>
      <c r="G1491">
        <v>781.25279171386956</v>
      </c>
      <c r="H1491">
        <v>904</v>
      </c>
      <c r="I1491">
        <v>781</v>
      </c>
      <c r="J1491">
        <v>943.28566578393429</v>
      </c>
      <c r="K1491">
        <v>689.61579543615471</v>
      </c>
      <c r="L1491">
        <v>1206.8679296530183</v>
      </c>
      <c r="M1491">
        <v>438.1512380644117</v>
      </c>
      <c r="N1491">
        <v>272.42447327699085</v>
      </c>
      <c r="O1491">
        <v>350.80234235763385</v>
      </c>
      <c r="P1491">
        <v>782.95104230325251</v>
      </c>
      <c r="Q1491">
        <v>957.00623078167985</v>
      </c>
      <c r="R1491">
        <v>487.20795143435305</v>
      </c>
      <c r="S1491">
        <v>621.2974624458966</v>
      </c>
      <c r="T1491">
        <v>784.56802761576</v>
      </c>
      <c r="U1491">
        <v>531.8122719171688</v>
      </c>
      <c r="V1491">
        <v>830.52422330674915</v>
      </c>
      <c r="W1491">
        <v>426.90299584146646</v>
      </c>
      <c r="X1491">
        <v>664.04594691108196</v>
      </c>
      <c r="Y1491">
        <v>637.93252991598058</v>
      </c>
      <c r="Z1491">
        <v>565.92977026544463</v>
      </c>
      <c r="AA1491">
        <v>645.38962912670786</v>
      </c>
      <c r="AB1491">
        <v>488.41256993215092</v>
      </c>
      <c r="AC1491">
        <v>834.81269625731977</v>
      </c>
      <c r="AD1491">
        <v>1017.6215115094724</v>
      </c>
      <c r="AE1491">
        <v>616.55899012785244</v>
      </c>
      <c r="AF1491">
        <v>811.97309844066183</v>
      </c>
      <c r="AG1491">
        <v>430.66341339217513</v>
      </c>
      <c r="AH1491">
        <v>589.35960004761341</v>
      </c>
      <c r="AI1491">
        <v>542.83858100653481</v>
      </c>
      <c r="AJ1491">
        <v>867.32531841447451</v>
      </c>
      <c r="AK1491">
        <v>360.04404650768049</v>
      </c>
    </row>
    <row r="1492" spans="1:37" x14ac:dyDescent="0.25">
      <c r="A1492">
        <v>1491</v>
      </c>
      <c r="C1492" t="s">
        <v>104</v>
      </c>
      <c r="D1492" t="s">
        <v>406</v>
      </c>
      <c r="E1492" t="s">
        <v>2147</v>
      </c>
      <c r="F1492">
        <v>858.860867793848</v>
      </c>
      <c r="G1492">
        <v>590.19096941252633</v>
      </c>
      <c r="H1492">
        <v>834</v>
      </c>
      <c r="I1492">
        <v>590</v>
      </c>
      <c r="J1492">
        <v>870.24363414137304</v>
      </c>
      <c r="K1492">
        <v>520.96455737174301</v>
      </c>
      <c r="L1492">
        <v>1113.4157669586475</v>
      </c>
      <c r="M1492">
        <v>330.99773426120731</v>
      </c>
      <c r="N1492">
        <v>249.81216521842637</v>
      </c>
      <c r="O1492">
        <v>257.84672833743525</v>
      </c>
      <c r="P1492">
        <v>722.32430230189448</v>
      </c>
      <c r="Q1492">
        <v>722.96245347143554</v>
      </c>
      <c r="R1492">
        <v>446.76776574217354</v>
      </c>
      <c r="S1492">
        <v>456.66604430111175</v>
      </c>
      <c r="T1492">
        <v>719.44578026425427</v>
      </c>
      <c r="U1492">
        <v>390.89264194178054</v>
      </c>
      <c r="V1492">
        <v>761.58743006784903</v>
      </c>
      <c r="W1492">
        <v>313.78222863447337</v>
      </c>
      <c r="X1492">
        <v>608.927508629925</v>
      </c>
      <c r="Y1492">
        <v>468.8931511499618</v>
      </c>
      <c r="Z1492">
        <v>518.95536245685037</v>
      </c>
      <c r="AA1492">
        <v>474.37426801323937</v>
      </c>
      <c r="AB1492">
        <v>447.87239614331622</v>
      </c>
      <c r="AC1492">
        <v>613.60400577102598</v>
      </c>
      <c r="AD1492">
        <v>938.82338561825225</v>
      </c>
      <c r="AE1492">
        <v>465.77439715164269</v>
      </c>
      <c r="AF1492">
        <v>744.5761218902511</v>
      </c>
      <c r="AG1492">
        <v>316.546210642451</v>
      </c>
      <c r="AH1492">
        <v>540.44042375907622</v>
      </c>
      <c r="AI1492">
        <v>398.99719935500298</v>
      </c>
      <c r="AJ1492">
        <v>795.33388882275915</v>
      </c>
      <c r="AK1492">
        <v>264.63956547568529</v>
      </c>
    </row>
    <row r="1493" spans="1:37" x14ac:dyDescent="0.25">
      <c r="A1493">
        <v>1492</v>
      </c>
      <c r="C1493" t="s">
        <v>104</v>
      </c>
      <c r="D1493" t="s">
        <v>406</v>
      </c>
      <c r="E1493" t="s">
        <v>2148</v>
      </c>
      <c r="F1493">
        <v>906.23209071772942</v>
      </c>
      <c r="G1493">
        <v>767.24826023628418</v>
      </c>
      <c r="H1493">
        <v>880</v>
      </c>
      <c r="I1493">
        <v>767</v>
      </c>
      <c r="J1493">
        <v>918.2426835064847</v>
      </c>
      <c r="K1493">
        <v>677.25392458326598</v>
      </c>
      <c r="L1493">
        <v>1174.8271881578055</v>
      </c>
      <c r="M1493">
        <v>430.2970545395695</v>
      </c>
      <c r="N1493">
        <v>278.34674443518628</v>
      </c>
      <c r="O1493">
        <v>356.87481965543577</v>
      </c>
      <c r="P1493">
        <v>762.16473144564407</v>
      </c>
      <c r="Q1493">
        <v>939.8511895128662</v>
      </c>
      <c r="R1493">
        <v>497.79942863944768</v>
      </c>
      <c r="S1493">
        <v>632.05227870661111</v>
      </c>
      <c r="T1493">
        <v>801.62385430305915</v>
      </c>
      <c r="U1493">
        <v>541.01807689043528</v>
      </c>
      <c r="V1493">
        <v>848.57909772646121</v>
      </c>
      <c r="W1493">
        <v>434.29279470423489</v>
      </c>
      <c r="X1493">
        <v>678.48172836567073</v>
      </c>
      <c r="Y1493">
        <v>648.97530340320793</v>
      </c>
      <c r="Z1493">
        <v>578.2325913581717</v>
      </c>
      <c r="AA1493">
        <v>656.56148688788926</v>
      </c>
      <c r="AB1493">
        <v>499.03023449589335</v>
      </c>
      <c r="AC1493">
        <v>849.26351523381129</v>
      </c>
      <c r="AD1493">
        <v>990.6050112039112</v>
      </c>
      <c r="AE1493">
        <v>605.50671629713554</v>
      </c>
      <c r="AF1493">
        <v>829.62468753719804</v>
      </c>
      <c r="AG1493">
        <v>438.11830603411693</v>
      </c>
      <c r="AH1493">
        <v>602.17176526603976</v>
      </c>
      <c r="AI1493">
        <v>552.23525417975043</v>
      </c>
      <c r="AJ1493">
        <v>886.1802166408761</v>
      </c>
      <c r="AK1493">
        <v>366.27650004243395</v>
      </c>
    </row>
    <row r="1494" spans="1:37" x14ac:dyDescent="0.25">
      <c r="A1494">
        <v>1493</v>
      </c>
      <c r="C1494" t="s">
        <v>104</v>
      </c>
      <c r="D1494" t="s">
        <v>419</v>
      </c>
      <c r="E1494" t="s">
        <v>2149</v>
      </c>
      <c r="F1494">
        <v>848.73308141532118</v>
      </c>
      <c r="G1494">
        <v>1089.2255125284739</v>
      </c>
      <c r="H1494">
        <v>909</v>
      </c>
      <c r="I1494">
        <v>945.00000000000011</v>
      </c>
      <c r="J1494">
        <v>855.60288560632091</v>
      </c>
      <c r="K1494">
        <v>878.26879271070618</v>
      </c>
      <c r="L1494">
        <v>877.77361731363794</v>
      </c>
      <c r="M1494">
        <v>992.05011389521644</v>
      </c>
      <c r="N1494">
        <v>215.0040650406504</v>
      </c>
      <c r="O1494">
        <v>419.79484207476094</v>
      </c>
      <c r="P1494">
        <v>586.74373067674344</v>
      </c>
      <c r="Q1494">
        <v>1368.7585421412302</v>
      </c>
      <c r="R1494">
        <v>439.85094850948508</v>
      </c>
      <c r="S1494">
        <v>863.52535496957398</v>
      </c>
      <c r="T1494">
        <v>657.00813008130081</v>
      </c>
      <c r="U1494">
        <v>772.99942045783826</v>
      </c>
      <c r="V1494">
        <v>716.3726287262873</v>
      </c>
      <c r="W1494">
        <v>647.18371486525643</v>
      </c>
      <c r="X1494">
        <v>518.28590785907863</v>
      </c>
      <c r="Y1494">
        <v>865.67342799188634</v>
      </c>
      <c r="Z1494">
        <v>410.01490514905151</v>
      </c>
      <c r="AA1494">
        <v>862.91161982034191</v>
      </c>
      <c r="AB1494">
        <v>435.85230352303523</v>
      </c>
      <c r="AC1494">
        <v>1191.2599246595189</v>
      </c>
      <c r="AD1494">
        <v>1027.3479903813122</v>
      </c>
      <c r="AE1494">
        <v>776.17312072892946</v>
      </c>
      <c r="AF1494">
        <v>785.57994579945796</v>
      </c>
      <c r="AG1494">
        <v>565.25007244277015</v>
      </c>
      <c r="AH1494">
        <v>584.72493224932248</v>
      </c>
      <c r="AI1494">
        <v>664.06143146913928</v>
      </c>
      <c r="AJ1494">
        <v>843.09891598915988</v>
      </c>
      <c r="AK1494">
        <v>488.53317878875686</v>
      </c>
    </row>
    <row r="1495" spans="1:37" x14ac:dyDescent="0.25">
      <c r="A1495">
        <v>1494</v>
      </c>
      <c r="C1495" t="s">
        <v>104</v>
      </c>
      <c r="D1495" t="s">
        <v>419</v>
      </c>
      <c r="E1495" t="s">
        <v>2150</v>
      </c>
      <c r="F1495">
        <v>1061.616626588801</v>
      </c>
      <c r="G1495">
        <v>1536.4419134396355</v>
      </c>
      <c r="H1495">
        <v>1137</v>
      </c>
      <c r="I1495">
        <v>1333</v>
      </c>
      <c r="J1495">
        <v>1070.2095499828238</v>
      </c>
      <c r="K1495">
        <v>1238.8701594533029</v>
      </c>
      <c r="L1495">
        <v>1097.941257299897</v>
      </c>
      <c r="M1495">
        <v>1399.3680442564269</v>
      </c>
      <c r="N1495">
        <v>278.46341463414632</v>
      </c>
      <c r="O1495">
        <v>596.98869892784705</v>
      </c>
      <c r="P1495">
        <v>733.91377533493642</v>
      </c>
      <c r="Q1495">
        <v>1930.7461763748779</v>
      </c>
      <c r="R1495">
        <v>569.67479674796743</v>
      </c>
      <c r="S1495">
        <v>1228.0162271805275</v>
      </c>
      <c r="T1495">
        <v>850.92682926829264</v>
      </c>
      <c r="U1495">
        <v>1099.2796290930166</v>
      </c>
      <c r="V1495">
        <v>927.81300813008136</v>
      </c>
      <c r="W1495">
        <v>920.35757751376411</v>
      </c>
      <c r="X1495">
        <v>671.26016260162601</v>
      </c>
      <c r="Y1495">
        <v>1231.0709939148073</v>
      </c>
      <c r="Z1495">
        <v>531.03252032520322</v>
      </c>
      <c r="AA1495">
        <v>1227.1434366850187</v>
      </c>
      <c r="AB1495">
        <v>564.4959349593496</v>
      </c>
      <c r="AC1495">
        <v>1694.0863517820922</v>
      </c>
      <c r="AD1495">
        <v>1285.0326348333906</v>
      </c>
      <c r="AE1495">
        <v>1094.8558411975268</v>
      </c>
      <c r="AF1495">
        <v>1017.4471544715448</v>
      </c>
      <c r="AG1495">
        <v>803.84004636337295</v>
      </c>
      <c r="AH1495">
        <v>757.30894308943095</v>
      </c>
      <c r="AI1495">
        <v>944.35931614024923</v>
      </c>
      <c r="AJ1495">
        <v>1091.9430894308944</v>
      </c>
      <c r="AK1495">
        <v>694.74123442480436</v>
      </c>
    </row>
    <row r="1496" spans="1:37" x14ac:dyDescent="0.25">
      <c r="A1496">
        <v>1495</v>
      </c>
      <c r="C1496" t="s">
        <v>104</v>
      </c>
      <c r="D1496" t="s">
        <v>419</v>
      </c>
      <c r="E1496" t="s">
        <v>2151</v>
      </c>
      <c r="F1496">
        <v>807.65029199587775</v>
      </c>
      <c r="G1496">
        <v>916.33257403189077</v>
      </c>
      <c r="H1496">
        <v>865</v>
      </c>
      <c r="I1496">
        <v>795.00000000000011</v>
      </c>
      <c r="J1496">
        <v>814.18756441085543</v>
      </c>
      <c r="K1496">
        <v>738.86104783599092</v>
      </c>
      <c r="L1496">
        <v>835.28512538646521</v>
      </c>
      <c r="M1496">
        <v>834.5818418483567</v>
      </c>
      <c r="N1496">
        <v>205.53252032520325</v>
      </c>
      <c r="O1496">
        <v>351.21645899739207</v>
      </c>
      <c r="P1496">
        <v>558.34249398832014</v>
      </c>
      <c r="Q1496">
        <v>1151.4952814838921</v>
      </c>
      <c r="R1496">
        <v>420.47425474254743</v>
      </c>
      <c r="S1496">
        <v>722.45841784989864</v>
      </c>
      <c r="T1496">
        <v>628.06504065040644</v>
      </c>
      <c r="U1496">
        <v>646.72095044914522</v>
      </c>
      <c r="V1496">
        <v>684.81436314363145</v>
      </c>
      <c r="W1496">
        <v>541.45870762097945</v>
      </c>
      <c r="X1496">
        <v>495.45392953929536</v>
      </c>
      <c r="Y1496">
        <v>724.25557809330633</v>
      </c>
      <c r="Z1496">
        <v>391.95257452574526</v>
      </c>
      <c r="AA1496">
        <v>721.94494349463923</v>
      </c>
      <c r="AB1496">
        <v>416.65176151761517</v>
      </c>
      <c r="AC1496">
        <v>996.65372355838895</v>
      </c>
      <c r="AD1496">
        <v>977.61937478529717</v>
      </c>
      <c r="AE1496">
        <v>652.97103807354381</v>
      </c>
      <c r="AF1496">
        <v>750.97289972899728</v>
      </c>
      <c r="AG1496">
        <v>472.9098811938569</v>
      </c>
      <c r="AH1496">
        <v>558.96612466124657</v>
      </c>
      <c r="AI1496">
        <v>555.57925239061149</v>
      </c>
      <c r="AJ1496">
        <v>805.95799457994576</v>
      </c>
      <c r="AK1496">
        <v>408.72558678643873</v>
      </c>
    </row>
    <row r="1497" spans="1:37" x14ac:dyDescent="0.25">
      <c r="A1497">
        <v>1496</v>
      </c>
      <c r="C1497" t="s">
        <v>83</v>
      </c>
      <c r="D1497" t="s">
        <v>82</v>
      </c>
      <c r="E1497" t="s">
        <v>2152</v>
      </c>
      <c r="F1497">
        <v>1266.2784562774793</v>
      </c>
      <c r="G1497">
        <v>1272.7702523240371</v>
      </c>
      <c r="H1497">
        <v>1251</v>
      </c>
      <c r="I1497">
        <v>1180</v>
      </c>
      <c r="J1497">
        <v>1280.9457743038593</v>
      </c>
      <c r="K1497">
        <v>1080.3346613545816</v>
      </c>
      <c r="L1497">
        <v>1672.9909623839767</v>
      </c>
      <c r="M1497">
        <v>745.29614873837977</v>
      </c>
      <c r="N1497">
        <v>342.42876775080163</v>
      </c>
      <c r="O1497">
        <v>525.69936875328779</v>
      </c>
      <c r="P1497">
        <v>1012.0449438202247</v>
      </c>
      <c r="Q1497">
        <v>1557.3492695883135</v>
      </c>
      <c r="R1497">
        <v>635.42556115437469</v>
      </c>
      <c r="S1497">
        <v>1001.6746449237244</v>
      </c>
      <c r="T1497">
        <v>1026.687127805772</v>
      </c>
      <c r="U1497">
        <v>876.58258811152018</v>
      </c>
      <c r="V1497">
        <v>1080.0137425561154</v>
      </c>
      <c r="W1497">
        <v>726.15938979484486</v>
      </c>
      <c r="X1497">
        <v>856.82088868529547</v>
      </c>
      <c r="Y1497">
        <v>1015.4347711730668</v>
      </c>
      <c r="Z1497">
        <v>776.53137883646355</v>
      </c>
      <c r="AA1497">
        <v>975.71804313519203</v>
      </c>
      <c r="AB1497">
        <v>625.53916628492902</v>
      </c>
      <c r="AC1497">
        <v>1301.8955812730142</v>
      </c>
      <c r="AD1497">
        <v>1410.8126526624328</v>
      </c>
      <c r="AE1497">
        <v>942.74634794156702</v>
      </c>
      <c r="AF1497">
        <v>1089.9001374255611</v>
      </c>
      <c r="AG1497">
        <v>664.55155181483428</v>
      </c>
      <c r="AH1497">
        <v>783.72148419606049</v>
      </c>
      <c r="AI1497">
        <v>779.32351394003149</v>
      </c>
      <c r="AJ1497">
        <v>1185.768208886853</v>
      </c>
      <c r="AK1497">
        <v>539.77222514466064</v>
      </c>
    </row>
    <row r="1498" spans="1:37" x14ac:dyDescent="0.25">
      <c r="A1498">
        <v>1497</v>
      </c>
      <c r="C1498" t="s">
        <v>83</v>
      </c>
      <c r="D1498" t="s">
        <v>128</v>
      </c>
      <c r="E1498" t="s">
        <v>2153</v>
      </c>
      <c r="F1498">
        <v>1082.0225844795382</v>
      </c>
      <c r="G1498">
        <v>1167.3700733663197</v>
      </c>
      <c r="H1498">
        <v>1103</v>
      </c>
      <c r="I1498">
        <v>1122</v>
      </c>
      <c r="J1498">
        <v>1046.81049414162</v>
      </c>
      <c r="K1498">
        <v>1058.4436103054086</v>
      </c>
      <c r="L1498">
        <v>1430.772117507217</v>
      </c>
      <c r="M1498">
        <v>683.03975430813853</v>
      </c>
      <c r="N1498">
        <v>257.52858060372512</v>
      </c>
      <c r="O1498">
        <v>456.2166987572204</v>
      </c>
      <c r="P1498">
        <v>871.68653421633564</v>
      </c>
      <c r="Q1498">
        <v>1413.3639310697831</v>
      </c>
      <c r="R1498">
        <v>587.06229929351321</v>
      </c>
      <c r="S1498">
        <v>1001.7241379310345</v>
      </c>
      <c r="T1498">
        <v>901.53371868978809</v>
      </c>
      <c r="U1498">
        <v>825.38001050236312</v>
      </c>
      <c r="V1498">
        <v>892.71676300578031</v>
      </c>
      <c r="W1498">
        <v>736.08927008576939</v>
      </c>
      <c r="X1498">
        <v>724.27617212588314</v>
      </c>
      <c r="Y1498">
        <v>961.04498512165242</v>
      </c>
      <c r="Z1498">
        <v>599.36929993577394</v>
      </c>
      <c r="AA1498">
        <v>963.48573429021531</v>
      </c>
      <c r="AB1498">
        <v>513.22029543994859</v>
      </c>
      <c r="AC1498">
        <v>1248.443199719937</v>
      </c>
      <c r="AD1498">
        <v>1248.9054168789269</v>
      </c>
      <c r="AE1498">
        <v>891.7038048114656</v>
      </c>
      <c r="AF1498">
        <v>915.12652536929988</v>
      </c>
      <c r="AG1498">
        <v>651.88342377034837</v>
      </c>
      <c r="AH1498">
        <v>681.47719974309564</v>
      </c>
      <c r="AI1498">
        <v>714.9361106248906</v>
      </c>
      <c r="AJ1498">
        <v>992.82594733461781</v>
      </c>
      <c r="AK1498">
        <v>533.91388062314024</v>
      </c>
    </row>
    <row r="1499" spans="1:37" x14ac:dyDescent="0.25">
      <c r="A1499">
        <v>1498</v>
      </c>
      <c r="C1499" t="s">
        <v>83</v>
      </c>
      <c r="D1499" t="s">
        <v>128</v>
      </c>
      <c r="E1499" t="s">
        <v>2154</v>
      </c>
      <c r="F1499">
        <v>1002.5630837154016</v>
      </c>
      <c r="G1499">
        <v>1171.5318205084457</v>
      </c>
      <c r="H1499">
        <v>1022</v>
      </c>
      <c r="I1499">
        <v>1126</v>
      </c>
      <c r="J1499">
        <v>969.93683138053996</v>
      </c>
      <c r="K1499">
        <v>1062.2170278109538</v>
      </c>
      <c r="L1499">
        <v>1325.7018169468502</v>
      </c>
      <c r="M1499">
        <v>685.47483364613549</v>
      </c>
      <c r="N1499">
        <v>244.47206165703275</v>
      </c>
      <c r="O1499">
        <v>435.40819184316473</v>
      </c>
      <c r="P1499">
        <v>807.67328918322301</v>
      </c>
      <c r="Q1499">
        <v>1418.4026616618323</v>
      </c>
      <c r="R1499">
        <v>557.29865125240849</v>
      </c>
      <c r="S1499">
        <v>956.0344827586207</v>
      </c>
      <c r="T1499">
        <v>855.82658959537571</v>
      </c>
      <c r="U1499">
        <v>787.73359005776308</v>
      </c>
      <c r="V1499">
        <v>847.45664739884398</v>
      </c>
      <c r="W1499">
        <v>702.51549098547173</v>
      </c>
      <c r="X1499">
        <v>687.55587668593455</v>
      </c>
      <c r="Y1499">
        <v>917.21074741816915</v>
      </c>
      <c r="Z1499">
        <v>568.98169556840082</v>
      </c>
      <c r="AA1499">
        <v>919.54017153859627</v>
      </c>
      <c r="AB1499">
        <v>487.20038535645472</v>
      </c>
      <c r="AC1499">
        <v>1191.5004375984597</v>
      </c>
      <c r="AD1499">
        <v>1157.1906945151977</v>
      </c>
      <c r="AE1499">
        <v>894.88278450776318</v>
      </c>
      <c r="AF1499">
        <v>868.73025048169563</v>
      </c>
      <c r="AG1499">
        <v>622.15035883073699</v>
      </c>
      <c r="AH1499">
        <v>646.92678227360307</v>
      </c>
      <c r="AI1499">
        <v>682.32714860843691</v>
      </c>
      <c r="AJ1499">
        <v>942.49036608863196</v>
      </c>
      <c r="AK1499">
        <v>509.56152634342732</v>
      </c>
    </row>
    <row r="1500" spans="1:37" x14ac:dyDescent="0.25">
      <c r="A1500">
        <v>1499</v>
      </c>
      <c r="C1500" t="s">
        <v>83</v>
      </c>
      <c r="D1500" t="s">
        <v>128</v>
      </c>
      <c r="E1500" t="s">
        <v>2155</v>
      </c>
      <c r="F1500">
        <v>1075.1557140431314</v>
      </c>
      <c r="G1500">
        <v>1259.9689472786215</v>
      </c>
      <c r="H1500">
        <v>1096</v>
      </c>
      <c r="I1500">
        <v>1211</v>
      </c>
      <c r="J1500">
        <v>1040.1670911869587</v>
      </c>
      <c r="K1500">
        <v>1142.4021498037878</v>
      </c>
      <c r="L1500">
        <v>1421.6919680760741</v>
      </c>
      <c r="M1500">
        <v>737.2202695785702</v>
      </c>
      <c r="N1500">
        <v>272.83622350674375</v>
      </c>
      <c r="O1500">
        <v>457.00192543322248</v>
      </c>
      <c r="P1500">
        <v>866.15452538631348</v>
      </c>
      <c r="Q1500">
        <v>1525.4756867428766</v>
      </c>
      <c r="R1500">
        <v>621.95761078998066</v>
      </c>
      <c r="S1500">
        <v>1003.448275862069</v>
      </c>
      <c r="T1500">
        <v>955.12138728323703</v>
      </c>
      <c r="U1500">
        <v>826.80063014178188</v>
      </c>
      <c r="V1500">
        <v>945.7803468208092</v>
      </c>
      <c r="W1500">
        <v>737.35620514615789</v>
      </c>
      <c r="X1500">
        <v>767.3275529865125</v>
      </c>
      <c r="Y1500">
        <v>962.69910729914227</v>
      </c>
      <c r="Z1500">
        <v>634.99614643545283</v>
      </c>
      <c r="AA1500">
        <v>965.14405741291785</v>
      </c>
      <c r="AB1500">
        <v>543.72639691714835</v>
      </c>
      <c r="AC1500">
        <v>1250.5919831962192</v>
      </c>
      <c r="AD1500">
        <v>1240.9794532178639</v>
      </c>
      <c r="AE1500">
        <v>962.4361030540864</v>
      </c>
      <c r="AF1500">
        <v>969.52215799614646</v>
      </c>
      <c r="AG1500">
        <v>653.00542622089972</v>
      </c>
      <c r="AH1500">
        <v>721.9845857418112</v>
      </c>
      <c r="AI1500">
        <v>716.16663749343604</v>
      </c>
      <c r="AJ1500">
        <v>1051.8400770712908</v>
      </c>
      <c r="AK1500">
        <v>534.83283738841237</v>
      </c>
    </row>
    <row r="1501" spans="1:37" x14ac:dyDescent="0.25">
      <c r="A1501">
        <v>1500</v>
      </c>
      <c r="C1501" t="s">
        <v>83</v>
      </c>
      <c r="D1501" t="s">
        <v>128</v>
      </c>
      <c r="E1501" t="s">
        <v>2156</v>
      </c>
      <c r="F1501">
        <v>387.48768891152997</v>
      </c>
      <c r="G1501">
        <v>359.99112779389185</v>
      </c>
      <c r="H1501">
        <v>395</v>
      </c>
      <c r="I1501">
        <v>346</v>
      </c>
      <c r="J1501">
        <v>374.87773815588383</v>
      </c>
      <c r="K1501">
        <v>326.40061422965363</v>
      </c>
      <c r="L1501">
        <v>512.3798607573442</v>
      </c>
      <c r="M1501">
        <v>210.63436273673435</v>
      </c>
      <c r="N1501">
        <v>94.09698137443803</v>
      </c>
      <c r="O1501">
        <v>140.55557500437598</v>
      </c>
      <c r="P1501">
        <v>312.1633554083885</v>
      </c>
      <c r="Q1501">
        <v>435.85019621225047</v>
      </c>
      <c r="R1501">
        <v>214.50353243416828</v>
      </c>
      <c r="S1501">
        <v>308.62068965517238</v>
      </c>
      <c r="T1501">
        <v>329.40655105973025</v>
      </c>
      <c r="U1501">
        <v>254.29091545597757</v>
      </c>
      <c r="V1501">
        <v>326.18497109826592</v>
      </c>
      <c r="W1501">
        <v>226.78137580955715</v>
      </c>
      <c r="X1501">
        <v>264.63937058445731</v>
      </c>
      <c r="Y1501">
        <v>296.08786977069838</v>
      </c>
      <c r="Z1501">
        <v>219.00032113037895</v>
      </c>
      <c r="AA1501">
        <v>296.83983896376685</v>
      </c>
      <c r="AB1501">
        <v>187.5228002569043</v>
      </c>
      <c r="AC1501">
        <v>384.63224225450722</v>
      </c>
      <c r="AD1501">
        <v>447.25080658855489</v>
      </c>
      <c r="AE1501">
        <v>274.98174372973898</v>
      </c>
      <c r="AF1501">
        <v>334.37315350032117</v>
      </c>
      <c r="AG1501">
        <v>200.83843864869596</v>
      </c>
      <c r="AH1501">
        <v>249.00128452151574</v>
      </c>
      <c r="AI1501">
        <v>220.26430946963066</v>
      </c>
      <c r="AJ1501">
        <v>362.76332691072577</v>
      </c>
      <c r="AK1501">
        <v>164.49326098372131</v>
      </c>
    </row>
    <row r="1502" spans="1:37" x14ac:dyDescent="0.25">
      <c r="A1502">
        <v>1501</v>
      </c>
      <c r="C1502" t="s">
        <v>83</v>
      </c>
      <c r="D1502" t="s">
        <v>128</v>
      </c>
      <c r="E1502" t="s">
        <v>2157</v>
      </c>
      <c r="F1502">
        <v>470.87111563932757</v>
      </c>
      <c r="G1502">
        <v>460.91349599044531</v>
      </c>
      <c r="H1502">
        <v>480</v>
      </c>
      <c r="I1502">
        <v>443</v>
      </c>
      <c r="J1502">
        <v>455.54763117677027</v>
      </c>
      <c r="K1502">
        <v>417.90598873912302</v>
      </c>
      <c r="L1502">
        <v>622.63881813550688</v>
      </c>
      <c r="M1502">
        <v>269.68503668315986</v>
      </c>
      <c r="N1502">
        <v>149.02440590879897</v>
      </c>
      <c r="O1502">
        <v>213.58165587257133</v>
      </c>
      <c r="P1502">
        <v>379.33774834437088</v>
      </c>
      <c r="Q1502">
        <v>558.03941306944205</v>
      </c>
      <c r="R1502">
        <v>339.71612074502252</v>
      </c>
      <c r="S1502">
        <v>468.9655172413793</v>
      </c>
      <c r="T1502">
        <v>521.69171483622358</v>
      </c>
      <c r="U1502">
        <v>386.4085419219324</v>
      </c>
      <c r="V1502">
        <v>516.58959537572252</v>
      </c>
      <c r="W1502">
        <v>344.60633642569576</v>
      </c>
      <c r="X1502">
        <v>419.11785484906875</v>
      </c>
      <c r="Y1502">
        <v>449.92123227726239</v>
      </c>
      <c r="Z1502">
        <v>346.83782915863844</v>
      </c>
      <c r="AA1502">
        <v>451.0638893751094</v>
      </c>
      <c r="AB1502">
        <v>296.98587026332694</v>
      </c>
      <c r="AC1502">
        <v>584.46910554874842</v>
      </c>
      <c r="AD1502">
        <v>543.49465104431988</v>
      </c>
      <c r="AE1502">
        <v>352.07200136495482</v>
      </c>
      <c r="AF1502">
        <v>529.55748233782924</v>
      </c>
      <c r="AG1502">
        <v>305.18466654997371</v>
      </c>
      <c r="AH1502">
        <v>394.35131663455365</v>
      </c>
      <c r="AI1502">
        <v>334.70330824435496</v>
      </c>
      <c r="AJ1502">
        <v>574.51991008349398</v>
      </c>
      <c r="AK1502">
        <v>249.95624015403465</v>
      </c>
    </row>
    <row r="1503" spans="1:37" x14ac:dyDescent="0.25">
      <c r="A1503">
        <v>1502</v>
      </c>
      <c r="C1503" t="s">
        <v>83</v>
      </c>
      <c r="D1503" t="s">
        <v>128</v>
      </c>
      <c r="E1503" t="s">
        <v>2158</v>
      </c>
      <c r="F1503">
        <v>840.70113771438275</v>
      </c>
      <c r="G1503">
        <v>745.99317522607066</v>
      </c>
      <c r="H1503">
        <v>857</v>
      </c>
      <c r="I1503">
        <v>717</v>
      </c>
      <c r="J1503">
        <v>813.34233316352515</v>
      </c>
      <c r="K1503">
        <v>676.38508786896432</v>
      </c>
      <c r="L1503">
        <v>1111.6697232127694</v>
      </c>
      <c r="M1503">
        <v>436.48797133594951</v>
      </c>
      <c r="N1503">
        <v>160.28002569043031</v>
      </c>
      <c r="O1503">
        <v>209.26290915455976</v>
      </c>
      <c r="P1503">
        <v>677.27593818984542</v>
      </c>
      <c r="Q1503">
        <v>903.19245862480807</v>
      </c>
      <c r="R1503">
        <v>365.37443802183691</v>
      </c>
      <c r="S1503">
        <v>459.48275862068965</v>
      </c>
      <c r="T1503">
        <v>561.0944123314066</v>
      </c>
      <c r="U1503">
        <v>378.59513390512865</v>
      </c>
      <c r="V1503">
        <v>555.60693641618502</v>
      </c>
      <c r="W1503">
        <v>337.63819359355853</v>
      </c>
      <c r="X1503">
        <v>450.7732819524727</v>
      </c>
      <c r="Y1503">
        <v>440.82356030106774</v>
      </c>
      <c r="Z1503">
        <v>373.03403982016698</v>
      </c>
      <c r="AA1503">
        <v>441.94311220024503</v>
      </c>
      <c r="AB1503">
        <v>319.41682723185613</v>
      </c>
      <c r="AC1503">
        <v>572.65079642919659</v>
      </c>
      <c r="AD1503">
        <v>970.36440821871281</v>
      </c>
      <c r="AE1503">
        <v>569.83211056133769</v>
      </c>
      <c r="AF1503">
        <v>569.55427103403986</v>
      </c>
      <c r="AG1503">
        <v>299.01365307194118</v>
      </c>
      <c r="AH1503">
        <v>424.13615928066798</v>
      </c>
      <c r="AI1503">
        <v>327.93541046735515</v>
      </c>
      <c r="AJ1503">
        <v>617.91265253693007</v>
      </c>
      <c r="AK1503">
        <v>244.90197794503763</v>
      </c>
    </row>
    <row r="1504" spans="1:37" x14ac:dyDescent="0.25">
      <c r="A1504">
        <v>1503</v>
      </c>
      <c r="C1504" t="s">
        <v>83</v>
      </c>
      <c r="D1504" t="s">
        <v>128</v>
      </c>
      <c r="E1504" t="s">
        <v>2159</v>
      </c>
      <c r="F1504">
        <v>918.19867549668879</v>
      </c>
      <c r="G1504">
        <v>932.23135983620534</v>
      </c>
      <c r="H1504">
        <v>936</v>
      </c>
      <c r="I1504">
        <v>896</v>
      </c>
      <c r="J1504">
        <v>888.31788079470198</v>
      </c>
      <c r="K1504">
        <v>845.24552124210879</v>
      </c>
      <c r="L1504">
        <v>1214.1456953642385</v>
      </c>
      <c r="M1504">
        <v>545.45777171131203</v>
      </c>
      <c r="N1504">
        <v>223.76172125883107</v>
      </c>
      <c r="O1504">
        <v>330.97304393488537</v>
      </c>
      <c r="P1504">
        <v>739.70860927152319</v>
      </c>
      <c r="Q1504">
        <v>1128.675652619007</v>
      </c>
      <c r="R1504">
        <v>510.08734746306999</v>
      </c>
      <c r="S1504">
        <v>726.72413793103453</v>
      </c>
      <c r="T1504">
        <v>783.32562620423892</v>
      </c>
      <c r="U1504">
        <v>598.79117801505345</v>
      </c>
      <c r="V1504">
        <v>775.66473988439304</v>
      </c>
      <c r="W1504">
        <v>534.01312795378965</v>
      </c>
      <c r="X1504">
        <v>629.30989081567111</v>
      </c>
      <c r="Y1504">
        <v>697.21249781200777</v>
      </c>
      <c r="Z1504">
        <v>520.78066795118821</v>
      </c>
      <c r="AA1504">
        <v>698.98319621914936</v>
      </c>
      <c r="AB1504">
        <v>445.92742453436097</v>
      </c>
      <c r="AC1504">
        <v>905.71223525293192</v>
      </c>
      <c r="AD1504">
        <v>1059.814569536424</v>
      </c>
      <c r="AE1504">
        <v>712.09145197065345</v>
      </c>
      <c r="AF1504">
        <v>795.13615928066793</v>
      </c>
      <c r="AG1504">
        <v>472.92403290740418</v>
      </c>
      <c r="AH1504">
        <v>592.12267180475271</v>
      </c>
      <c r="AI1504">
        <v>518.66707509189575</v>
      </c>
      <c r="AJ1504">
        <v>862.64771997430955</v>
      </c>
      <c r="AK1504">
        <v>387.34027656222651</v>
      </c>
    </row>
    <row r="1505" spans="1:37" x14ac:dyDescent="0.25">
      <c r="A1505">
        <v>1504</v>
      </c>
      <c r="C1505" t="s">
        <v>83</v>
      </c>
      <c r="D1505" t="s">
        <v>130</v>
      </c>
      <c r="E1505" t="s">
        <v>2160</v>
      </c>
      <c r="F1505">
        <v>805.59963946950506</v>
      </c>
      <c r="G1505">
        <v>246.50943396226415</v>
      </c>
      <c r="H1505">
        <v>743</v>
      </c>
      <c r="I1505">
        <v>273</v>
      </c>
      <c r="J1505">
        <v>640.69758358727836</v>
      </c>
      <c r="K1505">
        <v>284.66037735849056</v>
      </c>
      <c r="L1505">
        <v>862.58667753980853</v>
      </c>
      <c r="M1505">
        <v>139.24528301886792</v>
      </c>
      <c r="N1505">
        <v>229.53594510492303</v>
      </c>
      <c r="O1505">
        <v>104.94068934646374</v>
      </c>
      <c r="P1505">
        <v>738.40787158247133</v>
      </c>
      <c r="Q1505">
        <v>311.94339622641508</v>
      </c>
      <c r="R1505">
        <v>416.84832043405413</v>
      </c>
      <c r="S1505">
        <v>214.18979409131603</v>
      </c>
      <c r="T1505">
        <v>520.11760951089127</v>
      </c>
      <c r="U1505">
        <v>177.14861235452102</v>
      </c>
      <c r="V1505">
        <v>521.12774275911602</v>
      </c>
      <c r="W1505">
        <v>146.70993733213965</v>
      </c>
      <c r="X1505">
        <v>464.35825420888858</v>
      </c>
      <c r="Y1505">
        <v>209.09803043867501</v>
      </c>
      <c r="Z1505">
        <v>422.00000000000006</v>
      </c>
      <c r="AA1505">
        <v>202.41159355416292</v>
      </c>
      <c r="AB1505">
        <v>396.24160217027054</v>
      </c>
      <c r="AC1505">
        <v>269.63965980304386</v>
      </c>
      <c r="AD1505">
        <v>768.28859607708478</v>
      </c>
      <c r="AE1505">
        <v>211.83962264150944</v>
      </c>
      <c r="AF1505">
        <v>543.82206973589723</v>
      </c>
      <c r="AG1505">
        <v>156.64167412712624</v>
      </c>
      <c r="AH1505">
        <v>423.34684433096629</v>
      </c>
      <c r="AI1505">
        <v>174.46284691136972</v>
      </c>
      <c r="AJ1505">
        <v>553.78871778504754</v>
      </c>
      <c r="AK1505">
        <v>133.58885407341091</v>
      </c>
    </row>
    <row r="1506" spans="1:37" x14ac:dyDescent="0.25">
      <c r="A1506">
        <v>1505</v>
      </c>
      <c r="C1506" t="s">
        <v>83</v>
      </c>
      <c r="D1506" t="s">
        <v>130</v>
      </c>
      <c r="E1506" t="s">
        <v>2161</v>
      </c>
      <c r="F1506">
        <v>1071.2415125112666</v>
      </c>
      <c r="G1506">
        <v>446.96765498652292</v>
      </c>
      <c r="H1506">
        <v>988</v>
      </c>
      <c r="I1506">
        <v>495</v>
      </c>
      <c r="J1506">
        <v>851.96394695051288</v>
      </c>
      <c r="K1506">
        <v>516.1424424631972</v>
      </c>
      <c r="L1506">
        <v>1147.0197004163269</v>
      </c>
      <c r="M1506">
        <v>252.47771096827702</v>
      </c>
      <c r="N1506">
        <v>317.10771563073484</v>
      </c>
      <c r="O1506">
        <v>188.89324082363476</v>
      </c>
      <c r="P1506">
        <v>981.89364350401308</v>
      </c>
      <c r="Q1506">
        <v>565.61165249844498</v>
      </c>
      <c r="R1506">
        <v>575.88286922524537</v>
      </c>
      <c r="S1506">
        <v>385.54162936436887</v>
      </c>
      <c r="T1506">
        <v>718.55110508258201</v>
      </c>
      <c r="U1506">
        <v>318.86750223813789</v>
      </c>
      <c r="V1506">
        <v>719.94662092076919</v>
      </c>
      <c r="W1506">
        <v>264.0778871978514</v>
      </c>
      <c r="X1506">
        <v>641.51863081464933</v>
      </c>
      <c r="Y1506">
        <v>376.37645478961502</v>
      </c>
      <c r="Z1506">
        <v>583</v>
      </c>
      <c r="AA1506">
        <v>364.3408683974933</v>
      </c>
      <c r="AB1506">
        <v>547.41434612622675</v>
      </c>
      <c r="AC1506">
        <v>485.35138764547895</v>
      </c>
      <c r="AD1506">
        <v>1021.6273659813726</v>
      </c>
      <c r="AE1506">
        <v>384.10481028405559</v>
      </c>
      <c r="AF1506">
        <v>751.29921008537463</v>
      </c>
      <c r="AG1506">
        <v>281.95501342882721</v>
      </c>
      <c r="AH1506">
        <v>584.86068778424965</v>
      </c>
      <c r="AI1506">
        <v>314.03312444046554</v>
      </c>
      <c r="AJ1506">
        <v>765.06829968882153</v>
      </c>
      <c r="AK1506">
        <v>240.45993733213967</v>
      </c>
    </row>
    <row r="1507" spans="1:37" x14ac:dyDescent="0.25">
      <c r="A1507">
        <v>1506</v>
      </c>
      <c r="C1507" t="s">
        <v>83</v>
      </c>
      <c r="D1507" t="s">
        <v>130</v>
      </c>
      <c r="E1507" t="s">
        <v>2162</v>
      </c>
      <c r="F1507">
        <v>839.21146830336068</v>
      </c>
      <c r="G1507">
        <v>330.48517520215631</v>
      </c>
      <c r="H1507">
        <v>774</v>
      </c>
      <c r="I1507">
        <v>366</v>
      </c>
      <c r="J1507">
        <v>667.42924589038148</v>
      </c>
      <c r="K1507">
        <v>381.63259382127308</v>
      </c>
      <c r="L1507">
        <v>898.57616206704142</v>
      </c>
      <c r="M1507">
        <v>186.68048932199875</v>
      </c>
      <c r="N1507">
        <v>239.87050187504985</v>
      </c>
      <c r="O1507">
        <v>138.10194717994628</v>
      </c>
      <c r="P1507">
        <v>769.21627537662562</v>
      </c>
      <c r="Q1507">
        <v>418.20982790794113</v>
      </c>
      <c r="R1507">
        <v>435.6163727758717</v>
      </c>
      <c r="S1507">
        <v>281.87376902417191</v>
      </c>
      <c r="T1507">
        <v>543.53522700071801</v>
      </c>
      <c r="U1507">
        <v>233.12757385854968</v>
      </c>
      <c r="V1507">
        <v>544.5908401819197</v>
      </c>
      <c r="W1507">
        <v>193.07027752909579</v>
      </c>
      <c r="X1507">
        <v>485.26537939838823</v>
      </c>
      <c r="Y1507">
        <v>275.17300805729633</v>
      </c>
      <c r="Z1507">
        <v>440.99999999999994</v>
      </c>
      <c r="AA1507">
        <v>266.37365711727841</v>
      </c>
      <c r="AB1507">
        <v>414.08186387935848</v>
      </c>
      <c r="AC1507">
        <v>354.84579230080573</v>
      </c>
      <c r="AD1507">
        <v>800.34370573844365</v>
      </c>
      <c r="AE1507">
        <v>284.00476881608955</v>
      </c>
      <c r="AF1507">
        <v>568.30694965291627</v>
      </c>
      <c r="AG1507">
        <v>206.14044315129811</v>
      </c>
      <c r="AH1507">
        <v>442.40748424160216</v>
      </c>
      <c r="AI1507">
        <v>229.59310653536258</v>
      </c>
      <c r="AJ1507">
        <v>578.72233304077236</v>
      </c>
      <c r="AK1507">
        <v>175.80293196060876</v>
      </c>
    </row>
    <row r="1508" spans="1:37" x14ac:dyDescent="0.25">
      <c r="A1508">
        <v>1507</v>
      </c>
      <c r="C1508" t="s">
        <v>83</v>
      </c>
      <c r="D1508" t="s">
        <v>130</v>
      </c>
      <c r="E1508" t="s">
        <v>2163</v>
      </c>
      <c r="F1508">
        <v>1088.5895531997082</v>
      </c>
      <c r="G1508">
        <v>653.74663072776275</v>
      </c>
      <c r="H1508">
        <v>1004</v>
      </c>
      <c r="I1508">
        <v>723.99999999999989</v>
      </c>
      <c r="J1508">
        <v>865.76093394566294</v>
      </c>
      <c r="K1508">
        <v>754.92349160273682</v>
      </c>
      <c r="L1508">
        <v>1165.5949182368342</v>
      </c>
      <c r="M1508">
        <v>369.2805307899647</v>
      </c>
      <c r="N1508">
        <v>336.68898108992261</v>
      </c>
      <c r="O1508">
        <v>281.66081020590872</v>
      </c>
      <c r="P1508">
        <v>997.79475513970556</v>
      </c>
      <c r="Q1508">
        <v>827.27845739166492</v>
      </c>
      <c r="R1508">
        <v>611.44338945184711</v>
      </c>
      <c r="S1508">
        <v>574.88540734109222</v>
      </c>
      <c r="T1508">
        <v>762.92132769488546</v>
      </c>
      <c r="U1508">
        <v>475.46687555953451</v>
      </c>
      <c r="V1508">
        <v>764.40301603766056</v>
      </c>
      <c r="W1508">
        <v>393.76947179946285</v>
      </c>
      <c r="X1508">
        <v>681.1321311737014</v>
      </c>
      <c r="Y1508">
        <v>561.21911369740383</v>
      </c>
      <c r="Z1508">
        <v>619</v>
      </c>
      <c r="AA1508">
        <v>543.27271709937338</v>
      </c>
      <c r="AB1508">
        <v>581.21694725923555</v>
      </c>
      <c r="AC1508">
        <v>723.71284691136975</v>
      </c>
      <c r="AD1508">
        <v>1038.1719387098158</v>
      </c>
      <c r="AE1508">
        <v>561.80178312253781</v>
      </c>
      <c r="AF1508">
        <v>797.6916141386738</v>
      </c>
      <c r="AG1508">
        <v>420.42625335720686</v>
      </c>
      <c r="AH1508">
        <v>620.97558445703339</v>
      </c>
      <c r="AI1508">
        <v>468.2582811101164</v>
      </c>
      <c r="AJ1508">
        <v>812.31093912072129</v>
      </c>
      <c r="AK1508">
        <v>358.55248433303495</v>
      </c>
    </row>
    <row r="1509" spans="1:37" x14ac:dyDescent="0.25">
      <c r="A1509">
        <v>1508</v>
      </c>
      <c r="C1509" t="s">
        <v>83</v>
      </c>
      <c r="D1509" t="s">
        <v>130</v>
      </c>
      <c r="E1509" t="s">
        <v>2164</v>
      </c>
      <c r="F1509">
        <v>738.37598180179407</v>
      </c>
      <c r="G1509">
        <v>70.431266846361183</v>
      </c>
      <c r="H1509">
        <v>681</v>
      </c>
      <c r="I1509">
        <v>78</v>
      </c>
      <c r="J1509">
        <v>587.23425898107212</v>
      </c>
      <c r="K1509">
        <v>81.331536388140165</v>
      </c>
      <c r="L1509">
        <v>790.60770848534264</v>
      </c>
      <c r="M1509">
        <v>39.784366576819409</v>
      </c>
      <c r="N1509">
        <v>181.12670549748663</v>
      </c>
      <c r="O1509">
        <v>22.247426141450312</v>
      </c>
      <c r="P1509">
        <v>676.79106399416276</v>
      </c>
      <c r="Q1509">
        <v>89.126684636118597</v>
      </c>
      <c r="R1509">
        <v>328.93481209606637</v>
      </c>
      <c r="S1509">
        <v>45.408236347358994</v>
      </c>
      <c r="T1509">
        <v>410.42455916380754</v>
      </c>
      <c r="U1509">
        <v>37.555505819158462</v>
      </c>
      <c r="V1509">
        <v>411.22165483124553</v>
      </c>
      <c r="W1509">
        <v>31.102506714413607</v>
      </c>
      <c r="X1509">
        <v>366.42487832123197</v>
      </c>
      <c r="Y1509">
        <v>44.328782452999107</v>
      </c>
      <c r="Z1509">
        <v>333</v>
      </c>
      <c r="AA1509">
        <v>42.911257833482544</v>
      </c>
      <c r="AB1509">
        <v>312.67406048033195</v>
      </c>
      <c r="AC1509">
        <v>57.163607878245301</v>
      </c>
      <c r="AD1509">
        <v>704.17837675436715</v>
      </c>
      <c r="AE1509">
        <v>60.525606469002696</v>
      </c>
      <c r="AF1509">
        <v>429.12973749301841</v>
      </c>
      <c r="AG1509">
        <v>33.208034914950758</v>
      </c>
      <c r="AH1509">
        <v>334.06279422325059</v>
      </c>
      <c r="AI1509">
        <v>36.986123545210383</v>
      </c>
      <c r="AJ1509">
        <v>436.99441474507302</v>
      </c>
      <c r="AK1509">
        <v>28.320837063563115</v>
      </c>
    </row>
    <row r="1510" spans="1:37" x14ac:dyDescent="0.25">
      <c r="A1510">
        <v>1509</v>
      </c>
      <c r="C1510" t="s">
        <v>83</v>
      </c>
      <c r="D1510" t="s">
        <v>130</v>
      </c>
      <c r="E1510" t="s">
        <v>2165</v>
      </c>
      <c r="F1510">
        <v>717.77518348426963</v>
      </c>
      <c r="G1510">
        <v>93.005390835579504</v>
      </c>
      <c r="H1510">
        <v>662</v>
      </c>
      <c r="I1510">
        <v>103</v>
      </c>
      <c r="J1510">
        <v>570.85033692433149</v>
      </c>
      <c r="K1510">
        <v>107.39933651254405</v>
      </c>
      <c r="L1510">
        <v>768.54963732349029</v>
      </c>
      <c r="M1510">
        <v>52.535766120671781</v>
      </c>
      <c r="N1510">
        <v>187.65379398388257</v>
      </c>
      <c r="O1510">
        <v>35.260071620411814</v>
      </c>
      <c r="P1510">
        <v>657.90849392677796</v>
      </c>
      <c r="Q1510">
        <v>117.69292971179763</v>
      </c>
      <c r="R1510">
        <v>340.788318838267</v>
      </c>
      <c r="S1510">
        <v>71.967770814682183</v>
      </c>
      <c r="T1510">
        <v>425.21463336790873</v>
      </c>
      <c r="U1510">
        <v>59.521933751119064</v>
      </c>
      <c r="V1510">
        <v>426.04045320354265</v>
      </c>
      <c r="W1510">
        <v>49.294538943598923</v>
      </c>
      <c r="X1510">
        <v>379.62937844091601</v>
      </c>
      <c r="Y1510">
        <v>70.256938227394812</v>
      </c>
      <c r="Z1510">
        <v>345</v>
      </c>
      <c r="AA1510">
        <v>68.010295434198738</v>
      </c>
      <c r="AB1510">
        <v>323.9415941913349</v>
      </c>
      <c r="AC1510">
        <v>90.598925693822736</v>
      </c>
      <c r="AD1510">
        <v>684.53169663934068</v>
      </c>
      <c r="AE1510">
        <v>79.924839311631757</v>
      </c>
      <c r="AF1510">
        <v>444.59387217745154</v>
      </c>
      <c r="AG1510">
        <v>52.631602506714415</v>
      </c>
      <c r="AH1510">
        <v>346.10109311417858</v>
      </c>
      <c r="AI1510">
        <v>58.619516562220234</v>
      </c>
      <c r="AJ1510">
        <v>452.74196122237294</v>
      </c>
      <c r="AK1510">
        <v>44.885854968666067</v>
      </c>
    </row>
    <row r="1511" spans="1:37" x14ac:dyDescent="0.25">
      <c r="A1511">
        <v>1510</v>
      </c>
      <c r="C1511" t="s">
        <v>83</v>
      </c>
      <c r="D1511" t="s">
        <v>130</v>
      </c>
      <c r="E1511" t="s">
        <v>2166</v>
      </c>
      <c r="F1511">
        <v>634.28773767114478</v>
      </c>
      <c r="G1511">
        <v>65.916442048517524</v>
      </c>
      <c r="H1511">
        <v>585</v>
      </c>
      <c r="I1511">
        <v>73</v>
      </c>
      <c r="J1511">
        <v>504.45233701017213</v>
      </c>
      <c r="K1511">
        <v>76.117976363259373</v>
      </c>
      <c r="L1511">
        <v>679.15640156229881</v>
      </c>
      <c r="M1511">
        <v>37.234086668048931</v>
      </c>
      <c r="N1511">
        <v>132.71746589005028</v>
      </c>
      <c r="O1511">
        <v>29.803155774395705</v>
      </c>
      <c r="P1511">
        <v>581.3843941800078</v>
      </c>
      <c r="Q1511">
        <v>83.413435620982781</v>
      </c>
      <c r="R1511">
        <v>241.02130375807869</v>
      </c>
      <c r="S1511">
        <v>60.829901521933756</v>
      </c>
      <c r="T1511">
        <v>300.73150881672387</v>
      </c>
      <c r="U1511">
        <v>50.310205908683976</v>
      </c>
      <c r="V1511">
        <v>301.3155669033751</v>
      </c>
      <c r="W1511">
        <v>41.665622202327668</v>
      </c>
      <c r="X1511">
        <v>268.49150243357536</v>
      </c>
      <c r="Y1511">
        <v>59.383840644583714</v>
      </c>
      <c r="Z1511">
        <v>244</v>
      </c>
      <c r="AA1511">
        <v>57.484892569382275</v>
      </c>
      <c r="AB1511">
        <v>229.10651879039338</v>
      </c>
      <c r="AC1511">
        <v>76.577663384064465</v>
      </c>
      <c r="AD1511">
        <v>604.9109403837075</v>
      </c>
      <c r="AE1511">
        <v>56.645759900476882</v>
      </c>
      <c r="AF1511">
        <v>314.43740525013965</v>
      </c>
      <c r="AG1511">
        <v>44.486235452103855</v>
      </c>
      <c r="AH1511">
        <v>244.77874411553501</v>
      </c>
      <c r="AI1511">
        <v>49.547448522829008</v>
      </c>
      <c r="AJ1511">
        <v>320.20011170509855</v>
      </c>
      <c r="AK1511">
        <v>37.939234556848703</v>
      </c>
    </row>
    <row r="1512" spans="1:37" x14ac:dyDescent="0.25">
      <c r="A1512">
        <v>1511</v>
      </c>
      <c r="C1512" t="s">
        <v>83</v>
      </c>
      <c r="D1512" t="s">
        <v>130</v>
      </c>
      <c r="E1512" t="s">
        <v>2167</v>
      </c>
      <c r="F1512">
        <v>882.58157002446455</v>
      </c>
      <c r="G1512">
        <v>294.36657681940704</v>
      </c>
      <c r="H1512">
        <v>813.99999999999989</v>
      </c>
      <c r="I1512">
        <v>326</v>
      </c>
      <c r="J1512">
        <v>701.92171337825653</v>
      </c>
      <c r="K1512">
        <v>339.92411362222686</v>
      </c>
      <c r="L1512">
        <v>945.01420661830969</v>
      </c>
      <c r="M1512">
        <v>166.27825005183496</v>
      </c>
      <c r="N1512">
        <v>220.83316045639512</v>
      </c>
      <c r="O1512">
        <v>116.27428379588183</v>
      </c>
      <c r="P1512">
        <v>808.96905446585686</v>
      </c>
      <c r="Q1512">
        <v>372.50383578685467</v>
      </c>
      <c r="R1512">
        <v>401.04364477778665</v>
      </c>
      <c r="S1512">
        <v>237.32229185317817</v>
      </c>
      <c r="T1512">
        <v>500.39751057208969</v>
      </c>
      <c r="U1512">
        <v>196.28066248880933</v>
      </c>
      <c r="V1512">
        <v>501.36934492938644</v>
      </c>
      <c r="W1512">
        <v>162.55461056401074</v>
      </c>
      <c r="X1512">
        <v>446.75225404930984</v>
      </c>
      <c r="Y1512">
        <v>231.68061772605193</v>
      </c>
      <c r="Z1512">
        <v>406</v>
      </c>
      <c r="AA1512">
        <v>224.27204565801256</v>
      </c>
      <c r="AB1512">
        <v>381.21822388893327</v>
      </c>
      <c r="AC1512">
        <v>298.76074306177264</v>
      </c>
      <c r="AD1512">
        <v>841.70513755955187</v>
      </c>
      <c r="AE1512">
        <v>252.96599626788307</v>
      </c>
      <c r="AF1512">
        <v>523.2032234899865</v>
      </c>
      <c r="AG1512">
        <v>173.55897493285588</v>
      </c>
      <c r="AH1512">
        <v>407.29577914306236</v>
      </c>
      <c r="AI1512">
        <v>193.30483437779768</v>
      </c>
      <c r="AJ1512">
        <v>532.79198914864764</v>
      </c>
      <c r="AK1512">
        <v>148.01645031333931</v>
      </c>
    </row>
    <row r="1513" spans="1:37" x14ac:dyDescent="0.25">
      <c r="A1513">
        <v>1512</v>
      </c>
      <c r="C1513" t="s">
        <v>83</v>
      </c>
      <c r="D1513" t="s">
        <v>130</v>
      </c>
      <c r="E1513" t="s">
        <v>2168</v>
      </c>
      <c r="F1513">
        <v>788.25159878106354</v>
      </c>
      <c r="G1513">
        <v>215.80862533692724</v>
      </c>
      <c r="H1513">
        <v>727</v>
      </c>
      <c r="I1513">
        <v>239</v>
      </c>
      <c r="J1513">
        <v>626.90059659212841</v>
      </c>
      <c r="K1513">
        <v>249.20816918930129</v>
      </c>
      <c r="L1513">
        <v>844.01145971930123</v>
      </c>
      <c r="M1513">
        <v>121.9033796392287</v>
      </c>
      <c r="N1513">
        <v>214.30607196999921</v>
      </c>
      <c r="O1513">
        <v>92.767569382273948</v>
      </c>
      <c r="P1513">
        <v>722.50675994677886</v>
      </c>
      <c r="Q1513">
        <v>273.09330292349159</v>
      </c>
      <c r="R1513">
        <v>389.19013803558607</v>
      </c>
      <c r="S1513">
        <v>189.34377797672337</v>
      </c>
      <c r="T1513">
        <v>485.6074363679885</v>
      </c>
      <c r="U1513">
        <v>156.5993733213966</v>
      </c>
      <c r="V1513">
        <v>486.55054655708932</v>
      </c>
      <c r="W1513">
        <v>129.69158460161145</v>
      </c>
      <c r="X1513">
        <v>433.5477539296258</v>
      </c>
      <c r="Y1513">
        <v>184.84265890778872</v>
      </c>
      <c r="Z1513">
        <v>394</v>
      </c>
      <c r="AA1513">
        <v>178.93184870188003</v>
      </c>
      <c r="AB1513">
        <v>369.95069017793026</v>
      </c>
      <c r="AC1513">
        <v>238.36145926589077</v>
      </c>
      <c r="AD1513">
        <v>751.74402334864158</v>
      </c>
      <c r="AE1513">
        <v>185.45666597553389</v>
      </c>
      <c r="AF1513">
        <v>507.73908880555337</v>
      </c>
      <c r="AG1513">
        <v>138.47123992837959</v>
      </c>
      <c r="AH1513">
        <v>395.25748025213437</v>
      </c>
      <c r="AI1513">
        <v>154.22515666965086</v>
      </c>
      <c r="AJ1513">
        <v>517.04444267134761</v>
      </c>
      <c r="AK1513">
        <v>118.09254700089525</v>
      </c>
    </row>
    <row r="1514" spans="1:37" x14ac:dyDescent="0.25">
      <c r="A1514">
        <v>1513</v>
      </c>
      <c r="C1514" t="s">
        <v>83</v>
      </c>
      <c r="D1514" t="s">
        <v>130</v>
      </c>
      <c r="E1514" t="s">
        <v>2169</v>
      </c>
      <c r="F1514">
        <v>910.77213614318214</v>
      </c>
      <c r="G1514">
        <v>150.79514824797846</v>
      </c>
      <c r="H1514">
        <v>840</v>
      </c>
      <c r="I1514">
        <v>167.00000000000003</v>
      </c>
      <c r="J1514">
        <v>724.34181724537541</v>
      </c>
      <c r="K1514">
        <v>174.13290483101807</v>
      </c>
      <c r="L1514">
        <v>975.1989355766342</v>
      </c>
      <c r="M1514">
        <v>85.179348952933864</v>
      </c>
      <c r="N1514">
        <v>208.32290752413627</v>
      </c>
      <c r="O1514">
        <v>60.445837063563118</v>
      </c>
      <c r="P1514">
        <v>834.80836087385728</v>
      </c>
      <c r="Q1514">
        <v>190.82251710553598</v>
      </c>
      <c r="R1514">
        <v>378.32442352190219</v>
      </c>
      <c r="S1514">
        <v>123.37332139659804</v>
      </c>
      <c r="T1514">
        <v>472.04986834756244</v>
      </c>
      <c r="U1514">
        <v>102.03760071620412</v>
      </c>
      <c r="V1514">
        <v>472.96664804915025</v>
      </c>
      <c r="W1514">
        <v>84.504923903312445</v>
      </c>
      <c r="X1514">
        <v>421.44362881991543</v>
      </c>
      <c r="Y1514">
        <v>120.44046553267682</v>
      </c>
      <c r="Z1514">
        <v>383</v>
      </c>
      <c r="AA1514">
        <v>116.58907788719786</v>
      </c>
      <c r="AB1514">
        <v>359.62211760951089</v>
      </c>
      <c r="AC1514">
        <v>155.31244404655328</v>
      </c>
      <c r="AD1514">
        <v>868.5900682432723</v>
      </c>
      <c r="AE1514">
        <v>129.58687538876219</v>
      </c>
      <c r="AF1514">
        <v>493.56363201148969</v>
      </c>
      <c r="AG1514">
        <v>90.22560429722472</v>
      </c>
      <c r="AH1514">
        <v>384.22237293545044</v>
      </c>
      <c r="AI1514">
        <v>100.49059982094897</v>
      </c>
      <c r="AJ1514">
        <v>502.60919173382268</v>
      </c>
      <c r="AK1514">
        <v>76.947179946284692</v>
      </c>
    </row>
    <row r="1515" spans="1:37" x14ac:dyDescent="0.25">
      <c r="A1515">
        <v>1514</v>
      </c>
      <c r="C1515" t="s">
        <v>83</v>
      </c>
      <c r="D1515" t="s">
        <v>130</v>
      </c>
      <c r="E1515" t="s">
        <v>2170</v>
      </c>
      <c r="F1515">
        <v>1028.9556633331904</v>
      </c>
      <c r="G1515">
        <v>605.88948787061997</v>
      </c>
      <c r="H1515">
        <v>949</v>
      </c>
      <c r="I1515">
        <v>671</v>
      </c>
      <c r="J1515">
        <v>818.33379114983472</v>
      </c>
      <c r="K1515">
        <v>699.65975533900064</v>
      </c>
      <c r="L1515">
        <v>1101.7426069788403</v>
      </c>
      <c r="M1515">
        <v>342.24756375699769</v>
      </c>
      <c r="N1515">
        <v>323.09088007659778</v>
      </c>
      <c r="O1515">
        <v>267.80863921217548</v>
      </c>
      <c r="P1515">
        <v>943.1346838920125</v>
      </c>
      <c r="Q1515">
        <v>766.71801783122532</v>
      </c>
      <c r="R1515">
        <v>586.74858373892926</v>
      </c>
      <c r="S1515">
        <v>546.61235452103847</v>
      </c>
      <c r="T1515">
        <v>732.10867310300807</v>
      </c>
      <c r="U1515">
        <v>452.08325872873769</v>
      </c>
      <c r="V1515">
        <v>733.5305194287082</v>
      </c>
      <c r="W1515">
        <v>374.40376007162041</v>
      </c>
      <c r="X1515">
        <v>653.62275592435969</v>
      </c>
      <c r="Y1515">
        <v>533.61817367949868</v>
      </c>
      <c r="Z1515">
        <v>594</v>
      </c>
      <c r="AA1515">
        <v>516.55438675022378</v>
      </c>
      <c r="AB1515">
        <v>557.74291869464616</v>
      </c>
      <c r="AC1515">
        <v>688.12041181736788</v>
      </c>
      <c r="AD1515">
        <v>981.29996995579211</v>
      </c>
      <c r="AE1515">
        <v>520.67540949616421</v>
      </c>
      <c r="AF1515">
        <v>765.47466687943836</v>
      </c>
      <c r="AG1515">
        <v>399.74955237242614</v>
      </c>
      <c r="AH1515">
        <v>595.89579510093358</v>
      </c>
      <c r="AI1515">
        <v>445.22918531781556</v>
      </c>
      <c r="AJ1515">
        <v>779.50355062634651</v>
      </c>
      <c r="AK1515">
        <v>340.91875559534463</v>
      </c>
    </row>
    <row r="1516" spans="1:37" x14ac:dyDescent="0.25">
      <c r="A1516">
        <v>1515</v>
      </c>
      <c r="C1516" t="s">
        <v>83</v>
      </c>
      <c r="D1516" t="s">
        <v>130</v>
      </c>
      <c r="E1516" t="s">
        <v>2171</v>
      </c>
      <c r="F1516">
        <v>1005.1021073865832</v>
      </c>
      <c r="G1516">
        <v>581.5094339622641</v>
      </c>
      <c r="H1516">
        <v>927</v>
      </c>
      <c r="I1516">
        <v>644</v>
      </c>
      <c r="J1516">
        <v>799.36293403150353</v>
      </c>
      <c r="K1516">
        <v>671.50653120464438</v>
      </c>
      <c r="L1516">
        <v>1076.2016824756427</v>
      </c>
      <c r="M1516">
        <v>328.47605224963712</v>
      </c>
      <c r="N1516">
        <v>289.9115136040852</v>
      </c>
      <c r="O1516">
        <v>260.67267233661596</v>
      </c>
      <c r="P1516">
        <v>921.27065539293528</v>
      </c>
      <c r="Q1516">
        <v>735.86647314949198</v>
      </c>
      <c r="R1516">
        <v>526.49325779940955</v>
      </c>
      <c r="S1516">
        <v>532.04744852282897</v>
      </c>
      <c r="T1516">
        <v>656.925795898827</v>
      </c>
      <c r="U1516">
        <v>440.03715308863025</v>
      </c>
      <c r="V1516">
        <v>658.20162770286436</v>
      </c>
      <c r="W1516">
        <v>364.4274843330349</v>
      </c>
      <c r="X1516">
        <v>586.49988031596581</v>
      </c>
      <c r="Y1516">
        <v>519.39950760966872</v>
      </c>
      <c r="Z1516">
        <v>533</v>
      </c>
      <c r="AA1516">
        <v>502.79039838854072</v>
      </c>
      <c r="AB1516">
        <v>500.46628899704774</v>
      </c>
      <c r="AC1516">
        <v>669.78491495076094</v>
      </c>
      <c r="AD1516">
        <v>958.55118245418259</v>
      </c>
      <c r="AE1516">
        <v>499.72423802612479</v>
      </c>
      <c r="AF1516">
        <v>686.86531556690329</v>
      </c>
      <c r="AG1516">
        <v>389.09791853178154</v>
      </c>
      <c r="AH1516">
        <v>534.7011090720498</v>
      </c>
      <c r="AI1516">
        <v>433.36571172784244</v>
      </c>
      <c r="AJ1516">
        <v>699.45352270007174</v>
      </c>
      <c r="AK1516">
        <v>331.83471351835271</v>
      </c>
    </row>
    <row r="1517" spans="1:37" x14ac:dyDescent="0.25">
      <c r="A1517">
        <v>1516</v>
      </c>
      <c r="C1517" t="s">
        <v>83</v>
      </c>
      <c r="D1517" t="s">
        <v>130</v>
      </c>
      <c r="E1517" t="s">
        <v>2172</v>
      </c>
      <c r="F1517">
        <v>659.22554616077934</v>
      </c>
      <c r="G1517">
        <v>99.326145552560646</v>
      </c>
      <c r="H1517">
        <v>608</v>
      </c>
      <c r="I1517">
        <v>110</v>
      </c>
      <c r="J1517">
        <v>524.28550581570016</v>
      </c>
      <c r="K1517">
        <v>114.69832054737715</v>
      </c>
      <c r="L1517">
        <v>705.85827717927805</v>
      </c>
      <c r="M1517">
        <v>56.106157992950443</v>
      </c>
      <c r="N1517">
        <v>138.70063033591319</v>
      </c>
      <c r="O1517">
        <v>40.297224709042077</v>
      </c>
      <c r="P1517">
        <v>604.24224215631568</v>
      </c>
      <c r="Q1517">
        <v>125.69147833298776</v>
      </c>
      <c r="R1517">
        <v>251.88701827176257</v>
      </c>
      <c r="S1517">
        <v>82.248880931065358</v>
      </c>
      <c r="T1517">
        <v>314.28907683714993</v>
      </c>
      <c r="U1517">
        <v>68.025067144136088</v>
      </c>
      <c r="V1517">
        <v>314.89946541131417</v>
      </c>
      <c r="W1517">
        <v>56.336615935541637</v>
      </c>
      <c r="X1517">
        <v>280.59562754328573</v>
      </c>
      <c r="Y1517">
        <v>80.293643688451212</v>
      </c>
      <c r="Z1517">
        <v>255.00000000000003</v>
      </c>
      <c r="AA1517">
        <v>77.726051924798568</v>
      </c>
      <c r="AB1517">
        <v>239.43509135881274</v>
      </c>
      <c r="AC1517">
        <v>103.54162936436886</v>
      </c>
      <c r="AD1517">
        <v>628.69376368084465</v>
      </c>
      <c r="AE1517">
        <v>85.356624507567901</v>
      </c>
      <c r="AF1517">
        <v>328.61286204420333</v>
      </c>
      <c r="AG1517">
        <v>60.150402864816478</v>
      </c>
      <c r="AH1517">
        <v>255.81385143221897</v>
      </c>
      <c r="AI1517">
        <v>66.993733213965982</v>
      </c>
      <c r="AJ1517">
        <v>334.63536264262348</v>
      </c>
      <c r="AK1517">
        <v>51.298119964189794</v>
      </c>
    </row>
    <row r="1518" spans="1:37" x14ac:dyDescent="0.25">
      <c r="A1518">
        <v>1517</v>
      </c>
      <c r="C1518" t="s">
        <v>83</v>
      </c>
      <c r="D1518" t="s">
        <v>130</v>
      </c>
      <c r="E1518" t="s">
        <v>2173</v>
      </c>
      <c r="F1518">
        <v>915.10914631529249</v>
      </c>
      <c r="G1518">
        <v>308.81401617250674</v>
      </c>
      <c r="H1518">
        <v>844</v>
      </c>
      <c r="I1518">
        <v>342</v>
      </c>
      <c r="J1518">
        <v>727.79106399416276</v>
      </c>
      <c r="K1518">
        <v>356.6075057018453</v>
      </c>
      <c r="L1518">
        <v>979.84274003176097</v>
      </c>
      <c r="M1518">
        <v>174.43914575990047</v>
      </c>
      <c r="N1518">
        <v>265.97885582063356</v>
      </c>
      <c r="O1518">
        <v>122.15096239928381</v>
      </c>
      <c r="P1518">
        <v>838.78363878278037</v>
      </c>
      <c r="Q1518">
        <v>390.7862326352892</v>
      </c>
      <c r="R1518">
        <v>483.03039974467407</v>
      </c>
      <c r="S1518">
        <v>249.31692032229188</v>
      </c>
      <c r="T1518">
        <v>602.69552381712276</v>
      </c>
      <c r="U1518">
        <v>206.20098478066251</v>
      </c>
      <c r="V1518">
        <v>603.86603367110831</v>
      </c>
      <c r="W1518">
        <v>170.77036705461057</v>
      </c>
      <c r="X1518">
        <v>538.08337987712446</v>
      </c>
      <c r="Y1518">
        <v>243.39010743061775</v>
      </c>
      <c r="Z1518">
        <v>489</v>
      </c>
      <c r="AA1518">
        <v>235.60709489704567</v>
      </c>
      <c r="AB1518">
        <v>459.1519987233703</v>
      </c>
      <c r="AC1518">
        <v>313.86056401074308</v>
      </c>
      <c r="AD1518">
        <v>872.72621142538298</v>
      </c>
      <c r="AE1518">
        <v>265.38150528716562</v>
      </c>
      <c r="AF1518">
        <v>630.16348839064869</v>
      </c>
      <c r="AG1518">
        <v>182.33090868397494</v>
      </c>
      <c r="AH1518">
        <v>490.56067980531401</v>
      </c>
      <c r="AI1518">
        <v>203.07475380483439</v>
      </c>
      <c r="AJ1518">
        <v>641.71251894997204</v>
      </c>
      <c r="AK1518">
        <v>155.49742614145032</v>
      </c>
    </row>
    <row r="1519" spans="1:37" x14ac:dyDescent="0.25">
      <c r="A1519">
        <v>1518</v>
      </c>
      <c r="C1519" t="s">
        <v>83</v>
      </c>
      <c r="D1519" t="s">
        <v>130</v>
      </c>
      <c r="E1519" t="s">
        <v>2174</v>
      </c>
      <c r="F1519">
        <v>1015.944632816859</v>
      </c>
      <c r="G1519">
        <v>379.24528301886789</v>
      </c>
      <c r="H1519">
        <v>937</v>
      </c>
      <c r="I1519">
        <v>420</v>
      </c>
      <c r="J1519">
        <v>807.98605090347223</v>
      </c>
      <c r="K1519">
        <v>437.93904208998549</v>
      </c>
      <c r="L1519">
        <v>1087.8111936134596</v>
      </c>
      <c r="M1519">
        <v>214.22351233671989</v>
      </c>
      <c r="N1519">
        <v>277.40126067182638</v>
      </c>
      <c r="O1519">
        <v>173.3620188003581</v>
      </c>
      <c r="P1519">
        <v>931.20885016524312</v>
      </c>
      <c r="Q1519">
        <v>479.91291727140782</v>
      </c>
      <c r="R1519">
        <v>503.77403654352514</v>
      </c>
      <c r="S1519">
        <v>353.84153983885409</v>
      </c>
      <c r="T1519">
        <v>628.57815367429987</v>
      </c>
      <c r="U1519">
        <v>292.64950760966877</v>
      </c>
      <c r="V1519">
        <v>629.79893082262834</v>
      </c>
      <c r="W1519">
        <v>242.36481647269471</v>
      </c>
      <c r="X1519">
        <v>561.19125508657146</v>
      </c>
      <c r="Y1519">
        <v>345.42994628469114</v>
      </c>
      <c r="Z1519">
        <v>510.00000000000006</v>
      </c>
      <c r="AA1519">
        <v>334.38395255147714</v>
      </c>
      <c r="AB1519">
        <v>478.87018271762548</v>
      </c>
      <c r="AC1519">
        <v>445.44471799462843</v>
      </c>
      <c r="AD1519">
        <v>968.89154040945959</v>
      </c>
      <c r="AE1519">
        <v>325.90711175616838</v>
      </c>
      <c r="AF1519">
        <v>657.22572408840665</v>
      </c>
      <c r="AG1519">
        <v>258.77204565801253</v>
      </c>
      <c r="AH1519">
        <v>511.62770286443794</v>
      </c>
      <c r="AI1519">
        <v>288.21262309758282</v>
      </c>
      <c r="AJ1519">
        <v>669.27072528524695</v>
      </c>
      <c r="AK1519">
        <v>220.68878692927484</v>
      </c>
    </row>
    <row r="1520" spans="1:37" x14ac:dyDescent="0.25">
      <c r="A1520">
        <v>1519</v>
      </c>
      <c r="C1520" t="s">
        <v>83</v>
      </c>
      <c r="D1520" t="s">
        <v>130</v>
      </c>
      <c r="E1520" t="s">
        <v>2175</v>
      </c>
      <c r="F1520">
        <v>1035.461178591356</v>
      </c>
      <c r="G1520">
        <v>369.31266846361183</v>
      </c>
      <c r="H1520">
        <v>955</v>
      </c>
      <c r="I1520">
        <v>409</v>
      </c>
      <c r="J1520">
        <v>823.50766127301608</v>
      </c>
      <c r="K1520">
        <v>426.46921003524778</v>
      </c>
      <c r="L1520">
        <v>1108.7083136615306</v>
      </c>
      <c r="M1520">
        <v>208.61289653742483</v>
      </c>
      <c r="N1520">
        <v>290.4554376446182</v>
      </c>
      <c r="O1520">
        <v>162.44818710832587</v>
      </c>
      <c r="P1520">
        <v>949.09760075539725</v>
      </c>
      <c r="Q1520">
        <v>467.34376943810906</v>
      </c>
      <c r="R1520">
        <v>527.48105002792624</v>
      </c>
      <c r="S1520">
        <v>331.56580125335717</v>
      </c>
      <c r="T1520">
        <v>658.15830208250213</v>
      </c>
      <c r="U1520">
        <v>274.22605192479853</v>
      </c>
      <c r="V1520">
        <v>659.43652756722247</v>
      </c>
      <c r="W1520">
        <v>227.10698299015218</v>
      </c>
      <c r="X1520">
        <v>587.60025532593943</v>
      </c>
      <c r="Y1520">
        <v>323.68375111906892</v>
      </c>
      <c r="Z1520">
        <v>534</v>
      </c>
      <c r="AA1520">
        <v>313.3331468218442</v>
      </c>
      <c r="AB1520">
        <v>501.40525013963133</v>
      </c>
      <c r="AC1520">
        <v>417.40219337511189</v>
      </c>
      <c r="AD1520">
        <v>987.50418472895842</v>
      </c>
      <c r="AE1520">
        <v>317.37144930541155</v>
      </c>
      <c r="AF1520">
        <v>688.1539934572728</v>
      </c>
      <c r="AG1520">
        <v>242.48131154879138</v>
      </c>
      <c r="AH1520">
        <v>535.70430064629375</v>
      </c>
      <c r="AI1520">
        <v>270.06848701880034</v>
      </c>
      <c r="AJ1520">
        <v>700.76581823984679</v>
      </c>
      <c r="AK1520">
        <v>206.79554610564008</v>
      </c>
    </row>
    <row r="1521" spans="1:37" x14ac:dyDescent="0.25">
      <c r="A1521">
        <v>1520</v>
      </c>
      <c r="C1521" t="s">
        <v>83</v>
      </c>
      <c r="D1521" t="s">
        <v>130</v>
      </c>
      <c r="E1521" t="s">
        <v>2176</v>
      </c>
      <c r="F1521">
        <v>911.8563886862097</v>
      </c>
      <c r="G1521">
        <v>136.34770889487871</v>
      </c>
      <c r="H1521">
        <v>841</v>
      </c>
      <c r="I1521">
        <v>151</v>
      </c>
      <c r="J1521">
        <v>725.20412893257219</v>
      </c>
      <c r="K1521">
        <v>157.44951275139954</v>
      </c>
      <c r="L1521">
        <v>976.35988669041592</v>
      </c>
      <c r="M1521">
        <v>77.01845324486834</v>
      </c>
      <c r="N1521">
        <v>214.84999601053221</v>
      </c>
      <c r="O1521">
        <v>60.445837063563118</v>
      </c>
      <c r="P1521">
        <v>835.80218035108805</v>
      </c>
      <c r="Q1521">
        <v>172.54012025710139</v>
      </c>
      <c r="R1521">
        <v>390.17793026410277</v>
      </c>
      <c r="S1521">
        <v>123.37332139659804</v>
      </c>
      <c r="T1521">
        <v>486.83994255166363</v>
      </c>
      <c r="U1521">
        <v>102.03760071620412</v>
      </c>
      <c r="V1521">
        <v>487.78544642144738</v>
      </c>
      <c r="W1521">
        <v>84.504923903312445</v>
      </c>
      <c r="X1521">
        <v>434.64812893959947</v>
      </c>
      <c r="Y1521">
        <v>120.44046553267682</v>
      </c>
      <c r="Z1521">
        <v>395</v>
      </c>
      <c r="AA1521">
        <v>116.58907788719786</v>
      </c>
      <c r="AB1521">
        <v>370.88965132051385</v>
      </c>
      <c r="AC1521">
        <v>155.31244404655328</v>
      </c>
      <c r="AD1521">
        <v>869.62410403879994</v>
      </c>
      <c r="AE1521">
        <v>117.17136636947957</v>
      </c>
      <c r="AF1521">
        <v>509.02776669592276</v>
      </c>
      <c r="AG1521">
        <v>90.22560429722472</v>
      </c>
      <c r="AH1521">
        <v>396.26067182637837</v>
      </c>
      <c r="AI1521">
        <v>100.49059982094897</v>
      </c>
      <c r="AJ1521">
        <v>518.35673821112266</v>
      </c>
      <c r="AK1521">
        <v>76.947179946284692</v>
      </c>
    </row>
    <row r="1522" spans="1:37" x14ac:dyDescent="0.25">
      <c r="A1522">
        <v>1521</v>
      </c>
      <c r="C1522" t="s">
        <v>83</v>
      </c>
      <c r="D1522" t="s">
        <v>130</v>
      </c>
      <c r="E1522" t="s">
        <v>2177</v>
      </c>
      <c r="F1522">
        <v>1031.1241684192455</v>
      </c>
      <c r="G1522">
        <v>355.76819407008088</v>
      </c>
      <c r="H1522">
        <v>951</v>
      </c>
      <c r="I1522">
        <v>394</v>
      </c>
      <c r="J1522">
        <v>820.05841452422851</v>
      </c>
      <c r="K1522">
        <v>410.82852996060547</v>
      </c>
      <c r="L1522">
        <v>1104.0645092064037</v>
      </c>
      <c r="M1522">
        <v>200.96205681111343</v>
      </c>
      <c r="N1522">
        <v>276.31341259076044</v>
      </c>
      <c r="O1522">
        <v>159.92961056401074</v>
      </c>
      <c r="P1522">
        <v>945.12232284647405</v>
      </c>
      <c r="Q1522">
        <v>450.20402239270163</v>
      </c>
      <c r="R1522">
        <v>501.79845208649169</v>
      </c>
      <c r="S1522">
        <v>326.42524619516564</v>
      </c>
      <c r="T1522">
        <v>626.11314130694973</v>
      </c>
      <c r="U1522">
        <v>269.97448522829006</v>
      </c>
      <c r="V1522">
        <v>627.32913109391211</v>
      </c>
      <c r="W1522">
        <v>223.58594449418086</v>
      </c>
      <c r="X1522">
        <v>558.99050506662411</v>
      </c>
      <c r="Y1522">
        <v>318.66539838854078</v>
      </c>
      <c r="Z1522">
        <v>508.00000000000006</v>
      </c>
      <c r="AA1522">
        <v>308.47526857654435</v>
      </c>
      <c r="AB1522">
        <v>476.99226043245835</v>
      </c>
      <c r="AC1522">
        <v>410.93084153983887</v>
      </c>
      <c r="AD1522">
        <v>983.36804154684751</v>
      </c>
      <c r="AE1522">
        <v>305.73190959983413</v>
      </c>
      <c r="AF1522">
        <v>654.64836830766785</v>
      </c>
      <c r="AG1522">
        <v>238.72191136974038</v>
      </c>
      <c r="AH1522">
        <v>509.62131971594994</v>
      </c>
      <c r="AI1522">
        <v>265.88137869292751</v>
      </c>
      <c r="AJ1522">
        <v>666.64613420569697</v>
      </c>
      <c r="AK1522">
        <v>203.58941360787827</v>
      </c>
    </row>
    <row r="1523" spans="1:37" x14ac:dyDescent="0.25">
      <c r="A1523">
        <v>1522</v>
      </c>
      <c r="C1523" t="s">
        <v>83</v>
      </c>
      <c r="D1523" t="s">
        <v>130</v>
      </c>
      <c r="E1523" t="s">
        <v>2178</v>
      </c>
      <c r="F1523">
        <v>921.61466157345808</v>
      </c>
      <c r="G1523">
        <v>223.03234501347708</v>
      </c>
      <c r="H1523">
        <v>850</v>
      </c>
      <c r="I1523">
        <v>247</v>
      </c>
      <c r="J1523">
        <v>732.96493411734411</v>
      </c>
      <c r="K1523">
        <v>257.54986522911048</v>
      </c>
      <c r="L1523">
        <v>986.80844671445129</v>
      </c>
      <c r="M1523">
        <v>125.98382749326144</v>
      </c>
      <c r="N1523">
        <v>234.97518551025291</v>
      </c>
      <c r="O1523">
        <v>103.68140107430618</v>
      </c>
      <c r="P1523">
        <v>844.74655564616501</v>
      </c>
      <c r="Q1523">
        <v>282.23450134770889</v>
      </c>
      <c r="R1523">
        <v>426.7262427192212</v>
      </c>
      <c r="S1523">
        <v>211.61951656222021</v>
      </c>
      <c r="T1523">
        <v>532.4426713476422</v>
      </c>
      <c r="U1523">
        <v>175.02282900626679</v>
      </c>
      <c r="V1523">
        <v>533.4767414026968</v>
      </c>
      <c r="W1523">
        <v>144.94941808415399</v>
      </c>
      <c r="X1523">
        <v>475.36200430862516</v>
      </c>
      <c r="Y1523">
        <v>206.58885407341091</v>
      </c>
      <c r="Z1523">
        <v>431.99999999999994</v>
      </c>
      <c r="AA1523">
        <v>199.98265443151297</v>
      </c>
      <c r="AB1523">
        <v>405.63121359610625</v>
      </c>
      <c r="AC1523">
        <v>266.40398388540734</v>
      </c>
      <c r="AD1523">
        <v>878.9304261985493</v>
      </c>
      <c r="AE1523">
        <v>191.66442048517519</v>
      </c>
      <c r="AF1523">
        <v>556.70884863959145</v>
      </c>
      <c r="AG1523">
        <v>154.76197403760071</v>
      </c>
      <c r="AH1523">
        <v>433.37876007340617</v>
      </c>
      <c r="AI1523">
        <v>172.36929274843331</v>
      </c>
      <c r="AJ1523">
        <v>566.91167318279736</v>
      </c>
      <c r="AK1523">
        <v>131.98578782452998</v>
      </c>
    </row>
    <row r="1524" spans="1:37" x14ac:dyDescent="0.25">
      <c r="A1524">
        <v>1523</v>
      </c>
      <c r="C1524" t="s">
        <v>83</v>
      </c>
      <c r="D1524" t="s">
        <v>130</v>
      </c>
      <c r="E1524" t="s">
        <v>2179</v>
      </c>
      <c r="F1524">
        <v>973.65878363878278</v>
      </c>
      <c r="G1524">
        <v>428.00539083557948</v>
      </c>
      <c r="H1524">
        <v>898</v>
      </c>
      <c r="I1524">
        <v>474</v>
      </c>
      <c r="J1524">
        <v>774.35589510279408</v>
      </c>
      <c r="K1524">
        <v>494.24549035869791</v>
      </c>
      <c r="L1524">
        <v>1042.5341001759732</v>
      </c>
      <c r="M1524">
        <v>241.76653535144101</v>
      </c>
      <c r="N1524">
        <v>269.7863241043645</v>
      </c>
      <c r="O1524">
        <v>199.80707251566696</v>
      </c>
      <c r="P1524">
        <v>892.44989055324254</v>
      </c>
      <c r="Q1524">
        <v>541.61600663487457</v>
      </c>
      <c r="R1524">
        <v>489.94494534429111</v>
      </c>
      <c r="S1524">
        <v>407.81736794986568</v>
      </c>
      <c r="T1524">
        <v>611.32306710284854</v>
      </c>
      <c r="U1524">
        <v>337.29095792300802</v>
      </c>
      <c r="V1524">
        <v>612.51033272161499</v>
      </c>
      <c r="W1524">
        <v>279.33572068039388</v>
      </c>
      <c r="X1524">
        <v>545.78600494694012</v>
      </c>
      <c r="Y1524">
        <v>398.12264995523719</v>
      </c>
      <c r="Z1524">
        <v>496</v>
      </c>
      <c r="AA1524">
        <v>385.39167412712618</v>
      </c>
      <c r="AB1524">
        <v>465.7247267214554</v>
      </c>
      <c r="AC1524">
        <v>513.39391226499549</v>
      </c>
      <c r="AD1524">
        <v>928.56414438387912</v>
      </c>
      <c r="AE1524">
        <v>367.80945469624714</v>
      </c>
      <c r="AF1524">
        <v>639.18423362323472</v>
      </c>
      <c r="AG1524">
        <v>298.24574753804831</v>
      </c>
      <c r="AH1524">
        <v>497.58302082502195</v>
      </c>
      <c r="AI1524">
        <v>332.17726051924797</v>
      </c>
      <c r="AJ1524">
        <v>650.89858772839705</v>
      </c>
      <c r="AK1524">
        <v>254.35317815577437</v>
      </c>
    </row>
    <row r="1525" spans="1:37" x14ac:dyDescent="0.25">
      <c r="A1525">
        <v>1524</v>
      </c>
      <c r="C1525" t="s">
        <v>83</v>
      </c>
      <c r="D1525" t="s">
        <v>130</v>
      </c>
      <c r="E1525" t="s">
        <v>2180</v>
      </c>
      <c r="F1525">
        <v>778.49332589381515</v>
      </c>
      <c r="G1525">
        <v>240.18867924528303</v>
      </c>
      <c r="H1525">
        <v>718</v>
      </c>
      <c r="I1525">
        <v>266</v>
      </c>
      <c r="J1525">
        <v>619.1397914073566</v>
      </c>
      <c r="K1525">
        <v>277.36139332365747</v>
      </c>
      <c r="L1525">
        <v>833.56289969526586</v>
      </c>
      <c r="M1525">
        <v>135.67489114658926</v>
      </c>
      <c r="N1525">
        <v>175.14354105162371</v>
      </c>
      <c r="O1525">
        <v>114.59523276633841</v>
      </c>
      <c r="P1525">
        <v>713.56238465170179</v>
      </c>
      <c r="Q1525">
        <v>303.94484760522499</v>
      </c>
      <c r="R1525">
        <v>318.06909758238248</v>
      </c>
      <c r="S1525">
        <v>233.89525514771711</v>
      </c>
      <c r="T1525">
        <v>396.86699114338148</v>
      </c>
      <c r="U1525">
        <v>193.44628469113698</v>
      </c>
      <c r="V1525">
        <v>397.63775632330646</v>
      </c>
      <c r="W1525">
        <v>160.20725156669653</v>
      </c>
      <c r="X1525">
        <v>354.32075321152155</v>
      </c>
      <c r="Y1525">
        <v>228.33504923903314</v>
      </c>
      <c r="Z1525">
        <v>322</v>
      </c>
      <c r="AA1525">
        <v>221.03346016114594</v>
      </c>
      <c r="AB1525">
        <v>302.34548791191253</v>
      </c>
      <c r="AC1525">
        <v>294.44650850492394</v>
      </c>
      <c r="AD1525">
        <v>742.43770118889222</v>
      </c>
      <c r="AE1525">
        <v>206.40783744557331</v>
      </c>
      <c r="AF1525">
        <v>414.95428069895473</v>
      </c>
      <c r="AG1525">
        <v>171.05270814682186</v>
      </c>
      <c r="AH1525">
        <v>323.02768690656666</v>
      </c>
      <c r="AI1525">
        <v>190.51342882721576</v>
      </c>
      <c r="AJ1525">
        <v>422.55916380754809</v>
      </c>
      <c r="AK1525">
        <v>145.87902864816473</v>
      </c>
    </row>
    <row r="1526" spans="1:37" x14ac:dyDescent="0.25">
      <c r="A1526">
        <v>1525</v>
      </c>
      <c r="C1526" t="s">
        <v>83</v>
      </c>
      <c r="D1526" t="s">
        <v>130</v>
      </c>
      <c r="E1526" t="s">
        <v>2181</v>
      </c>
      <c r="F1526">
        <v>881.49731748143688</v>
      </c>
      <c r="G1526">
        <v>449.67654986522911</v>
      </c>
      <c r="H1526">
        <v>813</v>
      </c>
      <c r="I1526">
        <v>498</v>
      </c>
      <c r="J1526">
        <v>701.05940169105963</v>
      </c>
      <c r="K1526">
        <v>519.27057847812569</v>
      </c>
      <c r="L1526">
        <v>943.85325550452808</v>
      </c>
      <c r="M1526">
        <v>254.00787891353929</v>
      </c>
      <c r="N1526">
        <v>233.34341338865394</v>
      </c>
      <c r="O1526">
        <v>203.16517457475379</v>
      </c>
      <c r="P1526">
        <v>807.97523498862608</v>
      </c>
      <c r="Q1526">
        <v>569.0396019075265</v>
      </c>
      <c r="R1526">
        <v>423.76286603367106</v>
      </c>
      <c r="S1526">
        <v>414.67144136078781</v>
      </c>
      <c r="T1526">
        <v>528.74515279661694</v>
      </c>
      <c r="U1526">
        <v>342.95971351835271</v>
      </c>
      <c r="V1526">
        <v>529.77204180962258</v>
      </c>
      <c r="W1526">
        <v>284.03043867502237</v>
      </c>
      <c r="X1526">
        <v>472.06087927870419</v>
      </c>
      <c r="Y1526">
        <v>404.81378692927484</v>
      </c>
      <c r="Z1526">
        <v>428.99999999999994</v>
      </c>
      <c r="AA1526">
        <v>391.86884512085942</v>
      </c>
      <c r="AB1526">
        <v>402.81433016835553</v>
      </c>
      <c r="AC1526">
        <v>522.0223813786929</v>
      </c>
      <c r="AD1526">
        <v>840.67110176402412</v>
      </c>
      <c r="AE1526">
        <v>386.43271822517107</v>
      </c>
      <c r="AF1526">
        <v>552.84281496848314</v>
      </c>
      <c r="AG1526">
        <v>303.25828111011634</v>
      </c>
      <c r="AH1526">
        <v>430.36918535067417</v>
      </c>
      <c r="AI1526">
        <v>337.76007162041179</v>
      </c>
      <c r="AJ1526">
        <v>562.97478656347232</v>
      </c>
      <c r="AK1526">
        <v>258.62802148612354</v>
      </c>
    </row>
    <row r="1527" spans="1:37" x14ac:dyDescent="0.25">
      <c r="A1527">
        <v>1526</v>
      </c>
      <c r="C1527" t="s">
        <v>83</v>
      </c>
      <c r="D1527" t="s">
        <v>130</v>
      </c>
      <c r="E1527" t="s">
        <v>2182</v>
      </c>
      <c r="F1527">
        <v>893.42409545474061</v>
      </c>
      <c r="G1527">
        <v>393.69272237196765</v>
      </c>
      <c r="H1527">
        <v>824</v>
      </c>
      <c r="I1527">
        <v>436</v>
      </c>
      <c r="J1527">
        <v>710.54483025022535</v>
      </c>
      <c r="K1527">
        <v>454.62243416960399</v>
      </c>
      <c r="L1527">
        <v>956.62371775612689</v>
      </c>
      <c r="M1527">
        <v>222.3844080447854</v>
      </c>
      <c r="N1527">
        <v>244.22189419931379</v>
      </c>
      <c r="O1527">
        <v>165.38652641002685</v>
      </c>
      <c r="P1527">
        <v>818.90724923816481</v>
      </c>
      <c r="Q1527">
        <v>498.19531411984246</v>
      </c>
      <c r="R1527">
        <v>443.51871060400538</v>
      </c>
      <c r="S1527">
        <v>337.56311548791405</v>
      </c>
      <c r="T1527">
        <v>553.3952764701188</v>
      </c>
      <c r="U1527">
        <v>279.18621307072516</v>
      </c>
      <c r="V1527">
        <v>554.47003909678449</v>
      </c>
      <c r="W1527">
        <v>231.21486123545208</v>
      </c>
      <c r="X1527">
        <v>494.06837947817758</v>
      </c>
      <c r="Y1527">
        <v>329.53849597135184</v>
      </c>
      <c r="Z1527">
        <v>449</v>
      </c>
      <c r="AA1527">
        <v>319.00067144136079</v>
      </c>
      <c r="AB1527">
        <v>421.59355302002712</v>
      </c>
      <c r="AC1527">
        <v>424.95210384959711</v>
      </c>
      <c r="AD1527">
        <v>852.04549551482899</v>
      </c>
      <c r="AE1527">
        <v>338.32262077545096</v>
      </c>
      <c r="AF1527">
        <v>578.6163727758717</v>
      </c>
      <c r="AG1527">
        <v>246.86727842435093</v>
      </c>
      <c r="AH1527">
        <v>450.4330168355541</v>
      </c>
      <c r="AI1527">
        <v>274.9534467323187</v>
      </c>
      <c r="AJ1527">
        <v>589.2206973589723</v>
      </c>
      <c r="AK1527">
        <v>210.53603401969559</v>
      </c>
    </row>
    <row r="1528" spans="1:37" x14ac:dyDescent="0.25">
      <c r="A1528">
        <v>1527</v>
      </c>
      <c r="C1528" t="s">
        <v>83</v>
      </c>
      <c r="D1528" t="s">
        <v>130</v>
      </c>
      <c r="E1528" t="s">
        <v>2183</v>
      </c>
      <c r="F1528">
        <v>961.73200566547928</v>
      </c>
      <c r="G1528">
        <v>514.69002695417782</v>
      </c>
      <c r="H1528">
        <v>887</v>
      </c>
      <c r="I1528">
        <v>570</v>
      </c>
      <c r="J1528">
        <v>764.87046654362848</v>
      </c>
      <c r="K1528">
        <v>594.34584283640891</v>
      </c>
      <c r="L1528">
        <v>1029.7636379243745</v>
      </c>
      <c r="M1528">
        <v>290.73190959983413</v>
      </c>
      <c r="N1528">
        <v>263.80315965850156</v>
      </c>
      <c r="O1528">
        <v>230.44975380483439</v>
      </c>
      <c r="P1528">
        <v>881.51787630370404</v>
      </c>
      <c r="Q1528">
        <v>651.31038772548209</v>
      </c>
      <c r="R1528">
        <v>479.07923083060723</v>
      </c>
      <c r="S1528">
        <v>470.36078782453001</v>
      </c>
      <c r="T1528">
        <v>597.76549908242237</v>
      </c>
      <c r="U1528">
        <v>389.01835273052819</v>
      </c>
      <c r="V1528">
        <v>598.92643421367586</v>
      </c>
      <c r="W1528">
        <v>322.17502238137871</v>
      </c>
      <c r="X1528">
        <v>533.68187983722976</v>
      </c>
      <c r="Y1528">
        <v>459.17927484333035</v>
      </c>
      <c r="Z1528">
        <v>485</v>
      </c>
      <c r="AA1528">
        <v>444.4958594449418</v>
      </c>
      <c r="AB1528">
        <v>455.39615415303598</v>
      </c>
      <c r="AC1528">
        <v>592.12869292748439</v>
      </c>
      <c r="AD1528">
        <v>917.18975063307437</v>
      </c>
      <c r="AE1528">
        <v>442.30250881194274</v>
      </c>
      <c r="AF1528">
        <v>625.00877682917098</v>
      </c>
      <c r="AG1528">
        <v>343.98511638316921</v>
      </c>
      <c r="AH1528">
        <v>486.54791350833801</v>
      </c>
      <c r="AI1528">
        <v>383.12041181736799</v>
      </c>
      <c r="AJ1528">
        <v>636.46333679087206</v>
      </c>
      <c r="AK1528">
        <v>293.36112354521038</v>
      </c>
    </row>
    <row r="1529" spans="1:37" x14ac:dyDescent="0.25">
      <c r="A1529">
        <v>1528</v>
      </c>
      <c r="C1529" t="s">
        <v>83</v>
      </c>
      <c r="D1529" t="s">
        <v>130</v>
      </c>
      <c r="E1529" t="s">
        <v>2184</v>
      </c>
      <c r="F1529">
        <v>839.21146830336068</v>
      </c>
      <c r="G1529">
        <v>143.57142857142858</v>
      </c>
      <c r="H1529">
        <v>774</v>
      </c>
      <c r="I1529">
        <v>159</v>
      </c>
      <c r="J1529">
        <v>667.42924589038148</v>
      </c>
      <c r="K1529">
        <v>165.79120879120879</v>
      </c>
      <c r="L1529">
        <v>898.57616206704142</v>
      </c>
      <c r="M1529">
        <v>81.098901098901095</v>
      </c>
      <c r="N1529">
        <v>195.81265459187745</v>
      </c>
      <c r="O1529">
        <v>54.988921217547002</v>
      </c>
      <c r="P1529">
        <v>769.21627537662562</v>
      </c>
      <c r="Q1529">
        <v>181.68131868131869</v>
      </c>
      <c r="R1529">
        <v>355.60520226601767</v>
      </c>
      <c r="S1529">
        <v>112.2354521038496</v>
      </c>
      <c r="T1529">
        <v>443.70222612303519</v>
      </c>
      <c r="U1529">
        <v>92.825872873769029</v>
      </c>
      <c r="V1529">
        <v>444.56395116891406</v>
      </c>
      <c r="W1529">
        <v>76.876007162041176</v>
      </c>
      <c r="X1529">
        <v>396.13500359052102</v>
      </c>
      <c r="Y1529">
        <v>109.56736794986571</v>
      </c>
      <c r="Z1529">
        <v>360</v>
      </c>
      <c r="AA1529">
        <v>106.06367502238137</v>
      </c>
      <c r="AB1529">
        <v>338.02601133008852</v>
      </c>
      <c r="AC1529">
        <v>141.29118173679498</v>
      </c>
      <c r="AD1529">
        <v>800.34370573844365</v>
      </c>
      <c r="AE1529">
        <v>123.37912087912088</v>
      </c>
      <c r="AF1529">
        <v>463.92404053299288</v>
      </c>
      <c r="AG1529">
        <v>82.080237242614146</v>
      </c>
      <c r="AH1529">
        <v>361.14896672783851</v>
      </c>
      <c r="AI1529">
        <v>91.418531781557746</v>
      </c>
      <c r="AJ1529">
        <v>472.42639431899784</v>
      </c>
      <c r="AK1529">
        <v>70.000559534467328</v>
      </c>
    </row>
    <row r="1530" spans="1:37" x14ac:dyDescent="0.25">
      <c r="A1530">
        <v>1529</v>
      </c>
      <c r="C1530" t="s">
        <v>83</v>
      </c>
      <c r="D1530" t="s">
        <v>130</v>
      </c>
      <c r="E1530" t="s">
        <v>2185</v>
      </c>
      <c r="F1530">
        <v>1034.3769260483284</v>
      </c>
      <c r="G1530">
        <v>264.56873315363879</v>
      </c>
      <c r="H1530">
        <v>954.00000000000011</v>
      </c>
      <c r="I1530">
        <v>293</v>
      </c>
      <c r="J1530">
        <v>822.64534958581919</v>
      </c>
      <c r="K1530">
        <v>305.51461745801367</v>
      </c>
      <c r="L1530">
        <v>1107.5473625477489</v>
      </c>
      <c r="M1530">
        <v>149.44640265394983</v>
      </c>
      <c r="N1530">
        <v>310.58062714433896</v>
      </c>
      <c r="O1530">
        <v>103.26163831692031</v>
      </c>
      <c r="P1530">
        <v>948.10378127816648</v>
      </c>
      <c r="Q1530">
        <v>334.79639228695834</v>
      </c>
      <c r="R1530">
        <v>564.02936248304479</v>
      </c>
      <c r="S1530">
        <v>210.76275738585497</v>
      </c>
      <c r="T1530">
        <v>703.76103087848082</v>
      </c>
      <c r="U1530">
        <v>174.3142345568487</v>
      </c>
      <c r="V1530">
        <v>705.12782254847207</v>
      </c>
      <c r="W1530">
        <v>144.36257833482543</v>
      </c>
      <c r="X1530">
        <v>628.31413069496534</v>
      </c>
      <c r="Y1530">
        <v>205.75246195165622</v>
      </c>
      <c r="Z1530">
        <v>571</v>
      </c>
      <c r="AA1530">
        <v>199.17300805729633</v>
      </c>
      <c r="AB1530">
        <v>536.14681241522385</v>
      </c>
      <c r="AC1530">
        <v>265.32542524619515</v>
      </c>
      <c r="AD1530">
        <v>986.47014893343066</v>
      </c>
      <c r="AE1530">
        <v>227.35900891561269</v>
      </c>
      <c r="AF1530">
        <v>735.83507540094149</v>
      </c>
      <c r="AG1530">
        <v>154.13540734109222</v>
      </c>
      <c r="AH1530">
        <v>572.82238889332166</v>
      </c>
      <c r="AI1530">
        <v>171.67144136078781</v>
      </c>
      <c r="AJ1530">
        <v>749.32075321152161</v>
      </c>
      <c r="AK1530">
        <v>131.45143240823634</v>
      </c>
    </row>
    <row r="1531" spans="1:37" x14ac:dyDescent="0.25">
      <c r="A1531">
        <v>1530</v>
      </c>
      <c r="C1531" t="s">
        <v>83</v>
      </c>
      <c r="D1531" t="s">
        <v>130</v>
      </c>
      <c r="E1531" t="s">
        <v>2186</v>
      </c>
      <c r="F1531">
        <v>975.82728872483801</v>
      </c>
      <c r="G1531">
        <v>249.21832884097034</v>
      </c>
      <c r="H1531">
        <v>900.00000000000011</v>
      </c>
      <c r="I1531">
        <v>276</v>
      </c>
      <c r="J1531">
        <v>776.08051847718798</v>
      </c>
      <c r="K1531">
        <v>287.78851337341905</v>
      </c>
      <c r="L1531">
        <v>1044.8560024035366</v>
      </c>
      <c r="M1531">
        <v>140.77545096413021</v>
      </c>
      <c r="N1531">
        <v>281.20872895555738</v>
      </c>
      <c r="O1531">
        <v>94.446620411817378</v>
      </c>
      <c r="P1531">
        <v>894.43752950770431</v>
      </c>
      <c r="Q1531">
        <v>315.3713456354966</v>
      </c>
      <c r="R1531">
        <v>510.68858214314213</v>
      </c>
      <c r="S1531">
        <v>192.77081468218444</v>
      </c>
      <c r="T1531">
        <v>637.20569696002553</v>
      </c>
      <c r="U1531">
        <v>159.43375111906894</v>
      </c>
      <c r="V1531">
        <v>638.44322987313501</v>
      </c>
      <c r="W1531">
        <v>132.0389435989257</v>
      </c>
      <c r="X1531">
        <v>568.89388015638713</v>
      </c>
      <c r="Y1531">
        <v>188.18822739480751</v>
      </c>
      <c r="Z1531">
        <v>517</v>
      </c>
      <c r="AA1531">
        <v>182.17043419874665</v>
      </c>
      <c r="AB1531">
        <v>485.44291071571058</v>
      </c>
      <c r="AC1531">
        <v>242.67569382273948</v>
      </c>
      <c r="AD1531">
        <v>930.63221597493464</v>
      </c>
      <c r="AE1531">
        <v>214.16753058262492</v>
      </c>
      <c r="AF1531">
        <v>666.24646932099267</v>
      </c>
      <c r="AG1531">
        <v>140.97750671441361</v>
      </c>
      <c r="AH1531">
        <v>518.65004388414593</v>
      </c>
      <c r="AI1531">
        <v>157.01656222023277</v>
      </c>
      <c r="AJ1531">
        <v>678.45679406367196</v>
      </c>
      <c r="AK1531">
        <v>120.22996866606984</v>
      </c>
    </row>
    <row r="1532" spans="1:37" x14ac:dyDescent="0.25">
      <c r="A1532">
        <v>1531</v>
      </c>
      <c r="C1532" t="s">
        <v>83</v>
      </c>
      <c r="D1532" t="s">
        <v>130</v>
      </c>
      <c r="E1532" t="s">
        <v>2187</v>
      </c>
      <c r="F1532">
        <v>922.69891411648564</v>
      </c>
      <c r="G1532">
        <v>399.11051212938008</v>
      </c>
      <c r="H1532">
        <v>851</v>
      </c>
      <c r="I1532">
        <v>442</v>
      </c>
      <c r="J1532">
        <v>733.82724580454089</v>
      </c>
      <c r="K1532">
        <v>460.87870619946091</v>
      </c>
      <c r="L1532">
        <v>987.9693978282329</v>
      </c>
      <c r="M1532">
        <v>225.44474393530999</v>
      </c>
      <c r="N1532">
        <v>263.25923561796856</v>
      </c>
      <c r="O1532">
        <v>163.70747538048343</v>
      </c>
      <c r="P1532">
        <v>845.74037512339578</v>
      </c>
      <c r="Q1532">
        <v>505.05121293800539</v>
      </c>
      <c r="R1532">
        <v>478.09143860209048</v>
      </c>
      <c r="S1532">
        <v>334.13607878245296</v>
      </c>
      <c r="T1532">
        <v>596.53299289874735</v>
      </c>
      <c r="U1532">
        <v>276.35183527305281</v>
      </c>
      <c r="V1532">
        <v>597.69153434931786</v>
      </c>
      <c r="W1532">
        <v>228.86750223813786</v>
      </c>
      <c r="X1532">
        <v>532.58150482725603</v>
      </c>
      <c r="Y1532">
        <v>326.19292748433298</v>
      </c>
      <c r="Z1532">
        <v>484</v>
      </c>
      <c r="AA1532">
        <v>315.76208594449417</v>
      </c>
      <c r="AB1532">
        <v>454.45719301045239</v>
      </c>
      <c r="AC1532">
        <v>420.63786929274841</v>
      </c>
      <c r="AD1532">
        <v>879.96446199407694</v>
      </c>
      <c r="AE1532">
        <v>342.97843665768193</v>
      </c>
      <c r="AF1532">
        <v>623.72009893880158</v>
      </c>
      <c r="AG1532">
        <v>244.36101163831691</v>
      </c>
      <c r="AH1532">
        <v>485.54472193409401</v>
      </c>
      <c r="AI1532">
        <v>272.16204118173675</v>
      </c>
      <c r="AJ1532">
        <v>635.15104125109713</v>
      </c>
      <c r="AK1532">
        <v>208.39861235452102</v>
      </c>
    </row>
    <row r="1533" spans="1:37" x14ac:dyDescent="0.25">
      <c r="A1533">
        <v>1532</v>
      </c>
      <c r="C1533" t="s">
        <v>83</v>
      </c>
      <c r="D1533" t="s">
        <v>138</v>
      </c>
      <c r="E1533" t="s">
        <v>2188</v>
      </c>
      <c r="F1533">
        <v>1002.3152877085461</v>
      </c>
      <c r="G1533">
        <v>1033.7828335056877</v>
      </c>
      <c r="H1533">
        <v>1025</v>
      </c>
      <c r="I1533">
        <v>963.99999999999989</v>
      </c>
      <c r="J1533">
        <v>1065.8324821246169</v>
      </c>
      <c r="K1533">
        <v>907.50913478110988</v>
      </c>
      <c r="L1533">
        <v>1024.6510044262852</v>
      </c>
      <c r="M1533">
        <v>775.91864874181317</v>
      </c>
      <c r="N1533">
        <v>241.94014962593516</v>
      </c>
      <c r="O1533">
        <v>414.82956878850104</v>
      </c>
      <c r="P1533">
        <v>825.72352740892063</v>
      </c>
      <c r="Q1533">
        <v>1224.854877628404</v>
      </c>
      <c r="R1533">
        <v>502.46508728179549</v>
      </c>
      <c r="S1533">
        <v>832.04517453798769</v>
      </c>
      <c r="T1533">
        <v>800.83541147132166</v>
      </c>
      <c r="U1533">
        <v>714.44763860369608</v>
      </c>
      <c r="V1533">
        <v>790.69825436408973</v>
      </c>
      <c r="W1533">
        <v>639.11704312114989</v>
      </c>
      <c r="X1533">
        <v>635.93765586034908</v>
      </c>
      <c r="Y1533">
        <v>850.4517453798768</v>
      </c>
      <c r="Z1533">
        <v>558.89526184538647</v>
      </c>
      <c r="AA1533">
        <v>818.0698151950719</v>
      </c>
      <c r="AB1533">
        <v>544.36533665835407</v>
      </c>
      <c r="AC1533">
        <v>1098.2587268993839</v>
      </c>
      <c r="AD1533">
        <v>1132.4906367041199</v>
      </c>
      <c r="AE1533">
        <v>803.83178214408815</v>
      </c>
      <c r="AF1533">
        <v>868.07855361596012</v>
      </c>
      <c r="AG1533">
        <v>593.10061601642713</v>
      </c>
      <c r="AH1533">
        <v>676.4862842892768</v>
      </c>
      <c r="AI1533">
        <v>608.43942505133475</v>
      </c>
      <c r="AJ1533">
        <v>967.42269326683288</v>
      </c>
      <c r="AK1533">
        <v>477.5482546201232</v>
      </c>
    </row>
    <row r="1534" spans="1:37" x14ac:dyDescent="0.25">
      <c r="A1534">
        <v>1533</v>
      </c>
      <c r="C1534" t="s">
        <v>83</v>
      </c>
      <c r="D1534" t="s">
        <v>138</v>
      </c>
      <c r="E1534" t="s">
        <v>2189</v>
      </c>
      <c r="F1534">
        <v>923.10793326523662</v>
      </c>
      <c r="G1534">
        <v>1050.9410548086867</v>
      </c>
      <c r="H1534">
        <v>944</v>
      </c>
      <c r="I1534">
        <v>980.00000000000011</v>
      </c>
      <c r="J1534">
        <v>981.60572012257398</v>
      </c>
      <c r="K1534">
        <v>922.57152705963472</v>
      </c>
      <c r="L1534">
        <v>943.67858358869591</v>
      </c>
      <c r="M1534">
        <v>788.79696656325416</v>
      </c>
      <c r="N1534">
        <v>217.83541147132169</v>
      </c>
      <c r="O1534">
        <v>401.50171115674198</v>
      </c>
      <c r="P1534">
        <v>760.47122914538647</v>
      </c>
      <c r="Q1534">
        <v>1245.1844191658049</v>
      </c>
      <c r="R1534">
        <v>452.40399002493763</v>
      </c>
      <c r="S1534">
        <v>805.31279945242989</v>
      </c>
      <c r="T1534">
        <v>721.0473815461346</v>
      </c>
      <c r="U1534">
        <v>691.49349760438065</v>
      </c>
      <c r="V1534">
        <v>711.92019950124688</v>
      </c>
      <c r="W1534">
        <v>618.58316221765915</v>
      </c>
      <c r="X1534">
        <v>572.57855361596012</v>
      </c>
      <c r="Y1534">
        <v>823.12799452429851</v>
      </c>
      <c r="Z1534">
        <v>503.21197007481294</v>
      </c>
      <c r="AA1534">
        <v>791.7864476386037</v>
      </c>
      <c r="AB1534">
        <v>490.12967581047377</v>
      </c>
      <c r="AC1534">
        <v>1062.9733059548255</v>
      </c>
      <c r="AD1534">
        <v>1042.996254681648</v>
      </c>
      <c r="AE1534">
        <v>817.17338848672875</v>
      </c>
      <c r="AF1534">
        <v>781.59102244389021</v>
      </c>
      <c r="AG1534">
        <v>574.04517453798769</v>
      </c>
      <c r="AH1534">
        <v>609.08728179551122</v>
      </c>
      <c r="AI1534">
        <v>588.89117043121155</v>
      </c>
      <c r="AJ1534">
        <v>871.03740648379051</v>
      </c>
      <c r="AK1534">
        <v>462.20533880903491</v>
      </c>
    </row>
    <row r="1535" spans="1:37" x14ac:dyDescent="0.25">
      <c r="A1535">
        <v>1534</v>
      </c>
      <c r="C1535" t="s">
        <v>83</v>
      </c>
      <c r="D1535" t="s">
        <v>138</v>
      </c>
      <c r="E1535" t="s">
        <v>2190</v>
      </c>
      <c r="F1535">
        <v>946.5767790262172</v>
      </c>
      <c r="G1535">
        <v>1026.2761116856257</v>
      </c>
      <c r="H1535">
        <v>967.99999999999989</v>
      </c>
      <c r="I1535">
        <v>957</v>
      </c>
      <c r="J1535">
        <v>1006.561797752809</v>
      </c>
      <c r="K1535">
        <v>900.9193381592554</v>
      </c>
      <c r="L1535">
        <v>967.67041198501863</v>
      </c>
      <c r="M1535">
        <v>770.28438469493278</v>
      </c>
      <c r="N1535">
        <v>256.22443890274315</v>
      </c>
      <c r="O1535">
        <v>400.66872005475699</v>
      </c>
      <c r="P1535">
        <v>779.80524344569278</v>
      </c>
      <c r="Q1535">
        <v>1215.9607032057911</v>
      </c>
      <c r="R1535">
        <v>532.13092269326683</v>
      </c>
      <c r="S1535">
        <v>803.64202600958242</v>
      </c>
      <c r="T1535">
        <v>848.11720698254373</v>
      </c>
      <c r="U1535">
        <v>690.05886379192327</v>
      </c>
      <c r="V1535">
        <v>837.38154613466338</v>
      </c>
      <c r="W1535">
        <v>617.29979466119096</v>
      </c>
      <c r="X1535">
        <v>673.4837905236908</v>
      </c>
      <c r="Y1535">
        <v>821.42026009582469</v>
      </c>
      <c r="Z1535">
        <v>591.89276807980059</v>
      </c>
      <c r="AA1535">
        <v>790.1437371663244</v>
      </c>
      <c r="AB1535">
        <v>576.50498753117211</v>
      </c>
      <c r="AC1535">
        <v>1060.7679671457904</v>
      </c>
      <c r="AD1535">
        <v>1069.5131086142321</v>
      </c>
      <c r="AE1535">
        <v>797.99482936918298</v>
      </c>
      <c r="AF1535">
        <v>919.33042394014967</v>
      </c>
      <c r="AG1535">
        <v>572.85420944558518</v>
      </c>
      <c r="AH1535">
        <v>716.42643391521199</v>
      </c>
      <c r="AI1535">
        <v>587.6694045174537</v>
      </c>
      <c r="AJ1535">
        <v>1024.5399002493766</v>
      </c>
      <c r="AK1535">
        <v>461.24640657084183</v>
      </c>
    </row>
    <row r="1536" spans="1:37" x14ac:dyDescent="0.25">
      <c r="A1536">
        <v>1535</v>
      </c>
      <c r="C1536" t="s">
        <v>83</v>
      </c>
      <c r="D1536" t="s">
        <v>168</v>
      </c>
      <c r="E1536" t="s">
        <v>2191</v>
      </c>
      <c r="F1536">
        <v>754.07370184254603</v>
      </c>
      <c r="G1536">
        <v>855.9946416610851</v>
      </c>
      <c r="H1536">
        <v>848</v>
      </c>
      <c r="I1536">
        <v>720</v>
      </c>
      <c r="J1536">
        <v>792.6030150753769</v>
      </c>
      <c r="K1536">
        <v>736.71801741460149</v>
      </c>
      <c r="L1536">
        <v>809.29313232830816</v>
      </c>
      <c r="M1536">
        <v>667.43469524447426</v>
      </c>
      <c r="N1536">
        <v>249.96545646810009</v>
      </c>
      <c r="O1536">
        <v>373.50093341630367</v>
      </c>
      <c r="P1536">
        <v>621.26298157453937</v>
      </c>
      <c r="Q1536">
        <v>983.79102478231744</v>
      </c>
      <c r="R1536">
        <v>489.74973563623541</v>
      </c>
      <c r="S1536">
        <v>720.75046670815186</v>
      </c>
      <c r="T1536">
        <v>675.99506520972852</v>
      </c>
      <c r="U1536">
        <v>614.41568139390176</v>
      </c>
      <c r="V1536">
        <v>678.80366584420165</v>
      </c>
      <c r="W1536">
        <v>566.89732420659618</v>
      </c>
      <c r="X1536">
        <v>545.57067324638706</v>
      </c>
      <c r="Y1536">
        <v>710.44928438083389</v>
      </c>
      <c r="Z1536">
        <v>413.91751850546348</v>
      </c>
      <c r="AA1536">
        <v>759.13067828251405</v>
      </c>
      <c r="AB1536">
        <v>469.73845611561507</v>
      </c>
      <c r="AC1536">
        <v>828.24828873677666</v>
      </c>
      <c r="AD1536">
        <v>851.7286432160804</v>
      </c>
      <c r="AE1536">
        <v>678.68720696584057</v>
      </c>
      <c r="AF1536">
        <v>693.54881917518503</v>
      </c>
      <c r="AG1536">
        <v>509.90852520224024</v>
      </c>
      <c r="AH1536">
        <v>550.3101868170603</v>
      </c>
      <c r="AI1536">
        <v>583.01369010578719</v>
      </c>
      <c r="AJ1536">
        <v>743.9280930560451</v>
      </c>
      <c r="AK1536">
        <v>448.10143123833234</v>
      </c>
    </row>
    <row r="1537" spans="1:37" x14ac:dyDescent="0.25">
      <c r="A1537">
        <v>1536</v>
      </c>
      <c r="C1537" t="s">
        <v>83</v>
      </c>
      <c r="D1537" t="s">
        <v>168</v>
      </c>
      <c r="E1537" t="s">
        <v>2192</v>
      </c>
      <c r="F1537">
        <v>829.65891959798989</v>
      </c>
      <c r="G1537">
        <v>1068.8044206296049</v>
      </c>
      <c r="H1537">
        <v>933</v>
      </c>
      <c r="I1537">
        <v>899</v>
      </c>
      <c r="J1537">
        <v>872.0502512562814</v>
      </c>
      <c r="K1537">
        <v>919.87430229962047</v>
      </c>
      <c r="L1537">
        <v>890.4133165829146</v>
      </c>
      <c r="M1537">
        <v>833.36637642330879</v>
      </c>
      <c r="N1537">
        <v>277.57208318646457</v>
      </c>
      <c r="O1537">
        <v>473.28769964737603</v>
      </c>
      <c r="P1537">
        <v>683.5358040201005</v>
      </c>
      <c r="Q1537">
        <v>1228.3724045545882</v>
      </c>
      <c r="R1537">
        <v>543.83856186112098</v>
      </c>
      <c r="S1537">
        <v>913.31051649035464</v>
      </c>
      <c r="T1537">
        <v>750.65315474092358</v>
      </c>
      <c r="U1537">
        <v>778.56668740925113</v>
      </c>
      <c r="V1537">
        <v>753.77194219245689</v>
      </c>
      <c r="W1537">
        <v>718.35303878863306</v>
      </c>
      <c r="X1537">
        <v>605.82446246034544</v>
      </c>
      <c r="Y1537">
        <v>900.25720804812272</v>
      </c>
      <c r="Z1537">
        <v>459.63130066972155</v>
      </c>
      <c r="AA1537">
        <v>961.9446172993155</v>
      </c>
      <c r="AB1537">
        <v>521.61720126894613</v>
      </c>
      <c r="AC1537">
        <v>1049.5281062020326</v>
      </c>
      <c r="AD1537">
        <v>937.1023869346734</v>
      </c>
      <c r="AE1537">
        <v>847.41638758651493</v>
      </c>
      <c r="AF1537">
        <v>770.1455763130067</v>
      </c>
      <c r="AG1537">
        <v>646.13876789047913</v>
      </c>
      <c r="AH1537">
        <v>611.08741628480789</v>
      </c>
      <c r="AI1537">
        <v>738.77515038373781</v>
      </c>
      <c r="AJ1537">
        <v>826.08882622488545</v>
      </c>
      <c r="AK1537">
        <v>567.8189172370877</v>
      </c>
    </row>
    <row r="1538" spans="1:37" x14ac:dyDescent="0.25">
      <c r="A1538">
        <v>1537</v>
      </c>
      <c r="C1538" t="s">
        <v>83</v>
      </c>
      <c r="D1538" t="s">
        <v>168</v>
      </c>
      <c r="E1538" t="s">
        <v>2193</v>
      </c>
      <c r="F1538">
        <v>698.05171691792305</v>
      </c>
      <c r="G1538">
        <v>932.08305425318156</v>
      </c>
      <c r="H1538">
        <v>785.00000000000011</v>
      </c>
      <c r="I1538">
        <v>784</v>
      </c>
      <c r="J1538">
        <v>733.71859296482421</v>
      </c>
      <c r="K1538">
        <v>802.20406340701049</v>
      </c>
      <c r="L1538">
        <v>749.16876046901177</v>
      </c>
      <c r="M1538">
        <v>726.76222371064978</v>
      </c>
      <c r="N1538">
        <v>244.94606979203382</v>
      </c>
      <c r="O1538">
        <v>380.96162621862686</v>
      </c>
      <c r="P1538">
        <v>575.10783082077057</v>
      </c>
      <c r="Q1538">
        <v>1071.2391158740791</v>
      </c>
      <c r="R1538">
        <v>479.91540359534719</v>
      </c>
      <c r="S1538">
        <v>735.14747977598006</v>
      </c>
      <c r="T1538">
        <v>662.42086711314766</v>
      </c>
      <c r="U1538">
        <v>626.68865380626426</v>
      </c>
      <c r="V1538">
        <v>665.17307014451887</v>
      </c>
      <c r="W1538">
        <v>578.22111595104752</v>
      </c>
      <c r="X1538">
        <v>534.61543884384912</v>
      </c>
      <c r="Y1538">
        <v>724.64053101016384</v>
      </c>
      <c r="Z1538">
        <v>405.60592174832567</v>
      </c>
      <c r="AA1538">
        <v>774.29433727442438</v>
      </c>
      <c r="AB1538">
        <v>460.30595699682766</v>
      </c>
      <c r="AC1538">
        <v>844.79257415473967</v>
      </c>
      <c r="AD1538">
        <v>788.45163316582921</v>
      </c>
      <c r="AE1538">
        <v>739.01495869613757</v>
      </c>
      <c r="AF1538">
        <v>679.6221360592175</v>
      </c>
      <c r="AG1538">
        <v>520.09396390790289</v>
      </c>
      <c r="AH1538">
        <v>539.25978145928798</v>
      </c>
      <c r="AI1538">
        <v>594.65940676208254</v>
      </c>
      <c r="AJ1538">
        <v>728.98977793443783</v>
      </c>
      <c r="AK1538">
        <v>457.05227131300563</v>
      </c>
    </row>
    <row r="1539" spans="1:37" x14ac:dyDescent="0.25">
      <c r="A1539">
        <v>1538</v>
      </c>
      <c r="C1539" t="s">
        <v>83</v>
      </c>
      <c r="D1539" t="s">
        <v>168</v>
      </c>
      <c r="E1539" t="s">
        <v>2194</v>
      </c>
      <c r="F1539">
        <v>640.251256281407</v>
      </c>
      <c r="G1539">
        <v>806.06162089752172</v>
      </c>
      <c r="H1539">
        <v>719.99999999999989</v>
      </c>
      <c r="I1539">
        <v>678</v>
      </c>
      <c r="J1539">
        <v>672.964824120603</v>
      </c>
      <c r="K1539">
        <v>693.74279973208297</v>
      </c>
      <c r="L1539">
        <v>687.13567839195969</v>
      </c>
      <c r="M1539">
        <v>628.50100468854646</v>
      </c>
      <c r="N1539">
        <v>209.81036305956997</v>
      </c>
      <c r="O1539">
        <v>335.26488280439742</v>
      </c>
      <c r="P1539">
        <v>527.48743718592959</v>
      </c>
      <c r="Q1539">
        <v>926.40321500334892</v>
      </c>
      <c r="R1539">
        <v>411.07507930912936</v>
      </c>
      <c r="S1539">
        <v>646.96577473553202</v>
      </c>
      <c r="T1539">
        <v>567.40148043708143</v>
      </c>
      <c r="U1539">
        <v>551.51669778054338</v>
      </c>
      <c r="V1539">
        <v>569.75890024673959</v>
      </c>
      <c r="W1539">
        <v>508.8628915162829</v>
      </c>
      <c r="X1539">
        <v>457.92879802608388</v>
      </c>
      <c r="Y1539">
        <v>637.71914540551745</v>
      </c>
      <c r="Z1539">
        <v>347.42474444836097</v>
      </c>
      <c r="AA1539">
        <v>681.41692594897324</v>
      </c>
      <c r="AB1539">
        <v>394.27846316531549</v>
      </c>
      <c r="AC1539">
        <v>743.4588259697158</v>
      </c>
      <c r="AD1539">
        <v>723.16582914572859</v>
      </c>
      <c r="AE1539">
        <v>639.09711989283323</v>
      </c>
      <c r="AF1539">
        <v>582.13535424744452</v>
      </c>
      <c r="AG1539">
        <v>457.7081518357187</v>
      </c>
      <c r="AH1539">
        <v>461.90694395488191</v>
      </c>
      <c r="AI1539">
        <v>523.32939224227334</v>
      </c>
      <c r="AJ1539">
        <v>624.42157208318645</v>
      </c>
      <c r="AK1539">
        <v>402.22837585563161</v>
      </c>
    </row>
    <row r="1540" spans="1:37" x14ac:dyDescent="0.25">
      <c r="A1540">
        <v>1539</v>
      </c>
      <c r="C1540" t="s">
        <v>83</v>
      </c>
      <c r="D1540" t="s">
        <v>168</v>
      </c>
      <c r="E1540" t="s">
        <v>2195</v>
      </c>
      <c r="F1540">
        <v>634.02659128978223</v>
      </c>
      <c r="G1540">
        <v>814.38379102478234</v>
      </c>
      <c r="H1540">
        <v>713</v>
      </c>
      <c r="I1540">
        <v>685</v>
      </c>
      <c r="J1540">
        <v>666.4221105527638</v>
      </c>
      <c r="K1540">
        <v>700.90533601250274</v>
      </c>
      <c r="L1540">
        <v>680.45519262981577</v>
      </c>
      <c r="M1540">
        <v>634.9899531145345</v>
      </c>
      <c r="N1540">
        <v>215.83362707084947</v>
      </c>
      <c r="O1540">
        <v>348.78738850860816</v>
      </c>
      <c r="P1540">
        <v>522.35908710217757</v>
      </c>
      <c r="Q1540">
        <v>935.96784996651036</v>
      </c>
      <c r="R1540">
        <v>422.87627775819527</v>
      </c>
      <c r="S1540">
        <v>673.06036092097065</v>
      </c>
      <c r="T1540">
        <v>583.69051815297848</v>
      </c>
      <c r="U1540">
        <v>573.76146027795062</v>
      </c>
      <c r="V1540">
        <v>586.11561508635884</v>
      </c>
      <c r="W1540">
        <v>529.38726405310092</v>
      </c>
      <c r="X1540">
        <v>471.07507930912931</v>
      </c>
      <c r="Y1540">
        <v>663.44077992117809</v>
      </c>
      <c r="Z1540">
        <v>357.3986605569263</v>
      </c>
      <c r="AA1540">
        <v>708.90105787181074</v>
      </c>
      <c r="AB1540">
        <v>405.59746210786039</v>
      </c>
      <c r="AC1540">
        <v>773.44534328977386</v>
      </c>
      <c r="AD1540">
        <v>716.1350502512563</v>
      </c>
      <c r="AE1540">
        <v>645.6954677383344</v>
      </c>
      <c r="AF1540">
        <v>598.84737398660548</v>
      </c>
      <c r="AG1540">
        <v>476.16925948973238</v>
      </c>
      <c r="AH1540">
        <v>475.16743038420861</v>
      </c>
      <c r="AI1540">
        <v>544.43725368180867</v>
      </c>
      <c r="AJ1540">
        <v>642.3475502291152</v>
      </c>
      <c r="AK1540">
        <v>418.45177349097696</v>
      </c>
    </row>
    <row r="1541" spans="1:37" x14ac:dyDescent="0.25">
      <c r="A1541">
        <v>1540</v>
      </c>
      <c r="C1541" t="s">
        <v>83</v>
      </c>
      <c r="D1541" t="s">
        <v>168</v>
      </c>
      <c r="E1541" t="s">
        <v>2196</v>
      </c>
      <c r="F1541">
        <v>690.93781407035169</v>
      </c>
      <c r="G1541">
        <v>847.67247153382448</v>
      </c>
      <c r="H1541">
        <v>777</v>
      </c>
      <c r="I1541">
        <v>713</v>
      </c>
      <c r="J1541">
        <v>726.24120603015069</v>
      </c>
      <c r="K1541">
        <v>729.55548113418172</v>
      </c>
      <c r="L1541">
        <v>741.53391959798989</v>
      </c>
      <c r="M1541">
        <v>660.94574681848621</v>
      </c>
      <c r="N1541">
        <v>225.87240042298203</v>
      </c>
      <c r="O1541">
        <v>336.19746940468781</v>
      </c>
      <c r="P1541">
        <v>569.2468592964824</v>
      </c>
      <c r="Q1541">
        <v>974.226389819156</v>
      </c>
      <c r="R1541">
        <v>442.54494183997178</v>
      </c>
      <c r="S1541">
        <v>648.76540136901053</v>
      </c>
      <c r="T1541">
        <v>610.83891434614031</v>
      </c>
      <c r="U1541">
        <v>553.05081933208874</v>
      </c>
      <c r="V1541">
        <v>613.37680648572439</v>
      </c>
      <c r="W1541">
        <v>510.2783654843393</v>
      </c>
      <c r="X1541">
        <v>492.98554811420513</v>
      </c>
      <c r="Y1541">
        <v>639.49305123418378</v>
      </c>
      <c r="Z1541">
        <v>374.02185407120197</v>
      </c>
      <c r="AA1541">
        <v>683.31238332296198</v>
      </c>
      <c r="AB1541">
        <v>424.46246034543532</v>
      </c>
      <c r="AC1541">
        <v>745.52686164696115</v>
      </c>
      <c r="AD1541">
        <v>780.41645728643209</v>
      </c>
      <c r="AE1541">
        <v>672.08885912033929</v>
      </c>
      <c r="AF1541">
        <v>626.70074021854066</v>
      </c>
      <c r="AG1541">
        <v>458.98133167392655</v>
      </c>
      <c r="AH1541">
        <v>497.26824109975325</v>
      </c>
      <c r="AI1541">
        <v>524.78510682431022</v>
      </c>
      <c r="AJ1541">
        <v>672.22418047232998</v>
      </c>
      <c r="AK1541">
        <v>403.34723086496575</v>
      </c>
    </row>
    <row r="1542" spans="1:37" x14ac:dyDescent="0.25">
      <c r="A1542">
        <v>1541</v>
      </c>
      <c r="C1542" t="s">
        <v>83</v>
      </c>
      <c r="D1542" t="s">
        <v>169</v>
      </c>
      <c r="E1542" t="s">
        <v>2197</v>
      </c>
      <c r="F1542">
        <v>777.94897959183675</v>
      </c>
      <c r="G1542">
        <v>912.47058823529414</v>
      </c>
      <c r="H1542">
        <v>774</v>
      </c>
      <c r="I1542">
        <v>872</v>
      </c>
      <c r="J1542">
        <v>724.98619447779117</v>
      </c>
      <c r="K1542">
        <v>800.23529411764707</v>
      </c>
      <c r="L1542">
        <v>1064.5984393757503</v>
      </c>
      <c r="M1542">
        <v>546.11764705882354</v>
      </c>
      <c r="N1542">
        <v>173.43506882106524</v>
      </c>
      <c r="O1542">
        <v>319.66666666666669</v>
      </c>
      <c r="P1542">
        <v>622.08043217286922</v>
      </c>
      <c r="Q1542">
        <v>1092.7058823529412</v>
      </c>
      <c r="R1542">
        <v>357.57330939557153</v>
      </c>
      <c r="S1542">
        <v>695.71768707483</v>
      </c>
      <c r="T1542">
        <v>589.11131059245963</v>
      </c>
      <c r="U1542">
        <v>605.31632653061229</v>
      </c>
      <c r="V1542">
        <v>591.73249551166964</v>
      </c>
      <c r="W1542">
        <v>529.59353741496602</v>
      </c>
      <c r="X1542">
        <v>471.15798922800718</v>
      </c>
      <c r="Y1542">
        <v>691.75680272108843</v>
      </c>
      <c r="Z1542">
        <v>408.90484739676839</v>
      </c>
      <c r="AA1542">
        <v>678.94217687074831</v>
      </c>
      <c r="AB1542">
        <v>345.77797725912626</v>
      </c>
      <c r="AC1542">
        <v>897.25680272108843</v>
      </c>
      <c r="AD1542">
        <v>892.46938775510205</v>
      </c>
      <c r="AE1542">
        <v>681.64705882352939</v>
      </c>
      <c r="AF1542">
        <v>625.37103530819866</v>
      </c>
      <c r="AG1542">
        <v>475.07312925170072</v>
      </c>
      <c r="AH1542">
        <v>448.00418910831837</v>
      </c>
      <c r="AI1542">
        <v>520.73979591836735</v>
      </c>
      <c r="AJ1542">
        <v>698.10891681627766</v>
      </c>
      <c r="AK1542">
        <v>380.94387755102042</v>
      </c>
    </row>
    <row r="1543" spans="1:37" x14ac:dyDescent="0.25">
      <c r="A1543">
        <v>1542</v>
      </c>
      <c r="C1543" t="s">
        <v>83</v>
      </c>
      <c r="D1543" t="s">
        <v>169</v>
      </c>
      <c r="E1543" t="s">
        <v>2198</v>
      </c>
      <c r="F1543">
        <v>813.12755102040819</v>
      </c>
      <c r="G1543">
        <v>1033.8542903399893</v>
      </c>
      <c r="H1543">
        <v>809</v>
      </c>
      <c r="I1543">
        <v>988</v>
      </c>
      <c r="J1543">
        <v>757.76980792316931</v>
      </c>
      <c r="K1543">
        <v>906.68861305990288</v>
      </c>
      <c r="L1543">
        <v>1112.7391956782712</v>
      </c>
      <c r="M1543">
        <v>618.76632487857535</v>
      </c>
      <c r="N1543">
        <v>191.01615798922799</v>
      </c>
      <c r="O1543">
        <v>364</v>
      </c>
      <c r="P1543">
        <v>650.21068427370949</v>
      </c>
      <c r="Q1543">
        <v>1238.0658391797085</v>
      </c>
      <c r="R1543">
        <v>393.8204667863555</v>
      </c>
      <c r="S1543">
        <v>792.20408163265313</v>
      </c>
      <c r="T1543">
        <v>648.82944344703765</v>
      </c>
      <c r="U1543">
        <v>689.26530612244903</v>
      </c>
      <c r="V1543">
        <v>651.71633752244168</v>
      </c>
      <c r="W1543">
        <v>603.0408163265306</v>
      </c>
      <c r="X1543">
        <v>518.91921005385996</v>
      </c>
      <c r="Y1543">
        <v>787.69387755102048</v>
      </c>
      <c r="Z1543">
        <v>450.35547576301616</v>
      </c>
      <c r="AA1543">
        <v>773.10204081632662</v>
      </c>
      <c r="AB1543">
        <v>380.8294434470377</v>
      </c>
      <c r="AC1543">
        <v>1021.6938775510205</v>
      </c>
      <c r="AD1543">
        <v>932.82653061224494</v>
      </c>
      <c r="AE1543">
        <v>772.32487857528338</v>
      </c>
      <c r="AF1543">
        <v>688.76481149012568</v>
      </c>
      <c r="AG1543">
        <v>540.9591836734694</v>
      </c>
      <c r="AH1543">
        <v>493.41831238779173</v>
      </c>
      <c r="AI1543">
        <v>592.9591836734694</v>
      </c>
      <c r="AJ1543">
        <v>768.87612208258531</v>
      </c>
      <c r="AK1543">
        <v>433.77551020408168</v>
      </c>
    </row>
    <row r="1544" spans="1:37" x14ac:dyDescent="0.25">
      <c r="A1544">
        <v>1543</v>
      </c>
      <c r="C1544" t="s">
        <v>83</v>
      </c>
      <c r="D1544" t="s">
        <v>169</v>
      </c>
      <c r="E1544" t="s">
        <v>2199</v>
      </c>
      <c r="F1544">
        <v>920.67346938775518</v>
      </c>
      <c r="G1544">
        <v>1034.9007015650295</v>
      </c>
      <c r="H1544">
        <v>916</v>
      </c>
      <c r="I1544">
        <v>988.99999999999989</v>
      </c>
      <c r="J1544">
        <v>857.99399759903963</v>
      </c>
      <c r="K1544">
        <v>907.60631408526706</v>
      </c>
      <c r="L1544">
        <v>1259.9123649459784</v>
      </c>
      <c r="M1544">
        <v>619.39260658391788</v>
      </c>
      <c r="N1544">
        <v>231.40514661879115</v>
      </c>
      <c r="O1544">
        <v>373.33333333333337</v>
      </c>
      <c r="P1544">
        <v>736.2088835534214</v>
      </c>
      <c r="Q1544">
        <v>1239.3189422558014</v>
      </c>
      <c r="R1544">
        <v>477.09096349491324</v>
      </c>
      <c r="S1544">
        <v>812.5170068027212</v>
      </c>
      <c r="T1544">
        <v>786.01974865350087</v>
      </c>
      <c r="U1544">
        <v>706.9387755102041</v>
      </c>
      <c r="V1544">
        <v>789.51705565529619</v>
      </c>
      <c r="W1544">
        <v>618.50340136054422</v>
      </c>
      <c r="X1544">
        <v>628.64093357271099</v>
      </c>
      <c r="Y1544">
        <v>807.89115646258506</v>
      </c>
      <c r="Z1544">
        <v>545.57989228007182</v>
      </c>
      <c r="AA1544">
        <v>792.92517006802723</v>
      </c>
      <c r="AB1544">
        <v>461.35308198683424</v>
      </c>
      <c r="AC1544">
        <v>1047.8911564625851</v>
      </c>
      <c r="AD1544">
        <v>1056.204081632653</v>
      </c>
      <c r="AE1544">
        <v>773.10658391797074</v>
      </c>
      <c r="AF1544">
        <v>834.39916217833627</v>
      </c>
      <c r="AG1544">
        <v>554.82993197278915</v>
      </c>
      <c r="AH1544">
        <v>597.74805505685219</v>
      </c>
      <c r="AI1544">
        <v>608.16326530612253</v>
      </c>
      <c r="AJ1544">
        <v>931.44943147815673</v>
      </c>
      <c r="AK1544">
        <v>444.89795918367349</v>
      </c>
    </row>
    <row r="1545" spans="1:37" x14ac:dyDescent="0.25">
      <c r="A1545">
        <v>1544</v>
      </c>
      <c r="C1545" t="s">
        <v>83</v>
      </c>
      <c r="D1545" t="s">
        <v>169</v>
      </c>
      <c r="E1545" t="s">
        <v>2200</v>
      </c>
      <c r="F1545">
        <v>837.25</v>
      </c>
      <c r="G1545">
        <v>896.77441985968699</v>
      </c>
      <c r="H1545">
        <v>833</v>
      </c>
      <c r="I1545">
        <v>857</v>
      </c>
      <c r="J1545">
        <v>780.25</v>
      </c>
      <c r="K1545">
        <v>786.46977873718288</v>
      </c>
      <c r="L1545">
        <v>1145.75</v>
      </c>
      <c r="M1545">
        <v>536.72342147868324</v>
      </c>
      <c r="N1545">
        <v>198.14362657091561</v>
      </c>
      <c r="O1545">
        <v>315</v>
      </c>
      <c r="P1545">
        <v>669.5</v>
      </c>
      <c r="Q1545">
        <v>1073.9093362115489</v>
      </c>
      <c r="R1545">
        <v>408.51526032315979</v>
      </c>
      <c r="S1545">
        <v>685.5612244897959</v>
      </c>
      <c r="T1545">
        <v>673.03949730700185</v>
      </c>
      <c r="U1545">
        <v>596.4795918367347</v>
      </c>
      <c r="V1545">
        <v>676.03411131059249</v>
      </c>
      <c r="W1545">
        <v>521.86224489795916</v>
      </c>
      <c r="X1545">
        <v>538.28186714542187</v>
      </c>
      <c r="Y1545">
        <v>681.65816326530614</v>
      </c>
      <c r="Z1545">
        <v>467.15978456014363</v>
      </c>
      <c r="AA1545">
        <v>669.03061224489795</v>
      </c>
      <c r="AB1545">
        <v>395.0394973070018</v>
      </c>
      <c r="AC1545">
        <v>884.15816326530614</v>
      </c>
      <c r="AD1545">
        <v>960.5</v>
      </c>
      <c r="AE1545">
        <v>669.92147868321638</v>
      </c>
      <c r="AF1545">
        <v>714.46499102333928</v>
      </c>
      <c r="AG1545">
        <v>468.13775510204084</v>
      </c>
      <c r="AH1545">
        <v>511.8294434470377</v>
      </c>
      <c r="AI1545">
        <v>513.13775510204084</v>
      </c>
      <c r="AJ1545">
        <v>797.56552962298031</v>
      </c>
      <c r="AK1545">
        <v>375.38265306122452</v>
      </c>
    </row>
    <row r="1546" spans="1:37" x14ac:dyDescent="0.25">
      <c r="A1546">
        <v>1545</v>
      </c>
      <c r="C1546" t="s">
        <v>83</v>
      </c>
      <c r="D1546" t="s">
        <v>200</v>
      </c>
      <c r="E1546" t="s">
        <v>2201</v>
      </c>
      <c r="F1546">
        <v>1036.347510373444</v>
      </c>
      <c r="G1546">
        <v>1131.5878578479762</v>
      </c>
      <c r="H1546">
        <v>1031</v>
      </c>
      <c r="I1546">
        <v>1107</v>
      </c>
      <c r="J1546">
        <v>1012.8184647302904</v>
      </c>
      <c r="K1546">
        <v>1034.3292201382033</v>
      </c>
      <c r="L1546">
        <v>1082.3360995850621</v>
      </c>
      <c r="M1546">
        <v>780.80108588351436</v>
      </c>
      <c r="N1546">
        <v>267.21951219512198</v>
      </c>
      <c r="O1546">
        <v>509.70059880239523</v>
      </c>
      <c r="P1546">
        <v>842.23288381742736</v>
      </c>
      <c r="Q1546">
        <v>1370.9096742349457</v>
      </c>
      <c r="R1546">
        <v>528.53658536585374</v>
      </c>
      <c r="S1546">
        <v>967.42514970059881</v>
      </c>
      <c r="T1546">
        <v>869.80487804878055</v>
      </c>
      <c r="U1546">
        <v>829.94011976047909</v>
      </c>
      <c r="V1546">
        <v>874.63414634146352</v>
      </c>
      <c r="W1546">
        <v>729.90019960079837</v>
      </c>
      <c r="X1546">
        <v>686.82926829268297</v>
      </c>
      <c r="Y1546">
        <v>974.13173652694616</v>
      </c>
      <c r="Z1546">
        <v>589.17073170731715</v>
      </c>
      <c r="AA1546">
        <v>933.33333333333337</v>
      </c>
      <c r="AB1546">
        <v>532.29268292682934</v>
      </c>
      <c r="AC1546">
        <v>1201.0379241516966</v>
      </c>
      <c r="AD1546">
        <v>1160.4097510373444</v>
      </c>
      <c r="AE1546">
        <v>899.91559723593286</v>
      </c>
      <c r="AF1546">
        <v>958.87804878048792</v>
      </c>
      <c r="AG1546">
        <v>652.77445109780444</v>
      </c>
      <c r="AH1546">
        <v>685.7560975609756</v>
      </c>
      <c r="AI1546">
        <v>713.13373253493012</v>
      </c>
      <c r="AJ1546">
        <v>1035.6097560975611</v>
      </c>
      <c r="AK1546">
        <v>554.41117764471062</v>
      </c>
    </row>
    <row r="1547" spans="1:37" x14ac:dyDescent="0.25">
      <c r="A1547">
        <v>1546</v>
      </c>
      <c r="C1547" t="s">
        <v>83</v>
      </c>
      <c r="D1547" t="s">
        <v>200</v>
      </c>
      <c r="E1547" t="s">
        <v>2202</v>
      </c>
      <c r="F1547">
        <v>901.65248962655608</v>
      </c>
      <c r="G1547">
        <v>939.41214215202376</v>
      </c>
      <c r="H1547">
        <v>897</v>
      </c>
      <c r="I1547">
        <v>919</v>
      </c>
      <c r="J1547">
        <v>881.18153526970957</v>
      </c>
      <c r="K1547">
        <v>858.67077986179663</v>
      </c>
      <c r="L1547">
        <v>941.66390041493776</v>
      </c>
      <c r="M1547">
        <v>648.19891411648564</v>
      </c>
      <c r="N1547">
        <v>230.78048780487805</v>
      </c>
      <c r="O1547">
        <v>402.29940119760477</v>
      </c>
      <c r="P1547">
        <v>732.76711618257264</v>
      </c>
      <c r="Q1547">
        <v>1138.0903257650543</v>
      </c>
      <c r="R1547">
        <v>456.46341463414637</v>
      </c>
      <c r="S1547">
        <v>763.57485029940119</v>
      </c>
      <c r="T1547">
        <v>751.19512195121956</v>
      </c>
      <c r="U1547">
        <v>655.05988023952091</v>
      </c>
      <c r="V1547">
        <v>755.36585365853659</v>
      </c>
      <c r="W1547">
        <v>576.09980039920163</v>
      </c>
      <c r="X1547">
        <v>593.17073170731715</v>
      </c>
      <c r="Y1547">
        <v>768.86826347305384</v>
      </c>
      <c r="Z1547">
        <v>508.82926829268297</v>
      </c>
      <c r="AA1547">
        <v>736.66666666666663</v>
      </c>
      <c r="AB1547">
        <v>459.70731707317077</v>
      </c>
      <c r="AC1547">
        <v>947.96207584830336</v>
      </c>
      <c r="AD1547">
        <v>1009.5902489626557</v>
      </c>
      <c r="AE1547">
        <v>747.08440276406714</v>
      </c>
      <c r="AF1547">
        <v>828.1219512195122</v>
      </c>
      <c r="AG1547">
        <v>515.22554890219556</v>
      </c>
      <c r="AH1547">
        <v>592.2439024390244</v>
      </c>
      <c r="AI1547">
        <v>562.86626746506988</v>
      </c>
      <c r="AJ1547">
        <v>894.39024390243912</v>
      </c>
      <c r="AK1547">
        <v>437.58882235528944</v>
      </c>
    </row>
    <row r="1548" spans="1:37" x14ac:dyDescent="0.25">
      <c r="A1548">
        <v>1547</v>
      </c>
      <c r="C1548" t="s">
        <v>83</v>
      </c>
      <c r="D1548" t="s">
        <v>203</v>
      </c>
      <c r="E1548" t="s">
        <v>2203</v>
      </c>
      <c r="F1548">
        <v>803.36083333333329</v>
      </c>
      <c r="G1548">
        <v>1232.4817501700295</v>
      </c>
      <c r="H1548">
        <v>861</v>
      </c>
      <c r="I1548">
        <v>1107</v>
      </c>
      <c r="J1548">
        <v>852.86833333333334</v>
      </c>
      <c r="K1548">
        <v>995.82316934935386</v>
      </c>
      <c r="L1548">
        <v>986.32333333333338</v>
      </c>
      <c r="M1548">
        <v>800.32260258444796</v>
      </c>
      <c r="N1548">
        <v>235.22103213242454</v>
      </c>
      <c r="O1548">
        <v>509.01956271576529</v>
      </c>
      <c r="P1548">
        <v>655.79499999999996</v>
      </c>
      <c r="Q1548">
        <v>1405.6465654046701</v>
      </c>
      <c r="R1548">
        <v>493.43719571567669</v>
      </c>
      <c r="S1548">
        <v>907.4683544303798</v>
      </c>
      <c r="T1548">
        <v>750.21616358325218</v>
      </c>
      <c r="U1548">
        <v>818.81472957422329</v>
      </c>
      <c r="V1548">
        <v>833.33398247322293</v>
      </c>
      <c r="W1548">
        <v>666.13348676639816</v>
      </c>
      <c r="X1548">
        <v>642.9055501460565</v>
      </c>
      <c r="Y1548">
        <v>900.32681242807826</v>
      </c>
      <c r="Z1548">
        <v>510.44401168451799</v>
      </c>
      <c r="AA1548">
        <v>920.52013808975835</v>
      </c>
      <c r="AB1548">
        <v>453.9143135345667</v>
      </c>
      <c r="AC1548">
        <v>1165.5489067894132</v>
      </c>
      <c r="AD1548">
        <v>982.73583333333329</v>
      </c>
      <c r="AE1548">
        <v>901.20992972115164</v>
      </c>
      <c r="AF1548">
        <v>829.50146056475171</v>
      </c>
      <c r="AG1548">
        <v>640.02991944764096</v>
      </c>
      <c r="AH1548">
        <v>588.29211295034077</v>
      </c>
      <c r="AI1548">
        <v>758.23475258918302</v>
      </c>
      <c r="AJ1548">
        <v>925.3145082765335</v>
      </c>
      <c r="AK1548">
        <v>525.02646720368239</v>
      </c>
    </row>
    <row r="1549" spans="1:37" x14ac:dyDescent="0.25">
      <c r="A1549">
        <v>1548</v>
      </c>
      <c r="C1549" t="s">
        <v>83</v>
      </c>
      <c r="D1549" t="s">
        <v>203</v>
      </c>
      <c r="E1549" t="s">
        <v>2204</v>
      </c>
      <c r="F1549">
        <v>838.81694444444452</v>
      </c>
      <c r="G1549">
        <v>1162.3405123554749</v>
      </c>
      <c r="H1549">
        <v>899</v>
      </c>
      <c r="I1549">
        <v>1044</v>
      </c>
      <c r="J1549">
        <v>890.50944444444451</v>
      </c>
      <c r="K1549">
        <v>939.15030605304923</v>
      </c>
      <c r="L1549">
        <v>1029.8544444444444</v>
      </c>
      <c r="M1549">
        <v>754.77578780321926</v>
      </c>
      <c r="N1549">
        <v>255.77896786757546</v>
      </c>
      <c r="O1549">
        <v>483.33072497123135</v>
      </c>
      <c r="P1549">
        <v>684.73833333333334</v>
      </c>
      <c r="Q1549">
        <v>1325.6504194060303</v>
      </c>
      <c r="R1549">
        <v>536.56280428432319</v>
      </c>
      <c r="S1549">
        <v>861.6708860759494</v>
      </c>
      <c r="T1549">
        <v>815.7838364167477</v>
      </c>
      <c r="U1549">
        <v>777.49136939010361</v>
      </c>
      <c r="V1549">
        <v>906.16601752677695</v>
      </c>
      <c r="W1549">
        <v>632.51553509781365</v>
      </c>
      <c r="X1549">
        <v>699.0944498539435</v>
      </c>
      <c r="Y1549">
        <v>854.88975834292296</v>
      </c>
      <c r="Z1549">
        <v>555.05598831548195</v>
      </c>
      <c r="AA1549">
        <v>874.06398158803222</v>
      </c>
      <c r="AB1549">
        <v>493.58568646543324</v>
      </c>
      <c r="AC1549">
        <v>1106.7268124280783</v>
      </c>
      <c r="AD1549">
        <v>1026.1086111111113</v>
      </c>
      <c r="AE1549">
        <v>849.92155973702108</v>
      </c>
      <c r="AF1549">
        <v>901.99853943524829</v>
      </c>
      <c r="AG1549">
        <v>607.72934407364789</v>
      </c>
      <c r="AH1549">
        <v>639.70788704965912</v>
      </c>
      <c r="AI1549">
        <v>719.96869965477561</v>
      </c>
      <c r="AJ1549">
        <v>1006.1854917234664</v>
      </c>
      <c r="AK1549">
        <v>498.52980437284236</v>
      </c>
    </row>
    <row r="1550" spans="1:37" x14ac:dyDescent="0.25">
      <c r="A1550">
        <v>1549</v>
      </c>
      <c r="C1550" t="s">
        <v>83</v>
      </c>
      <c r="D1550" t="s">
        <v>203</v>
      </c>
      <c r="E1550" t="s">
        <v>2205</v>
      </c>
      <c r="F1550">
        <v>869.60777777777776</v>
      </c>
      <c r="G1550">
        <v>1185.7209249603263</v>
      </c>
      <c r="H1550">
        <v>932</v>
      </c>
      <c r="I1550">
        <v>1065</v>
      </c>
      <c r="J1550">
        <v>923.19777777777779</v>
      </c>
      <c r="K1550">
        <v>958.0412604851507</v>
      </c>
      <c r="L1550">
        <v>1067.6577777777777</v>
      </c>
      <c r="M1550">
        <v>769.95805939696208</v>
      </c>
      <c r="N1550">
        <v>260.08179162609542</v>
      </c>
      <c r="O1550">
        <v>506.16524741081702</v>
      </c>
      <c r="P1550">
        <v>709.87333333333333</v>
      </c>
      <c r="Q1550">
        <v>1352.3158014055768</v>
      </c>
      <c r="R1550">
        <v>545.58909444985386</v>
      </c>
      <c r="S1550">
        <v>902.37974683544303</v>
      </c>
      <c r="T1550">
        <v>829.50730282375844</v>
      </c>
      <c r="U1550">
        <v>814.22324510932106</v>
      </c>
      <c r="V1550">
        <v>921.40993184031151</v>
      </c>
      <c r="W1550">
        <v>662.39815880322215</v>
      </c>
      <c r="X1550">
        <v>710.85491723466407</v>
      </c>
      <c r="Y1550">
        <v>895.27825086306098</v>
      </c>
      <c r="Z1550">
        <v>564.39337877312562</v>
      </c>
      <c r="AA1550">
        <v>915.35834292289985</v>
      </c>
      <c r="AB1550">
        <v>501.88899707887049</v>
      </c>
      <c r="AC1550">
        <v>1159.0131185270425</v>
      </c>
      <c r="AD1550">
        <v>1063.7744444444445</v>
      </c>
      <c r="AE1550">
        <v>867.0176830650646</v>
      </c>
      <c r="AF1550">
        <v>917.17234664070099</v>
      </c>
      <c r="AG1550">
        <v>636.44096662830839</v>
      </c>
      <c r="AH1550">
        <v>650.4693281402142</v>
      </c>
      <c r="AI1550">
        <v>753.98296892980431</v>
      </c>
      <c r="AJ1550">
        <v>1023.1119766309639</v>
      </c>
      <c r="AK1550">
        <v>522.08239355581122</v>
      </c>
    </row>
    <row r="1551" spans="1:37" x14ac:dyDescent="0.25">
      <c r="A1551">
        <v>1550</v>
      </c>
      <c r="C1551" t="s">
        <v>83</v>
      </c>
      <c r="D1551" t="s">
        <v>203</v>
      </c>
      <c r="E1551" t="s">
        <v>2206</v>
      </c>
      <c r="F1551">
        <v>847.21444444444444</v>
      </c>
      <c r="G1551">
        <v>1330.4568125141693</v>
      </c>
      <c r="H1551">
        <v>908</v>
      </c>
      <c r="I1551">
        <v>1195</v>
      </c>
      <c r="J1551">
        <v>899.42444444444448</v>
      </c>
      <c r="K1551">
        <v>1074.9852641124462</v>
      </c>
      <c r="L1551">
        <v>1040.1644444444446</v>
      </c>
      <c r="M1551">
        <v>863.94355021537069</v>
      </c>
      <c r="N1551">
        <v>230.91820837390458</v>
      </c>
      <c r="O1551">
        <v>568.48446490218635</v>
      </c>
      <c r="P1551">
        <v>691.59333333333336</v>
      </c>
      <c r="Q1551">
        <v>1517.3872137837227</v>
      </c>
      <c r="R1551">
        <v>484.41090555014603</v>
      </c>
      <c r="S1551">
        <v>1013.4810126582278</v>
      </c>
      <c r="T1551">
        <v>736.49269717624145</v>
      </c>
      <c r="U1551">
        <v>914.47065592635204</v>
      </c>
      <c r="V1551">
        <v>818.09006815968837</v>
      </c>
      <c r="W1551">
        <v>743.95281933256615</v>
      </c>
      <c r="X1551">
        <v>631.14508276533593</v>
      </c>
      <c r="Y1551">
        <v>1005.5051783659378</v>
      </c>
      <c r="Z1551">
        <v>501.10662122687438</v>
      </c>
      <c r="AA1551">
        <v>1028.0575373993095</v>
      </c>
      <c r="AB1551">
        <v>445.61100292112945</v>
      </c>
      <c r="AC1551">
        <v>1301.711162255466</v>
      </c>
      <c r="AD1551">
        <v>1036.3811111111111</v>
      </c>
      <c r="AE1551">
        <v>972.85082747676267</v>
      </c>
      <c r="AF1551">
        <v>814.32765335929889</v>
      </c>
      <c r="AG1551">
        <v>714.79976985040275</v>
      </c>
      <c r="AH1551">
        <v>577.5306718597858</v>
      </c>
      <c r="AI1551">
        <v>846.81357882623695</v>
      </c>
      <c r="AJ1551">
        <v>908.38802336903598</v>
      </c>
      <c r="AK1551">
        <v>586.36133486766391</v>
      </c>
    </row>
    <row r="1552" spans="1:37" x14ac:dyDescent="0.25">
      <c r="A1552">
        <v>1551</v>
      </c>
      <c r="C1552" t="s">
        <v>83</v>
      </c>
      <c r="D1552" t="s">
        <v>204</v>
      </c>
      <c r="E1552" t="s">
        <v>2207</v>
      </c>
      <c r="F1552">
        <v>834.73434461299109</v>
      </c>
      <c r="G1552">
        <v>978.86040609137058</v>
      </c>
      <c r="H1552">
        <v>854.00000000000011</v>
      </c>
      <c r="I1552">
        <v>899</v>
      </c>
      <c r="J1552">
        <v>853.66783352781022</v>
      </c>
      <c r="K1552">
        <v>826.63669325598266</v>
      </c>
      <c r="L1552">
        <v>880.9054842473746</v>
      </c>
      <c r="M1552">
        <v>689.73313995649028</v>
      </c>
      <c r="N1552">
        <v>220.83997103548151</v>
      </c>
      <c r="O1552">
        <v>414.38500000000005</v>
      </c>
      <c r="P1552">
        <v>675.9587709062622</v>
      </c>
      <c r="Q1552">
        <v>1149.989847715736</v>
      </c>
      <c r="R1552">
        <v>467.66111513396089</v>
      </c>
      <c r="S1552">
        <v>780.48571428571438</v>
      </c>
      <c r="T1552">
        <v>740.13034033309191</v>
      </c>
      <c r="U1552">
        <v>683.91714285714295</v>
      </c>
      <c r="V1552">
        <v>779.76828385228089</v>
      </c>
      <c r="W1552">
        <v>582.38785714285723</v>
      </c>
      <c r="X1552">
        <v>613.22230267921793</v>
      </c>
      <c r="Y1552">
        <v>787.43071428571432</v>
      </c>
      <c r="Z1552">
        <v>520.95582910934104</v>
      </c>
      <c r="AA1552">
        <v>787.43071428571432</v>
      </c>
      <c r="AB1552">
        <v>417.69732078204197</v>
      </c>
      <c r="AC1552">
        <v>1014.3007142857143</v>
      </c>
      <c r="AD1552">
        <v>946.01011279657723</v>
      </c>
      <c r="AE1552">
        <v>750.36185641769407</v>
      </c>
      <c r="AF1552">
        <v>785.09775524981899</v>
      </c>
      <c r="AG1552">
        <v>538.07214285714292</v>
      </c>
      <c r="AH1552">
        <v>572.25199131064448</v>
      </c>
      <c r="AI1552">
        <v>610.49857142857149</v>
      </c>
      <c r="AJ1552">
        <v>851.7161477190441</v>
      </c>
      <c r="AK1552">
        <v>455.72428571428577</v>
      </c>
    </row>
    <row r="1553" spans="1:37" x14ac:dyDescent="0.25">
      <c r="A1553">
        <v>1552</v>
      </c>
      <c r="C1553" t="s">
        <v>83</v>
      </c>
      <c r="D1553" t="s">
        <v>204</v>
      </c>
      <c r="E1553" t="s">
        <v>2208</v>
      </c>
      <c r="F1553">
        <v>840.59898872034228</v>
      </c>
      <c r="G1553">
        <v>970.1497461928933</v>
      </c>
      <c r="H1553">
        <v>860</v>
      </c>
      <c r="I1553">
        <v>890.99999999999989</v>
      </c>
      <c r="J1553">
        <v>859.66549980552315</v>
      </c>
      <c r="K1553">
        <v>819.28063814358222</v>
      </c>
      <c r="L1553">
        <v>887.0945157526254</v>
      </c>
      <c r="M1553">
        <v>683.59535895576505</v>
      </c>
      <c r="N1553">
        <v>226.60101375814625</v>
      </c>
      <c r="O1553">
        <v>406.77749999999997</v>
      </c>
      <c r="P1553">
        <v>680.70789576040454</v>
      </c>
      <c r="Q1553">
        <v>1139.7563451776648</v>
      </c>
      <c r="R1553">
        <v>479.86097031136853</v>
      </c>
      <c r="S1553">
        <v>766.15714285714284</v>
      </c>
      <c r="T1553">
        <v>759.43808834178128</v>
      </c>
      <c r="U1553">
        <v>671.36142857142852</v>
      </c>
      <c r="V1553">
        <v>800.11006517016654</v>
      </c>
      <c r="W1553">
        <v>571.69607142857137</v>
      </c>
      <c r="X1553">
        <v>629.21940622737145</v>
      </c>
      <c r="Y1553">
        <v>772.97464285714284</v>
      </c>
      <c r="Z1553">
        <v>534.54598117306296</v>
      </c>
      <c r="AA1553">
        <v>772.97464285714284</v>
      </c>
      <c r="AB1553">
        <v>428.59377262853002</v>
      </c>
      <c r="AC1553">
        <v>995.67964285714277</v>
      </c>
      <c r="AD1553">
        <v>952.6565538700894</v>
      </c>
      <c r="AE1553">
        <v>743.68455402465554</v>
      </c>
      <c r="AF1553">
        <v>805.57856625633599</v>
      </c>
      <c r="AG1553">
        <v>528.1939285714285</v>
      </c>
      <c r="AH1553">
        <v>587.18030412744383</v>
      </c>
      <c r="AI1553">
        <v>599.29071428571422</v>
      </c>
      <c r="AJ1553">
        <v>873.93482983345393</v>
      </c>
      <c r="AK1553">
        <v>447.35785714285714</v>
      </c>
    </row>
    <row r="1554" spans="1:37" x14ac:dyDescent="0.25">
      <c r="A1554">
        <v>1553</v>
      </c>
      <c r="C1554" t="s">
        <v>83</v>
      </c>
      <c r="D1554" t="s">
        <v>204</v>
      </c>
      <c r="E1554" t="s">
        <v>2209</v>
      </c>
      <c r="F1554">
        <v>837.66666666666663</v>
      </c>
      <c r="G1554">
        <v>1053.989847715736</v>
      </c>
      <c r="H1554">
        <v>857</v>
      </c>
      <c r="I1554">
        <v>968</v>
      </c>
      <c r="J1554">
        <v>856.66666666666663</v>
      </c>
      <c r="K1554">
        <v>890.08266860043511</v>
      </c>
      <c r="L1554">
        <v>884</v>
      </c>
      <c r="M1554">
        <v>742.67150108774479</v>
      </c>
      <c r="N1554">
        <v>215.55901520637218</v>
      </c>
      <c r="O1554">
        <v>431.83749999999998</v>
      </c>
      <c r="P1554">
        <v>678.33333333333326</v>
      </c>
      <c r="Q1554">
        <v>1238.253807106599</v>
      </c>
      <c r="R1554">
        <v>456.47791455467052</v>
      </c>
      <c r="S1554">
        <v>813.35714285714289</v>
      </c>
      <c r="T1554">
        <v>722.4315713251267</v>
      </c>
      <c r="U1554">
        <v>712.72142857142853</v>
      </c>
      <c r="V1554">
        <v>761.12165097755246</v>
      </c>
      <c r="W1554">
        <v>606.9160714285714</v>
      </c>
      <c r="X1554">
        <v>598.5582910934105</v>
      </c>
      <c r="Y1554">
        <v>820.59464285714284</v>
      </c>
      <c r="Z1554">
        <v>508.49818971759589</v>
      </c>
      <c r="AA1554">
        <v>820.59464285714284</v>
      </c>
      <c r="AB1554">
        <v>407.70890658942795</v>
      </c>
      <c r="AC1554">
        <v>1057.0196428571428</v>
      </c>
      <c r="AD1554">
        <v>949.33333333333326</v>
      </c>
      <c r="AE1554">
        <v>807.9535895576505</v>
      </c>
      <c r="AF1554">
        <v>766.32367849384502</v>
      </c>
      <c r="AG1554">
        <v>560.73392857142858</v>
      </c>
      <c r="AH1554">
        <v>558.56770456191168</v>
      </c>
      <c r="AI1554">
        <v>636.21071428571429</v>
      </c>
      <c r="AJ1554">
        <v>831.34902244750174</v>
      </c>
      <c r="AK1554">
        <v>474.91785714285714</v>
      </c>
    </row>
    <row r="1555" spans="1:37" x14ac:dyDescent="0.25">
      <c r="A1555">
        <v>1554</v>
      </c>
      <c r="C1555" t="s">
        <v>83</v>
      </c>
      <c r="D1555" t="s">
        <v>212</v>
      </c>
      <c r="E1555" t="s">
        <v>2210</v>
      </c>
      <c r="F1555">
        <v>1075.4637396549306</v>
      </c>
      <c r="G1555">
        <v>943.71306771601894</v>
      </c>
      <c r="H1555">
        <v>1127</v>
      </c>
      <c r="I1555">
        <v>794</v>
      </c>
      <c r="J1555">
        <v>984.88006733062139</v>
      </c>
      <c r="K1555">
        <v>730.59977045417281</v>
      </c>
      <c r="L1555">
        <v>1298.6821433581147</v>
      </c>
      <c r="M1555">
        <v>668.89194949991804</v>
      </c>
      <c r="N1555">
        <v>418.84076433121015</v>
      </c>
      <c r="O1555">
        <v>448.40604751619873</v>
      </c>
      <c r="P1555">
        <v>920.69687193154721</v>
      </c>
      <c r="Q1555">
        <v>1085.61501885555</v>
      </c>
      <c r="R1555">
        <v>723.9184713375796</v>
      </c>
      <c r="S1555">
        <v>775.85868559086703</v>
      </c>
      <c r="T1555">
        <v>982.68280254777062</v>
      </c>
      <c r="U1555">
        <v>648.95896328293736</v>
      </c>
      <c r="V1555">
        <v>990.76433121019102</v>
      </c>
      <c r="W1555">
        <v>585.30638691761806</v>
      </c>
      <c r="X1555">
        <v>814.5248407643312</v>
      </c>
      <c r="Y1555">
        <v>761.12804689910524</v>
      </c>
      <c r="Z1555">
        <v>600.36433121019104</v>
      </c>
      <c r="AA1555">
        <v>838.97068805924107</v>
      </c>
      <c r="AB1555">
        <v>686.77452229299365</v>
      </c>
      <c r="AC1555">
        <v>918.9756248071584</v>
      </c>
      <c r="AD1555">
        <v>1170.1576658717913</v>
      </c>
      <c r="AE1555">
        <v>709.50975569765535</v>
      </c>
      <c r="AF1555">
        <v>940.25477707006371</v>
      </c>
      <c r="AG1555">
        <v>511.65319345880903</v>
      </c>
      <c r="AH1555">
        <v>725.47261146496817</v>
      </c>
      <c r="AI1555">
        <v>615.57852514655974</v>
      </c>
      <c r="AJ1555">
        <v>995.4267515923566</v>
      </c>
      <c r="AK1555">
        <v>438.27028694847274</v>
      </c>
    </row>
    <row r="1556" spans="1:37" x14ac:dyDescent="0.25">
      <c r="A1556">
        <v>1555</v>
      </c>
      <c r="C1556" t="s">
        <v>83</v>
      </c>
      <c r="D1556" t="s">
        <v>212</v>
      </c>
      <c r="E1556" t="s">
        <v>2211</v>
      </c>
      <c r="F1556">
        <v>1010.5732921868425</v>
      </c>
      <c r="G1556">
        <v>1162.4072798819479</v>
      </c>
      <c r="H1556">
        <v>1059</v>
      </c>
      <c r="I1556">
        <v>978</v>
      </c>
      <c r="J1556">
        <v>925.45518305512701</v>
      </c>
      <c r="K1556">
        <v>899.90752582390553</v>
      </c>
      <c r="L1556">
        <v>1220.3233272548746</v>
      </c>
      <c r="M1556">
        <v>823.89965568125922</v>
      </c>
      <c r="N1556">
        <v>386.79830148619959</v>
      </c>
      <c r="O1556">
        <v>532.35421166306696</v>
      </c>
      <c r="P1556">
        <v>865.14462056389402</v>
      </c>
      <c r="Q1556">
        <v>1337.1933103787505</v>
      </c>
      <c r="R1556">
        <v>668.53673036093414</v>
      </c>
      <c r="S1556">
        <v>921.1107682813946</v>
      </c>
      <c r="T1556">
        <v>907.50488322717615</v>
      </c>
      <c r="U1556">
        <v>770.45356371490277</v>
      </c>
      <c r="V1556">
        <v>914.96815286624201</v>
      </c>
      <c r="W1556">
        <v>694.88429497068807</v>
      </c>
      <c r="X1556">
        <v>752.21146496815288</v>
      </c>
      <c r="Y1556">
        <v>903.62233878432585</v>
      </c>
      <c r="Z1556">
        <v>554.4348195329087</v>
      </c>
      <c r="AA1556">
        <v>996.03825979635917</v>
      </c>
      <c r="AB1556">
        <v>634.23439490445855</v>
      </c>
      <c r="AC1556">
        <v>1091.0212897253934</v>
      </c>
      <c r="AD1556">
        <v>1099.5536540889327</v>
      </c>
      <c r="AE1556">
        <v>873.93015248401377</v>
      </c>
      <c r="AF1556">
        <v>868.32271762208063</v>
      </c>
      <c r="AG1556">
        <v>607.44214748534398</v>
      </c>
      <c r="AH1556">
        <v>669.97197452229295</v>
      </c>
      <c r="AI1556">
        <v>730.82381980870105</v>
      </c>
      <c r="AJ1556">
        <v>919.27388535031844</v>
      </c>
      <c r="AK1556">
        <v>520.32088861462512</v>
      </c>
    </row>
    <row r="1557" spans="1:37" x14ac:dyDescent="0.25">
      <c r="A1557">
        <v>1556</v>
      </c>
      <c r="C1557" t="s">
        <v>83</v>
      </c>
      <c r="D1557" t="s">
        <v>212</v>
      </c>
      <c r="E1557" t="s">
        <v>2212</v>
      </c>
      <c r="F1557">
        <v>1148.9426286996775</v>
      </c>
      <c r="G1557">
        <v>1126.7506148548944</v>
      </c>
      <c r="H1557">
        <v>1204</v>
      </c>
      <c r="I1557">
        <v>948</v>
      </c>
      <c r="J1557">
        <v>1052.170009819049</v>
      </c>
      <c r="K1557">
        <v>872.30300049188395</v>
      </c>
      <c r="L1557">
        <v>1387.411979239725</v>
      </c>
      <c r="M1557">
        <v>798.62666010821454</v>
      </c>
      <c r="N1557">
        <v>436.00636942675158</v>
      </c>
      <c r="O1557">
        <v>505.73650107991364</v>
      </c>
      <c r="P1557">
        <v>983.601627156684</v>
      </c>
      <c r="Q1557">
        <v>1296.1751106738811</v>
      </c>
      <c r="R1557">
        <v>753.58726114649676</v>
      </c>
      <c r="S1557">
        <v>875.0552298673249</v>
      </c>
      <c r="T1557">
        <v>1022.9566878980892</v>
      </c>
      <c r="U1557">
        <v>731.93088552915765</v>
      </c>
      <c r="V1557">
        <v>1031.3694267515923</v>
      </c>
      <c r="W1557">
        <v>660.14008022215364</v>
      </c>
      <c r="X1557">
        <v>847.90700636942665</v>
      </c>
      <c r="Y1557">
        <v>858.44122184510957</v>
      </c>
      <c r="Z1557">
        <v>624.96942675159232</v>
      </c>
      <c r="AA1557">
        <v>946.23634680654118</v>
      </c>
      <c r="AB1557">
        <v>714.92101910828023</v>
      </c>
      <c r="AC1557">
        <v>1036.4702252391237</v>
      </c>
      <c r="AD1557">
        <v>1250.1063262729695</v>
      </c>
      <c r="AE1557">
        <v>847.12247909493362</v>
      </c>
      <c r="AF1557">
        <v>978.78980891719743</v>
      </c>
      <c r="AG1557">
        <v>577.07004011107688</v>
      </c>
      <c r="AH1557">
        <v>755.20509554140119</v>
      </c>
      <c r="AI1557">
        <v>694.28262881826595</v>
      </c>
      <c r="AJ1557">
        <v>1036.2229299363057</v>
      </c>
      <c r="AK1557">
        <v>494.30484418389386</v>
      </c>
    </row>
    <row r="1558" spans="1:37" x14ac:dyDescent="0.25">
      <c r="A1558">
        <v>1557</v>
      </c>
      <c r="C1558" t="s">
        <v>83</v>
      </c>
      <c r="D1558" t="s">
        <v>212</v>
      </c>
      <c r="E1558" t="s">
        <v>2213</v>
      </c>
      <c r="F1558">
        <v>1043.9727872071821</v>
      </c>
      <c r="G1558">
        <v>1217.0808329234301</v>
      </c>
      <c r="H1558">
        <v>1094</v>
      </c>
      <c r="I1558">
        <v>1024</v>
      </c>
      <c r="J1558">
        <v>956.04152054986685</v>
      </c>
      <c r="K1558">
        <v>942.23446466633879</v>
      </c>
      <c r="L1558">
        <v>1260.6550708374248</v>
      </c>
      <c r="M1558">
        <v>862.65158222659454</v>
      </c>
      <c r="N1558">
        <v>384.50955414012736</v>
      </c>
      <c r="O1558">
        <v>567.1619870410367</v>
      </c>
      <c r="P1558">
        <v>893.73769112077434</v>
      </c>
      <c r="Q1558">
        <v>1400.0878832595508</v>
      </c>
      <c r="R1558">
        <v>664.58089171974518</v>
      </c>
      <c r="S1558">
        <v>981.33724159210112</v>
      </c>
      <c r="T1558">
        <v>902.13503184713375</v>
      </c>
      <c r="U1558">
        <v>820.82937365010798</v>
      </c>
      <c r="V1558">
        <v>909.55414012738856</v>
      </c>
      <c r="W1558">
        <v>740.31903733415606</v>
      </c>
      <c r="X1558">
        <v>747.76050955414007</v>
      </c>
      <c r="Y1558">
        <v>962.70533785868554</v>
      </c>
      <c r="Z1558">
        <v>551.15414012738847</v>
      </c>
      <c r="AA1558">
        <v>1061.1638383215056</v>
      </c>
      <c r="AB1558">
        <v>630.48152866242037</v>
      </c>
      <c r="AC1558">
        <v>1162.3572971305152</v>
      </c>
      <c r="AD1558">
        <v>1135.8939542712865</v>
      </c>
      <c r="AE1558">
        <v>915.03525168060344</v>
      </c>
      <c r="AF1558">
        <v>863.18471337579615</v>
      </c>
      <c r="AG1558">
        <v>647.15951866707803</v>
      </c>
      <c r="AH1558">
        <v>666.00764331210189</v>
      </c>
      <c r="AI1558">
        <v>778.60845418080839</v>
      </c>
      <c r="AJ1558">
        <v>913.83439490445858</v>
      </c>
      <c r="AK1558">
        <v>554.34186979327364</v>
      </c>
    </row>
    <row r="1559" spans="1:37" x14ac:dyDescent="0.25">
      <c r="A1559">
        <v>1558</v>
      </c>
      <c r="C1559" t="s">
        <v>83</v>
      </c>
      <c r="D1559" t="s">
        <v>212</v>
      </c>
      <c r="E1559" t="s">
        <v>2214</v>
      </c>
      <c r="F1559">
        <v>989.57932388834331</v>
      </c>
      <c r="G1559">
        <v>1156.464502377439</v>
      </c>
      <c r="H1559">
        <v>1037</v>
      </c>
      <c r="I1559">
        <v>973</v>
      </c>
      <c r="J1559">
        <v>906.22948520129046</v>
      </c>
      <c r="K1559">
        <v>895.30677160190203</v>
      </c>
      <c r="L1559">
        <v>1194.9719455744143</v>
      </c>
      <c r="M1559">
        <v>819.68748975241851</v>
      </c>
      <c r="N1559">
        <v>386.22611464968151</v>
      </c>
      <c r="O1559">
        <v>526.21166306695466</v>
      </c>
      <c r="P1559">
        <v>847.171833356712</v>
      </c>
      <c r="Q1559">
        <v>1330.3569437612723</v>
      </c>
      <c r="R1559">
        <v>667.54777070063687</v>
      </c>
      <c r="S1559">
        <v>910.48256710891701</v>
      </c>
      <c r="T1559">
        <v>906.16242038216558</v>
      </c>
      <c r="U1559">
        <v>761.56371490280776</v>
      </c>
      <c r="V1559">
        <v>913.61464968152859</v>
      </c>
      <c r="W1559">
        <v>686.86639925948782</v>
      </c>
      <c r="X1559">
        <v>751.09872611464971</v>
      </c>
      <c r="Y1559">
        <v>893.19592718296826</v>
      </c>
      <c r="Z1559">
        <v>553.61464968152859</v>
      </c>
      <c r="AA1559">
        <v>984.5455106448627</v>
      </c>
      <c r="AB1559">
        <v>633.29617834394901</v>
      </c>
      <c r="AC1559">
        <v>1078.4325825362541</v>
      </c>
      <c r="AD1559">
        <v>1076.7111796885958</v>
      </c>
      <c r="AE1559">
        <v>869.4622069191671</v>
      </c>
      <c r="AF1559">
        <v>867.03821656050957</v>
      </c>
      <c r="AG1559">
        <v>600.43319962974385</v>
      </c>
      <c r="AH1559">
        <v>668.98089171974516</v>
      </c>
      <c r="AI1559">
        <v>722.3912372724468</v>
      </c>
      <c r="AJ1559">
        <v>917.91401273885344</v>
      </c>
      <c r="AK1559">
        <v>514.31718605368712</v>
      </c>
    </row>
    <row r="1560" spans="1:37" x14ac:dyDescent="0.25">
      <c r="A1560">
        <v>1559</v>
      </c>
      <c r="C1560" t="s">
        <v>83</v>
      </c>
      <c r="D1560" t="s">
        <v>212</v>
      </c>
      <c r="E1560" t="s">
        <v>2215</v>
      </c>
      <c r="F1560">
        <v>1534.4682283630243</v>
      </c>
      <c r="G1560">
        <v>1642.5837022462699</v>
      </c>
      <c r="H1560">
        <v>1608</v>
      </c>
      <c r="I1560">
        <v>1382</v>
      </c>
      <c r="J1560">
        <v>1405.2237340440456</v>
      </c>
      <c r="K1560">
        <v>1271.6484669617971</v>
      </c>
      <c r="L1560">
        <v>1852.9555337354468</v>
      </c>
      <c r="M1560">
        <v>1164.2426627315954</v>
      </c>
      <c r="N1560">
        <v>682.61889596602975</v>
      </c>
      <c r="O1560">
        <v>738.12958963282938</v>
      </c>
      <c r="P1560">
        <v>1313.6473558703885</v>
      </c>
      <c r="Q1560">
        <v>1889.5717330709954</v>
      </c>
      <c r="R1560">
        <v>1179.8288747346073</v>
      </c>
      <c r="S1560">
        <v>1277.1555075593953</v>
      </c>
      <c r="T1560">
        <v>1601.5581740976645</v>
      </c>
      <c r="U1560">
        <v>1068.2634989200865</v>
      </c>
      <c r="V1560">
        <v>1614.7292993630574</v>
      </c>
      <c r="W1560">
        <v>963.48380129589634</v>
      </c>
      <c r="X1560">
        <v>1327.4974522292994</v>
      </c>
      <c r="Y1560">
        <v>1252.9071274298055</v>
      </c>
      <c r="Z1560">
        <v>978.46263269639064</v>
      </c>
      <c r="AA1560">
        <v>1381.0453563714902</v>
      </c>
      <c r="AB1560">
        <v>1119.2923566878981</v>
      </c>
      <c r="AC1560">
        <v>1512.7429805615552</v>
      </c>
      <c r="AD1560">
        <v>1669.5772198064246</v>
      </c>
      <c r="AE1560">
        <v>1234.9401541236268</v>
      </c>
      <c r="AF1560">
        <v>1532.4097664543524</v>
      </c>
      <c r="AG1560">
        <v>842.24190064794823</v>
      </c>
      <c r="AH1560">
        <v>1182.3617834394904</v>
      </c>
      <c r="AI1560">
        <v>1013.3153347732182</v>
      </c>
      <c r="AJ1560">
        <v>1622.3280254777071</v>
      </c>
      <c r="AK1560">
        <v>721.44492440604756</v>
      </c>
    </row>
    <row r="1561" spans="1:37" x14ac:dyDescent="0.25">
      <c r="A1561">
        <v>1560</v>
      </c>
      <c r="C1561" t="s">
        <v>83</v>
      </c>
      <c r="D1561" t="s">
        <v>223</v>
      </c>
      <c r="E1561" t="s">
        <v>2216</v>
      </c>
      <c r="F1561">
        <v>1256.594702363999</v>
      </c>
      <c r="G1561">
        <v>798.86093888396817</v>
      </c>
      <c r="H1561">
        <v>1231</v>
      </c>
      <c r="I1561">
        <v>746</v>
      </c>
      <c r="J1561">
        <v>1314.0951295927086</v>
      </c>
      <c r="K1561">
        <v>671.6643046944198</v>
      </c>
      <c r="L1561">
        <v>1565.4841925377386</v>
      </c>
      <c r="M1561">
        <v>429.82550930026571</v>
      </c>
      <c r="N1561">
        <v>452.9519317160827</v>
      </c>
      <c r="O1561">
        <v>375.6281407035176</v>
      </c>
      <c r="P1561">
        <v>1111.4411848476218</v>
      </c>
      <c r="Q1561">
        <v>960.4171833480957</v>
      </c>
      <c r="R1561">
        <v>787.66621743036842</v>
      </c>
      <c r="S1561">
        <v>598.06532663316591</v>
      </c>
      <c r="T1561">
        <v>1049.7538185085355</v>
      </c>
      <c r="U1561">
        <v>526.2060301507538</v>
      </c>
      <c r="V1561">
        <v>1086.593441150045</v>
      </c>
      <c r="W1561">
        <v>420.70351758793976</v>
      </c>
      <c r="X1561">
        <v>892.22057502246184</v>
      </c>
      <c r="Y1561">
        <v>643.79396984924631</v>
      </c>
      <c r="Z1561">
        <v>756.08939802336033</v>
      </c>
      <c r="AA1561">
        <v>649.02010050251261</v>
      </c>
      <c r="AB1561">
        <v>715.74123989218333</v>
      </c>
      <c r="AC1561">
        <v>787.51256281407041</v>
      </c>
      <c r="AD1561">
        <v>1303.9273711193393</v>
      </c>
      <c r="AE1561">
        <v>617.15146147032772</v>
      </c>
      <c r="AF1561">
        <v>1087.6460017969453</v>
      </c>
      <c r="AG1561">
        <v>400.77889447236186</v>
      </c>
      <c r="AH1561">
        <v>843.45193171608264</v>
      </c>
      <c r="AI1561">
        <v>488.64321608040206</v>
      </c>
      <c r="AJ1561">
        <v>1137.8180592991914</v>
      </c>
      <c r="AK1561">
        <v>349.49748743718595</v>
      </c>
    </row>
    <row r="1562" spans="1:37" x14ac:dyDescent="0.25">
      <c r="A1562">
        <v>1561</v>
      </c>
      <c r="C1562" t="s">
        <v>83</v>
      </c>
      <c r="D1562" t="s">
        <v>223</v>
      </c>
      <c r="E1562" t="s">
        <v>2217</v>
      </c>
      <c r="F1562">
        <v>1019.7710054115637</v>
      </c>
      <c r="G1562">
        <v>713.19220549158547</v>
      </c>
      <c r="H1562">
        <v>999.00000000000011</v>
      </c>
      <c r="I1562">
        <v>666</v>
      </c>
      <c r="J1562">
        <v>1066.4346340074053</v>
      </c>
      <c r="K1562">
        <v>599.63596102745794</v>
      </c>
      <c r="L1562">
        <v>1270.4457419538594</v>
      </c>
      <c r="M1562">
        <v>383.73162090345437</v>
      </c>
      <c r="N1562">
        <v>345.07861635220127</v>
      </c>
      <c r="O1562">
        <v>342.53083599817268</v>
      </c>
      <c r="P1562">
        <v>901.97379663913421</v>
      </c>
      <c r="Q1562">
        <v>857.42338352524348</v>
      </c>
      <c r="R1562">
        <v>600.07861635220127</v>
      </c>
      <c r="S1562">
        <v>545.36866148926447</v>
      </c>
      <c r="T1562">
        <v>799.74842767295593</v>
      </c>
      <c r="U1562">
        <v>479.84102329830972</v>
      </c>
      <c r="V1562">
        <v>827.81446540880506</v>
      </c>
      <c r="W1562">
        <v>383.63453631795335</v>
      </c>
      <c r="X1562">
        <v>679.73270440251576</v>
      </c>
      <c r="Y1562">
        <v>587.0680676107811</v>
      </c>
      <c r="Z1562">
        <v>576.02201257861634</v>
      </c>
      <c r="AA1562">
        <v>591.83371402466878</v>
      </c>
      <c r="AB1562">
        <v>545.28301886792451</v>
      </c>
      <c r="AC1562">
        <v>718.12334399269071</v>
      </c>
      <c r="AD1562">
        <v>1058.1831387069212</v>
      </c>
      <c r="AE1562">
        <v>550.96899911426033</v>
      </c>
      <c r="AF1562">
        <v>828.61635220125788</v>
      </c>
      <c r="AG1562">
        <v>365.46550936500682</v>
      </c>
      <c r="AH1562">
        <v>642.57861635220127</v>
      </c>
      <c r="AI1562">
        <v>445.58793969849245</v>
      </c>
      <c r="AJ1562">
        <v>866.83962264150944</v>
      </c>
      <c r="AK1562">
        <v>318.70260392873456</v>
      </c>
    </row>
    <row r="1563" spans="1:37" x14ac:dyDescent="0.25">
      <c r="A1563">
        <v>1562</v>
      </c>
      <c r="C1563" t="s">
        <v>83</v>
      </c>
      <c r="D1563" t="s">
        <v>223</v>
      </c>
      <c r="E1563" t="s">
        <v>2218</v>
      </c>
      <c r="F1563">
        <v>1307.6342922244376</v>
      </c>
      <c r="G1563">
        <v>905.94685562444647</v>
      </c>
      <c r="H1563">
        <v>1281</v>
      </c>
      <c r="I1563">
        <v>846</v>
      </c>
      <c r="J1563">
        <v>1367.4702363998861</v>
      </c>
      <c r="K1563">
        <v>761.69973427812226</v>
      </c>
      <c r="L1563">
        <v>1629.0700655084022</v>
      </c>
      <c r="M1563">
        <v>487.44286979627992</v>
      </c>
      <c r="N1563">
        <v>492.96945193171609</v>
      </c>
      <c r="O1563">
        <v>431.84102329830972</v>
      </c>
      <c r="P1563">
        <v>1156.5850185132442</v>
      </c>
      <c r="Q1563">
        <v>1089.1594331266608</v>
      </c>
      <c r="R1563">
        <v>857.25516621743031</v>
      </c>
      <c r="S1563">
        <v>687.56601187756962</v>
      </c>
      <c r="T1563">
        <v>1142.4977538185085</v>
      </c>
      <c r="U1563">
        <v>604.95294655093653</v>
      </c>
      <c r="V1563">
        <v>1182.5920934411499</v>
      </c>
      <c r="W1563">
        <v>483.6619460941069</v>
      </c>
      <c r="X1563">
        <v>971.04672057502239</v>
      </c>
      <c r="Y1563">
        <v>740.13796253997259</v>
      </c>
      <c r="Z1563">
        <v>822.88858939802333</v>
      </c>
      <c r="AA1563">
        <v>746.14618547281862</v>
      </c>
      <c r="AB1563">
        <v>778.97574123989216</v>
      </c>
      <c r="AC1563">
        <v>905.36409319323889</v>
      </c>
      <c r="AD1563">
        <v>1356.8894901737397</v>
      </c>
      <c r="AE1563">
        <v>699.87953941541195</v>
      </c>
      <c r="AF1563">
        <v>1183.737646001797</v>
      </c>
      <c r="AG1563">
        <v>460.75559616263132</v>
      </c>
      <c r="AH1563">
        <v>917.96945193171609</v>
      </c>
      <c r="AI1563">
        <v>561.7688442211055</v>
      </c>
      <c r="AJ1563">
        <v>1238.3423180592993</v>
      </c>
      <c r="AK1563">
        <v>401.79990863407949</v>
      </c>
    </row>
    <row r="1564" spans="1:37" x14ac:dyDescent="0.25">
      <c r="A1564">
        <v>1563</v>
      </c>
      <c r="C1564" t="s">
        <v>83</v>
      </c>
      <c r="D1564" t="s">
        <v>226</v>
      </c>
      <c r="E1564" t="s">
        <v>2219</v>
      </c>
      <c r="F1564">
        <v>793.29530201342288</v>
      </c>
      <c r="G1564">
        <v>842.92004845548161</v>
      </c>
      <c r="H1564">
        <v>818.2495424039048</v>
      </c>
      <c r="I1564">
        <v>747.22622652937616</v>
      </c>
      <c r="J1564">
        <v>805.52287980475899</v>
      </c>
      <c r="K1564">
        <v>691.80072683222295</v>
      </c>
      <c r="L1564">
        <v>910.33068944478339</v>
      </c>
      <c r="M1564">
        <v>566.24500302846764</v>
      </c>
      <c r="N1564">
        <v>213.67397113842864</v>
      </c>
      <c r="O1564">
        <v>320.36782296650716</v>
      </c>
      <c r="P1564">
        <v>645.56619890176944</v>
      </c>
      <c r="Q1564">
        <v>990.419745608722</v>
      </c>
      <c r="R1564">
        <v>479.06360235168353</v>
      </c>
      <c r="S1564">
        <v>644.96860047846894</v>
      </c>
      <c r="T1564">
        <v>720.48743987172634</v>
      </c>
      <c r="U1564">
        <v>561.42344497607655</v>
      </c>
      <c r="V1564">
        <v>760.09406734366644</v>
      </c>
      <c r="W1564">
        <v>470.74910287081343</v>
      </c>
      <c r="X1564">
        <v>588.54943880277926</v>
      </c>
      <c r="Y1564">
        <v>648.97876794258377</v>
      </c>
      <c r="Z1564">
        <v>476.28861571352212</v>
      </c>
      <c r="AA1564">
        <v>661.45484449760761</v>
      </c>
      <c r="AB1564">
        <v>429.36611437733831</v>
      </c>
      <c r="AC1564">
        <v>797.35496411483257</v>
      </c>
      <c r="AD1564">
        <v>888.37095790115927</v>
      </c>
      <c r="AE1564">
        <v>633.88673531193217</v>
      </c>
      <c r="AF1564">
        <v>740.41688936397645</v>
      </c>
      <c r="AG1564">
        <v>437.33104066985646</v>
      </c>
      <c r="AH1564">
        <v>576.440406199893</v>
      </c>
      <c r="AI1564">
        <v>491.24551435406698</v>
      </c>
      <c r="AJ1564">
        <v>820.63923035809717</v>
      </c>
      <c r="AK1564">
        <v>351.55801435406698</v>
      </c>
    </row>
    <row r="1565" spans="1:37" x14ac:dyDescent="0.25">
      <c r="A1565">
        <v>1564</v>
      </c>
      <c r="C1565" t="s">
        <v>83</v>
      </c>
      <c r="D1565" t="s">
        <v>226</v>
      </c>
      <c r="E1565" t="s">
        <v>2220</v>
      </c>
      <c r="F1565">
        <v>764.20134228187919</v>
      </c>
      <c r="G1565">
        <v>1071.9866747425801</v>
      </c>
      <c r="H1565">
        <v>788.2403904820012</v>
      </c>
      <c r="I1565">
        <v>950.28770442156269</v>
      </c>
      <c r="J1565">
        <v>775.98047589993905</v>
      </c>
      <c r="K1565">
        <v>879.80012113870384</v>
      </c>
      <c r="L1565">
        <v>876.9444783404515</v>
      </c>
      <c r="M1565">
        <v>720.12416717141127</v>
      </c>
      <c r="N1565">
        <v>213.67397113842864</v>
      </c>
      <c r="O1565">
        <v>420.56339712918657</v>
      </c>
      <c r="P1565">
        <v>621.89017693715687</v>
      </c>
      <c r="Q1565">
        <v>1259.5699576014536</v>
      </c>
      <c r="R1565">
        <v>479.06360235168353</v>
      </c>
      <c r="S1565">
        <v>846.68361244019138</v>
      </c>
      <c r="T1565">
        <v>720.48743987172634</v>
      </c>
      <c r="U1565">
        <v>737.00956937799037</v>
      </c>
      <c r="V1565">
        <v>760.09406734366644</v>
      </c>
      <c r="W1565">
        <v>617.97667464114829</v>
      </c>
      <c r="X1565">
        <v>588.54943880277926</v>
      </c>
      <c r="Y1565">
        <v>851.94796650717694</v>
      </c>
      <c r="Z1565">
        <v>476.28861571352212</v>
      </c>
      <c r="AA1565">
        <v>868.32595693779899</v>
      </c>
      <c r="AB1565">
        <v>429.36611437733831</v>
      </c>
      <c r="AC1565">
        <v>1046.7290669856459</v>
      </c>
      <c r="AD1565">
        <v>855.79011592434415</v>
      </c>
      <c r="AE1565">
        <v>806.14778921865536</v>
      </c>
      <c r="AF1565">
        <v>740.41688936397645</v>
      </c>
      <c r="AG1565">
        <v>574.10705741626793</v>
      </c>
      <c r="AH1565">
        <v>576.440406199893</v>
      </c>
      <c r="AI1565">
        <v>644.88337320574158</v>
      </c>
      <c r="AJ1565">
        <v>820.63923035809717</v>
      </c>
      <c r="AK1565">
        <v>461.50837320574158</v>
      </c>
    </row>
    <row r="1566" spans="1:37" x14ac:dyDescent="0.25">
      <c r="A1566">
        <v>1565</v>
      </c>
      <c r="C1566" t="s">
        <v>83</v>
      </c>
      <c r="D1566" t="s">
        <v>226</v>
      </c>
      <c r="E1566" t="s">
        <v>2221</v>
      </c>
      <c r="F1566">
        <v>754.50335570469804</v>
      </c>
      <c r="G1566">
        <v>978.32889158086016</v>
      </c>
      <c r="H1566">
        <v>778.23733984136675</v>
      </c>
      <c r="I1566">
        <v>867.2625681405209</v>
      </c>
      <c r="J1566">
        <v>766.1330079316657</v>
      </c>
      <c r="K1566">
        <v>802.93337371290136</v>
      </c>
      <c r="L1566">
        <v>865.81574130567424</v>
      </c>
      <c r="M1566">
        <v>657.2080557238038</v>
      </c>
      <c r="N1566">
        <v>198.28220203099949</v>
      </c>
      <c r="O1566">
        <v>367.24043062200957</v>
      </c>
      <c r="P1566">
        <v>613.9981696156193</v>
      </c>
      <c r="Q1566">
        <v>1149.5233192004846</v>
      </c>
      <c r="R1566">
        <v>444.55478353821485</v>
      </c>
      <c r="S1566">
        <v>739.33313397129177</v>
      </c>
      <c r="T1566">
        <v>668.58792089791552</v>
      </c>
      <c r="U1566">
        <v>643.56459330143537</v>
      </c>
      <c r="V1566">
        <v>705.34152859433459</v>
      </c>
      <c r="W1566">
        <v>539.6238038277512</v>
      </c>
      <c r="X1566">
        <v>546.15392838054515</v>
      </c>
      <c r="Y1566">
        <v>743.93002392344499</v>
      </c>
      <c r="Z1566">
        <v>441.97969000534476</v>
      </c>
      <c r="AA1566">
        <v>758.23145933014348</v>
      </c>
      <c r="AB1566">
        <v>398.43719935863174</v>
      </c>
      <c r="AC1566">
        <v>914.01495215311002</v>
      </c>
      <c r="AD1566">
        <v>844.9298352654057</v>
      </c>
      <c r="AE1566">
        <v>735.71592973955183</v>
      </c>
      <c r="AF1566">
        <v>687.08177445216461</v>
      </c>
      <c r="AG1566">
        <v>501.31638755980856</v>
      </c>
      <c r="AH1566">
        <v>534.91715660074829</v>
      </c>
      <c r="AI1566">
        <v>563.1190191387559</v>
      </c>
      <c r="AJ1566">
        <v>761.52538749331916</v>
      </c>
      <c r="AK1566">
        <v>402.99401913875596</v>
      </c>
    </row>
    <row r="1567" spans="1:37" x14ac:dyDescent="0.25">
      <c r="A1567">
        <v>1566</v>
      </c>
      <c r="C1567" t="s">
        <v>83</v>
      </c>
      <c r="D1567" t="s">
        <v>226</v>
      </c>
      <c r="E1567" t="s">
        <v>2222</v>
      </c>
      <c r="F1567">
        <v>866.99999999999989</v>
      </c>
      <c r="G1567">
        <v>832.76438522107821</v>
      </c>
      <c r="H1567">
        <v>894.27272727272725</v>
      </c>
      <c r="I1567">
        <v>738.22350090854025</v>
      </c>
      <c r="J1567">
        <v>880.36363636363626</v>
      </c>
      <c r="K1567">
        <v>683.46577831617208</v>
      </c>
      <c r="L1567">
        <v>994.90909090909088</v>
      </c>
      <c r="M1567">
        <v>559.42277407631741</v>
      </c>
      <c r="N1567">
        <v>221.36985569214323</v>
      </c>
      <c r="O1567">
        <v>329.82834928229664</v>
      </c>
      <c r="P1567">
        <v>705.5454545454545</v>
      </c>
      <c r="Q1567">
        <v>978.48697758933986</v>
      </c>
      <c r="R1567">
        <v>496.31801175841798</v>
      </c>
      <c r="S1567">
        <v>664.01465311004779</v>
      </c>
      <c r="T1567">
        <v>746.4371993586318</v>
      </c>
      <c r="U1567">
        <v>578.00239234449759</v>
      </c>
      <c r="V1567">
        <v>787.47033671833242</v>
      </c>
      <c r="W1567">
        <v>484.65041866028707</v>
      </c>
      <c r="X1567">
        <v>609.74719401389632</v>
      </c>
      <c r="Y1567">
        <v>668.14324162679429</v>
      </c>
      <c r="Z1567">
        <v>493.44307856761094</v>
      </c>
      <c r="AA1567">
        <v>680.9877392344498</v>
      </c>
      <c r="AB1567">
        <v>444.83057188669164</v>
      </c>
      <c r="AC1567">
        <v>820.90101674641141</v>
      </c>
      <c r="AD1567">
        <v>970.90909090909088</v>
      </c>
      <c r="AE1567">
        <v>626.24954572986076</v>
      </c>
      <c r="AF1567">
        <v>767.08444681988249</v>
      </c>
      <c r="AG1567">
        <v>450.24551435406698</v>
      </c>
      <c r="AH1567">
        <v>597.20203099946559</v>
      </c>
      <c r="AI1567">
        <v>505.75209330143542</v>
      </c>
      <c r="AJ1567">
        <v>850.1961517904864</v>
      </c>
      <c r="AK1567">
        <v>361.93959330143542</v>
      </c>
    </row>
    <row r="1568" spans="1:37" x14ac:dyDescent="0.25">
      <c r="A1568">
        <v>1567</v>
      </c>
      <c r="C1568" t="s">
        <v>83</v>
      </c>
      <c r="D1568" t="s">
        <v>227</v>
      </c>
      <c r="E1568" t="s">
        <v>2223</v>
      </c>
      <c r="F1568">
        <v>850.06677524429961</v>
      </c>
      <c r="G1568">
        <v>1012.0000000000001</v>
      </c>
      <c r="H1568">
        <v>862</v>
      </c>
      <c r="I1568">
        <v>935.00000000000011</v>
      </c>
      <c r="J1568">
        <v>840.59039087947883</v>
      </c>
      <c r="K1568">
        <v>890.38888888888891</v>
      </c>
      <c r="L1568">
        <v>900.60749185667748</v>
      </c>
      <c r="M1568">
        <v>879.69444444444457</v>
      </c>
      <c r="N1568">
        <v>197.14193083573488</v>
      </c>
      <c r="O1568">
        <v>395.82478909798829</v>
      </c>
      <c r="P1568">
        <v>693.88192182410421</v>
      </c>
      <c r="Q1568">
        <v>1171.5</v>
      </c>
      <c r="R1568">
        <v>470.33861671469742</v>
      </c>
      <c r="S1568">
        <v>816.61421155094092</v>
      </c>
      <c r="T1568">
        <v>710.84510086455339</v>
      </c>
      <c r="U1568">
        <v>728.48604802076568</v>
      </c>
      <c r="V1568">
        <v>719.18443804034587</v>
      </c>
      <c r="W1568">
        <v>642.76411421155092</v>
      </c>
      <c r="X1568">
        <v>580.08429394812686</v>
      </c>
      <c r="Y1568">
        <v>808.49318624269949</v>
      </c>
      <c r="Z1568">
        <v>488.68515850144098</v>
      </c>
      <c r="AA1568">
        <v>794.35658663205709</v>
      </c>
      <c r="AB1568">
        <v>420.30259365994237</v>
      </c>
      <c r="AC1568">
        <v>976.92926670992858</v>
      </c>
      <c r="AD1568">
        <v>960.62459283387614</v>
      </c>
      <c r="AE1568">
        <v>804.52777777777783</v>
      </c>
      <c r="AF1568">
        <v>719.51801152737755</v>
      </c>
      <c r="AG1568">
        <v>536.89000648929266</v>
      </c>
      <c r="AH1568">
        <v>523.04322766570613</v>
      </c>
      <c r="AI1568">
        <v>597.34652822842304</v>
      </c>
      <c r="AJ1568">
        <v>793.90489913544673</v>
      </c>
      <c r="AK1568">
        <v>449.66417910447757</v>
      </c>
    </row>
    <row r="1569" spans="1:37" x14ac:dyDescent="0.25">
      <c r="A1569">
        <v>1568</v>
      </c>
      <c r="C1569" t="s">
        <v>83</v>
      </c>
      <c r="D1569" t="s">
        <v>227</v>
      </c>
      <c r="E1569" t="s">
        <v>2224</v>
      </c>
      <c r="F1569">
        <v>756.38192182410432</v>
      </c>
      <c r="G1569">
        <v>1127.8117647058823</v>
      </c>
      <c r="H1569">
        <v>767.00000000000011</v>
      </c>
      <c r="I1569">
        <v>1042</v>
      </c>
      <c r="J1569">
        <v>747.9499185667753</v>
      </c>
      <c r="K1569">
        <v>992.283660130719</v>
      </c>
      <c r="L1569">
        <v>801.35260586319225</v>
      </c>
      <c r="M1569">
        <v>980.36535947712423</v>
      </c>
      <c r="N1569">
        <v>195.43876080691643</v>
      </c>
      <c r="O1569">
        <v>447.91823491239455</v>
      </c>
      <c r="P1569">
        <v>617.41001628664503</v>
      </c>
      <c r="Q1569">
        <v>1305.5647058823529</v>
      </c>
      <c r="R1569">
        <v>466.27521613832857</v>
      </c>
      <c r="S1569">
        <v>924.08663205710582</v>
      </c>
      <c r="T1569">
        <v>704.70389048991365</v>
      </c>
      <c r="U1569">
        <v>824.36015574302405</v>
      </c>
      <c r="V1569">
        <v>712.97118155619603</v>
      </c>
      <c r="W1569">
        <v>727.3565866320572</v>
      </c>
      <c r="X1569">
        <v>575.07276657060527</v>
      </c>
      <c r="Y1569">
        <v>914.89682024659317</v>
      </c>
      <c r="Z1569">
        <v>484.46325648414989</v>
      </c>
      <c r="AA1569">
        <v>898.8997404282934</v>
      </c>
      <c r="AB1569">
        <v>416.67146974063405</v>
      </c>
      <c r="AC1569">
        <v>1105.5003244646334</v>
      </c>
      <c r="AD1569">
        <v>854.75529315960921</v>
      </c>
      <c r="AE1569">
        <v>896.59673202614385</v>
      </c>
      <c r="AF1569">
        <v>713.30187319884737</v>
      </c>
      <c r="AG1569">
        <v>607.54866969500324</v>
      </c>
      <c r="AH1569">
        <v>518.52449567723352</v>
      </c>
      <c r="AI1569">
        <v>675.96171317326412</v>
      </c>
      <c r="AJ1569">
        <v>787.04610951008647</v>
      </c>
      <c r="AK1569">
        <v>508.84328358208961</v>
      </c>
    </row>
    <row r="1570" spans="1:37" x14ac:dyDescent="0.25">
      <c r="A1570">
        <v>1569</v>
      </c>
      <c r="C1570" t="s">
        <v>83</v>
      </c>
      <c r="D1570" t="s">
        <v>227</v>
      </c>
      <c r="E1570" t="s">
        <v>2225</v>
      </c>
      <c r="F1570">
        <v>815.55130293159607</v>
      </c>
      <c r="G1570">
        <v>1172.1882352941177</v>
      </c>
      <c r="H1570">
        <v>827</v>
      </c>
      <c r="I1570">
        <v>1083</v>
      </c>
      <c r="J1570">
        <v>806.45969055374587</v>
      </c>
      <c r="K1570">
        <v>1031.3274509803923</v>
      </c>
      <c r="L1570">
        <v>864.03990228013026</v>
      </c>
      <c r="M1570">
        <v>1018.9401960784314</v>
      </c>
      <c r="N1570">
        <v>198.41930835734871</v>
      </c>
      <c r="O1570">
        <v>472.25697598961716</v>
      </c>
      <c r="P1570">
        <v>665.70806188925076</v>
      </c>
      <c r="Q1570">
        <v>1356.9352941176471</v>
      </c>
      <c r="R1570">
        <v>473.38616714697406</v>
      </c>
      <c r="S1570">
        <v>974.29915639195326</v>
      </c>
      <c r="T1570">
        <v>715.45100864553319</v>
      </c>
      <c r="U1570">
        <v>869.15379623621027</v>
      </c>
      <c r="V1570">
        <v>723.84438040345822</v>
      </c>
      <c r="W1570">
        <v>766.87929915639199</v>
      </c>
      <c r="X1570">
        <v>583.84293948126799</v>
      </c>
      <c r="Y1570">
        <v>964.60999351070734</v>
      </c>
      <c r="Z1570">
        <v>491.85158501440924</v>
      </c>
      <c r="AA1570">
        <v>947.74367293964963</v>
      </c>
      <c r="AB1570">
        <v>423.02593659942363</v>
      </c>
      <c r="AC1570">
        <v>1165.5704088254381</v>
      </c>
      <c r="AD1570">
        <v>921.62011400651465</v>
      </c>
      <c r="AE1570">
        <v>931.87549019607843</v>
      </c>
      <c r="AF1570">
        <v>724.18011527377519</v>
      </c>
      <c r="AG1570">
        <v>640.5613238157041</v>
      </c>
      <c r="AH1570">
        <v>526.43227665706058</v>
      </c>
      <c r="AI1570">
        <v>712.69175859831284</v>
      </c>
      <c r="AJ1570">
        <v>799.04899135446692</v>
      </c>
      <c r="AK1570">
        <v>536.49253731343288</v>
      </c>
    </row>
    <row r="1571" spans="1:37" x14ac:dyDescent="0.25">
      <c r="A1571">
        <v>1570</v>
      </c>
      <c r="C1571" t="s">
        <v>83</v>
      </c>
      <c r="D1571" t="s">
        <v>59</v>
      </c>
      <c r="E1571" t="s">
        <v>2226</v>
      </c>
      <c r="F1571">
        <v>1727</v>
      </c>
      <c r="G1571">
        <v>1458</v>
      </c>
      <c r="H1571">
        <v>1804</v>
      </c>
      <c r="I1571">
        <v>1266</v>
      </c>
      <c r="J1571">
        <v>1744</v>
      </c>
      <c r="K1571">
        <v>1270</v>
      </c>
      <c r="L1571">
        <v>1655</v>
      </c>
      <c r="M1571">
        <v>1178</v>
      </c>
      <c r="N1571">
        <v>604</v>
      </c>
      <c r="O1571">
        <v>743</v>
      </c>
      <c r="P1571">
        <v>1503</v>
      </c>
      <c r="Q1571">
        <v>1723</v>
      </c>
      <c r="R1571">
        <v>1150</v>
      </c>
      <c r="S1571">
        <v>1144</v>
      </c>
      <c r="T1571">
        <v>1346</v>
      </c>
      <c r="U1571">
        <v>1113</v>
      </c>
      <c r="V1571">
        <v>1312</v>
      </c>
      <c r="W1571">
        <v>1031</v>
      </c>
      <c r="X1571">
        <v>1159</v>
      </c>
      <c r="Y1571">
        <v>1243</v>
      </c>
      <c r="Z1571">
        <v>967</v>
      </c>
      <c r="AA1571">
        <v>1232</v>
      </c>
      <c r="AB1571">
        <v>1002</v>
      </c>
      <c r="AC1571">
        <v>1332</v>
      </c>
      <c r="AD1571">
        <v>1745</v>
      </c>
      <c r="AE1571">
        <v>1238</v>
      </c>
      <c r="AF1571">
        <v>1470</v>
      </c>
      <c r="AG1571">
        <v>934</v>
      </c>
      <c r="AH1571">
        <v>1234</v>
      </c>
      <c r="AI1571">
        <v>981</v>
      </c>
      <c r="AJ1571">
        <v>1545</v>
      </c>
      <c r="AK1571">
        <v>804</v>
      </c>
    </row>
    <row r="1572" spans="1:37" x14ac:dyDescent="0.25">
      <c r="A1572">
        <v>1571</v>
      </c>
      <c r="C1572" t="s">
        <v>83</v>
      </c>
      <c r="D1572" t="s">
        <v>249</v>
      </c>
      <c r="E1572" t="s">
        <v>2227</v>
      </c>
      <c r="F1572">
        <v>1075.109855272226</v>
      </c>
      <c r="G1572">
        <v>1126.2980358667805</v>
      </c>
      <c r="H1572">
        <v>1107</v>
      </c>
      <c r="I1572">
        <v>1005</v>
      </c>
      <c r="J1572">
        <v>1060.6143349414197</v>
      </c>
      <c r="K1572">
        <v>913.59735269000851</v>
      </c>
      <c r="L1572">
        <v>1257.1430737422468</v>
      </c>
      <c r="M1572">
        <v>738.65926558497006</v>
      </c>
      <c r="N1572">
        <v>323.96168582375481</v>
      </c>
      <c r="O1572">
        <v>437.46755778334722</v>
      </c>
      <c r="P1572">
        <v>885.6</v>
      </c>
      <c r="Q1572">
        <v>1327.9846285226301</v>
      </c>
      <c r="R1572">
        <v>627.07136015325671</v>
      </c>
      <c r="S1572">
        <v>833.81370091896406</v>
      </c>
      <c r="T1572">
        <v>934.56297892720306</v>
      </c>
      <c r="U1572">
        <v>716.3430799220273</v>
      </c>
      <c r="V1572">
        <v>1010.113745210728</v>
      </c>
      <c r="W1572">
        <v>592.57699805068228</v>
      </c>
      <c r="X1572">
        <v>782.70593869731795</v>
      </c>
      <c r="Y1572">
        <v>823.36591478696732</v>
      </c>
      <c r="Z1572">
        <v>599.11757662835248</v>
      </c>
      <c r="AA1572">
        <v>882.03425229741015</v>
      </c>
      <c r="AB1572">
        <v>588.69157088122608</v>
      </c>
      <c r="AC1572">
        <v>1028.8390420495682</v>
      </c>
      <c r="AD1572">
        <v>1206.7902136457615</v>
      </c>
      <c r="AE1572">
        <v>845.36720751494443</v>
      </c>
      <c r="AF1572">
        <v>972.64056513409957</v>
      </c>
      <c r="AG1572">
        <v>531.89947089947088</v>
      </c>
      <c r="AH1572">
        <v>720.3010057471264</v>
      </c>
      <c r="AI1572">
        <v>638.92230576441102</v>
      </c>
      <c r="AJ1572">
        <v>1066.6257183908046</v>
      </c>
      <c r="AK1572">
        <v>438.40517961570589</v>
      </c>
    </row>
    <row r="1573" spans="1:37" x14ac:dyDescent="0.25">
      <c r="A1573">
        <v>1572</v>
      </c>
      <c r="C1573" t="s">
        <v>83</v>
      </c>
      <c r="D1573" t="s">
        <v>249</v>
      </c>
      <c r="E1573" t="s">
        <v>2228</v>
      </c>
      <c r="F1573">
        <v>1059.5707787732599</v>
      </c>
      <c r="G1573">
        <v>1240.6088812980358</v>
      </c>
      <c r="H1573">
        <v>1091</v>
      </c>
      <c r="I1573">
        <v>1107</v>
      </c>
      <c r="J1573">
        <v>1045.2847691247416</v>
      </c>
      <c r="K1573">
        <v>1006.3206660973527</v>
      </c>
      <c r="L1573">
        <v>1238.9729841488629</v>
      </c>
      <c r="M1573">
        <v>813.62766865926562</v>
      </c>
      <c r="N1573">
        <v>312.15325670498083</v>
      </c>
      <c r="O1573">
        <v>511.59147869674183</v>
      </c>
      <c r="P1573">
        <v>872.80000000000007</v>
      </c>
      <c r="Q1573">
        <v>1462.7651579846286</v>
      </c>
      <c r="R1573">
        <v>604.21455938697318</v>
      </c>
      <c r="S1573">
        <v>975.09398496240601</v>
      </c>
      <c r="T1573">
        <v>900.49808429118775</v>
      </c>
      <c r="U1573">
        <v>837.71929824561403</v>
      </c>
      <c r="V1573">
        <v>973.29501915708818</v>
      </c>
      <c r="W1573">
        <v>692.98245614035079</v>
      </c>
      <c r="X1573">
        <v>754.17624521072798</v>
      </c>
      <c r="Y1573">
        <v>962.87593984962405</v>
      </c>
      <c r="Z1573">
        <v>577.27969348659008</v>
      </c>
      <c r="AA1573">
        <v>1031.484962406015</v>
      </c>
      <c r="AB1573">
        <v>567.23371647509578</v>
      </c>
      <c r="AC1573">
        <v>1203.1641604010024</v>
      </c>
      <c r="AD1573">
        <v>1189.3478980013786</v>
      </c>
      <c r="AE1573">
        <v>931.16567036720755</v>
      </c>
      <c r="AF1573">
        <v>937.18773946360159</v>
      </c>
      <c r="AG1573">
        <v>622.02380952380952</v>
      </c>
      <c r="AH1573">
        <v>694.0459770114943</v>
      </c>
      <c r="AI1573">
        <v>747.18045112781954</v>
      </c>
      <c r="AJ1573">
        <v>1027.7471264367816</v>
      </c>
      <c r="AK1573">
        <v>512.68796992481202</v>
      </c>
    </row>
    <row r="1574" spans="1:37" x14ac:dyDescent="0.25">
      <c r="A1574">
        <v>1573</v>
      </c>
      <c r="C1574" t="s">
        <v>83</v>
      </c>
      <c r="D1574" t="s">
        <v>249</v>
      </c>
      <c r="E1574" t="s">
        <v>2229</v>
      </c>
      <c r="F1574">
        <v>929.43101309441761</v>
      </c>
      <c r="G1574">
        <v>955.952462282949</v>
      </c>
      <c r="H1574">
        <v>956.99999999999989</v>
      </c>
      <c r="I1574">
        <v>853</v>
      </c>
      <c r="J1574">
        <v>916.899655410062</v>
      </c>
      <c r="K1574">
        <v>775.42143467122116</v>
      </c>
      <c r="L1574">
        <v>1086.7984838042728</v>
      </c>
      <c r="M1574">
        <v>626.9416453173925</v>
      </c>
      <c r="N1574">
        <v>277.75478927203068</v>
      </c>
      <c r="O1574">
        <v>392.44750765803394</v>
      </c>
      <c r="P1574">
        <v>765.59999999999991</v>
      </c>
      <c r="Q1574">
        <v>1127.1352120694562</v>
      </c>
      <c r="R1574">
        <v>537.63170498084298</v>
      </c>
      <c r="S1574">
        <v>748.00543024227227</v>
      </c>
      <c r="T1574">
        <v>801.26556513409969</v>
      </c>
      <c r="U1574">
        <v>642.62378167641327</v>
      </c>
      <c r="V1574">
        <v>866.04046934865903</v>
      </c>
      <c r="W1574">
        <v>531.59454191033137</v>
      </c>
      <c r="X1574">
        <v>671.06800766283527</v>
      </c>
      <c r="Y1574">
        <v>738.6328320802005</v>
      </c>
      <c r="Z1574">
        <v>513.66499042145597</v>
      </c>
      <c r="AA1574">
        <v>791.26357560568078</v>
      </c>
      <c r="AB1574">
        <v>504.72605363984678</v>
      </c>
      <c r="AC1574">
        <v>922.96059593428015</v>
      </c>
      <c r="AD1574">
        <v>1043.2685044796692</v>
      </c>
      <c r="AE1574">
        <v>717.51067463706238</v>
      </c>
      <c r="AF1574">
        <v>833.9121168582376</v>
      </c>
      <c r="AG1574">
        <v>477.16137566137564</v>
      </c>
      <c r="AH1574">
        <v>617.5639367816093</v>
      </c>
      <c r="AI1574">
        <v>573.17042606516293</v>
      </c>
      <c r="AJ1574">
        <v>914.49209770114953</v>
      </c>
      <c r="AK1574">
        <v>393.28863826232248</v>
      </c>
    </row>
    <row r="1575" spans="1:37" x14ac:dyDescent="0.25">
      <c r="A1575">
        <v>1574</v>
      </c>
      <c r="C1575" t="s">
        <v>83</v>
      </c>
      <c r="D1575" t="s">
        <v>249</v>
      </c>
      <c r="E1575" t="s">
        <v>2230</v>
      </c>
      <c r="F1575">
        <v>919.7190902825638</v>
      </c>
      <c r="G1575">
        <v>1008.6251067463705</v>
      </c>
      <c r="H1575">
        <v>947</v>
      </c>
      <c r="I1575">
        <v>899.99999999999989</v>
      </c>
      <c r="J1575">
        <v>907.31867677463822</v>
      </c>
      <c r="K1575">
        <v>818.14688300597766</v>
      </c>
      <c r="L1575">
        <v>1075.4421778084079</v>
      </c>
      <c r="M1575">
        <v>661.48590947907769</v>
      </c>
      <c r="N1575">
        <v>282.37547892720306</v>
      </c>
      <c r="O1575">
        <v>429.73684210526312</v>
      </c>
      <c r="P1575">
        <v>757.6</v>
      </c>
      <c r="Q1575">
        <v>1189.2399658411612</v>
      </c>
      <c r="R1575">
        <v>546.57567049808426</v>
      </c>
      <c r="S1575">
        <v>819.07894736842104</v>
      </c>
      <c r="T1575">
        <v>814.59530651340992</v>
      </c>
      <c r="U1575">
        <v>703.68421052631572</v>
      </c>
      <c r="V1575">
        <v>880.44779693486589</v>
      </c>
      <c r="W1575">
        <v>582.10526315789468</v>
      </c>
      <c r="X1575">
        <v>682.23180076628353</v>
      </c>
      <c r="Y1575">
        <v>808.81578947368416</v>
      </c>
      <c r="Z1575">
        <v>522.21024904214562</v>
      </c>
      <c r="AA1575">
        <v>866.4473684210526</v>
      </c>
      <c r="AB1575">
        <v>513.12260536398469</v>
      </c>
      <c r="AC1575">
        <v>1010.6578947368421</v>
      </c>
      <c r="AD1575">
        <v>1032.3670572019298</v>
      </c>
      <c r="AE1575">
        <v>757.04526046114427</v>
      </c>
      <c r="AF1575">
        <v>847.78496168582376</v>
      </c>
      <c r="AG1575">
        <v>522.5</v>
      </c>
      <c r="AH1575">
        <v>627.83764367816093</v>
      </c>
      <c r="AI1575">
        <v>627.63157894736844</v>
      </c>
      <c r="AJ1575">
        <v>929.705459770115</v>
      </c>
      <c r="AK1575">
        <v>430.65789473684208</v>
      </c>
    </row>
    <row r="1576" spans="1:37" x14ac:dyDescent="0.25">
      <c r="A1576">
        <v>1575</v>
      </c>
      <c r="C1576" t="s">
        <v>83</v>
      </c>
      <c r="D1576" t="s">
        <v>249</v>
      </c>
      <c r="E1576" t="s">
        <v>2231</v>
      </c>
      <c r="F1576">
        <v>889.61212956581676</v>
      </c>
      <c r="G1576">
        <v>1026.5562197551951</v>
      </c>
      <c r="H1576">
        <v>916</v>
      </c>
      <c r="I1576">
        <v>916</v>
      </c>
      <c r="J1576">
        <v>877.61764300482434</v>
      </c>
      <c r="K1576">
        <v>832.69171648163967</v>
      </c>
      <c r="L1576">
        <v>1040.2376292212268</v>
      </c>
      <c r="M1576">
        <v>673.24565898092806</v>
      </c>
      <c r="N1576">
        <v>272.62068965517238</v>
      </c>
      <c r="O1576">
        <v>428.37259816207182</v>
      </c>
      <c r="P1576">
        <v>732.80000000000007</v>
      </c>
      <c r="Q1576">
        <v>1210.3820096783377</v>
      </c>
      <c r="R1576">
        <v>527.69396551724139</v>
      </c>
      <c r="S1576">
        <v>816.47869674185461</v>
      </c>
      <c r="T1576">
        <v>786.45474137931024</v>
      </c>
      <c r="U1576">
        <v>701.45029239766075</v>
      </c>
      <c r="V1576">
        <v>850.03232758620686</v>
      </c>
      <c r="W1576">
        <v>580.25730994152048</v>
      </c>
      <c r="X1576">
        <v>658.66379310344826</v>
      </c>
      <c r="Y1576">
        <v>806.24812030075179</v>
      </c>
      <c r="Z1576">
        <v>504.17025862068959</v>
      </c>
      <c r="AA1576">
        <v>863.69674185463657</v>
      </c>
      <c r="AB1576">
        <v>495.39655172413791</v>
      </c>
      <c r="AC1576">
        <v>1007.4494569757727</v>
      </c>
      <c r="AD1576">
        <v>998.57257064093733</v>
      </c>
      <c r="AE1576">
        <v>770.50384286934252</v>
      </c>
      <c r="AF1576">
        <v>818.49784482758616</v>
      </c>
      <c r="AG1576">
        <v>520.84126984126976</v>
      </c>
      <c r="AH1576">
        <v>606.14870689655163</v>
      </c>
      <c r="AI1576">
        <v>625.63909774436081</v>
      </c>
      <c r="AJ1576">
        <v>897.58836206896547</v>
      </c>
      <c r="AK1576">
        <v>429.29072681704258</v>
      </c>
    </row>
    <row r="1577" spans="1:37" x14ac:dyDescent="0.25">
      <c r="A1577">
        <v>1576</v>
      </c>
      <c r="C1577" t="s">
        <v>83</v>
      </c>
      <c r="D1577" t="s">
        <v>249</v>
      </c>
      <c r="E1577" t="s">
        <v>2232</v>
      </c>
      <c r="F1577">
        <v>1165.4307374224672</v>
      </c>
      <c r="G1577">
        <v>1302.2470822658697</v>
      </c>
      <c r="H1577">
        <v>1200</v>
      </c>
      <c r="I1577">
        <v>1162</v>
      </c>
      <c r="J1577">
        <v>1149.7174362508615</v>
      </c>
      <c r="K1577">
        <v>1056.3185311699403</v>
      </c>
      <c r="L1577">
        <v>1362.7567195037905</v>
      </c>
      <c r="M1577">
        <v>854.05180757187588</v>
      </c>
      <c r="N1577">
        <v>365.0344827586207</v>
      </c>
      <c r="O1577">
        <v>547.97131718184346</v>
      </c>
      <c r="P1577">
        <v>960.00000000000011</v>
      </c>
      <c r="Q1577">
        <v>1535.4409336749218</v>
      </c>
      <c r="R1577">
        <v>706.57327586206895</v>
      </c>
      <c r="S1577">
        <v>1044.4340016708438</v>
      </c>
      <c r="T1577">
        <v>1053.0495689655172</v>
      </c>
      <c r="U1577">
        <v>897.2904483430799</v>
      </c>
      <c r="V1577">
        <v>1138.1788793103449</v>
      </c>
      <c r="W1577">
        <v>742.261208576998</v>
      </c>
      <c r="X1577">
        <v>881.93965517241372</v>
      </c>
      <c r="Y1577">
        <v>1031.3471177944862</v>
      </c>
      <c r="Z1577">
        <v>675.07543103448268</v>
      </c>
      <c r="AA1577">
        <v>1104.8350041771093</v>
      </c>
      <c r="AB1577">
        <v>663.32758620689651</v>
      </c>
      <c r="AC1577">
        <v>1288.7225006961849</v>
      </c>
      <c r="AD1577">
        <v>1308.1736733287389</v>
      </c>
      <c r="AE1577">
        <v>977.42954739538857</v>
      </c>
      <c r="AF1577">
        <v>1095.9547413793102</v>
      </c>
      <c r="AG1577">
        <v>666.25661375661377</v>
      </c>
      <c r="AH1577">
        <v>811.62284482758616</v>
      </c>
      <c r="AI1577">
        <v>800.31328320802004</v>
      </c>
      <c r="AJ1577">
        <v>1201.8556034482758</v>
      </c>
      <c r="AK1577">
        <v>549.14578111946525</v>
      </c>
    </row>
    <row r="1578" spans="1:37" x14ac:dyDescent="0.25">
      <c r="A1578">
        <v>1577</v>
      </c>
      <c r="C1578" t="s">
        <v>83</v>
      </c>
      <c r="D1578" t="s">
        <v>249</v>
      </c>
      <c r="E1578" t="s">
        <v>2233</v>
      </c>
      <c r="F1578">
        <v>1007.1263955892489</v>
      </c>
      <c r="G1578">
        <v>1213.7122117847994</v>
      </c>
      <c r="H1578">
        <v>1037</v>
      </c>
      <c r="I1578">
        <v>1083</v>
      </c>
      <c r="J1578">
        <v>993.54748449345288</v>
      </c>
      <c r="K1578">
        <v>984.50341588386004</v>
      </c>
      <c r="L1578">
        <v>1177.6489317711923</v>
      </c>
      <c r="M1578">
        <v>795.98804440649019</v>
      </c>
      <c r="N1578">
        <v>310.09961685823754</v>
      </c>
      <c r="O1578">
        <v>518.41269841269843</v>
      </c>
      <c r="P1578">
        <v>829.6</v>
      </c>
      <c r="Q1578">
        <v>1431.0520922288642</v>
      </c>
      <c r="R1578">
        <v>600.23946360153252</v>
      </c>
      <c r="S1578">
        <v>988.09523809523807</v>
      </c>
      <c r="T1578">
        <v>894.57375478927202</v>
      </c>
      <c r="U1578">
        <v>848.8888888888888</v>
      </c>
      <c r="V1578">
        <v>966.89176245210729</v>
      </c>
      <c r="W1578">
        <v>702.22222222222217</v>
      </c>
      <c r="X1578">
        <v>749.21455938697318</v>
      </c>
      <c r="Y1578">
        <v>975.71428571428567</v>
      </c>
      <c r="Z1578">
        <v>573.48180076628353</v>
      </c>
      <c r="AA1578">
        <v>1045.2380952380952</v>
      </c>
      <c r="AB1578">
        <v>563.50191570881225</v>
      </c>
      <c r="AC1578">
        <v>1219.2063492063492</v>
      </c>
      <c r="AD1578">
        <v>1130.4800827015852</v>
      </c>
      <c r="AE1578">
        <v>910.9777967549104</v>
      </c>
      <c r="AF1578">
        <v>931.02203065134097</v>
      </c>
      <c r="AG1578">
        <v>630.31746031746025</v>
      </c>
      <c r="AH1578">
        <v>689.47988505747128</v>
      </c>
      <c r="AI1578">
        <v>757.14285714285711</v>
      </c>
      <c r="AJ1578">
        <v>1020.985632183908</v>
      </c>
      <c r="AK1578">
        <v>519.52380952380952</v>
      </c>
    </row>
    <row r="1579" spans="1:37" x14ac:dyDescent="0.25">
      <c r="A1579">
        <v>1578</v>
      </c>
      <c r="C1579" t="s">
        <v>83</v>
      </c>
      <c r="D1579" t="s">
        <v>251</v>
      </c>
      <c r="E1579" t="s">
        <v>2234</v>
      </c>
      <c r="F1579">
        <v>1075.3454294901242</v>
      </c>
      <c r="G1579">
        <v>950.51356030005775</v>
      </c>
      <c r="H1579">
        <v>1147</v>
      </c>
      <c r="I1579">
        <v>888</v>
      </c>
      <c r="J1579">
        <v>1159.6449242076253</v>
      </c>
      <c r="K1579">
        <v>848.03231390652047</v>
      </c>
      <c r="L1579">
        <v>1084.3022508038587</v>
      </c>
      <c r="M1579">
        <v>721.98038084246969</v>
      </c>
      <c r="N1579">
        <v>408.41428571428571</v>
      </c>
      <c r="O1579">
        <v>477.84360189573459</v>
      </c>
      <c r="P1579">
        <v>940.99310978410665</v>
      </c>
      <c r="Q1579">
        <v>1114.995960761685</v>
      </c>
      <c r="R1579">
        <v>812.52380952380952</v>
      </c>
      <c r="S1579">
        <v>741.8199052132702</v>
      </c>
      <c r="T1579">
        <v>953.50476190476184</v>
      </c>
      <c r="U1579">
        <v>716.50710900473939</v>
      </c>
      <c r="V1579">
        <v>975.02857142857135</v>
      </c>
      <c r="W1579">
        <v>617.32227488151659</v>
      </c>
      <c r="X1579">
        <v>799.07142857142856</v>
      </c>
      <c r="Y1579">
        <v>806.9099526066351</v>
      </c>
      <c r="Z1579">
        <v>660.78095238095239</v>
      </c>
      <c r="AA1579">
        <v>810.52606635071095</v>
      </c>
      <c r="AB1579">
        <v>708.67142857142858</v>
      </c>
      <c r="AC1579">
        <v>947.42180094786727</v>
      </c>
      <c r="AD1579">
        <v>1193.89159393661</v>
      </c>
      <c r="AE1579">
        <v>791.66762839007504</v>
      </c>
      <c r="AF1579">
        <v>1070.8095238095239</v>
      </c>
      <c r="AG1579">
        <v>600.79146919431275</v>
      </c>
      <c r="AH1579">
        <v>893.23809523809518</v>
      </c>
      <c r="AI1579">
        <v>631.78672985781986</v>
      </c>
      <c r="AJ1579">
        <v>1142.9142857142856</v>
      </c>
      <c r="AK1579">
        <v>497.47393364928911</v>
      </c>
    </row>
    <row r="1580" spans="1:37" x14ac:dyDescent="0.25">
      <c r="A1580">
        <v>1579</v>
      </c>
      <c r="C1580" t="s">
        <v>83</v>
      </c>
      <c r="D1580" t="s">
        <v>251</v>
      </c>
      <c r="E1580" t="s">
        <v>2235</v>
      </c>
      <c r="F1580">
        <v>965.65457050987595</v>
      </c>
      <c r="G1580">
        <v>904.48643969994225</v>
      </c>
      <c r="H1580">
        <v>1030</v>
      </c>
      <c r="I1580">
        <v>845</v>
      </c>
      <c r="J1580">
        <v>1041.3550757923747</v>
      </c>
      <c r="K1580">
        <v>806.96768609347953</v>
      </c>
      <c r="L1580">
        <v>973.69774919614144</v>
      </c>
      <c r="M1580">
        <v>687.01961915753031</v>
      </c>
      <c r="N1580">
        <v>350.58571428571429</v>
      </c>
      <c r="O1580">
        <v>447.15639810426541</v>
      </c>
      <c r="P1580">
        <v>845.00689021589335</v>
      </c>
      <c r="Q1580">
        <v>1061.004039238315</v>
      </c>
      <c r="R1580">
        <v>697.47619047619048</v>
      </c>
      <c r="S1580">
        <v>694.1800947867298</v>
      </c>
      <c r="T1580">
        <v>818.49523809523816</v>
      </c>
      <c r="U1580">
        <v>670.49289099526061</v>
      </c>
      <c r="V1580">
        <v>836.97142857142865</v>
      </c>
      <c r="W1580">
        <v>577.67772511848341</v>
      </c>
      <c r="X1580">
        <v>685.92857142857144</v>
      </c>
      <c r="Y1580">
        <v>755.0900473933649</v>
      </c>
      <c r="Z1580">
        <v>567.21904761904761</v>
      </c>
      <c r="AA1580">
        <v>758.47393364928905</v>
      </c>
      <c r="AB1580">
        <v>608.32857142857142</v>
      </c>
      <c r="AC1580">
        <v>886.57819905213273</v>
      </c>
      <c r="AD1580">
        <v>1072.10840606339</v>
      </c>
      <c r="AE1580">
        <v>753.33237160992496</v>
      </c>
      <c r="AF1580">
        <v>919.19047619047626</v>
      </c>
      <c r="AG1580">
        <v>562.20853080568725</v>
      </c>
      <c r="AH1580">
        <v>766.76190476190482</v>
      </c>
      <c r="AI1580">
        <v>591.21327014218014</v>
      </c>
      <c r="AJ1580">
        <v>981.08571428571429</v>
      </c>
      <c r="AK1580">
        <v>465.52606635071089</v>
      </c>
    </row>
    <row r="1581" spans="1:37" x14ac:dyDescent="0.25">
      <c r="A1581">
        <v>1580</v>
      </c>
      <c r="C1581" t="s">
        <v>83</v>
      </c>
      <c r="D1581" t="s">
        <v>260</v>
      </c>
      <c r="E1581" t="s">
        <v>2236</v>
      </c>
      <c r="F1581">
        <v>1296.1194956353056</v>
      </c>
      <c r="G1581">
        <v>1578.0998804848898</v>
      </c>
      <c r="H1581">
        <v>1279</v>
      </c>
      <c r="I1581">
        <v>1527</v>
      </c>
      <c r="J1581">
        <v>1187.1998060135791</v>
      </c>
      <c r="K1581">
        <v>1336.1575892094929</v>
      </c>
      <c r="L1581">
        <v>1330.1103782735208</v>
      </c>
      <c r="M1581">
        <v>1086.6546013317397</v>
      </c>
      <c r="N1581">
        <v>406.29615248852809</v>
      </c>
      <c r="O1581">
        <v>634.44059836493307</v>
      </c>
      <c r="P1581">
        <v>1086.219592628516</v>
      </c>
      <c r="Q1581">
        <v>1846.8956803824483</v>
      </c>
      <c r="R1581">
        <v>801.84821743734562</v>
      </c>
      <c r="S1581">
        <v>1290.9554705166115</v>
      </c>
      <c r="T1581">
        <v>1234.1563713378046</v>
      </c>
      <c r="U1581">
        <v>1154.3546703774571</v>
      </c>
      <c r="V1581">
        <v>1282.2220261207201</v>
      </c>
      <c r="W1581">
        <v>980.09775613150111</v>
      </c>
      <c r="X1581">
        <v>1014.18531591952</v>
      </c>
      <c r="Y1581">
        <v>1300.5642720473127</v>
      </c>
      <c r="Z1581">
        <v>878.18778679844695</v>
      </c>
      <c r="AA1581">
        <v>1254.5978431031483</v>
      </c>
      <c r="AB1581">
        <v>740.49382280268276</v>
      </c>
      <c r="AC1581">
        <v>1599.4759088537137</v>
      </c>
      <c r="AD1581">
        <v>1460.3674102812804</v>
      </c>
      <c r="AE1581">
        <v>1221.9649991463207</v>
      </c>
      <c r="AF1581">
        <v>1230.4807624426405</v>
      </c>
      <c r="AG1581">
        <v>794.1544616455036</v>
      </c>
      <c r="AH1581">
        <v>902.5033533356866</v>
      </c>
      <c r="AI1581">
        <v>858.04000695773175</v>
      </c>
      <c r="AJ1581">
        <v>1331.4186374867634</v>
      </c>
      <c r="AK1581">
        <v>674.69368585841016</v>
      </c>
    </row>
    <row r="1582" spans="1:37" x14ac:dyDescent="0.25">
      <c r="A1582">
        <v>1581</v>
      </c>
      <c r="C1582" t="s">
        <v>83</v>
      </c>
      <c r="D1582" t="s">
        <v>260</v>
      </c>
      <c r="E1582" t="s">
        <v>2237</v>
      </c>
      <c r="F1582">
        <v>769.15926285160037</v>
      </c>
      <c r="G1582">
        <v>781.29895851118317</v>
      </c>
      <c r="H1582">
        <v>759</v>
      </c>
      <c r="I1582">
        <v>756</v>
      </c>
      <c r="J1582">
        <v>704.52279340446171</v>
      </c>
      <c r="K1582">
        <v>661.51613453986681</v>
      </c>
      <c r="L1582">
        <v>789.33055286129979</v>
      </c>
      <c r="M1582">
        <v>537.99009731944682</v>
      </c>
      <c r="N1582">
        <v>194.27144369925873</v>
      </c>
      <c r="O1582">
        <v>295.33571055835796</v>
      </c>
      <c r="P1582">
        <v>644.59786614936957</v>
      </c>
      <c r="Q1582">
        <v>914.37664333276427</v>
      </c>
      <c r="R1582">
        <v>383.4055771267208</v>
      </c>
      <c r="S1582">
        <v>600.94712123847626</v>
      </c>
      <c r="T1582">
        <v>590.11471937875046</v>
      </c>
      <c r="U1582">
        <v>537.35867107323008</v>
      </c>
      <c r="V1582">
        <v>613.09742322626187</v>
      </c>
      <c r="W1582">
        <v>456.24108540615759</v>
      </c>
      <c r="X1582">
        <v>484.93505118249209</v>
      </c>
      <c r="Y1582">
        <v>605.4200730561837</v>
      </c>
      <c r="Z1582">
        <v>419.90751853159196</v>
      </c>
      <c r="AA1582">
        <v>584.02243868498863</v>
      </c>
      <c r="AB1582">
        <v>354.06883162725029</v>
      </c>
      <c r="AC1582">
        <v>744.56514176378505</v>
      </c>
      <c r="AD1582">
        <v>866.62929194956359</v>
      </c>
      <c r="AE1582">
        <v>604.9807068465085</v>
      </c>
      <c r="AF1582">
        <v>588.35721849629374</v>
      </c>
      <c r="AG1582">
        <v>369.68342320403548</v>
      </c>
      <c r="AH1582">
        <v>431.5340628309213</v>
      </c>
      <c r="AI1582">
        <v>399.42250826230651</v>
      </c>
      <c r="AJ1582">
        <v>636.62089657606782</v>
      </c>
      <c r="AK1582">
        <v>314.07375195686205</v>
      </c>
    </row>
    <row r="1583" spans="1:37" x14ac:dyDescent="0.25">
      <c r="A1583">
        <v>1582</v>
      </c>
      <c r="C1583" t="s">
        <v>83</v>
      </c>
      <c r="D1583" t="s">
        <v>260</v>
      </c>
      <c r="E1583" t="s">
        <v>2238</v>
      </c>
      <c r="F1583">
        <v>889.75208535402521</v>
      </c>
      <c r="G1583">
        <v>1089.271299299983</v>
      </c>
      <c r="H1583">
        <v>878</v>
      </c>
      <c r="I1583">
        <v>1054</v>
      </c>
      <c r="J1583">
        <v>814.9815712900097</v>
      </c>
      <c r="K1583">
        <v>922.27249445108419</v>
      </c>
      <c r="L1583">
        <v>913.08593598448113</v>
      </c>
      <c r="M1583">
        <v>750.05497695065731</v>
      </c>
      <c r="N1583">
        <v>239.41546064242851</v>
      </c>
      <c r="O1583">
        <v>466.16298486693336</v>
      </c>
      <c r="P1583">
        <v>745.66129970902034</v>
      </c>
      <c r="Q1583">
        <v>1274.80553184224</v>
      </c>
      <c r="R1583">
        <v>472.49982350864803</v>
      </c>
      <c r="S1583">
        <v>948.54531222821356</v>
      </c>
      <c r="T1583">
        <v>727.24320508295091</v>
      </c>
      <c r="U1583">
        <v>848.17620455731435</v>
      </c>
      <c r="V1583">
        <v>755.5665372396752</v>
      </c>
      <c r="W1583">
        <v>720.13880674899985</v>
      </c>
      <c r="X1583">
        <v>597.62230850688309</v>
      </c>
      <c r="Y1583">
        <v>955.6054966081058</v>
      </c>
      <c r="Z1583">
        <v>517.48393928697487</v>
      </c>
      <c r="AA1583">
        <v>921.83110106105403</v>
      </c>
      <c r="AB1583">
        <v>436.34592304977053</v>
      </c>
      <c r="AC1583">
        <v>1175.2344755609672</v>
      </c>
      <c r="AD1583">
        <v>1002.5039767216294</v>
      </c>
      <c r="AE1583">
        <v>843.45193785214281</v>
      </c>
      <c r="AF1583">
        <v>725.07730321214251</v>
      </c>
      <c r="AG1583">
        <v>583.51469820838406</v>
      </c>
      <c r="AH1583">
        <v>531.81221320155305</v>
      </c>
      <c r="AI1583">
        <v>630.45538354496432</v>
      </c>
      <c r="AJ1583">
        <v>784.55630074126361</v>
      </c>
      <c r="AK1583">
        <v>495.73943294485997</v>
      </c>
    </row>
    <row r="1584" spans="1:37" x14ac:dyDescent="0.25">
      <c r="A1584">
        <v>1583</v>
      </c>
      <c r="C1584" t="s">
        <v>83</v>
      </c>
      <c r="D1584" t="s">
        <v>260</v>
      </c>
      <c r="E1584" t="s">
        <v>2239</v>
      </c>
      <c r="F1584">
        <v>638.43258971871978</v>
      </c>
      <c r="G1584">
        <v>597.34232542257132</v>
      </c>
      <c r="H1584">
        <v>630</v>
      </c>
      <c r="I1584">
        <v>578</v>
      </c>
      <c r="J1584">
        <v>584.78176527643063</v>
      </c>
      <c r="K1584">
        <v>505.76233566672363</v>
      </c>
      <c r="L1584">
        <v>655.17555771096022</v>
      </c>
      <c r="M1584">
        <v>411.32047123100563</v>
      </c>
      <c r="N1584">
        <v>162.31556653723968</v>
      </c>
      <c r="O1584">
        <v>244.34249434684293</v>
      </c>
      <c r="P1584">
        <v>535.04170708050435</v>
      </c>
      <c r="Q1584">
        <v>699.0869045586478</v>
      </c>
      <c r="R1584">
        <v>320.33886339569364</v>
      </c>
      <c r="S1584">
        <v>497.18646721168898</v>
      </c>
      <c r="T1584">
        <v>493.04624073420405</v>
      </c>
      <c r="U1584">
        <v>444.57731779439905</v>
      </c>
      <c r="V1584">
        <v>512.24849982350861</v>
      </c>
      <c r="W1584">
        <v>377.46564619933901</v>
      </c>
      <c r="X1584">
        <v>405.16766678432759</v>
      </c>
      <c r="Y1584">
        <v>500.88711080187858</v>
      </c>
      <c r="Z1584">
        <v>350.8365690081186</v>
      </c>
      <c r="AA1584">
        <v>483.18403200556622</v>
      </c>
      <c r="AB1584">
        <v>295.82774444052239</v>
      </c>
      <c r="AC1584">
        <v>616.00713167507399</v>
      </c>
      <c r="AD1584">
        <v>719.3365664403492</v>
      </c>
      <c r="AE1584">
        <v>462.53815946730413</v>
      </c>
      <c r="AF1584">
        <v>491.57783268619835</v>
      </c>
      <c r="AG1584">
        <v>305.85319185945383</v>
      </c>
      <c r="AH1584">
        <v>360.55065301800209</v>
      </c>
      <c r="AI1584">
        <v>330.45747086449819</v>
      </c>
      <c r="AJ1584">
        <v>531.90257677373813</v>
      </c>
      <c r="AK1584">
        <v>259.84519046790746</v>
      </c>
    </row>
    <row r="1585" spans="1:37" x14ac:dyDescent="0.25">
      <c r="A1585">
        <v>1584</v>
      </c>
      <c r="C1585" t="s">
        <v>83</v>
      </c>
      <c r="D1585" t="s">
        <v>294</v>
      </c>
      <c r="E1585" t="s">
        <v>2240</v>
      </c>
      <c r="F1585">
        <v>863.98269426535455</v>
      </c>
      <c r="G1585">
        <v>1158.5044437634078</v>
      </c>
      <c r="H1585">
        <v>932.99999999999989</v>
      </c>
      <c r="I1585">
        <v>1025</v>
      </c>
      <c r="J1585">
        <v>904.82321004411256</v>
      </c>
      <c r="K1585">
        <v>961.23199509653693</v>
      </c>
      <c r="L1585">
        <v>972.25755005089911</v>
      </c>
      <c r="M1585">
        <v>866.36530799877414</v>
      </c>
      <c r="N1585">
        <v>304.82872928176795</v>
      </c>
      <c r="O1585">
        <v>487.75015069318869</v>
      </c>
      <c r="P1585">
        <v>707.58568035290125</v>
      </c>
      <c r="Q1585">
        <v>1335.9868219429973</v>
      </c>
      <c r="R1585">
        <v>560.82265193370165</v>
      </c>
      <c r="S1585">
        <v>870.70675105485236</v>
      </c>
      <c r="T1585">
        <v>829.88066298342551</v>
      </c>
      <c r="U1585">
        <v>732.36738999397232</v>
      </c>
      <c r="V1585">
        <v>859.43038674033153</v>
      </c>
      <c r="W1585">
        <v>645.08890898131403</v>
      </c>
      <c r="X1585">
        <v>680.57679558011057</v>
      </c>
      <c r="Y1585">
        <v>851.41048824593133</v>
      </c>
      <c r="Z1585">
        <v>507.63314917127076</v>
      </c>
      <c r="AA1585">
        <v>909.89300783604585</v>
      </c>
      <c r="AB1585">
        <v>523.80773480662981</v>
      </c>
      <c r="AC1585">
        <v>1035.1702833031948</v>
      </c>
      <c r="AD1585">
        <v>1013.0980658296572</v>
      </c>
      <c r="AE1585">
        <v>898.40637450199199</v>
      </c>
      <c r="AF1585">
        <v>839.52320441988957</v>
      </c>
      <c r="AG1585">
        <v>614.21488848704041</v>
      </c>
      <c r="AH1585">
        <v>634.54143646408841</v>
      </c>
      <c r="AI1585">
        <v>716.93037974683546</v>
      </c>
      <c r="AJ1585">
        <v>916.66353591160225</v>
      </c>
      <c r="AK1585">
        <v>530.20192887281496</v>
      </c>
    </row>
    <row r="1586" spans="1:37" x14ac:dyDescent="0.25">
      <c r="A1586">
        <v>1585</v>
      </c>
      <c r="C1586" t="s">
        <v>83</v>
      </c>
      <c r="D1586" t="s">
        <v>294</v>
      </c>
      <c r="E1586" t="s">
        <v>2241</v>
      </c>
      <c r="F1586">
        <v>920.47030878859857</v>
      </c>
      <c r="G1586">
        <v>1289.6132393502912</v>
      </c>
      <c r="H1586">
        <v>994</v>
      </c>
      <c r="I1586">
        <v>1141</v>
      </c>
      <c r="J1586">
        <v>963.98099762470315</v>
      </c>
      <c r="K1586">
        <v>1070.0153233220963</v>
      </c>
      <c r="L1586">
        <v>1035.8242280285035</v>
      </c>
      <c r="M1586">
        <v>964.41250383083059</v>
      </c>
      <c r="N1586">
        <v>331.90055248618785</v>
      </c>
      <c r="O1586">
        <v>590.74713682941535</v>
      </c>
      <c r="P1586">
        <v>753.84798099762475</v>
      </c>
      <c r="Q1586">
        <v>1487.1814281336194</v>
      </c>
      <c r="R1586">
        <v>610.62928176795583</v>
      </c>
      <c r="S1586">
        <v>1054.5717299578059</v>
      </c>
      <c r="T1586">
        <v>903.58232044198894</v>
      </c>
      <c r="U1586">
        <v>887.01959011452686</v>
      </c>
      <c r="V1586">
        <v>935.75635359116018</v>
      </c>
      <c r="W1586">
        <v>781.31072935503323</v>
      </c>
      <c r="X1586">
        <v>741.01878453038671</v>
      </c>
      <c r="Y1586">
        <v>1031.2007233273057</v>
      </c>
      <c r="Z1586">
        <v>552.71602209944751</v>
      </c>
      <c r="AA1586">
        <v>1102.0328511151297</v>
      </c>
      <c r="AB1586">
        <v>570.32707182320439</v>
      </c>
      <c r="AC1586">
        <v>1253.7646172393008</v>
      </c>
      <c r="AD1586">
        <v>1079.3349168646082</v>
      </c>
      <c r="AE1586">
        <v>1000.0796812749004</v>
      </c>
      <c r="AF1586">
        <v>914.08121546961331</v>
      </c>
      <c r="AG1586">
        <v>743.91711874623275</v>
      </c>
      <c r="AH1586">
        <v>690.89502762430936</v>
      </c>
      <c r="AI1586">
        <v>868.32278481012668</v>
      </c>
      <c r="AJ1586">
        <v>998.07237569060771</v>
      </c>
      <c r="AK1586">
        <v>642.16335141651598</v>
      </c>
    </row>
    <row r="1587" spans="1:37" x14ac:dyDescent="0.25">
      <c r="A1587">
        <v>1586</v>
      </c>
      <c r="C1587" t="s">
        <v>83</v>
      </c>
      <c r="D1587" t="s">
        <v>294</v>
      </c>
      <c r="E1587" t="s">
        <v>2242</v>
      </c>
      <c r="F1587">
        <v>944.54699694604687</v>
      </c>
      <c r="G1587">
        <v>1239.8823168863009</v>
      </c>
      <c r="H1587">
        <v>1020</v>
      </c>
      <c r="I1587">
        <v>1097</v>
      </c>
      <c r="J1587">
        <v>989.19579233118429</v>
      </c>
      <c r="K1587">
        <v>1028.7526815813669</v>
      </c>
      <c r="L1587">
        <v>1062.9182219205973</v>
      </c>
      <c r="M1587">
        <v>927.22218817039538</v>
      </c>
      <c r="N1587">
        <v>343.2707182320442</v>
      </c>
      <c r="O1587">
        <v>564.50271247739602</v>
      </c>
      <c r="P1587">
        <v>773.56633864947412</v>
      </c>
      <c r="Q1587">
        <v>1429.8317499233833</v>
      </c>
      <c r="R1587">
        <v>631.54806629834252</v>
      </c>
      <c r="S1587">
        <v>1007.7215189873417</v>
      </c>
      <c r="T1587">
        <v>934.53701657458555</v>
      </c>
      <c r="U1587">
        <v>847.61301989150081</v>
      </c>
      <c r="V1587">
        <v>967.81325966850829</v>
      </c>
      <c r="W1587">
        <v>746.60036166365273</v>
      </c>
      <c r="X1587">
        <v>766.40441988950272</v>
      </c>
      <c r="Y1587">
        <v>985.38878842676309</v>
      </c>
      <c r="Z1587">
        <v>571.65082872928178</v>
      </c>
      <c r="AA1587">
        <v>1053.0741410488245</v>
      </c>
      <c r="AB1587">
        <v>589.86519337016568</v>
      </c>
      <c r="AC1587">
        <v>1198.0650994575044</v>
      </c>
      <c r="AD1587">
        <v>1107.5670173057347</v>
      </c>
      <c r="AE1587">
        <v>961.51394422310761</v>
      </c>
      <c r="AF1587">
        <v>945.39558011049724</v>
      </c>
      <c r="AG1587">
        <v>710.86799276672684</v>
      </c>
      <c r="AH1587">
        <v>714.56353591160223</v>
      </c>
      <c r="AI1587">
        <v>829.74683544303787</v>
      </c>
      <c r="AJ1587">
        <v>1032.2640883977899</v>
      </c>
      <c r="AK1587">
        <v>613.63471971066906</v>
      </c>
    </row>
    <row r="1588" spans="1:37" x14ac:dyDescent="0.25">
      <c r="A1588">
        <v>1587</v>
      </c>
      <c r="C1588" t="s">
        <v>83</v>
      </c>
      <c r="D1588" t="s">
        <v>306</v>
      </c>
      <c r="E1588" t="s">
        <v>2243</v>
      </c>
      <c r="F1588">
        <v>1052.5597174657535</v>
      </c>
      <c r="G1588">
        <v>1142.230042918455</v>
      </c>
      <c r="H1588">
        <v>1073</v>
      </c>
      <c r="I1588">
        <v>1048</v>
      </c>
      <c r="J1588">
        <v>1066.1100171232877</v>
      </c>
      <c r="K1588">
        <v>952.87038626609444</v>
      </c>
      <c r="L1588">
        <v>1197.7086900684931</v>
      </c>
      <c r="M1588">
        <v>775.43004291845489</v>
      </c>
      <c r="N1588">
        <v>256.73088923556946</v>
      </c>
      <c r="O1588">
        <v>483.44475138121544</v>
      </c>
      <c r="P1588">
        <v>844.48223458904113</v>
      </c>
      <c r="Q1588">
        <v>1374.7690987124463</v>
      </c>
      <c r="R1588">
        <v>556.06630265210606</v>
      </c>
      <c r="S1588">
        <v>920.4621759456013</v>
      </c>
      <c r="T1588">
        <v>868.20514820592825</v>
      </c>
      <c r="U1588">
        <v>799.42775180620481</v>
      </c>
      <c r="V1588">
        <v>911.25117004680192</v>
      </c>
      <c r="W1588">
        <v>682.32001699957505</v>
      </c>
      <c r="X1588">
        <v>717.65444617784715</v>
      </c>
      <c r="Y1588">
        <v>919.53824904377393</v>
      </c>
      <c r="Z1588">
        <v>600.87831513260528</v>
      </c>
      <c r="AA1588">
        <v>938.47875053123676</v>
      </c>
      <c r="AB1588">
        <v>535.09516380655225</v>
      </c>
      <c r="AC1588">
        <v>1185.8601784955376</v>
      </c>
      <c r="AD1588">
        <v>1178.1870719178082</v>
      </c>
      <c r="AE1588">
        <v>883.15364806866955</v>
      </c>
      <c r="AF1588">
        <v>945.68798751950078</v>
      </c>
      <c r="AG1588">
        <v>611.87059073523164</v>
      </c>
      <c r="AH1588">
        <v>683.65912636505459</v>
      </c>
      <c r="AI1588">
        <v>730.13323416914579</v>
      </c>
      <c r="AJ1588">
        <v>1028.2480499219969</v>
      </c>
      <c r="AK1588">
        <v>511.85550361240968</v>
      </c>
    </row>
    <row r="1589" spans="1:37" x14ac:dyDescent="0.25">
      <c r="A1589">
        <v>1588</v>
      </c>
      <c r="C1589" t="s">
        <v>83</v>
      </c>
      <c r="D1589" t="s">
        <v>306</v>
      </c>
      <c r="E1589" t="s">
        <v>2244</v>
      </c>
      <c r="F1589">
        <v>851.46489726027391</v>
      </c>
      <c r="G1589">
        <v>967.84377682403431</v>
      </c>
      <c r="H1589">
        <v>868</v>
      </c>
      <c r="I1589">
        <v>888</v>
      </c>
      <c r="J1589">
        <v>862.42636986301363</v>
      </c>
      <c r="K1589">
        <v>807.39399141630895</v>
      </c>
      <c r="L1589">
        <v>968.88270547945206</v>
      </c>
      <c r="M1589">
        <v>657.04377682403435</v>
      </c>
      <c r="N1589">
        <v>228.60842433697346</v>
      </c>
      <c r="O1589">
        <v>380.70718232044203</v>
      </c>
      <c r="P1589">
        <v>683.14126712328766</v>
      </c>
      <c r="Q1589">
        <v>1164.8806866952789</v>
      </c>
      <c r="R1589">
        <v>495.15444617784709</v>
      </c>
      <c r="S1589">
        <v>724.85337866553346</v>
      </c>
      <c r="T1589">
        <v>773.10140405616221</v>
      </c>
      <c r="U1589">
        <v>629.54016149596259</v>
      </c>
      <c r="V1589">
        <v>811.43213728549142</v>
      </c>
      <c r="W1589">
        <v>537.31916702082447</v>
      </c>
      <c r="X1589">
        <v>639.04212168486742</v>
      </c>
      <c r="Y1589">
        <v>724.12579685507865</v>
      </c>
      <c r="Z1589">
        <v>535.05772230889238</v>
      </c>
      <c r="AA1589">
        <v>739.04122396940079</v>
      </c>
      <c r="AB1589">
        <v>476.48049921996881</v>
      </c>
      <c r="AC1589">
        <v>933.85125371865706</v>
      </c>
      <c r="AD1589">
        <v>953.09075342465746</v>
      </c>
      <c r="AE1589">
        <v>748.32103004291844</v>
      </c>
      <c r="AF1589">
        <v>842.09672386895477</v>
      </c>
      <c r="AG1589">
        <v>481.84105397365067</v>
      </c>
      <c r="AH1589">
        <v>608.770670826833</v>
      </c>
      <c r="AI1589">
        <v>574.97152571185723</v>
      </c>
      <c r="AJ1589">
        <v>915.61310452418093</v>
      </c>
      <c r="AK1589">
        <v>403.08032299192524</v>
      </c>
    </row>
    <row r="1590" spans="1:37" x14ac:dyDescent="0.25">
      <c r="A1590">
        <v>1589</v>
      </c>
      <c r="C1590" t="s">
        <v>83</v>
      </c>
      <c r="D1590" t="s">
        <v>306</v>
      </c>
      <c r="E1590" t="s">
        <v>2245</v>
      </c>
      <c r="F1590">
        <v>896.58861301369859</v>
      </c>
      <c r="G1590">
        <v>961.30429184549348</v>
      </c>
      <c r="H1590">
        <v>914</v>
      </c>
      <c r="I1590">
        <v>882</v>
      </c>
      <c r="J1590">
        <v>908.13099315068484</v>
      </c>
      <c r="K1590">
        <v>801.93862660944205</v>
      </c>
      <c r="L1590">
        <v>1020.2290239726027</v>
      </c>
      <c r="M1590">
        <v>652.60429184549355</v>
      </c>
      <c r="N1590">
        <v>219.53666146645867</v>
      </c>
      <c r="O1590">
        <v>394.04972375690608</v>
      </c>
      <c r="P1590">
        <v>719.34460616438355</v>
      </c>
      <c r="Q1590">
        <v>1157.0098712446352</v>
      </c>
      <c r="R1590">
        <v>475.50546021840876</v>
      </c>
      <c r="S1590">
        <v>750.25711857203578</v>
      </c>
      <c r="T1590">
        <v>742.42277691107643</v>
      </c>
      <c r="U1590">
        <v>651.60348491287721</v>
      </c>
      <c r="V1590">
        <v>779.23244929797193</v>
      </c>
      <c r="W1590">
        <v>556.1504462388441</v>
      </c>
      <c r="X1590">
        <v>613.68330733229334</v>
      </c>
      <c r="Y1590">
        <v>749.50403739906506</v>
      </c>
      <c r="Z1590">
        <v>513.82527301092045</v>
      </c>
      <c r="AA1590">
        <v>764.94220144496387</v>
      </c>
      <c r="AB1590">
        <v>457.57254290171608</v>
      </c>
      <c r="AC1590">
        <v>966.57968550786234</v>
      </c>
      <c r="AD1590">
        <v>1003.6001712328766</v>
      </c>
      <c r="AE1590">
        <v>743.26480686695277</v>
      </c>
      <c r="AF1590">
        <v>808.6801872074883</v>
      </c>
      <c r="AG1590">
        <v>498.72800679983004</v>
      </c>
      <c r="AH1590">
        <v>584.61310452418093</v>
      </c>
      <c r="AI1590">
        <v>595.12239694007656</v>
      </c>
      <c r="AJ1590">
        <v>879.27925117004679</v>
      </c>
      <c r="AK1590">
        <v>417.20696982575436</v>
      </c>
    </row>
    <row r="1591" spans="1:37" x14ac:dyDescent="0.25">
      <c r="A1591">
        <v>1590</v>
      </c>
      <c r="C1591" t="s">
        <v>83</v>
      </c>
      <c r="D1591" t="s">
        <v>306</v>
      </c>
      <c r="E1591" t="s">
        <v>2246</v>
      </c>
      <c r="F1591">
        <v>955.44563356164383</v>
      </c>
      <c r="G1591">
        <v>1035.4184549356223</v>
      </c>
      <c r="H1591">
        <v>973.99999999999989</v>
      </c>
      <c r="I1591">
        <v>950</v>
      </c>
      <c r="J1591">
        <v>967.74571917808214</v>
      </c>
      <c r="K1591">
        <v>863.76609442060089</v>
      </c>
      <c r="L1591">
        <v>1087.2024828767123</v>
      </c>
      <c r="M1591">
        <v>702.91845493562232</v>
      </c>
      <c r="N1591">
        <v>245.39118564742591</v>
      </c>
      <c r="O1591">
        <v>434.96685082872926</v>
      </c>
      <c r="P1591">
        <v>766.56635273972597</v>
      </c>
      <c r="Q1591">
        <v>1246.2124463519315</v>
      </c>
      <c r="R1591">
        <v>531.50507020280816</v>
      </c>
      <c r="S1591">
        <v>828.16192095197619</v>
      </c>
      <c r="T1591">
        <v>829.85686427457097</v>
      </c>
      <c r="U1591">
        <v>719.2643433914152</v>
      </c>
      <c r="V1591">
        <v>871.00156006240252</v>
      </c>
      <c r="W1591">
        <v>613.89970250743727</v>
      </c>
      <c r="X1591">
        <v>685.95592823712946</v>
      </c>
      <c r="Y1591">
        <v>827.33064173395667</v>
      </c>
      <c r="Z1591">
        <v>574.33775351014037</v>
      </c>
      <c r="AA1591">
        <v>844.37186570335746</v>
      </c>
      <c r="AB1591">
        <v>511.46021840873635</v>
      </c>
      <c r="AC1591">
        <v>1066.9468763280918</v>
      </c>
      <c r="AD1591">
        <v>1069.4820205479452</v>
      </c>
      <c r="AE1591">
        <v>800.56866952789699</v>
      </c>
      <c r="AF1591">
        <v>903.91731669266778</v>
      </c>
      <c r="AG1591">
        <v>550.51466213344668</v>
      </c>
      <c r="AH1591">
        <v>653.46216848673953</v>
      </c>
      <c r="AI1591">
        <v>656.918402039949</v>
      </c>
      <c r="AJ1591">
        <v>982.83073322932921</v>
      </c>
      <c r="AK1591">
        <v>460.52868678283045</v>
      </c>
    </row>
    <row r="1592" spans="1:37" x14ac:dyDescent="0.25">
      <c r="A1592">
        <v>1591</v>
      </c>
      <c r="C1592" t="s">
        <v>83</v>
      </c>
      <c r="D1592" t="s">
        <v>306</v>
      </c>
      <c r="E1592" t="s">
        <v>2247</v>
      </c>
      <c r="F1592">
        <v>826.9411386986302</v>
      </c>
      <c r="G1592">
        <v>972.20343347639482</v>
      </c>
      <c r="H1592">
        <v>843</v>
      </c>
      <c r="I1592">
        <v>892</v>
      </c>
      <c r="J1592">
        <v>837.58690068493149</v>
      </c>
      <c r="K1592">
        <v>811.03090128755366</v>
      </c>
      <c r="L1592">
        <v>940.97709760273972</v>
      </c>
      <c r="M1592">
        <v>660.00343347639489</v>
      </c>
      <c r="N1592">
        <v>212.73283931357253</v>
      </c>
      <c r="O1592">
        <v>399.83149171270719</v>
      </c>
      <c r="P1592">
        <v>663.46553938356169</v>
      </c>
      <c r="Q1592">
        <v>1170.1278969957082</v>
      </c>
      <c r="R1592">
        <v>460.76872074882994</v>
      </c>
      <c r="S1592">
        <v>761.26540586485339</v>
      </c>
      <c r="T1592">
        <v>719.41380655226203</v>
      </c>
      <c r="U1592">
        <v>661.16425839354019</v>
      </c>
      <c r="V1592">
        <v>755.08268330733222</v>
      </c>
      <c r="W1592">
        <v>564.31066723331924</v>
      </c>
      <c r="X1592">
        <v>594.66419656786263</v>
      </c>
      <c r="Y1592">
        <v>760.50127496812581</v>
      </c>
      <c r="Z1592">
        <v>497.90093603744145</v>
      </c>
      <c r="AA1592">
        <v>776.16595835104124</v>
      </c>
      <c r="AB1592">
        <v>443.39157566302652</v>
      </c>
      <c r="AC1592">
        <v>980.7620059498513</v>
      </c>
      <c r="AD1592">
        <v>925.63998287671234</v>
      </c>
      <c r="AE1592">
        <v>751.69184549356225</v>
      </c>
      <c r="AF1592">
        <v>783.61778471138837</v>
      </c>
      <c r="AG1592">
        <v>506.04568635784108</v>
      </c>
      <c r="AH1592">
        <v>566.49492979719184</v>
      </c>
      <c r="AI1592">
        <v>603.85444113897154</v>
      </c>
      <c r="AJ1592">
        <v>852.02886115444619</v>
      </c>
      <c r="AK1592">
        <v>423.32851678708033</v>
      </c>
    </row>
    <row r="1593" spans="1:37" x14ac:dyDescent="0.25">
      <c r="A1593">
        <v>1592</v>
      </c>
      <c r="C1593" t="s">
        <v>83</v>
      </c>
      <c r="D1593" t="s">
        <v>83</v>
      </c>
      <c r="E1593" t="s">
        <v>2248</v>
      </c>
      <c r="F1593">
        <v>887.08642951251647</v>
      </c>
      <c r="G1593">
        <v>638.78491513813833</v>
      </c>
      <c r="H1593">
        <v>884</v>
      </c>
      <c r="I1593">
        <v>585</v>
      </c>
      <c r="J1593">
        <v>826.81370223978922</v>
      </c>
      <c r="K1593">
        <v>529.47865134332903</v>
      </c>
      <c r="L1593">
        <v>916.66956521739132</v>
      </c>
      <c r="M1593">
        <v>488.29401019864525</v>
      </c>
      <c r="N1593">
        <v>242.02683011449056</v>
      </c>
      <c r="O1593">
        <v>282.58538064907492</v>
      </c>
      <c r="P1593">
        <v>738.93781291172593</v>
      </c>
      <c r="Q1593">
        <v>768.66123753710326</v>
      </c>
      <c r="R1593">
        <v>466</v>
      </c>
      <c r="S1593">
        <v>508.76251137397634</v>
      </c>
      <c r="T1593">
        <v>656.29096796576846</v>
      </c>
      <c r="U1593">
        <v>447.04898392478009</v>
      </c>
      <c r="V1593">
        <v>672.88955707181674</v>
      </c>
      <c r="W1593">
        <v>390.09660297239913</v>
      </c>
      <c r="X1593">
        <v>545.22053891523069</v>
      </c>
      <c r="Y1593">
        <v>518.01273885350315</v>
      </c>
      <c r="Z1593">
        <v>457.16179021625993</v>
      </c>
      <c r="AA1593">
        <v>522.00303306035789</v>
      </c>
      <c r="AB1593">
        <v>431.72499132647158</v>
      </c>
      <c r="AC1593">
        <v>649.64710342735816</v>
      </c>
      <c r="AD1593">
        <v>950.32911725955205</v>
      </c>
      <c r="AE1593">
        <v>501.56214323768933</v>
      </c>
      <c r="AF1593">
        <v>691.64380710072851</v>
      </c>
      <c r="AG1593">
        <v>355.81634819532906</v>
      </c>
      <c r="AH1593">
        <v>539.56192899271423</v>
      </c>
      <c r="AI1593">
        <v>391.32089778586595</v>
      </c>
      <c r="AJ1593">
        <v>742.24794726494736</v>
      </c>
      <c r="AK1593">
        <v>298.50121322414316</v>
      </c>
    </row>
    <row r="1594" spans="1:37" x14ac:dyDescent="0.25">
      <c r="A1594">
        <v>1593</v>
      </c>
      <c r="C1594" t="s">
        <v>83</v>
      </c>
      <c r="D1594" t="s">
        <v>83</v>
      </c>
      <c r="E1594" t="s">
        <v>2249</v>
      </c>
      <c r="F1594">
        <v>734.55573122529643</v>
      </c>
      <c r="G1594">
        <v>705.39325671664506</v>
      </c>
      <c r="H1594">
        <v>732</v>
      </c>
      <c r="I1594">
        <v>646</v>
      </c>
      <c r="J1594">
        <v>684.64664031620555</v>
      </c>
      <c r="K1594">
        <v>584.68924575690687</v>
      </c>
      <c r="L1594">
        <v>759.05217391304348</v>
      </c>
      <c r="M1594">
        <v>539.21013775782023</v>
      </c>
      <c r="N1594">
        <v>204.63212674916156</v>
      </c>
      <c r="O1594">
        <v>308.57567485592966</v>
      </c>
      <c r="P1594">
        <v>611.88063241106715</v>
      </c>
      <c r="Q1594">
        <v>848.81223837430548</v>
      </c>
      <c r="R1594">
        <v>394</v>
      </c>
      <c r="S1594">
        <v>555.55505004549593</v>
      </c>
      <c r="T1594">
        <v>554.88978836590729</v>
      </c>
      <c r="U1594">
        <v>488.16552926903245</v>
      </c>
      <c r="V1594">
        <v>568.92378859720134</v>
      </c>
      <c r="W1594">
        <v>425.9750530785563</v>
      </c>
      <c r="X1594">
        <v>460.98045564935819</v>
      </c>
      <c r="Y1594">
        <v>565.656050955414</v>
      </c>
      <c r="Z1594">
        <v>386.52735052619408</v>
      </c>
      <c r="AA1594">
        <v>570.01334546557473</v>
      </c>
      <c r="AB1594">
        <v>365.02070082109401</v>
      </c>
      <c r="AC1594">
        <v>709.39725508037611</v>
      </c>
      <c r="AD1594">
        <v>786.92411067193677</v>
      </c>
      <c r="AE1594">
        <v>553.86178552401248</v>
      </c>
      <c r="AF1594">
        <v>584.78038626113107</v>
      </c>
      <c r="AG1594">
        <v>388.54193205944802</v>
      </c>
      <c r="AH1594">
        <v>456.19613738868975</v>
      </c>
      <c r="AI1594">
        <v>427.31195025781017</v>
      </c>
      <c r="AJ1594">
        <v>627.56586099225171</v>
      </c>
      <c r="AK1594">
        <v>325.95533818622994</v>
      </c>
    </row>
    <row r="1595" spans="1:37" x14ac:dyDescent="0.25">
      <c r="A1595">
        <v>1594</v>
      </c>
      <c r="C1595" t="s">
        <v>83</v>
      </c>
      <c r="D1595" t="s">
        <v>83</v>
      </c>
      <c r="E1595" t="s">
        <v>2250</v>
      </c>
      <c r="F1595">
        <v>1123.9104084321475</v>
      </c>
      <c r="G1595">
        <v>1144.3531471192632</v>
      </c>
      <c r="H1595">
        <v>1120</v>
      </c>
      <c r="I1595">
        <v>1048</v>
      </c>
      <c r="J1595">
        <v>1047.5467720685112</v>
      </c>
      <c r="K1595">
        <v>948.53611385950217</v>
      </c>
      <c r="L1595">
        <v>1161.391304347826</v>
      </c>
      <c r="M1595">
        <v>874.75576527894054</v>
      </c>
      <c r="N1595">
        <v>332.39736324736907</v>
      </c>
      <c r="O1595">
        <v>489.56263269639061</v>
      </c>
      <c r="P1595">
        <v>936.21080368906451</v>
      </c>
      <c r="Q1595">
        <v>1377.0204733998021</v>
      </c>
      <c r="R1595">
        <v>640</v>
      </c>
      <c r="S1595">
        <v>881.40127388535029</v>
      </c>
      <c r="T1595">
        <v>901.3438186654331</v>
      </c>
      <c r="U1595">
        <v>774.48619957537153</v>
      </c>
      <c r="V1595">
        <v>924.14016421880422</v>
      </c>
      <c r="W1595">
        <v>675.8195329087049</v>
      </c>
      <c r="X1595">
        <v>748.80074014108948</v>
      </c>
      <c r="Y1595">
        <v>897.4267515923566</v>
      </c>
      <c r="Z1595">
        <v>627.86168613391931</v>
      </c>
      <c r="AA1595">
        <v>904.33970276008483</v>
      </c>
      <c r="AB1595">
        <v>592.9270267144675</v>
      </c>
      <c r="AC1595">
        <v>1125.4755838641188</v>
      </c>
      <c r="AD1595">
        <v>1204.0368906455863</v>
      </c>
      <c r="AE1595">
        <v>898.52500190273224</v>
      </c>
      <c r="AF1595">
        <v>949.89707412975599</v>
      </c>
      <c r="AG1595">
        <v>616.43099787685776</v>
      </c>
      <c r="AH1595">
        <v>741.02925870244019</v>
      </c>
      <c r="AI1595">
        <v>677.94055201698507</v>
      </c>
      <c r="AJ1595">
        <v>1019.3963224239621</v>
      </c>
      <c r="AK1595">
        <v>517.13588110403396</v>
      </c>
    </row>
    <row r="1596" spans="1:37" x14ac:dyDescent="0.25">
      <c r="A1596">
        <v>1595</v>
      </c>
      <c r="C1596" t="s">
        <v>83</v>
      </c>
      <c r="D1596" t="s">
        <v>83</v>
      </c>
      <c r="E1596" t="s">
        <v>2251</v>
      </c>
      <c r="F1596">
        <v>991.44953886693008</v>
      </c>
      <c r="G1596">
        <v>1101.7674861100541</v>
      </c>
      <c r="H1596">
        <v>987.99999999999989</v>
      </c>
      <c r="I1596">
        <v>1009</v>
      </c>
      <c r="J1596">
        <v>924.08590250329371</v>
      </c>
      <c r="K1596">
        <v>913.23753710328037</v>
      </c>
      <c r="L1596">
        <v>1024.5130434782607</v>
      </c>
      <c r="M1596">
        <v>842.20283126569757</v>
      </c>
      <c r="N1596">
        <v>289.80895108129988</v>
      </c>
      <c r="O1596">
        <v>470.6606005459509</v>
      </c>
      <c r="P1596">
        <v>825.87167325428186</v>
      </c>
      <c r="Q1596">
        <v>1325.7763908973286</v>
      </c>
      <c r="R1596">
        <v>558</v>
      </c>
      <c r="S1596">
        <v>847.37033666969978</v>
      </c>
      <c r="T1596">
        <v>785.85914189892446</v>
      </c>
      <c r="U1596">
        <v>744.58325750682445</v>
      </c>
      <c r="V1596">
        <v>805.73470567826996</v>
      </c>
      <c r="W1596">
        <v>649.72611464968156</v>
      </c>
      <c r="X1596">
        <v>652.86064531051227</v>
      </c>
      <c r="Y1596">
        <v>862.77707006369428</v>
      </c>
      <c r="Z1596">
        <v>547.41690759801088</v>
      </c>
      <c r="AA1596">
        <v>869.42311191992724</v>
      </c>
      <c r="AB1596">
        <v>516.95825141667626</v>
      </c>
      <c r="AC1596">
        <v>1082.0209281164696</v>
      </c>
      <c r="AD1596">
        <v>1062.1325428194993</v>
      </c>
      <c r="AE1596">
        <v>865.08752568688647</v>
      </c>
      <c r="AF1596">
        <v>828.19151150688106</v>
      </c>
      <c r="AG1596">
        <v>592.6305732484077</v>
      </c>
      <c r="AH1596">
        <v>646.08488493119</v>
      </c>
      <c r="AI1596">
        <v>651.7652411282985</v>
      </c>
      <c r="AJ1596">
        <v>888.78616861339196</v>
      </c>
      <c r="AK1596">
        <v>497.16924476797089</v>
      </c>
    </row>
    <row r="1597" spans="1:37" x14ac:dyDescent="0.25">
      <c r="A1597">
        <v>1596</v>
      </c>
      <c r="C1597" t="s">
        <v>83</v>
      </c>
      <c r="D1597" t="s">
        <v>83</v>
      </c>
      <c r="E1597" t="s">
        <v>2252</v>
      </c>
      <c r="F1597">
        <v>1098.8231225296443</v>
      </c>
      <c r="G1597">
        <v>1073.3770454372479</v>
      </c>
      <c r="H1597">
        <v>1095</v>
      </c>
      <c r="I1597">
        <v>983.00000000000011</v>
      </c>
      <c r="J1597">
        <v>1024.1640316205533</v>
      </c>
      <c r="K1597">
        <v>889.70515259913248</v>
      </c>
      <c r="L1597">
        <v>1135.4673913043478</v>
      </c>
      <c r="M1597">
        <v>820.50087525686888</v>
      </c>
      <c r="N1597">
        <v>306.94819012374234</v>
      </c>
      <c r="O1597">
        <v>460.73703366696998</v>
      </c>
      <c r="P1597">
        <v>915.31324110671937</v>
      </c>
      <c r="Q1597">
        <v>1291.6136692290129</v>
      </c>
      <c r="R1597">
        <v>591</v>
      </c>
      <c r="S1597">
        <v>829.50409463148321</v>
      </c>
      <c r="T1597">
        <v>832.33468254886088</v>
      </c>
      <c r="U1597">
        <v>728.88421292083717</v>
      </c>
      <c r="V1597">
        <v>853.38568289580201</v>
      </c>
      <c r="W1597">
        <v>636.02707006369428</v>
      </c>
      <c r="X1597">
        <v>691.47068347403717</v>
      </c>
      <c r="Y1597">
        <v>844.58598726114656</v>
      </c>
      <c r="Z1597">
        <v>579.7910257892911</v>
      </c>
      <c r="AA1597">
        <v>851.09190172884439</v>
      </c>
      <c r="AB1597">
        <v>547.53105123164107</v>
      </c>
      <c r="AC1597">
        <v>1059.2072338489536</v>
      </c>
      <c r="AD1597">
        <v>1177.161067193676</v>
      </c>
      <c r="AE1597">
        <v>842.7958748763225</v>
      </c>
      <c r="AF1597">
        <v>877.17057939169649</v>
      </c>
      <c r="AG1597">
        <v>580.13535031847141</v>
      </c>
      <c r="AH1597">
        <v>684.29420608303451</v>
      </c>
      <c r="AI1597">
        <v>638.02320291173794</v>
      </c>
      <c r="AJ1597">
        <v>941.3487914883774</v>
      </c>
      <c r="AK1597">
        <v>486.68676069153776</v>
      </c>
    </row>
    <row r="1598" spans="1:37" x14ac:dyDescent="0.25">
      <c r="A1598">
        <v>1597</v>
      </c>
      <c r="C1598" t="s">
        <v>83</v>
      </c>
      <c r="D1598" t="s">
        <v>83</v>
      </c>
      <c r="E1598" t="s">
        <v>2253</v>
      </c>
      <c r="F1598">
        <v>1431.982279314888</v>
      </c>
      <c r="G1598">
        <v>1564.7500570819698</v>
      </c>
      <c r="H1598">
        <v>1427</v>
      </c>
      <c r="I1598">
        <v>1433</v>
      </c>
      <c r="J1598">
        <v>1334.6868247694335</v>
      </c>
      <c r="K1598">
        <v>1296.9964228632316</v>
      </c>
      <c r="L1598">
        <v>1479.7369565217391</v>
      </c>
      <c r="M1598">
        <v>1196.1116523327498</v>
      </c>
      <c r="N1598">
        <v>478.859951428241</v>
      </c>
      <c r="O1598">
        <v>678.11040339702765</v>
      </c>
      <c r="P1598">
        <v>1192.8328722002636</v>
      </c>
      <c r="Q1598">
        <v>1882.8915442575537</v>
      </c>
      <c r="R1598">
        <v>922</v>
      </c>
      <c r="S1598">
        <v>1220.8598726114651</v>
      </c>
      <c r="T1598">
        <v>1298.4984387648897</v>
      </c>
      <c r="U1598">
        <v>1072.7680467091295</v>
      </c>
      <c r="V1598">
        <v>1331.339424077715</v>
      </c>
      <c r="W1598">
        <v>936.10138004246289</v>
      </c>
      <c r="X1598">
        <v>1078.7410662657569</v>
      </c>
      <c r="Y1598">
        <v>1243.0573248407643</v>
      </c>
      <c r="Z1598">
        <v>904.51324158667751</v>
      </c>
      <c r="AA1598">
        <v>1252.6326963906581</v>
      </c>
      <c r="AB1598">
        <v>854.18549786052972</v>
      </c>
      <c r="AC1598">
        <v>1558.9357749469216</v>
      </c>
      <c r="AD1598">
        <v>1534.0720026350461</v>
      </c>
      <c r="AE1598">
        <v>1228.6129081360834</v>
      </c>
      <c r="AF1598">
        <v>1368.4454724181799</v>
      </c>
      <c r="AG1598">
        <v>853.84023354564761</v>
      </c>
      <c r="AH1598">
        <v>1067.545275818203</v>
      </c>
      <c r="AI1598">
        <v>939.03927813163489</v>
      </c>
      <c r="AJ1598">
        <v>1468.5678269920204</v>
      </c>
      <c r="AK1598">
        <v>716.30307855626324</v>
      </c>
    </row>
    <row r="1599" spans="1:37" x14ac:dyDescent="0.25">
      <c r="A1599">
        <v>1598</v>
      </c>
      <c r="C1599" t="s">
        <v>83</v>
      </c>
      <c r="D1599" t="s">
        <v>83</v>
      </c>
      <c r="E1599" t="s">
        <v>2254</v>
      </c>
      <c r="F1599">
        <v>1139.9662714097497</v>
      </c>
      <c r="G1599">
        <v>894.29888119339375</v>
      </c>
      <c r="H1599">
        <v>1136</v>
      </c>
      <c r="I1599">
        <v>819</v>
      </c>
      <c r="J1599">
        <v>1062.5117259552042</v>
      </c>
      <c r="K1599">
        <v>741.27011188066058</v>
      </c>
      <c r="L1599">
        <v>1177.9826086956523</v>
      </c>
      <c r="M1599">
        <v>683.61161427810339</v>
      </c>
      <c r="N1599">
        <v>327.20365444662889</v>
      </c>
      <c r="O1599">
        <v>379.45829542007885</v>
      </c>
      <c r="P1599">
        <v>949.58524374176557</v>
      </c>
      <c r="Q1599">
        <v>1076.1257325519446</v>
      </c>
      <c r="R1599">
        <v>630</v>
      </c>
      <c r="S1599">
        <v>683.17106460418563</v>
      </c>
      <c r="T1599">
        <v>887.26032149878563</v>
      </c>
      <c r="U1599">
        <v>600.3015620260843</v>
      </c>
      <c r="V1599">
        <v>909.70047415288536</v>
      </c>
      <c r="W1599">
        <v>523.82537154989382</v>
      </c>
      <c r="X1599">
        <v>737.10072857638488</v>
      </c>
      <c r="Y1599">
        <v>695.59235668789813</v>
      </c>
      <c r="Z1599">
        <v>618.05134728807673</v>
      </c>
      <c r="AA1599">
        <v>700.95056111616623</v>
      </c>
      <c r="AB1599">
        <v>583.66254192205383</v>
      </c>
      <c r="AC1599">
        <v>872.35221413406134</v>
      </c>
      <c r="AD1599">
        <v>1221.237417654809</v>
      </c>
      <c r="AE1599">
        <v>702.18700053276507</v>
      </c>
      <c r="AF1599">
        <v>935.05493234647849</v>
      </c>
      <c r="AG1599">
        <v>477.79352441613588</v>
      </c>
      <c r="AH1599">
        <v>729.45067653521448</v>
      </c>
      <c r="AI1599">
        <v>525.46936609038517</v>
      </c>
      <c r="AJ1599">
        <v>1003.4682548860876</v>
      </c>
      <c r="AK1599">
        <v>400.8302244464665</v>
      </c>
    </row>
    <row r="1600" spans="1:37" x14ac:dyDescent="0.25">
      <c r="A1600">
        <v>1599</v>
      </c>
      <c r="C1600" t="s">
        <v>83</v>
      </c>
      <c r="D1600" t="s">
        <v>83</v>
      </c>
      <c r="E1600" t="s">
        <v>2255</v>
      </c>
      <c r="F1600">
        <v>951.30988142292495</v>
      </c>
      <c r="G1600">
        <v>662.80759570743589</v>
      </c>
      <c r="H1600">
        <v>948</v>
      </c>
      <c r="I1600">
        <v>607</v>
      </c>
      <c r="J1600">
        <v>886.67351778656132</v>
      </c>
      <c r="K1600">
        <v>549.39066900068497</v>
      </c>
      <c r="L1600">
        <v>983.03478260869565</v>
      </c>
      <c r="M1600">
        <v>506.6572037445772</v>
      </c>
      <c r="N1600">
        <v>278.90216259974557</v>
      </c>
      <c r="O1600">
        <v>273.60691537761602</v>
      </c>
      <c r="P1600">
        <v>792.4355731225296</v>
      </c>
      <c r="Q1600">
        <v>797.568155871832</v>
      </c>
      <c r="R1600">
        <v>537</v>
      </c>
      <c r="S1600">
        <v>492.59781619654228</v>
      </c>
      <c r="T1600">
        <v>756.28379784896492</v>
      </c>
      <c r="U1600">
        <v>432.84508644222018</v>
      </c>
      <c r="V1600">
        <v>775.41135653984043</v>
      </c>
      <c r="W1600">
        <v>377.70222929936307</v>
      </c>
      <c r="X1600">
        <v>628.29062102463274</v>
      </c>
      <c r="Y1600">
        <v>501.55414012738851</v>
      </c>
      <c r="Z1600">
        <v>526.8151960217416</v>
      </c>
      <c r="AA1600">
        <v>505.41765241128297</v>
      </c>
      <c r="AB1600">
        <v>497.50283335260781</v>
      </c>
      <c r="AC1600">
        <v>629.00614194722471</v>
      </c>
      <c r="AD1600">
        <v>1019.1312252964427</v>
      </c>
      <c r="AE1600">
        <v>520.42430930816658</v>
      </c>
      <c r="AF1600">
        <v>797.0230137619983</v>
      </c>
      <c r="AG1600">
        <v>344.51114649681529</v>
      </c>
      <c r="AH1600">
        <v>621.76986238001621</v>
      </c>
      <c r="AI1600">
        <v>378.88762511373977</v>
      </c>
      <c r="AJ1600">
        <v>855.33722678385561</v>
      </c>
      <c r="AK1600">
        <v>289.01706096451318</v>
      </c>
    </row>
    <row r="1601" spans="1:37" x14ac:dyDescent="0.25">
      <c r="A1601">
        <v>1600</v>
      </c>
      <c r="C1601" t="s">
        <v>83</v>
      </c>
      <c r="D1601" t="s">
        <v>83</v>
      </c>
      <c r="E1601" t="s">
        <v>2256</v>
      </c>
      <c r="F1601">
        <v>1092.8021739130436</v>
      </c>
      <c r="G1601">
        <v>910.67798158155097</v>
      </c>
      <c r="H1601">
        <v>1089</v>
      </c>
      <c r="I1601">
        <v>833.99999999999989</v>
      </c>
      <c r="J1601">
        <v>1018.5521739130435</v>
      </c>
      <c r="K1601">
        <v>754.84648755613057</v>
      </c>
      <c r="L1601">
        <v>1129.2456521739132</v>
      </c>
      <c r="M1601">
        <v>696.13197351396593</v>
      </c>
      <c r="N1601">
        <v>344.86226436914541</v>
      </c>
      <c r="O1601">
        <v>389.85441310282079</v>
      </c>
      <c r="P1601">
        <v>910.29782608695655</v>
      </c>
      <c r="Q1601">
        <v>1095.8349950528959</v>
      </c>
      <c r="R1601">
        <v>664.00000000000011</v>
      </c>
      <c r="S1601">
        <v>701.88808007279351</v>
      </c>
      <c r="T1601">
        <v>935.14421186538698</v>
      </c>
      <c r="U1601">
        <v>616.74818016378526</v>
      </c>
      <c r="V1601">
        <v>958.79542037700946</v>
      </c>
      <c r="W1601">
        <v>538.17675159235671</v>
      </c>
      <c r="X1601">
        <v>776.88076789638035</v>
      </c>
      <c r="Y1601">
        <v>714.64968152866243</v>
      </c>
      <c r="Z1601">
        <v>651.40649936394129</v>
      </c>
      <c r="AA1601">
        <v>720.15468607825301</v>
      </c>
      <c r="AB1601">
        <v>615.16179021625999</v>
      </c>
      <c r="AC1601">
        <v>896.25227479526848</v>
      </c>
      <c r="AD1601">
        <v>1170.7108695652175</v>
      </c>
      <c r="AE1601">
        <v>715.04756830809038</v>
      </c>
      <c r="AF1601">
        <v>985.51821440962192</v>
      </c>
      <c r="AG1601">
        <v>490.88375796178349</v>
      </c>
      <c r="AH1601">
        <v>768.81785590378172</v>
      </c>
      <c r="AI1601">
        <v>539.86578707916294</v>
      </c>
      <c r="AJ1601">
        <v>1057.6236845148608</v>
      </c>
      <c r="AK1601">
        <v>411.81187443130119</v>
      </c>
    </row>
    <row r="1602" spans="1:37" x14ac:dyDescent="0.25">
      <c r="A1602">
        <v>1601</v>
      </c>
      <c r="C1602" t="s">
        <v>83</v>
      </c>
      <c r="D1602" t="s">
        <v>83</v>
      </c>
      <c r="E1602" t="s">
        <v>2257</v>
      </c>
      <c r="F1602">
        <v>1549.3907773386034</v>
      </c>
      <c r="G1602">
        <v>1545.0951366161808</v>
      </c>
      <c r="H1602">
        <v>1544</v>
      </c>
      <c r="I1602">
        <v>1415</v>
      </c>
      <c r="J1602">
        <v>1444.1180500658761</v>
      </c>
      <c r="K1602">
        <v>1280.7047720526675</v>
      </c>
      <c r="L1602">
        <v>1601.0608695652174</v>
      </c>
      <c r="M1602">
        <v>1181.0872212497145</v>
      </c>
      <c r="N1602">
        <v>488.72799814964731</v>
      </c>
      <c r="O1602">
        <v>740.01455868971789</v>
      </c>
      <c r="P1602">
        <v>1290.633465085639</v>
      </c>
      <c r="Q1602">
        <v>1859.2404292564122</v>
      </c>
      <c r="R1602">
        <v>941</v>
      </c>
      <c r="S1602">
        <v>1332.3111919927205</v>
      </c>
      <c r="T1602">
        <v>1325.2570833815196</v>
      </c>
      <c r="U1602">
        <v>1170.7001819836214</v>
      </c>
      <c r="V1602">
        <v>1358.7748352029607</v>
      </c>
      <c r="W1602">
        <v>1021.5573248407643</v>
      </c>
      <c r="X1602">
        <v>1100.9710882386955</v>
      </c>
      <c r="Y1602">
        <v>1356.5350318471337</v>
      </c>
      <c r="Z1602">
        <v>923.15288539377821</v>
      </c>
      <c r="AA1602">
        <v>1366.9845313921746</v>
      </c>
      <c r="AB1602">
        <v>871.78801896611549</v>
      </c>
      <c r="AC1602">
        <v>1701.249772520473</v>
      </c>
      <c r="AD1602">
        <v>1659.8508563899868</v>
      </c>
      <c r="AE1602">
        <v>1213.1802268056929</v>
      </c>
      <c r="AF1602">
        <v>1396.645541806407</v>
      </c>
      <c r="AG1602">
        <v>931.78662420382159</v>
      </c>
      <c r="AH1602">
        <v>1089.5445819359315</v>
      </c>
      <c r="AI1602">
        <v>1024.7634212920836</v>
      </c>
      <c r="AJ1602">
        <v>1498.8311553139818</v>
      </c>
      <c r="AK1602">
        <v>781.69381255686983</v>
      </c>
    </row>
    <row r="1603" spans="1:37" x14ac:dyDescent="0.25">
      <c r="A1603">
        <v>1602</v>
      </c>
      <c r="C1603" t="s">
        <v>83</v>
      </c>
      <c r="D1603" t="s">
        <v>83</v>
      </c>
      <c r="E1603" t="s">
        <v>2258</v>
      </c>
      <c r="F1603">
        <v>1065.7079051383398</v>
      </c>
      <c r="G1603">
        <v>937.97648222848011</v>
      </c>
      <c r="H1603">
        <v>1062</v>
      </c>
      <c r="I1603">
        <v>859</v>
      </c>
      <c r="J1603">
        <v>993.29881422924905</v>
      </c>
      <c r="K1603">
        <v>777.47378034858059</v>
      </c>
      <c r="L1603">
        <v>1101.2478260869566</v>
      </c>
      <c r="M1603">
        <v>716.99923890707055</v>
      </c>
      <c r="N1603">
        <v>334.47484676766504</v>
      </c>
      <c r="O1603">
        <v>389.85441310282079</v>
      </c>
      <c r="P1603">
        <v>887.72845849802366</v>
      </c>
      <c r="Q1603">
        <v>1128.6837658878148</v>
      </c>
      <c r="R1603">
        <v>644</v>
      </c>
      <c r="S1603">
        <v>701.88808007279351</v>
      </c>
      <c r="T1603">
        <v>906.97721753209203</v>
      </c>
      <c r="U1603">
        <v>616.74818016378526</v>
      </c>
      <c r="V1603">
        <v>929.91604024517164</v>
      </c>
      <c r="W1603">
        <v>538.17675159235671</v>
      </c>
      <c r="X1603">
        <v>753.48074476697116</v>
      </c>
      <c r="Y1603">
        <v>714.64968152866243</v>
      </c>
      <c r="Z1603">
        <v>631.78582167225625</v>
      </c>
      <c r="AA1603">
        <v>720.15468607825301</v>
      </c>
      <c r="AB1603">
        <v>596.63282063143288</v>
      </c>
      <c r="AC1603">
        <v>896.25227479526848</v>
      </c>
      <c r="AD1603">
        <v>1141.6849802371542</v>
      </c>
      <c r="AE1603">
        <v>736.48184793363271</v>
      </c>
      <c r="AF1603">
        <v>955.83393084306692</v>
      </c>
      <c r="AG1603">
        <v>490.88375796178349</v>
      </c>
      <c r="AH1603">
        <v>745.66069156933031</v>
      </c>
      <c r="AI1603">
        <v>539.86578707916294</v>
      </c>
      <c r="AJ1603">
        <v>1025.7675494391117</v>
      </c>
      <c r="AK1603">
        <v>411.81187443130119</v>
      </c>
    </row>
    <row r="1604" spans="1:37" x14ac:dyDescent="0.25">
      <c r="A1604">
        <v>1603</v>
      </c>
      <c r="C1604" t="s">
        <v>83</v>
      </c>
      <c r="D1604" t="s">
        <v>83</v>
      </c>
      <c r="E1604" t="s">
        <v>2259</v>
      </c>
      <c r="F1604">
        <v>1031.5891963109354</v>
      </c>
      <c r="G1604">
        <v>982.74602328944366</v>
      </c>
      <c r="H1604">
        <v>1028</v>
      </c>
      <c r="I1604">
        <v>900</v>
      </c>
      <c r="J1604">
        <v>961.49828722002633</v>
      </c>
      <c r="K1604">
        <v>814.58254052819848</v>
      </c>
      <c r="L1604">
        <v>1065.9913043478261</v>
      </c>
      <c r="M1604">
        <v>751.22155415176189</v>
      </c>
      <c r="N1604">
        <v>284.09587140048569</v>
      </c>
      <c r="O1604">
        <v>412.53685168334846</v>
      </c>
      <c r="P1604">
        <v>859.30777338603423</v>
      </c>
      <c r="Q1604">
        <v>1182.5557500570819</v>
      </c>
      <c r="R1604">
        <v>547</v>
      </c>
      <c r="S1604">
        <v>742.72520473157408</v>
      </c>
      <c r="T1604">
        <v>770.36729501561229</v>
      </c>
      <c r="U1604">
        <v>652.63171064604182</v>
      </c>
      <c r="V1604">
        <v>789.85104660575917</v>
      </c>
      <c r="W1604">
        <v>569.4888535031846</v>
      </c>
      <c r="X1604">
        <v>639.99063258933734</v>
      </c>
      <c r="Y1604">
        <v>756.22929936305729</v>
      </c>
      <c r="Z1604">
        <v>536.62553486758407</v>
      </c>
      <c r="AA1604">
        <v>762.05459508644219</v>
      </c>
      <c r="AB1604">
        <v>506.76731814502136</v>
      </c>
      <c r="AC1604">
        <v>948.39786169244758</v>
      </c>
      <c r="AD1604">
        <v>1105.1338603425561</v>
      </c>
      <c r="AE1604">
        <v>771.63406651952209</v>
      </c>
      <c r="AF1604">
        <v>811.8651555452758</v>
      </c>
      <c r="AG1604">
        <v>519.44426751592357</v>
      </c>
      <c r="AH1604">
        <v>633.3484445472418</v>
      </c>
      <c r="AI1604">
        <v>571.2761601455868</v>
      </c>
      <c r="AJ1604">
        <v>871.26529432173004</v>
      </c>
      <c r="AK1604">
        <v>435.77183803457683</v>
      </c>
    </row>
    <row r="1605" spans="1:37" x14ac:dyDescent="0.25">
      <c r="A1605">
        <v>1604</v>
      </c>
      <c r="C1605" t="s">
        <v>83</v>
      </c>
      <c r="D1605" t="s">
        <v>83</v>
      </c>
      <c r="E1605" t="s">
        <v>2260</v>
      </c>
      <c r="F1605">
        <v>1262.3922266139657</v>
      </c>
      <c r="G1605">
        <v>1214.2373087754015</v>
      </c>
      <c r="H1605">
        <v>1258</v>
      </c>
      <c r="I1605">
        <v>1112</v>
      </c>
      <c r="J1605">
        <v>1176.6194993412385</v>
      </c>
      <c r="K1605">
        <v>1006.4619834081742</v>
      </c>
      <c r="L1605">
        <v>1304.4913043478261</v>
      </c>
      <c r="M1605">
        <v>928.17596468528814</v>
      </c>
      <c r="N1605">
        <v>365.63709957210597</v>
      </c>
      <c r="O1605">
        <v>554.30209281164696</v>
      </c>
      <c r="P1605">
        <v>1051.5653491436101</v>
      </c>
      <c r="Q1605">
        <v>1461.1133267371947</v>
      </c>
      <c r="R1605">
        <v>704</v>
      </c>
      <c r="S1605">
        <v>997.95723384895371</v>
      </c>
      <c r="T1605">
        <v>991.47820053197643</v>
      </c>
      <c r="U1605">
        <v>876.90377616014564</v>
      </c>
      <c r="V1605">
        <v>1016.5541806406846</v>
      </c>
      <c r="W1605">
        <v>765.18949044585997</v>
      </c>
      <c r="X1605">
        <v>823.68081415519839</v>
      </c>
      <c r="Y1605">
        <v>1016.1019108280256</v>
      </c>
      <c r="Z1605">
        <v>690.64785474731127</v>
      </c>
      <c r="AA1605">
        <v>1023.9290263876252</v>
      </c>
      <c r="AB1605">
        <v>652.21972938591421</v>
      </c>
      <c r="AC1605">
        <v>1274.307779799818</v>
      </c>
      <c r="AD1605">
        <v>1352.3914361001318</v>
      </c>
      <c r="AE1605">
        <v>953.39675774412058</v>
      </c>
      <c r="AF1605">
        <v>1044.8867815427316</v>
      </c>
      <c r="AG1605">
        <v>697.94745222929942</v>
      </c>
      <c r="AH1605">
        <v>815.1321845726842</v>
      </c>
      <c r="AI1605">
        <v>767.59099181073714</v>
      </c>
      <c r="AJ1605">
        <v>1121.3359546663582</v>
      </c>
      <c r="AK1605">
        <v>585.52161055505007</v>
      </c>
    </row>
    <row r="1606" spans="1:37" x14ac:dyDescent="0.25">
      <c r="A1606">
        <v>1605</v>
      </c>
      <c r="C1606" t="s">
        <v>83</v>
      </c>
      <c r="D1606" t="s">
        <v>83</v>
      </c>
      <c r="E1606" t="s">
        <v>2261</v>
      </c>
      <c r="F1606">
        <v>872.03405797101448</v>
      </c>
      <c r="G1606">
        <v>970.73468300479499</v>
      </c>
      <c r="H1606">
        <v>869</v>
      </c>
      <c r="I1606">
        <v>889.00000000000011</v>
      </c>
      <c r="J1606">
        <v>812.78405797101448</v>
      </c>
      <c r="K1606">
        <v>804.62653169952057</v>
      </c>
      <c r="L1606">
        <v>901.11521739130433</v>
      </c>
      <c r="M1606">
        <v>742.03995737879598</v>
      </c>
      <c r="N1606">
        <v>212.42268995027177</v>
      </c>
      <c r="O1606">
        <v>402.14073400060659</v>
      </c>
      <c r="P1606">
        <v>726.3992753623188</v>
      </c>
      <c r="Q1606">
        <v>1168.1022908897178</v>
      </c>
      <c r="R1606">
        <v>409.00000000000006</v>
      </c>
      <c r="S1606">
        <v>724.00818926296631</v>
      </c>
      <c r="T1606">
        <v>576.01503411587839</v>
      </c>
      <c r="U1606">
        <v>636.18509250834086</v>
      </c>
      <c r="V1606">
        <v>590.58332369607956</v>
      </c>
      <c r="W1606">
        <v>555.13747346072182</v>
      </c>
      <c r="X1606">
        <v>478.53047299641497</v>
      </c>
      <c r="Y1606">
        <v>737.171974522293</v>
      </c>
      <c r="Z1606">
        <v>401.24285879495784</v>
      </c>
      <c r="AA1606">
        <v>742.85047012435541</v>
      </c>
      <c r="AB1606">
        <v>378.9174280097144</v>
      </c>
      <c r="AC1606">
        <v>924.49780103124044</v>
      </c>
      <c r="AD1606">
        <v>934.2036231884058</v>
      </c>
      <c r="AE1606">
        <v>762.20298348428344</v>
      </c>
      <c r="AF1606">
        <v>607.04359893604726</v>
      </c>
      <c r="AG1606">
        <v>506.35403397027596</v>
      </c>
      <c r="AH1606">
        <v>473.56401063952819</v>
      </c>
      <c r="AI1606">
        <v>556.87973915680925</v>
      </c>
      <c r="AJ1606">
        <v>651.4579622990633</v>
      </c>
      <c r="AK1606">
        <v>424.7901880497422</v>
      </c>
    </row>
    <row r="1607" spans="1:37" x14ac:dyDescent="0.25">
      <c r="A1607">
        <v>1606</v>
      </c>
      <c r="C1607" t="s">
        <v>83</v>
      </c>
      <c r="D1607" t="s">
        <v>314</v>
      </c>
      <c r="E1607" t="s">
        <v>2262</v>
      </c>
      <c r="F1607">
        <v>780</v>
      </c>
      <c r="G1607">
        <v>930</v>
      </c>
      <c r="H1607">
        <v>787</v>
      </c>
      <c r="I1607">
        <v>884</v>
      </c>
      <c r="J1607">
        <v>801</v>
      </c>
      <c r="K1607">
        <v>823</v>
      </c>
      <c r="L1607">
        <v>859</v>
      </c>
      <c r="M1607">
        <v>665</v>
      </c>
      <c r="N1607">
        <v>266</v>
      </c>
      <c r="O1607">
        <v>420</v>
      </c>
      <c r="P1607">
        <v>661</v>
      </c>
      <c r="Q1607">
        <v>1080</v>
      </c>
      <c r="R1607">
        <v>459</v>
      </c>
      <c r="S1607">
        <v>769</v>
      </c>
      <c r="T1607">
        <v>724</v>
      </c>
      <c r="U1607">
        <v>668</v>
      </c>
      <c r="V1607">
        <v>731</v>
      </c>
      <c r="W1607">
        <v>603</v>
      </c>
      <c r="X1607">
        <v>609</v>
      </c>
      <c r="Y1607">
        <v>752</v>
      </c>
      <c r="Z1607">
        <v>479</v>
      </c>
      <c r="AA1607">
        <v>781</v>
      </c>
      <c r="AB1607">
        <v>444</v>
      </c>
      <c r="AC1607">
        <v>951</v>
      </c>
      <c r="AD1607">
        <v>845</v>
      </c>
      <c r="AE1607">
        <v>750</v>
      </c>
      <c r="AF1607">
        <v>760</v>
      </c>
      <c r="AG1607">
        <v>547</v>
      </c>
      <c r="AH1607">
        <v>562</v>
      </c>
      <c r="AI1607">
        <v>600</v>
      </c>
      <c r="AJ1607">
        <v>852</v>
      </c>
      <c r="AK1607">
        <v>437</v>
      </c>
    </row>
    <row r="1608" spans="1:37" x14ac:dyDescent="0.25">
      <c r="A1608">
        <v>1607</v>
      </c>
      <c r="C1608" t="s">
        <v>83</v>
      </c>
      <c r="D1608" t="s">
        <v>323</v>
      </c>
      <c r="E1608" t="s">
        <v>2263</v>
      </c>
      <c r="F1608">
        <v>1366</v>
      </c>
      <c r="G1608">
        <v>1704</v>
      </c>
      <c r="H1608">
        <v>1467</v>
      </c>
      <c r="I1608">
        <v>1555</v>
      </c>
      <c r="J1608">
        <v>1392</v>
      </c>
      <c r="K1608">
        <v>1374</v>
      </c>
      <c r="L1608">
        <v>1421</v>
      </c>
      <c r="M1608">
        <v>1301</v>
      </c>
      <c r="N1608">
        <v>372</v>
      </c>
      <c r="O1608">
        <v>777</v>
      </c>
      <c r="P1608">
        <v>1166</v>
      </c>
      <c r="Q1608">
        <v>1951</v>
      </c>
      <c r="R1608">
        <v>897</v>
      </c>
      <c r="S1608">
        <v>1295</v>
      </c>
      <c r="T1608">
        <v>1150</v>
      </c>
      <c r="U1608">
        <v>1266</v>
      </c>
      <c r="V1608">
        <v>1190</v>
      </c>
      <c r="W1608">
        <v>1095</v>
      </c>
      <c r="X1608">
        <v>954</v>
      </c>
      <c r="Y1608">
        <v>1390</v>
      </c>
      <c r="Z1608">
        <v>879</v>
      </c>
      <c r="AA1608">
        <v>1292</v>
      </c>
      <c r="AB1608">
        <v>777</v>
      </c>
      <c r="AC1608">
        <v>1671</v>
      </c>
      <c r="AD1608">
        <v>1583</v>
      </c>
      <c r="AE1608">
        <v>1334</v>
      </c>
      <c r="AF1608">
        <v>1286</v>
      </c>
      <c r="AG1608">
        <v>919</v>
      </c>
      <c r="AH1608">
        <v>994</v>
      </c>
      <c r="AI1608">
        <v>983</v>
      </c>
      <c r="AJ1608">
        <v>1378</v>
      </c>
      <c r="AK1608">
        <v>769</v>
      </c>
    </row>
    <row r="1609" spans="1:37" x14ac:dyDescent="0.25">
      <c r="A1609">
        <v>1608</v>
      </c>
      <c r="C1609" t="s">
        <v>83</v>
      </c>
      <c r="D1609" t="s">
        <v>324</v>
      </c>
      <c r="E1609" t="s">
        <v>2264</v>
      </c>
      <c r="F1609">
        <v>809.10606762389989</v>
      </c>
      <c r="G1609">
        <v>660.60916976456019</v>
      </c>
      <c r="H1609">
        <v>760</v>
      </c>
      <c r="I1609">
        <v>658</v>
      </c>
      <c r="J1609">
        <v>806.99397869383972</v>
      </c>
      <c r="K1609">
        <v>595.70607187112762</v>
      </c>
      <c r="L1609">
        <v>931.431218156554</v>
      </c>
      <c r="M1609">
        <v>391.53853779429988</v>
      </c>
      <c r="N1609">
        <v>220.28163093736865</v>
      </c>
      <c r="O1609">
        <v>267.84985613392627</v>
      </c>
      <c r="P1609">
        <v>660.73182028716997</v>
      </c>
      <c r="Q1609">
        <v>814.06096654275098</v>
      </c>
      <c r="R1609">
        <v>440.93820933165193</v>
      </c>
      <c r="S1609">
        <v>526.35417211613924</v>
      </c>
      <c r="T1609">
        <v>724.39848675914243</v>
      </c>
      <c r="U1609">
        <v>451.58985090243266</v>
      </c>
      <c r="V1609">
        <v>740.70870113493061</v>
      </c>
      <c r="W1609">
        <v>382.16583834684803</v>
      </c>
      <c r="X1609">
        <v>605.35266918873469</v>
      </c>
      <c r="Y1609">
        <v>530.69317290086326</v>
      </c>
      <c r="Z1609">
        <v>523.23917612442199</v>
      </c>
      <c r="AA1609">
        <v>529.52498038189901</v>
      </c>
      <c r="AB1609">
        <v>418.44136191677177</v>
      </c>
      <c r="AC1609">
        <v>710.26105153021194</v>
      </c>
      <c r="AD1609">
        <v>871.23668364983791</v>
      </c>
      <c r="AE1609">
        <v>520.04014869888476</v>
      </c>
      <c r="AF1609">
        <v>792.45145018915514</v>
      </c>
      <c r="AG1609">
        <v>373.32095213183368</v>
      </c>
      <c r="AH1609">
        <v>549.48549810844895</v>
      </c>
      <c r="AI1609">
        <v>448.7528119278054</v>
      </c>
      <c r="AJ1609">
        <v>853.00546448087425</v>
      </c>
      <c r="AK1609">
        <v>306.23332461417738</v>
      </c>
    </row>
    <row r="1610" spans="1:37" x14ac:dyDescent="0.25">
      <c r="A1610">
        <v>1609</v>
      </c>
      <c r="C1610" t="s">
        <v>83</v>
      </c>
      <c r="D1610" t="s">
        <v>324</v>
      </c>
      <c r="E1610" t="s">
        <v>2265</v>
      </c>
      <c r="F1610">
        <v>929.4073645206114</v>
      </c>
      <c r="G1610">
        <v>790.12069392812896</v>
      </c>
      <c r="H1610">
        <v>873</v>
      </c>
      <c r="I1610">
        <v>787</v>
      </c>
      <c r="J1610">
        <v>926.98124131542374</v>
      </c>
      <c r="K1610">
        <v>712.49343246592321</v>
      </c>
      <c r="L1610">
        <v>1069.9203334877257</v>
      </c>
      <c r="M1610">
        <v>468.29913258983896</v>
      </c>
      <c r="N1610">
        <v>242.50735603194619</v>
      </c>
      <c r="O1610">
        <v>301.01621763013338</v>
      </c>
      <c r="P1610">
        <v>758.97220935618338</v>
      </c>
      <c r="Q1610">
        <v>973.65650557620825</v>
      </c>
      <c r="R1610">
        <v>485.42749054224464</v>
      </c>
      <c r="S1610">
        <v>591.52968872613133</v>
      </c>
      <c r="T1610">
        <v>797.48802017654475</v>
      </c>
      <c r="U1610">
        <v>507.50771645304729</v>
      </c>
      <c r="V1610">
        <v>815.44388398486763</v>
      </c>
      <c r="W1610">
        <v>429.48731362804079</v>
      </c>
      <c r="X1610">
        <v>666.43085329970575</v>
      </c>
      <c r="Y1610">
        <v>596.40596390269422</v>
      </c>
      <c r="Z1610">
        <v>576.03236654056332</v>
      </c>
      <c r="AA1610">
        <v>595.09312058592729</v>
      </c>
      <c r="AB1610">
        <v>460.66078184110972</v>
      </c>
      <c r="AC1610">
        <v>798.20873659429765</v>
      </c>
      <c r="AD1610">
        <v>1000.7758221398796</v>
      </c>
      <c r="AE1610">
        <v>621.99330855018593</v>
      </c>
      <c r="AF1610">
        <v>872.4073139974779</v>
      </c>
      <c r="AG1610">
        <v>419.54721422966253</v>
      </c>
      <c r="AH1610">
        <v>604.92686002522066</v>
      </c>
      <c r="AI1610">
        <v>504.3193826837562</v>
      </c>
      <c r="AJ1610">
        <v>939.07103825136608</v>
      </c>
      <c r="AK1610">
        <v>344.15249803818989</v>
      </c>
    </row>
    <row r="1611" spans="1:37" x14ac:dyDescent="0.25">
      <c r="A1611">
        <v>1610</v>
      </c>
      <c r="C1611" t="s">
        <v>83</v>
      </c>
      <c r="D1611" t="s">
        <v>324</v>
      </c>
      <c r="E1611" t="s">
        <v>2266</v>
      </c>
      <c r="F1611">
        <v>621.73413617415474</v>
      </c>
      <c r="G1611">
        <v>487.92713754646843</v>
      </c>
      <c r="H1611">
        <v>584</v>
      </c>
      <c r="I1611">
        <v>486</v>
      </c>
      <c r="J1611">
        <v>620.11116257526635</v>
      </c>
      <c r="K1611">
        <v>439.98959107806689</v>
      </c>
      <c r="L1611">
        <v>715.73135710977306</v>
      </c>
      <c r="M1611">
        <v>289.19107806691449</v>
      </c>
      <c r="N1611">
        <v>154.09836065573771</v>
      </c>
      <c r="O1611">
        <v>194.79989537012818</v>
      </c>
      <c r="P1611">
        <v>507.72024085224638</v>
      </c>
      <c r="Q1611">
        <v>601.26691449814132</v>
      </c>
      <c r="R1611">
        <v>308.45901639344265</v>
      </c>
      <c r="S1611">
        <v>382.80303426628302</v>
      </c>
      <c r="T1611">
        <v>506.75409836065575</v>
      </c>
      <c r="U1611">
        <v>328.42898247449648</v>
      </c>
      <c r="V1611">
        <v>518.1639344262295</v>
      </c>
      <c r="W1611">
        <v>277.93879152498039</v>
      </c>
      <c r="X1611">
        <v>423.47540983606558</v>
      </c>
      <c r="Y1611">
        <v>385.9586712006278</v>
      </c>
      <c r="Z1611">
        <v>366.03278688524591</v>
      </c>
      <c r="AA1611">
        <v>385.10907664138114</v>
      </c>
      <c r="AB1611">
        <v>292.72131147540983</v>
      </c>
      <c r="AC1611">
        <v>516.55349202197226</v>
      </c>
      <c r="AD1611">
        <v>669.47660954145442</v>
      </c>
      <c r="AE1611">
        <v>384.10260223048328</v>
      </c>
      <c r="AF1611">
        <v>554.36065573770497</v>
      </c>
      <c r="AG1611">
        <v>271.50614700496993</v>
      </c>
      <c r="AH1611">
        <v>384.39344262295083</v>
      </c>
      <c r="AI1611">
        <v>326.36568140204031</v>
      </c>
      <c r="AJ1611">
        <v>596.72131147540983</v>
      </c>
      <c r="AK1611">
        <v>222.71514517394718</v>
      </c>
    </row>
    <row r="1612" spans="1:37" x14ac:dyDescent="0.25">
      <c r="A1612">
        <v>1611</v>
      </c>
      <c r="C1612" t="s">
        <v>83</v>
      </c>
      <c r="D1612" t="s">
        <v>324</v>
      </c>
      <c r="E1612" t="s">
        <v>2267</v>
      </c>
      <c r="F1612">
        <v>686.67554423344131</v>
      </c>
      <c r="G1612">
        <v>590.33159851301116</v>
      </c>
      <c r="H1612">
        <v>645</v>
      </c>
      <c r="I1612">
        <v>588</v>
      </c>
      <c r="J1612">
        <v>684.88304770727188</v>
      </c>
      <c r="K1612">
        <v>532.3330855018587</v>
      </c>
      <c r="L1612">
        <v>790.49096804075953</v>
      </c>
      <c r="M1612">
        <v>349.88550185873606</v>
      </c>
      <c r="N1612">
        <v>162.00084068936528</v>
      </c>
      <c r="O1612">
        <v>233.42401255558462</v>
      </c>
      <c r="P1612">
        <v>560.75266327003237</v>
      </c>
      <c r="Q1612">
        <v>727.45873605947952</v>
      </c>
      <c r="R1612">
        <v>324.27742749054221</v>
      </c>
      <c r="S1612">
        <v>458.70363588804605</v>
      </c>
      <c r="T1612">
        <v>532.74148802017646</v>
      </c>
      <c r="U1612">
        <v>393.54852210306046</v>
      </c>
      <c r="V1612">
        <v>544.73644388398486</v>
      </c>
      <c r="W1612">
        <v>333.04734501700239</v>
      </c>
      <c r="X1612">
        <v>445.19209751996635</v>
      </c>
      <c r="Y1612">
        <v>462.4849594559247</v>
      </c>
      <c r="Z1612">
        <v>384.80369903320724</v>
      </c>
      <c r="AA1612">
        <v>461.4669108030343</v>
      </c>
      <c r="AB1612">
        <v>307.7326607818411</v>
      </c>
      <c r="AC1612">
        <v>618.97358095736342</v>
      </c>
      <c r="AD1612">
        <v>739.40481704492811</v>
      </c>
      <c r="AE1612">
        <v>464.71672862453528</v>
      </c>
      <c r="AF1612">
        <v>582.78940731399746</v>
      </c>
      <c r="AG1612">
        <v>325.33926235940362</v>
      </c>
      <c r="AH1612">
        <v>404.10592686002519</v>
      </c>
      <c r="AI1612">
        <v>391.07611823175517</v>
      </c>
      <c r="AJ1612">
        <v>627.32240437158464</v>
      </c>
      <c r="AK1612">
        <v>266.87418257912634</v>
      </c>
    </row>
    <row r="1613" spans="1:37" x14ac:dyDescent="0.25">
      <c r="A1613">
        <v>1612</v>
      </c>
      <c r="C1613" t="s">
        <v>83</v>
      </c>
      <c r="D1613" t="s">
        <v>324</v>
      </c>
      <c r="E1613" t="s">
        <v>2268</v>
      </c>
      <c r="F1613">
        <v>766.52153774895783</v>
      </c>
      <c r="G1613">
        <v>769.03742255266422</v>
      </c>
      <c r="H1613">
        <v>720</v>
      </c>
      <c r="I1613">
        <v>766</v>
      </c>
      <c r="J1613">
        <v>764.52061139416401</v>
      </c>
      <c r="K1613">
        <v>693.4815365551425</v>
      </c>
      <c r="L1613">
        <v>882.40852246410373</v>
      </c>
      <c r="M1613">
        <v>455.80322180916977</v>
      </c>
      <c r="N1613">
        <v>204.47667087011348</v>
      </c>
      <c r="O1613">
        <v>290.10070625163485</v>
      </c>
      <c r="P1613">
        <v>625.95646132468733</v>
      </c>
      <c r="Q1613">
        <v>947.6758364312268</v>
      </c>
      <c r="R1613">
        <v>409.30138713745271</v>
      </c>
      <c r="S1613">
        <v>570.07951870258955</v>
      </c>
      <c r="T1613">
        <v>672.42370744010088</v>
      </c>
      <c r="U1613">
        <v>489.10436829714882</v>
      </c>
      <c r="V1613">
        <v>687.56368221941989</v>
      </c>
      <c r="W1613">
        <v>413.91315720638238</v>
      </c>
      <c r="X1613">
        <v>561.91929382093315</v>
      </c>
      <c r="Y1613">
        <v>574.77896939576249</v>
      </c>
      <c r="Z1613">
        <v>485.69735182849934</v>
      </c>
      <c r="AA1613">
        <v>573.51373267067743</v>
      </c>
      <c r="AB1613">
        <v>388.41866330390917</v>
      </c>
      <c r="AC1613">
        <v>769.26392885168707</v>
      </c>
      <c r="AD1613">
        <v>825.38212135247795</v>
      </c>
      <c r="AE1613">
        <v>605.39628252788111</v>
      </c>
      <c r="AF1613">
        <v>735.59394703656994</v>
      </c>
      <c r="AG1613">
        <v>404.33350771645303</v>
      </c>
      <c r="AH1613">
        <v>510.06052963430011</v>
      </c>
      <c r="AI1613">
        <v>486.03165053622809</v>
      </c>
      <c r="AJ1613">
        <v>791.80327868852453</v>
      </c>
      <c r="AK1613">
        <v>331.67277007585665</v>
      </c>
    </row>
    <row r="1614" spans="1:37" x14ac:dyDescent="0.25">
      <c r="A1614">
        <v>1613</v>
      </c>
      <c r="C1614" t="s">
        <v>83</v>
      </c>
      <c r="D1614" t="s">
        <v>324</v>
      </c>
      <c r="E1614" t="s">
        <v>2269</v>
      </c>
      <c r="F1614">
        <v>783.55534969893472</v>
      </c>
      <c r="G1614">
        <v>752.97397769516726</v>
      </c>
      <c r="H1614">
        <v>736</v>
      </c>
      <c r="I1614">
        <v>750</v>
      </c>
      <c r="J1614">
        <v>781.50995831403429</v>
      </c>
      <c r="K1614">
        <v>678.99628252788102</v>
      </c>
      <c r="L1614">
        <v>902.01760074108381</v>
      </c>
      <c r="M1614">
        <v>446.28252788104083</v>
      </c>
      <c r="N1614">
        <v>191.6351408154687</v>
      </c>
      <c r="O1614">
        <v>317.80931205859275</v>
      </c>
      <c r="P1614">
        <v>639.8666049096804</v>
      </c>
      <c r="Q1614">
        <v>927.88104089219325</v>
      </c>
      <c r="R1614">
        <v>383.59646910466586</v>
      </c>
      <c r="S1614">
        <v>624.52995030081092</v>
      </c>
      <c r="T1614">
        <v>630.19419924337956</v>
      </c>
      <c r="U1614">
        <v>535.82055976981428</v>
      </c>
      <c r="V1614">
        <v>644.38335435056752</v>
      </c>
      <c r="W1614">
        <v>453.44755427674602</v>
      </c>
      <c r="X1614">
        <v>526.62967633459436</v>
      </c>
      <c r="Y1614">
        <v>629.67826314412764</v>
      </c>
      <c r="Z1614">
        <v>455.19461958806227</v>
      </c>
      <c r="AA1614">
        <v>628.29217891708083</v>
      </c>
      <c r="AB1614">
        <v>364.0252206809584</v>
      </c>
      <c r="AC1614">
        <v>842.73921004446777</v>
      </c>
      <c r="AD1614">
        <v>843.72394627142194</v>
      </c>
      <c r="AE1614">
        <v>592.75092936802969</v>
      </c>
      <c r="AF1614">
        <v>689.39722572509459</v>
      </c>
      <c r="AG1614">
        <v>442.95291655767721</v>
      </c>
      <c r="AH1614">
        <v>478.02774274905426</v>
      </c>
      <c r="AI1614">
        <v>532.45435521841489</v>
      </c>
      <c r="AJ1614">
        <v>742.07650273224044</v>
      </c>
      <c r="AK1614">
        <v>363.35207951870262</v>
      </c>
    </row>
    <row r="1615" spans="1:37" x14ac:dyDescent="0.25">
      <c r="A1615">
        <v>1614</v>
      </c>
      <c r="C1615" t="s">
        <v>83</v>
      </c>
      <c r="D1615" t="s">
        <v>336</v>
      </c>
      <c r="E1615" t="s">
        <v>2270</v>
      </c>
      <c r="F1615">
        <v>997.1264957264957</v>
      </c>
      <c r="G1615">
        <v>1012.3550087873463</v>
      </c>
      <c r="H1615">
        <v>1045</v>
      </c>
      <c r="I1615">
        <v>910</v>
      </c>
      <c r="J1615">
        <v>1013.3820512820513</v>
      </c>
      <c r="K1615">
        <v>901.825815270455</v>
      </c>
      <c r="L1615">
        <v>1236.8512820512822</v>
      </c>
      <c r="M1615">
        <v>676.32493653583288</v>
      </c>
      <c r="N1615">
        <v>346.44122383252818</v>
      </c>
      <c r="O1615">
        <v>531.71282051282049</v>
      </c>
      <c r="P1615">
        <v>838.32222222222219</v>
      </c>
      <c r="Q1615">
        <v>1194.6748681898066</v>
      </c>
      <c r="R1615">
        <v>616.33923778851306</v>
      </c>
      <c r="S1615">
        <v>843.98860398860393</v>
      </c>
      <c r="T1615">
        <v>840.64412238325281</v>
      </c>
      <c r="U1615">
        <v>720.14245014245012</v>
      </c>
      <c r="V1615">
        <v>892.22758990874922</v>
      </c>
      <c r="W1615">
        <v>604.73618233618231</v>
      </c>
      <c r="X1615">
        <v>687.55770263016632</v>
      </c>
      <c r="Y1615">
        <v>869.12478632478633</v>
      </c>
      <c r="Z1615">
        <v>533.30649490069777</v>
      </c>
      <c r="AA1615">
        <v>919.21367521367517</v>
      </c>
      <c r="AB1615">
        <v>577.56843800322054</v>
      </c>
      <c r="AC1615">
        <v>1025.6296296296296</v>
      </c>
      <c r="AD1615">
        <v>1070.5444444444445</v>
      </c>
      <c r="AE1615">
        <v>826.48115602421399</v>
      </c>
      <c r="AF1615">
        <v>842.30810520665591</v>
      </c>
      <c r="AG1615">
        <v>607.67179487179487</v>
      </c>
      <c r="AH1615">
        <v>665.92592592592587</v>
      </c>
      <c r="AI1615">
        <v>677.02564102564099</v>
      </c>
      <c r="AJ1615">
        <v>902.37788513150826</v>
      </c>
      <c r="AK1615">
        <v>532.8136752136752</v>
      </c>
    </row>
    <row r="1616" spans="1:37" x14ac:dyDescent="0.25">
      <c r="A1616">
        <v>1615</v>
      </c>
      <c r="C1616" t="s">
        <v>83</v>
      </c>
      <c r="D1616" t="s">
        <v>336</v>
      </c>
      <c r="E1616" t="s">
        <v>2271</v>
      </c>
      <c r="F1616">
        <v>929.37914529914531</v>
      </c>
      <c r="G1616">
        <v>1096.9033391915641</v>
      </c>
      <c r="H1616">
        <v>974</v>
      </c>
      <c r="I1616">
        <v>986</v>
      </c>
      <c r="J1616">
        <v>944.53025641025647</v>
      </c>
      <c r="K1616">
        <v>977.14313610622924</v>
      </c>
      <c r="L1616">
        <v>1152.8164102564103</v>
      </c>
      <c r="M1616">
        <v>732.80921694981441</v>
      </c>
      <c r="N1616">
        <v>343.08856682769726</v>
      </c>
      <c r="O1616">
        <v>575.19658119658118</v>
      </c>
      <c r="P1616">
        <v>781.36444444444442</v>
      </c>
      <c r="Q1616">
        <v>1294.4499121265378</v>
      </c>
      <c r="R1616">
        <v>610.3746645195921</v>
      </c>
      <c r="S1616">
        <v>913.01044634377968</v>
      </c>
      <c r="T1616">
        <v>832.50885668276976</v>
      </c>
      <c r="U1616">
        <v>779.03608736942078</v>
      </c>
      <c r="V1616">
        <v>883.59312936124536</v>
      </c>
      <c r="W1616">
        <v>654.19183285849954</v>
      </c>
      <c r="X1616">
        <v>680.9039184111648</v>
      </c>
      <c r="Y1616">
        <v>940.20227920227921</v>
      </c>
      <c r="Z1616">
        <v>528.14546430488463</v>
      </c>
      <c r="AA1616">
        <v>994.38746438746443</v>
      </c>
      <c r="AB1616">
        <v>571.97906602254432</v>
      </c>
      <c r="AC1616">
        <v>1109.5061728395062</v>
      </c>
      <c r="AD1616">
        <v>997.80888888888887</v>
      </c>
      <c r="AE1616">
        <v>895.50595586799443</v>
      </c>
      <c r="AF1616">
        <v>834.15673644659159</v>
      </c>
      <c r="AG1616">
        <v>657.36752136752136</v>
      </c>
      <c r="AH1616">
        <v>659.48148148148152</v>
      </c>
      <c r="AI1616">
        <v>732.39316239316247</v>
      </c>
      <c r="AJ1616">
        <v>893.64519592055831</v>
      </c>
      <c r="AK1616">
        <v>576.38746438746443</v>
      </c>
    </row>
    <row r="1617" spans="1:37" x14ac:dyDescent="0.25">
      <c r="A1617">
        <v>1616</v>
      </c>
      <c r="C1617" t="s">
        <v>83</v>
      </c>
      <c r="D1617" t="s">
        <v>336</v>
      </c>
      <c r="E1617" t="s">
        <v>2272</v>
      </c>
      <c r="F1617">
        <v>937.01264957264948</v>
      </c>
      <c r="G1617">
        <v>846.59578207381367</v>
      </c>
      <c r="H1617">
        <v>982</v>
      </c>
      <c r="I1617">
        <v>761</v>
      </c>
      <c r="J1617">
        <v>952.28820512820505</v>
      </c>
      <c r="K1617">
        <v>754.16422573716068</v>
      </c>
      <c r="L1617">
        <v>1162.2851282051281</v>
      </c>
      <c r="M1617">
        <v>565.58601835578986</v>
      </c>
      <c r="N1617">
        <v>340.29468599033817</v>
      </c>
      <c r="O1617">
        <v>445.84615384615387</v>
      </c>
      <c r="P1617">
        <v>787.78222222222223</v>
      </c>
      <c r="Q1617">
        <v>999.06326889279433</v>
      </c>
      <c r="R1617">
        <v>605.40418679549111</v>
      </c>
      <c r="S1617">
        <v>707.69230769230774</v>
      </c>
      <c r="T1617">
        <v>825.72946859903379</v>
      </c>
      <c r="U1617">
        <v>603.84615384615392</v>
      </c>
      <c r="V1617">
        <v>876.39774557165867</v>
      </c>
      <c r="W1617">
        <v>507.07692307692309</v>
      </c>
      <c r="X1617">
        <v>675.35909822866347</v>
      </c>
      <c r="Y1617">
        <v>728.76923076923083</v>
      </c>
      <c r="Z1617">
        <v>523.84460547504023</v>
      </c>
      <c r="AA1617">
        <v>770.76923076923083</v>
      </c>
      <c r="AB1617">
        <v>567.32125603864733</v>
      </c>
      <c r="AC1617">
        <v>860</v>
      </c>
      <c r="AD1617">
        <v>1006.0044444444444</v>
      </c>
      <c r="AE1617">
        <v>691.15621948838123</v>
      </c>
      <c r="AF1617">
        <v>827.36392914653788</v>
      </c>
      <c r="AG1617">
        <v>509.53846153846155</v>
      </c>
      <c r="AH1617">
        <v>654.11111111111109</v>
      </c>
      <c r="AI1617">
        <v>567.69230769230774</v>
      </c>
      <c r="AJ1617">
        <v>886.36795491143323</v>
      </c>
      <c r="AK1617">
        <v>446.76923076923077</v>
      </c>
    </row>
    <row r="1618" spans="1:37" x14ac:dyDescent="0.25">
      <c r="A1618">
        <v>1617</v>
      </c>
      <c r="C1618" t="s">
        <v>83</v>
      </c>
      <c r="D1618" t="s">
        <v>336</v>
      </c>
      <c r="E1618" t="s">
        <v>2273</v>
      </c>
      <c r="F1618">
        <v>935.10427350427346</v>
      </c>
      <c r="G1618">
        <v>1017.9173989455184</v>
      </c>
      <c r="H1618">
        <v>979.99999999999989</v>
      </c>
      <c r="I1618">
        <v>914.99999999999989</v>
      </c>
      <c r="J1618">
        <v>950.34871794871788</v>
      </c>
      <c r="K1618">
        <v>906.78090216754538</v>
      </c>
      <c r="L1618">
        <v>1159.9179487179485</v>
      </c>
      <c r="M1618">
        <v>680.04100761569998</v>
      </c>
      <c r="N1618">
        <v>341.97101449275362</v>
      </c>
      <c r="O1618">
        <v>493.73333333333335</v>
      </c>
      <c r="P1618">
        <v>786.17777777777769</v>
      </c>
      <c r="Q1618">
        <v>1201.2390158172232</v>
      </c>
      <c r="R1618">
        <v>608.38647342995171</v>
      </c>
      <c r="S1618">
        <v>783.7037037037037</v>
      </c>
      <c r="T1618">
        <v>829.79710144927537</v>
      </c>
      <c r="U1618">
        <v>668.7037037037037</v>
      </c>
      <c r="V1618">
        <v>880.71497584541066</v>
      </c>
      <c r="W1618">
        <v>561.54074074074072</v>
      </c>
      <c r="X1618">
        <v>678.68599033816429</v>
      </c>
      <c r="Y1618">
        <v>807.04444444444448</v>
      </c>
      <c r="Z1618">
        <v>526.42512077294691</v>
      </c>
      <c r="AA1618">
        <v>853.55555555555554</v>
      </c>
      <c r="AB1618">
        <v>570.1159420289855</v>
      </c>
      <c r="AC1618">
        <v>952.37037037037032</v>
      </c>
      <c r="AD1618">
        <v>1003.9555555555555</v>
      </c>
      <c r="AE1618">
        <v>831.02226127709423</v>
      </c>
      <c r="AF1618">
        <v>831.43961352657004</v>
      </c>
      <c r="AG1618">
        <v>564.26666666666665</v>
      </c>
      <c r="AH1618">
        <v>657.33333333333337</v>
      </c>
      <c r="AI1618">
        <v>628.66666666666663</v>
      </c>
      <c r="AJ1618">
        <v>890.73429951690821</v>
      </c>
      <c r="AK1618">
        <v>494.75555555555553</v>
      </c>
    </row>
    <row r="1619" spans="1:37" x14ac:dyDescent="0.25">
      <c r="A1619">
        <v>1618</v>
      </c>
      <c r="C1619" t="s">
        <v>83</v>
      </c>
      <c r="D1619" t="s">
        <v>336</v>
      </c>
      <c r="E1619" t="s">
        <v>2274</v>
      </c>
      <c r="F1619">
        <v>909.34119658119653</v>
      </c>
      <c r="G1619">
        <v>873.29525483304042</v>
      </c>
      <c r="H1619">
        <v>953</v>
      </c>
      <c r="I1619">
        <v>785</v>
      </c>
      <c r="J1619">
        <v>924.16564102564098</v>
      </c>
      <c r="K1619">
        <v>777.94864284319465</v>
      </c>
      <c r="L1619">
        <v>1127.9610256410256</v>
      </c>
      <c r="M1619">
        <v>583.42315953915249</v>
      </c>
      <c r="N1619">
        <v>348.67632850241546</v>
      </c>
      <c r="O1619">
        <v>437.58974358974359</v>
      </c>
      <c r="P1619">
        <v>764.51777777777772</v>
      </c>
      <c r="Q1619">
        <v>1030.5711775043937</v>
      </c>
      <c r="R1619">
        <v>620.31561996779385</v>
      </c>
      <c r="S1619">
        <v>694.58689458689457</v>
      </c>
      <c r="T1619">
        <v>846.06763285024147</v>
      </c>
      <c r="U1619">
        <v>592.66381766381767</v>
      </c>
      <c r="V1619">
        <v>897.98389694041862</v>
      </c>
      <c r="W1619">
        <v>497.6866096866097</v>
      </c>
      <c r="X1619">
        <v>691.99355877616745</v>
      </c>
      <c r="Y1619">
        <v>715.27350427350427</v>
      </c>
      <c r="Z1619">
        <v>536.7471819645732</v>
      </c>
      <c r="AA1619">
        <v>756.49572649572644</v>
      </c>
      <c r="AB1619">
        <v>581.29468599033817</v>
      </c>
      <c r="AC1619">
        <v>844.07407407407402</v>
      </c>
      <c r="AD1619">
        <v>976.29555555555555</v>
      </c>
      <c r="AE1619">
        <v>712.95352470220655</v>
      </c>
      <c r="AF1619">
        <v>847.7423510466989</v>
      </c>
      <c r="AG1619">
        <v>500.10256410256409</v>
      </c>
      <c r="AH1619">
        <v>670.22222222222217</v>
      </c>
      <c r="AI1619">
        <v>557.17948717948718</v>
      </c>
      <c r="AJ1619">
        <v>908.19967793880835</v>
      </c>
      <c r="AK1619">
        <v>438.4957264957265</v>
      </c>
    </row>
    <row r="1620" spans="1:37" x14ac:dyDescent="0.25">
      <c r="A1620">
        <v>1619</v>
      </c>
      <c r="C1620" t="s">
        <v>83</v>
      </c>
      <c r="D1620" t="s">
        <v>336</v>
      </c>
      <c r="E1620" t="s">
        <v>2275</v>
      </c>
      <c r="F1620">
        <v>874.03623931623929</v>
      </c>
      <c r="G1620">
        <v>849.93321616871708</v>
      </c>
      <c r="H1620">
        <v>915.99999999999989</v>
      </c>
      <c r="I1620">
        <v>764</v>
      </c>
      <c r="J1620">
        <v>888.2851282051281</v>
      </c>
      <c r="K1620">
        <v>757.13727787541495</v>
      </c>
      <c r="L1620">
        <v>1084.168205128205</v>
      </c>
      <c r="M1620">
        <v>567.81566100371015</v>
      </c>
      <c r="N1620">
        <v>361.52818035426731</v>
      </c>
      <c r="O1620">
        <v>413.92136752136747</v>
      </c>
      <c r="P1620">
        <v>734.83555555555552</v>
      </c>
      <c r="Q1620">
        <v>1003.0017574692442</v>
      </c>
      <c r="R1620">
        <v>643.17981749865805</v>
      </c>
      <c r="S1620">
        <v>657.01804368471028</v>
      </c>
      <c r="T1620">
        <v>877.25281803542669</v>
      </c>
      <c r="U1620">
        <v>560.60778727445393</v>
      </c>
      <c r="V1620">
        <v>931.08266237251746</v>
      </c>
      <c r="W1620">
        <v>470.76771130104459</v>
      </c>
      <c r="X1620">
        <v>717.49973161567357</v>
      </c>
      <c r="Y1620">
        <v>676.58575498575499</v>
      </c>
      <c r="Z1620">
        <v>556.53113258185715</v>
      </c>
      <c r="AA1620">
        <v>715.57834757834758</v>
      </c>
      <c r="AB1620">
        <v>602.72061191626403</v>
      </c>
      <c r="AC1620">
        <v>798.41975308641975</v>
      </c>
      <c r="AD1620">
        <v>938.39111111111106</v>
      </c>
      <c r="AE1620">
        <v>693.88088264010935</v>
      </c>
      <c r="AF1620">
        <v>878.98926462694578</v>
      </c>
      <c r="AG1620">
        <v>473.05299145299142</v>
      </c>
      <c r="AH1620">
        <v>694.92592592592587</v>
      </c>
      <c r="AI1620">
        <v>527.04273504273499</v>
      </c>
      <c r="AJ1620">
        <v>941.67498658078364</v>
      </c>
      <c r="AK1620">
        <v>414.77834757834756</v>
      </c>
    </row>
    <row r="1621" spans="1:37" x14ac:dyDescent="0.25">
      <c r="A1621">
        <v>1620</v>
      </c>
      <c r="C1621" t="s">
        <v>83</v>
      </c>
      <c r="D1621" t="s">
        <v>376</v>
      </c>
      <c r="E1621" t="s">
        <v>721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x14ac:dyDescent="0.25">
      <c r="A1622">
        <v>1621</v>
      </c>
      <c r="C1622" t="s">
        <v>83</v>
      </c>
      <c r="D1622" t="s">
        <v>382</v>
      </c>
      <c r="E1622" t="s">
        <v>2276</v>
      </c>
      <c r="F1622">
        <v>1065.3547346346186</v>
      </c>
      <c r="G1622">
        <v>760.19781718963168</v>
      </c>
      <c r="H1622">
        <v>445.84868527181806</v>
      </c>
      <c r="I1622">
        <v>297.70327421555254</v>
      </c>
      <c r="J1622">
        <v>1037.9259557993225</v>
      </c>
      <c r="K1622">
        <v>670.77239654388359</v>
      </c>
      <c r="L1622">
        <v>1087.3676399419262</v>
      </c>
      <c r="M1622">
        <v>522.00250113688037</v>
      </c>
      <c r="N1622">
        <v>302.76950146627564</v>
      </c>
      <c r="O1622">
        <v>327.02750352609308</v>
      </c>
      <c r="P1622">
        <v>933.10259719309568</v>
      </c>
      <c r="Q1622">
        <v>910.43906321055022</v>
      </c>
      <c r="R1622">
        <v>616.66627565982401</v>
      </c>
      <c r="S1622">
        <v>572.97249647390697</v>
      </c>
      <c r="T1622">
        <v>827.90498533724337</v>
      </c>
      <c r="U1622">
        <v>525.84626234132577</v>
      </c>
      <c r="V1622">
        <v>831.31495601173026</v>
      </c>
      <c r="W1622">
        <v>465.39139633286322</v>
      </c>
      <c r="X1622">
        <v>689.89090909090908</v>
      </c>
      <c r="Y1622">
        <v>617.08392101551487</v>
      </c>
      <c r="Z1622">
        <v>624.20410557184755</v>
      </c>
      <c r="AA1622">
        <v>581.85825105782794</v>
      </c>
      <c r="AB1622">
        <v>561.74780058651027</v>
      </c>
      <c r="AC1622">
        <v>734.50282087447113</v>
      </c>
      <c r="AD1622">
        <v>1145.7193095660591</v>
      </c>
      <c r="AE1622">
        <v>609.62960436562071</v>
      </c>
      <c r="AF1622">
        <v>911.18005865102646</v>
      </c>
      <c r="AG1622">
        <v>396.20944992947813</v>
      </c>
      <c r="AH1622">
        <v>732.60527859237538</v>
      </c>
      <c r="AI1622">
        <v>427.30959097320169</v>
      </c>
      <c r="AJ1622">
        <v>941.86979472140763</v>
      </c>
      <c r="AK1622">
        <v>343.52961918194643</v>
      </c>
    </row>
    <row r="1623" spans="1:37" x14ac:dyDescent="0.25">
      <c r="A1623">
        <v>1622</v>
      </c>
      <c r="C1623" t="s">
        <v>83</v>
      </c>
      <c r="D1623" t="s">
        <v>382</v>
      </c>
      <c r="E1623" t="s">
        <v>2277</v>
      </c>
      <c r="F1623">
        <v>1063.3873205355703</v>
      </c>
      <c r="G1623">
        <v>770.77080491132335</v>
      </c>
      <c r="H1623">
        <v>445.02532666559125</v>
      </c>
      <c r="I1623">
        <v>301.84379263301503</v>
      </c>
      <c r="J1623">
        <v>1036.0091950314568</v>
      </c>
      <c r="K1623">
        <v>680.10163710777636</v>
      </c>
      <c r="L1623">
        <v>1085.3595741248589</v>
      </c>
      <c r="M1623">
        <v>529.26261937244203</v>
      </c>
      <c r="N1623">
        <v>307.71671554252197</v>
      </c>
      <c r="O1623">
        <v>333.32581100141044</v>
      </c>
      <c r="P1623">
        <v>931.37941603484433</v>
      </c>
      <c r="Q1623">
        <v>923.10163710777636</v>
      </c>
      <c r="R1623">
        <v>626.7425219941349</v>
      </c>
      <c r="S1623">
        <v>584.00752233192293</v>
      </c>
      <c r="T1623">
        <v>841.43284457478001</v>
      </c>
      <c r="U1623">
        <v>535.97367183826987</v>
      </c>
      <c r="V1623">
        <v>844.89853372434015</v>
      </c>
      <c r="W1623">
        <v>474.35448989186648</v>
      </c>
      <c r="X1623">
        <v>701.16363636363633</v>
      </c>
      <c r="Y1623">
        <v>628.96850023507284</v>
      </c>
      <c r="Z1623">
        <v>634.40351906158355</v>
      </c>
      <c r="AA1623">
        <v>593.06440996708977</v>
      </c>
      <c r="AB1623">
        <v>570.92668621700875</v>
      </c>
      <c r="AC1623">
        <v>748.64880112834976</v>
      </c>
      <c r="AD1623">
        <v>1143.6034844329731</v>
      </c>
      <c r="AE1623">
        <v>618.10845839017736</v>
      </c>
      <c r="AF1623">
        <v>926.06862170087982</v>
      </c>
      <c r="AG1623">
        <v>403.84015044663846</v>
      </c>
      <c r="AH1623">
        <v>744.57595307917893</v>
      </c>
      <c r="AI1623">
        <v>435.53925716972259</v>
      </c>
      <c r="AJ1623">
        <v>957.25982404692081</v>
      </c>
      <c r="AK1623">
        <v>350.14574518100613</v>
      </c>
    </row>
    <row r="1624" spans="1:37" x14ac:dyDescent="0.25">
      <c r="A1624">
        <v>1623</v>
      </c>
      <c r="C1624" t="s">
        <v>83</v>
      </c>
      <c r="D1624" t="s">
        <v>382</v>
      </c>
      <c r="E1624" t="s">
        <v>2278</v>
      </c>
      <c r="F1624">
        <v>1032.8924020003226</v>
      </c>
      <c r="G1624">
        <v>763.36971350613908</v>
      </c>
      <c r="H1624">
        <v>432.26326826907564</v>
      </c>
      <c r="I1624">
        <v>298.94542974079127</v>
      </c>
      <c r="J1624">
        <v>1006.299403129537</v>
      </c>
      <c r="K1624">
        <v>673.57116871305129</v>
      </c>
      <c r="L1624">
        <v>1054.2345539603161</v>
      </c>
      <c r="M1624">
        <v>524.1805366075489</v>
      </c>
      <c r="N1624">
        <v>275.06510263929619</v>
      </c>
      <c r="O1624">
        <v>341.56205923836387</v>
      </c>
      <c r="P1624">
        <v>904.67010808194868</v>
      </c>
      <c r="Q1624">
        <v>914.23783537971804</v>
      </c>
      <c r="R1624">
        <v>560.23929618768329</v>
      </c>
      <c r="S1624">
        <v>598.43794076163613</v>
      </c>
      <c r="T1624">
        <v>752.1489736070381</v>
      </c>
      <c r="U1624">
        <v>549.21720733427355</v>
      </c>
      <c r="V1624">
        <v>755.24692082111437</v>
      </c>
      <c r="W1624">
        <v>486.07545839210155</v>
      </c>
      <c r="X1624">
        <v>626.76363636363635</v>
      </c>
      <c r="Y1624">
        <v>644.50987306064872</v>
      </c>
      <c r="Z1624">
        <v>567.08739002932555</v>
      </c>
      <c r="AA1624">
        <v>607.71861777150912</v>
      </c>
      <c r="AB1624">
        <v>510.3460410557185</v>
      </c>
      <c r="AC1624">
        <v>767.1473906911142</v>
      </c>
      <c r="AD1624">
        <v>1110.8081948701404</v>
      </c>
      <c r="AE1624">
        <v>612.17326057298772</v>
      </c>
      <c r="AF1624">
        <v>827.80410557184757</v>
      </c>
      <c r="AG1624">
        <v>413.81875881523268</v>
      </c>
      <c r="AH1624">
        <v>665.56950146627571</v>
      </c>
      <c r="AI1624">
        <v>446.30112834978843</v>
      </c>
      <c r="AJ1624">
        <v>855.68563049853378</v>
      </c>
      <c r="AK1624">
        <v>358.79760225669958</v>
      </c>
    </row>
    <row r="1625" spans="1:37" x14ac:dyDescent="0.25">
      <c r="A1625">
        <v>1624</v>
      </c>
      <c r="C1625" t="s">
        <v>83</v>
      </c>
      <c r="D1625" t="s">
        <v>382</v>
      </c>
      <c r="E1625" t="s">
        <v>2279</v>
      </c>
      <c r="F1625">
        <v>1077.1592192289079</v>
      </c>
      <c r="G1625">
        <v>732.70804911323319</v>
      </c>
      <c r="H1625">
        <v>450.78883690917888</v>
      </c>
      <c r="I1625">
        <v>286.93792633015005</v>
      </c>
      <c r="J1625">
        <v>1049.4265204065171</v>
      </c>
      <c r="K1625">
        <v>646.51637107776253</v>
      </c>
      <c r="L1625">
        <v>1099.4160348443297</v>
      </c>
      <c r="M1625">
        <v>503.12619372442015</v>
      </c>
      <c r="N1625">
        <v>293.86451612903227</v>
      </c>
      <c r="O1625">
        <v>326.54301833568405</v>
      </c>
      <c r="P1625">
        <v>943.44168414260355</v>
      </c>
      <c r="Q1625">
        <v>877.51637107776253</v>
      </c>
      <c r="R1625">
        <v>598.52903225806449</v>
      </c>
      <c r="S1625">
        <v>572.12364833098263</v>
      </c>
      <c r="T1625">
        <v>803.55483870967737</v>
      </c>
      <c r="U1625">
        <v>525.0672308415609</v>
      </c>
      <c r="V1625">
        <v>806.86451612903227</v>
      </c>
      <c r="W1625">
        <v>464.70192759755525</v>
      </c>
      <c r="X1625">
        <v>669.6</v>
      </c>
      <c r="Y1625">
        <v>616.16972261401031</v>
      </c>
      <c r="Z1625">
        <v>605.84516129032261</v>
      </c>
      <c r="AA1625">
        <v>580.99623883403854</v>
      </c>
      <c r="AB1625">
        <v>545.22580645161293</v>
      </c>
      <c r="AC1625">
        <v>733.41466854724968</v>
      </c>
      <c r="AD1625">
        <v>1158.4142603645748</v>
      </c>
      <c r="AE1625">
        <v>587.5845839017735</v>
      </c>
      <c r="AF1625">
        <v>884.38064516129032</v>
      </c>
      <c r="AG1625">
        <v>395.62247296661968</v>
      </c>
      <c r="AH1625">
        <v>711.05806451612898</v>
      </c>
      <c r="AI1625">
        <v>426.67653972731546</v>
      </c>
      <c r="AJ1625">
        <v>914.16774193548383</v>
      </c>
      <c r="AK1625">
        <v>343.020686412788</v>
      </c>
    </row>
    <row r="1626" spans="1:37" x14ac:dyDescent="0.25">
      <c r="A1626">
        <v>1625</v>
      </c>
      <c r="C1626" t="s">
        <v>83</v>
      </c>
      <c r="D1626" t="s">
        <v>382</v>
      </c>
      <c r="E1626" t="s">
        <v>2280</v>
      </c>
      <c r="F1626">
        <v>1037.8109372479432</v>
      </c>
      <c r="G1626">
        <v>936.76671214188275</v>
      </c>
      <c r="H1626">
        <v>434.32166478464268</v>
      </c>
      <c r="I1626">
        <v>366.84993178717599</v>
      </c>
      <c r="J1626">
        <v>1011.0913050492015</v>
      </c>
      <c r="K1626">
        <v>826.57071396089134</v>
      </c>
      <c r="L1626">
        <v>1059.2547185029844</v>
      </c>
      <c r="M1626">
        <v>643.24647567075942</v>
      </c>
      <c r="N1626">
        <v>294.35923753665691</v>
      </c>
      <c r="O1626">
        <v>417.62623413258109</v>
      </c>
      <c r="P1626">
        <v>908.97806097757712</v>
      </c>
      <c r="Q1626">
        <v>1121.9040472942247</v>
      </c>
      <c r="R1626">
        <v>599.53665689149568</v>
      </c>
      <c r="S1626">
        <v>731.70709920075217</v>
      </c>
      <c r="T1626">
        <v>804.90762463343117</v>
      </c>
      <c r="U1626">
        <v>671.52515279736713</v>
      </c>
      <c r="V1626">
        <v>808.22287390029328</v>
      </c>
      <c r="W1626">
        <v>594.32204983544898</v>
      </c>
      <c r="X1626">
        <v>670.72727272727275</v>
      </c>
      <c r="Y1626">
        <v>788.03902209684998</v>
      </c>
      <c r="Z1626">
        <v>606.8651026392962</v>
      </c>
      <c r="AA1626">
        <v>743.05453690644094</v>
      </c>
      <c r="AB1626">
        <v>546.14369501466274</v>
      </c>
      <c r="AC1626">
        <v>937.98730606488004</v>
      </c>
      <c r="AD1626">
        <v>1116.0977577028552</v>
      </c>
      <c r="AE1626">
        <v>751.22646657571624</v>
      </c>
      <c r="AF1626">
        <v>885.86950146627566</v>
      </c>
      <c r="AG1626">
        <v>505.97414198401503</v>
      </c>
      <c r="AH1626">
        <v>712.25513196480938</v>
      </c>
      <c r="AI1626">
        <v>545.69017395392564</v>
      </c>
      <c r="AJ1626">
        <v>915.70674486803523</v>
      </c>
      <c r="AK1626">
        <v>438.70004701457452</v>
      </c>
    </row>
    <row r="1627" spans="1:37" x14ac:dyDescent="0.25">
      <c r="A1627">
        <v>1626</v>
      </c>
      <c r="C1627" t="s">
        <v>83</v>
      </c>
      <c r="D1627" t="s">
        <v>382</v>
      </c>
      <c r="E1627" t="s">
        <v>2281</v>
      </c>
      <c r="F1627">
        <v>821.3953863526375</v>
      </c>
      <c r="G1627">
        <v>686.18690313778995</v>
      </c>
      <c r="H1627">
        <v>343.75221809969349</v>
      </c>
      <c r="I1627">
        <v>268.71964529331512</v>
      </c>
      <c r="J1627">
        <v>800.24762058396516</v>
      </c>
      <c r="K1627">
        <v>605.4677125966349</v>
      </c>
      <c r="L1627">
        <v>838.36747862558479</v>
      </c>
      <c r="M1627">
        <v>471.18167348794907</v>
      </c>
      <c r="N1627">
        <v>213.22492668621703</v>
      </c>
      <c r="O1627">
        <v>314.91537376586746</v>
      </c>
      <c r="P1627">
        <v>719.42813356993065</v>
      </c>
      <c r="Q1627">
        <v>821.80104592996815</v>
      </c>
      <c r="R1627">
        <v>434.28621700879768</v>
      </c>
      <c r="S1627">
        <v>551.75129290079929</v>
      </c>
      <c r="T1627">
        <v>583.05073313782998</v>
      </c>
      <c r="U1627">
        <v>506.37047484720267</v>
      </c>
      <c r="V1627">
        <v>585.45219941348978</v>
      </c>
      <c r="W1627">
        <v>448.15467795016457</v>
      </c>
      <c r="X1627">
        <v>485.85454545454547</v>
      </c>
      <c r="Y1627">
        <v>594.22896097790317</v>
      </c>
      <c r="Z1627">
        <v>439.59472140762466</v>
      </c>
      <c r="AA1627">
        <v>560.30794546309357</v>
      </c>
      <c r="AB1627">
        <v>395.60997067448682</v>
      </c>
      <c r="AC1627">
        <v>707.2990126939352</v>
      </c>
      <c r="AD1627">
        <v>883.35699306339734</v>
      </c>
      <c r="AE1627">
        <v>550.27762619372447</v>
      </c>
      <c r="AF1627">
        <v>641.6970674486804</v>
      </c>
      <c r="AG1627">
        <v>381.53502585801601</v>
      </c>
      <c r="AH1627">
        <v>515.93607038123173</v>
      </c>
      <c r="AI1627">
        <v>411.48330982604608</v>
      </c>
      <c r="AJ1627">
        <v>663.31026392961883</v>
      </c>
      <c r="AK1627">
        <v>330.80629995298546</v>
      </c>
    </row>
    <row r="1628" spans="1:37" x14ac:dyDescent="0.25">
      <c r="A1628">
        <v>1627</v>
      </c>
      <c r="C1628" t="s">
        <v>83</v>
      </c>
      <c r="D1628" t="s">
        <v>392</v>
      </c>
      <c r="E1628" t="s">
        <v>2282</v>
      </c>
      <c r="F1628">
        <v>848.6302175191064</v>
      </c>
      <c r="G1628">
        <v>1125.146093388812</v>
      </c>
      <c r="H1628">
        <v>832</v>
      </c>
      <c r="I1628">
        <v>1121</v>
      </c>
      <c r="J1628">
        <v>815.85890652557316</v>
      </c>
      <c r="K1628">
        <v>1031.8589921405455</v>
      </c>
      <c r="L1628">
        <v>1197.8647854203409</v>
      </c>
      <c r="M1628">
        <v>651.97318539066111</v>
      </c>
      <c r="N1628">
        <v>211.10859728506787</v>
      </c>
      <c r="O1628">
        <v>444.77414704469004</v>
      </c>
      <c r="P1628">
        <v>697.9800117577895</v>
      </c>
      <c r="Q1628">
        <v>1317.9394359685623</v>
      </c>
      <c r="R1628">
        <v>419.29864253393663</v>
      </c>
      <c r="S1628">
        <v>938.62325804901479</v>
      </c>
      <c r="T1628">
        <v>737.90723981900453</v>
      </c>
      <c r="U1628">
        <v>765.56943777030267</v>
      </c>
      <c r="V1628">
        <v>716.01809954751127</v>
      </c>
      <c r="W1628">
        <v>703.06343104276789</v>
      </c>
      <c r="X1628">
        <v>553.55203619909503</v>
      </c>
      <c r="Y1628">
        <v>908.1451225372416</v>
      </c>
      <c r="Z1628">
        <v>483.02036199095022</v>
      </c>
      <c r="AA1628">
        <v>870.4348870735223</v>
      </c>
      <c r="AB1628">
        <v>409.57013574660635</v>
      </c>
      <c r="AC1628">
        <v>1142.6717924074962</v>
      </c>
      <c r="AD1628">
        <v>967.97648442092884</v>
      </c>
      <c r="AE1628">
        <v>890.89181692094314</v>
      </c>
      <c r="AF1628">
        <v>738.39366515837105</v>
      </c>
      <c r="AG1628">
        <v>646.2397885631907</v>
      </c>
      <c r="AH1628">
        <v>513.66515837104066</v>
      </c>
      <c r="AI1628">
        <v>687.04949543488704</v>
      </c>
      <c r="AJ1628">
        <v>795.30542986425337</v>
      </c>
      <c r="AK1628">
        <v>553.25564632388273</v>
      </c>
    </row>
    <row r="1629" spans="1:37" x14ac:dyDescent="0.25">
      <c r="A1629">
        <v>1628</v>
      </c>
      <c r="C1629" t="s">
        <v>83</v>
      </c>
      <c r="D1629" t="s">
        <v>392</v>
      </c>
      <c r="E1629" t="s">
        <v>2283</v>
      </c>
      <c r="F1629">
        <v>886.3697824808936</v>
      </c>
      <c r="G1629">
        <v>1045.8539066111882</v>
      </c>
      <c r="H1629">
        <v>869</v>
      </c>
      <c r="I1629">
        <v>1042</v>
      </c>
      <c r="J1629">
        <v>852.14109347442684</v>
      </c>
      <c r="K1629">
        <v>959.14100785945448</v>
      </c>
      <c r="L1629">
        <v>1251.1352145796591</v>
      </c>
      <c r="M1629">
        <v>606.02681460933889</v>
      </c>
      <c r="N1629">
        <v>222.8914027149321</v>
      </c>
      <c r="O1629">
        <v>416.22585295530996</v>
      </c>
      <c r="P1629">
        <v>729.0199882422105</v>
      </c>
      <c r="Q1629">
        <v>1225.0605640314379</v>
      </c>
      <c r="R1629">
        <v>442.70135746606331</v>
      </c>
      <c r="S1629">
        <v>878.37674195098509</v>
      </c>
      <c r="T1629">
        <v>779.09276018099536</v>
      </c>
      <c r="U1629">
        <v>716.43056222969722</v>
      </c>
      <c r="V1629">
        <v>755.98190045248862</v>
      </c>
      <c r="W1629">
        <v>657.93656895723211</v>
      </c>
      <c r="X1629">
        <v>584.44796380090497</v>
      </c>
      <c r="Y1629">
        <v>849.85487746275828</v>
      </c>
      <c r="Z1629">
        <v>509.97963800904972</v>
      </c>
      <c r="AA1629">
        <v>814.5651129264777</v>
      </c>
      <c r="AB1629">
        <v>432.42986425339365</v>
      </c>
      <c r="AC1629">
        <v>1069.3282075925035</v>
      </c>
      <c r="AD1629">
        <v>1011.0235155790712</v>
      </c>
      <c r="AE1629">
        <v>828.10818307905686</v>
      </c>
      <c r="AF1629">
        <v>779.60633484162884</v>
      </c>
      <c r="AG1629">
        <v>604.76021143680919</v>
      </c>
      <c r="AH1629">
        <v>542.33484162895923</v>
      </c>
      <c r="AI1629">
        <v>642.95050456511296</v>
      </c>
      <c r="AJ1629">
        <v>839.69457013574652</v>
      </c>
      <c r="AK1629">
        <v>517.74435367611727</v>
      </c>
    </row>
    <row r="1630" spans="1:37" x14ac:dyDescent="0.25">
      <c r="A1630">
        <v>1629</v>
      </c>
      <c r="C1630" t="s">
        <v>83</v>
      </c>
      <c r="D1630" t="s">
        <v>408</v>
      </c>
      <c r="E1630" t="s">
        <v>2284</v>
      </c>
      <c r="F1630">
        <v>1008.6715182648402</v>
      </c>
      <c r="G1630">
        <v>921.50665533843107</v>
      </c>
      <c r="H1630">
        <v>967</v>
      </c>
      <c r="I1630">
        <v>890.00000000000011</v>
      </c>
      <c r="J1630">
        <v>992.66523972602738</v>
      </c>
      <c r="K1630">
        <v>805.31011045029743</v>
      </c>
      <c r="L1630">
        <v>1363.8453196347032</v>
      </c>
      <c r="M1630">
        <v>545.94732370433314</v>
      </c>
      <c r="N1630">
        <v>322.32866741321385</v>
      </c>
      <c r="O1630">
        <v>421.5</v>
      </c>
      <c r="P1630">
        <v>815.49229452054794</v>
      </c>
      <c r="Q1630">
        <v>1133.4834324553951</v>
      </c>
      <c r="R1630">
        <v>501.02015677491596</v>
      </c>
      <c r="S1630">
        <v>718.46590909090912</v>
      </c>
      <c r="T1630">
        <v>845.57838745800666</v>
      </c>
      <c r="U1630">
        <v>613.33653846153845</v>
      </c>
      <c r="V1630">
        <v>870.94288913773789</v>
      </c>
      <c r="W1630">
        <v>512.38286713286709</v>
      </c>
      <c r="X1630">
        <v>705.93113101903691</v>
      </c>
      <c r="Y1630">
        <v>700.04370629370624</v>
      </c>
      <c r="Z1630">
        <v>670.59182530795067</v>
      </c>
      <c r="AA1630">
        <v>658.28671328671328</v>
      </c>
      <c r="AB1630">
        <v>479.93057110862259</v>
      </c>
      <c r="AC1630">
        <v>914.72377622377621</v>
      </c>
      <c r="AD1630">
        <v>1118.7836757990867</v>
      </c>
      <c r="AE1630">
        <v>700.96006796941379</v>
      </c>
      <c r="AF1630">
        <v>911.69708846584547</v>
      </c>
      <c r="AG1630">
        <v>463.74825174825173</v>
      </c>
      <c r="AH1630">
        <v>627.84266517357219</v>
      </c>
      <c r="AI1630">
        <v>552.4204545454545</v>
      </c>
      <c r="AJ1630">
        <v>972.68589025755875</v>
      </c>
      <c r="AK1630">
        <v>391.77884615384613</v>
      </c>
    </row>
    <row r="1631" spans="1:37" x14ac:dyDescent="0.25">
      <c r="A1631">
        <v>1630</v>
      </c>
      <c r="C1631" t="s">
        <v>83</v>
      </c>
      <c r="D1631" t="s">
        <v>408</v>
      </c>
      <c r="E1631" t="s">
        <v>2285</v>
      </c>
      <c r="F1631">
        <v>861.59531963470317</v>
      </c>
      <c r="G1631">
        <v>918.40045312942505</v>
      </c>
      <c r="H1631">
        <v>826</v>
      </c>
      <c r="I1631">
        <v>887</v>
      </c>
      <c r="J1631">
        <v>847.92294520547944</v>
      </c>
      <c r="K1631">
        <v>802.59558198810532</v>
      </c>
      <c r="L1631">
        <v>1164.980593607306</v>
      </c>
      <c r="M1631">
        <v>544.107051826678</v>
      </c>
      <c r="N1631">
        <v>255.83650615901456</v>
      </c>
      <c r="O1631">
        <v>428.5</v>
      </c>
      <c r="P1631">
        <v>696.58390410958907</v>
      </c>
      <c r="Q1631">
        <v>1129.662701784197</v>
      </c>
      <c r="R1631">
        <v>397.66629339305712</v>
      </c>
      <c r="S1631">
        <v>730.39772727272725</v>
      </c>
      <c r="T1631">
        <v>671.14669652855548</v>
      </c>
      <c r="U1631">
        <v>623.52243589743591</v>
      </c>
      <c r="V1631">
        <v>691.27883538633819</v>
      </c>
      <c r="W1631">
        <v>520.89219114219111</v>
      </c>
      <c r="X1631">
        <v>560.30683090705486</v>
      </c>
      <c r="Y1631">
        <v>711.66958041958037</v>
      </c>
      <c r="Z1631">
        <v>532.25755879059352</v>
      </c>
      <c r="AA1631">
        <v>669.2191142191142</v>
      </c>
      <c r="AB1631">
        <v>380.92721164613664</v>
      </c>
      <c r="AC1631">
        <v>929.91491841491836</v>
      </c>
      <c r="AD1631">
        <v>955.65182648401833</v>
      </c>
      <c r="AE1631">
        <v>698.59728122344939</v>
      </c>
      <c r="AF1631">
        <v>723.62597984322508</v>
      </c>
      <c r="AG1631">
        <v>471.44988344988343</v>
      </c>
      <c r="AH1631">
        <v>498.32698768197088</v>
      </c>
      <c r="AI1631">
        <v>561.594696969697</v>
      </c>
      <c r="AJ1631">
        <v>772.03359462486003</v>
      </c>
      <c r="AK1631">
        <v>398.28525641025641</v>
      </c>
    </row>
    <row r="1632" spans="1:37" x14ac:dyDescent="0.25">
      <c r="A1632">
        <v>1631</v>
      </c>
      <c r="C1632" t="s">
        <v>83</v>
      </c>
      <c r="D1632" t="s">
        <v>408</v>
      </c>
      <c r="E1632" t="s">
        <v>2286</v>
      </c>
      <c r="F1632">
        <v>868.89697488584477</v>
      </c>
      <c r="G1632">
        <v>924.61285754743699</v>
      </c>
      <c r="H1632">
        <v>833</v>
      </c>
      <c r="I1632">
        <v>893</v>
      </c>
      <c r="J1632">
        <v>855.10873287671234</v>
      </c>
      <c r="K1632">
        <v>808.02463891248931</v>
      </c>
      <c r="L1632">
        <v>1174.8533105022832</v>
      </c>
      <c r="M1632">
        <v>547.78759558198806</v>
      </c>
      <c r="N1632">
        <v>259.63605823068309</v>
      </c>
      <c r="O1632">
        <v>448.5</v>
      </c>
      <c r="P1632">
        <v>702.48715753424653</v>
      </c>
      <c r="Q1632">
        <v>1137.304163126593</v>
      </c>
      <c r="R1632">
        <v>403.57222844344903</v>
      </c>
      <c r="S1632">
        <v>764.48863636363637</v>
      </c>
      <c r="T1632">
        <v>681.1142217245241</v>
      </c>
      <c r="U1632">
        <v>652.625</v>
      </c>
      <c r="V1632">
        <v>701.54535274356101</v>
      </c>
      <c r="W1632">
        <v>545.20454545454538</v>
      </c>
      <c r="X1632">
        <v>568.62821948488238</v>
      </c>
      <c r="Y1632">
        <v>744.88636363636363</v>
      </c>
      <c r="Z1632">
        <v>540.16237402015679</v>
      </c>
      <c r="AA1632">
        <v>700.45454545454538</v>
      </c>
      <c r="AB1632">
        <v>386.5845464725644</v>
      </c>
      <c r="AC1632">
        <v>973.31818181818176</v>
      </c>
      <c r="AD1632">
        <v>963.7505707762557</v>
      </c>
      <c r="AE1632">
        <v>703.32285471537807</v>
      </c>
      <c r="AF1632">
        <v>734.37290033594627</v>
      </c>
      <c r="AG1632">
        <v>493.45454545454544</v>
      </c>
      <c r="AH1632">
        <v>505.72788353863382</v>
      </c>
      <c r="AI1632">
        <v>587.80681818181813</v>
      </c>
      <c r="AJ1632">
        <v>783.49944008958573</v>
      </c>
      <c r="AK1632">
        <v>416.875</v>
      </c>
    </row>
    <row r="1633" spans="1:37" x14ac:dyDescent="0.25">
      <c r="A1633">
        <v>1632</v>
      </c>
      <c r="C1633" t="s">
        <v>83</v>
      </c>
      <c r="D1633" t="s">
        <v>408</v>
      </c>
      <c r="E1633" t="s">
        <v>2287</v>
      </c>
      <c r="F1633">
        <v>915.83618721461198</v>
      </c>
      <c r="G1633">
        <v>891.48003398470689</v>
      </c>
      <c r="H1633">
        <v>878.00000000000011</v>
      </c>
      <c r="I1633">
        <v>861</v>
      </c>
      <c r="J1633">
        <v>901.30308219178085</v>
      </c>
      <c r="K1633">
        <v>779.06966864910794</v>
      </c>
      <c r="L1633">
        <v>1238.3207762557079</v>
      </c>
      <c r="M1633">
        <v>528.15802888700091</v>
      </c>
      <c r="N1633">
        <v>293.19876819708844</v>
      </c>
      <c r="O1633">
        <v>417.5</v>
      </c>
      <c r="P1633">
        <v>740.43664383561645</v>
      </c>
      <c r="Q1633">
        <v>1096.5497026338148</v>
      </c>
      <c r="R1633">
        <v>455.74132138857777</v>
      </c>
      <c r="S1633">
        <v>711.64772727272725</v>
      </c>
      <c r="T1633">
        <v>769.16069428891376</v>
      </c>
      <c r="U1633">
        <v>607.51602564102564</v>
      </c>
      <c r="V1633">
        <v>792.23292273236279</v>
      </c>
      <c r="W1633">
        <v>507.52039627039625</v>
      </c>
      <c r="X1633">
        <v>642.13381858902574</v>
      </c>
      <c r="Y1633">
        <v>693.40034965034965</v>
      </c>
      <c r="Z1633">
        <v>609.9882418812989</v>
      </c>
      <c r="AA1633">
        <v>652.03962703962702</v>
      </c>
      <c r="AB1633">
        <v>436.55767077267632</v>
      </c>
      <c r="AC1633">
        <v>906.04312354312356</v>
      </c>
      <c r="AD1633">
        <v>1015.8139269406394</v>
      </c>
      <c r="AE1633">
        <v>678.11979609175876</v>
      </c>
      <c r="AF1633">
        <v>829.30403135498318</v>
      </c>
      <c r="AG1633">
        <v>459.34731934731934</v>
      </c>
      <c r="AH1633">
        <v>571.102463605823</v>
      </c>
      <c r="AI1633">
        <v>547.17803030303025</v>
      </c>
      <c r="AJ1633">
        <v>884.78107502799548</v>
      </c>
      <c r="AK1633">
        <v>388.0608974358974</v>
      </c>
    </row>
    <row r="1634" spans="1:37" x14ac:dyDescent="0.25">
      <c r="A1634">
        <v>1633</v>
      </c>
      <c r="C1634" t="s">
        <v>83</v>
      </c>
      <c r="D1634" t="s">
        <v>260</v>
      </c>
      <c r="E1634" t="s">
        <v>2288</v>
      </c>
      <c r="F1634">
        <v>941.43472356935024</v>
      </c>
      <c r="G1634">
        <v>1127.5094758408743</v>
      </c>
      <c r="H1634">
        <v>929.00000000000011</v>
      </c>
      <c r="I1634">
        <v>1091</v>
      </c>
      <c r="J1634">
        <v>862.32104752667317</v>
      </c>
      <c r="K1634">
        <v>954.64828410449036</v>
      </c>
      <c r="L1634">
        <v>966.12395732298751</v>
      </c>
      <c r="M1634">
        <v>776.38518012634461</v>
      </c>
      <c r="N1634">
        <v>251.5891281327215</v>
      </c>
      <c r="O1634">
        <v>456.3892850930597</v>
      </c>
      <c r="P1634">
        <v>788.97419980601364</v>
      </c>
      <c r="Q1634">
        <v>1319.5567696773094</v>
      </c>
      <c r="R1634">
        <v>496.52523826332509</v>
      </c>
      <c r="S1634">
        <v>928.65785353974604</v>
      </c>
      <c r="T1634">
        <v>764.22167313801629</v>
      </c>
      <c r="U1634">
        <v>830.39311184553833</v>
      </c>
      <c r="V1634">
        <v>793.98517472643846</v>
      </c>
      <c r="W1634">
        <v>705.04018090102625</v>
      </c>
      <c r="X1634">
        <v>628.00988351570777</v>
      </c>
      <c r="Y1634">
        <v>935.57001217603067</v>
      </c>
      <c r="Z1634">
        <v>543.79668196258388</v>
      </c>
      <c r="AA1634">
        <v>902.50373978083144</v>
      </c>
      <c r="AB1634">
        <v>458.53300388280974</v>
      </c>
      <c r="AC1634">
        <v>1150.5941902939642</v>
      </c>
      <c r="AD1634">
        <v>1060.7359844810865</v>
      </c>
      <c r="AE1634">
        <v>873.06078197029206</v>
      </c>
      <c r="AF1634">
        <v>761.94564066360749</v>
      </c>
      <c r="AG1634">
        <v>571.28057053400596</v>
      </c>
      <c r="AH1634">
        <v>558.85351217790333</v>
      </c>
      <c r="AI1634">
        <v>617.23708471038447</v>
      </c>
      <c r="AJ1634">
        <v>824.44899399929409</v>
      </c>
      <c r="AK1634">
        <v>485.3456253261437</v>
      </c>
    </row>
    <row r="1635" spans="1:37" x14ac:dyDescent="0.25">
      <c r="A1635">
        <v>1634</v>
      </c>
      <c r="C1635" t="s">
        <v>83</v>
      </c>
      <c r="D1635" t="s">
        <v>260</v>
      </c>
      <c r="E1635" t="s">
        <v>2289</v>
      </c>
      <c r="F1635">
        <v>689.10184287099901</v>
      </c>
      <c r="G1635">
        <v>879.47806044049855</v>
      </c>
      <c r="H1635">
        <v>680</v>
      </c>
      <c r="I1635">
        <v>851</v>
      </c>
      <c r="J1635">
        <v>631.19301648884573</v>
      </c>
      <c r="K1635">
        <v>744.6431620283422</v>
      </c>
      <c r="L1635">
        <v>707.17361784675074</v>
      </c>
      <c r="M1635">
        <v>605.5946730408059</v>
      </c>
      <c r="N1635">
        <v>183.11224849982352</v>
      </c>
      <c r="O1635">
        <v>346.32892676987302</v>
      </c>
      <c r="P1635">
        <v>577.50533462657609</v>
      </c>
      <c r="Q1635">
        <v>1029.2784702065903</v>
      </c>
      <c r="R1635">
        <v>361.38228026826687</v>
      </c>
      <c r="S1635">
        <v>704.70777526526354</v>
      </c>
      <c r="T1635">
        <v>556.21779032827396</v>
      </c>
      <c r="U1635">
        <v>630.14002435206123</v>
      </c>
      <c r="V1635">
        <v>577.88033886339576</v>
      </c>
      <c r="W1635">
        <v>535.01652461297624</v>
      </c>
      <c r="X1635">
        <v>457.07977409106957</v>
      </c>
      <c r="Y1635">
        <v>709.95303531048887</v>
      </c>
      <c r="Z1635">
        <v>395.78750441228385</v>
      </c>
      <c r="AA1635">
        <v>684.86084536441126</v>
      </c>
      <c r="AB1635">
        <v>333.7306741969644</v>
      </c>
      <c r="AC1635">
        <v>873.12315185249611</v>
      </c>
      <c r="AD1635">
        <v>776.42677012609113</v>
      </c>
      <c r="AE1635">
        <v>681.00341471743218</v>
      </c>
      <c r="AF1635">
        <v>554.56124249911761</v>
      </c>
      <c r="AG1635">
        <v>433.51365454861718</v>
      </c>
      <c r="AH1635">
        <v>406.74620543593369</v>
      </c>
      <c r="AI1635">
        <v>468.38754566011482</v>
      </c>
      <c r="AJ1635">
        <v>600.05259442287331</v>
      </c>
      <c r="AK1635">
        <v>368.30231344581671</v>
      </c>
    </row>
    <row r="1636" spans="1:37" x14ac:dyDescent="0.25">
      <c r="A1636">
        <v>1635</v>
      </c>
      <c r="C1636" t="s">
        <v>83</v>
      </c>
      <c r="D1636" t="s">
        <v>82</v>
      </c>
      <c r="E1636" t="s">
        <v>2290</v>
      </c>
      <c r="F1636">
        <v>1040.5549584758182</v>
      </c>
      <c r="G1636">
        <v>954.57768924302798</v>
      </c>
      <c r="H1636">
        <v>1028</v>
      </c>
      <c r="I1636">
        <v>885</v>
      </c>
      <c r="J1636">
        <v>1052.6077186126038</v>
      </c>
      <c r="K1636">
        <v>810.25099601593627</v>
      </c>
      <c r="L1636">
        <v>1374.7679531021006</v>
      </c>
      <c r="M1636">
        <v>558.97211155378488</v>
      </c>
      <c r="N1636">
        <v>282.73934951901055</v>
      </c>
      <c r="O1636">
        <v>408.53340347185696</v>
      </c>
      <c r="P1636">
        <v>831.64044943820227</v>
      </c>
      <c r="Q1636">
        <v>1168.0119521912352</v>
      </c>
      <c r="R1636">
        <v>524.66330737517183</v>
      </c>
      <c r="S1636">
        <v>778.42503945291958</v>
      </c>
      <c r="T1636">
        <v>847.72331653687581</v>
      </c>
      <c r="U1636">
        <v>681.21304576538671</v>
      </c>
      <c r="V1636">
        <v>891.7544663307375</v>
      </c>
      <c r="W1636">
        <v>564.31562335612841</v>
      </c>
      <c r="X1636">
        <v>707.46678882272101</v>
      </c>
      <c r="Y1636">
        <v>789.1183587585482</v>
      </c>
      <c r="Z1636">
        <v>641.17269812185066</v>
      </c>
      <c r="AA1636">
        <v>758.2535507627565</v>
      </c>
      <c r="AB1636">
        <v>516.50022904260197</v>
      </c>
      <c r="AC1636">
        <v>1011.7338243029985</v>
      </c>
      <c r="AD1636">
        <v>1159.324865657059</v>
      </c>
      <c r="AE1636">
        <v>707.0597609561753</v>
      </c>
      <c r="AF1636">
        <v>899.91754466330735</v>
      </c>
      <c r="AG1636">
        <v>516.43871646501839</v>
      </c>
      <c r="AH1636">
        <v>647.10948236371962</v>
      </c>
      <c r="AI1636">
        <v>605.63072067332985</v>
      </c>
      <c r="AJ1636">
        <v>979.07466788822717</v>
      </c>
      <c r="AK1636">
        <v>419.4697527617044</v>
      </c>
    </row>
    <row r="1637" spans="1:37" x14ac:dyDescent="0.25">
      <c r="A1637">
        <v>1636</v>
      </c>
      <c r="C1637" t="s">
        <v>83</v>
      </c>
      <c r="D1637" t="s">
        <v>82</v>
      </c>
      <c r="E1637" t="s">
        <v>2291</v>
      </c>
      <c r="F1637">
        <v>871.51538837322914</v>
      </c>
      <c r="G1637">
        <v>843.47994687915002</v>
      </c>
      <c r="H1637">
        <v>861</v>
      </c>
      <c r="I1637">
        <v>782</v>
      </c>
      <c r="J1637">
        <v>881.61016121152909</v>
      </c>
      <c r="K1637">
        <v>715.95059760956167</v>
      </c>
      <c r="L1637">
        <v>1151.4350268685882</v>
      </c>
      <c r="M1637">
        <v>493.91660026560425</v>
      </c>
      <c r="N1637">
        <v>253.41823179111316</v>
      </c>
      <c r="O1637">
        <v>336.907417148869</v>
      </c>
      <c r="P1637">
        <v>696.53932584269671</v>
      </c>
      <c r="Q1637">
        <v>1032.0738379814077</v>
      </c>
      <c r="R1637">
        <v>470.25377920293175</v>
      </c>
      <c r="S1637">
        <v>641.94792214623885</v>
      </c>
      <c r="T1637">
        <v>759.81126889601467</v>
      </c>
      <c r="U1637">
        <v>561.77958968963708</v>
      </c>
      <c r="V1637">
        <v>799.27622537792024</v>
      </c>
      <c r="W1637">
        <v>465.3771699105734</v>
      </c>
      <c r="X1637">
        <v>634.09986257443882</v>
      </c>
      <c r="Y1637">
        <v>650.76643871646502</v>
      </c>
      <c r="Z1637">
        <v>574.680714612918</v>
      </c>
      <c r="AA1637">
        <v>625.31299316149398</v>
      </c>
      <c r="AB1637">
        <v>462.93724232707285</v>
      </c>
      <c r="AC1637">
        <v>834.35192004208307</v>
      </c>
      <c r="AD1637">
        <v>970.99096238397658</v>
      </c>
      <c r="AE1637">
        <v>624.76918990703848</v>
      </c>
      <c r="AF1637">
        <v>806.59276225377926</v>
      </c>
      <c r="AG1637">
        <v>425.894266175697</v>
      </c>
      <c r="AH1637">
        <v>580.00183234081544</v>
      </c>
      <c r="AI1637">
        <v>499.44871120462915</v>
      </c>
      <c r="AJ1637">
        <v>877.54099862574435</v>
      </c>
      <c r="AK1637">
        <v>345.92635455023674</v>
      </c>
    </row>
    <row r="1638" spans="1:37" x14ac:dyDescent="0.25">
      <c r="A1638">
        <v>1637</v>
      </c>
      <c r="C1638" t="s">
        <v>83</v>
      </c>
      <c r="D1638" t="s">
        <v>82</v>
      </c>
      <c r="E1638" t="s">
        <v>2292</v>
      </c>
      <c r="F1638">
        <v>965.6511968734734</v>
      </c>
      <c r="G1638">
        <v>990.17211155378482</v>
      </c>
      <c r="H1638">
        <v>954</v>
      </c>
      <c r="I1638">
        <v>918</v>
      </c>
      <c r="J1638">
        <v>976.83634587200777</v>
      </c>
      <c r="K1638">
        <v>840.46374501992034</v>
      </c>
      <c r="L1638">
        <v>1275.8060576453347</v>
      </c>
      <c r="M1638">
        <v>579.81513944223104</v>
      </c>
      <c r="N1638">
        <v>264.41365093907467</v>
      </c>
      <c r="O1638">
        <v>409.85981062598631</v>
      </c>
      <c r="P1638">
        <v>771.77528089887642</v>
      </c>
      <c r="Q1638">
        <v>1211.5649402390438</v>
      </c>
      <c r="R1638">
        <v>490.65735226752173</v>
      </c>
      <c r="S1638">
        <v>780.95239347711731</v>
      </c>
      <c r="T1638">
        <v>792.77828676133765</v>
      </c>
      <c r="U1638">
        <v>683.42477643345603</v>
      </c>
      <c r="V1638">
        <v>833.95556573522674</v>
      </c>
      <c r="W1638">
        <v>566.14781693845339</v>
      </c>
      <c r="X1638">
        <v>661.6124599175447</v>
      </c>
      <c r="Y1638">
        <v>791.68043135191999</v>
      </c>
      <c r="Z1638">
        <v>599.6152084287678</v>
      </c>
      <c r="AA1638">
        <v>760.7154129405576</v>
      </c>
      <c r="AB1638">
        <v>483.02336234539627</v>
      </c>
      <c r="AC1638">
        <v>1015.0186743819042</v>
      </c>
      <c r="AD1638">
        <v>1075.8715192965315</v>
      </c>
      <c r="AE1638">
        <v>733.42470119521909</v>
      </c>
      <c r="AF1638">
        <v>841.58955565735221</v>
      </c>
      <c r="AG1638">
        <v>518.11546554445033</v>
      </c>
      <c r="AH1638">
        <v>605.16720109940445</v>
      </c>
      <c r="AI1638">
        <v>607.59705418200951</v>
      </c>
      <c r="AJ1638">
        <v>915.61612459917546</v>
      </c>
      <c r="AK1638">
        <v>420.83166754339823</v>
      </c>
    </row>
    <row r="1639" spans="1:37" x14ac:dyDescent="0.25">
      <c r="A1639">
        <v>1638</v>
      </c>
      <c r="C1639" t="s">
        <v>643</v>
      </c>
      <c r="D1639" t="s">
        <v>121</v>
      </c>
      <c r="E1639" t="s">
        <v>2293</v>
      </c>
      <c r="F1639">
        <v>715.8215800878603</v>
      </c>
      <c r="G1639">
        <v>364.5805523842979</v>
      </c>
      <c r="H1639">
        <v>664.99642428902496</v>
      </c>
      <c r="I1639">
        <v>339</v>
      </c>
      <c r="J1639">
        <v>575.27468450399783</v>
      </c>
      <c r="K1639">
        <v>331.33402125230526</v>
      </c>
      <c r="L1639">
        <v>667.38857493130865</v>
      </c>
      <c r="M1639">
        <v>81.810134363748134</v>
      </c>
      <c r="N1639">
        <v>220.60095905634455</v>
      </c>
      <c r="O1639">
        <v>164.37039337474118</v>
      </c>
      <c r="P1639">
        <v>670.20265946864401</v>
      </c>
      <c r="Q1639">
        <v>482.48777114253096</v>
      </c>
      <c r="R1639">
        <v>359.75394429422727</v>
      </c>
      <c r="S1639">
        <v>287.21345755693579</v>
      </c>
      <c r="T1639">
        <v>389.7515029007954</v>
      </c>
      <c r="U1639">
        <v>242.01677018633538</v>
      </c>
      <c r="V1639">
        <v>390.35465833617724</v>
      </c>
      <c r="W1639">
        <v>178.12091097308488</v>
      </c>
      <c r="X1639">
        <v>359.48692235668841</v>
      </c>
      <c r="Y1639">
        <v>277.65320910973082</v>
      </c>
      <c r="Z1639">
        <v>308.36321633895989</v>
      </c>
      <c r="AA1639">
        <v>299.4701863354037</v>
      </c>
      <c r="AB1639">
        <v>331.55956912468605</v>
      </c>
      <c r="AC1639">
        <v>356.78571428571428</v>
      </c>
      <c r="AD1639">
        <v>650.30740360367145</v>
      </c>
      <c r="AE1639">
        <v>269.27680688504432</v>
      </c>
      <c r="AF1639">
        <v>392.50968244384353</v>
      </c>
      <c r="AG1639">
        <v>177.35486542443064</v>
      </c>
      <c r="AH1639">
        <v>355.88683835175317</v>
      </c>
      <c r="AI1639">
        <v>252.1821946169772</v>
      </c>
      <c r="AJ1639">
        <v>377.4967666850427</v>
      </c>
      <c r="AK1639">
        <v>166.048033126294</v>
      </c>
    </row>
    <row r="1640" spans="1:37" x14ac:dyDescent="0.25">
      <c r="A1640">
        <v>1639</v>
      </c>
      <c r="C1640" t="s">
        <v>643</v>
      </c>
      <c r="D1640" t="s">
        <v>121</v>
      </c>
      <c r="E1640" t="s">
        <v>2294</v>
      </c>
      <c r="F1640">
        <v>361.6782720443926</v>
      </c>
      <c r="G1640">
        <v>219.39360674453323</v>
      </c>
      <c r="H1640">
        <v>335.99819332498106</v>
      </c>
      <c r="I1640">
        <v>204</v>
      </c>
      <c r="J1640">
        <v>290.66510374938838</v>
      </c>
      <c r="K1640">
        <v>199.38684464740493</v>
      </c>
      <c r="L1640">
        <v>337.20685891266123</v>
      </c>
      <c r="M1640">
        <v>49.230877316237816</v>
      </c>
      <c r="N1640">
        <v>117.36708406618888</v>
      </c>
      <c r="O1640">
        <v>98.720956981826546</v>
      </c>
      <c r="P1640">
        <v>338.62871215257803</v>
      </c>
      <c r="Q1640">
        <v>290.34662334240801</v>
      </c>
      <c r="R1640">
        <v>191.40112356600949</v>
      </c>
      <c r="S1640">
        <v>172.50057510927078</v>
      </c>
      <c r="T1640">
        <v>207.36082744861258</v>
      </c>
      <c r="U1640">
        <v>145.35541752933057</v>
      </c>
      <c r="V1640">
        <v>207.68172630142018</v>
      </c>
      <c r="W1640">
        <v>106.9795261099609</v>
      </c>
      <c r="X1640">
        <v>191.25905896971446</v>
      </c>
      <c r="Y1640">
        <v>166.75868414998851</v>
      </c>
      <c r="Z1640">
        <v>164.05953849788673</v>
      </c>
      <c r="AA1640">
        <v>179.86197377501728</v>
      </c>
      <c r="AB1640">
        <v>176.40077354544579</v>
      </c>
      <c r="AC1640">
        <v>214.28571428571431</v>
      </c>
      <c r="AD1640">
        <v>328.57637234711819</v>
      </c>
      <c r="AE1640">
        <v>162.04268024940723</v>
      </c>
      <c r="AF1640">
        <v>208.82827116093068</v>
      </c>
      <c r="AG1640">
        <v>106.51943869335174</v>
      </c>
      <c r="AH1640">
        <v>189.34369394201909</v>
      </c>
      <c r="AI1640">
        <v>151.46077754773407</v>
      </c>
      <c r="AJ1640">
        <v>200.84089815276647</v>
      </c>
      <c r="AK1640">
        <v>99.728548424200596</v>
      </c>
    </row>
    <row r="1641" spans="1:37" x14ac:dyDescent="0.25">
      <c r="A1641">
        <v>1640</v>
      </c>
      <c r="C1641" t="s">
        <v>643</v>
      </c>
      <c r="D1641" t="s">
        <v>121</v>
      </c>
      <c r="E1641" t="s">
        <v>2295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>
        <v>1641</v>
      </c>
      <c r="C1642" t="s">
        <v>643</v>
      </c>
      <c r="D1642" t="s">
        <v>121</v>
      </c>
      <c r="E1642" t="s">
        <v>2296</v>
      </c>
      <c r="F1642">
        <v>382.13031718976004</v>
      </c>
      <c r="G1642">
        <v>158.09245191885483</v>
      </c>
      <c r="H1642">
        <v>354.99809116181035</v>
      </c>
      <c r="I1642">
        <v>147</v>
      </c>
      <c r="J1642">
        <v>307.10152330664545</v>
      </c>
      <c r="K1642">
        <v>143.67581452533591</v>
      </c>
      <c r="L1642">
        <v>356.27510391069865</v>
      </c>
      <c r="M1642">
        <v>35.475191007289013</v>
      </c>
      <c r="N1642">
        <v>113.06567260826573</v>
      </c>
      <c r="O1642">
        <v>65.649436392914652</v>
      </c>
      <c r="P1642">
        <v>357.77735956596786</v>
      </c>
      <c r="Q1642">
        <v>209.22036093791166</v>
      </c>
      <c r="R1642">
        <v>184.38642270233376</v>
      </c>
      <c r="S1642">
        <v>114.71288244766505</v>
      </c>
      <c r="T1642">
        <v>199.7612159714383</v>
      </c>
      <c r="U1642">
        <v>96.661352657004826</v>
      </c>
      <c r="V1642">
        <v>200.07035413330533</v>
      </c>
      <c r="W1642">
        <v>71.141384863123989</v>
      </c>
      <c r="X1642">
        <v>184.24956466192387</v>
      </c>
      <c r="Y1642">
        <v>110.89452495974234</v>
      </c>
      <c r="Z1642">
        <v>158.04688525450868</v>
      </c>
      <c r="AA1642">
        <v>119.60821256038646</v>
      </c>
      <c r="AB1642">
        <v>169.93582372964411</v>
      </c>
      <c r="AC1642">
        <v>142.5</v>
      </c>
      <c r="AD1642">
        <v>347.15658387865165</v>
      </c>
      <c r="AE1642">
        <v>116.76604900324932</v>
      </c>
      <c r="AF1642">
        <v>201.17487902414265</v>
      </c>
      <c r="AG1642">
        <v>70.835426731078897</v>
      </c>
      <c r="AH1642">
        <v>182.40439625828017</v>
      </c>
      <c r="AI1642">
        <v>100.72141706924315</v>
      </c>
      <c r="AJ1642">
        <v>193.48023696392161</v>
      </c>
      <c r="AK1642">
        <v>66.319484702093391</v>
      </c>
    </row>
    <row r="1643" spans="1:37" x14ac:dyDescent="0.25">
      <c r="A1643">
        <v>1642</v>
      </c>
      <c r="C1643" t="s">
        <v>643</v>
      </c>
      <c r="D1643" t="s">
        <v>121</v>
      </c>
      <c r="E1643" t="s">
        <v>2297</v>
      </c>
      <c r="F1643">
        <v>856.8330492480253</v>
      </c>
      <c r="G1643">
        <v>246.28007815930445</v>
      </c>
      <c r="H1643">
        <v>795.99571990084803</v>
      </c>
      <c r="I1643">
        <v>229</v>
      </c>
      <c r="J1643">
        <v>688.59947197771771</v>
      </c>
      <c r="K1643">
        <v>223.82150698164574</v>
      </c>
      <c r="L1643">
        <v>798.85910623356654</v>
      </c>
      <c r="M1643">
        <v>55.264073065776763</v>
      </c>
      <c r="N1643">
        <v>286.35110562745564</v>
      </c>
      <c r="O1643">
        <v>94.772118702553485</v>
      </c>
      <c r="P1643">
        <v>802.22754426622646</v>
      </c>
      <c r="Q1643">
        <v>325.92831737946779</v>
      </c>
      <c r="R1643">
        <v>466.97865749612794</v>
      </c>
      <c r="S1643">
        <v>165.60055210489995</v>
      </c>
      <c r="T1643">
        <v>505.91699262331667</v>
      </c>
      <c r="U1643">
        <v>139.54120082815737</v>
      </c>
      <c r="V1643">
        <v>506.69991862021897</v>
      </c>
      <c r="W1643">
        <v>102.70034506556246</v>
      </c>
      <c r="X1643">
        <v>466.63204963291599</v>
      </c>
      <c r="Y1643">
        <v>160.08833678398898</v>
      </c>
      <c r="Z1643">
        <v>400.27091591631012</v>
      </c>
      <c r="AA1643">
        <v>172.66749482401659</v>
      </c>
      <c r="AB1643">
        <v>430.38094488051178</v>
      </c>
      <c r="AC1643">
        <v>205.71428571428572</v>
      </c>
      <c r="AD1643">
        <v>778.41307258424433</v>
      </c>
      <c r="AE1643">
        <v>181.90085184859927</v>
      </c>
      <c r="AF1643">
        <v>509.49724796331788</v>
      </c>
      <c r="AG1643">
        <v>102.25866114561768</v>
      </c>
      <c r="AH1643">
        <v>461.95896008890526</v>
      </c>
      <c r="AI1643">
        <v>145.40234644582472</v>
      </c>
      <c r="AJ1643">
        <v>490.00973057167113</v>
      </c>
      <c r="AK1643">
        <v>95.739406487232586</v>
      </c>
    </row>
    <row r="1644" spans="1:37" x14ac:dyDescent="0.25">
      <c r="A1644">
        <v>1643</v>
      </c>
      <c r="C1644" t="s">
        <v>643</v>
      </c>
      <c r="D1644" t="s">
        <v>121</v>
      </c>
      <c r="E1644" t="s">
        <v>2298</v>
      </c>
      <c r="F1644">
        <v>208.82614516848858</v>
      </c>
      <c r="G1644">
        <v>106.47042680249407</v>
      </c>
      <c r="H1644">
        <v>193.99895686025692</v>
      </c>
      <c r="I1644">
        <v>99</v>
      </c>
      <c r="J1644">
        <v>167.82449442673018</v>
      </c>
      <c r="K1644">
        <v>96.76126284359357</v>
      </c>
      <c r="L1644">
        <v>194.69681734838178</v>
      </c>
      <c r="M1644">
        <v>23.891455168174232</v>
      </c>
      <c r="N1644">
        <v>76.196431540353004</v>
      </c>
      <c r="O1644">
        <v>42.943616287094549</v>
      </c>
      <c r="P1644">
        <v>195.51776832619089</v>
      </c>
      <c r="Q1644">
        <v>140.90350838675684</v>
      </c>
      <c r="R1644">
        <v>124.26041529939884</v>
      </c>
      <c r="S1644">
        <v>75.037750172532782</v>
      </c>
      <c r="T1644">
        <v>134.62168902423019</v>
      </c>
      <c r="U1644">
        <v>63.229606625258796</v>
      </c>
      <c r="V1644">
        <v>134.83002126374925</v>
      </c>
      <c r="W1644">
        <v>46.536093857832988</v>
      </c>
      <c r="X1644">
        <v>124.16818488086176</v>
      </c>
      <c r="Y1644">
        <v>72.540027605245001</v>
      </c>
      <c r="Z1644">
        <v>106.50985745412544</v>
      </c>
      <c r="AA1644">
        <v>78.23995859213251</v>
      </c>
      <c r="AB1644">
        <v>114.52196816562974</v>
      </c>
      <c r="AC1644">
        <v>93.214285714285708</v>
      </c>
      <c r="AD1644">
        <v>189.71373879565752</v>
      </c>
      <c r="AE1644">
        <v>78.638359532800564</v>
      </c>
      <c r="AF1644">
        <v>135.57437499453093</v>
      </c>
      <c r="AG1644">
        <v>46.335955831608004</v>
      </c>
      <c r="AH1644">
        <v>122.92470182623229</v>
      </c>
      <c r="AI1644">
        <v>65.885438233264324</v>
      </c>
      <c r="AJ1644">
        <v>130.38885534525156</v>
      </c>
      <c r="AK1644">
        <v>43.381918564527261</v>
      </c>
    </row>
    <row r="1645" spans="1:37" x14ac:dyDescent="0.25">
      <c r="A1645">
        <v>1644</v>
      </c>
      <c r="C1645" t="s">
        <v>643</v>
      </c>
      <c r="D1645" t="s">
        <v>121</v>
      </c>
      <c r="E1645" t="s">
        <v>2299</v>
      </c>
      <c r="F1645">
        <v>400.42951547772037</v>
      </c>
      <c r="G1645">
        <v>188.20529990339861</v>
      </c>
      <c r="H1645">
        <v>371.99799975265762</v>
      </c>
      <c r="I1645">
        <v>175</v>
      </c>
      <c r="J1645">
        <v>321.80779343682286</v>
      </c>
      <c r="K1645">
        <v>171.0426363396856</v>
      </c>
      <c r="L1645">
        <v>373.3361652247321</v>
      </c>
      <c r="M1645">
        <v>42.232370246772639</v>
      </c>
      <c r="N1645">
        <v>134.57272989788149</v>
      </c>
      <c r="O1645">
        <v>78.976765585461237</v>
      </c>
      <c r="P1645">
        <v>374.91035988321136</v>
      </c>
      <c r="Q1645">
        <v>249.07185825941863</v>
      </c>
      <c r="R1645">
        <v>219.45992702071246</v>
      </c>
      <c r="S1645">
        <v>138.0004600874166</v>
      </c>
      <c r="T1645">
        <v>237.75927335730972</v>
      </c>
      <c r="U1645">
        <v>116.28433402346445</v>
      </c>
      <c r="V1645">
        <v>238.12721497387972</v>
      </c>
      <c r="W1645">
        <v>85.583620887968706</v>
      </c>
      <c r="X1645">
        <v>219.29703620087679</v>
      </c>
      <c r="Y1645">
        <v>133.40694731999079</v>
      </c>
      <c r="Z1645">
        <v>188.11015147139895</v>
      </c>
      <c r="AA1645">
        <v>143.8895790200138</v>
      </c>
      <c r="AB1645">
        <v>202.26057280865251</v>
      </c>
      <c r="AC1645">
        <v>171.42857142857142</v>
      </c>
      <c r="AD1645">
        <v>363.78098367002372</v>
      </c>
      <c r="AE1645">
        <v>139.00720119434442</v>
      </c>
      <c r="AF1645">
        <v>239.44183970808285</v>
      </c>
      <c r="AG1645">
        <v>85.21555095468139</v>
      </c>
      <c r="AH1645">
        <v>217.10088467697477</v>
      </c>
      <c r="AI1645">
        <v>121.16862203818725</v>
      </c>
      <c r="AJ1645">
        <v>230.28354290814585</v>
      </c>
      <c r="AK1645">
        <v>79.782838739360471</v>
      </c>
    </row>
    <row r="1646" spans="1:37" x14ac:dyDescent="0.25">
      <c r="A1646">
        <v>1645</v>
      </c>
      <c r="C1646" t="s">
        <v>643</v>
      </c>
      <c r="D1646" t="s">
        <v>121</v>
      </c>
      <c r="E1646" t="s">
        <v>2300</v>
      </c>
      <c r="F1646">
        <v>371.36608290272454</v>
      </c>
      <c r="G1646">
        <v>150.56423992271888</v>
      </c>
      <c r="H1646">
        <v>344.99814493190019</v>
      </c>
      <c r="I1646">
        <v>140</v>
      </c>
      <c r="J1646">
        <v>298.45077617124696</v>
      </c>
      <c r="K1646">
        <v>136.83410907174849</v>
      </c>
      <c r="L1646">
        <v>346.23918549067895</v>
      </c>
      <c r="M1646">
        <v>33.785896197418104</v>
      </c>
      <c r="N1646">
        <v>105.07733704355131</v>
      </c>
      <c r="O1646">
        <v>60.713388543823321</v>
      </c>
      <c r="P1646">
        <v>347.69912408523635</v>
      </c>
      <c r="Q1646">
        <v>199.2574866075349</v>
      </c>
      <c r="R1646">
        <v>171.35912109836454</v>
      </c>
      <c r="S1646">
        <v>106.08785369220151</v>
      </c>
      <c r="T1646">
        <v>185.64765179954324</v>
      </c>
      <c r="U1646">
        <v>89.393581780538298</v>
      </c>
      <c r="V1646">
        <v>185.93494867823486</v>
      </c>
      <c r="W1646">
        <v>65.792408557625947</v>
      </c>
      <c r="X1646">
        <v>171.23193237602712</v>
      </c>
      <c r="Y1646">
        <v>102.55659075224293</v>
      </c>
      <c r="Z1646">
        <v>146.88052923109234</v>
      </c>
      <c r="AA1646">
        <v>110.6151138716356</v>
      </c>
      <c r="AB1646">
        <v>157.92948835744102</v>
      </c>
      <c r="AC1646">
        <v>131.78571428571428</v>
      </c>
      <c r="AD1646">
        <v>337.37752517784457</v>
      </c>
      <c r="AE1646">
        <v>111.20576095547554</v>
      </c>
      <c r="AF1646">
        <v>186.96143648439346</v>
      </c>
      <c r="AG1646">
        <v>65.509454796411319</v>
      </c>
      <c r="AH1646">
        <v>169.51712913133647</v>
      </c>
      <c r="AI1646">
        <v>93.148378191856452</v>
      </c>
      <c r="AJ1646">
        <v>179.81043761320979</v>
      </c>
      <c r="AK1646">
        <v>61.333057280883367</v>
      </c>
    </row>
    <row r="1647" spans="1:37" x14ac:dyDescent="0.25">
      <c r="A1647">
        <v>1646</v>
      </c>
      <c r="C1647" t="s">
        <v>643</v>
      </c>
      <c r="D1647" t="s">
        <v>121</v>
      </c>
      <c r="E1647" t="s">
        <v>2301</v>
      </c>
      <c r="F1647">
        <v>480.08484920178302</v>
      </c>
      <c r="G1647">
        <v>176.37525248089926</v>
      </c>
      <c r="H1647">
        <v>445.99760185399271</v>
      </c>
      <c r="I1647">
        <v>164</v>
      </c>
      <c r="J1647">
        <v>385.82332223877148</v>
      </c>
      <c r="K1647">
        <v>160.29138491261966</v>
      </c>
      <c r="L1647">
        <v>447.60196153287774</v>
      </c>
      <c r="M1647">
        <v>39.577764116975494</v>
      </c>
      <c r="N1647">
        <v>133.9582425467496</v>
      </c>
      <c r="O1647">
        <v>54.790131124913728</v>
      </c>
      <c r="P1647">
        <v>449.48930244062439</v>
      </c>
      <c r="Q1647">
        <v>233.41591288311233</v>
      </c>
      <c r="R1647">
        <v>218.45782689733022</v>
      </c>
      <c r="S1647">
        <v>95.737819185645264</v>
      </c>
      <c r="T1647">
        <v>236.67361457485626</v>
      </c>
      <c r="U1647">
        <v>80.672256728778464</v>
      </c>
      <c r="V1647">
        <v>237.03987609272045</v>
      </c>
      <c r="W1647">
        <v>59.373636991028292</v>
      </c>
      <c r="X1647">
        <v>218.29567987119242</v>
      </c>
      <c r="Y1647">
        <v>92.551069703243613</v>
      </c>
      <c r="Z1647">
        <v>187.25120100805921</v>
      </c>
      <c r="AA1647">
        <v>99.823395445134565</v>
      </c>
      <c r="AB1647">
        <v>201.33700854925226</v>
      </c>
      <c r="AC1647">
        <v>118.92857142857142</v>
      </c>
      <c r="AD1647">
        <v>436.14601805599619</v>
      </c>
      <c r="AE1647">
        <v>130.2696056906999</v>
      </c>
      <c r="AF1647">
        <v>238.34849797425599</v>
      </c>
      <c r="AG1647">
        <v>59.118288474810214</v>
      </c>
      <c r="AH1647">
        <v>216.10955643644064</v>
      </c>
      <c r="AI1647">
        <v>84.0607315389924</v>
      </c>
      <c r="AJ1647">
        <v>229.23201988116801</v>
      </c>
      <c r="AK1647">
        <v>55.349344375431329</v>
      </c>
    </row>
    <row r="1648" spans="1:37" x14ac:dyDescent="0.25">
      <c r="A1648">
        <v>1647</v>
      </c>
      <c r="C1648" t="s">
        <v>643</v>
      </c>
      <c r="D1648" t="s">
        <v>121</v>
      </c>
      <c r="E1648" t="s">
        <v>2302</v>
      </c>
      <c r="F1648">
        <v>612.48493093231957</v>
      </c>
      <c r="G1648">
        <v>219.39360674453323</v>
      </c>
      <c r="H1648">
        <v>568.99694048188746</v>
      </c>
      <c r="I1648">
        <v>204</v>
      </c>
      <c r="J1648">
        <v>492.22751200417252</v>
      </c>
      <c r="K1648">
        <v>199.38684464740493</v>
      </c>
      <c r="L1648">
        <v>571.04375809911971</v>
      </c>
      <c r="M1648">
        <v>49.230877316237816</v>
      </c>
      <c r="N1648">
        <v>186.80415474409122</v>
      </c>
      <c r="O1648">
        <v>79.963975155279499</v>
      </c>
      <c r="P1648">
        <v>573.4515988536217</v>
      </c>
      <c r="Q1648">
        <v>290.34662334240801</v>
      </c>
      <c r="R1648">
        <v>304.63843750820365</v>
      </c>
      <c r="S1648">
        <v>139.72546583850931</v>
      </c>
      <c r="T1648">
        <v>330.04026986585467</v>
      </c>
      <c r="U1648">
        <v>117.73788819875776</v>
      </c>
      <c r="V1648">
        <v>330.55101987241756</v>
      </c>
      <c r="W1648">
        <v>86.65341614906832</v>
      </c>
      <c r="X1648">
        <v>304.41232422404818</v>
      </c>
      <c r="Y1648">
        <v>135.07453416149067</v>
      </c>
      <c r="Z1648">
        <v>261.12094085527525</v>
      </c>
      <c r="AA1648">
        <v>145.68819875776398</v>
      </c>
      <c r="AB1648">
        <v>280.76353485767288</v>
      </c>
      <c r="AC1648">
        <v>173.57142857142856</v>
      </c>
      <c r="AD1648">
        <v>556.42844007592339</v>
      </c>
      <c r="AE1648">
        <v>162.04268024940723</v>
      </c>
      <c r="AF1648">
        <v>332.37588708336619</v>
      </c>
      <c r="AG1648">
        <v>86.280745341614903</v>
      </c>
      <c r="AH1648">
        <v>301.36378512237599</v>
      </c>
      <c r="AI1648">
        <v>122.6832298136646</v>
      </c>
      <c r="AJ1648">
        <v>319.66300020126187</v>
      </c>
      <c r="AK1648">
        <v>80.780124223602485</v>
      </c>
    </row>
    <row r="1649" spans="1:37" x14ac:dyDescent="0.25">
      <c r="A1649">
        <v>1648</v>
      </c>
      <c r="C1649" t="s">
        <v>643</v>
      </c>
      <c r="D1649" t="s">
        <v>121</v>
      </c>
      <c r="E1649" t="s">
        <v>2303</v>
      </c>
      <c r="F1649">
        <v>376.74820004624229</v>
      </c>
      <c r="G1649">
        <v>137.65873364362869</v>
      </c>
      <c r="H1649">
        <v>349.99811804685527</v>
      </c>
      <c r="I1649">
        <v>128</v>
      </c>
      <c r="J1649">
        <v>302.77614973894623</v>
      </c>
      <c r="K1649">
        <v>125.1054711513129</v>
      </c>
      <c r="L1649">
        <v>351.2571447006888</v>
      </c>
      <c r="M1649">
        <v>30.889962237639413</v>
      </c>
      <c r="N1649">
        <v>108.14977379921069</v>
      </c>
      <c r="O1649">
        <v>57.751759834368528</v>
      </c>
      <c r="P1649">
        <v>352.73824182560207</v>
      </c>
      <c r="Q1649">
        <v>182.17827346974622</v>
      </c>
      <c r="R1649">
        <v>176.36962171527577</v>
      </c>
      <c r="S1649">
        <v>100.91283643892339</v>
      </c>
      <c r="T1649">
        <v>191.07594571181056</v>
      </c>
      <c r="U1649">
        <v>85.032919254658381</v>
      </c>
      <c r="V1649">
        <v>191.37164308403118</v>
      </c>
      <c r="W1649">
        <v>62.583022774327119</v>
      </c>
      <c r="X1649">
        <v>176.23871402444891</v>
      </c>
      <c r="Y1649">
        <v>97.553830227743262</v>
      </c>
      <c r="Z1649">
        <v>151.17528154779092</v>
      </c>
      <c r="AA1649">
        <v>105.21925465838508</v>
      </c>
      <c r="AB1649">
        <v>162.54730965444219</v>
      </c>
      <c r="AC1649">
        <v>125.35714285714285</v>
      </c>
      <c r="AD1649">
        <v>342.26705452824814</v>
      </c>
      <c r="AE1649">
        <v>101.67383858786336</v>
      </c>
      <c r="AF1649">
        <v>192.42814515352777</v>
      </c>
      <c r="AG1649">
        <v>62.313871635610759</v>
      </c>
      <c r="AH1649">
        <v>174.4737703340071</v>
      </c>
      <c r="AI1649">
        <v>88.604554865424419</v>
      </c>
      <c r="AJ1649">
        <v>185.06805274809895</v>
      </c>
      <c r="AK1649">
        <v>58.341200828157348</v>
      </c>
    </row>
    <row r="1650" spans="1:37" x14ac:dyDescent="0.25">
      <c r="A1650">
        <v>1649</v>
      </c>
      <c r="C1650" t="s">
        <v>643</v>
      </c>
      <c r="D1650" t="s">
        <v>121</v>
      </c>
      <c r="E1650" t="s">
        <v>2304</v>
      </c>
      <c r="F1650">
        <v>511.301128634186</v>
      </c>
      <c r="G1650">
        <v>69.904825678405203</v>
      </c>
      <c r="H1650">
        <v>474.99744592073216</v>
      </c>
      <c r="I1650">
        <v>65</v>
      </c>
      <c r="J1650">
        <v>410.91048893142704</v>
      </c>
      <c r="K1650">
        <v>63.530122069026078</v>
      </c>
      <c r="L1650">
        <v>476.70612495093485</v>
      </c>
      <c r="M1650">
        <v>15.686308948801264</v>
      </c>
      <c r="N1650">
        <v>172.05645831692613</v>
      </c>
      <c r="O1650">
        <v>26.161053600184037</v>
      </c>
      <c r="P1650">
        <v>478.71618533474572</v>
      </c>
      <c r="Q1650">
        <v>92.512404496355487</v>
      </c>
      <c r="R1650">
        <v>280.58803454702968</v>
      </c>
      <c r="S1650">
        <v>45.712652403956753</v>
      </c>
      <c r="T1650">
        <v>303.98445908697136</v>
      </c>
      <c r="U1650">
        <v>38.5191856452726</v>
      </c>
      <c r="V1650">
        <v>304.4548867245951</v>
      </c>
      <c r="W1650">
        <v>28.349574419139639</v>
      </c>
      <c r="X1650">
        <v>280.37977231162336</v>
      </c>
      <c r="Y1650">
        <v>44.191051299746952</v>
      </c>
      <c r="Z1650">
        <v>240.50612973512196</v>
      </c>
      <c r="AA1650">
        <v>47.663423050379571</v>
      </c>
      <c r="AB1650">
        <v>258.59799263206713</v>
      </c>
      <c r="AC1650">
        <v>56.785714285714285</v>
      </c>
      <c r="AD1650">
        <v>464.50528828833677</v>
      </c>
      <c r="AE1650">
        <v>51.631246157899355</v>
      </c>
      <c r="AF1650">
        <v>306.13568547152147</v>
      </c>
      <c r="AG1650">
        <v>28.227651253738212</v>
      </c>
      <c r="AH1650">
        <v>277.5719073495568</v>
      </c>
      <c r="AI1650">
        <v>40.137106050149526</v>
      </c>
      <c r="AJ1650">
        <v>294.42644755379382</v>
      </c>
      <c r="AK1650">
        <v>26.428065332413158</v>
      </c>
    </row>
    <row r="1651" spans="1:37" x14ac:dyDescent="0.25">
      <c r="A1651">
        <v>1650</v>
      </c>
      <c r="C1651" t="s">
        <v>643</v>
      </c>
      <c r="D1651" t="s">
        <v>121</v>
      </c>
      <c r="E1651" t="s">
        <v>2305</v>
      </c>
      <c r="F1651">
        <v>616.79062464713377</v>
      </c>
      <c r="G1651">
        <v>70.980284534996045</v>
      </c>
      <c r="H1651">
        <v>572.99691897385162</v>
      </c>
      <c r="I1651">
        <v>66</v>
      </c>
      <c r="J1651">
        <v>495.68781085833194</v>
      </c>
      <c r="K1651">
        <v>64.507508562395714</v>
      </c>
      <c r="L1651">
        <v>575.05812546712764</v>
      </c>
      <c r="M1651">
        <v>15.927636778782821</v>
      </c>
      <c r="N1651">
        <v>180.65928123277243</v>
      </c>
      <c r="O1651">
        <v>26.161053600184037</v>
      </c>
      <c r="P1651">
        <v>577.48289304591424</v>
      </c>
      <c r="Q1651">
        <v>93.935672257837879</v>
      </c>
      <c r="R1651">
        <v>294.61743627438113</v>
      </c>
      <c r="S1651">
        <v>45.712652403956753</v>
      </c>
      <c r="T1651">
        <v>319.18368204131997</v>
      </c>
      <c r="U1651">
        <v>38.5191856452726</v>
      </c>
      <c r="V1651">
        <v>319.67763106082487</v>
      </c>
      <c r="W1651">
        <v>28.349574419139639</v>
      </c>
      <c r="X1651">
        <v>294.39876092720448</v>
      </c>
      <c r="Y1651">
        <v>44.191051299746952</v>
      </c>
      <c r="Z1651">
        <v>252.53143622187807</v>
      </c>
      <c r="AA1651">
        <v>47.663423050379571</v>
      </c>
      <c r="AB1651">
        <v>271.52789226367054</v>
      </c>
      <c r="AC1651">
        <v>56.785714285714285</v>
      </c>
      <c r="AD1651">
        <v>560.34006355624615</v>
      </c>
      <c r="AE1651">
        <v>52.425573021867038</v>
      </c>
      <c r="AF1651">
        <v>321.44246974509753</v>
      </c>
      <c r="AG1651">
        <v>28.227651253738212</v>
      </c>
      <c r="AH1651">
        <v>291.45050271703462</v>
      </c>
      <c r="AI1651">
        <v>40.137106050149526</v>
      </c>
      <c r="AJ1651">
        <v>309.14776993148348</v>
      </c>
      <c r="AK1651">
        <v>26.428065332413158</v>
      </c>
    </row>
    <row r="1652" spans="1:37" x14ac:dyDescent="0.25">
      <c r="A1652">
        <v>1651</v>
      </c>
      <c r="C1652" t="s">
        <v>643</v>
      </c>
      <c r="D1652" t="s">
        <v>121</v>
      </c>
      <c r="E1652" t="s">
        <v>2306</v>
      </c>
      <c r="F1652">
        <v>890.20217553783539</v>
      </c>
      <c r="G1652">
        <v>263.48741986475807</v>
      </c>
      <c r="H1652">
        <v>826.99555321356945</v>
      </c>
      <c r="I1652">
        <v>245</v>
      </c>
      <c r="J1652">
        <v>715.41678809745292</v>
      </c>
      <c r="K1652">
        <v>239.45969087555986</v>
      </c>
      <c r="L1652">
        <v>829.97045333562755</v>
      </c>
      <c r="M1652">
        <v>59.125318345481688</v>
      </c>
      <c r="N1652">
        <v>376.68074624384184</v>
      </c>
      <c r="O1652">
        <v>111.55468138946399</v>
      </c>
      <c r="P1652">
        <v>833.47007425649417</v>
      </c>
      <c r="Q1652">
        <v>348.70060156318607</v>
      </c>
      <c r="R1652">
        <v>614.28737563331845</v>
      </c>
      <c r="S1652">
        <v>194.92564987347595</v>
      </c>
      <c r="T1652">
        <v>665.50883364397657</v>
      </c>
      <c r="U1652">
        <v>164.25162180814354</v>
      </c>
      <c r="V1652">
        <v>666.5387341506314</v>
      </c>
      <c r="W1652">
        <v>120.8868645042558</v>
      </c>
      <c r="X1652">
        <v>613.83143009651815</v>
      </c>
      <c r="Y1652">
        <v>188.43731308948699</v>
      </c>
      <c r="Z1652">
        <v>526.53663402724908</v>
      </c>
      <c r="AA1652">
        <v>203.24403036576948</v>
      </c>
      <c r="AB1652">
        <v>566.14489101234699</v>
      </c>
      <c r="AC1652">
        <v>242.14285714285714</v>
      </c>
      <c r="AD1652">
        <v>808.72815455674629</v>
      </c>
      <c r="AE1652">
        <v>194.6100816720822</v>
      </c>
      <c r="AF1652">
        <v>670.21848283586655</v>
      </c>
      <c r="AG1652">
        <v>120.36696572348745</v>
      </c>
      <c r="AH1652">
        <v>607.68421144742251</v>
      </c>
      <c r="AI1652">
        <v>171.15067862893949</v>
      </c>
      <c r="AJ1652">
        <v>644.58361553741281</v>
      </c>
      <c r="AK1652">
        <v>112.69325971934667</v>
      </c>
    </row>
    <row r="1653" spans="1:37" x14ac:dyDescent="0.25">
      <c r="A1653">
        <v>1652</v>
      </c>
      <c r="C1653" t="s">
        <v>643</v>
      </c>
      <c r="D1653" t="s">
        <v>121</v>
      </c>
      <c r="E1653" t="s">
        <v>2307</v>
      </c>
      <c r="F1653">
        <v>841.76312124617561</v>
      </c>
      <c r="G1653">
        <v>448.4663431983841</v>
      </c>
      <c r="H1653">
        <v>781.99579517897382</v>
      </c>
      <c r="I1653">
        <v>417</v>
      </c>
      <c r="J1653">
        <v>676.48842598815986</v>
      </c>
      <c r="K1653">
        <v>407.57016773513658</v>
      </c>
      <c r="L1653">
        <v>784.80882044553903</v>
      </c>
      <c r="M1653">
        <v>100.63370510230965</v>
      </c>
      <c r="N1653">
        <v>321.99137199310462</v>
      </c>
      <c r="O1653">
        <v>201.88435702783528</v>
      </c>
      <c r="P1653">
        <v>788.11801459320236</v>
      </c>
      <c r="Q1653">
        <v>593.50265653815757</v>
      </c>
      <c r="R1653">
        <v>525.10046465229834</v>
      </c>
      <c r="S1653">
        <v>352.76367609845869</v>
      </c>
      <c r="T1653">
        <v>568.88520200561788</v>
      </c>
      <c r="U1653">
        <v>297.25182884748102</v>
      </c>
      <c r="V1653">
        <v>569.76557372745651</v>
      </c>
      <c r="W1653">
        <v>218.77313089487001</v>
      </c>
      <c r="X1653">
        <v>524.71071675460939</v>
      </c>
      <c r="Y1653">
        <v>341.02150908672644</v>
      </c>
      <c r="Z1653">
        <v>450.09004279001397</v>
      </c>
      <c r="AA1653">
        <v>367.81773636991028</v>
      </c>
      <c r="AB1653">
        <v>483.94767192572567</v>
      </c>
      <c r="AC1653">
        <v>438.21428571428567</v>
      </c>
      <c r="AD1653">
        <v>764.72239040311433</v>
      </c>
      <c r="AE1653">
        <v>331.2343022745236</v>
      </c>
      <c r="AF1653">
        <v>572.91106852527594</v>
      </c>
      <c r="AG1653">
        <v>217.8322521279043</v>
      </c>
      <c r="AH1653">
        <v>519.45599803988489</v>
      </c>
      <c r="AI1653">
        <v>309.73729008511617</v>
      </c>
      <c r="AJ1653">
        <v>550.99806613638555</v>
      </c>
      <c r="AK1653">
        <v>203.9448815274902</v>
      </c>
    </row>
    <row r="1654" spans="1:37" x14ac:dyDescent="0.25">
      <c r="A1654">
        <v>1653</v>
      </c>
      <c r="C1654" t="s">
        <v>643</v>
      </c>
      <c r="D1654" t="s">
        <v>121</v>
      </c>
      <c r="E1654" t="s">
        <v>2308</v>
      </c>
      <c r="F1654">
        <v>747.03785952026328</v>
      </c>
      <c r="G1654">
        <v>419.42895407043125</v>
      </c>
      <c r="H1654">
        <v>693.99626835576441</v>
      </c>
      <c r="I1654">
        <v>390.00000000000006</v>
      </c>
      <c r="J1654">
        <v>600.36185119665333</v>
      </c>
      <c r="K1654">
        <v>381.18073241415652</v>
      </c>
      <c r="L1654">
        <v>696.49273834936582</v>
      </c>
      <c r="M1654">
        <v>94.1178536928076</v>
      </c>
      <c r="N1654">
        <v>287.58008032971941</v>
      </c>
      <c r="O1654">
        <v>175.22969864274214</v>
      </c>
      <c r="P1654">
        <v>699.42954236276535</v>
      </c>
      <c r="Q1654">
        <v>555.07442697813303</v>
      </c>
      <c r="R1654">
        <v>468.98285774289241</v>
      </c>
      <c r="S1654">
        <v>306.18852081895562</v>
      </c>
      <c r="T1654">
        <v>508.0883101882236</v>
      </c>
      <c r="U1654">
        <v>258.0058661145618</v>
      </c>
      <c r="V1654">
        <v>508.8745963825375</v>
      </c>
      <c r="W1654">
        <v>189.8886588451806</v>
      </c>
      <c r="X1654">
        <v>468.63476229228468</v>
      </c>
      <c r="Y1654">
        <v>295.9966643662296</v>
      </c>
      <c r="Z1654">
        <v>401.98881684298954</v>
      </c>
      <c r="AA1654">
        <v>319.25500345065564</v>
      </c>
      <c r="AB1654">
        <v>432.22807339931222</v>
      </c>
      <c r="AC1654">
        <v>380.35714285714289</v>
      </c>
      <c r="AD1654">
        <v>678.66667383601202</v>
      </c>
      <c r="AE1654">
        <v>309.78747694739616</v>
      </c>
      <c r="AF1654">
        <v>511.6839314309716</v>
      </c>
      <c r="AG1654">
        <v>189.07200368069934</v>
      </c>
      <c r="AH1654">
        <v>463.94161656997352</v>
      </c>
      <c r="AI1654">
        <v>268.84288014722802</v>
      </c>
      <c r="AJ1654">
        <v>492.11277662562679</v>
      </c>
      <c r="AK1654">
        <v>177.01817345295609</v>
      </c>
    </row>
    <row r="1655" spans="1:37" x14ac:dyDescent="0.25">
      <c r="A1655">
        <v>1654</v>
      </c>
      <c r="C1655" t="s">
        <v>643</v>
      </c>
      <c r="D1655" t="s">
        <v>121</v>
      </c>
      <c r="E1655" t="s">
        <v>2309</v>
      </c>
      <c r="F1655">
        <v>772.87202180914846</v>
      </c>
      <c r="G1655">
        <v>187.12984104680777</v>
      </c>
      <c r="H1655">
        <v>717.99613930754879</v>
      </c>
      <c r="I1655">
        <v>174</v>
      </c>
      <c r="J1655">
        <v>621.12364432160962</v>
      </c>
      <c r="K1655">
        <v>170.06524984631596</v>
      </c>
      <c r="L1655">
        <v>720.57894255741303</v>
      </c>
      <c r="M1655">
        <v>41.991042416791075</v>
      </c>
      <c r="N1655">
        <v>366.84894862573174</v>
      </c>
      <c r="O1655">
        <v>74.534322521279051</v>
      </c>
      <c r="P1655">
        <v>723.6173075165209</v>
      </c>
      <c r="Q1655">
        <v>247.64859049793623</v>
      </c>
      <c r="R1655">
        <v>598.25377365920247</v>
      </c>
      <c r="S1655">
        <v>130.23793420749942</v>
      </c>
      <c r="T1655">
        <v>648.13829312472103</v>
      </c>
      <c r="U1655">
        <v>109.74334023464459</v>
      </c>
      <c r="V1655">
        <v>649.14131205208309</v>
      </c>
      <c r="W1655">
        <v>80.769542213020472</v>
      </c>
      <c r="X1655">
        <v>597.80972882156823</v>
      </c>
      <c r="Y1655">
        <v>125.90280653324132</v>
      </c>
      <c r="Z1655">
        <v>512.79342661381361</v>
      </c>
      <c r="AA1655">
        <v>135.79579020013804</v>
      </c>
      <c r="AB1655">
        <v>551.36786286194308</v>
      </c>
      <c r="AC1655">
        <v>161.78571428571431</v>
      </c>
      <c r="AD1655">
        <v>702.13641471794904</v>
      </c>
      <c r="AE1655">
        <v>138.21287433037674</v>
      </c>
      <c r="AF1655">
        <v>652.72501509463677</v>
      </c>
      <c r="AG1655">
        <v>80.422176213480569</v>
      </c>
      <c r="AH1655">
        <v>591.82295959887642</v>
      </c>
      <c r="AI1655">
        <v>114.35288704853923</v>
      </c>
      <c r="AJ1655">
        <v>627.75924710576749</v>
      </c>
      <c r="AK1655">
        <v>75.295054060271454</v>
      </c>
    </row>
    <row r="1656" spans="1:37" x14ac:dyDescent="0.25">
      <c r="A1656">
        <v>1655</v>
      </c>
      <c r="C1656" t="s">
        <v>643</v>
      </c>
      <c r="D1656" t="s">
        <v>121</v>
      </c>
      <c r="E1656" t="s">
        <v>2310</v>
      </c>
      <c r="F1656">
        <v>734.12077837582069</v>
      </c>
      <c r="G1656">
        <v>476.42827346974622</v>
      </c>
      <c r="H1656">
        <v>681.99633287987228</v>
      </c>
      <c r="I1656">
        <v>443.00000000000006</v>
      </c>
      <c r="J1656">
        <v>589.98095463417519</v>
      </c>
      <c r="K1656">
        <v>432.982216562747</v>
      </c>
      <c r="L1656">
        <v>684.44963624534216</v>
      </c>
      <c r="M1656">
        <v>106.90822868183017</v>
      </c>
      <c r="N1656">
        <v>294.33944119217006</v>
      </c>
      <c r="O1656">
        <v>209.7820335863814</v>
      </c>
      <c r="P1656">
        <v>687.33565978588751</v>
      </c>
      <c r="Q1656">
        <v>630.50761833669981</v>
      </c>
      <c r="R1656">
        <v>480.00595910009713</v>
      </c>
      <c r="S1656">
        <v>366.56372210720036</v>
      </c>
      <c r="T1656">
        <v>520.03055679521174</v>
      </c>
      <c r="U1656">
        <v>308.88026224982747</v>
      </c>
      <c r="V1656">
        <v>520.83532407528935</v>
      </c>
      <c r="W1656">
        <v>227.33149298366689</v>
      </c>
      <c r="X1656">
        <v>479.64968191881269</v>
      </c>
      <c r="Y1656">
        <v>354.3622038187255</v>
      </c>
      <c r="Z1656">
        <v>411.43727193972643</v>
      </c>
      <c r="AA1656">
        <v>382.20669427191166</v>
      </c>
      <c r="AB1656">
        <v>442.38728025271485</v>
      </c>
      <c r="AC1656">
        <v>455.35714285714283</v>
      </c>
      <c r="AD1656">
        <v>666.93180339504352</v>
      </c>
      <c r="AE1656">
        <v>351.88680073768336</v>
      </c>
      <c r="AF1656">
        <v>523.71069050306699</v>
      </c>
      <c r="AG1656">
        <v>226.35380722337243</v>
      </c>
      <c r="AH1656">
        <v>474.8462272158489</v>
      </c>
      <c r="AI1656">
        <v>321.85415228893487</v>
      </c>
      <c r="AJ1656">
        <v>503.67952992238293</v>
      </c>
      <c r="AK1656">
        <v>211.92316540142625</v>
      </c>
    </row>
    <row r="1657" spans="1:37" x14ac:dyDescent="0.25">
      <c r="A1657">
        <v>1656</v>
      </c>
      <c r="C1657" t="s">
        <v>643</v>
      </c>
      <c r="D1657" t="s">
        <v>121</v>
      </c>
      <c r="E1657" t="s">
        <v>2311</v>
      </c>
      <c r="F1657">
        <v>879.43794125079989</v>
      </c>
      <c r="G1657">
        <v>483.95648546588217</v>
      </c>
      <c r="H1657">
        <v>816.99560698365929</v>
      </c>
      <c r="I1657">
        <v>450</v>
      </c>
      <c r="J1657">
        <v>706.76604096205449</v>
      </c>
      <c r="K1657">
        <v>439.82392201633445</v>
      </c>
      <c r="L1657">
        <v>819.93453491560786</v>
      </c>
      <c r="M1657">
        <v>108.59752349170107</v>
      </c>
      <c r="N1657">
        <v>358.24612570988546</v>
      </c>
      <c r="O1657">
        <v>220.14773406947322</v>
      </c>
      <c r="P1657">
        <v>823.39183877576261</v>
      </c>
      <c r="Q1657">
        <v>640.47049266707654</v>
      </c>
      <c r="R1657">
        <v>584.22437193185101</v>
      </c>
      <c r="S1657">
        <v>384.67628249367385</v>
      </c>
      <c r="T1657">
        <v>632.93907017037247</v>
      </c>
      <c r="U1657">
        <v>324.14258109040719</v>
      </c>
      <c r="V1657">
        <v>633.91856771585333</v>
      </c>
      <c r="W1657">
        <v>238.56434322521281</v>
      </c>
      <c r="X1657">
        <v>583.79074020598705</v>
      </c>
      <c r="Y1657">
        <v>371.87186565447439</v>
      </c>
      <c r="Z1657">
        <v>500.76812012705744</v>
      </c>
      <c r="AA1657">
        <v>401.0922015182885</v>
      </c>
      <c r="AB1657">
        <v>538.43796323033973</v>
      </c>
      <c r="AC1657">
        <v>477.85714285714289</v>
      </c>
      <c r="AD1657">
        <v>798.94909585593916</v>
      </c>
      <c r="AE1657">
        <v>357.44708878545708</v>
      </c>
      <c r="AF1657">
        <v>637.41823082106077</v>
      </c>
      <c r="AG1657">
        <v>237.5383482861744</v>
      </c>
      <c r="AH1657">
        <v>577.94436423139859</v>
      </c>
      <c r="AI1657">
        <v>337.75753393144697</v>
      </c>
      <c r="AJ1657">
        <v>613.03792472807777</v>
      </c>
      <c r="AK1657">
        <v>222.39466298596736</v>
      </c>
    </row>
    <row r="1658" spans="1:37" x14ac:dyDescent="0.25">
      <c r="A1658">
        <v>1657</v>
      </c>
      <c r="C1658" t="s">
        <v>643</v>
      </c>
      <c r="D1658" t="s">
        <v>121</v>
      </c>
      <c r="E1658" t="s">
        <v>2312</v>
      </c>
      <c r="F1658">
        <v>517.75966920640724</v>
      </c>
      <c r="G1658">
        <v>264.56287872134891</v>
      </c>
      <c r="H1658">
        <v>480.99741365867828</v>
      </c>
      <c r="I1658">
        <v>246</v>
      </c>
      <c r="J1658">
        <v>416.10093721266611</v>
      </c>
      <c r="K1658">
        <v>240.43707736892949</v>
      </c>
      <c r="L1658">
        <v>482.72767600294662</v>
      </c>
      <c r="M1658">
        <v>59.366646175463252</v>
      </c>
      <c r="N1658">
        <v>233.50519343011402</v>
      </c>
      <c r="O1658">
        <v>117.47793880837358</v>
      </c>
      <c r="P1658">
        <v>484.76312662318463</v>
      </c>
      <c r="Q1658">
        <v>350.12386932466848</v>
      </c>
      <c r="R1658">
        <v>380.79804688525451</v>
      </c>
      <c r="S1658">
        <v>205.2756843800322</v>
      </c>
      <c r="T1658">
        <v>412.55033733231824</v>
      </c>
      <c r="U1658">
        <v>172.97294685990337</v>
      </c>
      <c r="V1658">
        <v>413.18877484052183</v>
      </c>
      <c r="W1658">
        <v>127.30563607085345</v>
      </c>
      <c r="X1658">
        <v>380.51540528006018</v>
      </c>
      <c r="Y1658">
        <v>198.44283413848629</v>
      </c>
      <c r="Z1658">
        <v>326.40117606909405</v>
      </c>
      <c r="AA1658">
        <v>214.03574879227051</v>
      </c>
      <c r="AB1658">
        <v>350.95441857209107</v>
      </c>
      <c r="AC1658">
        <v>254.99999999999997</v>
      </c>
      <c r="AD1658">
        <v>470.37272350882103</v>
      </c>
      <c r="AE1658">
        <v>195.40440853604989</v>
      </c>
      <c r="AF1658">
        <v>415.46985885420764</v>
      </c>
      <c r="AG1658">
        <v>126.75813204508856</v>
      </c>
      <c r="AH1658">
        <v>376.70473140296991</v>
      </c>
      <c r="AI1658">
        <v>180.23832528180353</v>
      </c>
      <c r="AJ1658">
        <v>399.57875025157728</v>
      </c>
      <c r="AK1658">
        <v>118.67697262479871</v>
      </c>
    </row>
    <row r="1659" spans="1:37" x14ac:dyDescent="0.25">
      <c r="A1659">
        <v>1658</v>
      </c>
      <c r="C1659" t="s">
        <v>643</v>
      </c>
      <c r="D1659" t="s">
        <v>121</v>
      </c>
      <c r="E1659" t="s">
        <v>2313</v>
      </c>
      <c r="F1659">
        <v>648.00690407953675</v>
      </c>
      <c r="G1659">
        <v>220.4690656011241</v>
      </c>
      <c r="H1659">
        <v>601.99676304059108</v>
      </c>
      <c r="I1659">
        <v>205</v>
      </c>
      <c r="J1659">
        <v>520.7749775509875</v>
      </c>
      <c r="K1659">
        <v>200.36423114077459</v>
      </c>
      <c r="L1659">
        <v>604.16228888518469</v>
      </c>
      <c r="M1659">
        <v>49.472205146219373</v>
      </c>
      <c r="N1659">
        <v>264.22956098670795</v>
      </c>
      <c r="O1659">
        <v>102.17619047619048</v>
      </c>
      <c r="P1659">
        <v>606.70977594003557</v>
      </c>
      <c r="Q1659">
        <v>291.76989110389042</v>
      </c>
      <c r="R1659">
        <v>430.90305305436692</v>
      </c>
      <c r="S1659">
        <v>178.53809523809525</v>
      </c>
      <c r="T1659">
        <v>466.83327645499173</v>
      </c>
      <c r="U1659">
        <v>150.44285714285715</v>
      </c>
      <c r="V1659">
        <v>467.55571889848528</v>
      </c>
      <c r="W1659">
        <v>110.72380952380954</v>
      </c>
      <c r="X1659">
        <v>430.58322176427862</v>
      </c>
      <c r="Y1659">
        <v>172.5952380952381</v>
      </c>
      <c r="Z1659">
        <v>369.34869923608011</v>
      </c>
      <c r="AA1659">
        <v>186.15714285714287</v>
      </c>
      <c r="AB1659">
        <v>397.13263154210307</v>
      </c>
      <c r="AC1659">
        <v>221.78571428571431</v>
      </c>
      <c r="AD1659">
        <v>588.69933378858673</v>
      </c>
      <c r="AE1659">
        <v>162.83700711337491</v>
      </c>
      <c r="AF1659">
        <v>470.13694554555076</v>
      </c>
      <c r="AG1659">
        <v>110.24761904761905</v>
      </c>
      <c r="AH1659">
        <v>426.2711434296765</v>
      </c>
      <c r="AI1659">
        <v>156.76190476190479</v>
      </c>
      <c r="AJ1659">
        <v>452.15490160046903</v>
      </c>
      <c r="AK1659">
        <v>103.21904761904763</v>
      </c>
    </row>
    <row r="1660" spans="1:37" x14ac:dyDescent="0.25">
      <c r="A1660">
        <v>1659</v>
      </c>
      <c r="C1660" t="s">
        <v>643</v>
      </c>
      <c r="D1660" t="s">
        <v>121</v>
      </c>
      <c r="E1660" t="s">
        <v>2314</v>
      </c>
      <c r="F1660">
        <v>684.60530065545743</v>
      </c>
      <c r="G1660">
        <v>284.99659699657502</v>
      </c>
      <c r="H1660">
        <v>635.9965802222855</v>
      </c>
      <c r="I1660">
        <v>265</v>
      </c>
      <c r="J1660">
        <v>550.18751781134222</v>
      </c>
      <c r="K1660">
        <v>259.00742074295249</v>
      </c>
      <c r="L1660">
        <v>638.2844115132516</v>
      </c>
      <c r="M1660">
        <v>63.951874945112849</v>
      </c>
      <c r="N1660">
        <v>262.38609893331233</v>
      </c>
      <c r="O1660">
        <v>122.41398665746492</v>
      </c>
      <c r="P1660">
        <v>640.97577657452268</v>
      </c>
      <c r="Q1660">
        <v>377.16595679283392</v>
      </c>
      <c r="R1660">
        <v>427.89675268422019</v>
      </c>
      <c r="S1660">
        <v>213.90071313549575</v>
      </c>
      <c r="T1660">
        <v>463.57630010763131</v>
      </c>
      <c r="U1660">
        <v>180.2407177363699</v>
      </c>
      <c r="V1660">
        <v>464.29370225500747</v>
      </c>
      <c r="W1660">
        <v>132.65461237635151</v>
      </c>
      <c r="X1660">
        <v>427.57915277522551</v>
      </c>
      <c r="Y1660">
        <v>206.78076834598573</v>
      </c>
      <c r="Z1660">
        <v>366.77184784606095</v>
      </c>
      <c r="AA1660">
        <v>223.02884748102139</v>
      </c>
      <c r="AB1660">
        <v>394.36193876390234</v>
      </c>
      <c r="AC1660">
        <v>265.71428571428572</v>
      </c>
      <c r="AD1660">
        <v>621.94813337133087</v>
      </c>
      <c r="AE1660">
        <v>210.49661895143583</v>
      </c>
      <c r="AF1660">
        <v>466.8569203440702</v>
      </c>
      <c r="AG1660">
        <v>132.08410397975615</v>
      </c>
      <c r="AH1660">
        <v>423.29715870807411</v>
      </c>
      <c r="AI1660">
        <v>187.81136415919025</v>
      </c>
      <c r="AJ1660">
        <v>449.0003325195355</v>
      </c>
      <c r="AK1660">
        <v>123.66340004600875</v>
      </c>
    </row>
    <row r="1661" spans="1:37" x14ac:dyDescent="0.25">
      <c r="A1661">
        <v>1660</v>
      </c>
      <c r="C1661" t="s">
        <v>643</v>
      </c>
      <c r="D1661" t="s">
        <v>121</v>
      </c>
      <c r="E1661" t="s">
        <v>2315</v>
      </c>
      <c r="F1661">
        <v>587.72719207213788</v>
      </c>
      <c r="G1661">
        <v>84.961249670677077</v>
      </c>
      <c r="H1661">
        <v>545.99706415309413</v>
      </c>
      <c r="I1661">
        <v>79</v>
      </c>
      <c r="J1661">
        <v>472.33079359275604</v>
      </c>
      <c r="K1661">
        <v>77.213532976200923</v>
      </c>
      <c r="L1661">
        <v>547.96114573307443</v>
      </c>
      <c r="M1661">
        <v>19.064898568543075</v>
      </c>
      <c r="N1661">
        <v>154.85081248523352</v>
      </c>
      <c r="O1661">
        <v>31.097101449275364</v>
      </c>
      <c r="P1661">
        <v>550.27165724793917</v>
      </c>
      <c r="Q1661">
        <v>112.43815315710897</v>
      </c>
      <c r="R1661">
        <v>252.52923109232668</v>
      </c>
      <c r="S1661">
        <v>54.337681159420292</v>
      </c>
      <c r="T1661">
        <v>273.58601317827424</v>
      </c>
      <c r="U1661">
        <v>45.786956521739128</v>
      </c>
      <c r="V1661">
        <v>274.00939805213557</v>
      </c>
      <c r="W1661">
        <v>33.698550724637684</v>
      </c>
      <c r="X1661">
        <v>252.341795080461</v>
      </c>
      <c r="Y1661">
        <v>52.528985507246375</v>
      </c>
      <c r="Z1661">
        <v>216.45551676160977</v>
      </c>
      <c r="AA1661">
        <v>56.656521739130433</v>
      </c>
      <c r="AB1661">
        <v>232.73819336886044</v>
      </c>
      <c r="AC1661">
        <v>67.5</v>
      </c>
      <c r="AD1661">
        <v>533.93660506406707</v>
      </c>
      <c r="AE1661">
        <v>62.75182225344691</v>
      </c>
      <c r="AF1661">
        <v>275.5221169243693</v>
      </c>
      <c r="AG1661">
        <v>33.553623188405794</v>
      </c>
      <c r="AH1661">
        <v>249.81471661460114</v>
      </c>
      <c r="AI1661">
        <v>47.710144927536234</v>
      </c>
      <c r="AJ1661">
        <v>264.98380279841444</v>
      </c>
      <c r="AK1661">
        <v>31.41449275362319</v>
      </c>
    </row>
    <row r="1662" spans="1:37" x14ac:dyDescent="0.25">
      <c r="A1662">
        <v>1661</v>
      </c>
      <c r="C1662" t="s">
        <v>643</v>
      </c>
      <c r="D1662" t="s">
        <v>121</v>
      </c>
      <c r="E1662" t="s">
        <v>2316</v>
      </c>
      <c r="F1662">
        <v>922.49487839894186</v>
      </c>
      <c r="G1662">
        <v>183.90346447703521</v>
      </c>
      <c r="H1662">
        <v>856.99539190329995</v>
      </c>
      <c r="I1662">
        <v>171</v>
      </c>
      <c r="J1662">
        <v>741.36902950364833</v>
      </c>
      <c r="K1662">
        <v>167.13309036620706</v>
      </c>
      <c r="L1662">
        <v>860.07820859568665</v>
      </c>
      <c r="M1662">
        <v>41.267058926846403</v>
      </c>
      <c r="N1662">
        <v>302.32777675688448</v>
      </c>
      <c r="O1662">
        <v>61.206993328732459</v>
      </c>
      <c r="P1662">
        <v>863.70478069868864</v>
      </c>
      <c r="Q1662">
        <v>243.37878721348906</v>
      </c>
      <c r="R1662">
        <v>493.03326070406638</v>
      </c>
      <c r="S1662">
        <v>106.95035656774787</v>
      </c>
      <c r="T1662">
        <v>534.1441209671068</v>
      </c>
      <c r="U1662">
        <v>90.120358868184951</v>
      </c>
      <c r="V1662">
        <v>534.9707295303599</v>
      </c>
      <c r="W1662">
        <v>66.327306188175754</v>
      </c>
      <c r="X1662">
        <v>492.66731420470956</v>
      </c>
      <c r="Y1662">
        <v>103.39038417299287</v>
      </c>
      <c r="Z1662">
        <v>422.60362796314286</v>
      </c>
      <c r="AA1662">
        <v>111.51442374051069</v>
      </c>
      <c r="AB1662">
        <v>454.39361562491797</v>
      </c>
      <c r="AC1662">
        <v>132.85714285714286</v>
      </c>
      <c r="AD1662">
        <v>838.06533065916756</v>
      </c>
      <c r="AE1662">
        <v>135.82989373847369</v>
      </c>
      <c r="AF1662">
        <v>537.92413304281627</v>
      </c>
      <c r="AG1662">
        <v>66.042051989878075</v>
      </c>
      <c r="AH1662">
        <v>487.73349434279265</v>
      </c>
      <c r="AI1662">
        <v>93.905682079595124</v>
      </c>
      <c r="AJ1662">
        <v>517.34932927309478</v>
      </c>
      <c r="AK1662">
        <v>61.831700023004373</v>
      </c>
    </row>
    <row r="1663" spans="1:37" x14ac:dyDescent="0.25">
      <c r="A1663">
        <v>1662</v>
      </c>
      <c r="C1663" t="s">
        <v>643</v>
      </c>
      <c r="D1663" t="s">
        <v>121</v>
      </c>
      <c r="E1663" t="s">
        <v>2317</v>
      </c>
      <c r="F1663">
        <v>694.29311151378931</v>
      </c>
      <c r="G1663">
        <v>83.885790814086235</v>
      </c>
      <c r="H1663">
        <v>644.99653182920463</v>
      </c>
      <c r="I1663">
        <v>78</v>
      </c>
      <c r="J1663">
        <v>557.97319023320085</v>
      </c>
      <c r="K1663">
        <v>76.236146482831302</v>
      </c>
      <c r="L1663">
        <v>647.31673809126937</v>
      </c>
      <c r="M1663">
        <v>18.823570738561518</v>
      </c>
      <c r="N1663">
        <v>218.7574970029489</v>
      </c>
      <c r="O1663">
        <v>39.98198757763975</v>
      </c>
      <c r="P1663">
        <v>650.046188507181</v>
      </c>
      <c r="Q1663">
        <v>111.01488539562659</v>
      </c>
      <c r="R1663">
        <v>356.74764392408053</v>
      </c>
      <c r="S1663">
        <v>69.862732919254654</v>
      </c>
      <c r="T1663">
        <v>386.49452655343498</v>
      </c>
      <c r="U1663">
        <v>58.868944099378879</v>
      </c>
      <c r="V1663">
        <v>387.09264169269943</v>
      </c>
      <c r="W1663">
        <v>43.32670807453416</v>
      </c>
      <c r="X1663">
        <v>356.4828533676353</v>
      </c>
      <c r="Y1663">
        <v>67.537267080745337</v>
      </c>
      <c r="Z1663">
        <v>305.78636494894073</v>
      </c>
      <c r="AA1663">
        <v>72.844099378881992</v>
      </c>
      <c r="AB1663">
        <v>328.78887634648532</v>
      </c>
      <c r="AC1663">
        <v>86.785714285714278</v>
      </c>
      <c r="AD1663">
        <v>630.74928620205719</v>
      </c>
      <c r="AE1663">
        <v>61.957495389479227</v>
      </c>
      <c r="AF1663">
        <v>389.22965724236298</v>
      </c>
      <c r="AG1663">
        <v>43.140372670807452</v>
      </c>
      <c r="AH1663">
        <v>352.91285363015072</v>
      </c>
      <c r="AI1663">
        <v>61.341614906832298</v>
      </c>
      <c r="AJ1663">
        <v>374.34219760410923</v>
      </c>
      <c r="AK1663">
        <v>40.390062111801242</v>
      </c>
    </row>
    <row r="1664" spans="1:37" x14ac:dyDescent="0.25">
      <c r="A1664">
        <v>1663</v>
      </c>
      <c r="C1664" t="s">
        <v>643</v>
      </c>
      <c r="D1664" t="s">
        <v>121</v>
      </c>
      <c r="E1664" t="s">
        <v>2318</v>
      </c>
      <c r="F1664">
        <v>702.90449894341771</v>
      </c>
      <c r="G1664">
        <v>54.848401686133307</v>
      </c>
      <c r="H1664">
        <v>652.99648881313283</v>
      </c>
      <c r="I1664">
        <v>51</v>
      </c>
      <c r="J1664">
        <v>564.89378794151969</v>
      </c>
      <c r="K1664">
        <v>49.846711161851232</v>
      </c>
      <c r="L1664">
        <v>655.34547282728511</v>
      </c>
      <c r="M1664">
        <v>12.307719329059454</v>
      </c>
      <c r="N1664">
        <v>214.45608554502579</v>
      </c>
      <c r="O1664">
        <v>27.641867954911433</v>
      </c>
      <c r="P1664">
        <v>658.10877689176618</v>
      </c>
      <c r="Q1664">
        <v>72.586655835602002</v>
      </c>
      <c r="R1664">
        <v>349.73294306040481</v>
      </c>
      <c r="S1664">
        <v>48.300161030595817</v>
      </c>
      <c r="T1664">
        <v>378.89491507626076</v>
      </c>
      <c r="U1664">
        <v>40.699516908212559</v>
      </c>
      <c r="V1664">
        <v>379.4812695245846</v>
      </c>
      <c r="W1664">
        <v>29.954267310789049</v>
      </c>
      <c r="X1664">
        <v>349.47335905984477</v>
      </c>
      <c r="Y1664">
        <v>46.692431561996784</v>
      </c>
      <c r="Z1664">
        <v>299.77371170556273</v>
      </c>
      <c r="AA1664">
        <v>50.361352657004829</v>
      </c>
      <c r="AB1664">
        <v>322.32392653068371</v>
      </c>
      <c r="AC1664">
        <v>60</v>
      </c>
      <c r="AD1664">
        <v>638.57253316270294</v>
      </c>
      <c r="AE1664">
        <v>40.510670062351807</v>
      </c>
      <c r="AF1664">
        <v>381.57626510557498</v>
      </c>
      <c r="AG1664">
        <v>29.825442834138489</v>
      </c>
      <c r="AH1664">
        <v>345.97355594641186</v>
      </c>
      <c r="AI1664">
        <v>42.409017713365543</v>
      </c>
      <c r="AJ1664">
        <v>366.98153641526443</v>
      </c>
      <c r="AK1664">
        <v>27.923993558776168</v>
      </c>
    </row>
    <row r="1665" spans="1:37" x14ac:dyDescent="0.25">
      <c r="A1665">
        <v>1664</v>
      </c>
      <c r="C1665" t="s">
        <v>643</v>
      </c>
      <c r="D1665" t="s">
        <v>121</v>
      </c>
      <c r="E1665" t="s">
        <v>2319</v>
      </c>
      <c r="F1665">
        <v>1016.1437166961507</v>
      </c>
      <c r="G1665">
        <v>51.62202511636076</v>
      </c>
      <c r="H1665">
        <v>943.9949241035182</v>
      </c>
      <c r="I1665">
        <v>48</v>
      </c>
      <c r="J1665">
        <v>816.63052958161495</v>
      </c>
      <c r="K1665">
        <v>46.914551681742338</v>
      </c>
      <c r="L1665">
        <v>947.39069884985781</v>
      </c>
      <c r="M1665">
        <v>11.58373583911478</v>
      </c>
      <c r="N1665">
        <v>292.49597913877443</v>
      </c>
      <c r="O1665">
        <v>16.288957902001382</v>
      </c>
      <c r="P1665">
        <v>951.38542938105252</v>
      </c>
      <c r="Q1665">
        <v>68.316852551154824</v>
      </c>
      <c r="R1665">
        <v>476.9996587299504</v>
      </c>
      <c r="S1665">
        <v>28.462594893029674</v>
      </c>
      <c r="T1665">
        <v>516.77358044785137</v>
      </c>
      <c r="U1665">
        <v>23.983643892339543</v>
      </c>
      <c r="V1665">
        <v>517.5733074318116</v>
      </c>
      <c r="W1665">
        <v>17.651621808143549</v>
      </c>
      <c r="X1665">
        <v>476.64561292975964</v>
      </c>
      <c r="Y1665">
        <v>27.515182884748103</v>
      </c>
      <c r="Z1665">
        <v>408.86042054970733</v>
      </c>
      <c r="AA1665">
        <v>29.677225672877846</v>
      </c>
      <c r="AB1665">
        <v>439.61658747451418</v>
      </c>
      <c r="AC1665">
        <v>35.357142857142854</v>
      </c>
      <c r="AD1665">
        <v>923.14314135618929</v>
      </c>
      <c r="AE1665">
        <v>38.127689470448757</v>
      </c>
      <c r="AF1665">
        <v>520.43066530158649</v>
      </c>
      <c r="AG1665">
        <v>17.575707384403035</v>
      </c>
      <c r="AH1665">
        <v>471.87224249424656</v>
      </c>
      <c r="AI1665">
        <v>24.991028295376122</v>
      </c>
      <c r="AJ1665">
        <v>500.52496084144946</v>
      </c>
      <c r="AK1665">
        <v>16.4552104899931</v>
      </c>
    </row>
    <row r="1666" spans="1:37" x14ac:dyDescent="0.25">
      <c r="A1666">
        <v>1665</v>
      </c>
      <c r="C1666" t="s">
        <v>643</v>
      </c>
      <c r="D1666" t="s">
        <v>121</v>
      </c>
      <c r="E1666" t="s">
        <v>2320</v>
      </c>
      <c r="F1666">
        <v>973.08677954800874</v>
      </c>
      <c r="G1666">
        <v>101.09313251953982</v>
      </c>
      <c r="H1666">
        <v>903.99513918387765</v>
      </c>
      <c r="I1666">
        <v>94</v>
      </c>
      <c r="J1666">
        <v>782.02754104002111</v>
      </c>
      <c r="K1666">
        <v>91.874330376745405</v>
      </c>
      <c r="L1666">
        <v>907.24702516977914</v>
      </c>
      <c r="M1666">
        <v>22.684816018266446</v>
      </c>
      <c r="N1666">
        <v>341.65496722932477</v>
      </c>
      <c r="O1666">
        <v>44.424430641821949</v>
      </c>
      <c r="P1666">
        <v>911.0724874581266</v>
      </c>
      <c r="Q1666">
        <v>133.78716957934486</v>
      </c>
      <c r="R1666">
        <v>557.16766860053031</v>
      </c>
      <c r="S1666">
        <v>77.625258799171846</v>
      </c>
      <c r="T1666">
        <v>603.62628304412885</v>
      </c>
      <c r="U1666">
        <v>65.409937888198769</v>
      </c>
      <c r="V1666">
        <v>604.56041792455312</v>
      </c>
      <c r="W1666">
        <v>48.140786749482402</v>
      </c>
      <c r="X1666">
        <v>556.75411930450923</v>
      </c>
      <c r="Y1666">
        <v>75.041407867494826</v>
      </c>
      <c r="Z1666">
        <v>477.57645761688502</v>
      </c>
      <c r="AA1666">
        <v>80.937888198757776</v>
      </c>
      <c r="AB1666">
        <v>513.50172822653337</v>
      </c>
      <c r="AC1666">
        <v>96.428571428571431</v>
      </c>
      <c r="AD1666">
        <v>884.0269065529609</v>
      </c>
      <c r="AE1666">
        <v>74.666725212962149</v>
      </c>
      <c r="AF1666">
        <v>607.89800400773549</v>
      </c>
      <c r="AG1666">
        <v>47.933747412008287</v>
      </c>
      <c r="AH1666">
        <v>551.17850173697707</v>
      </c>
      <c r="AI1666">
        <v>68.157349896480341</v>
      </c>
      <c r="AJ1666">
        <v>584.64680299967631</v>
      </c>
      <c r="AK1666">
        <v>44.877846790890274</v>
      </c>
    </row>
    <row r="1667" spans="1:37" x14ac:dyDescent="0.25">
      <c r="A1667">
        <v>1666</v>
      </c>
      <c r="C1667" t="s">
        <v>643</v>
      </c>
      <c r="D1667" t="s">
        <v>121</v>
      </c>
      <c r="E1667" t="s">
        <v>2321</v>
      </c>
      <c r="F1667">
        <v>1217.4348978637142</v>
      </c>
      <c r="G1667">
        <v>133.3568982172653</v>
      </c>
      <c r="H1667">
        <v>1130.993918602838</v>
      </c>
      <c r="I1667">
        <v>123.99999999999999</v>
      </c>
      <c r="J1667">
        <v>978.39950101356612</v>
      </c>
      <c r="K1667">
        <v>121.19592517783437</v>
      </c>
      <c r="L1667">
        <v>1135.0623733042257</v>
      </c>
      <c r="M1667">
        <v>29.92465091771318</v>
      </c>
      <c r="N1667">
        <v>495.27680501229446</v>
      </c>
      <c r="O1667">
        <v>63.18141246836899</v>
      </c>
      <c r="P1667">
        <v>1139.8484328707314</v>
      </c>
      <c r="Q1667">
        <v>176.48520242381662</v>
      </c>
      <c r="R1667">
        <v>807.69269944609243</v>
      </c>
      <c r="S1667">
        <v>110.40036806993329</v>
      </c>
      <c r="T1667">
        <v>875.04097865749611</v>
      </c>
      <c r="U1667">
        <v>93.027467218771562</v>
      </c>
      <c r="V1667">
        <v>876.39513821437004</v>
      </c>
      <c r="W1667">
        <v>68.466896710374968</v>
      </c>
      <c r="X1667">
        <v>807.09320172560138</v>
      </c>
      <c r="Y1667">
        <v>106.72555785599263</v>
      </c>
      <c r="Z1667">
        <v>692.31407345181526</v>
      </c>
      <c r="AA1667">
        <v>115.11166321601104</v>
      </c>
      <c r="AB1667">
        <v>744.39279307659319</v>
      </c>
      <c r="AC1667">
        <v>137.14285714285714</v>
      </c>
      <c r="AD1667">
        <v>1106.0115390612816</v>
      </c>
      <c r="AE1667">
        <v>98.496531131992612</v>
      </c>
      <c r="AF1667">
        <v>881.23343746445096</v>
      </c>
      <c r="AG1667">
        <v>68.172440763745115</v>
      </c>
      <c r="AH1667">
        <v>799.01056187050983</v>
      </c>
      <c r="AI1667">
        <v>96.934897630549798</v>
      </c>
      <c r="AJ1667">
        <v>847.52755974413492</v>
      </c>
      <c r="AK1667">
        <v>63.826270991488386</v>
      </c>
    </row>
    <row r="1668" spans="1:37" x14ac:dyDescent="0.25">
      <c r="A1668">
        <v>1667</v>
      </c>
      <c r="C1668" t="s">
        <v>643</v>
      </c>
      <c r="D1668" t="s">
        <v>121</v>
      </c>
      <c r="E1668" t="s">
        <v>2322</v>
      </c>
      <c r="F1668">
        <v>576.96295778510239</v>
      </c>
      <c r="G1668">
        <v>15.056423992271888</v>
      </c>
      <c r="H1668">
        <v>535.99711792318396</v>
      </c>
      <c r="I1668">
        <v>14</v>
      </c>
      <c r="J1668">
        <v>463.68004645735761</v>
      </c>
      <c r="K1668">
        <v>13.683410907174848</v>
      </c>
      <c r="L1668">
        <v>537.92522731305485</v>
      </c>
      <c r="M1668">
        <v>3.3785896197418106</v>
      </c>
      <c r="N1668">
        <v>242.10801634596032</v>
      </c>
      <c r="O1668">
        <v>9.8720956981826546</v>
      </c>
      <c r="P1668">
        <v>540.19342176720772</v>
      </c>
      <c r="Q1668">
        <v>19.925748660753491</v>
      </c>
      <c r="R1668">
        <v>394.82744861260596</v>
      </c>
      <c r="S1668">
        <v>17.250057510927075</v>
      </c>
      <c r="T1668">
        <v>427.74956028666679</v>
      </c>
      <c r="U1668">
        <v>14.535541752933057</v>
      </c>
      <c r="V1668">
        <v>428.4115191767516</v>
      </c>
      <c r="W1668">
        <v>10.697952610996088</v>
      </c>
      <c r="X1668">
        <v>394.53439389564136</v>
      </c>
      <c r="Y1668">
        <v>16.675868414998849</v>
      </c>
      <c r="Z1668">
        <v>338.42648255585016</v>
      </c>
      <c r="AA1668">
        <v>17.986197377501725</v>
      </c>
      <c r="AB1668">
        <v>363.88431820369442</v>
      </c>
      <c r="AC1668">
        <v>21.428571428571427</v>
      </c>
      <c r="AD1668">
        <v>524.15754636325994</v>
      </c>
      <c r="AE1668">
        <v>11.120576095547554</v>
      </c>
      <c r="AF1668">
        <v>430.77664312778376</v>
      </c>
      <c r="AG1668">
        <v>10.651943869335174</v>
      </c>
      <c r="AH1668">
        <v>390.58332677044774</v>
      </c>
      <c r="AI1668">
        <v>15.146077754773406</v>
      </c>
      <c r="AJ1668">
        <v>414.30007262926694</v>
      </c>
      <c r="AK1668">
        <v>9.9728548424200589</v>
      </c>
    </row>
    <row r="1669" spans="1:37" x14ac:dyDescent="0.25">
      <c r="A1669">
        <v>1668</v>
      </c>
      <c r="C1669" t="s">
        <v>643</v>
      </c>
      <c r="D1669" t="s">
        <v>121</v>
      </c>
      <c r="E1669" t="s">
        <v>2323</v>
      </c>
      <c r="F1669">
        <v>908.50137382579567</v>
      </c>
      <c r="G1669">
        <v>63.452072538860108</v>
      </c>
      <c r="H1669">
        <v>843.99546180441666</v>
      </c>
      <c r="I1669">
        <v>59</v>
      </c>
      <c r="J1669">
        <v>730.12305822763028</v>
      </c>
      <c r="K1669">
        <v>57.665803108808291</v>
      </c>
      <c r="L1669">
        <v>847.03151464966106</v>
      </c>
      <c r="M1669">
        <v>14.238341968911918</v>
      </c>
      <c r="N1669">
        <v>388.97049326647942</v>
      </c>
      <c r="O1669">
        <v>28.629077524729698</v>
      </c>
      <c r="P1669">
        <v>850.60307457373767</v>
      </c>
      <c r="Q1669">
        <v>83.972797927461144</v>
      </c>
      <c r="R1669">
        <v>634.32937810096348</v>
      </c>
      <c r="S1669">
        <v>50.025166781688519</v>
      </c>
      <c r="T1669">
        <v>687.22200929304597</v>
      </c>
      <c r="U1669">
        <v>42.153071083505864</v>
      </c>
      <c r="V1669">
        <v>688.28551177381667</v>
      </c>
      <c r="W1669">
        <v>31.02406257188866</v>
      </c>
      <c r="X1669">
        <v>633.85855669020555</v>
      </c>
      <c r="Y1669">
        <v>48.360018403496667</v>
      </c>
      <c r="Z1669">
        <v>543.7156432940435</v>
      </c>
      <c r="AA1669">
        <v>52.159972394755002</v>
      </c>
      <c r="AB1669">
        <v>584.61617620035179</v>
      </c>
      <c r="AC1669">
        <v>62.142857142857146</v>
      </c>
      <c r="AD1669">
        <v>825.35255434811836</v>
      </c>
      <c r="AE1669">
        <v>46.865284974093264</v>
      </c>
      <c r="AF1669">
        <v>692.08531751240389</v>
      </c>
      <c r="AG1669">
        <v>30.890637221072005</v>
      </c>
      <c r="AH1669">
        <v>627.51077625810512</v>
      </c>
      <c r="AI1669">
        <v>43.92362548884288</v>
      </c>
      <c r="AJ1669">
        <v>665.61407607696947</v>
      </c>
      <c r="AK1669">
        <v>28.921279043018174</v>
      </c>
    </row>
    <row r="1670" spans="1:37" x14ac:dyDescent="0.25">
      <c r="A1670">
        <v>1669</v>
      </c>
      <c r="C1670" t="s">
        <v>643</v>
      </c>
      <c r="D1670" t="s">
        <v>121</v>
      </c>
      <c r="E1670" t="s">
        <v>2324</v>
      </c>
      <c r="F1670">
        <v>1053.818536700775</v>
      </c>
      <c r="G1670">
        <v>168.84704048476334</v>
      </c>
      <c r="H1670">
        <v>978.99473590820378</v>
      </c>
      <c r="I1670">
        <v>157</v>
      </c>
      <c r="J1670">
        <v>846.90814455550958</v>
      </c>
      <c r="K1670">
        <v>153.44967945903224</v>
      </c>
      <c r="L1670">
        <v>982.51641331992676</v>
      </c>
      <c r="M1670">
        <v>37.888469307104593</v>
      </c>
      <c r="N1670">
        <v>269.14545979576297</v>
      </c>
      <c r="O1670">
        <v>69.598274672187713</v>
      </c>
      <c r="P1670">
        <v>986.65925356361276</v>
      </c>
      <c r="Q1670">
        <v>223.45303855273559</v>
      </c>
      <c r="R1670">
        <v>438.91985404142491</v>
      </c>
      <c r="S1670">
        <v>121.61290545203589</v>
      </c>
      <c r="T1670">
        <v>475.51854671461945</v>
      </c>
      <c r="U1670">
        <v>102.47556935817806</v>
      </c>
      <c r="V1670">
        <v>476.25442994775943</v>
      </c>
      <c r="W1670">
        <v>75.42056590752243</v>
      </c>
      <c r="X1670">
        <v>438.59407240175358</v>
      </c>
      <c r="Y1670">
        <v>117.5648723257419</v>
      </c>
      <c r="Z1670">
        <v>376.2203029427979</v>
      </c>
      <c r="AA1670">
        <v>126.80269151138717</v>
      </c>
      <c r="AB1670">
        <v>404.52114561730502</v>
      </c>
      <c r="AC1670">
        <v>151.07142857142858</v>
      </c>
      <c r="AD1670">
        <v>957.36984680901412</v>
      </c>
      <c r="AE1670">
        <v>124.70931764292615</v>
      </c>
      <c r="AF1670">
        <v>478.88367941616571</v>
      </c>
      <c r="AG1670">
        <v>75.096204278812976</v>
      </c>
      <c r="AH1670">
        <v>434.20176935394954</v>
      </c>
      <c r="AI1670">
        <v>106.77984817115252</v>
      </c>
      <c r="AJ1670">
        <v>460.56708581629169</v>
      </c>
      <c r="AK1670">
        <v>70.30862663906143</v>
      </c>
    </row>
    <row r="1671" spans="1:37" x14ac:dyDescent="0.25">
      <c r="A1671">
        <v>1670</v>
      </c>
      <c r="C1671" t="s">
        <v>643</v>
      </c>
      <c r="D1671" t="s">
        <v>121</v>
      </c>
      <c r="E1671" t="s">
        <v>2325</v>
      </c>
      <c r="F1671">
        <v>648.00690407953675</v>
      </c>
      <c r="G1671">
        <v>172.07341705453589</v>
      </c>
      <c r="H1671">
        <v>601.99676304059108</v>
      </c>
      <c r="I1671">
        <v>160</v>
      </c>
      <c r="J1671">
        <v>520.7749775509875</v>
      </c>
      <c r="K1671">
        <v>156.38183893914112</v>
      </c>
      <c r="L1671">
        <v>604.16228888518469</v>
      </c>
      <c r="M1671">
        <v>38.612452797049265</v>
      </c>
      <c r="N1671">
        <v>200.93736382012446</v>
      </c>
      <c r="O1671">
        <v>72.559903381642513</v>
      </c>
      <c r="P1671">
        <v>606.70977594003557</v>
      </c>
      <c r="Q1671">
        <v>227.72284183718276</v>
      </c>
      <c r="R1671">
        <v>327.68674034599536</v>
      </c>
      <c r="S1671">
        <v>126.78792270531402</v>
      </c>
      <c r="T1671">
        <v>355.01042186228443</v>
      </c>
      <c r="U1671">
        <v>106.83623188405798</v>
      </c>
      <c r="V1671">
        <v>355.55981413908069</v>
      </c>
      <c r="W1671">
        <v>78.629951690821258</v>
      </c>
      <c r="X1671">
        <v>327.44351980678869</v>
      </c>
      <c r="Y1671">
        <v>122.56763285024155</v>
      </c>
      <c r="Z1671">
        <v>280.87680151208883</v>
      </c>
      <c r="AA1671">
        <v>132.1985507246377</v>
      </c>
      <c r="AB1671">
        <v>302.00551282387841</v>
      </c>
      <c r="AC1671">
        <v>157.5</v>
      </c>
      <c r="AD1671">
        <v>588.69933378858673</v>
      </c>
      <c r="AE1671">
        <v>127.0922982348292</v>
      </c>
      <c r="AF1671">
        <v>357.52274696138403</v>
      </c>
      <c r="AG1671">
        <v>78.291787439613529</v>
      </c>
      <c r="AH1671">
        <v>324.16433465466099</v>
      </c>
      <c r="AI1671">
        <v>111.32367149758454</v>
      </c>
      <c r="AJ1671">
        <v>343.84802982175205</v>
      </c>
      <c r="AK1671">
        <v>73.300483091787441</v>
      </c>
    </row>
    <row r="1672" spans="1:37" x14ac:dyDescent="0.25">
      <c r="A1672">
        <v>1671</v>
      </c>
      <c r="C1672" t="s">
        <v>643</v>
      </c>
      <c r="D1672" t="s">
        <v>121</v>
      </c>
      <c r="E1672" t="s">
        <v>2326</v>
      </c>
      <c r="F1672">
        <v>817.00538238599404</v>
      </c>
      <c r="G1672">
        <v>220.4690656011241</v>
      </c>
      <c r="H1672">
        <v>758.99591885018037</v>
      </c>
      <c r="I1672">
        <v>205</v>
      </c>
      <c r="J1672">
        <v>656.59170757674337</v>
      </c>
      <c r="K1672">
        <v>200.36423114077459</v>
      </c>
      <c r="L1672">
        <v>761.72620807949374</v>
      </c>
      <c r="M1672">
        <v>49.472205146219373</v>
      </c>
      <c r="N1672">
        <v>237.19211753690527</v>
      </c>
      <c r="O1672">
        <v>94.278513917644347</v>
      </c>
      <c r="P1672">
        <v>764.93807298751994</v>
      </c>
      <c r="Q1672">
        <v>291.76989110389042</v>
      </c>
      <c r="R1672">
        <v>386.81064762554797</v>
      </c>
      <c r="S1672">
        <v>164.73804922935355</v>
      </c>
      <c r="T1672">
        <v>419.06429002703908</v>
      </c>
      <c r="U1672">
        <v>138.81442374051068</v>
      </c>
      <c r="V1672">
        <v>419.71280812747744</v>
      </c>
      <c r="W1672">
        <v>102.16544743501264</v>
      </c>
      <c r="X1672">
        <v>386.5235432581664</v>
      </c>
      <c r="Y1672">
        <v>159.25454336323901</v>
      </c>
      <c r="Z1672">
        <v>331.55487884913236</v>
      </c>
      <c r="AA1672">
        <v>171.76818495514146</v>
      </c>
      <c r="AB1672">
        <v>356.49580412849252</v>
      </c>
      <c r="AC1672">
        <v>204.64285714285714</v>
      </c>
      <c r="AD1672">
        <v>742.23055539125812</v>
      </c>
      <c r="AE1672">
        <v>162.83700711337491</v>
      </c>
      <c r="AF1672">
        <v>422.02990925716881</v>
      </c>
      <c r="AG1672">
        <v>101.72606395215089</v>
      </c>
      <c r="AH1672">
        <v>382.6527008461747</v>
      </c>
      <c r="AI1672">
        <v>144.64504255808603</v>
      </c>
      <c r="AJ1672">
        <v>405.88788841344427</v>
      </c>
      <c r="AK1672">
        <v>95.240763745111565</v>
      </c>
    </row>
    <row r="1673" spans="1:37" x14ac:dyDescent="0.25">
      <c r="A1673">
        <v>1672</v>
      </c>
      <c r="C1673" t="s">
        <v>643</v>
      </c>
      <c r="D1673" t="s">
        <v>121</v>
      </c>
      <c r="E1673" t="s">
        <v>2327</v>
      </c>
      <c r="F1673">
        <v>856.8330492480253</v>
      </c>
      <c r="G1673">
        <v>324.78857469043646</v>
      </c>
      <c r="H1673">
        <v>795.99571990084803</v>
      </c>
      <c r="I1673">
        <v>302</v>
      </c>
      <c r="J1673">
        <v>688.59947197771771</v>
      </c>
      <c r="K1673">
        <v>295.17072099762885</v>
      </c>
      <c r="L1673">
        <v>798.85910623356654</v>
      </c>
      <c r="M1673">
        <v>72.881004654430484</v>
      </c>
      <c r="N1673">
        <v>273.44687125368614</v>
      </c>
      <c r="O1673">
        <v>119.45235794801012</v>
      </c>
      <c r="P1673">
        <v>802.22754426622646</v>
      </c>
      <c r="Q1673">
        <v>429.82686396768241</v>
      </c>
      <c r="R1673">
        <v>445.93455490510064</v>
      </c>
      <c r="S1673">
        <v>208.72569588221762</v>
      </c>
      <c r="T1673">
        <v>483.11815819179373</v>
      </c>
      <c r="U1673">
        <v>175.88005521048999</v>
      </c>
      <c r="V1673">
        <v>483.86580211587426</v>
      </c>
      <c r="W1673">
        <v>129.44522659305267</v>
      </c>
      <c r="X1673">
        <v>445.60356670954417</v>
      </c>
      <c r="Y1673">
        <v>201.77800782148606</v>
      </c>
      <c r="Z1673">
        <v>382.2329561861759</v>
      </c>
      <c r="AA1673">
        <v>217.63298826777086</v>
      </c>
      <c r="AB1673">
        <v>410.9860954331067</v>
      </c>
      <c r="AC1673">
        <v>259.28571428571428</v>
      </c>
      <c r="AD1673">
        <v>778.41307258424433</v>
      </c>
      <c r="AE1673">
        <v>239.88671291824011</v>
      </c>
      <c r="AF1673">
        <v>486.53707155295371</v>
      </c>
      <c r="AG1673">
        <v>128.88852081895558</v>
      </c>
      <c r="AH1673">
        <v>441.14106703768846</v>
      </c>
      <c r="AI1673">
        <v>183.26754083275821</v>
      </c>
      <c r="AJ1673">
        <v>467.92774700513655</v>
      </c>
      <c r="AK1673">
        <v>120.67154359328272</v>
      </c>
    </row>
    <row r="1674" spans="1:37" x14ac:dyDescent="0.25">
      <c r="A1674">
        <v>1673</v>
      </c>
      <c r="C1674" t="s">
        <v>643</v>
      </c>
      <c r="D1674" t="s">
        <v>121</v>
      </c>
      <c r="E1674" t="s">
        <v>2328</v>
      </c>
      <c r="F1674">
        <v>903.11925668227798</v>
      </c>
      <c r="G1674">
        <v>510.84295688065333</v>
      </c>
      <c r="H1674">
        <v>838.99548868946169</v>
      </c>
      <c r="I1674">
        <v>474.99999999999994</v>
      </c>
      <c r="J1674">
        <v>725.79768465993106</v>
      </c>
      <c r="K1674">
        <v>464.25858435057518</v>
      </c>
      <c r="L1674">
        <v>842.01355543965121</v>
      </c>
      <c r="M1674">
        <v>114.63071924124</v>
      </c>
      <c r="N1674">
        <v>372.99382213705053</v>
      </c>
      <c r="O1674">
        <v>196.94830917874395</v>
      </c>
      <c r="P1674">
        <v>845.56395683337189</v>
      </c>
      <c r="Q1674">
        <v>676.05218670413626</v>
      </c>
      <c r="R1674">
        <v>608.27477489302498</v>
      </c>
      <c r="S1674">
        <v>344.13864734299517</v>
      </c>
      <c r="T1674">
        <v>658.99488094925573</v>
      </c>
      <c r="U1674">
        <v>289.98405797101447</v>
      </c>
      <c r="V1674">
        <v>660.01470086367578</v>
      </c>
      <c r="W1674">
        <v>213.42415458937197</v>
      </c>
      <c r="X1674">
        <v>607.82329211841193</v>
      </c>
      <c r="Y1674">
        <v>332.68357487922702</v>
      </c>
      <c r="Z1674">
        <v>521.38293124721076</v>
      </c>
      <c r="AA1674">
        <v>358.8246376811594</v>
      </c>
      <c r="AB1674">
        <v>560.60350545594554</v>
      </c>
      <c r="AC1674">
        <v>427.5</v>
      </c>
      <c r="AD1674">
        <v>820.4630249977148</v>
      </c>
      <c r="AE1674">
        <v>377.3052603846491</v>
      </c>
      <c r="AF1674">
        <v>663.65843243290544</v>
      </c>
      <c r="AG1674">
        <v>212.50628019323671</v>
      </c>
      <c r="AH1674">
        <v>601.73624200421773</v>
      </c>
      <c r="AI1674">
        <v>302.16425120772948</v>
      </c>
      <c r="AJ1674">
        <v>638.27447737554576</v>
      </c>
      <c r="AK1674">
        <v>198.95845410628019</v>
      </c>
    </row>
    <row r="1675" spans="1:37" x14ac:dyDescent="0.25">
      <c r="A1675">
        <v>1674</v>
      </c>
      <c r="C1675" t="s">
        <v>643</v>
      </c>
      <c r="D1675" t="s">
        <v>121</v>
      </c>
      <c r="E1675" t="s">
        <v>2329</v>
      </c>
      <c r="F1675">
        <v>552.20521892492081</v>
      </c>
      <c r="G1675">
        <v>95.715838236585583</v>
      </c>
      <c r="H1675">
        <v>512.99724159439063</v>
      </c>
      <c r="I1675">
        <v>89</v>
      </c>
      <c r="J1675">
        <v>443.78332804594112</v>
      </c>
      <c r="K1675">
        <v>86.987397909897254</v>
      </c>
      <c r="L1675">
        <v>514.84261494700957</v>
      </c>
      <c r="M1675">
        <v>21.478176868358656</v>
      </c>
      <c r="N1675">
        <v>172.05645831692613</v>
      </c>
      <c r="O1675">
        <v>37.513963653094088</v>
      </c>
      <c r="P1675">
        <v>517.01348016152531</v>
      </c>
      <c r="Q1675">
        <v>126.67083077193291</v>
      </c>
      <c r="R1675">
        <v>280.58803454702968</v>
      </c>
      <c r="S1675">
        <v>65.550218541522895</v>
      </c>
      <c r="T1675">
        <v>303.98445908697136</v>
      </c>
      <c r="U1675">
        <v>55.235058661145615</v>
      </c>
      <c r="V1675">
        <v>304.4548867245951</v>
      </c>
      <c r="W1675">
        <v>40.652219921785139</v>
      </c>
      <c r="X1675">
        <v>280.37977231162336</v>
      </c>
      <c r="Y1675">
        <v>63.36829997699563</v>
      </c>
      <c r="Z1675">
        <v>240.50612973512196</v>
      </c>
      <c r="AA1675">
        <v>68.347550034506554</v>
      </c>
      <c r="AB1675">
        <v>258.59799263206713</v>
      </c>
      <c r="AC1675">
        <v>81.428571428571431</v>
      </c>
      <c r="AD1675">
        <v>501.66571135140362</v>
      </c>
      <c r="AE1675">
        <v>70.695090893123734</v>
      </c>
      <c r="AF1675">
        <v>306.13568547152147</v>
      </c>
      <c r="AG1675">
        <v>40.477386703473663</v>
      </c>
      <c r="AH1675">
        <v>277.5719073495568</v>
      </c>
      <c r="AI1675">
        <v>57.555095468138944</v>
      </c>
      <c r="AJ1675">
        <v>294.42644755379382</v>
      </c>
      <c r="AK1675">
        <v>37.896848401196223</v>
      </c>
    </row>
    <row r="1676" spans="1:37" x14ac:dyDescent="0.25">
      <c r="A1676">
        <v>1675</v>
      </c>
      <c r="C1676" t="s">
        <v>643</v>
      </c>
      <c r="D1676" t="s">
        <v>121</v>
      </c>
      <c r="E1676" t="s">
        <v>2330</v>
      </c>
      <c r="F1676">
        <v>745.96143609155968</v>
      </c>
      <c r="G1676">
        <v>105.39496794590322</v>
      </c>
      <c r="H1676">
        <v>692.99627373277337</v>
      </c>
      <c r="I1676">
        <v>97.999999999999986</v>
      </c>
      <c r="J1676">
        <v>599.49677648311354</v>
      </c>
      <c r="K1676">
        <v>95.783876350223935</v>
      </c>
      <c r="L1676">
        <v>695.48914650736378</v>
      </c>
      <c r="M1676">
        <v>23.650127338192675</v>
      </c>
      <c r="N1676">
        <v>208.31121203370699</v>
      </c>
      <c r="O1676">
        <v>52.815711985277197</v>
      </c>
      <c r="P1676">
        <v>698.4217188146921</v>
      </c>
      <c r="Q1676">
        <v>139.48024062527443</v>
      </c>
      <c r="R1676">
        <v>339.71194182658235</v>
      </c>
      <c r="S1676">
        <v>92.287807683459846</v>
      </c>
      <c r="T1676">
        <v>368.03832725172606</v>
      </c>
      <c r="U1676">
        <v>77.765148378191853</v>
      </c>
      <c r="V1676">
        <v>368.60788071299191</v>
      </c>
      <c r="W1676">
        <v>57.234046468829078</v>
      </c>
      <c r="X1676">
        <v>339.45979576300113</v>
      </c>
      <c r="Y1676">
        <v>89.215896020243846</v>
      </c>
      <c r="Z1676">
        <v>291.18420707216552</v>
      </c>
      <c r="AA1676">
        <v>96.22615596963422</v>
      </c>
      <c r="AB1676">
        <v>313.08828393668131</v>
      </c>
      <c r="AC1676">
        <v>114.64285714285714</v>
      </c>
      <c r="AD1676">
        <v>677.68876796593122</v>
      </c>
      <c r="AE1676">
        <v>77.844032668832867</v>
      </c>
      <c r="AF1676">
        <v>370.64284776730636</v>
      </c>
      <c r="AG1676">
        <v>56.987899700943174</v>
      </c>
      <c r="AH1676">
        <v>336.06027354107056</v>
      </c>
      <c r="AI1676">
        <v>81.031515988037725</v>
      </c>
      <c r="AJ1676">
        <v>356.4663061454861</v>
      </c>
      <c r="AK1676">
        <v>53.354773406947317</v>
      </c>
    </row>
    <row r="1677" spans="1:37" x14ac:dyDescent="0.25">
      <c r="A1677">
        <v>1676</v>
      </c>
      <c r="C1677" t="s">
        <v>643</v>
      </c>
      <c r="D1677" t="s">
        <v>121</v>
      </c>
      <c r="E1677" t="s">
        <v>2331</v>
      </c>
      <c r="F1677">
        <v>972.01035611930513</v>
      </c>
      <c r="G1677">
        <v>237.67640730657769</v>
      </c>
      <c r="H1677">
        <v>902.99514456088662</v>
      </c>
      <c r="I1677">
        <v>221</v>
      </c>
      <c r="J1677">
        <v>781.16246632648131</v>
      </c>
      <c r="K1677">
        <v>216.00241503468868</v>
      </c>
      <c r="L1677">
        <v>906.2434333277771</v>
      </c>
      <c r="M1677">
        <v>53.333450425924305</v>
      </c>
      <c r="N1677">
        <v>300.48431470348885</v>
      </c>
      <c r="O1677">
        <v>111.55468138946399</v>
      </c>
      <c r="P1677">
        <v>910.06466391005347</v>
      </c>
      <c r="Q1677">
        <v>314.5421752876087</v>
      </c>
      <c r="R1677">
        <v>490.02696033391959</v>
      </c>
      <c r="S1677">
        <v>194.92564987347595</v>
      </c>
      <c r="T1677">
        <v>530.88714461974644</v>
      </c>
      <c r="U1677">
        <v>164.25162180814354</v>
      </c>
      <c r="V1677">
        <v>531.70871288688204</v>
      </c>
      <c r="W1677">
        <v>120.8868645042558</v>
      </c>
      <c r="X1677">
        <v>489.66324521565639</v>
      </c>
      <c r="Y1677">
        <v>188.43731308948699</v>
      </c>
      <c r="Z1677">
        <v>420.02677657312364</v>
      </c>
      <c r="AA1677">
        <v>203.24403036576948</v>
      </c>
      <c r="AB1677">
        <v>451.62292284671724</v>
      </c>
      <c r="AC1677">
        <v>242.14285714285714</v>
      </c>
      <c r="AD1677">
        <v>883.04900068288021</v>
      </c>
      <c r="AE1677">
        <v>175.54623693685784</v>
      </c>
      <c r="AF1677">
        <v>534.64410784133565</v>
      </c>
      <c r="AG1677">
        <v>120.36696572348745</v>
      </c>
      <c r="AH1677">
        <v>484.7595096211902</v>
      </c>
      <c r="AI1677">
        <v>171.15067862893949</v>
      </c>
      <c r="AJ1677">
        <v>514.19476019216131</v>
      </c>
      <c r="AK1677">
        <v>112.69325971934667</v>
      </c>
    </row>
    <row r="1678" spans="1:37" x14ac:dyDescent="0.25">
      <c r="A1678">
        <v>1677</v>
      </c>
      <c r="C1678" t="s">
        <v>643</v>
      </c>
      <c r="D1678" t="s">
        <v>121</v>
      </c>
      <c r="E1678" t="s">
        <v>2332</v>
      </c>
      <c r="F1678">
        <v>889.12575210913178</v>
      </c>
      <c r="G1678">
        <v>20.433718275226134</v>
      </c>
      <c r="H1678">
        <v>825.99555859057841</v>
      </c>
      <c r="I1678">
        <v>19</v>
      </c>
      <c r="J1678">
        <v>714.55171338391312</v>
      </c>
      <c r="K1678">
        <v>18.570343374023011</v>
      </c>
      <c r="L1678">
        <v>828.96686149362563</v>
      </c>
      <c r="M1678">
        <v>4.5852287696496008</v>
      </c>
      <c r="N1678">
        <v>307.2436755659395</v>
      </c>
      <c r="O1678">
        <v>7.8976765585461237</v>
      </c>
      <c r="P1678">
        <v>832.46225070842092</v>
      </c>
      <c r="Q1678">
        <v>27.042087468165452</v>
      </c>
      <c r="R1678">
        <v>501.05006169112437</v>
      </c>
      <c r="S1678">
        <v>13.800046008741662</v>
      </c>
      <c r="T1678">
        <v>542.82939122673463</v>
      </c>
      <c r="U1678">
        <v>11.628433402346445</v>
      </c>
      <c r="V1678">
        <v>543.66944057963406</v>
      </c>
      <c r="W1678">
        <v>8.558362088796871</v>
      </c>
      <c r="X1678">
        <v>500.67816484218451</v>
      </c>
      <c r="Y1678">
        <v>13.340694731999079</v>
      </c>
      <c r="Z1678">
        <v>429.47523166986065</v>
      </c>
      <c r="AA1678">
        <v>14.38895790200138</v>
      </c>
      <c r="AB1678">
        <v>461.78212970011992</v>
      </c>
      <c r="AC1678">
        <v>17.142857142857142</v>
      </c>
      <c r="AD1678">
        <v>807.7502486866656</v>
      </c>
      <c r="AE1678">
        <v>15.092210415385967</v>
      </c>
      <c r="AF1678">
        <v>546.67086691343115</v>
      </c>
      <c r="AG1678">
        <v>8.5215550954681394</v>
      </c>
      <c r="AH1678">
        <v>495.6641202670657</v>
      </c>
      <c r="AI1678">
        <v>12.116862203818725</v>
      </c>
      <c r="AJ1678">
        <v>525.76151348891756</v>
      </c>
      <c r="AK1678">
        <v>7.9782838739360482</v>
      </c>
    </row>
    <row r="1679" spans="1:37" x14ac:dyDescent="0.25">
      <c r="A1679">
        <v>1678</v>
      </c>
      <c r="C1679" t="s">
        <v>643</v>
      </c>
      <c r="D1679" t="s">
        <v>121</v>
      </c>
      <c r="E1679" t="s">
        <v>2333</v>
      </c>
      <c r="F1679">
        <v>785.78910295359105</v>
      </c>
      <c r="G1679">
        <v>16.131882848862737</v>
      </c>
      <c r="H1679">
        <v>729.99607478344103</v>
      </c>
      <c r="I1679">
        <v>15</v>
      </c>
      <c r="J1679">
        <v>631.50454088408787</v>
      </c>
      <c r="K1679">
        <v>14.66079740054448</v>
      </c>
      <c r="L1679">
        <v>732.62204466143669</v>
      </c>
      <c r="M1679">
        <v>3.6199174497233688</v>
      </c>
      <c r="N1679">
        <v>263.6150736355761</v>
      </c>
      <c r="O1679">
        <v>7.404071773636991</v>
      </c>
      <c r="P1679">
        <v>735.71119009339861</v>
      </c>
      <c r="Q1679">
        <v>21.349016422235884</v>
      </c>
      <c r="R1679">
        <v>429.90095293098466</v>
      </c>
      <c r="S1679">
        <v>12.937543133195307</v>
      </c>
      <c r="T1679">
        <v>465.74761767253824</v>
      </c>
      <c r="U1679">
        <v>10.901656314699792</v>
      </c>
      <c r="V1679">
        <v>466.46838001732601</v>
      </c>
      <c r="W1679">
        <v>8.0234644582470676</v>
      </c>
      <c r="X1679">
        <v>429.58186543459425</v>
      </c>
      <c r="Y1679">
        <v>12.506901311249138</v>
      </c>
      <c r="Z1679">
        <v>368.48974877274037</v>
      </c>
      <c r="AA1679">
        <v>13.489648033126294</v>
      </c>
      <c r="AB1679">
        <v>396.20906728270285</v>
      </c>
      <c r="AC1679">
        <v>16.071428571428573</v>
      </c>
      <c r="AD1679">
        <v>713.87128515891754</v>
      </c>
      <c r="AE1679">
        <v>11.914902959515237</v>
      </c>
      <c r="AF1679">
        <v>469.04360381172393</v>
      </c>
      <c r="AG1679">
        <v>7.9889579020013803</v>
      </c>
      <c r="AH1679">
        <v>425.27981518914237</v>
      </c>
      <c r="AI1679">
        <v>11.359558316080056</v>
      </c>
      <c r="AJ1679">
        <v>451.10337857349117</v>
      </c>
      <c r="AK1679">
        <v>7.4796411318150451</v>
      </c>
    </row>
    <row r="1680" spans="1:37" x14ac:dyDescent="0.25">
      <c r="A1680">
        <v>1679</v>
      </c>
      <c r="C1680" t="s">
        <v>643</v>
      </c>
      <c r="D1680" t="s">
        <v>121</v>
      </c>
      <c r="E1680" t="s">
        <v>2334</v>
      </c>
      <c r="F1680">
        <v>1022.602257268372</v>
      </c>
      <c r="G1680">
        <v>56.999319399315006</v>
      </c>
      <c r="H1680">
        <v>949.99489184146432</v>
      </c>
      <c r="I1680">
        <v>52.999999999999993</v>
      </c>
      <c r="J1680">
        <v>821.82097786285408</v>
      </c>
      <c r="K1680">
        <v>51.801484148590497</v>
      </c>
      <c r="L1680">
        <v>953.4122499018697</v>
      </c>
      <c r="M1680">
        <v>12.790374989022569</v>
      </c>
      <c r="N1680">
        <v>365.00548657233617</v>
      </c>
      <c r="O1680">
        <v>20.731400966183575</v>
      </c>
      <c r="P1680">
        <v>957.43237066949143</v>
      </c>
      <c r="Q1680">
        <v>75.433191358566788</v>
      </c>
      <c r="R1680">
        <v>595.24747328905573</v>
      </c>
      <c r="S1680">
        <v>36.225120772946859</v>
      </c>
      <c r="T1680">
        <v>644.88131677736067</v>
      </c>
      <c r="U1680">
        <v>30.524637681159419</v>
      </c>
      <c r="V1680">
        <v>645.87929540860534</v>
      </c>
      <c r="W1680">
        <v>22.465700483091787</v>
      </c>
      <c r="X1680">
        <v>594.80565983251518</v>
      </c>
      <c r="Y1680">
        <v>35.019323671497581</v>
      </c>
      <c r="Z1680">
        <v>510.21657522379445</v>
      </c>
      <c r="AA1680">
        <v>37.771014492753622</v>
      </c>
      <c r="AB1680">
        <v>548.59717008374241</v>
      </c>
      <c r="AC1680">
        <v>45</v>
      </c>
      <c r="AD1680">
        <v>929.01057657667354</v>
      </c>
      <c r="AE1680">
        <v>42.099323790287166</v>
      </c>
      <c r="AF1680">
        <v>649.44498989315628</v>
      </c>
      <c r="AG1680">
        <v>22.369082125603864</v>
      </c>
      <c r="AH1680">
        <v>588.84897487727403</v>
      </c>
      <c r="AI1680">
        <v>31.806763285024154</v>
      </c>
      <c r="AJ1680">
        <v>624.60467802483402</v>
      </c>
      <c r="AK1680">
        <v>20.942995169082124</v>
      </c>
    </row>
    <row r="1681" spans="1:37" x14ac:dyDescent="0.25">
      <c r="A1681">
        <v>1680</v>
      </c>
      <c r="C1681" t="s">
        <v>643</v>
      </c>
      <c r="D1681" t="s">
        <v>121</v>
      </c>
      <c r="E1681" t="s">
        <v>2335</v>
      </c>
      <c r="F1681">
        <v>937.56480640079155</v>
      </c>
      <c r="G1681">
        <v>39.791977693861419</v>
      </c>
      <c r="H1681">
        <v>870.99531662517415</v>
      </c>
      <c r="I1681">
        <v>37</v>
      </c>
      <c r="J1681">
        <v>753.48007549320619</v>
      </c>
      <c r="K1681">
        <v>36.163300254676386</v>
      </c>
      <c r="L1681">
        <v>874.12849438371416</v>
      </c>
      <c r="M1681">
        <v>8.9291297093176425</v>
      </c>
      <c r="N1681">
        <v>358.86061306101738</v>
      </c>
      <c r="O1681">
        <v>17.276167471819647</v>
      </c>
      <c r="P1681">
        <v>877.81431037171262</v>
      </c>
      <c r="Q1681">
        <v>52.660907174848511</v>
      </c>
      <c r="R1681">
        <v>585.22647205523333</v>
      </c>
      <c r="S1681">
        <v>30.187600644122384</v>
      </c>
      <c r="T1681">
        <v>634.02472895282597</v>
      </c>
      <c r="U1681">
        <v>25.437198067632849</v>
      </c>
      <c r="V1681">
        <v>635.00590659701265</v>
      </c>
      <c r="W1681">
        <v>18.721417069243156</v>
      </c>
      <c r="X1681">
        <v>584.79209653567148</v>
      </c>
      <c r="Y1681">
        <v>29.182769726247987</v>
      </c>
      <c r="Z1681">
        <v>501.62707059039724</v>
      </c>
      <c r="AA1681">
        <v>31.475845410628018</v>
      </c>
      <c r="AB1681">
        <v>539.36152748974007</v>
      </c>
      <c r="AC1681">
        <v>37.5</v>
      </c>
      <c r="AD1681">
        <v>851.75601284029744</v>
      </c>
      <c r="AE1681">
        <v>29.390093966804251</v>
      </c>
      <c r="AF1681">
        <v>638.51157255488761</v>
      </c>
      <c r="AG1681">
        <v>18.640901771336555</v>
      </c>
      <c r="AH1681">
        <v>578.93569247193273</v>
      </c>
      <c r="AI1681">
        <v>26.505636070853463</v>
      </c>
      <c r="AJ1681">
        <v>614.08944775505563</v>
      </c>
      <c r="AK1681">
        <v>17.452495974235106</v>
      </c>
    </row>
    <row r="1682" spans="1:37" x14ac:dyDescent="0.25">
      <c r="A1682">
        <v>1681</v>
      </c>
      <c r="C1682" t="s">
        <v>643</v>
      </c>
      <c r="D1682" t="s">
        <v>121</v>
      </c>
      <c r="E1682" t="s">
        <v>2336</v>
      </c>
      <c r="F1682">
        <v>752.41997666378097</v>
      </c>
      <c r="G1682">
        <v>60.225695969087553</v>
      </c>
      <c r="H1682">
        <v>698.9962414707195</v>
      </c>
      <c r="I1682">
        <v>56</v>
      </c>
      <c r="J1682">
        <v>604.68722476435255</v>
      </c>
      <c r="K1682">
        <v>54.73364362869939</v>
      </c>
      <c r="L1682">
        <v>701.51069755937567</v>
      </c>
      <c r="M1682">
        <v>13.514358478967242</v>
      </c>
      <c r="N1682">
        <v>301.71328940575256</v>
      </c>
      <c r="O1682">
        <v>26.161053600184037</v>
      </c>
      <c r="P1682">
        <v>704.46866010313101</v>
      </c>
      <c r="Q1682">
        <v>79.702994643013966</v>
      </c>
      <c r="R1682">
        <v>492.03116058068412</v>
      </c>
      <c r="S1682">
        <v>45.712652403956753</v>
      </c>
      <c r="T1682">
        <v>533.05846218465331</v>
      </c>
      <c r="U1682">
        <v>38.5191856452726</v>
      </c>
      <c r="V1682">
        <v>533.88339064920058</v>
      </c>
      <c r="W1682">
        <v>28.349574419139639</v>
      </c>
      <c r="X1682">
        <v>491.66595787502513</v>
      </c>
      <c r="Y1682">
        <v>44.191051299746952</v>
      </c>
      <c r="Z1682">
        <v>421.74467749980312</v>
      </c>
      <c r="AA1682">
        <v>47.663423050379571</v>
      </c>
      <c r="AB1682">
        <v>453.47005136551769</v>
      </c>
      <c r="AC1682">
        <v>56.785714285714285</v>
      </c>
      <c r="AD1682">
        <v>683.55620318641547</v>
      </c>
      <c r="AE1682">
        <v>44.482304382190215</v>
      </c>
      <c r="AF1682">
        <v>536.83079130898943</v>
      </c>
      <c r="AG1682">
        <v>28.227651253738212</v>
      </c>
      <c r="AH1682">
        <v>486.74216610225847</v>
      </c>
      <c r="AI1682">
        <v>40.137106050149526</v>
      </c>
      <c r="AJ1682">
        <v>516.29780624611692</v>
      </c>
      <c r="AK1682">
        <v>26.428065332413158</v>
      </c>
    </row>
    <row r="1683" spans="1:37" x14ac:dyDescent="0.25">
      <c r="A1683">
        <v>1682</v>
      </c>
      <c r="C1683" t="s">
        <v>643</v>
      </c>
      <c r="D1683" t="s">
        <v>121</v>
      </c>
      <c r="E1683" t="s">
        <v>2337</v>
      </c>
      <c r="F1683">
        <v>1052.7421132720713</v>
      </c>
      <c r="G1683">
        <v>68.829366821814347</v>
      </c>
      <c r="H1683">
        <v>977.99474128521274</v>
      </c>
      <c r="I1683">
        <v>64</v>
      </c>
      <c r="J1683">
        <v>846.04306984196978</v>
      </c>
      <c r="K1683">
        <v>62.552735575656449</v>
      </c>
      <c r="L1683">
        <v>981.51282147792472</v>
      </c>
      <c r="M1683">
        <v>15.444981118819706</v>
      </c>
      <c r="N1683">
        <v>435.67153195250222</v>
      </c>
      <c r="O1683">
        <v>29.122682309638833</v>
      </c>
      <c r="P1683">
        <v>985.65143001553963</v>
      </c>
      <c r="Q1683">
        <v>91.089136734873108</v>
      </c>
      <c r="R1683">
        <v>710.48898747801434</v>
      </c>
      <c r="S1683">
        <v>50.887669657234873</v>
      </c>
      <c r="T1683">
        <v>769.7320767595096</v>
      </c>
      <c r="U1683">
        <v>42.879848171152517</v>
      </c>
      <c r="V1683">
        <v>770.92326674192111</v>
      </c>
      <c r="W1683">
        <v>31.558960202438463</v>
      </c>
      <c r="X1683">
        <v>709.96163774621755</v>
      </c>
      <c r="Y1683">
        <v>49.193811824246609</v>
      </c>
      <c r="Z1683">
        <v>608.99587850786236</v>
      </c>
      <c r="AA1683">
        <v>53.059282263630088</v>
      </c>
      <c r="AB1683">
        <v>654.80705991476998</v>
      </c>
      <c r="AC1683">
        <v>63.214285714285715</v>
      </c>
      <c r="AD1683">
        <v>956.39194093893343</v>
      </c>
      <c r="AE1683">
        <v>50.836919293931679</v>
      </c>
      <c r="AF1683">
        <v>775.17928928324534</v>
      </c>
      <c r="AG1683">
        <v>31.423234414538761</v>
      </c>
      <c r="AH1683">
        <v>702.85172253869916</v>
      </c>
      <c r="AI1683">
        <v>44.680929376581553</v>
      </c>
      <c r="AJ1683">
        <v>745.52982612728499</v>
      </c>
      <c r="AK1683">
        <v>29.419921785139177</v>
      </c>
    </row>
    <row r="1684" spans="1:37" x14ac:dyDescent="0.25">
      <c r="A1684">
        <v>1683</v>
      </c>
      <c r="C1684" t="s">
        <v>643</v>
      </c>
      <c r="D1684" t="s">
        <v>121</v>
      </c>
      <c r="E1684" t="s">
        <v>2338</v>
      </c>
      <c r="F1684">
        <v>1057.0478069868855</v>
      </c>
      <c r="G1684">
        <v>95.715838236585583</v>
      </c>
      <c r="H1684">
        <v>981.99471977717678</v>
      </c>
      <c r="I1684">
        <v>89</v>
      </c>
      <c r="J1684">
        <v>849.5033686961292</v>
      </c>
      <c r="K1684">
        <v>86.987397909897254</v>
      </c>
      <c r="L1684">
        <v>985.52718884593264</v>
      </c>
      <c r="M1684">
        <v>21.478176868358656</v>
      </c>
      <c r="N1684">
        <v>436.90050665476599</v>
      </c>
      <c r="O1684">
        <v>41.46280193236715</v>
      </c>
      <c r="P1684">
        <v>989.68272420783228</v>
      </c>
      <c r="Q1684">
        <v>126.67083077193291</v>
      </c>
      <c r="R1684">
        <v>712.49318772477886</v>
      </c>
      <c r="S1684">
        <v>72.450241545893718</v>
      </c>
      <c r="T1684">
        <v>771.90339432441658</v>
      </c>
      <c r="U1684">
        <v>61.049275362318838</v>
      </c>
      <c r="V1684">
        <v>773.09794450423965</v>
      </c>
      <c r="W1684">
        <v>44.931400966183574</v>
      </c>
      <c r="X1684">
        <v>711.96435040558629</v>
      </c>
      <c r="Y1684">
        <v>70.038647342995162</v>
      </c>
      <c r="Z1684">
        <v>610.71377943454183</v>
      </c>
      <c r="AA1684">
        <v>75.542028985507244</v>
      </c>
      <c r="AB1684">
        <v>656.65418843357043</v>
      </c>
      <c r="AC1684">
        <v>90</v>
      </c>
      <c r="AD1684">
        <v>960.30356441925619</v>
      </c>
      <c r="AE1684">
        <v>70.695090893123734</v>
      </c>
      <c r="AF1684">
        <v>777.36597275089912</v>
      </c>
      <c r="AG1684">
        <v>44.738164251207728</v>
      </c>
      <c r="AH1684">
        <v>704.83437901976743</v>
      </c>
      <c r="AI1684">
        <v>63.613526570048307</v>
      </c>
      <c r="AJ1684">
        <v>747.6328721812406</v>
      </c>
      <c r="AK1684">
        <v>41.885990338164248</v>
      </c>
    </row>
    <row r="1685" spans="1:37" x14ac:dyDescent="0.25">
      <c r="A1685">
        <v>1684</v>
      </c>
      <c r="C1685" t="s">
        <v>643</v>
      </c>
      <c r="D1685" t="s">
        <v>121</v>
      </c>
      <c r="E1685" t="s">
        <v>2339</v>
      </c>
      <c r="F1685">
        <v>651.23617436564734</v>
      </c>
      <c r="G1685">
        <v>64.52753139545095</v>
      </c>
      <c r="H1685">
        <v>604.99674690956408</v>
      </c>
      <c r="I1685">
        <v>60</v>
      </c>
      <c r="J1685">
        <v>523.37020169160701</v>
      </c>
      <c r="K1685">
        <v>58.64318960217792</v>
      </c>
      <c r="L1685">
        <v>607.17306441119058</v>
      </c>
      <c r="M1685">
        <v>14.479669798893475</v>
      </c>
      <c r="N1685">
        <v>304.78572616141201</v>
      </c>
      <c r="O1685">
        <v>29.616287094547964</v>
      </c>
      <c r="P1685">
        <v>609.73324658425497</v>
      </c>
      <c r="Q1685">
        <v>85.396065688943537</v>
      </c>
      <c r="R1685">
        <v>497.04166119759537</v>
      </c>
      <c r="S1685">
        <v>51.750172532781228</v>
      </c>
      <c r="T1685">
        <v>538.48675609692077</v>
      </c>
      <c r="U1685">
        <v>43.60662525879917</v>
      </c>
      <c r="V1685">
        <v>539.32008505499698</v>
      </c>
      <c r="W1685">
        <v>32.09385783298827</v>
      </c>
      <c r="X1685">
        <v>496.67273952344704</v>
      </c>
      <c r="Y1685">
        <v>50.02760524499655</v>
      </c>
      <c r="Z1685">
        <v>426.03942981650175</v>
      </c>
      <c r="AA1685">
        <v>53.958592132505174</v>
      </c>
      <c r="AB1685">
        <v>458.08787266251898</v>
      </c>
      <c r="AC1685">
        <v>64.285714285714292</v>
      </c>
      <c r="AD1685">
        <v>591.63305139882891</v>
      </c>
      <c r="AE1685">
        <v>47.659611838060947</v>
      </c>
      <c r="AF1685">
        <v>542.29749997812371</v>
      </c>
      <c r="AG1685">
        <v>31.955831608005521</v>
      </c>
      <c r="AH1685">
        <v>491.69880730492918</v>
      </c>
      <c r="AI1685">
        <v>45.438233264320225</v>
      </c>
      <c r="AJ1685">
        <v>521.55542138100623</v>
      </c>
      <c r="AK1685">
        <v>29.91856452726018</v>
      </c>
    </row>
    <row r="1686" spans="1:37" x14ac:dyDescent="0.25">
      <c r="A1686">
        <v>1685</v>
      </c>
      <c r="C1686" t="s">
        <v>643</v>
      </c>
      <c r="D1686" t="s">
        <v>121</v>
      </c>
      <c r="E1686" t="s">
        <v>2340</v>
      </c>
      <c r="F1686">
        <v>1066.7356178452176</v>
      </c>
      <c r="G1686">
        <v>13.980965135681039</v>
      </c>
      <c r="H1686">
        <v>990.99467138409591</v>
      </c>
      <c r="I1686">
        <v>13</v>
      </c>
      <c r="J1686">
        <v>857.28904111798772</v>
      </c>
      <c r="K1686">
        <v>12.706024413805217</v>
      </c>
      <c r="L1686">
        <v>994.5595154239503</v>
      </c>
      <c r="M1686">
        <v>3.1372617897602528</v>
      </c>
      <c r="N1686">
        <v>367.46343597686365</v>
      </c>
      <c r="O1686">
        <v>4.9360478490913273</v>
      </c>
      <c r="P1686">
        <v>998.7531361404906</v>
      </c>
      <c r="Q1686">
        <v>18.502480899271099</v>
      </c>
      <c r="R1686">
        <v>599.25587378258479</v>
      </c>
      <c r="S1686">
        <v>8.6250287554635374</v>
      </c>
      <c r="T1686">
        <v>649.22395190717464</v>
      </c>
      <c r="U1686">
        <v>7.2677708764665283</v>
      </c>
      <c r="V1686">
        <v>650.22865093324242</v>
      </c>
      <c r="W1686">
        <v>5.3489763054980441</v>
      </c>
      <c r="X1686">
        <v>598.81108515125266</v>
      </c>
      <c r="Y1686">
        <v>8.3379342074994245</v>
      </c>
      <c r="Z1686">
        <v>513.65237707715335</v>
      </c>
      <c r="AA1686">
        <v>8.9930986887508624</v>
      </c>
      <c r="AB1686">
        <v>552.29142712134342</v>
      </c>
      <c r="AC1686">
        <v>10.714285714285714</v>
      </c>
      <c r="AD1686">
        <v>969.10471724998263</v>
      </c>
      <c r="AE1686">
        <v>10.326249231579871</v>
      </c>
      <c r="AF1686">
        <v>653.81835682846372</v>
      </c>
      <c r="AG1686">
        <v>5.3259719346675869</v>
      </c>
      <c r="AH1686">
        <v>592.81428783941055</v>
      </c>
      <c r="AI1686">
        <v>7.5730388773867032</v>
      </c>
      <c r="AJ1686">
        <v>628.81077013274535</v>
      </c>
      <c r="AK1686">
        <v>4.9864274212100295</v>
      </c>
    </row>
    <row r="1687" spans="1:37" x14ac:dyDescent="0.25">
      <c r="A1687">
        <v>1686</v>
      </c>
      <c r="C1687" t="s">
        <v>643</v>
      </c>
      <c r="D1687" t="s">
        <v>121</v>
      </c>
      <c r="E1687" t="s">
        <v>2341</v>
      </c>
      <c r="F1687">
        <v>1421.9553493173887</v>
      </c>
      <c r="G1687">
        <v>13.980965135681039</v>
      </c>
      <c r="H1687">
        <v>1320.9928969711309</v>
      </c>
      <c r="I1687">
        <v>13</v>
      </c>
      <c r="J1687">
        <v>1142.763696586137</v>
      </c>
      <c r="K1687">
        <v>12.706024413805217</v>
      </c>
      <c r="L1687">
        <v>1325.7448232845998</v>
      </c>
      <c r="M1687">
        <v>3.1372617897602528</v>
      </c>
      <c r="N1687">
        <v>498.96372911908571</v>
      </c>
      <c r="O1687">
        <v>8.8848861283643892</v>
      </c>
      <c r="P1687">
        <v>1331.3349070046295</v>
      </c>
      <c r="Q1687">
        <v>18.502480899271099</v>
      </c>
      <c r="R1687">
        <v>813.7053001863859</v>
      </c>
      <c r="S1687">
        <v>15.525051759834369</v>
      </c>
      <c r="T1687">
        <v>881.55493135221695</v>
      </c>
      <c r="U1687">
        <v>13.081987577639751</v>
      </c>
      <c r="V1687">
        <v>882.91917150132565</v>
      </c>
      <c r="W1687">
        <v>9.6281573498964796</v>
      </c>
      <c r="X1687">
        <v>813.10133970370759</v>
      </c>
      <c r="Y1687">
        <v>15.008281573498964</v>
      </c>
      <c r="Z1687">
        <v>697.46777623185358</v>
      </c>
      <c r="AA1687">
        <v>16.187577639751552</v>
      </c>
      <c r="AB1687">
        <v>749.93417863299464</v>
      </c>
      <c r="AC1687">
        <v>19.285714285714285</v>
      </c>
      <c r="AD1687">
        <v>1291.8136543766163</v>
      </c>
      <c r="AE1687">
        <v>10.326249231579871</v>
      </c>
      <c r="AF1687">
        <v>887.79348786741218</v>
      </c>
      <c r="AG1687">
        <v>9.5867494824016557</v>
      </c>
      <c r="AH1687">
        <v>804.95853131371462</v>
      </c>
      <c r="AI1687">
        <v>13.631469979296066</v>
      </c>
      <c r="AJ1687">
        <v>853.83669790600197</v>
      </c>
      <c r="AK1687">
        <v>8.9755693581780545</v>
      </c>
    </row>
    <row r="1688" spans="1:37" x14ac:dyDescent="0.25">
      <c r="A1688">
        <v>1687</v>
      </c>
      <c r="C1688" t="s">
        <v>643</v>
      </c>
      <c r="D1688" t="s">
        <v>121</v>
      </c>
      <c r="E1688" t="s">
        <v>2342</v>
      </c>
      <c r="F1688">
        <v>622.17274179065146</v>
      </c>
      <c r="G1688">
        <v>69.904825678405203</v>
      </c>
      <c r="H1688">
        <v>577.9968920888067</v>
      </c>
      <c r="I1688">
        <v>65</v>
      </c>
      <c r="J1688">
        <v>500.01318442603116</v>
      </c>
      <c r="K1688">
        <v>63.530122069026078</v>
      </c>
      <c r="L1688">
        <v>580.07608467713749</v>
      </c>
      <c r="M1688">
        <v>15.686308948801264</v>
      </c>
      <c r="N1688">
        <v>68.822583326770456</v>
      </c>
      <c r="O1688">
        <v>15.301748332183115</v>
      </c>
      <c r="P1688">
        <v>582.52201078628002</v>
      </c>
      <c r="Q1688">
        <v>92.512404496355487</v>
      </c>
      <c r="R1688">
        <v>112.23521381881186</v>
      </c>
      <c r="S1688">
        <v>26.737589141936969</v>
      </c>
      <c r="T1688">
        <v>121.59378363478855</v>
      </c>
      <c r="U1688">
        <v>22.530089717046238</v>
      </c>
      <c r="V1688">
        <v>121.78195468983803</v>
      </c>
      <c r="W1688">
        <v>16.581826547043939</v>
      </c>
      <c r="X1688">
        <v>112.15190892464933</v>
      </c>
      <c r="Y1688">
        <v>25.847596043248217</v>
      </c>
      <c r="Z1688">
        <v>96.202451894048778</v>
      </c>
      <c r="AA1688">
        <v>27.878605935127673</v>
      </c>
      <c r="AB1688">
        <v>103.43919705282686</v>
      </c>
      <c r="AC1688">
        <v>33.214285714285715</v>
      </c>
      <c r="AD1688">
        <v>565.22959290664971</v>
      </c>
      <c r="AE1688">
        <v>51.631246157899355</v>
      </c>
      <c r="AF1688">
        <v>122.45427418860859</v>
      </c>
      <c r="AG1688">
        <v>16.510512997469519</v>
      </c>
      <c r="AH1688">
        <v>111.02876293982273</v>
      </c>
      <c r="AI1688">
        <v>23.476420519898781</v>
      </c>
      <c r="AJ1688">
        <v>117.77057902151752</v>
      </c>
      <c r="AK1688">
        <v>15.457925005751093</v>
      </c>
    </row>
    <row r="1689" spans="1:37" x14ac:dyDescent="0.25">
      <c r="A1689">
        <v>1688</v>
      </c>
      <c r="C1689" t="s">
        <v>643</v>
      </c>
      <c r="D1689" t="s">
        <v>121</v>
      </c>
      <c r="E1689" t="s">
        <v>2343</v>
      </c>
      <c r="F1689">
        <v>726.58581437489579</v>
      </c>
      <c r="G1689">
        <v>115.07409765522087</v>
      </c>
      <c r="H1689">
        <v>674.99637051893512</v>
      </c>
      <c r="I1689">
        <v>107</v>
      </c>
      <c r="J1689">
        <v>583.92543163939627</v>
      </c>
      <c r="K1689">
        <v>104.58035479055063</v>
      </c>
      <c r="L1689">
        <v>677.42449335132835</v>
      </c>
      <c r="M1689">
        <v>25.822077808026698</v>
      </c>
      <c r="N1689">
        <v>173.2854330191899</v>
      </c>
      <c r="O1689">
        <v>36.033149298366688</v>
      </c>
      <c r="P1689">
        <v>680.28089494937547</v>
      </c>
      <c r="Q1689">
        <v>152.28965047861595</v>
      </c>
      <c r="R1689">
        <v>282.59223479379415</v>
      </c>
      <c r="S1689">
        <v>62.962709914883824</v>
      </c>
      <c r="T1689">
        <v>306.15577665187834</v>
      </c>
      <c r="U1689">
        <v>53.054727398205657</v>
      </c>
      <c r="V1689">
        <v>306.62956448691364</v>
      </c>
      <c r="W1689">
        <v>39.047527030135726</v>
      </c>
      <c r="X1689">
        <v>282.38248497099204</v>
      </c>
      <c r="Y1689">
        <v>60.866919714745798</v>
      </c>
      <c r="Z1689">
        <v>242.22403066180141</v>
      </c>
      <c r="AA1689">
        <v>65.649620427881302</v>
      </c>
      <c r="AB1689">
        <v>260.44512115086764</v>
      </c>
      <c r="AC1689">
        <v>78.214285714285708</v>
      </c>
      <c r="AD1689">
        <v>660.08646230447846</v>
      </c>
      <c r="AE1689">
        <v>84.992974444542028</v>
      </c>
      <c r="AF1689">
        <v>308.32236893917519</v>
      </c>
      <c r="AG1689">
        <v>38.879595123073386</v>
      </c>
      <c r="AH1689">
        <v>279.55456383062506</v>
      </c>
      <c r="AI1689">
        <v>55.283183804922935</v>
      </c>
      <c r="AJ1689">
        <v>296.52949360774949</v>
      </c>
      <c r="AK1689">
        <v>36.400920174833217</v>
      </c>
    </row>
    <row r="1690" spans="1:37" x14ac:dyDescent="0.25">
      <c r="A1690">
        <v>1689</v>
      </c>
      <c r="C1690" t="s">
        <v>643</v>
      </c>
      <c r="D1690" t="s">
        <v>121</v>
      </c>
      <c r="E1690" t="s">
        <v>2344</v>
      </c>
      <c r="F1690">
        <v>574.81011092769529</v>
      </c>
      <c r="G1690">
        <v>60.225695969087553</v>
      </c>
      <c r="H1690">
        <v>533.997128677202</v>
      </c>
      <c r="I1690">
        <v>56</v>
      </c>
      <c r="J1690">
        <v>461.9498970302779</v>
      </c>
      <c r="K1690">
        <v>54.73364362869939</v>
      </c>
      <c r="L1690">
        <v>535.91804362905089</v>
      </c>
      <c r="M1690">
        <v>13.514358478967242</v>
      </c>
      <c r="N1690">
        <v>118.59605876845264</v>
      </c>
      <c r="O1690">
        <v>30.109891879457098</v>
      </c>
      <c r="P1690">
        <v>538.17777467106146</v>
      </c>
      <c r="Q1690">
        <v>79.702994643013966</v>
      </c>
      <c r="R1690">
        <v>193.40532381277399</v>
      </c>
      <c r="S1690">
        <v>52.612675408327583</v>
      </c>
      <c r="T1690">
        <v>209.53214501351954</v>
      </c>
      <c r="U1690">
        <v>44.333402346445823</v>
      </c>
      <c r="V1690">
        <v>209.85640406373872</v>
      </c>
      <c r="W1690">
        <v>32.62875546353807</v>
      </c>
      <c r="X1690">
        <v>193.2617716290832</v>
      </c>
      <c r="Y1690">
        <v>50.861398665746492</v>
      </c>
      <c r="Z1690">
        <v>165.77743942456618</v>
      </c>
      <c r="AA1690">
        <v>54.857902001380261</v>
      </c>
      <c r="AB1690">
        <v>178.24790206424626</v>
      </c>
      <c r="AC1690">
        <v>65.357142857142861</v>
      </c>
      <c r="AD1690">
        <v>522.20173462309856</v>
      </c>
      <c r="AE1690">
        <v>44.482304382190215</v>
      </c>
      <c r="AF1690">
        <v>211.01495462858441</v>
      </c>
      <c r="AG1690">
        <v>32.488428801472281</v>
      </c>
      <c r="AH1690">
        <v>191.32635042308735</v>
      </c>
      <c r="AI1690">
        <v>46.19553715205889</v>
      </c>
      <c r="AJ1690">
        <v>202.94394420672214</v>
      </c>
      <c r="AK1690">
        <v>30.417207269381183</v>
      </c>
    </row>
    <row r="1691" spans="1:37" x14ac:dyDescent="0.25">
      <c r="A1691">
        <v>1690</v>
      </c>
      <c r="C1691" t="s">
        <v>643</v>
      </c>
      <c r="D1691" t="s">
        <v>121</v>
      </c>
      <c r="E1691" t="s">
        <v>2345</v>
      </c>
      <c r="F1691">
        <v>731.96793151841359</v>
      </c>
      <c r="G1691">
        <v>104.31950908931238</v>
      </c>
      <c r="H1691">
        <v>679.99634363389021</v>
      </c>
      <c r="I1691">
        <v>97</v>
      </c>
      <c r="J1691">
        <v>588.25080520709548</v>
      </c>
      <c r="K1691">
        <v>94.806489856854313</v>
      </c>
      <c r="L1691">
        <v>682.4424525613382</v>
      </c>
      <c r="M1691">
        <v>23.408799508211118</v>
      </c>
      <c r="N1691">
        <v>210.76916143823451</v>
      </c>
      <c r="O1691">
        <v>40.47559236254888</v>
      </c>
      <c r="P1691">
        <v>685.32001268974125</v>
      </c>
      <c r="Q1691">
        <v>138.05697286379205</v>
      </c>
      <c r="R1691">
        <v>343.72034232011134</v>
      </c>
      <c r="S1691">
        <v>70.725235794801009</v>
      </c>
      <c r="T1691">
        <v>372.38096238153992</v>
      </c>
      <c r="U1691">
        <v>59.595721187025532</v>
      </c>
      <c r="V1691">
        <v>372.95723623762899</v>
      </c>
      <c r="W1691">
        <v>43.861605705083967</v>
      </c>
      <c r="X1691">
        <v>343.46522108173855</v>
      </c>
      <c r="Y1691">
        <v>68.371060501495279</v>
      </c>
      <c r="Z1691">
        <v>294.62000892552442</v>
      </c>
      <c r="AA1691">
        <v>73.743409247757072</v>
      </c>
      <c r="AB1691">
        <v>316.78254097428226</v>
      </c>
      <c r="AC1691">
        <v>87.857142857142861</v>
      </c>
      <c r="AD1691">
        <v>664.97599165488202</v>
      </c>
      <c r="AE1691">
        <v>77.049705804865198</v>
      </c>
      <c r="AF1691">
        <v>375.01621470261381</v>
      </c>
      <c r="AG1691">
        <v>43.672969864274208</v>
      </c>
      <c r="AH1691">
        <v>340.02558650320708</v>
      </c>
      <c r="AI1691">
        <v>62.09891879457097</v>
      </c>
      <c r="AJ1691">
        <v>360.67239825339743</v>
      </c>
      <c r="AK1691">
        <v>40.888704853922242</v>
      </c>
    </row>
    <row r="1692" spans="1:37" x14ac:dyDescent="0.25">
      <c r="A1692">
        <v>1691</v>
      </c>
      <c r="C1692" t="s">
        <v>643</v>
      </c>
      <c r="D1692" t="s">
        <v>121</v>
      </c>
      <c r="E1692" t="s">
        <v>2346</v>
      </c>
      <c r="F1692">
        <v>607.10281378880177</v>
      </c>
      <c r="G1692">
        <v>109.69680337226661</v>
      </c>
      <c r="H1692">
        <v>563.99696736693249</v>
      </c>
      <c r="I1692">
        <v>102</v>
      </c>
      <c r="J1692">
        <v>487.90213843647331</v>
      </c>
      <c r="K1692">
        <v>99.693422323702464</v>
      </c>
      <c r="L1692">
        <v>566.02579888910986</v>
      </c>
      <c r="M1692">
        <v>24.615438658118908</v>
      </c>
      <c r="N1692">
        <v>212.61262349163016</v>
      </c>
      <c r="O1692">
        <v>53.309316770186335</v>
      </c>
      <c r="P1692">
        <v>568.41248111325592</v>
      </c>
      <c r="Q1692">
        <v>145.173311671204</v>
      </c>
      <c r="R1692">
        <v>346.72664269025807</v>
      </c>
      <c r="S1692">
        <v>93.150310559006215</v>
      </c>
      <c r="T1692">
        <v>375.63793872890034</v>
      </c>
      <c r="U1692">
        <v>78.491925465838506</v>
      </c>
      <c r="V1692">
        <v>376.2192528811068</v>
      </c>
      <c r="W1692">
        <v>57.768944099378885</v>
      </c>
      <c r="X1692">
        <v>346.46929007079166</v>
      </c>
      <c r="Y1692">
        <v>90.049689440993788</v>
      </c>
      <c r="Z1692">
        <v>297.19686031554357</v>
      </c>
      <c r="AA1692">
        <v>97.125465838509314</v>
      </c>
      <c r="AB1692">
        <v>319.55323375248298</v>
      </c>
      <c r="AC1692">
        <v>115.71428571428572</v>
      </c>
      <c r="AD1692">
        <v>551.53891072551983</v>
      </c>
      <c r="AE1692">
        <v>81.021340124703613</v>
      </c>
      <c r="AF1692">
        <v>378.29623990409442</v>
      </c>
      <c r="AG1692">
        <v>57.520496894409938</v>
      </c>
      <c r="AH1692">
        <v>342.99957122480947</v>
      </c>
      <c r="AI1692">
        <v>81.788819875776397</v>
      </c>
      <c r="AJ1692">
        <v>363.8269673343309</v>
      </c>
      <c r="AK1692">
        <v>53.853416149068323</v>
      </c>
    </row>
    <row r="1693" spans="1:37" x14ac:dyDescent="0.25">
      <c r="A1693">
        <v>1692</v>
      </c>
      <c r="C1693" t="s">
        <v>643</v>
      </c>
      <c r="D1693" t="s">
        <v>121</v>
      </c>
      <c r="E1693" t="s">
        <v>2347</v>
      </c>
      <c r="F1693">
        <v>712.59230980174971</v>
      </c>
      <c r="G1693">
        <v>139.80965135681041</v>
      </c>
      <c r="H1693">
        <v>661.99644042005195</v>
      </c>
      <c r="I1693">
        <v>130</v>
      </c>
      <c r="J1693">
        <v>572.67946036337821</v>
      </c>
      <c r="K1693">
        <v>127.06024413805216</v>
      </c>
      <c r="L1693">
        <v>664.37779940530277</v>
      </c>
      <c r="M1693">
        <v>31.372617897602527</v>
      </c>
      <c r="N1693">
        <v>207.08223733144322</v>
      </c>
      <c r="O1693">
        <v>55.283735909822866</v>
      </c>
      <c r="P1693">
        <v>667.1791888244245</v>
      </c>
      <c r="Q1693">
        <v>185.02480899271097</v>
      </c>
      <c r="R1693">
        <v>337.70774157981782</v>
      </c>
      <c r="S1693">
        <v>96.600322061191633</v>
      </c>
      <c r="T1693">
        <v>365.86700968681913</v>
      </c>
      <c r="U1693">
        <v>81.399033816425117</v>
      </c>
      <c r="V1693">
        <v>366.43320295067338</v>
      </c>
      <c r="W1693">
        <v>59.908534621578099</v>
      </c>
      <c r="X1693">
        <v>337.45708310363239</v>
      </c>
      <c r="Y1693">
        <v>93.384863123993568</v>
      </c>
      <c r="Z1693">
        <v>289.46630614548604</v>
      </c>
      <c r="AA1693">
        <v>100.72270531400966</v>
      </c>
      <c r="AB1693">
        <v>311.2411554178808</v>
      </c>
      <c r="AC1693">
        <v>120</v>
      </c>
      <c r="AD1693">
        <v>647.37368599342926</v>
      </c>
      <c r="AE1693">
        <v>103.26249231579871</v>
      </c>
      <c r="AF1693">
        <v>368.45616429965264</v>
      </c>
      <c r="AG1693">
        <v>59.650885668276977</v>
      </c>
      <c r="AH1693">
        <v>334.0776170600023</v>
      </c>
      <c r="AI1693">
        <v>84.818035426731086</v>
      </c>
      <c r="AJ1693">
        <v>354.36326009153038</v>
      </c>
      <c r="AK1693">
        <v>55.847987117552336</v>
      </c>
    </row>
    <row r="1694" spans="1:37" x14ac:dyDescent="0.25">
      <c r="A1694">
        <v>1693</v>
      </c>
      <c r="C1694" t="s">
        <v>643</v>
      </c>
      <c r="D1694" t="s">
        <v>121</v>
      </c>
      <c r="E1694" t="s">
        <v>2348</v>
      </c>
      <c r="F1694">
        <v>933.25911268597736</v>
      </c>
      <c r="G1694">
        <v>135.50781593044701</v>
      </c>
      <c r="H1694">
        <v>866.99533813321011</v>
      </c>
      <c r="I1694">
        <v>126</v>
      </c>
      <c r="J1694">
        <v>750.01977663904677</v>
      </c>
      <c r="K1694">
        <v>123.15069816457364</v>
      </c>
      <c r="L1694">
        <v>870.11412701570634</v>
      </c>
      <c r="M1694">
        <v>30.407306577676298</v>
      </c>
      <c r="N1694">
        <v>242.72250369709218</v>
      </c>
      <c r="O1694">
        <v>58.245364619277666</v>
      </c>
      <c r="P1694">
        <v>873.78301617942009</v>
      </c>
      <c r="Q1694">
        <v>179.33173794678143</v>
      </c>
      <c r="R1694">
        <v>395.82954873598823</v>
      </c>
      <c r="S1694">
        <v>101.77533931446975</v>
      </c>
      <c r="T1694">
        <v>428.83521906912028</v>
      </c>
      <c r="U1694">
        <v>85.759696342305034</v>
      </c>
      <c r="V1694">
        <v>429.49885805791087</v>
      </c>
      <c r="W1694">
        <v>63.117920404876926</v>
      </c>
      <c r="X1694">
        <v>395.53575022532573</v>
      </c>
      <c r="Y1694">
        <v>98.387623648493218</v>
      </c>
      <c r="Z1694">
        <v>339.28543301918984</v>
      </c>
      <c r="AA1694">
        <v>106.11856452726018</v>
      </c>
      <c r="AB1694">
        <v>364.8078824630947</v>
      </c>
      <c r="AC1694">
        <v>126.42857142857143</v>
      </c>
      <c r="AD1694">
        <v>847.84438935997468</v>
      </c>
      <c r="AE1694">
        <v>100.08518485992799</v>
      </c>
      <c r="AF1694">
        <v>431.86998486161059</v>
      </c>
      <c r="AG1694">
        <v>62.846468829077523</v>
      </c>
      <c r="AH1694">
        <v>391.57465501098187</v>
      </c>
      <c r="AI1694">
        <v>89.361858753163105</v>
      </c>
      <c r="AJ1694">
        <v>415.3515956562448</v>
      </c>
      <c r="AK1694">
        <v>58.839843570278354</v>
      </c>
    </row>
    <row r="1695" spans="1:37" x14ac:dyDescent="0.25">
      <c r="A1695">
        <v>1694</v>
      </c>
      <c r="C1695" t="s">
        <v>643</v>
      </c>
      <c r="D1695" t="s">
        <v>121</v>
      </c>
      <c r="E1695" t="s">
        <v>2349</v>
      </c>
      <c r="F1695">
        <v>910.65422068320277</v>
      </c>
      <c r="G1695">
        <v>163.46974620180907</v>
      </c>
      <c r="H1695">
        <v>845.99545105039874</v>
      </c>
      <c r="I1695">
        <v>152</v>
      </c>
      <c r="J1695">
        <v>731.85320765470999</v>
      </c>
      <c r="K1695">
        <v>148.56274699218409</v>
      </c>
      <c r="L1695">
        <v>849.03869833366491</v>
      </c>
      <c r="M1695">
        <v>36.681830157196806</v>
      </c>
      <c r="N1695">
        <v>245.79494045275158</v>
      </c>
      <c r="O1695">
        <v>65.649436392914652</v>
      </c>
      <c r="P1695">
        <v>852.61872166988394</v>
      </c>
      <c r="Q1695">
        <v>216.33669974532361</v>
      </c>
      <c r="R1695">
        <v>400.84004935289948</v>
      </c>
      <c r="S1695">
        <v>114.71288244766505</v>
      </c>
      <c r="T1695">
        <v>434.26351298138763</v>
      </c>
      <c r="U1695">
        <v>96.661352657004826</v>
      </c>
      <c r="V1695">
        <v>434.93555246370721</v>
      </c>
      <c r="W1695">
        <v>71.141384863123989</v>
      </c>
      <c r="X1695">
        <v>400.54253187374758</v>
      </c>
      <c r="Y1695">
        <v>110.89452495974234</v>
      </c>
      <c r="Z1695">
        <v>343.58018533588847</v>
      </c>
      <c r="AA1695">
        <v>119.60821256038646</v>
      </c>
      <c r="AB1695">
        <v>369.42570376009587</v>
      </c>
      <c r="AC1695">
        <v>142.5</v>
      </c>
      <c r="AD1695">
        <v>827.30836608827974</v>
      </c>
      <c r="AE1695">
        <v>120.73768332308774</v>
      </c>
      <c r="AF1695">
        <v>437.33669353074492</v>
      </c>
      <c r="AG1695">
        <v>70.835426731078897</v>
      </c>
      <c r="AH1695">
        <v>396.53129621365252</v>
      </c>
      <c r="AI1695">
        <v>100.72141706924315</v>
      </c>
      <c r="AJ1695">
        <v>420.60921079113393</v>
      </c>
      <c r="AK1695">
        <v>66.319484702093391</v>
      </c>
    </row>
    <row r="1696" spans="1:37" x14ac:dyDescent="0.25">
      <c r="A1696">
        <v>1695</v>
      </c>
      <c r="C1696" t="s">
        <v>643</v>
      </c>
      <c r="D1696" t="s">
        <v>121</v>
      </c>
      <c r="E1696" t="s">
        <v>2350</v>
      </c>
      <c r="F1696">
        <v>1087.1876629905848</v>
      </c>
      <c r="G1696">
        <v>247.35553701589532</v>
      </c>
      <c r="H1696">
        <v>1009.9945692209252</v>
      </c>
      <c r="I1696">
        <v>230</v>
      </c>
      <c r="J1696">
        <v>873.7254606752449</v>
      </c>
      <c r="K1696">
        <v>224.79889347501538</v>
      </c>
      <c r="L1696">
        <v>1013.6277604219878</v>
      </c>
      <c r="M1696">
        <v>55.505400895758321</v>
      </c>
      <c r="N1696">
        <v>309.08713761933512</v>
      </c>
      <c r="O1696">
        <v>100.20177133655393</v>
      </c>
      <c r="P1696">
        <v>1017.9017835538804</v>
      </c>
      <c r="Q1696">
        <v>327.35158514095019</v>
      </c>
      <c r="R1696">
        <v>504.0563620612711</v>
      </c>
      <c r="S1696">
        <v>175.08808373590981</v>
      </c>
      <c r="T1696">
        <v>546.08636757409499</v>
      </c>
      <c r="U1696">
        <v>147.53574879227051</v>
      </c>
      <c r="V1696">
        <v>546.93145722311181</v>
      </c>
      <c r="W1696">
        <v>108.58421900161029</v>
      </c>
      <c r="X1696">
        <v>503.68223383123757</v>
      </c>
      <c r="Y1696">
        <v>169.26006441223831</v>
      </c>
      <c r="Z1696">
        <v>432.05208305987975</v>
      </c>
      <c r="AA1696">
        <v>182.5599033816425</v>
      </c>
      <c r="AB1696">
        <v>464.55282247832059</v>
      </c>
      <c r="AC1696">
        <v>217.49999999999997</v>
      </c>
      <c r="AD1696">
        <v>987.68492878151608</v>
      </c>
      <c r="AE1696">
        <v>182.69517871256696</v>
      </c>
      <c r="AF1696">
        <v>549.95089211491177</v>
      </c>
      <c r="AG1696">
        <v>108.117230273752</v>
      </c>
      <c r="AH1696">
        <v>498.63810498866809</v>
      </c>
      <c r="AI1696">
        <v>153.73268921095007</v>
      </c>
      <c r="AJ1696">
        <v>528.91608256985091</v>
      </c>
      <c r="AK1696">
        <v>101.2244766505636</v>
      </c>
    </row>
    <row r="1697" spans="1:37" x14ac:dyDescent="0.25">
      <c r="A1697">
        <v>1696</v>
      </c>
      <c r="C1697" t="s">
        <v>643</v>
      </c>
      <c r="D1697" t="s">
        <v>121</v>
      </c>
      <c r="E1697" t="s">
        <v>2351</v>
      </c>
      <c r="F1697">
        <v>649.08332750824025</v>
      </c>
      <c r="G1697">
        <v>15.056423992271888</v>
      </c>
      <c r="H1697">
        <v>602.996757663582</v>
      </c>
      <c r="I1697">
        <v>14</v>
      </c>
      <c r="J1697">
        <v>521.6400522645273</v>
      </c>
      <c r="K1697">
        <v>13.683410907174848</v>
      </c>
      <c r="L1697">
        <v>605.16588072718673</v>
      </c>
      <c r="M1697">
        <v>3.3785896197418106</v>
      </c>
      <c r="N1697">
        <v>234.11968078124588</v>
      </c>
      <c r="O1697">
        <v>8.8848861283643892</v>
      </c>
      <c r="P1697">
        <v>607.7175994881087</v>
      </c>
      <c r="Q1697">
        <v>19.925748660753491</v>
      </c>
      <c r="R1697">
        <v>381.80014700863671</v>
      </c>
      <c r="S1697">
        <v>15.525051759834369</v>
      </c>
      <c r="T1697">
        <v>413.63599611477173</v>
      </c>
      <c r="U1697">
        <v>13.081987577639751</v>
      </c>
      <c r="V1697">
        <v>414.2761137216811</v>
      </c>
      <c r="W1697">
        <v>9.6281573498964796</v>
      </c>
      <c r="X1697">
        <v>381.51676160974455</v>
      </c>
      <c r="Y1697">
        <v>15.008281573498964</v>
      </c>
      <c r="Z1697">
        <v>327.26012653243379</v>
      </c>
      <c r="AA1697">
        <v>16.187577639751552</v>
      </c>
      <c r="AB1697">
        <v>351.87798283149135</v>
      </c>
      <c r="AC1697">
        <v>19.285714285714285</v>
      </c>
      <c r="AD1697">
        <v>589.67723965866742</v>
      </c>
      <c r="AE1697">
        <v>11.120576095547554</v>
      </c>
      <c r="AF1697">
        <v>416.56320058803453</v>
      </c>
      <c r="AG1697">
        <v>9.5867494824016557</v>
      </c>
      <c r="AH1697">
        <v>377.69605964350404</v>
      </c>
      <c r="AI1697">
        <v>13.631469979296066</v>
      </c>
      <c r="AJ1697">
        <v>400.63027327855508</v>
      </c>
      <c r="AK1697">
        <v>8.9755693581780545</v>
      </c>
    </row>
    <row r="1698" spans="1:37" x14ac:dyDescent="0.25">
      <c r="A1698">
        <v>1697</v>
      </c>
      <c r="C1698" t="s">
        <v>643</v>
      </c>
      <c r="D1698" t="s">
        <v>121</v>
      </c>
      <c r="E1698" t="s">
        <v>2352</v>
      </c>
      <c r="F1698">
        <v>655.54186808046154</v>
      </c>
      <c r="G1698">
        <v>11.830047422499343</v>
      </c>
      <c r="H1698">
        <v>608.99672540152812</v>
      </c>
      <c r="I1698">
        <v>11</v>
      </c>
      <c r="J1698">
        <v>526.83050054576643</v>
      </c>
      <c r="K1698">
        <v>10.751251427065952</v>
      </c>
      <c r="L1698">
        <v>611.1874317791985</v>
      </c>
      <c r="M1698">
        <v>2.6546061297971373</v>
      </c>
      <c r="N1698">
        <v>217.52852230068515</v>
      </c>
      <c r="O1698">
        <v>6.9104669887278583</v>
      </c>
      <c r="P1698">
        <v>613.76454077654762</v>
      </c>
      <c r="Q1698">
        <v>15.655945376306315</v>
      </c>
      <c r="R1698">
        <v>354.74344367731601</v>
      </c>
      <c r="S1698">
        <v>12.075040257648954</v>
      </c>
      <c r="T1698">
        <v>384.32320898852805</v>
      </c>
      <c r="U1698">
        <v>10.17487922705314</v>
      </c>
      <c r="V1698">
        <v>384.91796393038089</v>
      </c>
      <c r="W1698">
        <v>7.4885668276972623</v>
      </c>
      <c r="X1698">
        <v>354.48014070826656</v>
      </c>
      <c r="Y1698">
        <v>11.673107890499196</v>
      </c>
      <c r="Z1698">
        <v>304.06846402226131</v>
      </c>
      <c r="AA1698">
        <v>12.590338164251207</v>
      </c>
      <c r="AB1698">
        <v>326.94174782768488</v>
      </c>
      <c r="AC1698">
        <v>15</v>
      </c>
      <c r="AD1698">
        <v>595.54467487915167</v>
      </c>
      <c r="AE1698">
        <v>8.7375955036445081</v>
      </c>
      <c r="AF1698">
        <v>387.04297377470925</v>
      </c>
      <c r="AG1698">
        <v>7.4563607085346222</v>
      </c>
      <c r="AH1698">
        <v>350.93019714908246</v>
      </c>
      <c r="AI1698">
        <v>10.602254428341386</v>
      </c>
      <c r="AJ1698">
        <v>372.23915155015357</v>
      </c>
      <c r="AK1698">
        <v>6.980998389694042</v>
      </c>
    </row>
    <row r="1699" spans="1:37" x14ac:dyDescent="0.25">
      <c r="A1699">
        <v>1698</v>
      </c>
      <c r="C1699" t="s">
        <v>643</v>
      </c>
      <c r="D1699" t="s">
        <v>121</v>
      </c>
      <c r="E1699" t="s">
        <v>2353</v>
      </c>
      <c r="F1699">
        <v>576.96295778510239</v>
      </c>
      <c r="G1699">
        <v>6.452753139545095</v>
      </c>
      <c r="H1699">
        <v>535.99711792318396</v>
      </c>
      <c r="I1699">
        <v>6</v>
      </c>
      <c r="J1699">
        <v>463.68004645735761</v>
      </c>
      <c r="K1699">
        <v>5.8643189602177923</v>
      </c>
      <c r="L1699">
        <v>537.92522731305485</v>
      </c>
      <c r="M1699">
        <v>1.4479669798893475</v>
      </c>
      <c r="N1699">
        <v>203.39531322465197</v>
      </c>
      <c r="O1699">
        <v>4.4424430641821946</v>
      </c>
      <c r="P1699">
        <v>540.19342176720772</v>
      </c>
      <c r="Q1699">
        <v>8.539606568894353</v>
      </c>
      <c r="R1699">
        <v>331.69514083952436</v>
      </c>
      <c r="S1699">
        <v>7.7625258799171846</v>
      </c>
      <c r="T1699">
        <v>359.35305699209829</v>
      </c>
      <c r="U1699">
        <v>6.5409937888198755</v>
      </c>
      <c r="V1699">
        <v>359.90916966371776</v>
      </c>
      <c r="W1699">
        <v>4.8140786749482398</v>
      </c>
      <c r="X1699">
        <v>331.44894512552617</v>
      </c>
      <c r="Y1699">
        <v>7.504140786749482</v>
      </c>
      <c r="Z1699">
        <v>284.31260336544773</v>
      </c>
      <c r="AA1699">
        <v>8.0937888198757761</v>
      </c>
      <c r="AB1699">
        <v>305.69976986147941</v>
      </c>
      <c r="AC1699">
        <v>9.6428571428571423</v>
      </c>
      <c r="AD1699">
        <v>524.15754636325994</v>
      </c>
      <c r="AE1699">
        <v>4.7659611838060947</v>
      </c>
      <c r="AF1699">
        <v>361.89611389669147</v>
      </c>
      <c r="AG1699">
        <v>4.7933747412008278</v>
      </c>
      <c r="AH1699">
        <v>328.12964761679751</v>
      </c>
      <c r="AI1699">
        <v>6.8157349896480328</v>
      </c>
      <c r="AJ1699">
        <v>348.05412192966338</v>
      </c>
      <c r="AK1699">
        <v>4.4877846790890272</v>
      </c>
    </row>
    <row r="1700" spans="1:37" x14ac:dyDescent="0.25">
      <c r="A1700">
        <v>1699</v>
      </c>
      <c r="C1700" t="s">
        <v>643</v>
      </c>
      <c r="D1700" t="s">
        <v>121</v>
      </c>
      <c r="E1700" t="s">
        <v>2354</v>
      </c>
      <c r="F1700">
        <v>543.59383149529242</v>
      </c>
      <c r="G1700">
        <v>8.6036708527267933</v>
      </c>
      <c r="H1700">
        <v>504.9972846104626</v>
      </c>
      <c r="I1700">
        <v>8</v>
      </c>
      <c r="J1700">
        <v>436.86273033762245</v>
      </c>
      <c r="K1700">
        <v>7.8190919469570561</v>
      </c>
      <c r="L1700">
        <v>506.81388021099389</v>
      </c>
      <c r="M1700">
        <v>1.9306226398524633</v>
      </c>
      <c r="N1700">
        <v>194.79249030880567</v>
      </c>
      <c r="O1700">
        <v>5.4296526340004609</v>
      </c>
      <c r="P1700">
        <v>508.95089177694018</v>
      </c>
      <c r="Q1700">
        <v>11.386142091859139</v>
      </c>
      <c r="R1700">
        <v>317.66573911217284</v>
      </c>
      <c r="S1700">
        <v>9.4875316310098921</v>
      </c>
      <c r="T1700">
        <v>344.15383403774973</v>
      </c>
      <c r="U1700">
        <v>7.994547964113182</v>
      </c>
      <c r="V1700">
        <v>344.686425327488</v>
      </c>
      <c r="W1700">
        <v>5.8838739360478494</v>
      </c>
      <c r="X1700">
        <v>317.42995650994499</v>
      </c>
      <c r="Y1700">
        <v>9.1717276282493678</v>
      </c>
      <c r="Z1700">
        <v>272.28729687869162</v>
      </c>
      <c r="AA1700">
        <v>9.8924085576259504</v>
      </c>
      <c r="AB1700">
        <v>292.76987022987601</v>
      </c>
      <c r="AC1700">
        <v>11.785714285714286</v>
      </c>
      <c r="AD1700">
        <v>493.84246439075804</v>
      </c>
      <c r="AE1700">
        <v>6.3546149117414599</v>
      </c>
      <c r="AF1700">
        <v>346.58932962311536</v>
      </c>
      <c r="AG1700">
        <v>5.8585691281343459</v>
      </c>
      <c r="AH1700">
        <v>314.25105224931968</v>
      </c>
      <c r="AI1700">
        <v>8.3303427651253745</v>
      </c>
      <c r="AJ1700">
        <v>333.33279955197372</v>
      </c>
      <c r="AK1700">
        <v>5.4850701633310335</v>
      </c>
    </row>
    <row r="1701" spans="1:37" x14ac:dyDescent="0.25">
      <c r="A1701">
        <v>1700</v>
      </c>
      <c r="C1701" t="s">
        <v>643</v>
      </c>
      <c r="D1701" t="s">
        <v>121</v>
      </c>
      <c r="E1701" t="s">
        <v>2355</v>
      </c>
      <c r="F1701">
        <v>1424.1081961747957</v>
      </c>
      <c r="G1701">
        <v>25.81101255818038</v>
      </c>
      <c r="H1701">
        <v>1322.9928862171128</v>
      </c>
      <c r="I1701">
        <v>24</v>
      </c>
      <c r="J1701">
        <v>1144.4938460132166</v>
      </c>
      <c r="K1701">
        <v>23.457275840871169</v>
      </c>
      <c r="L1701">
        <v>1327.7520069686036</v>
      </c>
      <c r="M1701">
        <v>5.7918679195573901</v>
      </c>
      <c r="N1701">
        <v>479.30013388286557</v>
      </c>
      <c r="O1701">
        <v>9.8720956981826546</v>
      </c>
      <c r="P1701">
        <v>1333.350554100776</v>
      </c>
      <c r="Q1701">
        <v>34.158426275577412</v>
      </c>
      <c r="R1701">
        <v>781.63809623815393</v>
      </c>
      <c r="S1701">
        <v>17.250057510927075</v>
      </c>
      <c r="T1701">
        <v>846.81385031370587</v>
      </c>
      <c r="U1701">
        <v>14.535541752933057</v>
      </c>
      <c r="V1701">
        <v>848.12432730422904</v>
      </c>
      <c r="W1701">
        <v>10.697952610996088</v>
      </c>
      <c r="X1701">
        <v>781.05793715380776</v>
      </c>
      <c r="Y1701">
        <v>16.675868414998849</v>
      </c>
      <c r="Z1701">
        <v>669.98136140498252</v>
      </c>
      <c r="AA1701">
        <v>17.986197377501725</v>
      </c>
      <c r="AB1701">
        <v>720.38012233218694</v>
      </c>
      <c r="AC1701">
        <v>21.428571428571427</v>
      </c>
      <c r="AD1701">
        <v>1293.7694661167779</v>
      </c>
      <c r="AE1701">
        <v>19.063844735224379</v>
      </c>
      <c r="AF1701">
        <v>852.80655238495262</v>
      </c>
      <c r="AG1701">
        <v>10.651943869335174</v>
      </c>
      <c r="AH1701">
        <v>773.23602761662244</v>
      </c>
      <c r="AI1701">
        <v>15.146077754773406</v>
      </c>
      <c r="AJ1701">
        <v>820.18796104271121</v>
      </c>
      <c r="AK1701">
        <v>9.9728548424200589</v>
      </c>
    </row>
    <row r="1702" spans="1:37" x14ac:dyDescent="0.25">
      <c r="A1702">
        <v>1701</v>
      </c>
      <c r="C1702" t="s">
        <v>643</v>
      </c>
      <c r="D1702" t="s">
        <v>121</v>
      </c>
      <c r="E1702" t="s">
        <v>2356</v>
      </c>
      <c r="F1702">
        <v>491.92550691752211</v>
      </c>
      <c r="G1702">
        <v>10.754588565908493</v>
      </c>
      <c r="H1702">
        <v>456.99754270689391</v>
      </c>
      <c r="I1702">
        <v>10</v>
      </c>
      <c r="J1702">
        <v>395.33914408770977</v>
      </c>
      <c r="K1702">
        <v>9.7738649336963199</v>
      </c>
      <c r="L1702">
        <v>458.64147179489942</v>
      </c>
      <c r="M1702">
        <v>2.4132782998155791</v>
      </c>
      <c r="N1702">
        <v>151.77837572957412</v>
      </c>
      <c r="O1702">
        <v>4.4424430641821946</v>
      </c>
      <c r="P1702">
        <v>460.57536146942903</v>
      </c>
      <c r="Q1702">
        <v>14.232677614823922</v>
      </c>
      <c r="R1702">
        <v>247.51873047541545</v>
      </c>
      <c r="S1702">
        <v>7.7625258799171846</v>
      </c>
      <c r="T1702">
        <v>268.15771926600689</v>
      </c>
      <c r="U1702">
        <v>6.5409937888198755</v>
      </c>
      <c r="V1702">
        <v>268.57270364633922</v>
      </c>
      <c r="W1702">
        <v>4.8140786749482398</v>
      </c>
      <c r="X1702">
        <v>247.33501343203915</v>
      </c>
      <c r="Y1702">
        <v>7.504140786749482</v>
      </c>
      <c r="Z1702">
        <v>212.16076444491117</v>
      </c>
      <c r="AA1702">
        <v>8.0937888198757761</v>
      </c>
      <c r="AB1702">
        <v>228.12037207185924</v>
      </c>
      <c r="AC1702">
        <v>9.6428571428571423</v>
      </c>
      <c r="AD1702">
        <v>446.90298262688401</v>
      </c>
      <c r="AE1702">
        <v>7.9432686396768251</v>
      </c>
      <c r="AF1702">
        <v>270.05540825523502</v>
      </c>
      <c r="AG1702">
        <v>4.7933747412008278</v>
      </c>
      <c r="AH1702">
        <v>244.85807541193046</v>
      </c>
      <c r="AI1702">
        <v>6.8157349896480328</v>
      </c>
      <c r="AJ1702">
        <v>259.72618766352525</v>
      </c>
      <c r="AK1702">
        <v>4.4877846790890272</v>
      </c>
    </row>
    <row r="1703" spans="1:37" x14ac:dyDescent="0.25">
      <c r="A1703">
        <v>1702</v>
      </c>
      <c r="C1703" t="s">
        <v>643</v>
      </c>
      <c r="D1703" t="s">
        <v>121</v>
      </c>
      <c r="E1703" t="s">
        <v>2357</v>
      </c>
      <c r="F1703">
        <v>651.23617436564734</v>
      </c>
      <c r="G1703">
        <v>3.2263765697725475</v>
      </c>
      <c r="H1703">
        <v>604.99674690956408</v>
      </c>
      <c r="I1703">
        <v>3</v>
      </c>
      <c r="J1703">
        <v>523.37020169160701</v>
      </c>
      <c r="K1703">
        <v>2.9321594801088962</v>
      </c>
      <c r="L1703">
        <v>607.17306441119058</v>
      </c>
      <c r="M1703">
        <v>0.72398348994467376</v>
      </c>
      <c r="N1703">
        <v>231.04724402558648</v>
      </c>
      <c r="O1703">
        <v>5.4296526340004609</v>
      </c>
      <c r="P1703">
        <v>609.73324658425497</v>
      </c>
      <c r="Q1703">
        <v>4.2698032844471765</v>
      </c>
      <c r="R1703">
        <v>376.78964639172551</v>
      </c>
      <c r="S1703">
        <v>9.4875316310098921</v>
      </c>
      <c r="T1703">
        <v>408.20770220250438</v>
      </c>
      <c r="U1703">
        <v>7.994547964113182</v>
      </c>
      <c r="V1703">
        <v>408.83941931588481</v>
      </c>
      <c r="W1703">
        <v>5.8838739360478494</v>
      </c>
      <c r="X1703">
        <v>376.5099799613227</v>
      </c>
      <c r="Y1703">
        <v>9.1717276282493678</v>
      </c>
      <c r="Z1703">
        <v>322.96537421573515</v>
      </c>
      <c r="AA1703">
        <v>9.8924085576259504</v>
      </c>
      <c r="AB1703">
        <v>347.26016153449012</v>
      </c>
      <c r="AC1703">
        <v>11.785714285714286</v>
      </c>
      <c r="AD1703">
        <v>591.63305139882891</v>
      </c>
      <c r="AE1703">
        <v>2.3829805919030473</v>
      </c>
      <c r="AF1703">
        <v>411.0964919189002</v>
      </c>
      <c r="AG1703">
        <v>5.8585691281343459</v>
      </c>
      <c r="AH1703">
        <v>372.73941844083339</v>
      </c>
      <c r="AI1703">
        <v>8.3303427651253745</v>
      </c>
      <c r="AJ1703">
        <v>395.37265814366594</v>
      </c>
      <c r="AK1703">
        <v>5.4850701633310335</v>
      </c>
    </row>
    <row r="1704" spans="1:37" x14ac:dyDescent="0.25">
      <c r="A1704">
        <v>1703</v>
      </c>
      <c r="C1704" t="s">
        <v>643</v>
      </c>
      <c r="D1704" t="s">
        <v>121</v>
      </c>
      <c r="E1704" t="s">
        <v>2358</v>
      </c>
      <c r="F1704">
        <v>832.07531038784373</v>
      </c>
      <c r="G1704">
        <v>22.584635988407836</v>
      </c>
      <c r="H1704">
        <v>772.99584357205458</v>
      </c>
      <c r="I1704">
        <v>21</v>
      </c>
      <c r="J1704">
        <v>668.70275356630123</v>
      </c>
      <c r="K1704">
        <v>20.525116360762272</v>
      </c>
      <c r="L1704">
        <v>775.77649386752125</v>
      </c>
      <c r="M1704">
        <v>5.0678844296127163</v>
      </c>
      <c r="N1704">
        <v>293.11046648990629</v>
      </c>
      <c r="O1704">
        <v>9.3784909132735219</v>
      </c>
      <c r="P1704">
        <v>779.04760266054404</v>
      </c>
      <c r="Q1704">
        <v>29.888622991130237</v>
      </c>
      <c r="R1704">
        <v>478.0017588533326</v>
      </c>
      <c r="S1704">
        <v>16.387554635380724</v>
      </c>
      <c r="T1704">
        <v>517.85923923030475</v>
      </c>
      <c r="U1704">
        <v>13.808764665286404</v>
      </c>
      <c r="V1704">
        <v>518.66064631297093</v>
      </c>
      <c r="W1704">
        <v>10.163054980446285</v>
      </c>
      <c r="X1704">
        <v>477.64696925944395</v>
      </c>
      <c r="Y1704">
        <v>15.842074994248907</v>
      </c>
      <c r="Z1704">
        <v>409.71937101304701</v>
      </c>
      <c r="AA1704">
        <v>17.086887508626639</v>
      </c>
      <c r="AB1704">
        <v>440.54015173391434</v>
      </c>
      <c r="AC1704">
        <v>20.357142857142858</v>
      </c>
      <c r="AD1704">
        <v>755.92123757238801</v>
      </c>
      <c r="AE1704">
        <v>16.680864143321333</v>
      </c>
      <c r="AF1704">
        <v>521.52400703541332</v>
      </c>
      <c r="AG1704">
        <v>10.119346675868416</v>
      </c>
      <c r="AH1704">
        <v>472.86357073478064</v>
      </c>
      <c r="AI1704">
        <v>14.388773867034736</v>
      </c>
      <c r="AJ1704">
        <v>501.57648386842726</v>
      </c>
      <c r="AK1704">
        <v>9.4742121002990558</v>
      </c>
    </row>
    <row r="1705" spans="1:37" x14ac:dyDescent="0.25">
      <c r="A1705">
        <v>1704</v>
      </c>
      <c r="C1705" t="s">
        <v>643</v>
      </c>
      <c r="D1705" t="s">
        <v>121</v>
      </c>
      <c r="E1705" t="s">
        <v>2359</v>
      </c>
      <c r="F1705">
        <v>832.07531038784373</v>
      </c>
      <c r="G1705">
        <v>421.57987178361287</v>
      </c>
      <c r="H1705">
        <v>772.99584357205458</v>
      </c>
      <c r="I1705">
        <v>391.99999999999994</v>
      </c>
      <c r="J1705">
        <v>668.70275356630123</v>
      </c>
      <c r="K1705">
        <v>383.13550540089574</v>
      </c>
      <c r="L1705">
        <v>775.77649386752125</v>
      </c>
      <c r="M1705">
        <v>94.6005093527707</v>
      </c>
      <c r="N1705">
        <v>351.48676484743481</v>
      </c>
      <c r="O1705">
        <v>166.34481251437774</v>
      </c>
      <c r="P1705">
        <v>779.04760266054404</v>
      </c>
      <c r="Q1705">
        <v>557.92096250109773</v>
      </c>
      <c r="R1705">
        <v>573.20127057464629</v>
      </c>
      <c r="S1705">
        <v>290.66346905912121</v>
      </c>
      <c r="T1705">
        <v>620.9968235633844</v>
      </c>
      <c r="U1705">
        <v>244.92387853692199</v>
      </c>
      <c r="V1705">
        <v>621.95784002310143</v>
      </c>
      <c r="W1705">
        <v>180.2605014952841</v>
      </c>
      <c r="X1705">
        <v>572.77582057945904</v>
      </c>
      <c r="Y1705">
        <v>280.98838279273059</v>
      </c>
      <c r="Z1705">
        <v>491.31966503032055</v>
      </c>
      <c r="AA1705">
        <v>303.06742581090407</v>
      </c>
      <c r="AB1705">
        <v>528.27875637693717</v>
      </c>
      <c r="AC1705">
        <v>361.07142857142856</v>
      </c>
      <c r="AD1705">
        <v>755.92123757238801</v>
      </c>
      <c r="AE1705">
        <v>311.37613067533147</v>
      </c>
      <c r="AF1705">
        <v>625.39147174896527</v>
      </c>
      <c r="AG1705">
        <v>179.48525419829767</v>
      </c>
      <c r="AH1705">
        <v>567.03975358552316</v>
      </c>
      <c r="AI1705">
        <v>255.21141016793189</v>
      </c>
      <c r="AJ1705">
        <v>601.47117143132164</v>
      </c>
      <c r="AK1705">
        <v>168.042604094778</v>
      </c>
    </row>
    <row r="1706" spans="1:37" x14ac:dyDescent="0.25">
      <c r="A1706">
        <v>1705</v>
      </c>
      <c r="C1706" t="s">
        <v>643</v>
      </c>
      <c r="D1706" t="s">
        <v>121</v>
      </c>
      <c r="E1706" t="s">
        <v>2360</v>
      </c>
      <c r="F1706">
        <v>860.06231953413601</v>
      </c>
      <c r="G1706">
        <v>246.28007815930445</v>
      </c>
      <c r="H1706">
        <v>798.99570376982103</v>
      </c>
      <c r="I1706">
        <v>229</v>
      </c>
      <c r="J1706">
        <v>691.19469611833722</v>
      </c>
      <c r="K1706">
        <v>223.82150698164574</v>
      </c>
      <c r="L1706">
        <v>801.86988175957242</v>
      </c>
      <c r="M1706">
        <v>55.264073065776763</v>
      </c>
      <c r="N1706">
        <v>293.7249538410382</v>
      </c>
      <c r="O1706">
        <v>116.98433402346446</v>
      </c>
      <c r="P1706">
        <v>805.25101491044597</v>
      </c>
      <c r="Q1706">
        <v>325.92831737946779</v>
      </c>
      <c r="R1706">
        <v>479.00385897671492</v>
      </c>
      <c r="S1706">
        <v>204.41318150448586</v>
      </c>
      <c r="T1706">
        <v>518.94489801275824</v>
      </c>
      <c r="U1706">
        <v>172.24616977225674</v>
      </c>
      <c r="V1706">
        <v>519.74798519413014</v>
      </c>
      <c r="W1706">
        <v>126.77073844030366</v>
      </c>
      <c r="X1706">
        <v>478.64832558912838</v>
      </c>
      <c r="Y1706">
        <v>197.60904071773638</v>
      </c>
      <c r="Z1706">
        <v>410.57832147638675</v>
      </c>
      <c r="AA1706">
        <v>213.13643892339545</v>
      </c>
      <c r="AB1706">
        <v>441.46371599331462</v>
      </c>
      <c r="AC1706">
        <v>253.92857142857142</v>
      </c>
      <c r="AD1706">
        <v>781.3467901944864</v>
      </c>
      <c r="AE1706">
        <v>181.90085184859927</v>
      </c>
      <c r="AF1706">
        <v>522.61734876924027</v>
      </c>
      <c r="AG1706">
        <v>126.2255348516218</v>
      </c>
      <c r="AH1706">
        <v>473.85489897531482</v>
      </c>
      <c r="AI1706">
        <v>179.48102139406487</v>
      </c>
      <c r="AJ1706">
        <v>502.62800689540512</v>
      </c>
      <c r="AK1706">
        <v>118.1783298826777</v>
      </c>
    </row>
    <row r="1707" spans="1:37" x14ac:dyDescent="0.25">
      <c r="A1707">
        <v>1706</v>
      </c>
      <c r="C1707" t="s">
        <v>643</v>
      </c>
      <c r="D1707" t="s">
        <v>121</v>
      </c>
      <c r="E1707" t="s">
        <v>2361</v>
      </c>
      <c r="F1707">
        <v>530.67675035084983</v>
      </c>
      <c r="G1707">
        <v>184.97892333362606</v>
      </c>
      <c r="H1707">
        <v>492.99734913457041</v>
      </c>
      <c r="I1707">
        <v>172</v>
      </c>
      <c r="J1707">
        <v>426.48183377514425</v>
      </c>
      <c r="K1707">
        <v>168.11047685957672</v>
      </c>
      <c r="L1707">
        <v>494.77077810697023</v>
      </c>
      <c r="M1707">
        <v>41.50838675682796</v>
      </c>
      <c r="N1707">
        <v>154.85081248523352</v>
      </c>
      <c r="O1707">
        <v>92.304094778007808</v>
      </c>
      <c r="P1707">
        <v>496.85700920006241</v>
      </c>
      <c r="Q1707">
        <v>244.80205497497147</v>
      </c>
      <c r="R1707">
        <v>252.52923109232668</v>
      </c>
      <c r="S1707">
        <v>161.28803772716816</v>
      </c>
      <c r="T1707">
        <v>273.58601317827424</v>
      </c>
      <c r="U1707">
        <v>135.90731538992407</v>
      </c>
      <c r="V1707">
        <v>274.00939805213557</v>
      </c>
      <c r="W1707">
        <v>100.02585691281342</v>
      </c>
      <c r="X1707">
        <v>252.341795080461</v>
      </c>
      <c r="Y1707">
        <v>155.91936968023924</v>
      </c>
      <c r="Z1707">
        <v>216.45551676160977</v>
      </c>
      <c r="AA1707">
        <v>168.17094547964112</v>
      </c>
      <c r="AB1707">
        <v>232.73819336886044</v>
      </c>
      <c r="AC1707">
        <v>200.35714285714283</v>
      </c>
      <c r="AD1707">
        <v>482.10759394978953</v>
      </c>
      <c r="AE1707">
        <v>136.62422060244137</v>
      </c>
      <c r="AF1707">
        <v>275.5221169243693</v>
      </c>
      <c r="AG1707">
        <v>99.595675178283869</v>
      </c>
      <c r="AH1707">
        <v>249.81471661460114</v>
      </c>
      <c r="AI1707">
        <v>141.61582700713134</v>
      </c>
      <c r="AJ1707">
        <v>264.98380279841444</v>
      </c>
      <c r="AK1707">
        <v>93.246192776627552</v>
      </c>
    </row>
    <row r="1708" spans="1:37" x14ac:dyDescent="0.25">
      <c r="A1708">
        <v>1707</v>
      </c>
      <c r="C1708" t="s">
        <v>643</v>
      </c>
      <c r="D1708" t="s">
        <v>121</v>
      </c>
      <c r="E1708" t="s">
        <v>2362</v>
      </c>
      <c r="F1708">
        <v>538.21171435177473</v>
      </c>
      <c r="G1708">
        <v>180.67708790726269</v>
      </c>
      <c r="H1708">
        <v>499.99731149550757</v>
      </c>
      <c r="I1708">
        <v>168</v>
      </c>
      <c r="J1708">
        <v>432.53735676992318</v>
      </c>
      <c r="K1708">
        <v>164.20093088609818</v>
      </c>
      <c r="L1708">
        <v>501.79592100098404</v>
      </c>
      <c r="M1708">
        <v>40.543075436901731</v>
      </c>
      <c r="N1708">
        <v>186.18966739295934</v>
      </c>
      <c r="O1708">
        <v>77.989556015642975</v>
      </c>
      <c r="P1708">
        <v>503.91177403657446</v>
      </c>
      <c r="Q1708">
        <v>239.1089839290419</v>
      </c>
      <c r="R1708">
        <v>303.63633738482139</v>
      </c>
      <c r="S1708">
        <v>136.27545433632389</v>
      </c>
      <c r="T1708">
        <v>328.95461108340118</v>
      </c>
      <c r="U1708">
        <v>114.83077984817115</v>
      </c>
      <c r="V1708">
        <v>329.46368099125829</v>
      </c>
      <c r="W1708">
        <v>84.513825626869107</v>
      </c>
      <c r="X1708">
        <v>303.41096789436381</v>
      </c>
      <c r="Y1708">
        <v>131.73936047849091</v>
      </c>
      <c r="Z1708">
        <v>260.26199039193557</v>
      </c>
      <c r="AA1708">
        <v>142.09095928226364</v>
      </c>
      <c r="AB1708">
        <v>279.83997059827266</v>
      </c>
      <c r="AC1708">
        <v>169.28571428571428</v>
      </c>
      <c r="AD1708">
        <v>488.95293504035448</v>
      </c>
      <c r="AE1708">
        <v>133.44691314657067</v>
      </c>
      <c r="AF1708">
        <v>331.2825453495393</v>
      </c>
      <c r="AG1708">
        <v>84.150356567747878</v>
      </c>
      <c r="AH1708">
        <v>300.37245688184186</v>
      </c>
      <c r="AI1708">
        <v>119.65401426270991</v>
      </c>
      <c r="AJ1708">
        <v>318.611477174284</v>
      </c>
      <c r="AK1708">
        <v>78.785553255118472</v>
      </c>
    </row>
    <row r="1709" spans="1:37" x14ac:dyDescent="0.25">
      <c r="A1709">
        <v>1708</v>
      </c>
      <c r="C1709" t="s">
        <v>643</v>
      </c>
      <c r="D1709" t="s">
        <v>121</v>
      </c>
      <c r="E1709" t="s">
        <v>2363</v>
      </c>
      <c r="F1709">
        <v>406.88805604994167</v>
      </c>
      <c r="G1709">
        <v>168.84704048476334</v>
      </c>
      <c r="H1709">
        <v>377.99796749060368</v>
      </c>
      <c r="I1709">
        <v>157</v>
      </c>
      <c r="J1709">
        <v>326.99824171806193</v>
      </c>
      <c r="K1709">
        <v>153.44967945903224</v>
      </c>
      <c r="L1709">
        <v>379.35771627674393</v>
      </c>
      <c r="M1709">
        <v>37.888469307104593</v>
      </c>
      <c r="N1709">
        <v>148.09145162278284</v>
      </c>
      <c r="O1709">
        <v>80.951184725097761</v>
      </c>
      <c r="P1709">
        <v>380.95730117165027</v>
      </c>
      <c r="Q1709">
        <v>223.45303855273559</v>
      </c>
      <c r="R1709">
        <v>241.50612973512196</v>
      </c>
      <c r="S1709">
        <v>141.45047158960202</v>
      </c>
      <c r="T1709">
        <v>261.64376657128611</v>
      </c>
      <c r="U1709">
        <v>119.19144237405106</v>
      </c>
      <c r="V1709">
        <v>262.04867035938361</v>
      </c>
      <c r="W1709">
        <v>87.723211410167934</v>
      </c>
      <c r="X1709">
        <v>241.32687545393293</v>
      </c>
      <c r="Y1709">
        <v>136.74212100299056</v>
      </c>
      <c r="Z1709">
        <v>207.00706166487282</v>
      </c>
      <c r="AA1709">
        <v>147.48681849551414</v>
      </c>
      <c r="AB1709">
        <v>222.57898651545779</v>
      </c>
      <c r="AC1709">
        <v>175.71428571428572</v>
      </c>
      <c r="AD1709">
        <v>369.64841889050797</v>
      </c>
      <c r="AE1709">
        <v>124.70931764292615</v>
      </c>
      <c r="AF1709">
        <v>263.49535785227386</v>
      </c>
      <c r="AG1709">
        <v>87.345939728548416</v>
      </c>
      <c r="AH1709">
        <v>238.91010596872567</v>
      </c>
      <c r="AI1709">
        <v>124.19783758914194</v>
      </c>
      <c r="AJ1709">
        <v>253.41704950165823</v>
      </c>
      <c r="AK1709">
        <v>81.777409707844484</v>
      </c>
    </row>
    <row r="1710" spans="1:37" x14ac:dyDescent="0.25">
      <c r="A1710">
        <v>1709</v>
      </c>
      <c r="C1710" t="s">
        <v>643</v>
      </c>
      <c r="D1710" t="s">
        <v>121</v>
      </c>
      <c r="E1710" t="s">
        <v>2364</v>
      </c>
      <c r="F1710">
        <v>941.87050011560575</v>
      </c>
      <c r="G1710">
        <v>224.7709010274875</v>
      </c>
      <c r="H1710">
        <v>874.9952951171382</v>
      </c>
      <c r="I1710">
        <v>209</v>
      </c>
      <c r="J1710">
        <v>756.9403743473656</v>
      </c>
      <c r="K1710">
        <v>204.27377711425311</v>
      </c>
      <c r="L1710">
        <v>878.14286175172208</v>
      </c>
      <c r="M1710">
        <v>50.437516466145603</v>
      </c>
      <c r="N1710">
        <v>315.84649848178583</v>
      </c>
      <c r="O1710">
        <v>90.329675638371285</v>
      </c>
      <c r="P1710">
        <v>881.84560456400527</v>
      </c>
      <c r="Q1710">
        <v>297.46296214981999</v>
      </c>
      <c r="R1710">
        <v>515.07946341847583</v>
      </c>
      <c r="S1710">
        <v>157.83802622498274</v>
      </c>
      <c r="T1710">
        <v>558.02861418108319</v>
      </c>
      <c r="U1710">
        <v>133.00020703933745</v>
      </c>
      <c r="V1710">
        <v>558.89218491586382</v>
      </c>
      <c r="W1710">
        <v>97.88626639061421</v>
      </c>
      <c r="X1710">
        <v>514.69715345776569</v>
      </c>
      <c r="Y1710">
        <v>152.58419599723948</v>
      </c>
      <c r="Z1710">
        <v>441.50053815661676</v>
      </c>
      <c r="AA1710">
        <v>164.57370600414077</v>
      </c>
      <c r="AB1710">
        <v>474.71202933172327</v>
      </c>
      <c r="AC1710">
        <v>196.07142857142856</v>
      </c>
      <c r="AD1710">
        <v>855.66763632062032</v>
      </c>
      <c r="AE1710">
        <v>166.01431456924564</v>
      </c>
      <c r="AF1710">
        <v>561.97765118700727</v>
      </c>
      <c r="AG1710">
        <v>97.46528640441683</v>
      </c>
      <c r="AH1710">
        <v>509.54271563454358</v>
      </c>
      <c r="AI1710">
        <v>138.58661145617666</v>
      </c>
      <c r="AJ1710">
        <v>540.48283586660716</v>
      </c>
      <c r="AK1710">
        <v>91.25162180814354</v>
      </c>
    </row>
    <row r="1711" spans="1:37" x14ac:dyDescent="0.25">
      <c r="A1711">
        <v>1710</v>
      </c>
      <c r="C1711" t="s">
        <v>643</v>
      </c>
      <c r="D1711" t="s">
        <v>121</v>
      </c>
      <c r="E1711" t="s">
        <v>2365</v>
      </c>
      <c r="F1711">
        <v>825.61676981562243</v>
      </c>
      <c r="G1711">
        <v>276.39292614384829</v>
      </c>
      <c r="H1711">
        <v>766.99587583410857</v>
      </c>
      <c r="I1711">
        <v>257</v>
      </c>
      <c r="J1711">
        <v>663.5123052850621</v>
      </c>
      <c r="K1711">
        <v>251.18832879599543</v>
      </c>
      <c r="L1711">
        <v>769.75494281550948</v>
      </c>
      <c r="M1711">
        <v>62.02125230526039</v>
      </c>
      <c r="N1711">
        <v>259.31366217765293</v>
      </c>
      <c r="O1711">
        <v>112.04828617437313</v>
      </c>
      <c r="P1711">
        <v>773.00066137210513</v>
      </c>
      <c r="Q1711">
        <v>365.77981470097478</v>
      </c>
      <c r="R1711">
        <v>422.88625206730893</v>
      </c>
      <c r="S1711">
        <v>195.78815274902232</v>
      </c>
      <c r="T1711">
        <v>458.14800619536396</v>
      </c>
      <c r="U1711">
        <v>164.97839889579021</v>
      </c>
      <c r="V1711">
        <v>458.85700784921113</v>
      </c>
      <c r="W1711">
        <v>121.42176213480562</v>
      </c>
      <c r="X1711">
        <v>422.57237112680366</v>
      </c>
      <c r="Y1711">
        <v>189.27110651023696</v>
      </c>
      <c r="Z1711">
        <v>362.47709552936232</v>
      </c>
      <c r="AA1711">
        <v>204.1433402346446</v>
      </c>
      <c r="AB1711">
        <v>389.74411746690117</v>
      </c>
      <c r="AC1711">
        <v>243.21428571428572</v>
      </c>
      <c r="AD1711">
        <v>750.05380235190376</v>
      </c>
      <c r="AE1711">
        <v>204.1420040396944</v>
      </c>
      <c r="AF1711">
        <v>461.39021167493587</v>
      </c>
      <c r="AG1711">
        <v>120.89956291695422</v>
      </c>
      <c r="AH1711">
        <v>418.3405175054034</v>
      </c>
      <c r="AI1711">
        <v>171.90798251667817</v>
      </c>
      <c r="AJ1711">
        <v>443.74271738464631</v>
      </c>
      <c r="AK1711">
        <v>113.19190246146769</v>
      </c>
    </row>
    <row r="1712" spans="1:37" x14ac:dyDescent="0.25">
      <c r="A1712">
        <v>1711</v>
      </c>
      <c r="C1712" t="s">
        <v>643</v>
      </c>
      <c r="D1712" t="s">
        <v>121</v>
      </c>
      <c r="E1712" t="s">
        <v>2366</v>
      </c>
      <c r="F1712">
        <v>608.17923721750537</v>
      </c>
      <c r="G1712">
        <v>163.46974620180907</v>
      </c>
      <c r="H1712">
        <v>564.99696198992342</v>
      </c>
      <c r="I1712">
        <v>152</v>
      </c>
      <c r="J1712">
        <v>488.76721315001316</v>
      </c>
      <c r="K1712">
        <v>148.56274699218409</v>
      </c>
      <c r="L1712">
        <v>567.0293907311119</v>
      </c>
      <c r="M1712">
        <v>36.681830157196806</v>
      </c>
      <c r="N1712">
        <v>210.76916143823451</v>
      </c>
      <c r="O1712">
        <v>92.797699562916961</v>
      </c>
      <c r="P1712">
        <v>569.42030466132906</v>
      </c>
      <c r="Q1712">
        <v>216.33669974532361</v>
      </c>
      <c r="R1712">
        <v>343.72034232011134</v>
      </c>
      <c r="S1712">
        <v>162.15054060271453</v>
      </c>
      <c r="T1712">
        <v>372.38096238153992</v>
      </c>
      <c r="U1712">
        <v>136.63409247757076</v>
      </c>
      <c r="V1712">
        <v>372.95723623762899</v>
      </c>
      <c r="W1712">
        <v>100.56075454336325</v>
      </c>
      <c r="X1712">
        <v>343.46522108173855</v>
      </c>
      <c r="Y1712">
        <v>156.75316310098918</v>
      </c>
      <c r="Z1712">
        <v>294.62000892552442</v>
      </c>
      <c r="AA1712">
        <v>169.07025534851624</v>
      </c>
      <c r="AB1712">
        <v>316.78254097428226</v>
      </c>
      <c r="AC1712">
        <v>201.42857142857144</v>
      </c>
      <c r="AD1712">
        <v>552.51681659560052</v>
      </c>
      <c r="AE1712">
        <v>120.73768332308774</v>
      </c>
      <c r="AF1712">
        <v>375.01621470261381</v>
      </c>
      <c r="AG1712">
        <v>100.12827237175064</v>
      </c>
      <c r="AH1712">
        <v>340.02558650320708</v>
      </c>
      <c r="AI1712">
        <v>142.37313089487003</v>
      </c>
      <c r="AJ1712">
        <v>360.67239825339743</v>
      </c>
      <c r="AK1712">
        <v>93.744835518748573</v>
      </c>
    </row>
    <row r="1713" spans="1:37" x14ac:dyDescent="0.25">
      <c r="A1713">
        <v>1712</v>
      </c>
      <c r="C1713" t="s">
        <v>643</v>
      </c>
      <c r="D1713" t="s">
        <v>121</v>
      </c>
      <c r="E1713" t="s">
        <v>2367</v>
      </c>
      <c r="F1713">
        <v>456.40353377030493</v>
      </c>
      <c r="G1713">
        <v>141.96056906999209</v>
      </c>
      <c r="H1713">
        <v>423.99772014819041</v>
      </c>
      <c r="I1713">
        <v>132</v>
      </c>
      <c r="J1713">
        <v>366.79167854089485</v>
      </c>
      <c r="K1713">
        <v>129.01501712479143</v>
      </c>
      <c r="L1713">
        <v>425.52294100883444</v>
      </c>
      <c r="M1713">
        <v>31.855273557565642</v>
      </c>
      <c r="N1713">
        <v>142.56106546259593</v>
      </c>
      <c r="O1713">
        <v>56.270945479641135</v>
      </c>
      <c r="P1713">
        <v>427.3171843830151</v>
      </c>
      <c r="Q1713">
        <v>187.87134451567576</v>
      </c>
      <c r="R1713">
        <v>232.48722862468171</v>
      </c>
      <c r="S1713">
        <v>98.325327812284343</v>
      </c>
      <c r="T1713">
        <v>251.87283752920487</v>
      </c>
      <c r="U1713">
        <v>82.852587991718423</v>
      </c>
      <c r="V1713">
        <v>252.26262042895021</v>
      </c>
      <c r="W1713">
        <v>60.978329882677713</v>
      </c>
      <c r="X1713">
        <v>232.31466848677363</v>
      </c>
      <c r="Y1713">
        <v>95.052449965493452</v>
      </c>
      <c r="Z1713">
        <v>199.27650749481535</v>
      </c>
      <c r="AA1713">
        <v>102.52132505175983</v>
      </c>
      <c r="AB1713">
        <v>214.26690818085564</v>
      </c>
      <c r="AC1713">
        <v>122.14285714285715</v>
      </c>
      <c r="AD1713">
        <v>414.63208891422062</v>
      </c>
      <c r="AE1713">
        <v>104.85114604373408</v>
      </c>
      <c r="AF1713">
        <v>253.65528224783208</v>
      </c>
      <c r="AG1713">
        <v>60.71608005521049</v>
      </c>
      <c r="AH1713">
        <v>229.9881518039185</v>
      </c>
      <c r="AI1713">
        <v>86.332643202208416</v>
      </c>
      <c r="AJ1713">
        <v>243.95334225885773</v>
      </c>
      <c r="AK1713">
        <v>56.845272601794342</v>
      </c>
    </row>
    <row r="1714" spans="1:37" x14ac:dyDescent="0.25">
      <c r="A1714">
        <v>1713</v>
      </c>
      <c r="C1714" t="s">
        <v>643</v>
      </c>
      <c r="D1714" t="s">
        <v>121</v>
      </c>
      <c r="E1714" t="s">
        <v>2368</v>
      </c>
      <c r="F1714">
        <v>537.13529092307112</v>
      </c>
      <c r="G1714">
        <v>152.7151576359006</v>
      </c>
      <c r="H1714">
        <v>498.99731687251654</v>
      </c>
      <c r="I1714">
        <v>142</v>
      </c>
      <c r="J1714">
        <v>431.67228205638332</v>
      </c>
      <c r="K1714">
        <v>138.78888205848776</v>
      </c>
      <c r="L1714">
        <v>500.79232915898206</v>
      </c>
      <c r="M1714">
        <v>34.268551857381226</v>
      </c>
      <c r="N1714">
        <v>151.77837572957412</v>
      </c>
      <c r="O1714">
        <v>60.713388543823321</v>
      </c>
      <c r="P1714">
        <v>502.90395048850132</v>
      </c>
      <c r="Q1714">
        <v>202.10402213049971</v>
      </c>
      <c r="R1714">
        <v>247.51873047541545</v>
      </c>
      <c r="S1714">
        <v>106.08785369220151</v>
      </c>
      <c r="T1714">
        <v>268.15771926600689</v>
      </c>
      <c r="U1714">
        <v>89.393581780538298</v>
      </c>
      <c r="V1714">
        <v>268.57270364633922</v>
      </c>
      <c r="W1714">
        <v>65.792408557625947</v>
      </c>
      <c r="X1714">
        <v>247.33501343203915</v>
      </c>
      <c r="Y1714">
        <v>102.55659075224293</v>
      </c>
      <c r="Z1714">
        <v>212.16076444491117</v>
      </c>
      <c r="AA1714">
        <v>110.6151138716356</v>
      </c>
      <c r="AB1714">
        <v>228.12037207185924</v>
      </c>
      <c r="AC1714">
        <v>131.78571428571428</v>
      </c>
      <c r="AD1714">
        <v>487.97502917027379</v>
      </c>
      <c r="AE1714">
        <v>112.79441468341092</v>
      </c>
      <c r="AF1714">
        <v>270.05540825523502</v>
      </c>
      <c r="AG1714">
        <v>65.509454796411319</v>
      </c>
      <c r="AH1714">
        <v>244.85807541193046</v>
      </c>
      <c r="AI1714">
        <v>93.148378191856452</v>
      </c>
      <c r="AJ1714">
        <v>259.72618766352525</v>
      </c>
      <c r="AK1714">
        <v>61.333057280883367</v>
      </c>
    </row>
    <row r="1715" spans="1:37" x14ac:dyDescent="0.25">
      <c r="A1715">
        <v>1714</v>
      </c>
      <c r="C1715" t="s">
        <v>643</v>
      </c>
      <c r="D1715" t="s">
        <v>121</v>
      </c>
      <c r="E1715" t="s">
        <v>2369</v>
      </c>
      <c r="F1715">
        <v>315.39206461013993</v>
      </c>
      <c r="G1715">
        <v>11.830047422499343</v>
      </c>
      <c r="H1715">
        <v>292.99842453636739</v>
      </c>
      <c r="I1715">
        <v>11</v>
      </c>
      <c r="J1715">
        <v>253.46689106717497</v>
      </c>
      <c r="K1715">
        <v>10.751251427065952</v>
      </c>
      <c r="L1715">
        <v>294.05240970657661</v>
      </c>
      <c r="M1715">
        <v>2.6546061297971373</v>
      </c>
      <c r="N1715">
        <v>96.474514127705007</v>
      </c>
      <c r="O1715">
        <v>4.4424430641821946</v>
      </c>
      <c r="P1715">
        <v>295.2922995854326</v>
      </c>
      <c r="Q1715">
        <v>15.655945376306315</v>
      </c>
      <c r="R1715">
        <v>157.32971937101306</v>
      </c>
      <c r="S1715">
        <v>7.7625258799171846</v>
      </c>
      <c r="T1715">
        <v>170.44842884519466</v>
      </c>
      <c r="U1715">
        <v>6.5409937888198755</v>
      </c>
      <c r="V1715">
        <v>170.71220434200509</v>
      </c>
      <c r="W1715">
        <v>4.8140786749482398</v>
      </c>
      <c r="X1715">
        <v>157.21294376044594</v>
      </c>
      <c r="Y1715">
        <v>7.504140786749482</v>
      </c>
      <c r="Z1715">
        <v>134.85522274433623</v>
      </c>
      <c r="AA1715">
        <v>8.0937888198757761</v>
      </c>
      <c r="AB1715">
        <v>144.99958872583764</v>
      </c>
      <c r="AC1715">
        <v>9.6428571428571423</v>
      </c>
      <c r="AD1715">
        <v>286.52641993364767</v>
      </c>
      <c r="AE1715">
        <v>8.7375955036445081</v>
      </c>
      <c r="AF1715">
        <v>171.6546522108174</v>
      </c>
      <c r="AG1715">
        <v>4.7933747412008278</v>
      </c>
      <c r="AH1715">
        <v>155.63853376385865</v>
      </c>
      <c r="AI1715">
        <v>6.8157349896480328</v>
      </c>
      <c r="AJ1715">
        <v>165.0891152355201</v>
      </c>
      <c r="AK1715">
        <v>4.4877846790890272</v>
      </c>
    </row>
    <row r="1716" spans="1:37" x14ac:dyDescent="0.25">
      <c r="A1716">
        <v>1715</v>
      </c>
      <c r="C1716" t="s">
        <v>643</v>
      </c>
      <c r="D1716" t="s">
        <v>121</v>
      </c>
      <c r="E1716" t="s">
        <v>2370</v>
      </c>
      <c r="F1716">
        <v>893.43144582394598</v>
      </c>
      <c r="G1716">
        <v>110.77226222885749</v>
      </c>
      <c r="H1716">
        <v>829.99553708254246</v>
      </c>
      <c r="I1716">
        <v>103.00000000000001</v>
      </c>
      <c r="J1716">
        <v>718.01201223807243</v>
      </c>
      <c r="K1716">
        <v>100.67080881707211</v>
      </c>
      <c r="L1716">
        <v>832.98122886163344</v>
      </c>
      <c r="M1716">
        <v>24.856766488100469</v>
      </c>
      <c r="N1716">
        <v>215.07057289615767</v>
      </c>
      <c r="O1716">
        <v>35.045939728548426</v>
      </c>
      <c r="P1716">
        <v>836.49354490071357</v>
      </c>
      <c r="Q1716">
        <v>146.59657943268641</v>
      </c>
      <c r="R1716">
        <v>350.73504318378707</v>
      </c>
      <c r="S1716">
        <v>61.237704163791122</v>
      </c>
      <c r="T1716">
        <v>379.98057385871425</v>
      </c>
      <c r="U1716">
        <v>51.601173222912351</v>
      </c>
      <c r="V1716">
        <v>380.56860840574387</v>
      </c>
      <c r="W1716">
        <v>37.977731769036119</v>
      </c>
      <c r="X1716">
        <v>350.47471538952914</v>
      </c>
      <c r="Y1716">
        <v>59.199332873245915</v>
      </c>
      <c r="Z1716">
        <v>300.63266216890247</v>
      </c>
      <c r="AA1716">
        <v>63.851000690131123</v>
      </c>
      <c r="AB1716">
        <v>323.24749079008393</v>
      </c>
      <c r="AC1716">
        <v>76.071428571428569</v>
      </c>
      <c r="AD1716">
        <v>811.66187216698847</v>
      </c>
      <c r="AE1716">
        <v>81.815666988671296</v>
      </c>
      <c r="AF1716">
        <v>382.66960683940187</v>
      </c>
      <c r="AG1716">
        <v>37.814400736139866</v>
      </c>
      <c r="AH1716">
        <v>346.96488418694599</v>
      </c>
      <c r="AI1716">
        <v>53.768576029445597</v>
      </c>
      <c r="AJ1716">
        <v>368.03305944224223</v>
      </c>
      <c r="AK1716">
        <v>35.403634690591211</v>
      </c>
    </row>
    <row r="1717" spans="1:37" x14ac:dyDescent="0.25">
      <c r="A1717">
        <v>1716</v>
      </c>
      <c r="C1717" t="s">
        <v>643</v>
      </c>
      <c r="D1717" t="s">
        <v>121</v>
      </c>
      <c r="E1717" t="s">
        <v>2371</v>
      </c>
      <c r="F1717">
        <v>588.80361550084149</v>
      </c>
      <c r="G1717">
        <v>23.660094844998685</v>
      </c>
      <c r="H1717">
        <v>546.99705877608517</v>
      </c>
      <c r="I1717">
        <v>22</v>
      </c>
      <c r="J1717">
        <v>473.19586830629589</v>
      </c>
      <c r="K1717">
        <v>21.502502854131905</v>
      </c>
      <c r="L1717">
        <v>548.96473757507647</v>
      </c>
      <c r="M1717">
        <v>5.3092122595942746</v>
      </c>
      <c r="N1717">
        <v>194.79249030880567</v>
      </c>
      <c r="O1717">
        <v>3.9488382792730619</v>
      </c>
      <c r="P1717">
        <v>551.27948079601242</v>
      </c>
      <c r="Q1717">
        <v>31.31189075261263</v>
      </c>
      <c r="R1717">
        <v>317.66573911217284</v>
      </c>
      <c r="S1717">
        <v>6.9000230043708308</v>
      </c>
      <c r="T1717">
        <v>344.15383403774973</v>
      </c>
      <c r="U1717">
        <v>5.8142167011732226</v>
      </c>
      <c r="V1717">
        <v>344.686425327488</v>
      </c>
      <c r="W1717">
        <v>4.2791810443984355</v>
      </c>
      <c r="X1717">
        <v>317.42995650994499</v>
      </c>
      <c r="Y1717">
        <v>6.6703473659995396</v>
      </c>
      <c r="Z1717">
        <v>272.28729687869162</v>
      </c>
      <c r="AA1717">
        <v>7.1944789510006899</v>
      </c>
      <c r="AB1717">
        <v>292.76987022987601</v>
      </c>
      <c r="AC1717">
        <v>8.5714285714285712</v>
      </c>
      <c r="AD1717">
        <v>534.91451093414776</v>
      </c>
      <c r="AE1717">
        <v>17.475191007289016</v>
      </c>
      <c r="AF1717">
        <v>346.58932962311536</v>
      </c>
      <c r="AG1717">
        <v>4.2607775477340697</v>
      </c>
      <c r="AH1717">
        <v>314.25105224931968</v>
      </c>
      <c r="AI1717">
        <v>6.0584311019093624</v>
      </c>
      <c r="AJ1717">
        <v>333.33279955197372</v>
      </c>
      <c r="AK1717">
        <v>3.9891419369680241</v>
      </c>
    </row>
    <row r="1718" spans="1:37" x14ac:dyDescent="0.25">
      <c r="A1718">
        <v>1717</v>
      </c>
      <c r="C1718" t="s">
        <v>643</v>
      </c>
      <c r="D1718" t="s">
        <v>121</v>
      </c>
      <c r="E1718" t="s">
        <v>2372</v>
      </c>
      <c r="F1718">
        <v>505.91901149066825</v>
      </c>
      <c r="G1718">
        <v>26.886471414771233</v>
      </c>
      <c r="H1718">
        <v>469.99747280577708</v>
      </c>
      <c r="I1718">
        <v>25</v>
      </c>
      <c r="J1718">
        <v>406.58511536372782</v>
      </c>
      <c r="K1718">
        <v>24.434662334240802</v>
      </c>
      <c r="L1718">
        <v>471.688165740925</v>
      </c>
      <c r="M1718">
        <v>6.0331957495389483</v>
      </c>
      <c r="N1718">
        <v>175.74338242371741</v>
      </c>
      <c r="O1718">
        <v>9.8720956981826546</v>
      </c>
      <c r="P1718">
        <v>473.67706759437999</v>
      </c>
      <c r="Q1718">
        <v>35.581694037059805</v>
      </c>
      <c r="R1718">
        <v>286.60063528732314</v>
      </c>
      <c r="S1718">
        <v>17.250057510927075</v>
      </c>
      <c r="T1718">
        <v>310.4984117816922</v>
      </c>
      <c r="U1718">
        <v>14.535541752933057</v>
      </c>
      <c r="V1718">
        <v>310.97892001155071</v>
      </c>
      <c r="W1718">
        <v>10.697952610996088</v>
      </c>
      <c r="X1718">
        <v>286.38791028972952</v>
      </c>
      <c r="Y1718">
        <v>16.675868414998849</v>
      </c>
      <c r="Z1718">
        <v>245.65983251516028</v>
      </c>
      <c r="AA1718">
        <v>17.986197377501725</v>
      </c>
      <c r="AB1718">
        <v>264.13937818846858</v>
      </c>
      <c r="AC1718">
        <v>21.428571428571427</v>
      </c>
      <c r="AD1718">
        <v>459.61575893793321</v>
      </c>
      <c r="AE1718">
        <v>19.858171599192062</v>
      </c>
      <c r="AF1718">
        <v>312.69573587448264</v>
      </c>
      <c r="AG1718">
        <v>10.651943869335174</v>
      </c>
      <c r="AH1718">
        <v>283.51987679276158</v>
      </c>
      <c r="AI1718">
        <v>15.146077754773406</v>
      </c>
      <c r="AJ1718">
        <v>300.73558571566082</v>
      </c>
      <c r="AK1718">
        <v>9.9728548424200589</v>
      </c>
    </row>
    <row r="1719" spans="1:37" x14ac:dyDescent="0.25">
      <c r="A1719">
        <v>1718</v>
      </c>
      <c r="C1719" t="s">
        <v>643</v>
      </c>
      <c r="D1719" t="s">
        <v>121</v>
      </c>
      <c r="E1719" t="s">
        <v>2373</v>
      </c>
      <c r="F1719">
        <v>725.5093909461923</v>
      </c>
      <c r="G1719">
        <v>136.58327478703785</v>
      </c>
      <c r="H1719">
        <v>673.99637589594408</v>
      </c>
      <c r="I1719">
        <v>127</v>
      </c>
      <c r="J1719">
        <v>583.06035692585647</v>
      </c>
      <c r="K1719">
        <v>124.12808465794326</v>
      </c>
      <c r="L1719">
        <v>676.42090150932643</v>
      </c>
      <c r="M1719">
        <v>30.648634407657855</v>
      </c>
      <c r="N1719">
        <v>270.37443449802674</v>
      </c>
      <c r="O1719">
        <v>44.424430641821949</v>
      </c>
      <c r="P1719">
        <v>679.27307140130233</v>
      </c>
      <c r="Q1719">
        <v>180.75500570826381</v>
      </c>
      <c r="R1719">
        <v>440.92405428818944</v>
      </c>
      <c r="S1719">
        <v>77.625258799171846</v>
      </c>
      <c r="T1719">
        <v>477.68986427952638</v>
      </c>
      <c r="U1719">
        <v>65.409937888198769</v>
      </c>
      <c r="V1719">
        <v>478.42910771007797</v>
      </c>
      <c r="W1719">
        <v>48.140786749482402</v>
      </c>
      <c r="X1719">
        <v>440.59678506112232</v>
      </c>
      <c r="Y1719">
        <v>75.041407867494826</v>
      </c>
      <c r="Z1719">
        <v>377.93820386947732</v>
      </c>
      <c r="AA1719">
        <v>80.937888198757776</v>
      </c>
      <c r="AB1719">
        <v>406.36827413610547</v>
      </c>
      <c r="AC1719">
        <v>96.428571428571431</v>
      </c>
      <c r="AD1719">
        <v>659.10855643439777</v>
      </c>
      <c r="AE1719">
        <v>100.87951172389566</v>
      </c>
      <c r="AF1719">
        <v>481.07036288381943</v>
      </c>
      <c r="AG1719">
        <v>47.933747412008287</v>
      </c>
      <c r="AH1719">
        <v>436.18442583501781</v>
      </c>
      <c r="AI1719">
        <v>68.157349896480341</v>
      </c>
      <c r="AJ1719">
        <v>462.67013187024736</v>
      </c>
      <c r="AK1719">
        <v>44.877846790890274</v>
      </c>
    </row>
    <row r="1720" spans="1:37" x14ac:dyDescent="0.25">
      <c r="A1720">
        <v>1719</v>
      </c>
      <c r="C1720" t="s">
        <v>643</v>
      </c>
      <c r="D1720" t="s">
        <v>121</v>
      </c>
      <c r="E1720" t="s">
        <v>2374</v>
      </c>
      <c r="F1720">
        <v>548.97594863881011</v>
      </c>
      <c r="G1720">
        <v>211.86539474839728</v>
      </c>
      <c r="H1720">
        <v>509.99725772541763</v>
      </c>
      <c r="I1720">
        <v>197</v>
      </c>
      <c r="J1720">
        <v>441.18810390532161</v>
      </c>
      <c r="K1720">
        <v>192.5451391938175</v>
      </c>
      <c r="L1720">
        <v>511.83183942100362</v>
      </c>
      <c r="M1720">
        <v>47.541582506366908</v>
      </c>
      <c r="N1720">
        <v>185.57518004182748</v>
      </c>
      <c r="O1720">
        <v>80.951184725097761</v>
      </c>
      <c r="P1720">
        <v>513.99000951730591</v>
      </c>
      <c r="Q1720">
        <v>280.38374901203127</v>
      </c>
      <c r="R1720">
        <v>302.63423726143913</v>
      </c>
      <c r="S1720">
        <v>141.45047158960202</v>
      </c>
      <c r="T1720">
        <v>327.86895230094768</v>
      </c>
      <c r="U1720">
        <v>119.19144237405106</v>
      </c>
      <c r="V1720">
        <v>328.37634211009902</v>
      </c>
      <c r="W1720">
        <v>87.723211410167934</v>
      </c>
      <c r="X1720">
        <v>302.40961156467944</v>
      </c>
      <c r="Y1720">
        <v>136.74212100299056</v>
      </c>
      <c r="Z1720">
        <v>259.40303992859583</v>
      </c>
      <c r="AA1720">
        <v>147.48681849551414</v>
      </c>
      <c r="AB1720">
        <v>278.91640633887243</v>
      </c>
      <c r="AC1720">
        <v>175.71428571428572</v>
      </c>
      <c r="AD1720">
        <v>498.73199374116149</v>
      </c>
      <c r="AE1720">
        <v>156.48239220163344</v>
      </c>
      <c r="AF1720">
        <v>330.18920361571247</v>
      </c>
      <c r="AG1720">
        <v>87.345939728548416</v>
      </c>
      <c r="AH1720">
        <v>299.38112864130773</v>
      </c>
      <c r="AI1720">
        <v>124.19783758914194</v>
      </c>
      <c r="AJ1720">
        <v>317.5599541473062</v>
      </c>
      <c r="AK1720">
        <v>81.777409707844484</v>
      </c>
    </row>
    <row r="1721" spans="1:37" x14ac:dyDescent="0.25">
      <c r="A1721">
        <v>1720</v>
      </c>
      <c r="C1721" t="s">
        <v>643</v>
      </c>
      <c r="D1721" t="s">
        <v>121</v>
      </c>
      <c r="E1721" t="s">
        <v>2375</v>
      </c>
      <c r="F1721">
        <v>525.29463320733214</v>
      </c>
      <c r="G1721">
        <v>225.84635988407834</v>
      </c>
      <c r="H1721">
        <v>487.99737601961539</v>
      </c>
      <c r="I1721">
        <v>210</v>
      </c>
      <c r="J1721">
        <v>422.15646020744504</v>
      </c>
      <c r="K1721">
        <v>205.25116360762274</v>
      </c>
      <c r="L1721">
        <v>489.75281889696043</v>
      </c>
      <c r="M1721">
        <v>50.678844296127167</v>
      </c>
      <c r="N1721">
        <v>188.03312944635499</v>
      </c>
      <c r="O1721">
        <v>74.040717736369913</v>
      </c>
      <c r="P1721">
        <v>491.81789145969668</v>
      </c>
      <c r="Q1721">
        <v>298.88622991130239</v>
      </c>
      <c r="R1721">
        <v>306.64263775496812</v>
      </c>
      <c r="S1721">
        <v>129.37543133195308</v>
      </c>
      <c r="T1721">
        <v>332.2115874307616</v>
      </c>
      <c r="U1721">
        <v>109.01656314699792</v>
      </c>
      <c r="V1721">
        <v>332.72569763473604</v>
      </c>
      <c r="W1721">
        <v>80.234644582470665</v>
      </c>
      <c r="X1721">
        <v>306.41503688341692</v>
      </c>
      <c r="Y1721">
        <v>125.06901311249138</v>
      </c>
      <c r="Z1721">
        <v>262.83884178195473</v>
      </c>
      <c r="AA1721">
        <v>134.89648033126295</v>
      </c>
      <c r="AB1721">
        <v>282.61066337647338</v>
      </c>
      <c r="AC1721">
        <v>160.71428571428572</v>
      </c>
      <c r="AD1721">
        <v>477.21806459938597</v>
      </c>
      <c r="AE1721">
        <v>166.80864143321332</v>
      </c>
      <c r="AF1721">
        <v>334.56257055101992</v>
      </c>
      <c r="AG1721">
        <v>79.889579020013798</v>
      </c>
      <c r="AH1721">
        <v>303.34644160344425</v>
      </c>
      <c r="AI1721">
        <v>113.59558316080054</v>
      </c>
      <c r="AJ1721">
        <v>321.76604625521753</v>
      </c>
      <c r="AK1721">
        <v>74.796411318150447</v>
      </c>
    </row>
    <row r="1722" spans="1:37" x14ac:dyDescent="0.25">
      <c r="A1722">
        <v>1721</v>
      </c>
      <c r="C1722" t="s">
        <v>643</v>
      </c>
      <c r="D1722" t="s">
        <v>121</v>
      </c>
      <c r="E1722" t="s">
        <v>2376</v>
      </c>
      <c r="F1722">
        <v>628.63128236287275</v>
      </c>
      <c r="G1722">
        <v>184.97892333362606</v>
      </c>
      <c r="H1722">
        <v>583.99685982675271</v>
      </c>
      <c r="I1722">
        <v>172</v>
      </c>
      <c r="J1722">
        <v>505.20363270727023</v>
      </c>
      <c r="K1722">
        <v>168.11047685957672</v>
      </c>
      <c r="L1722">
        <v>586.09763572914926</v>
      </c>
      <c r="M1722">
        <v>41.50838675682796</v>
      </c>
      <c r="N1722">
        <v>235.96314283464153</v>
      </c>
      <c r="O1722">
        <v>59.726178974005059</v>
      </c>
      <c r="P1722">
        <v>588.56895207471894</v>
      </c>
      <c r="Q1722">
        <v>244.80205497497147</v>
      </c>
      <c r="R1722">
        <v>384.8064473787835</v>
      </c>
      <c r="S1722">
        <v>104.36284794110881</v>
      </c>
      <c r="T1722">
        <v>416.89297246213215</v>
      </c>
      <c r="U1722">
        <v>87.940027605244993</v>
      </c>
      <c r="V1722">
        <v>417.53813036515891</v>
      </c>
      <c r="W1722">
        <v>64.722613296526333</v>
      </c>
      <c r="X1722">
        <v>384.52083059879766</v>
      </c>
      <c r="Y1722">
        <v>100.88900391074303</v>
      </c>
      <c r="Z1722">
        <v>329.83697792245295</v>
      </c>
      <c r="AA1722">
        <v>108.81649413388543</v>
      </c>
      <c r="AB1722">
        <v>354.64867560969202</v>
      </c>
      <c r="AC1722">
        <v>129.64285714285714</v>
      </c>
      <c r="AD1722">
        <v>571.09702812713397</v>
      </c>
      <c r="AE1722">
        <v>136.62422060244137</v>
      </c>
      <c r="AF1722">
        <v>419.84322578951509</v>
      </c>
      <c r="AG1722">
        <v>64.444260409477792</v>
      </c>
      <c r="AH1722">
        <v>380.67004436510643</v>
      </c>
      <c r="AI1722">
        <v>91.633770416379107</v>
      </c>
      <c r="AJ1722">
        <v>403.78484235948861</v>
      </c>
      <c r="AK1722">
        <v>60.33577179664136</v>
      </c>
    </row>
    <row r="1723" spans="1:37" x14ac:dyDescent="0.25">
      <c r="A1723">
        <v>1722</v>
      </c>
      <c r="C1723" t="s">
        <v>643</v>
      </c>
      <c r="D1723" t="s">
        <v>121</v>
      </c>
      <c r="E1723" t="s">
        <v>2377</v>
      </c>
      <c r="F1723">
        <v>1257.2625647257455</v>
      </c>
      <c r="G1723">
        <v>27.961930271362078</v>
      </c>
      <c r="H1723">
        <v>1167.9937196535054</v>
      </c>
      <c r="I1723">
        <v>26</v>
      </c>
      <c r="J1723">
        <v>1010.4072654145405</v>
      </c>
      <c r="K1723">
        <v>25.412048827610434</v>
      </c>
      <c r="L1723">
        <v>1172.1952714582985</v>
      </c>
      <c r="M1723">
        <v>6.2745235795205057</v>
      </c>
      <c r="N1723">
        <v>390.81395531987505</v>
      </c>
      <c r="O1723">
        <v>10.365700483091787</v>
      </c>
      <c r="P1723">
        <v>1177.1379041494379</v>
      </c>
      <c r="Q1723">
        <v>37.004961798542197</v>
      </c>
      <c r="R1723">
        <v>637.33567847111021</v>
      </c>
      <c r="S1723">
        <v>18.112560386473429</v>
      </c>
      <c r="T1723">
        <v>690.47898564040645</v>
      </c>
      <c r="U1723">
        <v>15.262318840579709</v>
      </c>
      <c r="V1723">
        <v>691.54752841729453</v>
      </c>
      <c r="W1723">
        <v>11.232850241545894</v>
      </c>
      <c r="X1723">
        <v>636.86262567925871</v>
      </c>
      <c r="Y1723">
        <v>17.509661835748791</v>
      </c>
      <c r="Z1723">
        <v>546.29249468406272</v>
      </c>
      <c r="AA1723">
        <v>18.885507246376811</v>
      </c>
      <c r="AB1723">
        <v>587.38686897855257</v>
      </c>
      <c r="AC1723">
        <v>22.5</v>
      </c>
      <c r="AD1723">
        <v>1142.1940562542679</v>
      </c>
      <c r="AE1723">
        <v>20.652498463159741</v>
      </c>
      <c r="AF1723">
        <v>695.3653427138845</v>
      </c>
      <c r="AG1723">
        <v>11.184541062801932</v>
      </c>
      <c r="AH1723">
        <v>630.48476097970763</v>
      </c>
      <c r="AI1723">
        <v>15.903381642512077</v>
      </c>
      <c r="AJ1723">
        <v>668.76864515790305</v>
      </c>
      <c r="AK1723">
        <v>10.471497584541062</v>
      </c>
    </row>
    <row r="1724" spans="1:37" x14ac:dyDescent="0.25">
      <c r="A1724">
        <v>1723</v>
      </c>
      <c r="C1724" t="s">
        <v>643</v>
      </c>
      <c r="D1724" t="s">
        <v>121</v>
      </c>
      <c r="E1724" t="s">
        <v>2378</v>
      </c>
      <c r="F1724">
        <v>763.18421095081646</v>
      </c>
      <c r="G1724">
        <v>20.433718275226134</v>
      </c>
      <c r="H1724">
        <v>708.99618770062966</v>
      </c>
      <c r="I1724">
        <v>19</v>
      </c>
      <c r="J1724">
        <v>613.3379718997511</v>
      </c>
      <c r="K1724">
        <v>18.570343374023011</v>
      </c>
      <c r="L1724">
        <v>711.54661597939526</v>
      </c>
      <c r="M1724">
        <v>4.5852287696496008</v>
      </c>
      <c r="N1724">
        <v>263.6150736355761</v>
      </c>
      <c r="O1724">
        <v>5.9232574189095928</v>
      </c>
      <c r="P1724">
        <v>714.54689558386258</v>
      </c>
      <c r="Q1724">
        <v>27.042087468165452</v>
      </c>
      <c r="R1724">
        <v>429.90095293098466</v>
      </c>
      <c r="S1724">
        <v>10.350034506556247</v>
      </c>
      <c r="T1724">
        <v>465.74761767253824</v>
      </c>
      <c r="U1724">
        <v>8.7213250517598357</v>
      </c>
      <c r="V1724">
        <v>466.46838001732601</v>
      </c>
      <c r="W1724">
        <v>6.4187715665976537</v>
      </c>
      <c r="X1724">
        <v>429.58186543459425</v>
      </c>
      <c r="Y1724">
        <v>10.005521048999311</v>
      </c>
      <c r="Z1724">
        <v>368.48974877274037</v>
      </c>
      <c r="AA1724">
        <v>10.791718426501037</v>
      </c>
      <c r="AB1724">
        <v>396.20906728270285</v>
      </c>
      <c r="AC1724">
        <v>12.857142857142858</v>
      </c>
      <c r="AD1724">
        <v>693.3352618872226</v>
      </c>
      <c r="AE1724">
        <v>15.092210415385967</v>
      </c>
      <c r="AF1724">
        <v>469.04360381172393</v>
      </c>
      <c r="AG1724">
        <v>6.391166321601105</v>
      </c>
      <c r="AH1724">
        <v>425.27981518914237</v>
      </c>
      <c r="AI1724">
        <v>9.0876466528640449</v>
      </c>
      <c r="AJ1724">
        <v>451.10337857349117</v>
      </c>
      <c r="AK1724">
        <v>5.9837129054520366</v>
      </c>
    </row>
    <row r="1725" spans="1:37" x14ac:dyDescent="0.25">
      <c r="A1725">
        <v>1724</v>
      </c>
      <c r="C1725" t="s">
        <v>643</v>
      </c>
      <c r="D1725" t="s">
        <v>121</v>
      </c>
      <c r="E1725" t="s">
        <v>2379</v>
      </c>
      <c r="F1725">
        <v>558.66375949714211</v>
      </c>
      <c r="G1725">
        <v>13.980965135681039</v>
      </c>
      <c r="H1725">
        <v>518.99720933233675</v>
      </c>
      <c r="I1725">
        <v>13</v>
      </c>
      <c r="J1725">
        <v>448.97377632718019</v>
      </c>
      <c r="K1725">
        <v>12.706024413805217</v>
      </c>
      <c r="L1725">
        <v>520.86416599902134</v>
      </c>
      <c r="M1725">
        <v>3.1372617897602528</v>
      </c>
      <c r="N1725">
        <v>186.80415474409122</v>
      </c>
      <c r="O1725">
        <v>5.4296526340004609</v>
      </c>
      <c r="P1725">
        <v>523.06042144996422</v>
      </c>
      <c r="Q1725">
        <v>18.502480899271099</v>
      </c>
      <c r="R1725">
        <v>304.63843750820365</v>
      </c>
      <c r="S1725">
        <v>9.4875316310098921</v>
      </c>
      <c r="T1725">
        <v>330.04026986585467</v>
      </c>
      <c r="U1725">
        <v>7.994547964113182</v>
      </c>
      <c r="V1725">
        <v>330.55101987241756</v>
      </c>
      <c r="W1725">
        <v>5.8838739360478494</v>
      </c>
      <c r="X1725">
        <v>304.41232422404818</v>
      </c>
      <c r="Y1725">
        <v>9.1717276282493678</v>
      </c>
      <c r="Z1725">
        <v>261.12094085527525</v>
      </c>
      <c r="AA1725">
        <v>9.8924085576259504</v>
      </c>
      <c r="AB1725">
        <v>280.76353485767288</v>
      </c>
      <c r="AC1725">
        <v>11.785714285714286</v>
      </c>
      <c r="AD1725">
        <v>507.53314657188787</v>
      </c>
      <c r="AE1725">
        <v>10.326249231579871</v>
      </c>
      <c r="AF1725">
        <v>332.37588708336619</v>
      </c>
      <c r="AG1725">
        <v>5.8585691281343459</v>
      </c>
      <c r="AH1725">
        <v>301.36378512237599</v>
      </c>
      <c r="AI1725">
        <v>8.3303427651253745</v>
      </c>
      <c r="AJ1725">
        <v>319.66300020126187</v>
      </c>
      <c r="AK1725">
        <v>5.4850701633310335</v>
      </c>
    </row>
    <row r="1726" spans="1:37" x14ac:dyDescent="0.25">
      <c r="A1726">
        <v>1725</v>
      </c>
      <c r="C1726" t="s">
        <v>643</v>
      </c>
      <c r="D1726" t="s">
        <v>121</v>
      </c>
      <c r="E1726" t="s">
        <v>2380</v>
      </c>
      <c r="F1726">
        <v>809.47041838506914</v>
      </c>
      <c r="G1726">
        <v>173.14887591112671</v>
      </c>
      <c r="H1726">
        <v>751.99595648924333</v>
      </c>
      <c r="I1726">
        <v>161</v>
      </c>
      <c r="J1726">
        <v>650.53618458196445</v>
      </c>
      <c r="K1726">
        <v>157.35922543251075</v>
      </c>
      <c r="L1726">
        <v>754.70106518547993</v>
      </c>
      <c r="M1726">
        <v>38.853780627030822</v>
      </c>
      <c r="N1726">
        <v>264.22956098670795</v>
      </c>
      <c r="O1726">
        <v>86.874442144007375</v>
      </c>
      <c r="P1726">
        <v>757.8833081510079</v>
      </c>
      <c r="Q1726">
        <v>229.14610959866513</v>
      </c>
      <c r="R1726">
        <v>430.90305305436692</v>
      </c>
      <c r="S1726">
        <v>151.80050609615827</v>
      </c>
      <c r="T1726">
        <v>466.83327645499173</v>
      </c>
      <c r="U1726">
        <v>127.91276742581091</v>
      </c>
      <c r="V1726">
        <v>467.55571889848528</v>
      </c>
      <c r="W1726">
        <v>94.14198297676559</v>
      </c>
      <c r="X1726">
        <v>430.58322176427862</v>
      </c>
      <c r="Y1726">
        <v>146.74764205198989</v>
      </c>
      <c r="Z1726">
        <v>369.34869923608011</v>
      </c>
      <c r="AA1726">
        <v>158.27853692201521</v>
      </c>
      <c r="AB1726">
        <v>397.13263154210307</v>
      </c>
      <c r="AC1726">
        <v>188.57142857142858</v>
      </c>
      <c r="AD1726">
        <v>735.38521430069306</v>
      </c>
      <c r="AE1726">
        <v>127.88662509879687</v>
      </c>
      <c r="AF1726">
        <v>470.13694554555076</v>
      </c>
      <c r="AG1726">
        <v>93.737106050149535</v>
      </c>
      <c r="AH1726">
        <v>426.2711434296765</v>
      </c>
      <c r="AI1726">
        <v>133.28548424200599</v>
      </c>
      <c r="AJ1726">
        <v>452.15490160046903</v>
      </c>
      <c r="AK1726">
        <v>87.761122613296536</v>
      </c>
    </row>
    <row r="1727" spans="1:37" x14ac:dyDescent="0.25">
      <c r="A1727">
        <v>1726</v>
      </c>
      <c r="C1727" t="s">
        <v>643</v>
      </c>
      <c r="D1727" t="s">
        <v>121</v>
      </c>
      <c r="E1727" t="s">
        <v>2381</v>
      </c>
      <c r="F1727">
        <v>666.30610236749703</v>
      </c>
      <c r="G1727">
        <v>295.7511855624835</v>
      </c>
      <c r="H1727">
        <v>618.99667163143829</v>
      </c>
      <c r="I1727">
        <v>275</v>
      </c>
      <c r="J1727">
        <v>535.48124768116486</v>
      </c>
      <c r="K1727">
        <v>268.78128567664879</v>
      </c>
      <c r="L1727">
        <v>621.2233501992182</v>
      </c>
      <c r="M1727">
        <v>66.365153244928422</v>
      </c>
      <c r="N1727">
        <v>216.91403494955327</v>
      </c>
      <c r="O1727">
        <v>134.2605014952841</v>
      </c>
      <c r="P1727">
        <v>623.84277625727907</v>
      </c>
      <c r="Q1727">
        <v>391.39863440765782</v>
      </c>
      <c r="R1727">
        <v>353.74134355393375</v>
      </c>
      <c r="S1727">
        <v>234.60078214860823</v>
      </c>
      <c r="T1727">
        <v>383.23755020607456</v>
      </c>
      <c r="U1727">
        <v>197.68336783988957</v>
      </c>
      <c r="V1727">
        <v>383.83062504922162</v>
      </c>
      <c r="W1727">
        <v>145.49215550954682</v>
      </c>
      <c r="X1727">
        <v>353.47878437858219</v>
      </c>
      <c r="Y1727">
        <v>226.79181044398436</v>
      </c>
      <c r="Z1727">
        <v>303.20951355892157</v>
      </c>
      <c r="AA1727">
        <v>244.61228433402346</v>
      </c>
      <c r="AB1727">
        <v>326.0181835682846</v>
      </c>
      <c r="AC1727">
        <v>291.42857142857144</v>
      </c>
      <c r="AD1727">
        <v>605.3237335799588</v>
      </c>
      <c r="AE1727">
        <v>218.43988759111267</v>
      </c>
      <c r="AF1727">
        <v>385.94963204088236</v>
      </c>
      <c r="AG1727">
        <v>144.86643662295836</v>
      </c>
      <c r="AH1727">
        <v>349.93886890854833</v>
      </c>
      <c r="AI1727">
        <v>205.98665746491832</v>
      </c>
      <c r="AJ1727">
        <v>371.1876285231757</v>
      </c>
      <c r="AK1727">
        <v>135.63082585691282</v>
      </c>
    </row>
    <row r="1728" spans="1:37" x14ac:dyDescent="0.25">
      <c r="A1728">
        <v>1727</v>
      </c>
      <c r="C1728" t="s">
        <v>643</v>
      </c>
      <c r="D1728" t="s">
        <v>121</v>
      </c>
      <c r="E1728" t="s">
        <v>2382</v>
      </c>
      <c r="F1728">
        <v>631.86055264898346</v>
      </c>
      <c r="G1728">
        <v>215.09177131816986</v>
      </c>
      <c r="H1728">
        <v>586.99684369572583</v>
      </c>
      <c r="I1728">
        <v>200</v>
      </c>
      <c r="J1728">
        <v>507.79885684788979</v>
      </c>
      <c r="K1728">
        <v>195.47729867392641</v>
      </c>
      <c r="L1728">
        <v>589.10841125515515</v>
      </c>
      <c r="M1728">
        <v>48.265565996311587</v>
      </c>
      <c r="N1728">
        <v>210.15467408710262</v>
      </c>
      <c r="O1728">
        <v>105.63142397055439</v>
      </c>
      <c r="P1728">
        <v>591.59242271893834</v>
      </c>
      <c r="Q1728">
        <v>284.65355229647844</v>
      </c>
      <c r="R1728">
        <v>342.71824219672908</v>
      </c>
      <c r="S1728">
        <v>184.57561536691969</v>
      </c>
      <c r="T1728">
        <v>371.29530359908648</v>
      </c>
      <c r="U1728">
        <v>155.53029675638371</v>
      </c>
      <c r="V1728">
        <v>371.86989735646972</v>
      </c>
      <c r="W1728">
        <v>114.46809293765816</v>
      </c>
      <c r="X1728">
        <v>342.46386475205423</v>
      </c>
      <c r="Y1728">
        <v>178.43179204048769</v>
      </c>
      <c r="Z1728">
        <v>293.76105846218468</v>
      </c>
      <c r="AA1728">
        <v>192.45231193926844</v>
      </c>
      <c r="AB1728">
        <v>315.85897671488203</v>
      </c>
      <c r="AC1728">
        <v>229.28571428571428</v>
      </c>
      <c r="AD1728">
        <v>574.03074573737615</v>
      </c>
      <c r="AE1728">
        <v>158.86537279353649</v>
      </c>
      <c r="AF1728">
        <v>373.92287296878692</v>
      </c>
      <c r="AG1728">
        <v>113.97579940188635</v>
      </c>
      <c r="AH1728">
        <v>339.03425826267295</v>
      </c>
      <c r="AI1728">
        <v>162.06303197607545</v>
      </c>
      <c r="AJ1728">
        <v>359.62087522641957</v>
      </c>
      <c r="AK1728">
        <v>106.70954681389463</v>
      </c>
    </row>
    <row r="1729" spans="1:37" x14ac:dyDescent="0.25">
      <c r="A1729">
        <v>1728</v>
      </c>
      <c r="C1729" t="s">
        <v>643</v>
      </c>
      <c r="D1729" t="s">
        <v>121</v>
      </c>
      <c r="E1729" t="s">
        <v>2383</v>
      </c>
      <c r="F1729">
        <v>1674.9148550627228</v>
      </c>
      <c r="G1729">
        <v>699.048256784052</v>
      </c>
      <c r="H1729">
        <v>1555.9916333740193</v>
      </c>
      <c r="I1729">
        <v>650</v>
      </c>
      <c r="J1729">
        <v>1346.0562542680009</v>
      </c>
      <c r="K1729">
        <v>635.30122069026083</v>
      </c>
      <c r="L1729">
        <v>1561.5889061550622</v>
      </c>
      <c r="M1729">
        <v>156.86308948801266</v>
      </c>
      <c r="N1729">
        <v>541.9778436983172</v>
      </c>
      <c r="O1729">
        <v>399.3262709914884</v>
      </c>
      <c r="P1729">
        <v>1568.1734408018197</v>
      </c>
      <c r="Q1729">
        <v>925.12404496355498</v>
      </c>
      <c r="R1729">
        <v>883.85230882314329</v>
      </c>
      <c r="S1729">
        <v>697.76482631700026</v>
      </c>
      <c r="T1729">
        <v>957.55104612395974</v>
      </c>
      <c r="U1729">
        <v>587.96266390614221</v>
      </c>
      <c r="V1729">
        <v>959.03289318247448</v>
      </c>
      <c r="W1729">
        <v>432.73218311479184</v>
      </c>
      <c r="X1729">
        <v>883.19628278161338</v>
      </c>
      <c r="Y1729">
        <v>674.53887738670358</v>
      </c>
      <c r="Z1729">
        <v>757.59430866563412</v>
      </c>
      <c r="AA1729">
        <v>727.54168391994483</v>
      </c>
      <c r="AB1729">
        <v>814.58367679101138</v>
      </c>
      <c r="AC1729">
        <v>866.78571428571433</v>
      </c>
      <c r="AD1729">
        <v>1521.6215338455831</v>
      </c>
      <c r="AE1729">
        <v>516.31246157899363</v>
      </c>
      <c r="AF1729">
        <v>964.32740923529252</v>
      </c>
      <c r="AG1729">
        <v>430.87112951460779</v>
      </c>
      <c r="AH1729">
        <v>874.35150815110387</v>
      </c>
      <c r="AI1729">
        <v>612.65884518058431</v>
      </c>
      <c r="AJ1729">
        <v>927.44330979445033</v>
      </c>
      <c r="AK1729">
        <v>403.40197837589147</v>
      </c>
    </row>
    <row r="1730" spans="1:37" x14ac:dyDescent="0.25">
      <c r="A1730">
        <v>1729</v>
      </c>
      <c r="C1730" t="s">
        <v>643</v>
      </c>
      <c r="D1730" t="s">
        <v>121</v>
      </c>
      <c r="E1730" t="s">
        <v>2384</v>
      </c>
      <c r="F1730">
        <v>765.33705780822356</v>
      </c>
      <c r="G1730">
        <v>328.01495126020905</v>
      </c>
      <c r="H1730">
        <v>710.99617694661174</v>
      </c>
      <c r="I1730">
        <v>305</v>
      </c>
      <c r="J1730">
        <v>615.06812132683069</v>
      </c>
      <c r="K1730">
        <v>298.10288047773781</v>
      </c>
      <c r="L1730">
        <v>713.55379966339922</v>
      </c>
      <c r="M1730">
        <v>73.60498814437517</v>
      </c>
      <c r="N1730">
        <v>231.66173137671836</v>
      </c>
      <c r="O1730">
        <v>155.48550724637681</v>
      </c>
      <c r="P1730">
        <v>716.56254268000885</v>
      </c>
      <c r="Q1730">
        <v>434.09666725212963</v>
      </c>
      <c r="R1730">
        <v>377.79174651510772</v>
      </c>
      <c r="S1730">
        <v>271.68840579710144</v>
      </c>
      <c r="T1730">
        <v>409.29336098495781</v>
      </c>
      <c r="U1730">
        <v>228.93478260869566</v>
      </c>
      <c r="V1730">
        <v>409.92675819704402</v>
      </c>
      <c r="W1730">
        <v>168.49275362318841</v>
      </c>
      <c r="X1730">
        <v>377.51133629100707</v>
      </c>
      <c r="Y1730">
        <v>262.64492753623188</v>
      </c>
      <c r="Z1730">
        <v>323.82432467907489</v>
      </c>
      <c r="AA1730">
        <v>283.28260869565219</v>
      </c>
      <c r="AB1730">
        <v>348.18372579389035</v>
      </c>
      <c r="AC1730">
        <v>337.5</v>
      </c>
      <c r="AD1730">
        <v>695.29107362738409</v>
      </c>
      <c r="AE1730">
        <v>242.26969351014316</v>
      </c>
      <c r="AF1730">
        <v>412.18983365272709</v>
      </c>
      <c r="AG1730">
        <v>167.768115942029</v>
      </c>
      <c r="AH1730">
        <v>373.73074668136752</v>
      </c>
      <c r="AI1730">
        <v>238.55072463768116</v>
      </c>
      <c r="AJ1730">
        <v>396.42418117064375</v>
      </c>
      <c r="AK1730">
        <v>157.07246376811594</v>
      </c>
    </row>
    <row r="1731" spans="1:37" x14ac:dyDescent="0.25">
      <c r="A1731">
        <v>1730</v>
      </c>
      <c r="C1731" t="s">
        <v>643</v>
      </c>
      <c r="D1731" t="s">
        <v>121</v>
      </c>
      <c r="E1731" t="s">
        <v>2385</v>
      </c>
      <c r="F1731">
        <v>771.79559838044486</v>
      </c>
      <c r="G1731">
        <v>278.54384385702991</v>
      </c>
      <c r="H1731">
        <v>716.99614468455775</v>
      </c>
      <c r="I1731">
        <v>259</v>
      </c>
      <c r="J1731">
        <v>620.25856960806982</v>
      </c>
      <c r="K1731">
        <v>253.14310178273467</v>
      </c>
      <c r="L1731">
        <v>719.5753507154111</v>
      </c>
      <c r="M1731">
        <v>62.503907965223497</v>
      </c>
      <c r="N1731">
        <v>226.13134521653146</v>
      </c>
      <c r="O1731">
        <v>132.28608235564758</v>
      </c>
      <c r="P1731">
        <v>722.60948396844776</v>
      </c>
      <c r="Q1731">
        <v>368.62635022393954</v>
      </c>
      <c r="R1731">
        <v>368.77284540466752</v>
      </c>
      <c r="S1731">
        <v>231.15077064642281</v>
      </c>
      <c r="T1731">
        <v>399.52243194287661</v>
      </c>
      <c r="U1731">
        <v>194.77625948930296</v>
      </c>
      <c r="V1731">
        <v>400.14070826661066</v>
      </c>
      <c r="W1731">
        <v>143.35256498734759</v>
      </c>
      <c r="X1731">
        <v>368.49912932384774</v>
      </c>
      <c r="Y1731">
        <v>223.45663676098459</v>
      </c>
      <c r="Z1731">
        <v>316.09377050901736</v>
      </c>
      <c r="AA1731">
        <v>241.01504485852311</v>
      </c>
      <c r="AB1731">
        <v>339.87164745928823</v>
      </c>
      <c r="AC1731">
        <v>287.14285714285717</v>
      </c>
      <c r="AD1731">
        <v>701.15850884786835</v>
      </c>
      <c r="AE1731">
        <v>205.73065776762974</v>
      </c>
      <c r="AF1731">
        <v>402.34975804828531</v>
      </c>
      <c r="AG1731">
        <v>142.73604784909134</v>
      </c>
      <c r="AH1731">
        <v>364.80879251656035</v>
      </c>
      <c r="AI1731">
        <v>202.95744191396366</v>
      </c>
      <c r="AJ1731">
        <v>386.96047392784322</v>
      </c>
      <c r="AK1731">
        <v>133.63625488842879</v>
      </c>
    </row>
    <row r="1732" spans="1:37" x14ac:dyDescent="0.25">
      <c r="A1732">
        <v>1731</v>
      </c>
      <c r="C1732" t="s">
        <v>643</v>
      </c>
      <c r="D1732" t="s">
        <v>121</v>
      </c>
      <c r="E1732" t="s">
        <v>2386</v>
      </c>
      <c r="F1732">
        <v>764.26063437952007</v>
      </c>
      <c r="G1732">
        <v>374.25968209361554</v>
      </c>
      <c r="H1732">
        <v>709.9961823236207</v>
      </c>
      <c r="I1732">
        <v>348</v>
      </c>
      <c r="J1732">
        <v>614.20304661329089</v>
      </c>
      <c r="K1732">
        <v>340.13049969263193</v>
      </c>
      <c r="L1732">
        <v>712.55020782139729</v>
      </c>
      <c r="M1732">
        <v>83.982084833582149</v>
      </c>
      <c r="N1732">
        <v>223.05890846087206</v>
      </c>
      <c r="O1732">
        <v>169.80004600874167</v>
      </c>
      <c r="P1732">
        <v>715.55471913193571</v>
      </c>
      <c r="Q1732">
        <v>495.29718099587245</v>
      </c>
      <c r="R1732">
        <v>363.76234478775626</v>
      </c>
      <c r="S1732">
        <v>296.70098918794571</v>
      </c>
      <c r="T1732">
        <v>394.09413803060926</v>
      </c>
      <c r="U1732">
        <v>250.0113181504486</v>
      </c>
      <c r="V1732">
        <v>394.70401386081431</v>
      </c>
      <c r="W1732">
        <v>184.00478490913275</v>
      </c>
      <c r="X1732">
        <v>363.49234767542589</v>
      </c>
      <c r="Y1732">
        <v>286.82493673798024</v>
      </c>
      <c r="Z1732">
        <v>311.79901819231878</v>
      </c>
      <c r="AA1732">
        <v>309.36259489302972</v>
      </c>
      <c r="AB1732">
        <v>335.253826162287</v>
      </c>
      <c r="AC1732">
        <v>368.57142857142861</v>
      </c>
      <c r="AD1732">
        <v>694.31316775730329</v>
      </c>
      <c r="AE1732">
        <v>276.42574866075347</v>
      </c>
      <c r="AF1732">
        <v>396.88304937915098</v>
      </c>
      <c r="AG1732">
        <v>183.21343455256499</v>
      </c>
      <c r="AH1732">
        <v>359.85215131388969</v>
      </c>
      <c r="AI1732">
        <v>260.51253738210261</v>
      </c>
      <c r="AJ1732">
        <v>381.70285879295409</v>
      </c>
      <c r="AK1732">
        <v>171.53310328962505</v>
      </c>
    </row>
    <row r="1733" spans="1:37" x14ac:dyDescent="0.25">
      <c r="A1733">
        <v>1732</v>
      </c>
      <c r="C1733" t="s">
        <v>643</v>
      </c>
      <c r="D1733" t="s">
        <v>121</v>
      </c>
      <c r="E1733" t="s">
        <v>2387</v>
      </c>
      <c r="F1733">
        <v>1426.2610430322029</v>
      </c>
      <c r="G1733">
        <v>492.5601563186089</v>
      </c>
      <c r="H1733">
        <v>1324.9928754630948</v>
      </c>
      <c r="I1733">
        <v>458</v>
      </c>
      <c r="J1733">
        <v>1146.2239954402964</v>
      </c>
      <c r="K1733">
        <v>447.64301396329148</v>
      </c>
      <c r="L1733">
        <v>1329.7591906526077</v>
      </c>
      <c r="M1733">
        <v>110.52814613155353</v>
      </c>
      <c r="N1733">
        <v>522.92873581322908</v>
      </c>
      <c r="O1733">
        <v>253.71285944329421</v>
      </c>
      <c r="P1733">
        <v>1335.3662011969222</v>
      </c>
      <c r="Q1733">
        <v>651.85663475893557</v>
      </c>
      <c r="R1733">
        <v>852.78720499829365</v>
      </c>
      <c r="S1733">
        <v>443.32647803082585</v>
      </c>
      <c r="T1733">
        <v>923.89562386790226</v>
      </c>
      <c r="U1733">
        <v>373.56342305037958</v>
      </c>
      <c r="V1733">
        <v>925.3253878665372</v>
      </c>
      <c r="W1733">
        <v>274.93738210259949</v>
      </c>
      <c r="X1733">
        <v>852.15423656139797</v>
      </c>
      <c r="Y1733">
        <v>428.56981826547042</v>
      </c>
      <c r="Z1733">
        <v>730.9668443021028</v>
      </c>
      <c r="AA1733">
        <v>462.24527260179434</v>
      </c>
      <c r="AB1733">
        <v>785.95318474960402</v>
      </c>
      <c r="AC1733">
        <v>550.71428571428567</v>
      </c>
      <c r="AD1733">
        <v>1295.7252778569393</v>
      </c>
      <c r="AE1733">
        <v>363.80170369719855</v>
      </c>
      <c r="AF1733">
        <v>930.4338154866598</v>
      </c>
      <c r="AG1733">
        <v>273.75495744191397</v>
      </c>
      <c r="AH1733">
        <v>843.62033269454582</v>
      </c>
      <c r="AI1733">
        <v>389.25419829767657</v>
      </c>
      <c r="AJ1733">
        <v>894.84609595813754</v>
      </c>
      <c r="AK1733">
        <v>256.30236945019556</v>
      </c>
    </row>
    <row r="1734" spans="1:37" x14ac:dyDescent="0.25">
      <c r="A1734">
        <v>1733</v>
      </c>
      <c r="C1734" t="s">
        <v>643</v>
      </c>
      <c r="D1734" t="s">
        <v>121</v>
      </c>
      <c r="E1734" t="s">
        <v>2388</v>
      </c>
      <c r="F1734">
        <v>1627.5522241997667</v>
      </c>
      <c r="G1734">
        <v>613.01154825678407</v>
      </c>
      <c r="H1734">
        <v>1511.9918699624147</v>
      </c>
      <c r="I1734">
        <v>570</v>
      </c>
      <c r="J1734">
        <v>1307.9929668722477</v>
      </c>
      <c r="K1734">
        <v>557.11030122069019</v>
      </c>
      <c r="L1734">
        <v>1517.4308651069757</v>
      </c>
      <c r="M1734">
        <v>137.55686308948802</v>
      </c>
      <c r="N1734">
        <v>511.86796349285521</v>
      </c>
      <c r="O1734">
        <v>308.99659535311707</v>
      </c>
      <c r="P1734">
        <v>1523.8292046866011</v>
      </c>
      <c r="Q1734">
        <v>811.26262404496356</v>
      </c>
      <c r="R1734">
        <v>834.74940277741314</v>
      </c>
      <c r="S1734">
        <v>539.9268000920174</v>
      </c>
      <c r="T1734">
        <v>904.35376578373985</v>
      </c>
      <c r="U1734">
        <v>454.96245686680464</v>
      </c>
      <c r="V1734">
        <v>905.75328800567036</v>
      </c>
      <c r="W1734">
        <v>334.84591672417758</v>
      </c>
      <c r="X1734">
        <v>834.12982262707931</v>
      </c>
      <c r="Y1734">
        <v>521.95468138946399</v>
      </c>
      <c r="Z1734">
        <v>715.50573596198774</v>
      </c>
      <c r="AA1734">
        <v>562.967977915804</v>
      </c>
      <c r="AB1734">
        <v>769.32902808039978</v>
      </c>
      <c r="AC1734">
        <v>670.71428571428567</v>
      </c>
      <c r="AD1734">
        <v>1478.5936755620319</v>
      </c>
      <c r="AE1734">
        <v>452.76631246157899</v>
      </c>
      <c r="AF1734">
        <v>910.75366427777635</v>
      </c>
      <c r="AG1734">
        <v>333.40584311019092</v>
      </c>
      <c r="AH1734">
        <v>825.77642436493147</v>
      </c>
      <c r="AI1734">
        <v>474.07223372440762</v>
      </c>
      <c r="AJ1734">
        <v>875.91868147253649</v>
      </c>
      <c r="AK1734">
        <v>312.15035656774785</v>
      </c>
    </row>
    <row r="1735" spans="1:37" x14ac:dyDescent="0.25">
      <c r="A1735">
        <v>1734</v>
      </c>
      <c r="C1735" t="s">
        <v>643</v>
      </c>
      <c r="D1735" t="s">
        <v>121</v>
      </c>
      <c r="E1735" t="s">
        <v>2389</v>
      </c>
      <c r="F1735">
        <v>489.77266006011502</v>
      </c>
      <c r="G1735">
        <v>3.2263765697725475</v>
      </c>
      <c r="H1735">
        <v>454.99755346091189</v>
      </c>
      <c r="I1735">
        <v>3</v>
      </c>
      <c r="J1735">
        <v>393.60899466063012</v>
      </c>
      <c r="K1735">
        <v>2.9321594801088962</v>
      </c>
      <c r="L1735">
        <v>456.63428811089545</v>
      </c>
      <c r="M1735">
        <v>0.72398348994467376</v>
      </c>
      <c r="N1735">
        <v>166.52607215673922</v>
      </c>
      <c r="O1735">
        <v>4.4424430641821946</v>
      </c>
      <c r="P1735">
        <v>458.55971437328276</v>
      </c>
      <c r="Q1735">
        <v>4.2698032844471765</v>
      </c>
      <c r="R1735">
        <v>271.56913343658942</v>
      </c>
      <c r="S1735">
        <v>7.7625258799171846</v>
      </c>
      <c r="T1735">
        <v>294.21353004489015</v>
      </c>
      <c r="U1735">
        <v>6.5409937888198755</v>
      </c>
      <c r="V1735">
        <v>294.66883679416168</v>
      </c>
      <c r="W1735">
        <v>4.8140786749482398</v>
      </c>
      <c r="X1735">
        <v>271.36756534446403</v>
      </c>
      <c r="Y1735">
        <v>7.504140786749482</v>
      </c>
      <c r="Z1735">
        <v>232.77557556506446</v>
      </c>
      <c r="AA1735">
        <v>8.0937888198757761</v>
      </c>
      <c r="AB1735">
        <v>250.28591429746498</v>
      </c>
      <c r="AC1735">
        <v>9.6428571428571423</v>
      </c>
      <c r="AD1735">
        <v>444.94717088672257</v>
      </c>
      <c r="AE1735">
        <v>2.3829805919030473</v>
      </c>
      <c r="AF1735">
        <v>296.29560986707969</v>
      </c>
      <c r="AG1735">
        <v>4.7933747412008278</v>
      </c>
      <c r="AH1735">
        <v>268.64995318474962</v>
      </c>
      <c r="AI1735">
        <v>6.8157349896480328</v>
      </c>
      <c r="AJ1735">
        <v>284.9627403109933</v>
      </c>
      <c r="AK1735">
        <v>4.4877846790890272</v>
      </c>
    </row>
    <row r="1736" spans="1:37" x14ac:dyDescent="0.25">
      <c r="A1736">
        <v>1735</v>
      </c>
      <c r="C1736" t="s">
        <v>643</v>
      </c>
      <c r="D1736" t="s">
        <v>121</v>
      </c>
      <c r="E1736" t="s">
        <v>2390</v>
      </c>
      <c r="F1736">
        <v>682.45245379805033</v>
      </c>
      <c r="G1736">
        <v>7.5282119961359442</v>
      </c>
      <c r="H1736">
        <v>633.99659097630354</v>
      </c>
      <c r="I1736">
        <v>7</v>
      </c>
      <c r="J1736">
        <v>548.45736838426251</v>
      </c>
      <c r="K1736">
        <v>6.8417054535874238</v>
      </c>
      <c r="L1736">
        <v>636.27722782924764</v>
      </c>
      <c r="M1736">
        <v>1.6892948098709053</v>
      </c>
      <c r="N1736">
        <v>239.03557959030093</v>
      </c>
      <c r="O1736">
        <v>4.9360478490913273</v>
      </c>
      <c r="P1736">
        <v>638.9601294783763</v>
      </c>
      <c r="Q1736">
        <v>9.9628743303767457</v>
      </c>
      <c r="R1736">
        <v>389.8169479956947</v>
      </c>
      <c r="S1736">
        <v>8.6250287554635374</v>
      </c>
      <c r="T1736">
        <v>422.3212663743995</v>
      </c>
      <c r="U1736">
        <v>7.2677708764665283</v>
      </c>
      <c r="V1736">
        <v>422.97482477095525</v>
      </c>
      <c r="W1736">
        <v>5.3489763054980441</v>
      </c>
      <c r="X1736">
        <v>389.52761224721951</v>
      </c>
      <c r="Y1736">
        <v>8.3379342074994245</v>
      </c>
      <c r="Z1736">
        <v>334.13173023915152</v>
      </c>
      <c r="AA1736">
        <v>8.9930986887508624</v>
      </c>
      <c r="AB1736">
        <v>359.26649690669325</v>
      </c>
      <c r="AC1736">
        <v>10.714285714285714</v>
      </c>
      <c r="AD1736">
        <v>619.99232163116949</v>
      </c>
      <c r="AE1736">
        <v>5.5602880477737768</v>
      </c>
      <c r="AF1736">
        <v>425.30993445864942</v>
      </c>
      <c r="AG1736">
        <v>5.3259719346675869</v>
      </c>
      <c r="AH1736">
        <v>385.62668556777709</v>
      </c>
      <c r="AI1736">
        <v>7.5730388773867032</v>
      </c>
      <c r="AJ1736">
        <v>409.0424574943778</v>
      </c>
      <c r="AK1736">
        <v>4.9864274212100295</v>
      </c>
    </row>
    <row r="1737" spans="1:37" x14ac:dyDescent="0.25">
      <c r="A1737">
        <v>1736</v>
      </c>
      <c r="C1737" t="s">
        <v>643</v>
      </c>
      <c r="D1737" t="s">
        <v>121</v>
      </c>
      <c r="E1737" t="s">
        <v>2391</v>
      </c>
      <c r="F1737">
        <v>807.31757152766204</v>
      </c>
      <c r="G1737">
        <v>12.90550627909019</v>
      </c>
      <c r="H1737">
        <v>749.99596724326125</v>
      </c>
      <c r="I1737">
        <v>12</v>
      </c>
      <c r="J1737">
        <v>648.80603515488474</v>
      </c>
      <c r="K1737">
        <v>11.728637920435585</v>
      </c>
      <c r="L1737">
        <v>752.69388150147597</v>
      </c>
      <c r="M1737">
        <v>2.8959339597786951</v>
      </c>
      <c r="N1737">
        <v>274.67584595594991</v>
      </c>
      <c r="O1737">
        <v>6.9104669887278583</v>
      </c>
      <c r="P1737">
        <v>755.86766105486163</v>
      </c>
      <c r="Q1737">
        <v>17.079213137788706</v>
      </c>
      <c r="R1737">
        <v>447.93875515186517</v>
      </c>
      <c r="S1737">
        <v>12.075040257648954</v>
      </c>
      <c r="T1737">
        <v>485.28947575670071</v>
      </c>
      <c r="U1737">
        <v>10.17487922705314</v>
      </c>
      <c r="V1737">
        <v>486.0404798781928</v>
      </c>
      <c r="W1737">
        <v>7.4885668276972623</v>
      </c>
      <c r="X1737">
        <v>447.60627936891291</v>
      </c>
      <c r="Y1737">
        <v>11.673107890499196</v>
      </c>
      <c r="Z1737">
        <v>383.95085711285537</v>
      </c>
      <c r="AA1737">
        <v>12.590338164251207</v>
      </c>
      <c r="AB1737">
        <v>412.83322395190714</v>
      </c>
      <c r="AC1737">
        <v>15</v>
      </c>
      <c r="AD1737">
        <v>733.42940256053168</v>
      </c>
      <c r="AE1737">
        <v>9.5319223676121894</v>
      </c>
      <c r="AF1737">
        <v>488.72375502060743</v>
      </c>
      <c r="AG1737">
        <v>7.4563607085346222</v>
      </c>
      <c r="AH1737">
        <v>443.12372351875672</v>
      </c>
      <c r="AI1737">
        <v>10.602254428341386</v>
      </c>
      <c r="AJ1737">
        <v>470.03079305909222</v>
      </c>
      <c r="AK1737">
        <v>6.980998389694042</v>
      </c>
    </row>
    <row r="1738" spans="1:37" x14ac:dyDescent="0.25">
      <c r="A1738">
        <v>1737</v>
      </c>
      <c r="C1738" t="s">
        <v>643</v>
      </c>
      <c r="D1738" t="s">
        <v>121</v>
      </c>
      <c r="E1738" t="s">
        <v>2392</v>
      </c>
      <c r="F1738">
        <v>1525.2919984729294</v>
      </c>
      <c r="G1738">
        <v>22.584635988407836</v>
      </c>
      <c r="H1738">
        <v>1416.9923807782684</v>
      </c>
      <c r="I1738">
        <v>21</v>
      </c>
      <c r="J1738">
        <v>1225.8108690859622</v>
      </c>
      <c r="K1738">
        <v>20.525116360762272</v>
      </c>
      <c r="L1738">
        <v>1422.0896401167886</v>
      </c>
      <c r="M1738">
        <v>5.0678844296127163</v>
      </c>
      <c r="N1738">
        <v>500.19270382134948</v>
      </c>
      <c r="O1738">
        <v>13.327329192546584</v>
      </c>
      <c r="P1738">
        <v>1428.0859676196519</v>
      </c>
      <c r="Q1738">
        <v>29.888622991130237</v>
      </c>
      <c r="R1738">
        <v>815.70950043315042</v>
      </c>
      <c r="S1738">
        <v>23.287577639751554</v>
      </c>
      <c r="T1738">
        <v>883.72624891712383</v>
      </c>
      <c r="U1738">
        <v>19.622981366459626</v>
      </c>
      <c r="V1738">
        <v>885.09384926364419</v>
      </c>
      <c r="W1738">
        <v>14.442236024844721</v>
      </c>
      <c r="X1738">
        <v>815.10405236307633</v>
      </c>
      <c r="Y1738">
        <v>22.512422360248447</v>
      </c>
      <c r="Z1738">
        <v>699.18567715853305</v>
      </c>
      <c r="AA1738">
        <v>24.281366459627328</v>
      </c>
      <c r="AB1738">
        <v>751.78130715179509</v>
      </c>
      <c r="AC1738">
        <v>28.928571428571431</v>
      </c>
      <c r="AD1738">
        <v>1385.6926179043646</v>
      </c>
      <c r="AE1738">
        <v>16.680864143321333</v>
      </c>
      <c r="AF1738">
        <v>889.98017133506585</v>
      </c>
      <c r="AG1738">
        <v>14.380124223602484</v>
      </c>
      <c r="AH1738">
        <v>806.94118779478288</v>
      </c>
      <c r="AI1738">
        <v>20.447204968944099</v>
      </c>
      <c r="AJ1738">
        <v>855.93974395995758</v>
      </c>
      <c r="AK1738">
        <v>13.463354037267081</v>
      </c>
    </row>
    <row r="1739" spans="1:37" x14ac:dyDescent="0.25">
      <c r="A1739">
        <v>1738</v>
      </c>
      <c r="C1739" t="s">
        <v>643</v>
      </c>
      <c r="D1739" t="s">
        <v>121</v>
      </c>
      <c r="E1739" t="s">
        <v>2393</v>
      </c>
      <c r="F1739">
        <v>783.63625609618396</v>
      </c>
      <c r="G1739">
        <v>5.3772942829542467</v>
      </c>
      <c r="H1739">
        <v>727.99608553745895</v>
      </c>
      <c r="I1739">
        <v>5</v>
      </c>
      <c r="J1739">
        <v>629.77439145700816</v>
      </c>
      <c r="K1739">
        <v>4.88693246684816</v>
      </c>
      <c r="L1739">
        <v>730.61486097743273</v>
      </c>
      <c r="M1739">
        <v>1.2066391499077895</v>
      </c>
      <c r="N1739">
        <v>260.5426368799167</v>
      </c>
      <c r="O1739">
        <v>3.9488382792730619</v>
      </c>
      <c r="P1739">
        <v>733.69554299725235</v>
      </c>
      <c r="Q1739">
        <v>7.1163388074119611</v>
      </c>
      <c r="R1739">
        <v>424.89045231407346</v>
      </c>
      <c r="S1739">
        <v>6.9000230043708308</v>
      </c>
      <c r="T1739">
        <v>460.31932376027089</v>
      </c>
      <c r="U1739">
        <v>5.8142167011732226</v>
      </c>
      <c r="V1739">
        <v>461.03168561152967</v>
      </c>
      <c r="W1739">
        <v>4.2791810443984355</v>
      </c>
      <c r="X1739">
        <v>424.5750837861724</v>
      </c>
      <c r="Y1739">
        <v>6.6703473659995396</v>
      </c>
      <c r="Z1739">
        <v>364.19499645604179</v>
      </c>
      <c r="AA1739">
        <v>7.1944789510006899</v>
      </c>
      <c r="AB1739">
        <v>391.59124598570162</v>
      </c>
      <c r="AC1739">
        <v>8.5714285714285712</v>
      </c>
      <c r="AD1739">
        <v>711.91547341875605</v>
      </c>
      <c r="AE1739">
        <v>3.9716343198384125</v>
      </c>
      <c r="AF1739">
        <v>463.57689514258959</v>
      </c>
      <c r="AG1739">
        <v>4.2607775477340697</v>
      </c>
      <c r="AH1739">
        <v>420.32317398647166</v>
      </c>
      <c r="AI1739">
        <v>6.0584311019093624</v>
      </c>
      <c r="AJ1739">
        <v>445.84576343860198</v>
      </c>
      <c r="AK1739">
        <v>3.9891419369680241</v>
      </c>
    </row>
    <row r="1740" spans="1:37" x14ac:dyDescent="0.25">
      <c r="A1740">
        <v>1739</v>
      </c>
      <c r="C1740" t="s">
        <v>643</v>
      </c>
      <c r="D1740" t="s">
        <v>121</v>
      </c>
      <c r="E1740" t="s">
        <v>2394</v>
      </c>
      <c r="F1740">
        <v>914.95991439801696</v>
      </c>
      <c r="G1740">
        <v>30.112847984543777</v>
      </c>
      <c r="H1740">
        <v>849.99542954236279</v>
      </c>
      <c r="I1740">
        <v>28</v>
      </c>
      <c r="J1740">
        <v>735.31350650886941</v>
      </c>
      <c r="K1740">
        <v>27.366821814349695</v>
      </c>
      <c r="L1740">
        <v>853.05306570167284</v>
      </c>
      <c r="M1740">
        <v>6.7571792394836212</v>
      </c>
      <c r="N1740">
        <v>298.64085265009322</v>
      </c>
      <c r="O1740">
        <v>11.352910052910053</v>
      </c>
      <c r="P1740">
        <v>856.65001586217659</v>
      </c>
      <c r="Q1740">
        <v>39.851497321506983</v>
      </c>
      <c r="R1740">
        <v>487.02065996377291</v>
      </c>
      <c r="S1740">
        <v>19.837566137566139</v>
      </c>
      <c r="T1740">
        <v>527.63016827238607</v>
      </c>
      <c r="U1740">
        <v>16.715873015873019</v>
      </c>
      <c r="V1740">
        <v>528.44669624340429</v>
      </c>
      <c r="W1740">
        <v>12.302645502645504</v>
      </c>
      <c r="X1740">
        <v>486.65917622660334</v>
      </c>
      <c r="Y1740">
        <v>19.177248677248677</v>
      </c>
      <c r="Z1740">
        <v>417.44992518310454</v>
      </c>
      <c r="AA1740">
        <v>20.684126984126987</v>
      </c>
      <c r="AB1740">
        <v>448.85223006851658</v>
      </c>
      <c r="AC1740">
        <v>24.642857142857146</v>
      </c>
      <c r="AD1740">
        <v>831.21998956860261</v>
      </c>
      <c r="AE1740">
        <v>22.241152191095107</v>
      </c>
      <c r="AF1740">
        <v>531.36408263985516</v>
      </c>
      <c r="AG1740">
        <v>12.24973544973545</v>
      </c>
      <c r="AH1740">
        <v>481.78552489958787</v>
      </c>
      <c r="AI1740">
        <v>17.417989417989418</v>
      </c>
      <c r="AJ1740">
        <v>511.04019111122784</v>
      </c>
      <c r="AK1740">
        <v>11.46878306878307</v>
      </c>
    </row>
    <row r="1741" spans="1:37" x14ac:dyDescent="0.25">
      <c r="A1741">
        <v>1740</v>
      </c>
      <c r="C1741" t="s">
        <v>643</v>
      </c>
      <c r="D1741" t="s">
        <v>121</v>
      </c>
      <c r="E1741" t="s">
        <v>2395</v>
      </c>
      <c r="F1741">
        <v>668.45894922490413</v>
      </c>
      <c r="G1741">
        <v>10.754588565908493</v>
      </c>
      <c r="H1741">
        <v>620.99666087742037</v>
      </c>
      <c r="I1741">
        <v>10</v>
      </c>
      <c r="J1741">
        <v>537.21139710824457</v>
      </c>
      <c r="K1741">
        <v>9.7738649336963199</v>
      </c>
      <c r="L1741">
        <v>623.23053388322205</v>
      </c>
      <c r="M1741">
        <v>2.4132782998155791</v>
      </c>
      <c r="N1741">
        <v>209.54018673597076</v>
      </c>
      <c r="O1741">
        <v>3.9488382792730619</v>
      </c>
      <c r="P1741">
        <v>625.85842335342545</v>
      </c>
      <c r="Q1741">
        <v>14.232677614823922</v>
      </c>
      <c r="R1741">
        <v>341.71614207334682</v>
      </c>
      <c r="S1741">
        <v>6.9000230043708308</v>
      </c>
      <c r="T1741">
        <v>370.20964481663299</v>
      </c>
      <c r="U1741">
        <v>5.8142167011732226</v>
      </c>
      <c r="V1741">
        <v>370.78255847531045</v>
      </c>
      <c r="W1741">
        <v>4.2791810443984355</v>
      </c>
      <c r="X1741">
        <v>341.46250842236987</v>
      </c>
      <c r="Y1741">
        <v>6.6703473659995396</v>
      </c>
      <c r="Z1741">
        <v>292.90210799884494</v>
      </c>
      <c r="AA1741">
        <v>7.1944789510006899</v>
      </c>
      <c r="AB1741">
        <v>314.93541245548181</v>
      </c>
      <c r="AC1741">
        <v>8.5714285714285712</v>
      </c>
      <c r="AD1741">
        <v>607.27954532012018</v>
      </c>
      <c r="AE1741">
        <v>7.9432686396768251</v>
      </c>
      <c r="AF1741">
        <v>372.82953123496009</v>
      </c>
      <c r="AG1741">
        <v>4.2607775477340697</v>
      </c>
      <c r="AH1741">
        <v>338.04293002213882</v>
      </c>
      <c r="AI1741">
        <v>6.0584311019093624</v>
      </c>
      <c r="AJ1741">
        <v>358.56935219944177</v>
      </c>
      <c r="AK1741">
        <v>3.9891419369680241</v>
      </c>
    </row>
    <row r="1742" spans="1:37" x14ac:dyDescent="0.25">
      <c r="A1742">
        <v>1741</v>
      </c>
      <c r="C1742" t="s">
        <v>643</v>
      </c>
      <c r="D1742" t="s">
        <v>121</v>
      </c>
      <c r="E1742" t="s">
        <v>2396</v>
      </c>
      <c r="F1742">
        <v>643.70121036472244</v>
      </c>
      <c r="G1742">
        <v>10.754588565908493</v>
      </c>
      <c r="H1742">
        <v>597.99678454862692</v>
      </c>
      <c r="I1742">
        <v>10</v>
      </c>
      <c r="J1742">
        <v>517.31467869682808</v>
      </c>
      <c r="K1742">
        <v>9.7738649336963199</v>
      </c>
      <c r="L1742">
        <v>600.14792151717688</v>
      </c>
      <c r="M1742">
        <v>2.4132782998155791</v>
      </c>
      <c r="N1742">
        <v>215.6850602472895</v>
      </c>
      <c r="O1742">
        <v>6.9104669887278583</v>
      </c>
      <c r="P1742">
        <v>602.67848174774304</v>
      </c>
      <c r="Q1742">
        <v>14.232677614823922</v>
      </c>
      <c r="R1742">
        <v>351.73714330716928</v>
      </c>
      <c r="S1742">
        <v>12.075040257648954</v>
      </c>
      <c r="T1742">
        <v>381.06623264116763</v>
      </c>
      <c r="U1742">
        <v>10.17487922705314</v>
      </c>
      <c r="V1742">
        <v>381.65594728690309</v>
      </c>
      <c r="W1742">
        <v>7.4885668276972623</v>
      </c>
      <c r="X1742">
        <v>351.47607171921345</v>
      </c>
      <c r="Y1742">
        <v>11.673107890499196</v>
      </c>
      <c r="Z1742">
        <v>301.4916126322421</v>
      </c>
      <c r="AA1742">
        <v>12.590338164251207</v>
      </c>
      <c r="AB1742">
        <v>324.17105504948415</v>
      </c>
      <c r="AC1742">
        <v>15</v>
      </c>
      <c r="AD1742">
        <v>584.78771030826385</v>
      </c>
      <c r="AE1742">
        <v>7.9432686396768251</v>
      </c>
      <c r="AF1742">
        <v>383.76294857322864</v>
      </c>
      <c r="AG1742">
        <v>7.4563607085346222</v>
      </c>
      <c r="AH1742">
        <v>347.95621242748007</v>
      </c>
      <c r="AI1742">
        <v>10.602254428341386</v>
      </c>
      <c r="AJ1742">
        <v>369.08458246922004</v>
      </c>
      <c r="AK1742">
        <v>6.980998389694042</v>
      </c>
    </row>
    <row r="1743" spans="1:37" x14ac:dyDescent="0.25">
      <c r="A1743">
        <v>1742</v>
      </c>
      <c r="C1743" t="s">
        <v>643</v>
      </c>
      <c r="D1743" t="s">
        <v>121</v>
      </c>
      <c r="E1743" t="s">
        <v>2397</v>
      </c>
      <c r="F1743">
        <v>741.65574237674548</v>
      </c>
      <c r="G1743">
        <v>13.980965135681039</v>
      </c>
      <c r="H1743">
        <v>688.99629524080933</v>
      </c>
      <c r="I1743">
        <v>13</v>
      </c>
      <c r="J1743">
        <v>596.03647762895412</v>
      </c>
      <c r="K1743">
        <v>12.706024413805217</v>
      </c>
      <c r="L1743">
        <v>691.47477913935597</v>
      </c>
      <c r="M1743">
        <v>3.1372617897602528</v>
      </c>
      <c r="N1743">
        <v>232.89070607898213</v>
      </c>
      <c r="O1743">
        <v>7.8976765585461237</v>
      </c>
      <c r="P1743">
        <v>694.39042462239956</v>
      </c>
      <c r="Q1743">
        <v>18.502480899271099</v>
      </c>
      <c r="R1743">
        <v>379.79594676187224</v>
      </c>
      <c r="S1743">
        <v>13.800046008741662</v>
      </c>
      <c r="T1743">
        <v>411.4646785498648</v>
      </c>
      <c r="U1743">
        <v>11.628433402346445</v>
      </c>
      <c r="V1743">
        <v>412.10143595936256</v>
      </c>
      <c r="W1743">
        <v>8.558362088796871</v>
      </c>
      <c r="X1743">
        <v>379.51404895037581</v>
      </c>
      <c r="Y1743">
        <v>13.340694731999079</v>
      </c>
      <c r="Z1743">
        <v>325.54222560575431</v>
      </c>
      <c r="AA1743">
        <v>14.38895790200138</v>
      </c>
      <c r="AB1743">
        <v>350.03085431269085</v>
      </c>
      <c r="AC1743">
        <v>17.142857142857142</v>
      </c>
      <c r="AD1743">
        <v>673.77714448560846</v>
      </c>
      <c r="AE1743">
        <v>10.326249231579871</v>
      </c>
      <c r="AF1743">
        <v>414.37651712038081</v>
      </c>
      <c r="AG1743">
        <v>8.5215550954681394</v>
      </c>
      <c r="AH1743">
        <v>375.71340316243578</v>
      </c>
      <c r="AI1743">
        <v>12.116862203818725</v>
      </c>
      <c r="AJ1743">
        <v>398.52722722459941</v>
      </c>
      <c r="AK1743">
        <v>7.9782838739360482</v>
      </c>
    </row>
    <row r="1744" spans="1:37" x14ac:dyDescent="0.25">
      <c r="A1744">
        <v>1743</v>
      </c>
      <c r="C1744" t="s">
        <v>643</v>
      </c>
      <c r="D1744" t="s">
        <v>121</v>
      </c>
      <c r="E1744" t="s">
        <v>2398</v>
      </c>
      <c r="F1744">
        <v>721.2036972313781</v>
      </c>
      <c r="G1744">
        <v>8.6036708527267933</v>
      </c>
      <c r="H1744">
        <v>669.99639740398004</v>
      </c>
      <c r="I1744">
        <v>8</v>
      </c>
      <c r="J1744">
        <v>579.60005807169705</v>
      </c>
      <c r="K1744">
        <v>7.8190919469570561</v>
      </c>
      <c r="L1744">
        <v>672.4065341413185</v>
      </c>
      <c r="M1744">
        <v>1.9306226398524633</v>
      </c>
      <c r="N1744">
        <v>283.8931562229281</v>
      </c>
      <c r="O1744">
        <v>4.4424430641821946</v>
      </c>
      <c r="P1744">
        <v>675.24177720900968</v>
      </c>
      <c r="Q1744">
        <v>11.386142091859139</v>
      </c>
      <c r="R1744">
        <v>462.97025700259894</v>
      </c>
      <c r="S1744">
        <v>7.7625258799171846</v>
      </c>
      <c r="T1744">
        <v>501.57435749350276</v>
      </c>
      <c r="U1744">
        <v>6.5409937888198755</v>
      </c>
      <c r="V1744">
        <v>502.35056309558189</v>
      </c>
      <c r="W1744">
        <v>4.8140786749482398</v>
      </c>
      <c r="X1744">
        <v>462.62662431417851</v>
      </c>
      <c r="Y1744">
        <v>7.504140786749482</v>
      </c>
      <c r="Z1744">
        <v>396.83511406295122</v>
      </c>
      <c r="AA1744">
        <v>8.0937888198757761</v>
      </c>
      <c r="AB1744">
        <v>426.68668784291083</v>
      </c>
      <c r="AC1744">
        <v>9.6428571428571423</v>
      </c>
      <c r="AD1744">
        <v>655.19693295407501</v>
      </c>
      <c r="AE1744">
        <v>6.3546149117414599</v>
      </c>
      <c r="AF1744">
        <v>505.12388102801043</v>
      </c>
      <c r="AG1744">
        <v>4.7933747412008278</v>
      </c>
      <c r="AH1744">
        <v>457.99364712676874</v>
      </c>
      <c r="AI1744">
        <v>6.8157349896480328</v>
      </c>
      <c r="AJ1744">
        <v>485.8036384637598</v>
      </c>
      <c r="AK1744">
        <v>4.4877846790890272</v>
      </c>
    </row>
    <row r="1745" spans="1:37" x14ac:dyDescent="0.25">
      <c r="A1745">
        <v>1744</v>
      </c>
      <c r="C1745" t="s">
        <v>643</v>
      </c>
      <c r="D1745" t="s">
        <v>121</v>
      </c>
      <c r="E1745" t="s">
        <v>2399</v>
      </c>
      <c r="F1745">
        <v>2154.9997042645059</v>
      </c>
      <c r="G1745">
        <v>277.46838500043913</v>
      </c>
      <c r="H1745">
        <v>2001.9892352280121</v>
      </c>
      <c r="I1745">
        <v>258</v>
      </c>
      <c r="J1745">
        <v>1731.8795765067725</v>
      </c>
      <c r="K1745">
        <v>252.1657152893651</v>
      </c>
      <c r="L1745">
        <v>2009.19086768794</v>
      </c>
      <c r="M1745">
        <v>62.262580135241947</v>
      </c>
      <c r="N1745">
        <v>833.24484813482798</v>
      </c>
      <c r="O1745">
        <v>198.42912353347137</v>
      </c>
      <c r="P1745">
        <v>2017.6627432424441</v>
      </c>
      <c r="Q1745">
        <v>367.20308246245719</v>
      </c>
      <c r="R1745">
        <v>1358.8477673063294</v>
      </c>
      <c r="S1745">
        <v>346.72615596963425</v>
      </c>
      <c r="T1745">
        <v>1472.1533090069042</v>
      </c>
      <c r="U1745">
        <v>292.16438923395447</v>
      </c>
      <c r="V1745">
        <v>1474.4315228519677</v>
      </c>
      <c r="W1745">
        <v>215.02884748102139</v>
      </c>
      <c r="X1745">
        <v>1357.8391830520045</v>
      </c>
      <c r="Y1745">
        <v>335.18495514147691</v>
      </c>
      <c r="Z1745">
        <v>1164.7368282886621</v>
      </c>
      <c r="AA1745">
        <v>361.52256728778468</v>
      </c>
      <c r="AB1745">
        <v>1252.3531357467252</v>
      </c>
      <c r="AC1745">
        <v>430.71428571428572</v>
      </c>
      <c r="AD1745">
        <v>1957.7675519015793</v>
      </c>
      <c r="AE1745">
        <v>204.93633090366208</v>
      </c>
      <c r="AF1745">
        <v>1482.5713910692255</v>
      </c>
      <c r="AG1745">
        <v>214.104071773637</v>
      </c>
      <c r="AH1745">
        <v>1344.2410941642822</v>
      </c>
      <c r="AI1745">
        <v>304.43616287094551</v>
      </c>
      <c r="AJ1745">
        <v>1425.8652245819444</v>
      </c>
      <c r="AK1745">
        <v>200.45438233264321</v>
      </c>
    </row>
    <row r="1746" spans="1:37" x14ac:dyDescent="0.25">
      <c r="A1746">
        <v>1745</v>
      </c>
      <c r="C1746" t="s">
        <v>643</v>
      </c>
      <c r="D1746" t="s">
        <v>121</v>
      </c>
      <c r="E1746" t="s">
        <v>2400</v>
      </c>
      <c r="F1746">
        <v>1689.9847830645726</v>
      </c>
      <c r="G1746">
        <v>494.71107403179064</v>
      </c>
      <c r="H1746">
        <v>1569.9915580958937</v>
      </c>
      <c r="I1746">
        <v>460</v>
      </c>
      <c r="J1746">
        <v>1358.1673002575587</v>
      </c>
      <c r="K1746">
        <v>449.59778695003075</v>
      </c>
      <c r="L1746">
        <v>1575.6391919430898</v>
      </c>
      <c r="M1746">
        <v>111.01080179151664</v>
      </c>
      <c r="N1746">
        <v>561.6414389345374</v>
      </c>
      <c r="O1746">
        <v>221.62854842420057</v>
      </c>
      <c r="P1746">
        <v>1582.2829704748438</v>
      </c>
      <c r="Q1746">
        <v>654.70317028190038</v>
      </c>
      <c r="R1746">
        <v>915.91951277137525</v>
      </c>
      <c r="S1746">
        <v>387.26379112031282</v>
      </c>
      <c r="T1746">
        <v>992.29212716247071</v>
      </c>
      <c r="U1746">
        <v>326.32291235334714</v>
      </c>
      <c r="V1746">
        <v>993.82773737957098</v>
      </c>
      <c r="W1746">
        <v>240.16903611686217</v>
      </c>
      <c r="X1746">
        <v>915.23968533151321</v>
      </c>
      <c r="Y1746">
        <v>374.37324591672416</v>
      </c>
      <c r="Z1746">
        <v>785.08072349250517</v>
      </c>
      <c r="AA1746">
        <v>403.79013112491373</v>
      </c>
      <c r="AB1746">
        <v>844.13773309181909</v>
      </c>
      <c r="AC1746">
        <v>481.07142857142856</v>
      </c>
      <c r="AD1746">
        <v>1535.312216026713</v>
      </c>
      <c r="AE1746">
        <v>365.39035742513391</v>
      </c>
      <c r="AF1746">
        <v>999.31434471775208</v>
      </c>
      <c r="AG1746">
        <v>239.13613986657464</v>
      </c>
      <c r="AH1746">
        <v>906.07401184819605</v>
      </c>
      <c r="AI1746">
        <v>340.02944559466295</v>
      </c>
      <c r="AJ1746">
        <v>961.09204665774109</v>
      </c>
      <c r="AK1746">
        <v>223.89059121233032</v>
      </c>
    </row>
    <row r="1747" spans="1:37" x14ac:dyDescent="0.25">
      <c r="A1747">
        <v>1746</v>
      </c>
      <c r="C1747" t="s">
        <v>643</v>
      </c>
      <c r="D1747" t="s">
        <v>121</v>
      </c>
      <c r="E1747" t="s">
        <v>2401</v>
      </c>
      <c r="F1747">
        <v>1276.6381864424095</v>
      </c>
      <c r="G1747">
        <v>225.84635988407834</v>
      </c>
      <c r="H1747">
        <v>1185.9936228673437</v>
      </c>
      <c r="I1747">
        <v>210</v>
      </c>
      <c r="J1747">
        <v>1025.9786102582577</v>
      </c>
      <c r="K1747">
        <v>205.25116360762274</v>
      </c>
      <c r="L1747">
        <v>1190.2599246143341</v>
      </c>
      <c r="M1747">
        <v>50.678844296127167</v>
      </c>
      <c r="N1747">
        <v>514.32591289738275</v>
      </c>
      <c r="O1747">
        <v>137.71573498964804</v>
      </c>
      <c r="P1747">
        <v>1195.2787280147545</v>
      </c>
      <c r="Q1747">
        <v>298.88622991130239</v>
      </c>
      <c r="R1747">
        <v>838.75780327094219</v>
      </c>
      <c r="S1747">
        <v>240.63830227743273</v>
      </c>
      <c r="T1747">
        <v>908.6964009135537</v>
      </c>
      <c r="U1747">
        <v>202.77080745341615</v>
      </c>
      <c r="V1747">
        <v>910.10264353030743</v>
      </c>
      <c r="W1747">
        <v>149.23643892339544</v>
      </c>
      <c r="X1747">
        <v>838.13524794581679</v>
      </c>
      <c r="Y1747">
        <v>232.62836438923395</v>
      </c>
      <c r="Z1747">
        <v>718.94153781534669</v>
      </c>
      <c r="AA1747">
        <v>250.90745341614908</v>
      </c>
      <c r="AB1747">
        <v>773.02328511800067</v>
      </c>
      <c r="AC1747">
        <v>298.92857142857144</v>
      </c>
      <c r="AD1747">
        <v>1159.7963619157208</v>
      </c>
      <c r="AE1747">
        <v>166.80864143321332</v>
      </c>
      <c r="AF1747">
        <v>915.1270312130838</v>
      </c>
      <c r="AG1747">
        <v>148.59461697722568</v>
      </c>
      <c r="AH1747">
        <v>829.74173732706799</v>
      </c>
      <c r="AI1747">
        <v>211.28778467908904</v>
      </c>
      <c r="AJ1747">
        <v>880.12477358044782</v>
      </c>
      <c r="AK1747">
        <v>139.12132505175984</v>
      </c>
    </row>
    <row r="1748" spans="1:37" x14ac:dyDescent="0.25">
      <c r="A1748">
        <v>1747</v>
      </c>
      <c r="C1748" t="s">
        <v>643</v>
      </c>
      <c r="D1748" t="s">
        <v>121</v>
      </c>
      <c r="E1748" t="s">
        <v>2402</v>
      </c>
      <c r="F1748">
        <v>425.187254337902</v>
      </c>
      <c r="G1748">
        <v>60.225695969087553</v>
      </c>
      <c r="H1748">
        <v>394.99787608145095</v>
      </c>
      <c r="I1748">
        <v>56</v>
      </c>
      <c r="J1748">
        <v>341.70451184823929</v>
      </c>
      <c r="K1748">
        <v>54.73364362869939</v>
      </c>
      <c r="L1748">
        <v>396.41877759077738</v>
      </c>
      <c r="M1748">
        <v>13.514358478967242</v>
      </c>
      <c r="N1748">
        <v>61.448735113187894</v>
      </c>
      <c r="O1748">
        <v>13.820933977455717</v>
      </c>
      <c r="P1748">
        <v>398.09030148889383</v>
      </c>
      <c r="Q1748">
        <v>79.702994643013966</v>
      </c>
      <c r="R1748">
        <v>100.21001233822487</v>
      </c>
      <c r="S1748">
        <v>24.150080515297908</v>
      </c>
      <c r="T1748">
        <v>108.56587824534691</v>
      </c>
      <c r="U1748">
        <v>20.349758454106279</v>
      </c>
      <c r="V1748">
        <v>108.7338881159268</v>
      </c>
      <c r="W1748">
        <v>14.977133655394525</v>
      </c>
      <c r="X1748">
        <v>100.13563296843689</v>
      </c>
      <c r="Y1748">
        <v>23.346215780998392</v>
      </c>
      <c r="Z1748">
        <v>85.895046333972118</v>
      </c>
      <c r="AA1748">
        <v>25.180676328502415</v>
      </c>
      <c r="AB1748">
        <v>92.356425940023968</v>
      </c>
      <c r="AC1748">
        <v>30</v>
      </c>
      <c r="AD1748">
        <v>386.27281868188004</v>
      </c>
      <c r="AE1748">
        <v>44.482304382190215</v>
      </c>
      <c r="AF1748">
        <v>109.33417338268623</v>
      </c>
      <c r="AG1748">
        <v>14.912721417069244</v>
      </c>
      <c r="AH1748">
        <v>99.132824053413131</v>
      </c>
      <c r="AI1748">
        <v>21.204508856682772</v>
      </c>
      <c r="AJ1748">
        <v>105.15230269778348</v>
      </c>
      <c r="AK1748">
        <v>13.961996779388084</v>
      </c>
    </row>
    <row r="1749" spans="1:37" x14ac:dyDescent="0.25">
      <c r="A1749">
        <v>1748</v>
      </c>
      <c r="C1749" t="s">
        <v>643</v>
      </c>
      <c r="D1749" t="s">
        <v>121</v>
      </c>
      <c r="E1749" t="s">
        <v>2403</v>
      </c>
      <c r="F1749">
        <v>1531.7505390451508</v>
      </c>
      <c r="G1749">
        <v>385.01427065952407</v>
      </c>
      <c r="H1749">
        <v>1422.9923485162144</v>
      </c>
      <c r="I1749">
        <v>358</v>
      </c>
      <c r="J1749">
        <v>1231.0013173672014</v>
      </c>
      <c r="K1749">
        <v>349.90436462632829</v>
      </c>
      <c r="L1749">
        <v>1428.1111911688004</v>
      </c>
      <c r="M1749">
        <v>86.395363133397737</v>
      </c>
      <c r="N1749">
        <v>555.49656542321861</v>
      </c>
      <c r="O1749">
        <v>206.32680009201749</v>
      </c>
      <c r="P1749">
        <v>1434.1329089080907</v>
      </c>
      <c r="Q1749">
        <v>509.52985861069646</v>
      </c>
      <c r="R1749">
        <v>905.89851153755285</v>
      </c>
      <c r="S1749">
        <v>360.52620197837587</v>
      </c>
      <c r="T1749">
        <v>981.43553933793612</v>
      </c>
      <c r="U1749">
        <v>303.79282263630091</v>
      </c>
      <c r="V1749">
        <v>982.9543485679784</v>
      </c>
      <c r="W1749">
        <v>223.58720956981827</v>
      </c>
      <c r="X1749">
        <v>905.22612203466963</v>
      </c>
      <c r="Y1749">
        <v>348.52564987347597</v>
      </c>
      <c r="Z1749">
        <v>776.49121885910802</v>
      </c>
      <c r="AA1749">
        <v>375.91152518978606</v>
      </c>
      <c r="AB1749">
        <v>834.90209049781686</v>
      </c>
      <c r="AC1749">
        <v>447.85714285714283</v>
      </c>
      <c r="AD1749">
        <v>1391.5600531248488</v>
      </c>
      <c r="AE1749">
        <v>284.36901730043036</v>
      </c>
      <c r="AF1749">
        <v>988.38092737948364</v>
      </c>
      <c r="AG1749">
        <v>222.62562686910513</v>
      </c>
      <c r="AH1749">
        <v>896.16072944285486</v>
      </c>
      <c r="AI1749">
        <v>316.55302507476421</v>
      </c>
      <c r="AJ1749">
        <v>950.57681638796282</v>
      </c>
      <c r="AK1749">
        <v>208.43266620657926</v>
      </c>
    </row>
    <row r="1750" spans="1:37" x14ac:dyDescent="0.25">
      <c r="A1750">
        <v>1749</v>
      </c>
      <c r="C1750" t="s">
        <v>643</v>
      </c>
      <c r="D1750" t="s">
        <v>121</v>
      </c>
      <c r="E1750" t="s">
        <v>2404</v>
      </c>
      <c r="F1750">
        <v>862.21516639154311</v>
      </c>
      <c r="G1750">
        <v>112.92317994203917</v>
      </c>
      <c r="H1750">
        <v>800.99569301580311</v>
      </c>
      <c r="I1750">
        <v>105</v>
      </c>
      <c r="J1750">
        <v>692.92484554541693</v>
      </c>
      <c r="K1750">
        <v>102.62558180381137</v>
      </c>
      <c r="L1750">
        <v>803.87706544357638</v>
      </c>
      <c r="M1750">
        <v>25.339422148063584</v>
      </c>
      <c r="N1750">
        <v>329.36522020668718</v>
      </c>
      <c r="O1750">
        <v>66.636645962732914</v>
      </c>
      <c r="P1750">
        <v>807.26666200659224</v>
      </c>
      <c r="Q1750">
        <v>149.4431149556512</v>
      </c>
      <c r="R1750">
        <v>537.12566613288539</v>
      </c>
      <c r="S1750">
        <v>116.43788819875776</v>
      </c>
      <c r="T1750">
        <v>581.91310739505946</v>
      </c>
      <c r="U1750">
        <v>98.114906832298132</v>
      </c>
      <c r="V1750">
        <v>582.81364030136774</v>
      </c>
      <c r="W1750">
        <v>72.211180124223603</v>
      </c>
      <c r="X1750">
        <v>536.72699271082183</v>
      </c>
      <c r="Y1750">
        <v>112.56211180124222</v>
      </c>
      <c r="Z1750">
        <v>460.3974483500906</v>
      </c>
      <c r="AA1750">
        <v>121.40683229813664</v>
      </c>
      <c r="AB1750">
        <v>495.03044303852857</v>
      </c>
      <c r="AC1750">
        <v>144.64285714285714</v>
      </c>
      <c r="AD1750">
        <v>783.3026019346479</v>
      </c>
      <c r="AE1750">
        <v>83.404320716606662</v>
      </c>
      <c r="AF1750">
        <v>586.03116933119827</v>
      </c>
      <c r="AG1750">
        <v>71.900621118012424</v>
      </c>
      <c r="AH1750">
        <v>531.35193692629446</v>
      </c>
      <c r="AI1750">
        <v>102.23602484472049</v>
      </c>
      <c r="AJ1750">
        <v>563.61634246011954</v>
      </c>
      <c r="AK1750">
        <v>67.316770186335404</v>
      </c>
    </row>
    <row r="1751" spans="1:37" x14ac:dyDescent="0.25">
      <c r="A1751">
        <v>1750</v>
      </c>
      <c r="C1751" t="s">
        <v>643</v>
      </c>
      <c r="D1751" t="s">
        <v>121</v>
      </c>
      <c r="E1751" t="s">
        <v>2405</v>
      </c>
      <c r="F1751">
        <v>1306.7780424461089</v>
      </c>
      <c r="G1751">
        <v>167.77158162817247</v>
      </c>
      <c r="H1751">
        <v>1213.9934723110921</v>
      </c>
      <c r="I1751">
        <v>156</v>
      </c>
      <c r="J1751">
        <v>1050.2007022373734</v>
      </c>
      <c r="K1751">
        <v>152.4722929656626</v>
      </c>
      <c r="L1751">
        <v>1218.3604961903891</v>
      </c>
      <c r="M1751">
        <v>37.647141477123036</v>
      </c>
      <c r="N1751">
        <v>479.91462123399748</v>
      </c>
      <c r="O1751">
        <v>102.17619047619048</v>
      </c>
      <c r="P1751">
        <v>1223.4977873608027</v>
      </c>
      <c r="Q1751">
        <v>222.02977079125318</v>
      </c>
      <c r="R1751">
        <v>782.64019636153625</v>
      </c>
      <c r="S1751">
        <v>178.53809523809525</v>
      </c>
      <c r="T1751">
        <v>847.89950909615936</v>
      </c>
      <c r="U1751">
        <v>150.44285714285715</v>
      </c>
      <c r="V1751">
        <v>849.21166618538837</v>
      </c>
      <c r="W1751">
        <v>110.72380952380954</v>
      </c>
      <c r="X1751">
        <v>782.05929348349218</v>
      </c>
      <c r="Y1751">
        <v>172.5952380952381</v>
      </c>
      <c r="Z1751">
        <v>670.84031186832226</v>
      </c>
      <c r="AA1751">
        <v>186.15714285714287</v>
      </c>
      <c r="AB1751">
        <v>721.30368659158728</v>
      </c>
      <c r="AC1751">
        <v>221.78571428571431</v>
      </c>
      <c r="AD1751">
        <v>1187.1777262779806</v>
      </c>
      <c r="AE1751">
        <v>123.91499077895845</v>
      </c>
      <c r="AF1751">
        <v>853.89989411877946</v>
      </c>
      <c r="AG1751">
        <v>110.24761904761905</v>
      </c>
      <c r="AH1751">
        <v>774.22735585715657</v>
      </c>
      <c r="AI1751">
        <v>156.76190476190479</v>
      </c>
      <c r="AJ1751">
        <v>821.23948406968907</v>
      </c>
      <c r="AK1751">
        <v>103.21904761904763</v>
      </c>
    </row>
    <row r="1752" spans="1:37" x14ac:dyDescent="0.25">
      <c r="A1752">
        <v>1751</v>
      </c>
      <c r="C1752" t="s">
        <v>643</v>
      </c>
      <c r="D1752" t="s">
        <v>121</v>
      </c>
      <c r="E1752" t="s">
        <v>2406</v>
      </c>
      <c r="F1752">
        <v>864.36801324895021</v>
      </c>
      <c r="G1752">
        <v>205.41264160885217</v>
      </c>
      <c r="H1752">
        <v>802.99568226178508</v>
      </c>
      <c r="I1752">
        <v>190.99999999999997</v>
      </c>
      <c r="J1752">
        <v>694.65499497249664</v>
      </c>
      <c r="K1752">
        <v>186.68082023359969</v>
      </c>
      <c r="L1752">
        <v>805.88424912758035</v>
      </c>
      <c r="M1752">
        <v>46.093615526477556</v>
      </c>
      <c r="N1752">
        <v>274.061358604818</v>
      </c>
      <c r="O1752">
        <v>95.759328272371746</v>
      </c>
      <c r="P1752">
        <v>809.28230910273851</v>
      </c>
      <c r="Q1752">
        <v>271.84414244313689</v>
      </c>
      <c r="R1752">
        <v>446.9366550284829</v>
      </c>
      <c r="S1752">
        <v>167.32555785599263</v>
      </c>
      <c r="T1752">
        <v>484.20381697424722</v>
      </c>
      <c r="U1752">
        <v>140.99475500345065</v>
      </c>
      <c r="V1752">
        <v>484.95314099703353</v>
      </c>
      <c r="W1752">
        <v>103.77014032666206</v>
      </c>
      <c r="X1752">
        <v>446.60492303922854</v>
      </c>
      <c r="Y1752">
        <v>161.75592362548883</v>
      </c>
      <c r="Z1752">
        <v>383.09190664951564</v>
      </c>
      <c r="AA1752">
        <v>174.46611456176672</v>
      </c>
      <c r="AB1752">
        <v>411.90965969250692</v>
      </c>
      <c r="AC1752">
        <v>207.85714285714286</v>
      </c>
      <c r="AD1752">
        <v>785.25841367480928</v>
      </c>
      <c r="AE1752">
        <v>151.71643101782735</v>
      </c>
      <c r="AF1752">
        <v>487.63041328678059</v>
      </c>
      <c r="AG1752">
        <v>103.32385553255118</v>
      </c>
      <c r="AH1752">
        <v>442.13239527822259</v>
      </c>
      <c r="AI1752">
        <v>146.91695422130203</v>
      </c>
      <c r="AJ1752">
        <v>468.97927003211436</v>
      </c>
      <c r="AK1752">
        <v>96.736691971474571</v>
      </c>
    </row>
    <row r="1753" spans="1:37" x14ac:dyDescent="0.25">
      <c r="A1753">
        <v>1752</v>
      </c>
      <c r="C1753" t="s">
        <v>643</v>
      </c>
      <c r="D1753" t="s">
        <v>121</v>
      </c>
      <c r="E1753" t="s">
        <v>2407</v>
      </c>
      <c r="F1753">
        <v>781.48340923877686</v>
      </c>
      <c r="G1753">
        <v>157.01699306226399</v>
      </c>
      <c r="H1753">
        <v>725.99609629147687</v>
      </c>
      <c r="I1753">
        <v>146</v>
      </c>
      <c r="J1753">
        <v>628.04424202992845</v>
      </c>
      <c r="K1753">
        <v>142.69842803196627</v>
      </c>
      <c r="L1753">
        <v>728.60767729342876</v>
      </c>
      <c r="M1753">
        <v>35.233863177307455</v>
      </c>
      <c r="N1753">
        <v>233.50519343011402</v>
      </c>
      <c r="O1753">
        <v>75.521532091097313</v>
      </c>
      <c r="P1753">
        <v>731.67989590110608</v>
      </c>
      <c r="Q1753">
        <v>207.79709317642926</v>
      </c>
      <c r="R1753">
        <v>380.79804688525451</v>
      </c>
      <c r="S1753">
        <v>131.96293995859213</v>
      </c>
      <c r="T1753">
        <v>412.55033733231824</v>
      </c>
      <c r="U1753">
        <v>111.1968944099379</v>
      </c>
      <c r="V1753">
        <v>413.18877484052183</v>
      </c>
      <c r="W1753">
        <v>81.839337474120086</v>
      </c>
      <c r="X1753">
        <v>380.51540528006018</v>
      </c>
      <c r="Y1753">
        <v>127.5703933747412</v>
      </c>
      <c r="Z1753">
        <v>326.40117606909405</v>
      </c>
      <c r="AA1753">
        <v>137.5944099378882</v>
      </c>
      <c r="AB1753">
        <v>350.95441857209107</v>
      </c>
      <c r="AC1753">
        <v>163.92857142857144</v>
      </c>
      <c r="AD1753">
        <v>709.95966167859467</v>
      </c>
      <c r="AE1753">
        <v>115.97172213928164</v>
      </c>
      <c r="AF1753">
        <v>415.46985885420764</v>
      </c>
      <c r="AG1753">
        <v>81.487370600414081</v>
      </c>
      <c r="AH1753">
        <v>376.70473140296991</v>
      </c>
      <c r="AI1753">
        <v>115.86749482401657</v>
      </c>
      <c r="AJ1753">
        <v>399.57875025157728</v>
      </c>
      <c r="AK1753">
        <v>76.292339544513467</v>
      </c>
    </row>
    <row r="1754" spans="1:37" x14ac:dyDescent="0.25">
      <c r="A1754">
        <v>1753</v>
      </c>
      <c r="C1754" t="s">
        <v>643</v>
      </c>
      <c r="D1754" t="s">
        <v>121</v>
      </c>
      <c r="E1754" t="s">
        <v>2408</v>
      </c>
      <c r="F1754">
        <v>881.59078810820699</v>
      </c>
      <c r="G1754">
        <v>153.79061649249144</v>
      </c>
      <c r="H1754">
        <v>818.99559622964136</v>
      </c>
      <c r="I1754">
        <v>143</v>
      </c>
      <c r="J1754">
        <v>708.4961903891342</v>
      </c>
      <c r="K1754">
        <v>139.76626855185737</v>
      </c>
      <c r="L1754">
        <v>821.94171859961182</v>
      </c>
      <c r="M1754">
        <v>34.509879687362783</v>
      </c>
      <c r="N1754">
        <v>235.96314283464153</v>
      </c>
      <c r="O1754">
        <v>52.322107200368073</v>
      </c>
      <c r="P1754">
        <v>825.40748587190888</v>
      </c>
      <c r="Q1754">
        <v>203.52728989198209</v>
      </c>
      <c r="R1754">
        <v>384.8064473787835</v>
      </c>
      <c r="S1754">
        <v>91.425304807913506</v>
      </c>
      <c r="T1754">
        <v>416.89297246213215</v>
      </c>
      <c r="U1754">
        <v>77.0383712905452</v>
      </c>
      <c r="V1754">
        <v>417.53813036515891</v>
      </c>
      <c r="W1754">
        <v>56.699148838279278</v>
      </c>
      <c r="X1754">
        <v>384.52083059879766</v>
      </c>
      <c r="Y1754">
        <v>88.382102599493905</v>
      </c>
      <c r="Z1754">
        <v>329.83697792245295</v>
      </c>
      <c r="AA1754">
        <v>95.326846100759141</v>
      </c>
      <c r="AB1754">
        <v>354.64867560969202</v>
      </c>
      <c r="AC1754">
        <v>113.57142857142857</v>
      </c>
      <c r="AD1754">
        <v>800.90490759610066</v>
      </c>
      <c r="AE1754">
        <v>113.58874154737859</v>
      </c>
      <c r="AF1754">
        <v>419.84322578951509</v>
      </c>
      <c r="AG1754">
        <v>56.455302507476425</v>
      </c>
      <c r="AH1754">
        <v>380.67004436510643</v>
      </c>
      <c r="AI1754">
        <v>80.274212100299053</v>
      </c>
      <c r="AJ1754">
        <v>403.78484235948861</v>
      </c>
      <c r="AK1754">
        <v>52.856130664826317</v>
      </c>
    </row>
    <row r="1755" spans="1:37" x14ac:dyDescent="0.25">
      <c r="A1755">
        <v>1754</v>
      </c>
      <c r="C1755" t="s">
        <v>643</v>
      </c>
      <c r="D1755" t="s">
        <v>121</v>
      </c>
      <c r="E1755" t="s">
        <v>2409</v>
      </c>
      <c r="F1755">
        <v>714.74515665915681</v>
      </c>
      <c r="G1755">
        <v>144.1114867831738</v>
      </c>
      <c r="H1755">
        <v>663.99642966603392</v>
      </c>
      <c r="I1755">
        <v>134</v>
      </c>
      <c r="J1755">
        <v>574.40960979045792</v>
      </c>
      <c r="K1755">
        <v>130.9697901115307</v>
      </c>
      <c r="L1755">
        <v>666.38498308930673</v>
      </c>
      <c r="M1755">
        <v>32.33792921752876</v>
      </c>
      <c r="N1755">
        <v>190.4910788508825</v>
      </c>
      <c r="O1755">
        <v>56.270945479641135</v>
      </c>
      <c r="P1755">
        <v>669.19483592057077</v>
      </c>
      <c r="Q1755">
        <v>190.71788003864057</v>
      </c>
      <c r="R1755">
        <v>310.65103824849712</v>
      </c>
      <c r="S1755">
        <v>98.325327812284343</v>
      </c>
      <c r="T1755">
        <v>336.55422256057545</v>
      </c>
      <c r="U1755">
        <v>82.852587991718423</v>
      </c>
      <c r="V1755">
        <v>337.07505315937311</v>
      </c>
      <c r="W1755">
        <v>60.978329882677713</v>
      </c>
      <c r="X1755">
        <v>310.4204622021544</v>
      </c>
      <c r="Y1755">
        <v>95.052449965493452</v>
      </c>
      <c r="Z1755">
        <v>266.27464363531357</v>
      </c>
      <c r="AA1755">
        <v>102.52132505175983</v>
      </c>
      <c r="AB1755">
        <v>286.30492041407433</v>
      </c>
      <c r="AC1755">
        <v>122.14285714285715</v>
      </c>
      <c r="AD1755">
        <v>649.32949773359076</v>
      </c>
      <c r="AE1755">
        <v>106.43979977166946</v>
      </c>
      <c r="AF1755">
        <v>338.93593748632736</v>
      </c>
      <c r="AG1755">
        <v>60.71608005521049</v>
      </c>
      <c r="AH1755">
        <v>307.31175456558077</v>
      </c>
      <c r="AI1755">
        <v>86.332643202208416</v>
      </c>
      <c r="AJ1755">
        <v>325.97213836312886</v>
      </c>
      <c r="AK1755">
        <v>56.845272601794342</v>
      </c>
    </row>
    <row r="1756" spans="1:37" x14ac:dyDescent="0.25">
      <c r="A1756">
        <v>1755</v>
      </c>
      <c r="C1756" t="s">
        <v>643</v>
      </c>
      <c r="D1756" t="s">
        <v>121</v>
      </c>
      <c r="E1756" t="s">
        <v>2410</v>
      </c>
      <c r="F1756">
        <v>498.38404748974341</v>
      </c>
      <c r="G1756">
        <v>33.339224554316324</v>
      </c>
      <c r="H1756">
        <v>462.99751044483997</v>
      </c>
      <c r="I1756">
        <v>30.999999999999996</v>
      </c>
      <c r="J1756">
        <v>400.5295923689489</v>
      </c>
      <c r="K1756">
        <v>30.298981294458592</v>
      </c>
      <c r="L1756">
        <v>464.66302284691119</v>
      </c>
      <c r="M1756">
        <v>7.481162729428295</v>
      </c>
      <c r="N1756">
        <v>97.703488829968762</v>
      </c>
      <c r="O1756">
        <v>10.859305268000922</v>
      </c>
      <c r="P1756">
        <v>466.62230275786794</v>
      </c>
      <c r="Q1756">
        <v>44.121300605954154</v>
      </c>
      <c r="R1756">
        <v>159.33391961777755</v>
      </c>
      <c r="S1756">
        <v>18.975063262019784</v>
      </c>
      <c r="T1756">
        <v>172.61974641010161</v>
      </c>
      <c r="U1756">
        <v>15.989095928226364</v>
      </c>
      <c r="V1756">
        <v>172.88688210432363</v>
      </c>
      <c r="W1756">
        <v>11.767747872095699</v>
      </c>
      <c r="X1756">
        <v>159.21565641981468</v>
      </c>
      <c r="Y1756">
        <v>18.343455256498736</v>
      </c>
      <c r="Z1756">
        <v>136.57312367101568</v>
      </c>
      <c r="AA1756">
        <v>19.784817115251901</v>
      </c>
      <c r="AB1756">
        <v>146.84671724463814</v>
      </c>
      <c r="AC1756">
        <v>23.571428571428573</v>
      </c>
      <c r="AD1756">
        <v>452.77041784736826</v>
      </c>
      <c r="AE1756">
        <v>24.624132782998153</v>
      </c>
      <c r="AF1756">
        <v>173.84133567847113</v>
      </c>
      <c r="AG1756">
        <v>11.717138256268692</v>
      </c>
      <c r="AH1756">
        <v>157.62119024492691</v>
      </c>
      <c r="AI1756">
        <v>16.660685530250749</v>
      </c>
      <c r="AJ1756">
        <v>167.19216128947576</v>
      </c>
      <c r="AK1756">
        <v>10.970140326662067</v>
      </c>
    </row>
    <row r="1757" spans="1:37" x14ac:dyDescent="0.25">
      <c r="A1757">
        <v>1756</v>
      </c>
      <c r="C1757" t="s">
        <v>643</v>
      </c>
      <c r="D1757" t="s">
        <v>121</v>
      </c>
      <c r="E1757" t="s">
        <v>2411</v>
      </c>
      <c r="F1757">
        <v>679.22318351193962</v>
      </c>
      <c r="G1757">
        <v>13.980965135681039</v>
      </c>
      <c r="H1757">
        <v>630.99660710733042</v>
      </c>
      <c r="I1757">
        <v>13</v>
      </c>
      <c r="J1757">
        <v>545.862144243643</v>
      </c>
      <c r="K1757">
        <v>12.706024413805217</v>
      </c>
      <c r="L1757">
        <v>633.26645230324175</v>
      </c>
      <c r="M1757">
        <v>3.1372617897602528</v>
      </c>
      <c r="N1757">
        <v>208.92569938483888</v>
      </c>
      <c r="O1757">
        <v>6.4168622038187255</v>
      </c>
      <c r="P1757">
        <v>635.9366588341569</v>
      </c>
      <c r="Q1757">
        <v>18.502480899271099</v>
      </c>
      <c r="R1757">
        <v>340.71404194996461</v>
      </c>
      <c r="S1757">
        <v>11.2125373821026</v>
      </c>
      <c r="T1757">
        <v>369.12398603417955</v>
      </c>
      <c r="U1757">
        <v>9.4481021394064868</v>
      </c>
      <c r="V1757">
        <v>369.69521959415118</v>
      </c>
      <c r="W1757">
        <v>6.953669197147458</v>
      </c>
      <c r="X1757">
        <v>340.4611520926855</v>
      </c>
      <c r="Y1757">
        <v>10.839314469749253</v>
      </c>
      <c r="Z1757">
        <v>292.04315753550526</v>
      </c>
      <c r="AA1757">
        <v>11.691028295376121</v>
      </c>
      <c r="AB1757">
        <v>314.01184819608153</v>
      </c>
      <c r="AC1757">
        <v>13.928571428571429</v>
      </c>
      <c r="AD1757">
        <v>617.05860402092731</v>
      </c>
      <c r="AE1757">
        <v>10.326249231579871</v>
      </c>
      <c r="AF1757">
        <v>371.7361895011332</v>
      </c>
      <c r="AG1757">
        <v>6.9237635150678631</v>
      </c>
      <c r="AH1757">
        <v>337.05160178160469</v>
      </c>
      <c r="AI1757">
        <v>9.8449505406027153</v>
      </c>
      <c r="AJ1757">
        <v>357.51782917246391</v>
      </c>
      <c r="AK1757">
        <v>6.4823556475730388</v>
      </c>
    </row>
    <row r="1758" spans="1:37" x14ac:dyDescent="0.25">
      <c r="A1758">
        <v>1757</v>
      </c>
      <c r="C1758" t="s">
        <v>643</v>
      </c>
      <c r="D1758" t="s">
        <v>121</v>
      </c>
      <c r="E1758" t="s">
        <v>2412</v>
      </c>
      <c r="F1758">
        <v>882.66721153691049</v>
      </c>
      <c r="G1758">
        <v>40.867436550452268</v>
      </c>
      <c r="H1758">
        <v>819.9955908526324</v>
      </c>
      <c r="I1758">
        <v>38</v>
      </c>
      <c r="J1758">
        <v>709.361265102674</v>
      </c>
      <c r="K1758">
        <v>37.140686748046022</v>
      </c>
      <c r="L1758">
        <v>822.94531044161374</v>
      </c>
      <c r="M1758">
        <v>9.1704575392992016</v>
      </c>
      <c r="N1758">
        <v>282.66418152066439</v>
      </c>
      <c r="O1758">
        <v>11.846514837819186</v>
      </c>
      <c r="P1758">
        <v>826.41530941998212</v>
      </c>
      <c r="Q1758">
        <v>54.084174936330903</v>
      </c>
      <c r="R1758">
        <v>460.96605675583442</v>
      </c>
      <c r="S1758">
        <v>20.700069013112493</v>
      </c>
      <c r="T1758">
        <v>499.40303992859583</v>
      </c>
      <c r="U1758">
        <v>17.442650103519671</v>
      </c>
      <c r="V1758">
        <v>500.17588533326335</v>
      </c>
      <c r="W1758">
        <v>12.837543133195307</v>
      </c>
      <c r="X1758">
        <v>460.62391165480977</v>
      </c>
      <c r="Y1758">
        <v>20.011042097998622</v>
      </c>
      <c r="Z1758">
        <v>395.1172131362718</v>
      </c>
      <c r="AA1758">
        <v>21.583436853002073</v>
      </c>
      <c r="AB1758">
        <v>424.83955932411033</v>
      </c>
      <c r="AC1758">
        <v>25.714285714285715</v>
      </c>
      <c r="AD1758">
        <v>801.88281346618135</v>
      </c>
      <c r="AE1758">
        <v>30.184420830771934</v>
      </c>
      <c r="AF1758">
        <v>502.93719756035671</v>
      </c>
      <c r="AG1758">
        <v>12.78233264320221</v>
      </c>
      <c r="AH1758">
        <v>456.01099064570047</v>
      </c>
      <c r="AI1758">
        <v>18.17529330572809</v>
      </c>
      <c r="AJ1758">
        <v>483.70059240980413</v>
      </c>
      <c r="AK1758">
        <v>11.967425810904073</v>
      </c>
    </row>
    <row r="1759" spans="1:37" x14ac:dyDescent="0.25">
      <c r="A1759">
        <v>1758</v>
      </c>
      <c r="C1759" t="s">
        <v>643</v>
      </c>
      <c r="D1759" t="s">
        <v>121</v>
      </c>
      <c r="E1759" t="s">
        <v>2413</v>
      </c>
      <c r="F1759">
        <v>601.72069664528408</v>
      </c>
      <c r="G1759">
        <v>11.830047422499343</v>
      </c>
      <c r="H1759">
        <v>558.99699425197741</v>
      </c>
      <c r="I1759">
        <v>11</v>
      </c>
      <c r="J1759">
        <v>483.57676486877409</v>
      </c>
      <c r="K1759">
        <v>10.751251427065952</v>
      </c>
      <c r="L1759">
        <v>561.00783967910013</v>
      </c>
      <c r="M1759">
        <v>2.6546061297971373</v>
      </c>
      <c r="N1759">
        <v>190.4910788508825</v>
      </c>
      <c r="O1759">
        <v>5.4296526340004609</v>
      </c>
      <c r="P1759">
        <v>563.37336337289014</v>
      </c>
      <c r="Q1759">
        <v>15.655945376306315</v>
      </c>
      <c r="R1759">
        <v>310.65103824849712</v>
      </c>
      <c r="S1759">
        <v>9.4875316310098921</v>
      </c>
      <c r="T1759">
        <v>336.55422256057545</v>
      </c>
      <c r="U1759">
        <v>7.994547964113182</v>
      </c>
      <c r="V1759">
        <v>337.07505315937311</v>
      </c>
      <c r="W1759">
        <v>5.8838739360478494</v>
      </c>
      <c r="X1759">
        <v>310.4204622021544</v>
      </c>
      <c r="Y1759">
        <v>9.1717276282493678</v>
      </c>
      <c r="Z1759">
        <v>266.27464363531357</v>
      </c>
      <c r="AA1759">
        <v>9.8924085576259504</v>
      </c>
      <c r="AB1759">
        <v>286.30492041407433</v>
      </c>
      <c r="AC1759">
        <v>11.785714285714286</v>
      </c>
      <c r="AD1759">
        <v>546.64938137511626</v>
      </c>
      <c r="AE1759">
        <v>8.7375955036445081</v>
      </c>
      <c r="AF1759">
        <v>338.93593748632736</v>
      </c>
      <c r="AG1759">
        <v>5.8585691281343459</v>
      </c>
      <c r="AH1759">
        <v>307.31175456558077</v>
      </c>
      <c r="AI1759">
        <v>8.3303427651253745</v>
      </c>
      <c r="AJ1759">
        <v>325.97213836312886</v>
      </c>
      <c r="AK1759">
        <v>5.4850701633310335</v>
      </c>
    </row>
    <row r="1760" spans="1:37" x14ac:dyDescent="0.25">
      <c r="A1760">
        <v>1759</v>
      </c>
      <c r="C1760" t="s">
        <v>643</v>
      </c>
      <c r="D1760" t="s">
        <v>121</v>
      </c>
      <c r="E1760" t="s">
        <v>2414</v>
      </c>
      <c r="F1760">
        <v>344.45549718513581</v>
      </c>
      <c r="G1760">
        <v>18.282800562044436</v>
      </c>
      <c r="H1760">
        <v>319.99827935712483</v>
      </c>
      <c r="I1760">
        <v>17</v>
      </c>
      <c r="J1760">
        <v>276.82390833275082</v>
      </c>
      <c r="K1760">
        <v>16.615570387283746</v>
      </c>
      <c r="L1760">
        <v>321.14938944062976</v>
      </c>
      <c r="M1760">
        <v>4.1025731096864844</v>
      </c>
      <c r="N1760">
        <v>124.12644492863956</v>
      </c>
      <c r="O1760">
        <v>9.8720956981826546</v>
      </c>
      <c r="P1760">
        <v>322.50353538340761</v>
      </c>
      <c r="Q1760">
        <v>24.195551945200666</v>
      </c>
      <c r="R1760">
        <v>202.42422492321424</v>
      </c>
      <c r="S1760">
        <v>17.250057510927075</v>
      </c>
      <c r="T1760">
        <v>219.30307405560075</v>
      </c>
      <c r="U1760">
        <v>14.535541752933057</v>
      </c>
      <c r="V1760">
        <v>219.64245399417214</v>
      </c>
      <c r="W1760">
        <v>10.697952610996088</v>
      </c>
      <c r="X1760">
        <v>202.27397859624253</v>
      </c>
      <c r="Y1760">
        <v>16.675868414998849</v>
      </c>
      <c r="Z1760">
        <v>173.50799359462368</v>
      </c>
      <c r="AA1760">
        <v>17.986197377501725</v>
      </c>
      <c r="AB1760">
        <v>186.55998039884841</v>
      </c>
      <c r="AC1760">
        <v>21.428571428571427</v>
      </c>
      <c r="AD1760">
        <v>312.92987842582687</v>
      </c>
      <c r="AE1760">
        <v>13.503556687450601</v>
      </c>
      <c r="AF1760">
        <v>220.85503023302618</v>
      </c>
      <c r="AG1760">
        <v>10.651943869335174</v>
      </c>
      <c r="AH1760">
        <v>200.24830458789452</v>
      </c>
      <c r="AI1760">
        <v>15.146077754773406</v>
      </c>
      <c r="AJ1760">
        <v>212.40765144952266</v>
      </c>
      <c r="AK1760">
        <v>9.9728548424200589</v>
      </c>
    </row>
    <row r="1761" spans="1:37" x14ac:dyDescent="0.25">
      <c r="A1761">
        <v>1760</v>
      </c>
      <c r="C1761" t="s">
        <v>643</v>
      </c>
      <c r="D1761" t="s">
        <v>121</v>
      </c>
      <c r="E1761" t="s">
        <v>2415</v>
      </c>
      <c r="F1761">
        <v>931.10626582857026</v>
      </c>
      <c r="G1761">
        <v>121.52685079476596</v>
      </c>
      <c r="H1761">
        <v>864.99534888722803</v>
      </c>
      <c r="I1761">
        <v>113</v>
      </c>
      <c r="J1761">
        <v>748.28962721196706</v>
      </c>
      <c r="K1761">
        <v>110.44467375076843</v>
      </c>
      <c r="L1761">
        <v>868.10694333170238</v>
      </c>
      <c r="M1761">
        <v>27.270044787916046</v>
      </c>
      <c r="N1761">
        <v>313.38854907725829</v>
      </c>
      <c r="O1761">
        <v>35.045939728548426</v>
      </c>
      <c r="P1761">
        <v>871.76736908327382</v>
      </c>
      <c r="Q1761">
        <v>160.82925704751034</v>
      </c>
      <c r="R1761">
        <v>511.07106292494689</v>
      </c>
      <c r="S1761">
        <v>61.237704163791122</v>
      </c>
      <c r="T1761">
        <v>553.68597905126933</v>
      </c>
      <c r="U1761">
        <v>51.601173222912351</v>
      </c>
      <c r="V1761">
        <v>554.54282939122675</v>
      </c>
      <c r="W1761">
        <v>37.977731769036119</v>
      </c>
      <c r="X1761">
        <v>510.69172813902821</v>
      </c>
      <c r="Y1761">
        <v>59.199332873245915</v>
      </c>
      <c r="Z1761">
        <v>438.06473630325786</v>
      </c>
      <c r="AA1761">
        <v>63.851000690131123</v>
      </c>
      <c r="AB1761">
        <v>471.01777229412232</v>
      </c>
      <c r="AC1761">
        <v>76.071428571428569</v>
      </c>
      <c r="AD1761">
        <v>845.88857761981319</v>
      </c>
      <c r="AE1761">
        <v>89.758935628348127</v>
      </c>
      <c r="AF1761">
        <v>557.60428425169982</v>
      </c>
      <c r="AG1761">
        <v>37.814400736139866</v>
      </c>
      <c r="AH1761">
        <v>505.57740267240706</v>
      </c>
      <c r="AI1761">
        <v>53.768576029445597</v>
      </c>
      <c r="AJ1761">
        <v>536.27674375869583</v>
      </c>
      <c r="AK1761">
        <v>35.403634690591211</v>
      </c>
    </row>
    <row r="1762" spans="1:37" x14ac:dyDescent="0.25">
      <c r="A1762">
        <v>1761</v>
      </c>
      <c r="C1762" t="s">
        <v>643</v>
      </c>
      <c r="D1762" t="s">
        <v>121</v>
      </c>
      <c r="E1762" t="s">
        <v>2416</v>
      </c>
      <c r="F1762">
        <v>738.42647209063489</v>
      </c>
      <c r="G1762">
        <v>18.282800562044436</v>
      </c>
      <c r="H1762">
        <v>685.99631137183633</v>
      </c>
      <c r="I1762">
        <v>17</v>
      </c>
      <c r="J1762">
        <v>593.44125348833461</v>
      </c>
      <c r="K1762">
        <v>16.615570387283746</v>
      </c>
      <c r="L1762">
        <v>688.46400361335009</v>
      </c>
      <c r="M1762">
        <v>4.1025731096864844</v>
      </c>
      <c r="N1762">
        <v>237.19211753690527</v>
      </c>
      <c r="O1762">
        <v>8.3912813434552564</v>
      </c>
      <c r="P1762">
        <v>691.36695397818005</v>
      </c>
      <c r="Q1762">
        <v>24.195551945200666</v>
      </c>
      <c r="R1762">
        <v>386.81064762554797</v>
      </c>
      <c r="S1762">
        <v>14.662548884288015</v>
      </c>
      <c r="T1762">
        <v>419.06429002703908</v>
      </c>
      <c r="U1762">
        <v>12.355210489993098</v>
      </c>
      <c r="V1762">
        <v>419.71280812747744</v>
      </c>
      <c r="W1762">
        <v>9.0932597193466762</v>
      </c>
      <c r="X1762">
        <v>386.5235432581664</v>
      </c>
      <c r="Y1762">
        <v>14.174488152749023</v>
      </c>
      <c r="Z1762">
        <v>331.55487884913236</v>
      </c>
      <c r="AA1762">
        <v>15.288267770876466</v>
      </c>
      <c r="AB1762">
        <v>356.49580412849252</v>
      </c>
      <c r="AC1762">
        <v>18.214285714285715</v>
      </c>
      <c r="AD1762">
        <v>670.84342687536628</v>
      </c>
      <c r="AE1762">
        <v>13.503556687450601</v>
      </c>
      <c r="AF1762">
        <v>422.02990925716881</v>
      </c>
      <c r="AG1762">
        <v>9.0541522889348975</v>
      </c>
      <c r="AH1762">
        <v>382.6527008461747</v>
      </c>
      <c r="AI1762">
        <v>12.874166091557395</v>
      </c>
      <c r="AJ1762">
        <v>405.88788841344427</v>
      </c>
      <c r="AK1762">
        <v>8.4769266160570513</v>
      </c>
    </row>
    <row r="1763" spans="1:37" x14ac:dyDescent="0.25">
      <c r="A1763">
        <v>1762</v>
      </c>
      <c r="C1763" t="s">
        <v>643</v>
      </c>
      <c r="D1763" t="s">
        <v>121</v>
      </c>
      <c r="E1763" t="s">
        <v>2417</v>
      </c>
      <c r="F1763">
        <v>292.78717260736539</v>
      </c>
      <c r="G1763">
        <v>173.14887591112671</v>
      </c>
      <c r="H1763">
        <v>271.99853745355608</v>
      </c>
      <c r="I1763">
        <v>161</v>
      </c>
      <c r="J1763">
        <v>235.30032208283819</v>
      </c>
      <c r="K1763">
        <v>157.35922543251075</v>
      </c>
      <c r="L1763">
        <v>272.97698102453529</v>
      </c>
      <c r="M1763">
        <v>38.853780627030822</v>
      </c>
      <c r="N1763">
        <v>115.52362201279324</v>
      </c>
      <c r="O1763">
        <v>50.841292845640666</v>
      </c>
      <c r="P1763">
        <v>274.12800507589645</v>
      </c>
      <c r="Q1763">
        <v>229.14610959866513</v>
      </c>
      <c r="R1763">
        <v>188.39482319586276</v>
      </c>
      <c r="S1763">
        <v>88.837796181274442</v>
      </c>
      <c r="T1763">
        <v>204.10385110125219</v>
      </c>
      <c r="U1763">
        <v>74.858040027605242</v>
      </c>
      <c r="V1763">
        <v>204.41970965794241</v>
      </c>
      <c r="W1763">
        <v>55.094455946629857</v>
      </c>
      <c r="X1763">
        <v>188.25498998066135</v>
      </c>
      <c r="Y1763">
        <v>85.880722337244066</v>
      </c>
      <c r="Z1763">
        <v>161.48268710786758</v>
      </c>
      <c r="AA1763">
        <v>92.628916494133875</v>
      </c>
      <c r="AB1763">
        <v>173.63008076724506</v>
      </c>
      <c r="AC1763">
        <v>110.35714285714285</v>
      </c>
      <c r="AD1763">
        <v>265.99039666195279</v>
      </c>
      <c r="AE1763">
        <v>127.88662509879687</v>
      </c>
      <c r="AF1763">
        <v>205.5482459594501</v>
      </c>
      <c r="AG1763">
        <v>54.857510927076142</v>
      </c>
      <c r="AH1763">
        <v>186.36970922041669</v>
      </c>
      <c r="AI1763">
        <v>78.002300437083036</v>
      </c>
      <c r="AJ1763">
        <v>197.68632907183297</v>
      </c>
      <c r="AK1763">
        <v>51.360202438463304</v>
      </c>
    </row>
    <row r="1764" spans="1:37" x14ac:dyDescent="0.25">
      <c r="A1764">
        <v>1763</v>
      </c>
      <c r="C1764" t="s">
        <v>643</v>
      </c>
      <c r="D1764" t="s">
        <v>121</v>
      </c>
      <c r="E1764" t="s">
        <v>2418</v>
      </c>
      <c r="F1764">
        <v>542.51740806658893</v>
      </c>
      <c r="G1764">
        <v>25.81101255818038</v>
      </c>
      <c r="H1764">
        <v>503.99728998747162</v>
      </c>
      <c r="I1764">
        <v>24</v>
      </c>
      <c r="J1764">
        <v>435.9976556240826</v>
      </c>
      <c r="K1764">
        <v>23.457275840871169</v>
      </c>
      <c r="L1764">
        <v>505.81028836899191</v>
      </c>
      <c r="M1764">
        <v>5.7918679195573901</v>
      </c>
      <c r="N1764">
        <v>181.8882559350362</v>
      </c>
      <c r="O1764">
        <v>9.8720956981826546</v>
      </c>
      <c r="P1764">
        <v>507.94306822886705</v>
      </c>
      <c r="Q1764">
        <v>34.158426275577412</v>
      </c>
      <c r="R1764">
        <v>296.62163652114566</v>
      </c>
      <c r="S1764">
        <v>17.250057510927075</v>
      </c>
      <c r="T1764">
        <v>321.3549996062269</v>
      </c>
      <c r="U1764">
        <v>14.535541752933057</v>
      </c>
      <c r="V1764">
        <v>321.8523088231434</v>
      </c>
      <c r="W1764">
        <v>10.697952610996088</v>
      </c>
      <c r="X1764">
        <v>296.40147358657322</v>
      </c>
      <c r="Y1764">
        <v>16.675868414998849</v>
      </c>
      <c r="Z1764">
        <v>254.24933714855749</v>
      </c>
      <c r="AA1764">
        <v>17.986197377501725</v>
      </c>
      <c r="AB1764">
        <v>273.37502078247098</v>
      </c>
      <c r="AC1764">
        <v>21.428571428571427</v>
      </c>
      <c r="AD1764">
        <v>492.86455852067735</v>
      </c>
      <c r="AE1764">
        <v>19.063844735224379</v>
      </c>
      <c r="AF1764">
        <v>323.62915321275125</v>
      </c>
      <c r="AG1764">
        <v>10.651943869335174</v>
      </c>
      <c r="AH1764">
        <v>293.43315919810289</v>
      </c>
      <c r="AI1764">
        <v>15.146077754773406</v>
      </c>
      <c r="AJ1764">
        <v>311.25081598543915</v>
      </c>
      <c r="AK1764">
        <v>9.9728548424200589</v>
      </c>
    </row>
    <row r="1765" spans="1:37" x14ac:dyDescent="0.25">
      <c r="A1765">
        <v>1764</v>
      </c>
      <c r="C1765" t="s">
        <v>643</v>
      </c>
      <c r="D1765" t="s">
        <v>121</v>
      </c>
      <c r="E1765" t="s">
        <v>2419</v>
      </c>
      <c r="F1765">
        <v>448.86856976938009</v>
      </c>
      <c r="G1765">
        <v>109.69680337226661</v>
      </c>
      <c r="H1765">
        <v>416.99775778725331</v>
      </c>
      <c r="I1765">
        <v>102</v>
      </c>
      <c r="J1765">
        <v>360.73615554611592</v>
      </c>
      <c r="K1765">
        <v>99.693422323702464</v>
      </c>
      <c r="L1765">
        <v>418.49779811482068</v>
      </c>
      <c r="M1765">
        <v>24.615438658118908</v>
      </c>
      <c r="N1765">
        <v>144.40452751599159</v>
      </c>
      <c r="O1765">
        <v>31.097101449275364</v>
      </c>
      <c r="P1765">
        <v>420.26241954650305</v>
      </c>
      <c r="Q1765">
        <v>145.173311671204</v>
      </c>
      <c r="R1765">
        <v>235.49352899482847</v>
      </c>
      <c r="S1765">
        <v>54.337681159420292</v>
      </c>
      <c r="T1765">
        <v>255.12981387656527</v>
      </c>
      <c r="U1765">
        <v>45.786956521739128</v>
      </c>
      <c r="V1765">
        <v>255.52463707242802</v>
      </c>
      <c r="W1765">
        <v>33.698550724637684</v>
      </c>
      <c r="X1765">
        <v>235.31873747582671</v>
      </c>
      <c r="Y1765">
        <v>52.528985507246375</v>
      </c>
      <c r="Z1765">
        <v>201.85335888483451</v>
      </c>
      <c r="AA1765">
        <v>56.656521739130433</v>
      </c>
      <c r="AB1765">
        <v>217.03760095905636</v>
      </c>
      <c r="AC1765">
        <v>67.5</v>
      </c>
      <c r="AD1765">
        <v>407.78674782365562</v>
      </c>
      <c r="AE1765">
        <v>81.021340124703613</v>
      </c>
      <c r="AF1765">
        <v>256.93530744931269</v>
      </c>
      <c r="AG1765">
        <v>33.553623188405794</v>
      </c>
      <c r="AH1765">
        <v>232.96213652552089</v>
      </c>
      <c r="AI1765">
        <v>47.710144927536234</v>
      </c>
      <c r="AJ1765">
        <v>247.10791133979123</v>
      </c>
      <c r="AK1765">
        <v>31.41449275362319</v>
      </c>
    </row>
    <row r="1766" spans="1:37" x14ac:dyDescent="0.25">
      <c r="A1766">
        <v>1765</v>
      </c>
      <c r="C1766" t="s">
        <v>643</v>
      </c>
      <c r="D1766" t="s">
        <v>121</v>
      </c>
      <c r="E1766" t="s">
        <v>2420</v>
      </c>
      <c r="F1766">
        <v>482.23769605919017</v>
      </c>
      <c r="G1766">
        <v>127.97960393431104</v>
      </c>
      <c r="H1766">
        <v>447.99759109997473</v>
      </c>
      <c r="I1766">
        <v>118.99999999999999</v>
      </c>
      <c r="J1766">
        <v>387.55347166585119</v>
      </c>
      <c r="K1766">
        <v>116.3089927109862</v>
      </c>
      <c r="L1766">
        <v>449.6091452168817</v>
      </c>
      <c r="M1766">
        <v>28.71801176780539</v>
      </c>
      <c r="N1766">
        <v>175.74338242371741</v>
      </c>
      <c r="O1766">
        <v>37.513963653094088</v>
      </c>
      <c r="P1766">
        <v>451.50494953677071</v>
      </c>
      <c r="Q1766">
        <v>169.36886361640467</v>
      </c>
      <c r="R1766">
        <v>286.60063528732314</v>
      </c>
      <c r="S1766">
        <v>65.550218541522895</v>
      </c>
      <c r="T1766">
        <v>310.4984117816922</v>
      </c>
      <c r="U1766">
        <v>55.235058661145615</v>
      </c>
      <c r="V1766">
        <v>310.97892001155071</v>
      </c>
      <c r="W1766">
        <v>40.652219921785139</v>
      </c>
      <c r="X1766">
        <v>286.38791028972952</v>
      </c>
      <c r="Y1766">
        <v>63.36829997699563</v>
      </c>
      <c r="Z1766">
        <v>245.65983251516028</v>
      </c>
      <c r="AA1766">
        <v>68.347550034506554</v>
      </c>
      <c r="AB1766">
        <v>264.13937818846858</v>
      </c>
      <c r="AC1766">
        <v>81.428571428571431</v>
      </c>
      <c r="AD1766">
        <v>438.10182979615763</v>
      </c>
      <c r="AE1766">
        <v>94.524896812154211</v>
      </c>
      <c r="AF1766">
        <v>312.69573587448264</v>
      </c>
      <c r="AG1766">
        <v>40.477386703473663</v>
      </c>
      <c r="AH1766">
        <v>283.51987679276158</v>
      </c>
      <c r="AI1766">
        <v>57.555095468138944</v>
      </c>
      <c r="AJ1766">
        <v>300.73558571566082</v>
      </c>
      <c r="AK1766">
        <v>37.896848401196223</v>
      </c>
    </row>
    <row r="1767" spans="1:37" x14ac:dyDescent="0.25">
      <c r="A1767">
        <v>1766</v>
      </c>
      <c r="C1767" t="s">
        <v>643</v>
      </c>
      <c r="D1767" t="s">
        <v>121</v>
      </c>
      <c r="E1767" t="s">
        <v>2421</v>
      </c>
      <c r="F1767">
        <v>480.08484920178302</v>
      </c>
      <c r="G1767">
        <v>157.01699306226399</v>
      </c>
      <c r="H1767">
        <v>445.99760185399271</v>
      </c>
      <c r="I1767">
        <v>146</v>
      </c>
      <c r="J1767">
        <v>385.82332223877148</v>
      </c>
      <c r="K1767">
        <v>142.69842803196627</v>
      </c>
      <c r="L1767">
        <v>447.60196153287774</v>
      </c>
      <c r="M1767">
        <v>35.233863177307455</v>
      </c>
      <c r="N1767">
        <v>188.03312944635499</v>
      </c>
      <c r="O1767">
        <v>47.879664136185873</v>
      </c>
      <c r="P1767">
        <v>449.48930244062439</v>
      </c>
      <c r="Q1767">
        <v>207.79709317642926</v>
      </c>
      <c r="R1767">
        <v>306.64263775496812</v>
      </c>
      <c r="S1767">
        <v>83.662778927996314</v>
      </c>
      <c r="T1767">
        <v>332.2115874307616</v>
      </c>
      <c r="U1767">
        <v>70.497377501725325</v>
      </c>
      <c r="V1767">
        <v>332.72569763473604</v>
      </c>
      <c r="W1767">
        <v>51.885070163331029</v>
      </c>
      <c r="X1767">
        <v>306.41503688341692</v>
      </c>
      <c r="Y1767">
        <v>80.877961812744417</v>
      </c>
      <c r="Z1767">
        <v>262.83884178195473</v>
      </c>
      <c r="AA1767">
        <v>87.233057280883358</v>
      </c>
      <c r="AB1767">
        <v>282.61066337647338</v>
      </c>
      <c r="AC1767">
        <v>103.92857142857143</v>
      </c>
      <c r="AD1767">
        <v>436.14601805599619</v>
      </c>
      <c r="AE1767">
        <v>115.97172213928164</v>
      </c>
      <c r="AF1767">
        <v>334.56257055101992</v>
      </c>
      <c r="AG1767">
        <v>51.661927766275589</v>
      </c>
      <c r="AH1767">
        <v>303.34644160344425</v>
      </c>
      <c r="AI1767">
        <v>73.458477110651017</v>
      </c>
      <c r="AJ1767">
        <v>321.76604625521753</v>
      </c>
      <c r="AK1767">
        <v>48.368345985737285</v>
      </c>
    </row>
    <row r="1768" spans="1:37" x14ac:dyDescent="0.25">
      <c r="A1768">
        <v>1767</v>
      </c>
      <c r="C1768" t="s">
        <v>643</v>
      </c>
      <c r="D1768" t="s">
        <v>121</v>
      </c>
      <c r="E1768" t="s">
        <v>2422</v>
      </c>
      <c r="F1768">
        <v>2045.204514536744</v>
      </c>
      <c r="G1768">
        <v>388.24064722929654</v>
      </c>
      <c r="H1768">
        <v>1899.9897836829286</v>
      </c>
      <c r="I1768">
        <v>360.99999999999994</v>
      </c>
      <c r="J1768">
        <v>1643.6419557257082</v>
      </c>
      <c r="K1768">
        <v>352.83652410643714</v>
      </c>
      <c r="L1768">
        <v>1906.8244998037394</v>
      </c>
      <c r="M1768">
        <v>87.119346623342395</v>
      </c>
      <c r="N1768">
        <v>755.20495454107936</v>
      </c>
      <c r="O1768">
        <v>232.4878536922015</v>
      </c>
      <c r="P1768">
        <v>1914.8647413389829</v>
      </c>
      <c r="Q1768">
        <v>513.79966189514357</v>
      </c>
      <c r="R1768">
        <v>1231.5810516367837</v>
      </c>
      <c r="S1768">
        <v>406.23885438233265</v>
      </c>
      <c r="T1768">
        <v>1334.2746436353136</v>
      </c>
      <c r="U1768">
        <v>342.31200828157347</v>
      </c>
      <c r="V1768">
        <v>1336.3394849447404</v>
      </c>
      <c r="W1768">
        <v>251.9367839889579</v>
      </c>
      <c r="X1768">
        <v>1230.6669291820895</v>
      </c>
      <c r="Y1768">
        <v>392.71670117322287</v>
      </c>
      <c r="Z1768">
        <v>1055.6501194445175</v>
      </c>
      <c r="AA1768">
        <v>423.57494824016561</v>
      </c>
      <c r="AB1768">
        <v>1135.0604748028948</v>
      </c>
      <c r="AC1768">
        <v>504.64285714285711</v>
      </c>
      <c r="AD1768">
        <v>1858.0211531533471</v>
      </c>
      <c r="AE1768">
        <v>286.75199789233335</v>
      </c>
      <c r="AF1768">
        <v>1343.7169908732139</v>
      </c>
      <c r="AG1768">
        <v>250.85327812284334</v>
      </c>
      <c r="AH1768">
        <v>1218.3424076164474</v>
      </c>
      <c r="AI1768">
        <v>356.69013112491371</v>
      </c>
      <c r="AJ1768">
        <v>1292.3218001557591</v>
      </c>
      <c r="AK1768">
        <v>234.86073153899241</v>
      </c>
    </row>
    <row r="1769" spans="1:37" x14ac:dyDescent="0.25">
      <c r="A1769">
        <v>1768</v>
      </c>
      <c r="C1769" t="s">
        <v>643</v>
      </c>
      <c r="D1769" t="s">
        <v>121</v>
      </c>
      <c r="E1769" t="s">
        <v>2423</v>
      </c>
      <c r="F1769">
        <v>1120.5567892803947</v>
      </c>
      <c r="G1769">
        <v>260.26104329498554</v>
      </c>
      <c r="H1769">
        <v>1040.9944025336465</v>
      </c>
      <c r="I1769">
        <v>242.00000000000003</v>
      </c>
      <c r="J1769">
        <v>900.54277679498</v>
      </c>
      <c r="K1769">
        <v>236.52753139545098</v>
      </c>
      <c r="L1769">
        <v>1044.7391075240487</v>
      </c>
      <c r="M1769">
        <v>58.401334855537023</v>
      </c>
      <c r="N1769">
        <v>275.29033330708182</v>
      </c>
      <c r="O1769">
        <v>102.66979526109961</v>
      </c>
      <c r="P1769">
        <v>1049.144313544148</v>
      </c>
      <c r="Q1769">
        <v>344.43079827873896</v>
      </c>
      <c r="R1769">
        <v>448.94085527524743</v>
      </c>
      <c r="S1769">
        <v>179.40059811364159</v>
      </c>
      <c r="T1769">
        <v>486.3751345391542</v>
      </c>
      <c r="U1769">
        <v>151.16963423050379</v>
      </c>
      <c r="V1769">
        <v>487.12781875935212</v>
      </c>
      <c r="W1769">
        <v>111.25870715435933</v>
      </c>
      <c r="X1769">
        <v>448.60763569859733</v>
      </c>
      <c r="Y1769">
        <v>173.42903151598804</v>
      </c>
      <c r="Z1769">
        <v>384.80980757619511</v>
      </c>
      <c r="AA1769">
        <v>187.05645272601794</v>
      </c>
      <c r="AB1769">
        <v>413.75678821130742</v>
      </c>
      <c r="AC1769">
        <v>222.85714285714286</v>
      </c>
      <c r="AD1769">
        <v>1018.0000107540179</v>
      </c>
      <c r="AE1769">
        <v>192.22710108017915</v>
      </c>
      <c r="AF1769">
        <v>489.81709675443437</v>
      </c>
      <c r="AG1769">
        <v>110.78021624108581</v>
      </c>
      <c r="AH1769">
        <v>444.11505175929091</v>
      </c>
      <c r="AI1769">
        <v>157.51920864964345</v>
      </c>
      <c r="AJ1769">
        <v>471.08231608607008</v>
      </c>
      <c r="AK1769">
        <v>103.71769036116862</v>
      </c>
    </row>
    <row r="1770" spans="1:37" x14ac:dyDescent="0.25">
      <c r="A1770">
        <v>1769</v>
      </c>
      <c r="C1770" t="s">
        <v>643</v>
      </c>
      <c r="D1770" t="s">
        <v>121</v>
      </c>
      <c r="E1770" t="s">
        <v>2424</v>
      </c>
      <c r="F1770">
        <v>692.14026465638221</v>
      </c>
      <c r="G1770">
        <v>209.71447703521562</v>
      </c>
      <c r="H1770">
        <v>642.99654258322266</v>
      </c>
      <c r="I1770">
        <v>195.00000000000003</v>
      </c>
      <c r="J1770">
        <v>556.24304080612114</v>
      </c>
      <c r="K1770">
        <v>190.59036620707826</v>
      </c>
      <c r="L1770">
        <v>645.30955440726541</v>
      </c>
      <c r="M1770">
        <v>47.0589268464038</v>
      </c>
      <c r="N1770">
        <v>253.16878866633414</v>
      </c>
      <c r="O1770">
        <v>116.98433402346446</v>
      </c>
      <c r="P1770">
        <v>648.03054141103473</v>
      </c>
      <c r="Q1770">
        <v>277.53721348906652</v>
      </c>
      <c r="R1770">
        <v>412.86525083348647</v>
      </c>
      <c r="S1770">
        <v>204.41318150448586</v>
      </c>
      <c r="T1770">
        <v>447.29141837082926</v>
      </c>
      <c r="U1770">
        <v>172.24616977225674</v>
      </c>
      <c r="V1770">
        <v>447.98361903761844</v>
      </c>
      <c r="W1770">
        <v>126.77073844030366</v>
      </c>
      <c r="X1770">
        <v>412.55880782996002</v>
      </c>
      <c r="Y1770">
        <v>197.60904071773638</v>
      </c>
      <c r="Z1770">
        <v>353.8875908959651</v>
      </c>
      <c r="AA1770">
        <v>213.13643892339545</v>
      </c>
      <c r="AB1770">
        <v>380.50847487289877</v>
      </c>
      <c r="AC1770">
        <v>253.92857142857142</v>
      </c>
      <c r="AD1770">
        <v>628.79347446189581</v>
      </c>
      <c r="AE1770">
        <v>154.89373847369808</v>
      </c>
      <c r="AF1770">
        <v>450.45679433666726</v>
      </c>
      <c r="AG1770">
        <v>126.2255348516218</v>
      </c>
      <c r="AH1770">
        <v>408.42723510006209</v>
      </c>
      <c r="AI1770">
        <v>179.48102139406487</v>
      </c>
      <c r="AJ1770">
        <v>433.22748711486798</v>
      </c>
      <c r="AK1770">
        <v>118.1783298826777</v>
      </c>
    </row>
    <row r="1771" spans="1:37" x14ac:dyDescent="0.25">
      <c r="A1771">
        <v>1770</v>
      </c>
      <c r="C1771" t="s">
        <v>643</v>
      </c>
      <c r="D1771" t="s">
        <v>121</v>
      </c>
      <c r="E1771" t="s">
        <v>2425</v>
      </c>
      <c r="F1771">
        <v>1297.090231587777</v>
      </c>
      <c r="G1771">
        <v>241.97824273294108</v>
      </c>
      <c r="H1771">
        <v>1204.9935207041731</v>
      </c>
      <c r="I1771">
        <v>225</v>
      </c>
      <c r="J1771">
        <v>1042.4150298155148</v>
      </c>
      <c r="K1771">
        <v>219.91196100816722</v>
      </c>
      <c r="L1771">
        <v>1209.3281696123713</v>
      </c>
      <c r="M1771">
        <v>54.298761745850534</v>
      </c>
      <c r="N1771">
        <v>379.75318299950123</v>
      </c>
      <c r="O1771">
        <v>106.12502875546355</v>
      </c>
      <c r="P1771">
        <v>1214.4273754281444</v>
      </c>
      <c r="Q1771">
        <v>320.23524633353827</v>
      </c>
      <c r="R1771">
        <v>619.29787625022971</v>
      </c>
      <c r="S1771">
        <v>185.43811824246609</v>
      </c>
      <c r="T1771">
        <v>670.93712755624392</v>
      </c>
      <c r="U1771">
        <v>156.25707384403037</v>
      </c>
      <c r="V1771">
        <v>671.97542855642769</v>
      </c>
      <c r="W1771">
        <v>115.00299056820796</v>
      </c>
      <c r="X1771">
        <v>618.83821174494005</v>
      </c>
      <c r="Y1771">
        <v>179.26558546123766</v>
      </c>
      <c r="Z1771">
        <v>530.83138634394777</v>
      </c>
      <c r="AA1771">
        <v>193.35162180814356</v>
      </c>
      <c r="AB1771">
        <v>570.76271230934822</v>
      </c>
      <c r="AC1771">
        <v>230.35714285714289</v>
      </c>
      <c r="AD1771">
        <v>1178.3765734472543</v>
      </c>
      <c r="AE1771">
        <v>178.72354439272854</v>
      </c>
      <c r="AF1771">
        <v>675.68519150500094</v>
      </c>
      <c r="AG1771">
        <v>114.50839659535313</v>
      </c>
      <c r="AH1771">
        <v>612.64085265009328</v>
      </c>
      <c r="AI1771">
        <v>162.82033586381414</v>
      </c>
      <c r="AJ1771">
        <v>649.841230672302</v>
      </c>
      <c r="AK1771">
        <v>107.20818955601565</v>
      </c>
    </row>
    <row r="1772" spans="1:37" x14ac:dyDescent="0.25">
      <c r="A1772">
        <v>1771</v>
      </c>
      <c r="C1772" t="s">
        <v>643</v>
      </c>
      <c r="D1772" t="s">
        <v>121</v>
      </c>
      <c r="E1772" t="s">
        <v>2426</v>
      </c>
      <c r="F1772">
        <v>1063.5063475591069</v>
      </c>
      <c r="G1772">
        <v>326.93949240361815</v>
      </c>
      <c r="H1772">
        <v>987.99468751512291</v>
      </c>
      <c r="I1772">
        <v>304</v>
      </c>
      <c r="J1772">
        <v>854.69381697736821</v>
      </c>
      <c r="K1772">
        <v>297.12549398436818</v>
      </c>
      <c r="L1772">
        <v>991.54873989794442</v>
      </c>
      <c r="M1772">
        <v>73.363660314393613</v>
      </c>
      <c r="N1772">
        <v>349.64330279403913</v>
      </c>
      <c r="O1772">
        <v>183.62097998619737</v>
      </c>
      <c r="P1772">
        <v>995.72966549627108</v>
      </c>
      <c r="Q1772">
        <v>432.67339949064723</v>
      </c>
      <c r="R1772">
        <v>570.19497020449955</v>
      </c>
      <c r="S1772">
        <v>320.85106970324358</v>
      </c>
      <c r="T1772">
        <v>617.73984721602392</v>
      </c>
      <c r="U1772">
        <v>270.36107660455485</v>
      </c>
      <c r="V1772">
        <v>618.69582337962356</v>
      </c>
      <c r="W1772">
        <v>198.98191856452726</v>
      </c>
      <c r="X1772">
        <v>569.77175159040598</v>
      </c>
      <c r="Y1772">
        <v>310.1711525189786</v>
      </c>
      <c r="Z1772">
        <v>488.74281364030134</v>
      </c>
      <c r="AA1772">
        <v>334.54327122153205</v>
      </c>
      <c r="AB1772">
        <v>525.50806359873638</v>
      </c>
      <c r="AC1772">
        <v>398.57142857142856</v>
      </c>
      <c r="AD1772">
        <v>966.17099963974044</v>
      </c>
      <c r="AE1772">
        <v>241.47536664617547</v>
      </c>
      <c r="AF1772">
        <v>622.11144654748466</v>
      </c>
      <c r="AG1772">
        <v>198.12615596963423</v>
      </c>
      <c r="AH1772">
        <v>564.06576886392077</v>
      </c>
      <c r="AI1772">
        <v>281.71704623878537</v>
      </c>
      <c r="AJ1772">
        <v>598.31660235038805</v>
      </c>
      <c r="AK1772">
        <v>185.49510006901312</v>
      </c>
    </row>
    <row r="1773" spans="1:37" x14ac:dyDescent="0.25">
      <c r="A1773">
        <v>1772</v>
      </c>
      <c r="C1773" t="s">
        <v>643</v>
      </c>
      <c r="D1773" t="s">
        <v>121</v>
      </c>
      <c r="E1773" t="s">
        <v>2427</v>
      </c>
      <c r="F1773">
        <v>1310.0073127322196</v>
      </c>
      <c r="G1773">
        <v>294.67572670589266</v>
      </c>
      <c r="H1773">
        <v>1216.9934561800653</v>
      </c>
      <c r="I1773">
        <v>274</v>
      </c>
      <c r="J1773">
        <v>1052.7959263779931</v>
      </c>
      <c r="K1773">
        <v>267.80389918327916</v>
      </c>
      <c r="L1773">
        <v>1221.3712717163951</v>
      </c>
      <c r="M1773">
        <v>66.123825414946864</v>
      </c>
      <c r="N1773">
        <v>399.41677823572138</v>
      </c>
      <c r="O1773">
        <v>144.13259719346675</v>
      </c>
      <c r="P1773">
        <v>1226.521258005022</v>
      </c>
      <c r="Q1773">
        <v>389.97536664617542</v>
      </c>
      <c r="R1773">
        <v>651.36508019846167</v>
      </c>
      <c r="S1773">
        <v>251.8508396595353</v>
      </c>
      <c r="T1773">
        <v>705.67820859475501</v>
      </c>
      <c r="U1773">
        <v>212.21890959282263</v>
      </c>
      <c r="V1773">
        <v>706.7702727535243</v>
      </c>
      <c r="W1773">
        <v>156.1901081205429</v>
      </c>
      <c r="X1773">
        <v>650.88161429483989</v>
      </c>
      <c r="Y1773">
        <v>243.46767885898319</v>
      </c>
      <c r="Z1773">
        <v>558.31780117081883</v>
      </c>
      <c r="AA1773">
        <v>262.59848171152521</v>
      </c>
      <c r="AB1773">
        <v>600.31676861015592</v>
      </c>
      <c r="AC1773">
        <v>312.85714285714283</v>
      </c>
      <c r="AD1773">
        <v>1190.1114438882228</v>
      </c>
      <c r="AE1773">
        <v>217.64556072714498</v>
      </c>
      <c r="AF1773">
        <v>710.67212698746062</v>
      </c>
      <c r="AG1773">
        <v>155.51838049229355</v>
      </c>
      <c r="AH1773">
        <v>644.36335634718546</v>
      </c>
      <c r="AI1773">
        <v>221.13273521969174</v>
      </c>
      <c r="AJ1773">
        <v>683.48996753559277</v>
      </c>
      <c r="AK1773">
        <v>145.60368069933287</v>
      </c>
    </row>
    <row r="1774" spans="1:37" x14ac:dyDescent="0.25">
      <c r="A1774">
        <v>1773</v>
      </c>
      <c r="C1774" t="s">
        <v>643</v>
      </c>
      <c r="D1774" t="s">
        <v>121</v>
      </c>
      <c r="E1774" t="s">
        <v>2428</v>
      </c>
      <c r="F1774">
        <v>418.72871376568071</v>
      </c>
      <c r="G1774">
        <v>117.22501536840257</v>
      </c>
      <c r="H1774">
        <v>388.99790834350483</v>
      </c>
      <c r="I1774">
        <v>109</v>
      </c>
      <c r="J1774">
        <v>336.51406356700022</v>
      </c>
      <c r="K1774">
        <v>106.53512777728989</v>
      </c>
      <c r="L1774">
        <v>390.39722653876555</v>
      </c>
      <c r="M1774">
        <v>26.304733467989813</v>
      </c>
      <c r="N1774">
        <v>139.48862870693654</v>
      </c>
      <c r="O1774">
        <v>73.053508166551637</v>
      </c>
      <c r="P1774">
        <v>392.04336020045491</v>
      </c>
      <c r="Q1774">
        <v>155.13618600158074</v>
      </c>
      <c r="R1774">
        <v>227.47672800777048</v>
      </c>
      <c r="S1774">
        <v>127.65042558086036</v>
      </c>
      <c r="T1774">
        <v>246.44454361693752</v>
      </c>
      <c r="U1774">
        <v>107.56300897170462</v>
      </c>
      <c r="V1774">
        <v>246.82592602315387</v>
      </c>
      <c r="W1774">
        <v>79.164849321371065</v>
      </c>
      <c r="X1774">
        <v>227.30788683835178</v>
      </c>
      <c r="Y1774">
        <v>123.40142627099149</v>
      </c>
      <c r="Z1774">
        <v>194.98175517811671</v>
      </c>
      <c r="AA1774">
        <v>133.09786059351276</v>
      </c>
      <c r="AB1774">
        <v>209.64908688385444</v>
      </c>
      <c r="AC1774">
        <v>158.57142857142858</v>
      </c>
      <c r="AD1774">
        <v>380.40538346139579</v>
      </c>
      <c r="AE1774">
        <v>86.58162817247738</v>
      </c>
      <c r="AF1774">
        <v>248.18857357869777</v>
      </c>
      <c r="AG1774">
        <v>78.824384633080285</v>
      </c>
      <c r="AH1774">
        <v>225.03151060124785</v>
      </c>
      <c r="AI1774">
        <v>112.08097538532321</v>
      </c>
      <c r="AJ1774">
        <v>238.69572712396854</v>
      </c>
      <c r="AK1774">
        <v>73.799125833908448</v>
      </c>
    </row>
    <row r="1775" spans="1:37" x14ac:dyDescent="0.25">
      <c r="A1775">
        <v>1774</v>
      </c>
      <c r="C1775" t="s">
        <v>643</v>
      </c>
      <c r="D1775" t="s">
        <v>121</v>
      </c>
      <c r="E1775" t="s">
        <v>2429</v>
      </c>
      <c r="F1775">
        <v>898.81356296746378</v>
      </c>
      <c r="G1775">
        <v>353.82596381838937</v>
      </c>
      <c r="H1775">
        <v>834.99551019749754</v>
      </c>
      <c r="I1775">
        <v>329</v>
      </c>
      <c r="J1775">
        <v>722.33738580577176</v>
      </c>
      <c r="K1775">
        <v>321.56015631860896</v>
      </c>
      <c r="L1775">
        <v>837.99918807164329</v>
      </c>
      <c r="M1775">
        <v>79.39685606393256</v>
      </c>
      <c r="N1775">
        <v>301.71328940575256</v>
      </c>
      <c r="O1775">
        <v>188.06342305037958</v>
      </c>
      <c r="P1775">
        <v>841.53266264107936</v>
      </c>
      <c r="Q1775">
        <v>468.25509352770706</v>
      </c>
      <c r="R1775">
        <v>492.03116058068412</v>
      </c>
      <c r="S1775">
        <v>328.61359558316082</v>
      </c>
      <c r="T1775">
        <v>533.05846218465331</v>
      </c>
      <c r="U1775">
        <v>276.90207039337474</v>
      </c>
      <c r="V1775">
        <v>533.88339064920058</v>
      </c>
      <c r="W1775">
        <v>203.7959972394755</v>
      </c>
      <c r="X1775">
        <v>491.66595787502513</v>
      </c>
      <c r="Y1775">
        <v>317.67529330572808</v>
      </c>
      <c r="Z1775">
        <v>421.74467749980312</v>
      </c>
      <c r="AA1775">
        <v>342.63706004140789</v>
      </c>
      <c r="AB1775">
        <v>453.47005136551769</v>
      </c>
      <c r="AC1775">
        <v>408.21428571428572</v>
      </c>
      <c r="AD1775">
        <v>816.55140151739192</v>
      </c>
      <c r="AE1775">
        <v>261.33353824536755</v>
      </c>
      <c r="AF1775">
        <v>536.83079130898943</v>
      </c>
      <c r="AG1775">
        <v>202.91953071083506</v>
      </c>
      <c r="AH1775">
        <v>486.74216610225847</v>
      </c>
      <c r="AI1775">
        <v>288.53278122843341</v>
      </c>
      <c r="AJ1775">
        <v>516.29780624611692</v>
      </c>
      <c r="AK1775">
        <v>189.98288474810215</v>
      </c>
    </row>
    <row r="1776" spans="1:37" x14ac:dyDescent="0.25">
      <c r="A1776">
        <v>1775</v>
      </c>
      <c r="C1776" t="s">
        <v>643</v>
      </c>
      <c r="D1776" t="s">
        <v>121</v>
      </c>
      <c r="E1776" t="s">
        <v>2430</v>
      </c>
      <c r="F1776">
        <v>1230.3519790081568</v>
      </c>
      <c r="G1776">
        <v>405.44798893475019</v>
      </c>
      <c r="H1776">
        <v>1142.99385407873</v>
      </c>
      <c r="I1776">
        <v>377</v>
      </c>
      <c r="J1776">
        <v>988.78039757604427</v>
      </c>
      <c r="K1776">
        <v>368.47470800035131</v>
      </c>
      <c r="L1776">
        <v>1147.1054754082493</v>
      </c>
      <c r="M1776">
        <v>90.98059190304734</v>
      </c>
      <c r="N1776">
        <v>393.88639207553445</v>
      </c>
      <c r="O1776">
        <v>222.12215320910974</v>
      </c>
      <c r="P1776">
        <v>1151.942315447609</v>
      </c>
      <c r="Q1776">
        <v>536.57194607886186</v>
      </c>
      <c r="R1776">
        <v>642.34617908802147</v>
      </c>
      <c r="S1776">
        <v>388.12629399585921</v>
      </c>
      <c r="T1776">
        <v>695.90727955267369</v>
      </c>
      <c r="U1776">
        <v>327.0496894409938</v>
      </c>
      <c r="V1776">
        <v>696.98422282309082</v>
      </c>
      <c r="W1776">
        <v>240.70393374741201</v>
      </c>
      <c r="X1776">
        <v>641.86940732768051</v>
      </c>
      <c r="Y1776">
        <v>375.2070393374741</v>
      </c>
      <c r="Z1776">
        <v>550.58724700076129</v>
      </c>
      <c r="AA1776">
        <v>404.68944099378882</v>
      </c>
      <c r="AB1776">
        <v>592.00469027555368</v>
      </c>
      <c r="AC1776">
        <v>482.14285714285711</v>
      </c>
      <c r="AD1776">
        <v>1117.7464095022501</v>
      </c>
      <c r="AE1776">
        <v>299.46122771581628</v>
      </c>
      <c r="AF1776">
        <v>700.83205138301878</v>
      </c>
      <c r="AG1776">
        <v>239.66873706004139</v>
      </c>
      <c r="AH1776">
        <v>635.44140218237817</v>
      </c>
      <c r="AI1776">
        <v>340.78674948240166</v>
      </c>
      <c r="AJ1776">
        <v>674.02626029279224</v>
      </c>
      <c r="AK1776">
        <v>224.38923395445136</v>
      </c>
    </row>
    <row r="1777" spans="1:37" x14ac:dyDescent="0.25">
      <c r="A1777">
        <v>1776</v>
      </c>
      <c r="C1777" t="s">
        <v>643</v>
      </c>
      <c r="D1777" t="s">
        <v>121</v>
      </c>
      <c r="E1777" t="s">
        <v>2431</v>
      </c>
      <c r="F1777">
        <v>1144.2381047118729</v>
      </c>
      <c r="G1777">
        <v>352.75050496179853</v>
      </c>
      <c r="H1777">
        <v>1062.9942842394489</v>
      </c>
      <c r="I1777">
        <v>328</v>
      </c>
      <c r="J1777">
        <v>919.57442049285658</v>
      </c>
      <c r="K1777">
        <v>320.58276982523932</v>
      </c>
      <c r="L1777">
        <v>1066.8181280480919</v>
      </c>
      <c r="M1777">
        <v>79.155528233950989</v>
      </c>
      <c r="N1777">
        <v>357.63163835875361</v>
      </c>
      <c r="O1777">
        <v>191.51865654474349</v>
      </c>
      <c r="P1777">
        <v>1071.3164316017571</v>
      </c>
      <c r="Q1777">
        <v>466.83182576622465</v>
      </c>
      <c r="R1777">
        <v>583.2222718084688</v>
      </c>
      <c r="S1777">
        <v>334.65111571198526</v>
      </c>
      <c r="T1777">
        <v>631.8534113879191</v>
      </c>
      <c r="U1777">
        <v>281.9895100069013</v>
      </c>
      <c r="V1777">
        <v>632.83122883469412</v>
      </c>
      <c r="W1777">
        <v>207.54028065332412</v>
      </c>
      <c r="X1777">
        <v>582.78938387630274</v>
      </c>
      <c r="Y1777">
        <v>323.51184725097767</v>
      </c>
      <c r="Z1777">
        <v>499.90916966371776</v>
      </c>
      <c r="AA1777">
        <v>348.93222912353343</v>
      </c>
      <c r="AB1777">
        <v>537.51439897093962</v>
      </c>
      <c r="AC1777">
        <v>415.71428571428572</v>
      </c>
      <c r="AD1777">
        <v>1039.5139398957936</v>
      </c>
      <c r="AE1777">
        <v>260.53921138139981</v>
      </c>
      <c r="AF1777">
        <v>636.32488908723394</v>
      </c>
      <c r="AG1777">
        <v>206.64771106510236</v>
      </c>
      <c r="AH1777">
        <v>576.95303599086446</v>
      </c>
      <c r="AI1777">
        <v>293.83390844260407</v>
      </c>
      <c r="AJ1777">
        <v>611.98640170110002</v>
      </c>
      <c r="AK1777">
        <v>193.47338394294914</v>
      </c>
    </row>
    <row r="1778" spans="1:37" x14ac:dyDescent="0.25">
      <c r="A1778">
        <v>1777</v>
      </c>
      <c r="C1778" t="s">
        <v>643</v>
      </c>
      <c r="D1778" t="s">
        <v>121</v>
      </c>
      <c r="E1778" t="s">
        <v>2432</v>
      </c>
      <c r="F1778">
        <v>1538.209079617372</v>
      </c>
      <c r="G1778">
        <v>445.23996662861157</v>
      </c>
      <c r="H1778">
        <v>1428.9923162541604</v>
      </c>
      <c r="I1778">
        <v>414</v>
      </c>
      <c r="J1778">
        <v>1236.1917656484404</v>
      </c>
      <c r="K1778">
        <v>404.63800825502761</v>
      </c>
      <c r="L1778">
        <v>1434.1327422208124</v>
      </c>
      <c r="M1778">
        <v>99.909721612364976</v>
      </c>
      <c r="N1778">
        <v>438.74396870816156</v>
      </c>
      <c r="O1778">
        <v>229.5262249827467</v>
      </c>
      <c r="P1778">
        <v>1440.1798501965297</v>
      </c>
      <c r="Q1778">
        <v>589.23285325371035</v>
      </c>
      <c r="R1778">
        <v>715.49948809492548</v>
      </c>
      <c r="S1778">
        <v>401.06383712905449</v>
      </c>
      <c r="T1778">
        <v>775.16037067177695</v>
      </c>
      <c r="U1778">
        <v>337.95134575569358</v>
      </c>
      <c r="V1778">
        <v>776.3599611477174</v>
      </c>
      <c r="W1778">
        <v>248.72739820565906</v>
      </c>
      <c r="X1778">
        <v>714.96841939463934</v>
      </c>
      <c r="Y1778">
        <v>387.71394064872322</v>
      </c>
      <c r="Z1778">
        <v>613.29063082456094</v>
      </c>
      <c r="AA1778">
        <v>418.17908902691511</v>
      </c>
      <c r="AB1778">
        <v>659.42488121177109</v>
      </c>
      <c r="AC1778">
        <v>498.21428571428567</v>
      </c>
      <c r="AD1778">
        <v>1397.4274883453331</v>
      </c>
      <c r="AE1778">
        <v>328.85132168262049</v>
      </c>
      <c r="AF1778">
        <v>780.64599795237962</v>
      </c>
      <c r="AG1778">
        <v>247.65769496204277</v>
      </c>
      <c r="AH1778">
        <v>707.8083637413697</v>
      </c>
      <c r="AI1778">
        <v>352.1463077984817</v>
      </c>
      <c r="AJ1778">
        <v>750.78744126217407</v>
      </c>
      <c r="AK1778">
        <v>231.86887508626637</v>
      </c>
    </row>
    <row r="1779" spans="1:37" x14ac:dyDescent="0.25">
      <c r="A1779">
        <v>1778</v>
      </c>
      <c r="C1779" t="s">
        <v>643</v>
      </c>
      <c r="D1779" t="s">
        <v>121</v>
      </c>
      <c r="E1779" t="s">
        <v>2433</v>
      </c>
      <c r="F1779">
        <v>438.1043354823446</v>
      </c>
      <c r="G1779">
        <v>328.01495126020905</v>
      </c>
      <c r="H1779">
        <v>406.99781155734314</v>
      </c>
      <c r="I1779">
        <v>305</v>
      </c>
      <c r="J1779">
        <v>352.08540841071749</v>
      </c>
      <c r="K1779">
        <v>298.10288047773781</v>
      </c>
      <c r="L1779">
        <v>408.46187969480098</v>
      </c>
      <c r="M1779">
        <v>73.60498814437517</v>
      </c>
      <c r="N1779">
        <v>172.67094566805801</v>
      </c>
      <c r="O1779">
        <v>129.81805843110192</v>
      </c>
      <c r="P1779">
        <v>410.1841840657716</v>
      </c>
      <c r="Q1779">
        <v>434.09666725212963</v>
      </c>
      <c r="R1779">
        <v>281.59013467041189</v>
      </c>
      <c r="S1779">
        <v>226.83825626869105</v>
      </c>
      <c r="T1779">
        <v>305.07011786942485</v>
      </c>
      <c r="U1779">
        <v>191.14237405106971</v>
      </c>
      <c r="V1779">
        <v>305.54222560575437</v>
      </c>
      <c r="W1779">
        <v>140.67807683459858</v>
      </c>
      <c r="X1779">
        <v>281.38112864130767</v>
      </c>
      <c r="Y1779">
        <v>219.28766965723489</v>
      </c>
      <c r="Z1779">
        <v>241.36508019846167</v>
      </c>
      <c r="AA1779">
        <v>236.5184955141477</v>
      </c>
      <c r="AB1779">
        <v>259.52155689146741</v>
      </c>
      <c r="AC1779">
        <v>281.78571428571428</v>
      </c>
      <c r="AD1779">
        <v>398.00768912284855</v>
      </c>
      <c r="AE1779">
        <v>242.26969351014316</v>
      </c>
      <c r="AF1779">
        <v>307.22902720534836</v>
      </c>
      <c r="AG1779">
        <v>140.07306188175755</v>
      </c>
      <c r="AH1779">
        <v>278.56323559009093</v>
      </c>
      <c r="AI1779">
        <v>199.17092247527032</v>
      </c>
      <c r="AJ1779">
        <v>295.47797058077163</v>
      </c>
      <c r="AK1779">
        <v>131.14304117782379</v>
      </c>
    </row>
    <row r="1780" spans="1:37" x14ac:dyDescent="0.25">
      <c r="A1780">
        <v>1779</v>
      </c>
      <c r="C1780" t="s">
        <v>643</v>
      </c>
      <c r="D1780" t="s">
        <v>121</v>
      </c>
      <c r="E1780" t="s">
        <v>2434</v>
      </c>
      <c r="F1780">
        <v>683.52887722675382</v>
      </c>
      <c r="G1780">
        <v>347.37321067884432</v>
      </c>
      <c r="H1780">
        <v>634.99658559929458</v>
      </c>
      <c r="I1780">
        <v>323</v>
      </c>
      <c r="J1780">
        <v>549.32244309780242</v>
      </c>
      <c r="K1780">
        <v>315.69583735839115</v>
      </c>
      <c r="L1780">
        <v>637.28081967124967</v>
      </c>
      <c r="M1780">
        <v>77.948889084043202</v>
      </c>
      <c r="N1780">
        <v>269.14545979576297</v>
      </c>
      <c r="O1780">
        <v>145.61341154819416</v>
      </c>
      <c r="P1780">
        <v>639.96795302644955</v>
      </c>
      <c r="Q1780">
        <v>459.71548695881268</v>
      </c>
      <c r="R1780">
        <v>438.91985404142491</v>
      </c>
      <c r="S1780">
        <v>254.43834828617437</v>
      </c>
      <c r="T1780">
        <v>475.51854671461945</v>
      </c>
      <c r="U1780">
        <v>214.3992408557626</v>
      </c>
      <c r="V1780">
        <v>476.25442994775943</v>
      </c>
      <c r="W1780">
        <v>157.79480101219232</v>
      </c>
      <c r="X1780">
        <v>438.59407240175358</v>
      </c>
      <c r="Y1780">
        <v>245.96905912123304</v>
      </c>
      <c r="Z1780">
        <v>376.2203029427979</v>
      </c>
      <c r="AA1780">
        <v>265.29641131815043</v>
      </c>
      <c r="AB1780">
        <v>404.52114561730502</v>
      </c>
      <c r="AC1780">
        <v>316.07142857142856</v>
      </c>
      <c r="AD1780">
        <v>620.97022750125018</v>
      </c>
      <c r="AE1780">
        <v>256.56757706156145</v>
      </c>
      <c r="AF1780">
        <v>478.88367941616571</v>
      </c>
      <c r="AG1780">
        <v>157.11617207269381</v>
      </c>
      <c r="AH1780">
        <v>434.20176935394954</v>
      </c>
      <c r="AI1780">
        <v>223.40464688290777</v>
      </c>
      <c r="AJ1780">
        <v>460.56708581629169</v>
      </c>
      <c r="AK1780">
        <v>147.09960892569589</v>
      </c>
    </row>
    <row r="1781" spans="1:37" x14ac:dyDescent="0.25">
      <c r="A1781">
        <v>1780</v>
      </c>
      <c r="C1781" t="s">
        <v>643</v>
      </c>
      <c r="D1781" t="s">
        <v>121</v>
      </c>
      <c r="E1781" t="s">
        <v>2435</v>
      </c>
      <c r="F1781">
        <v>526.37105663603563</v>
      </c>
      <c r="G1781">
        <v>490.40923860542722</v>
      </c>
      <c r="H1781">
        <v>488.99737064260637</v>
      </c>
      <c r="I1781">
        <v>456</v>
      </c>
      <c r="J1781">
        <v>423.02153492098489</v>
      </c>
      <c r="K1781">
        <v>445.68824097655221</v>
      </c>
      <c r="L1781">
        <v>490.75641073896236</v>
      </c>
      <c r="M1781">
        <v>110.0454904715904</v>
      </c>
      <c r="N1781">
        <v>234.11968078124588</v>
      </c>
      <c r="O1781">
        <v>187.07621348056134</v>
      </c>
      <c r="P1781">
        <v>492.82571500776982</v>
      </c>
      <c r="Q1781">
        <v>649.01009923597076</v>
      </c>
      <c r="R1781">
        <v>381.80014700863671</v>
      </c>
      <c r="S1781">
        <v>326.88858983206813</v>
      </c>
      <c r="T1781">
        <v>413.63599611477173</v>
      </c>
      <c r="U1781">
        <v>275.44851621808147</v>
      </c>
      <c r="V1781">
        <v>414.2761137216811</v>
      </c>
      <c r="W1781">
        <v>202.72620197837591</v>
      </c>
      <c r="X1781">
        <v>381.51676160974455</v>
      </c>
      <c r="Y1781">
        <v>316.00770646422825</v>
      </c>
      <c r="Z1781">
        <v>327.26012653243379</v>
      </c>
      <c r="AA1781">
        <v>340.83844030365771</v>
      </c>
      <c r="AB1781">
        <v>351.87798283149135</v>
      </c>
      <c r="AC1781">
        <v>406.07142857142861</v>
      </c>
      <c r="AD1781">
        <v>478.19597046946672</v>
      </c>
      <c r="AE1781">
        <v>362.21304996926318</v>
      </c>
      <c r="AF1781">
        <v>416.56320058803453</v>
      </c>
      <c r="AG1781">
        <v>201.85433632390155</v>
      </c>
      <c r="AH1781">
        <v>377.69605964350404</v>
      </c>
      <c r="AI1781">
        <v>287.01817345295609</v>
      </c>
      <c r="AJ1781">
        <v>400.63027327855508</v>
      </c>
      <c r="AK1781">
        <v>188.98559926386014</v>
      </c>
    </row>
    <row r="1782" spans="1:37" x14ac:dyDescent="0.25">
      <c r="A1782">
        <v>1781</v>
      </c>
      <c r="C1782" t="s">
        <v>643</v>
      </c>
      <c r="D1782" t="s">
        <v>121</v>
      </c>
      <c r="E1782" t="s">
        <v>2436</v>
      </c>
      <c r="F1782">
        <v>311.08637089532573</v>
      </c>
      <c r="G1782">
        <v>170.99795819794502</v>
      </c>
      <c r="H1782">
        <v>288.99844604440335</v>
      </c>
      <c r="I1782">
        <v>159</v>
      </c>
      <c r="J1782">
        <v>250.00659221301558</v>
      </c>
      <c r="K1782">
        <v>155.40445244577148</v>
      </c>
      <c r="L1782">
        <v>290.03804233856874</v>
      </c>
      <c r="M1782">
        <v>38.371124967067708</v>
      </c>
      <c r="N1782">
        <v>116.75259671505701</v>
      </c>
      <c r="O1782">
        <v>76.015136876006437</v>
      </c>
      <c r="P1782">
        <v>291.26100539314001</v>
      </c>
      <c r="Q1782">
        <v>226.29957407570035</v>
      </c>
      <c r="R1782">
        <v>190.39902344262725</v>
      </c>
      <c r="S1782">
        <v>132.82544283413847</v>
      </c>
      <c r="T1782">
        <v>206.27516866615912</v>
      </c>
      <c r="U1782">
        <v>111.92367149758454</v>
      </c>
      <c r="V1782">
        <v>206.59438742026092</v>
      </c>
      <c r="W1782">
        <v>82.374235104669893</v>
      </c>
      <c r="X1782">
        <v>190.25770264003009</v>
      </c>
      <c r="Y1782">
        <v>128.40418679549114</v>
      </c>
      <c r="Z1782">
        <v>163.20058803454702</v>
      </c>
      <c r="AA1782">
        <v>138.49371980676329</v>
      </c>
      <c r="AB1782">
        <v>175.47720928604554</v>
      </c>
      <c r="AC1782">
        <v>165</v>
      </c>
      <c r="AD1782">
        <v>282.61479645332486</v>
      </c>
      <c r="AE1782">
        <v>126.2979713708615</v>
      </c>
      <c r="AF1782">
        <v>207.73492942710382</v>
      </c>
      <c r="AG1782">
        <v>82.019967793880838</v>
      </c>
      <c r="AH1782">
        <v>188.35236570148496</v>
      </c>
      <c r="AI1782">
        <v>116.62479871175523</v>
      </c>
      <c r="AJ1782">
        <v>199.78937512578864</v>
      </c>
      <c r="AK1782">
        <v>76.79098228663446</v>
      </c>
    </row>
    <row r="1783" spans="1:37" x14ac:dyDescent="0.25">
      <c r="A1783">
        <v>1782</v>
      </c>
      <c r="C1783" t="s">
        <v>643</v>
      </c>
      <c r="D1783" t="s">
        <v>121</v>
      </c>
      <c r="E1783" t="s">
        <v>2437</v>
      </c>
      <c r="F1783">
        <v>749.19070637767038</v>
      </c>
      <c r="G1783">
        <v>176.37525248089926</v>
      </c>
      <c r="H1783">
        <v>695.99625760174649</v>
      </c>
      <c r="I1783">
        <v>164</v>
      </c>
      <c r="J1783">
        <v>602.09200062373304</v>
      </c>
      <c r="K1783">
        <v>160.29138491261966</v>
      </c>
      <c r="L1783">
        <v>698.49992203336967</v>
      </c>
      <c r="M1783">
        <v>39.577764116975494</v>
      </c>
      <c r="N1783">
        <v>240.26455429256467</v>
      </c>
      <c r="O1783">
        <v>57.258155049459397</v>
      </c>
      <c r="P1783">
        <v>701.44518945891161</v>
      </c>
      <c r="Q1783">
        <v>233.41591288311233</v>
      </c>
      <c r="R1783">
        <v>391.82114824245923</v>
      </c>
      <c r="S1783">
        <v>100.05033356337704</v>
      </c>
      <c r="T1783">
        <v>424.49258393930643</v>
      </c>
      <c r="U1783">
        <v>84.306142167011728</v>
      </c>
      <c r="V1783">
        <v>425.14950253327379</v>
      </c>
      <c r="W1783">
        <v>62.04812514377732</v>
      </c>
      <c r="X1783">
        <v>391.53032490658825</v>
      </c>
      <c r="Y1783">
        <v>96.720036806993335</v>
      </c>
      <c r="Z1783">
        <v>335.849631165831</v>
      </c>
      <c r="AA1783">
        <v>104.31994478951</v>
      </c>
      <c r="AB1783">
        <v>361.11362542549375</v>
      </c>
      <c r="AC1783">
        <v>124.28571428571429</v>
      </c>
      <c r="AD1783">
        <v>680.6224855761734</v>
      </c>
      <c r="AE1783">
        <v>130.2696056906999</v>
      </c>
      <c r="AF1783">
        <v>427.49661792630314</v>
      </c>
      <c r="AG1783">
        <v>61.78127444214401</v>
      </c>
      <c r="AH1783">
        <v>387.60934204884535</v>
      </c>
      <c r="AI1783">
        <v>87.847250977685761</v>
      </c>
      <c r="AJ1783">
        <v>411.14550354833347</v>
      </c>
      <c r="AK1783">
        <v>57.842558086036348</v>
      </c>
    </row>
    <row r="1784" spans="1:37" x14ac:dyDescent="0.25">
      <c r="A1784">
        <v>1783</v>
      </c>
      <c r="C1784" t="s">
        <v>643</v>
      </c>
      <c r="D1784" t="s">
        <v>121</v>
      </c>
      <c r="E1784" t="s">
        <v>2438</v>
      </c>
      <c r="F1784">
        <v>622.17274179065146</v>
      </c>
      <c r="G1784">
        <v>179.60162905067182</v>
      </c>
      <c r="H1784">
        <v>577.9968920888067</v>
      </c>
      <c r="I1784">
        <v>167</v>
      </c>
      <c r="J1784">
        <v>500.01318442603116</v>
      </c>
      <c r="K1784">
        <v>163.22354439272854</v>
      </c>
      <c r="L1784">
        <v>580.07608467713749</v>
      </c>
      <c r="M1784">
        <v>40.301747606920173</v>
      </c>
      <c r="N1784">
        <v>210.15467408710262</v>
      </c>
      <c r="O1784">
        <v>74.040717736369913</v>
      </c>
      <c r="P1784">
        <v>582.52201078628002</v>
      </c>
      <c r="Q1784">
        <v>237.68571616755949</v>
      </c>
      <c r="R1784">
        <v>342.71824219672908</v>
      </c>
      <c r="S1784">
        <v>129.37543133195308</v>
      </c>
      <c r="T1784">
        <v>371.29530359908648</v>
      </c>
      <c r="U1784">
        <v>109.01656314699792</v>
      </c>
      <c r="V1784">
        <v>371.86989735646972</v>
      </c>
      <c r="W1784">
        <v>80.234644582470665</v>
      </c>
      <c r="X1784">
        <v>342.46386475205423</v>
      </c>
      <c r="Y1784">
        <v>125.06901311249138</v>
      </c>
      <c r="Z1784">
        <v>293.76105846218468</v>
      </c>
      <c r="AA1784">
        <v>134.89648033126295</v>
      </c>
      <c r="AB1784">
        <v>315.85897671488203</v>
      </c>
      <c r="AC1784">
        <v>160.71428571428572</v>
      </c>
      <c r="AD1784">
        <v>565.22959290664971</v>
      </c>
      <c r="AE1784">
        <v>132.65258628260298</v>
      </c>
      <c r="AF1784">
        <v>373.92287296878692</v>
      </c>
      <c r="AG1784">
        <v>79.889579020013798</v>
      </c>
      <c r="AH1784">
        <v>339.03425826267295</v>
      </c>
      <c r="AI1784">
        <v>113.59558316080054</v>
      </c>
      <c r="AJ1784">
        <v>359.62087522641957</v>
      </c>
      <c r="AK1784">
        <v>74.796411318150447</v>
      </c>
    </row>
    <row r="1785" spans="1:37" x14ac:dyDescent="0.25">
      <c r="A1785">
        <v>1784</v>
      </c>
      <c r="C1785" t="s">
        <v>643</v>
      </c>
      <c r="D1785" t="s">
        <v>121</v>
      </c>
      <c r="E1785" t="s">
        <v>2439</v>
      </c>
      <c r="F1785">
        <v>658.77113836657225</v>
      </c>
      <c r="G1785">
        <v>254.88374901203127</v>
      </c>
      <c r="H1785">
        <v>611.99670927050113</v>
      </c>
      <c r="I1785">
        <v>237.00000000000003</v>
      </c>
      <c r="J1785">
        <v>529.42572468638593</v>
      </c>
      <c r="K1785">
        <v>231.6405989286028</v>
      </c>
      <c r="L1785">
        <v>614.19820730520439</v>
      </c>
      <c r="M1785">
        <v>57.194695705629229</v>
      </c>
      <c r="N1785">
        <v>243.33699104822406</v>
      </c>
      <c r="O1785">
        <v>97.733747412008285</v>
      </c>
      <c r="P1785">
        <v>616.78801142076702</v>
      </c>
      <c r="Q1785">
        <v>337.31445947132698</v>
      </c>
      <c r="R1785">
        <v>396.83164885937049</v>
      </c>
      <c r="S1785">
        <v>170.77556935817805</v>
      </c>
      <c r="T1785">
        <v>429.92087785157378</v>
      </c>
      <c r="U1785">
        <v>143.90186335403726</v>
      </c>
      <c r="V1785">
        <v>430.58619693907013</v>
      </c>
      <c r="W1785">
        <v>105.90973084886127</v>
      </c>
      <c r="X1785">
        <v>396.5371065550101</v>
      </c>
      <c r="Y1785">
        <v>165.0910973084886</v>
      </c>
      <c r="Z1785">
        <v>340.14438348252958</v>
      </c>
      <c r="AA1785">
        <v>178.06335403726706</v>
      </c>
      <c r="AB1785">
        <v>365.73144672249492</v>
      </c>
      <c r="AC1785">
        <v>212.14285714285714</v>
      </c>
      <c r="AD1785">
        <v>598.47839248939385</v>
      </c>
      <c r="AE1785">
        <v>188.25546676034077</v>
      </c>
      <c r="AF1785">
        <v>432.96332659543748</v>
      </c>
      <c r="AG1785">
        <v>105.45424430641822</v>
      </c>
      <c r="AH1785">
        <v>392.565983251516</v>
      </c>
      <c r="AI1785">
        <v>149.94616977225672</v>
      </c>
      <c r="AJ1785">
        <v>416.4031186832226</v>
      </c>
      <c r="AK1785">
        <v>98.731262939958583</v>
      </c>
    </row>
    <row r="1786" spans="1:37" x14ac:dyDescent="0.25">
      <c r="A1786">
        <v>1785</v>
      </c>
      <c r="C1786" t="s">
        <v>643</v>
      </c>
      <c r="D1786" t="s">
        <v>121</v>
      </c>
      <c r="E1786" t="s">
        <v>2440</v>
      </c>
      <c r="F1786">
        <v>905.27210353968508</v>
      </c>
      <c r="G1786">
        <v>207.56355932203391</v>
      </c>
      <c r="H1786">
        <v>840.99547793544366</v>
      </c>
      <c r="I1786">
        <v>193</v>
      </c>
      <c r="J1786">
        <v>727.52783408701077</v>
      </c>
      <c r="K1786">
        <v>188.63559322033899</v>
      </c>
      <c r="L1786">
        <v>844.02073912365506</v>
      </c>
      <c r="M1786">
        <v>46.576271186440678</v>
      </c>
      <c r="N1786">
        <v>325.67829609989587</v>
      </c>
      <c r="O1786">
        <v>77.495951230733837</v>
      </c>
      <c r="P1786">
        <v>847.57960392951816</v>
      </c>
      <c r="Q1786">
        <v>274.6906779661017</v>
      </c>
      <c r="R1786">
        <v>531.11306539259181</v>
      </c>
      <c r="S1786">
        <v>135.41295146077755</v>
      </c>
      <c r="T1786">
        <v>575.39915470033873</v>
      </c>
      <c r="U1786">
        <v>114.10400276052451</v>
      </c>
      <c r="V1786">
        <v>576.28960701441213</v>
      </c>
      <c r="W1786">
        <v>83.9789279963193</v>
      </c>
      <c r="X1786">
        <v>530.71885473271561</v>
      </c>
      <c r="Y1786">
        <v>130.90556705774097</v>
      </c>
      <c r="Z1786">
        <v>455.24374557005228</v>
      </c>
      <c r="AA1786">
        <v>141.19164941338855</v>
      </c>
      <c r="AB1786">
        <v>489.48905748212712</v>
      </c>
      <c r="AC1786">
        <v>168.21428571428572</v>
      </c>
      <c r="AD1786">
        <v>822.41883673787618</v>
      </c>
      <c r="AE1786">
        <v>153.30508474576271</v>
      </c>
      <c r="AF1786">
        <v>579.47111892823705</v>
      </c>
      <c r="AG1786">
        <v>83.617759374281121</v>
      </c>
      <c r="AH1786">
        <v>525.40396748308967</v>
      </c>
      <c r="AI1786">
        <v>118.89671037497125</v>
      </c>
      <c r="AJ1786">
        <v>557.3072042982526</v>
      </c>
      <c r="AK1786">
        <v>78.28691051299748</v>
      </c>
    </row>
    <row r="1787" spans="1:37" x14ac:dyDescent="0.25">
      <c r="A1787">
        <v>1786</v>
      </c>
      <c r="C1787" t="s">
        <v>643</v>
      </c>
      <c r="D1787" t="s">
        <v>121</v>
      </c>
      <c r="E1787" t="s">
        <v>2441</v>
      </c>
      <c r="F1787">
        <v>546.82310178140312</v>
      </c>
      <c r="G1787">
        <v>389.31610608588738</v>
      </c>
      <c r="H1787">
        <v>507.99726847943566</v>
      </c>
      <c r="I1787">
        <v>362</v>
      </c>
      <c r="J1787">
        <v>439.45795447824196</v>
      </c>
      <c r="K1787">
        <v>353.81391059980677</v>
      </c>
      <c r="L1787">
        <v>509.82465573699977</v>
      </c>
      <c r="M1787">
        <v>87.360674453323966</v>
      </c>
      <c r="N1787">
        <v>224.28788316313583</v>
      </c>
      <c r="O1787">
        <v>139.69015412928456</v>
      </c>
      <c r="P1787">
        <v>511.97436242115964</v>
      </c>
      <c r="Q1787">
        <v>515.22292965662598</v>
      </c>
      <c r="R1787">
        <v>365.76654503452073</v>
      </c>
      <c r="S1787">
        <v>244.08831377961815</v>
      </c>
      <c r="T1787">
        <v>396.26545559551619</v>
      </c>
      <c r="U1787">
        <v>205.67791580400277</v>
      </c>
      <c r="V1787">
        <v>396.87869162313285</v>
      </c>
      <c r="W1787">
        <v>151.37602944559467</v>
      </c>
      <c r="X1787">
        <v>365.49506033479463</v>
      </c>
      <c r="Y1787">
        <v>235.96353807223372</v>
      </c>
      <c r="Z1787">
        <v>313.5169191189982</v>
      </c>
      <c r="AA1787">
        <v>254.50469289164943</v>
      </c>
      <c r="AB1787">
        <v>337.1009546810875</v>
      </c>
      <c r="AC1787">
        <v>303.21428571428572</v>
      </c>
      <c r="AD1787">
        <v>496.77618200100017</v>
      </c>
      <c r="AE1787">
        <v>287.54632475630103</v>
      </c>
      <c r="AF1787">
        <v>399.0697328468047</v>
      </c>
      <c r="AG1787">
        <v>150.72500575109271</v>
      </c>
      <c r="AH1787">
        <v>361.83480779495795</v>
      </c>
      <c r="AI1787">
        <v>214.3170002300437</v>
      </c>
      <c r="AJ1787">
        <v>383.80590484690975</v>
      </c>
      <c r="AK1787">
        <v>141.11589602024384</v>
      </c>
    </row>
    <row r="1788" spans="1:37" x14ac:dyDescent="0.25">
      <c r="A1788">
        <v>1787</v>
      </c>
      <c r="C1788" t="s">
        <v>643</v>
      </c>
      <c r="D1788" t="s">
        <v>121</v>
      </c>
      <c r="E1788" t="s">
        <v>2442</v>
      </c>
      <c r="F1788">
        <v>663.07683208138644</v>
      </c>
      <c r="G1788">
        <v>294.67572670589266</v>
      </c>
      <c r="H1788">
        <v>615.99668776246529</v>
      </c>
      <c r="I1788">
        <v>274</v>
      </c>
      <c r="J1788">
        <v>532.88602354054535</v>
      </c>
      <c r="K1788">
        <v>267.80389918327916</v>
      </c>
      <c r="L1788">
        <v>618.21257467321232</v>
      </c>
      <c r="M1788">
        <v>66.123825414946864</v>
      </c>
      <c r="N1788">
        <v>260.5426368799167</v>
      </c>
      <c r="O1788">
        <v>124.38840579710146</v>
      </c>
      <c r="P1788">
        <v>620.81930561305967</v>
      </c>
      <c r="Q1788">
        <v>389.97536664617542</v>
      </c>
      <c r="R1788">
        <v>424.89045231407346</v>
      </c>
      <c r="S1788">
        <v>217.35072463768117</v>
      </c>
      <c r="T1788">
        <v>460.31932376027089</v>
      </c>
      <c r="U1788">
        <v>183.14782608695651</v>
      </c>
      <c r="V1788">
        <v>461.03168561152967</v>
      </c>
      <c r="W1788">
        <v>134.79420289855074</v>
      </c>
      <c r="X1788">
        <v>424.5750837861724</v>
      </c>
      <c r="Y1788">
        <v>210.1159420289855</v>
      </c>
      <c r="Z1788">
        <v>364.19499645604179</v>
      </c>
      <c r="AA1788">
        <v>226.62608695652173</v>
      </c>
      <c r="AB1788">
        <v>391.59124598570162</v>
      </c>
      <c r="AC1788">
        <v>270</v>
      </c>
      <c r="AD1788">
        <v>602.39001596971661</v>
      </c>
      <c r="AE1788">
        <v>217.64556072714498</v>
      </c>
      <c r="AF1788">
        <v>463.57689514258959</v>
      </c>
      <c r="AG1788">
        <v>134.21449275362318</v>
      </c>
      <c r="AH1788">
        <v>420.32317398647166</v>
      </c>
      <c r="AI1788">
        <v>190.84057971014494</v>
      </c>
      <c r="AJ1788">
        <v>445.84576343860198</v>
      </c>
      <c r="AK1788">
        <v>125.65797101449276</v>
      </c>
    </row>
    <row r="1789" spans="1:37" x14ac:dyDescent="0.25">
      <c r="A1789">
        <v>1788</v>
      </c>
      <c r="C1789" t="s">
        <v>643</v>
      </c>
      <c r="D1789" t="s">
        <v>121</v>
      </c>
      <c r="E1789" t="s">
        <v>2443</v>
      </c>
      <c r="F1789">
        <v>1308.9308893035161</v>
      </c>
      <c r="G1789">
        <v>407.59890664793187</v>
      </c>
      <c r="H1789">
        <v>1215.9934615570742</v>
      </c>
      <c r="I1789">
        <v>379</v>
      </c>
      <c r="J1789">
        <v>1051.930851664453</v>
      </c>
      <c r="K1789">
        <v>370.42948098709059</v>
      </c>
      <c r="L1789">
        <v>1220.3676798743929</v>
      </c>
      <c r="M1789">
        <v>91.463247563010455</v>
      </c>
      <c r="N1789">
        <v>465.16692480683241</v>
      </c>
      <c r="O1789">
        <v>210.76924315619968</v>
      </c>
      <c r="P1789">
        <v>1225.513434456949</v>
      </c>
      <c r="Q1789">
        <v>539.41848160182667</v>
      </c>
      <c r="R1789">
        <v>758.58979340036228</v>
      </c>
      <c r="S1789">
        <v>368.2887278582931</v>
      </c>
      <c r="T1789">
        <v>821.84369831727611</v>
      </c>
      <c r="U1789">
        <v>310.3338164251208</v>
      </c>
      <c r="V1789">
        <v>823.11553303756591</v>
      </c>
      <c r="W1789">
        <v>228.40128824476653</v>
      </c>
      <c r="X1789">
        <v>758.0267415710673</v>
      </c>
      <c r="Y1789">
        <v>356.02979066022544</v>
      </c>
      <c r="Z1789">
        <v>650.225500748169</v>
      </c>
      <c r="AA1789">
        <v>384.00531400966184</v>
      </c>
      <c r="AB1789">
        <v>699.13814436598147</v>
      </c>
      <c r="AC1789">
        <v>457.5</v>
      </c>
      <c r="AD1789">
        <v>1189.133538018142</v>
      </c>
      <c r="AE1789">
        <v>301.04988144375164</v>
      </c>
      <c r="AF1789">
        <v>827.65969250693479</v>
      </c>
      <c r="AG1789">
        <v>227.41900161030597</v>
      </c>
      <c r="AH1789">
        <v>750.43547808433743</v>
      </c>
      <c r="AI1789">
        <v>323.36876006441224</v>
      </c>
      <c r="AJ1789">
        <v>796.00293142222108</v>
      </c>
      <c r="AK1789">
        <v>212.92045088566829</v>
      </c>
    </row>
    <row r="1790" spans="1:37" x14ac:dyDescent="0.25">
      <c r="A1790">
        <v>1789</v>
      </c>
      <c r="C1790" t="s">
        <v>643</v>
      </c>
      <c r="D1790" t="s">
        <v>121</v>
      </c>
      <c r="E1790" t="s">
        <v>2444</v>
      </c>
      <c r="F1790">
        <v>525.29463320733214</v>
      </c>
      <c r="G1790">
        <v>273.1665495740757</v>
      </c>
      <c r="H1790">
        <v>487.99737601961539</v>
      </c>
      <c r="I1790">
        <v>254</v>
      </c>
      <c r="J1790">
        <v>422.15646020744504</v>
      </c>
      <c r="K1790">
        <v>248.25616931588652</v>
      </c>
      <c r="L1790">
        <v>489.75281889696043</v>
      </c>
      <c r="M1790">
        <v>61.297268815315711</v>
      </c>
      <c r="N1790">
        <v>157.92324924089291</v>
      </c>
      <c r="O1790">
        <v>112.54189095928227</v>
      </c>
      <c r="P1790">
        <v>491.81789145969668</v>
      </c>
      <c r="Q1790">
        <v>361.51001141652762</v>
      </c>
      <c r="R1790">
        <v>257.53973170923791</v>
      </c>
      <c r="S1790">
        <v>196.65065562456869</v>
      </c>
      <c r="T1790">
        <v>279.01430709054159</v>
      </c>
      <c r="U1790">
        <v>165.70517598343685</v>
      </c>
      <c r="V1790">
        <v>279.44609245793191</v>
      </c>
      <c r="W1790">
        <v>121.95665976535543</v>
      </c>
      <c r="X1790">
        <v>257.34857672888285</v>
      </c>
      <c r="Y1790">
        <v>190.1048999309869</v>
      </c>
      <c r="Z1790">
        <v>220.75026907830838</v>
      </c>
      <c r="AA1790">
        <v>205.04265010351966</v>
      </c>
      <c r="AB1790">
        <v>237.35601466586164</v>
      </c>
      <c r="AC1790">
        <v>244.28571428571431</v>
      </c>
      <c r="AD1790">
        <v>477.21806459938597</v>
      </c>
      <c r="AE1790">
        <v>201.75902344779132</v>
      </c>
      <c r="AF1790">
        <v>280.98882559350363</v>
      </c>
      <c r="AG1790">
        <v>121.43216011042098</v>
      </c>
      <c r="AH1790">
        <v>254.77135781727179</v>
      </c>
      <c r="AI1790">
        <v>172.66528640441683</v>
      </c>
      <c r="AJ1790">
        <v>270.24141793330358</v>
      </c>
      <c r="AK1790">
        <v>113.69054520358868</v>
      </c>
    </row>
    <row r="1791" spans="1:37" x14ac:dyDescent="0.25">
      <c r="A1791">
        <v>1790</v>
      </c>
      <c r="C1791" t="s">
        <v>643</v>
      </c>
      <c r="D1791" t="s">
        <v>121</v>
      </c>
      <c r="E1791" t="s">
        <v>2445</v>
      </c>
      <c r="F1791">
        <v>634.01339950639056</v>
      </c>
      <c r="G1791">
        <v>364.5805523842979</v>
      </c>
      <c r="H1791">
        <v>588.99683294170779</v>
      </c>
      <c r="I1791">
        <v>339</v>
      </c>
      <c r="J1791">
        <v>509.52900627496945</v>
      </c>
      <c r="K1791">
        <v>331.33402125230526</v>
      </c>
      <c r="L1791">
        <v>591.11559493915911</v>
      </c>
      <c r="M1791">
        <v>81.810134363748134</v>
      </c>
      <c r="N1791">
        <v>209.54018673597076</v>
      </c>
      <c r="O1791">
        <v>157.95353117092247</v>
      </c>
      <c r="P1791">
        <v>593.6080698150846</v>
      </c>
      <c r="Q1791">
        <v>482.48777114253096</v>
      </c>
      <c r="R1791">
        <v>341.71614207334682</v>
      </c>
      <c r="S1791">
        <v>276.0009201748332</v>
      </c>
      <c r="T1791">
        <v>370.20964481663299</v>
      </c>
      <c r="U1791">
        <v>232.56866804692891</v>
      </c>
      <c r="V1791">
        <v>370.78255847531045</v>
      </c>
      <c r="W1791">
        <v>171.16724177593741</v>
      </c>
      <c r="X1791">
        <v>341.46250842236987</v>
      </c>
      <c r="Y1791">
        <v>266.81389463998158</v>
      </c>
      <c r="Z1791">
        <v>292.90210799884494</v>
      </c>
      <c r="AA1791">
        <v>287.7791580400276</v>
      </c>
      <c r="AB1791">
        <v>314.93541245548181</v>
      </c>
      <c r="AC1791">
        <v>342.85714285714283</v>
      </c>
      <c r="AD1791">
        <v>575.98655747753753</v>
      </c>
      <c r="AE1791">
        <v>269.27680688504432</v>
      </c>
      <c r="AF1791">
        <v>372.82953123496009</v>
      </c>
      <c r="AG1791">
        <v>170.43110190936278</v>
      </c>
      <c r="AH1791">
        <v>338.04293002213882</v>
      </c>
      <c r="AI1791">
        <v>242.3372440763745</v>
      </c>
      <c r="AJ1791">
        <v>358.56935219944177</v>
      </c>
      <c r="AK1791">
        <v>159.56567747872094</v>
      </c>
    </row>
    <row r="1792" spans="1:37" x14ac:dyDescent="0.25">
      <c r="A1792">
        <v>1791</v>
      </c>
      <c r="C1792" t="s">
        <v>643</v>
      </c>
      <c r="D1792" t="s">
        <v>121</v>
      </c>
      <c r="E1792" t="s">
        <v>2446</v>
      </c>
      <c r="F1792">
        <v>694.29311151378931</v>
      </c>
      <c r="G1792">
        <v>397.91977693861423</v>
      </c>
      <c r="H1792">
        <v>644.99653182920463</v>
      </c>
      <c r="I1792">
        <v>370.00000000000006</v>
      </c>
      <c r="J1792">
        <v>557.97319023320085</v>
      </c>
      <c r="K1792">
        <v>361.63300254676386</v>
      </c>
      <c r="L1792">
        <v>647.31673809126937</v>
      </c>
      <c r="M1792">
        <v>89.291297093176439</v>
      </c>
      <c r="N1792">
        <v>219.37198435408078</v>
      </c>
      <c r="O1792">
        <v>184.11458477110651</v>
      </c>
      <c r="P1792">
        <v>650.046188507181</v>
      </c>
      <c r="Q1792">
        <v>526.60907174848512</v>
      </c>
      <c r="R1792">
        <v>357.74974404746274</v>
      </c>
      <c r="S1792">
        <v>321.71357257878998</v>
      </c>
      <c r="T1792">
        <v>387.58018533588847</v>
      </c>
      <c r="U1792">
        <v>271.08785369220152</v>
      </c>
      <c r="V1792">
        <v>388.1799805738587</v>
      </c>
      <c r="W1792">
        <v>199.51681619507707</v>
      </c>
      <c r="X1792">
        <v>357.48420969731967</v>
      </c>
      <c r="Y1792">
        <v>311.00494593972854</v>
      </c>
      <c r="Z1792">
        <v>306.64531541228047</v>
      </c>
      <c r="AA1792">
        <v>335.4425810904072</v>
      </c>
      <c r="AB1792">
        <v>329.71244060588555</v>
      </c>
      <c r="AC1792">
        <v>399.64285714285717</v>
      </c>
      <c r="AD1792">
        <v>630.74928620205719</v>
      </c>
      <c r="AE1792">
        <v>293.90093966804255</v>
      </c>
      <c r="AF1792">
        <v>390.32299897618981</v>
      </c>
      <c r="AG1792">
        <v>198.65875316310101</v>
      </c>
      <c r="AH1792">
        <v>353.90418187068485</v>
      </c>
      <c r="AI1792">
        <v>282.47435012652403</v>
      </c>
      <c r="AJ1792">
        <v>375.39372063108704</v>
      </c>
      <c r="AK1792">
        <v>185.99374281113413</v>
      </c>
    </row>
    <row r="1793" spans="1:37" x14ac:dyDescent="0.25">
      <c r="A1793">
        <v>1792</v>
      </c>
      <c r="C1793" t="s">
        <v>643</v>
      </c>
      <c r="D1793" t="s">
        <v>121</v>
      </c>
      <c r="E1793" t="s">
        <v>2447</v>
      </c>
      <c r="F1793">
        <v>594.18573264435918</v>
      </c>
      <c r="G1793">
        <v>459.22093176429263</v>
      </c>
      <c r="H1793">
        <v>551.99703189104025</v>
      </c>
      <c r="I1793">
        <v>427</v>
      </c>
      <c r="J1793">
        <v>477.52124187399517</v>
      </c>
      <c r="K1793">
        <v>417.34403266883288</v>
      </c>
      <c r="L1793">
        <v>553.98269678508632</v>
      </c>
      <c r="M1793">
        <v>103.04698340212524</v>
      </c>
      <c r="N1793">
        <v>196.63595236220129</v>
      </c>
      <c r="O1793">
        <v>197.9355187485622</v>
      </c>
      <c r="P1793">
        <v>556.31859853637809</v>
      </c>
      <c r="Q1793">
        <v>607.73533415298141</v>
      </c>
      <c r="R1793">
        <v>320.67203948231963</v>
      </c>
      <c r="S1793">
        <v>345.86365309408785</v>
      </c>
      <c r="T1793">
        <v>347.41081038511015</v>
      </c>
      <c r="U1793">
        <v>291.4376121463078</v>
      </c>
      <c r="V1793">
        <v>347.9484419709658</v>
      </c>
      <c r="W1793">
        <v>214.49394985047158</v>
      </c>
      <c r="X1793">
        <v>320.4340254989981</v>
      </c>
      <c r="Y1793">
        <v>334.35116172072691</v>
      </c>
      <c r="Z1793">
        <v>274.86414826871078</v>
      </c>
      <c r="AA1793">
        <v>360.62325741890959</v>
      </c>
      <c r="AB1793">
        <v>295.54056300807673</v>
      </c>
      <c r="AC1793">
        <v>429.64285714285711</v>
      </c>
      <c r="AD1793">
        <v>539.80404028455132</v>
      </c>
      <c r="AE1793">
        <v>339.17757091420037</v>
      </c>
      <c r="AF1793">
        <v>349.86935482459597</v>
      </c>
      <c r="AG1793">
        <v>213.57147458017022</v>
      </c>
      <c r="AH1793">
        <v>317.22503697092208</v>
      </c>
      <c r="AI1793">
        <v>303.67885898320679</v>
      </c>
      <c r="AJ1793">
        <v>336.48736863290719</v>
      </c>
      <c r="AK1793">
        <v>199.9557395905222</v>
      </c>
    </row>
    <row r="1794" spans="1:37" x14ac:dyDescent="0.25">
      <c r="A1794">
        <v>1793</v>
      </c>
      <c r="C1794" t="s">
        <v>643</v>
      </c>
      <c r="D1794" t="s">
        <v>121</v>
      </c>
      <c r="E1794" t="s">
        <v>2448</v>
      </c>
      <c r="F1794">
        <v>541.44098463788532</v>
      </c>
      <c r="G1794">
        <v>502.23928602792654</v>
      </c>
      <c r="H1794">
        <v>502.99729536448058</v>
      </c>
      <c r="I1794">
        <v>467</v>
      </c>
      <c r="J1794">
        <v>435.13258091054274</v>
      </c>
      <c r="K1794">
        <v>456.43949240361815</v>
      </c>
      <c r="L1794">
        <v>504.80669652698992</v>
      </c>
      <c r="M1794">
        <v>112.70009660138754</v>
      </c>
      <c r="N1794">
        <v>193.5635156065419</v>
      </c>
      <c r="O1794">
        <v>216.69250057510928</v>
      </c>
      <c r="P1794">
        <v>506.93524468079391</v>
      </c>
      <c r="Q1794">
        <v>664.66604461227712</v>
      </c>
      <c r="R1794">
        <v>315.66153886540837</v>
      </c>
      <c r="S1794">
        <v>378.6387623648493</v>
      </c>
      <c r="T1794">
        <v>341.9825164728428</v>
      </c>
      <c r="U1794">
        <v>319.05514147688058</v>
      </c>
      <c r="V1794">
        <v>342.51174756516946</v>
      </c>
      <c r="W1794">
        <v>234.82005981136416</v>
      </c>
      <c r="X1794">
        <v>315.42724385057625</v>
      </c>
      <c r="Y1794">
        <v>366.03531170922474</v>
      </c>
      <c r="Z1794">
        <v>270.5693959520122</v>
      </c>
      <c r="AA1794">
        <v>394.79703243616285</v>
      </c>
      <c r="AB1794">
        <v>290.92274171107556</v>
      </c>
      <c r="AC1794">
        <v>470.35714285714283</v>
      </c>
      <c r="AD1794">
        <v>491.8866526505966</v>
      </c>
      <c r="AE1794">
        <v>370.95064547290769</v>
      </c>
      <c r="AF1794">
        <v>344.40264615546164</v>
      </c>
      <c r="AG1794">
        <v>233.81016793190705</v>
      </c>
      <c r="AH1794">
        <v>312.26839576825142</v>
      </c>
      <c r="AI1794">
        <v>332.45640671727625</v>
      </c>
      <c r="AJ1794">
        <v>331.22975349801806</v>
      </c>
      <c r="AK1794">
        <v>218.90416379112031</v>
      </c>
    </row>
    <row r="1795" spans="1:37" x14ac:dyDescent="0.25">
      <c r="A1795">
        <v>1794</v>
      </c>
      <c r="C1795" t="s">
        <v>643</v>
      </c>
      <c r="D1795" t="s">
        <v>121</v>
      </c>
      <c r="E1795" t="s">
        <v>2449</v>
      </c>
      <c r="F1795">
        <v>581.26865149991659</v>
      </c>
      <c r="G1795">
        <v>450.61726091156584</v>
      </c>
      <c r="H1795">
        <v>539.99709641514812</v>
      </c>
      <c r="I1795">
        <v>419</v>
      </c>
      <c r="J1795">
        <v>467.14034531151697</v>
      </c>
      <c r="K1795">
        <v>409.52494072187585</v>
      </c>
      <c r="L1795">
        <v>541.93959468106266</v>
      </c>
      <c r="M1795">
        <v>101.11636076227278</v>
      </c>
      <c r="N1795">
        <v>183.73171798843183</v>
      </c>
      <c r="O1795">
        <v>181.15295606165171</v>
      </c>
      <c r="P1795">
        <v>544.22471595950037</v>
      </c>
      <c r="Q1795">
        <v>596.34919206112238</v>
      </c>
      <c r="R1795">
        <v>299.62793689129239</v>
      </c>
      <c r="S1795">
        <v>316.53855532551182</v>
      </c>
      <c r="T1795">
        <v>324.61197595358732</v>
      </c>
      <c r="U1795">
        <v>266.72719116632157</v>
      </c>
      <c r="V1795">
        <v>325.11432546662121</v>
      </c>
      <c r="W1795">
        <v>196.30743041177823</v>
      </c>
      <c r="X1795">
        <v>299.40554257562633</v>
      </c>
      <c r="Y1795">
        <v>306.00218541522889</v>
      </c>
      <c r="Z1795">
        <v>256.82618853857667</v>
      </c>
      <c r="AA1795">
        <v>330.04672187715664</v>
      </c>
      <c r="AB1795">
        <v>276.14571356067171</v>
      </c>
      <c r="AC1795">
        <v>393.21428571428572</v>
      </c>
      <c r="AD1795">
        <v>528.06916984358281</v>
      </c>
      <c r="AE1795">
        <v>332.82295600245897</v>
      </c>
      <c r="AF1795">
        <v>326.90917841423186</v>
      </c>
      <c r="AG1795">
        <v>195.46317000230044</v>
      </c>
      <c r="AH1795">
        <v>296.40714391970528</v>
      </c>
      <c r="AI1795">
        <v>277.93052680009203</v>
      </c>
      <c r="AJ1795">
        <v>314.40538506637267</v>
      </c>
      <c r="AK1795">
        <v>183.00188635840809</v>
      </c>
    </row>
    <row r="1796" spans="1:37" x14ac:dyDescent="0.25">
      <c r="A1796">
        <v>1795</v>
      </c>
      <c r="C1796" t="s">
        <v>643</v>
      </c>
      <c r="D1796" t="s">
        <v>121</v>
      </c>
      <c r="E1796" t="s">
        <v>2450</v>
      </c>
      <c r="F1796">
        <v>551.12879549621721</v>
      </c>
      <c r="G1796">
        <v>503.31474488451744</v>
      </c>
      <c r="H1796">
        <v>511.99724697139965</v>
      </c>
      <c r="I1796">
        <v>468</v>
      </c>
      <c r="J1796">
        <v>442.91825333240126</v>
      </c>
      <c r="K1796">
        <v>457.41687889698778</v>
      </c>
      <c r="L1796">
        <v>513.83902310500753</v>
      </c>
      <c r="M1796">
        <v>112.9414244313691</v>
      </c>
      <c r="N1796">
        <v>189.87659149975062</v>
      </c>
      <c r="O1796">
        <v>209.28842880147229</v>
      </c>
      <c r="P1796">
        <v>516.00565661345217</v>
      </c>
      <c r="Q1796">
        <v>666.08931237375953</v>
      </c>
      <c r="R1796">
        <v>309.64893812511485</v>
      </c>
      <c r="S1796">
        <v>365.70121923165402</v>
      </c>
      <c r="T1796">
        <v>335.46856377812196</v>
      </c>
      <c r="U1796">
        <v>308.1534851621808</v>
      </c>
      <c r="V1796">
        <v>335.98771427821384</v>
      </c>
      <c r="W1796">
        <v>226.79659535311711</v>
      </c>
      <c r="X1796">
        <v>309.41910587247003</v>
      </c>
      <c r="Y1796">
        <v>353.52841039797562</v>
      </c>
      <c r="Z1796">
        <v>265.41569317197389</v>
      </c>
      <c r="AA1796">
        <v>381.30738440303656</v>
      </c>
      <c r="AB1796">
        <v>285.38135615467411</v>
      </c>
      <c r="AC1796">
        <v>454.28571428571428</v>
      </c>
      <c r="AD1796">
        <v>500.68780548132293</v>
      </c>
      <c r="AE1796">
        <v>371.74497233687538</v>
      </c>
      <c r="AF1796">
        <v>337.84259575250047</v>
      </c>
      <c r="AG1796">
        <v>225.8212100299057</v>
      </c>
      <c r="AH1796">
        <v>306.32042632504664</v>
      </c>
      <c r="AI1796">
        <v>321.09684840119621</v>
      </c>
      <c r="AJ1796">
        <v>324.920615336151</v>
      </c>
      <c r="AK1796">
        <v>211.42452265930527</v>
      </c>
    </row>
    <row r="1797" spans="1:37" x14ac:dyDescent="0.25">
      <c r="A1797">
        <v>1796</v>
      </c>
      <c r="C1797" t="s">
        <v>643</v>
      </c>
      <c r="D1797" t="s">
        <v>121</v>
      </c>
      <c r="E1797" t="s">
        <v>2451</v>
      </c>
      <c r="F1797">
        <v>502.68974120455761</v>
      </c>
      <c r="G1797">
        <v>572.14411170633173</v>
      </c>
      <c r="H1797">
        <v>466.99748893680402</v>
      </c>
      <c r="I1797">
        <v>532</v>
      </c>
      <c r="J1797">
        <v>403.98989122310826</v>
      </c>
      <c r="K1797">
        <v>519.96961447264425</v>
      </c>
      <c r="L1797">
        <v>468.67739021491906</v>
      </c>
      <c r="M1797">
        <v>128.38640555018881</v>
      </c>
      <c r="N1797">
        <v>177.58684447711303</v>
      </c>
      <c r="O1797">
        <v>231.00703933747411</v>
      </c>
      <c r="P1797">
        <v>470.65359695016053</v>
      </c>
      <c r="Q1797">
        <v>757.17844910863266</v>
      </c>
      <c r="R1797">
        <v>289.60693565746988</v>
      </c>
      <c r="S1797">
        <v>403.65134575569357</v>
      </c>
      <c r="T1797">
        <v>313.75538812905262</v>
      </c>
      <c r="U1797">
        <v>340.13167701863352</v>
      </c>
      <c r="V1797">
        <v>314.24093665502852</v>
      </c>
      <c r="W1797">
        <v>250.33209109730848</v>
      </c>
      <c r="X1797">
        <v>289.39197927878263</v>
      </c>
      <c r="Y1797">
        <v>390.21532091097305</v>
      </c>
      <c r="Z1797">
        <v>248.23668390517943</v>
      </c>
      <c r="AA1797">
        <v>420.87701863354033</v>
      </c>
      <c r="AB1797">
        <v>266.91007096666931</v>
      </c>
      <c r="AC1797">
        <v>501.42857142857139</v>
      </c>
      <c r="AD1797">
        <v>456.68204132769108</v>
      </c>
      <c r="AE1797">
        <v>422.58189163080704</v>
      </c>
      <c r="AF1797">
        <v>315.97576107596325</v>
      </c>
      <c r="AG1797">
        <v>249.25548654244304</v>
      </c>
      <c r="AH1797">
        <v>286.49386151436397</v>
      </c>
      <c r="AI1797">
        <v>354.41821946169767</v>
      </c>
      <c r="AJ1797">
        <v>303.89015479659435</v>
      </c>
      <c r="AK1797">
        <v>233.36480331262939</v>
      </c>
    </row>
    <row r="1798" spans="1:37" x14ac:dyDescent="0.25">
      <c r="A1798">
        <v>1797</v>
      </c>
      <c r="C1798" t="s">
        <v>643</v>
      </c>
      <c r="D1798" t="s">
        <v>121</v>
      </c>
      <c r="E1798" t="s">
        <v>2452</v>
      </c>
      <c r="F1798">
        <v>502.68974120455761</v>
      </c>
      <c r="G1798">
        <v>473.20189689997369</v>
      </c>
      <c r="H1798">
        <v>466.99748893680402</v>
      </c>
      <c r="I1798">
        <v>440</v>
      </c>
      <c r="J1798">
        <v>403.98989122310826</v>
      </c>
      <c r="K1798">
        <v>430.05005708263809</v>
      </c>
      <c r="L1798">
        <v>468.67739021491906</v>
      </c>
      <c r="M1798">
        <v>106.18424519188548</v>
      </c>
      <c r="N1798">
        <v>170.82748361466238</v>
      </c>
      <c r="O1798">
        <v>203.85877616747183</v>
      </c>
      <c r="P1798">
        <v>470.65359695016053</v>
      </c>
      <c r="Q1798">
        <v>626.23781505225259</v>
      </c>
      <c r="R1798">
        <v>278.58383430026515</v>
      </c>
      <c r="S1798">
        <v>356.21368760064411</v>
      </c>
      <c r="T1798">
        <v>301.81314152206443</v>
      </c>
      <c r="U1798">
        <v>300.15893719806763</v>
      </c>
      <c r="V1798">
        <v>302.28020896227656</v>
      </c>
      <c r="W1798">
        <v>220.91272141706924</v>
      </c>
      <c r="X1798">
        <v>278.37705965225462</v>
      </c>
      <c r="Y1798">
        <v>344.35668276972626</v>
      </c>
      <c r="Z1798">
        <v>238.78822880844251</v>
      </c>
      <c r="AA1798">
        <v>371.41497584541065</v>
      </c>
      <c r="AB1798">
        <v>256.75086411326669</v>
      </c>
      <c r="AC1798">
        <v>442.5</v>
      </c>
      <c r="AD1798">
        <v>456.68204132769108</v>
      </c>
      <c r="AE1798">
        <v>349.50382014578031</v>
      </c>
      <c r="AF1798">
        <v>303.94900200386775</v>
      </c>
      <c r="AG1798">
        <v>219.96264090177135</v>
      </c>
      <c r="AH1798">
        <v>275.58925086848853</v>
      </c>
      <c r="AI1798">
        <v>312.76650563607086</v>
      </c>
      <c r="AJ1798">
        <v>292.32340149983816</v>
      </c>
      <c r="AK1798">
        <v>205.93945249597425</v>
      </c>
    </row>
    <row r="1799" spans="1:37" x14ac:dyDescent="0.25">
      <c r="A1799">
        <v>1798</v>
      </c>
      <c r="C1799" t="s">
        <v>643</v>
      </c>
      <c r="D1799" t="s">
        <v>121</v>
      </c>
      <c r="E1799" t="s">
        <v>2453</v>
      </c>
      <c r="F1799">
        <v>741.65574237674548</v>
      </c>
      <c r="G1799">
        <v>50.546566259769911</v>
      </c>
      <c r="H1799">
        <v>688.99629524080933</v>
      </c>
      <c r="I1799">
        <v>47</v>
      </c>
      <c r="J1799">
        <v>596.03647762895412</v>
      </c>
      <c r="K1799">
        <v>45.937165188372703</v>
      </c>
      <c r="L1799">
        <v>691.47477913935597</v>
      </c>
      <c r="M1799">
        <v>11.342408009133223</v>
      </c>
      <c r="N1799">
        <v>220.60095905634455</v>
      </c>
      <c r="O1799">
        <v>21.225005751092709</v>
      </c>
      <c r="P1799">
        <v>694.39042462239956</v>
      </c>
      <c r="Q1799">
        <v>66.893584789672431</v>
      </c>
      <c r="R1799">
        <v>359.75394429422727</v>
      </c>
      <c r="S1799">
        <v>37.087623648493214</v>
      </c>
      <c r="T1799">
        <v>389.7515029007954</v>
      </c>
      <c r="U1799">
        <v>31.251414768806075</v>
      </c>
      <c r="V1799">
        <v>390.35465833617724</v>
      </c>
      <c r="W1799">
        <v>23.000598113641594</v>
      </c>
      <c r="X1799">
        <v>359.48692235668841</v>
      </c>
      <c r="Y1799">
        <v>35.85311709224753</v>
      </c>
      <c r="Z1799">
        <v>308.36321633895989</v>
      </c>
      <c r="AA1799">
        <v>38.670324361628715</v>
      </c>
      <c r="AB1799">
        <v>331.55956912468605</v>
      </c>
      <c r="AC1799">
        <v>46.071428571428577</v>
      </c>
      <c r="AD1799">
        <v>673.77714448560846</v>
      </c>
      <c r="AE1799">
        <v>37.333362606481074</v>
      </c>
      <c r="AF1799">
        <v>392.50968244384353</v>
      </c>
      <c r="AG1799">
        <v>22.901679319070624</v>
      </c>
      <c r="AH1799">
        <v>355.88683835175317</v>
      </c>
      <c r="AI1799">
        <v>32.564067172762826</v>
      </c>
      <c r="AJ1799">
        <v>377.4967666850427</v>
      </c>
      <c r="AK1799">
        <v>21.441637911203131</v>
      </c>
    </row>
    <row r="1800" spans="1:37" x14ac:dyDescent="0.25">
      <c r="A1800">
        <v>1799</v>
      </c>
      <c r="C1800" t="s">
        <v>643</v>
      </c>
      <c r="D1800" t="s">
        <v>121</v>
      </c>
      <c r="E1800" t="s">
        <v>2454</v>
      </c>
      <c r="F1800">
        <v>589.88003892954498</v>
      </c>
      <c r="G1800">
        <v>603.33241854746643</v>
      </c>
      <c r="H1800">
        <v>547.99705339907621</v>
      </c>
      <c r="I1800">
        <v>561</v>
      </c>
      <c r="J1800">
        <v>474.06094301983575</v>
      </c>
      <c r="K1800">
        <v>548.31382278036358</v>
      </c>
      <c r="L1800">
        <v>549.96832941707839</v>
      </c>
      <c r="M1800">
        <v>135.38491261965399</v>
      </c>
      <c r="N1800">
        <v>212.61262349163016</v>
      </c>
      <c r="O1800">
        <v>250.75123073383941</v>
      </c>
      <c r="P1800">
        <v>552.28730434408556</v>
      </c>
      <c r="Q1800">
        <v>798.45321419162201</v>
      </c>
      <c r="R1800">
        <v>346.72664269025807</v>
      </c>
      <c r="S1800">
        <v>438.1514607775477</v>
      </c>
      <c r="T1800">
        <v>375.63793872890034</v>
      </c>
      <c r="U1800">
        <v>369.20276052449964</v>
      </c>
      <c r="V1800">
        <v>376.2192528811068</v>
      </c>
      <c r="W1800">
        <v>271.72799631930064</v>
      </c>
      <c r="X1800">
        <v>346.46929007079166</v>
      </c>
      <c r="Y1800">
        <v>423.56705774097077</v>
      </c>
      <c r="Z1800">
        <v>297.19686031554357</v>
      </c>
      <c r="AA1800">
        <v>456.84941338854378</v>
      </c>
      <c r="AB1800">
        <v>319.55323375248298</v>
      </c>
      <c r="AC1800">
        <v>544.28571428571422</v>
      </c>
      <c r="AD1800">
        <v>535.89241680422845</v>
      </c>
      <c r="AE1800">
        <v>445.61737068586984</v>
      </c>
      <c r="AF1800">
        <v>378.29623990409442</v>
      </c>
      <c r="AG1800">
        <v>270.55937428111338</v>
      </c>
      <c r="AH1800">
        <v>342.99957122480947</v>
      </c>
      <c r="AI1800">
        <v>384.71037497124451</v>
      </c>
      <c r="AJ1800">
        <v>363.8269673343309</v>
      </c>
      <c r="AK1800">
        <v>253.31051299746952</v>
      </c>
    </row>
    <row r="1801" spans="1:37" x14ac:dyDescent="0.25">
      <c r="A1801">
        <v>1800</v>
      </c>
      <c r="C1801" t="s">
        <v>643</v>
      </c>
      <c r="D1801" t="s">
        <v>121</v>
      </c>
      <c r="E1801" t="s">
        <v>2455</v>
      </c>
      <c r="F1801">
        <v>740.57931894804199</v>
      </c>
      <c r="G1801">
        <v>647.42623166769124</v>
      </c>
      <c r="H1801">
        <v>687.99630061781829</v>
      </c>
      <c r="I1801">
        <v>602</v>
      </c>
      <c r="J1801">
        <v>595.17140291541432</v>
      </c>
      <c r="K1801">
        <v>588.38666900851842</v>
      </c>
      <c r="L1801">
        <v>690.47118729735394</v>
      </c>
      <c r="M1801">
        <v>145.27935364889785</v>
      </c>
      <c r="N1801">
        <v>256.24122542199353</v>
      </c>
      <c r="O1801">
        <v>264.07855992638599</v>
      </c>
      <c r="P1801">
        <v>693.38260107432643</v>
      </c>
      <c r="Q1801">
        <v>856.80719241240001</v>
      </c>
      <c r="R1801">
        <v>417.87575145039767</v>
      </c>
      <c r="S1801">
        <v>461.43903841729929</v>
      </c>
      <c r="T1801">
        <v>452.71971228309661</v>
      </c>
      <c r="U1801">
        <v>388.82574189095925</v>
      </c>
      <c r="V1801">
        <v>453.42031344341478</v>
      </c>
      <c r="W1801">
        <v>286.17023234414535</v>
      </c>
      <c r="X1801">
        <v>417.56558947838181</v>
      </c>
      <c r="Y1801">
        <v>446.07948010121919</v>
      </c>
      <c r="Z1801">
        <v>358.18234321266374</v>
      </c>
      <c r="AA1801">
        <v>481.13077984817113</v>
      </c>
      <c r="AB1801">
        <v>385.12629616989994</v>
      </c>
      <c r="AC1801">
        <v>573.21428571428567</v>
      </c>
      <c r="AD1801">
        <v>672.79923861552777</v>
      </c>
      <c r="AE1801">
        <v>478.18477210854479</v>
      </c>
      <c r="AF1801">
        <v>455.92350300580159</v>
      </c>
      <c r="AG1801">
        <v>284.93949850471586</v>
      </c>
      <c r="AH1801">
        <v>413.38387630273274</v>
      </c>
      <c r="AI1801">
        <v>405.15757994018861</v>
      </c>
      <c r="AJ1801">
        <v>438.48510224975718</v>
      </c>
      <c r="AK1801">
        <v>266.77386703473661</v>
      </c>
    </row>
    <row r="1802" spans="1:37" x14ac:dyDescent="0.25">
      <c r="A1802">
        <v>1801</v>
      </c>
      <c r="C1802" t="s">
        <v>643</v>
      </c>
      <c r="D1802" t="s">
        <v>121</v>
      </c>
      <c r="E1802" t="s">
        <v>2456</v>
      </c>
      <c r="F1802">
        <v>681.37603036934672</v>
      </c>
      <c r="G1802">
        <v>423.73078949679456</v>
      </c>
      <c r="H1802">
        <v>632.9965963533125</v>
      </c>
      <c r="I1802">
        <v>394</v>
      </c>
      <c r="J1802">
        <v>547.59229367072271</v>
      </c>
      <c r="K1802">
        <v>385.09027838763501</v>
      </c>
      <c r="L1802">
        <v>635.27363598724571</v>
      </c>
      <c r="M1802">
        <v>95.083165012733815</v>
      </c>
      <c r="N1802">
        <v>202.78082587352009</v>
      </c>
      <c r="O1802">
        <v>188.06342305037958</v>
      </c>
      <c r="P1802">
        <v>637.95230593030317</v>
      </c>
      <c r="Q1802">
        <v>560.76749802406255</v>
      </c>
      <c r="R1802">
        <v>330.69304071614209</v>
      </c>
      <c r="S1802">
        <v>328.61359558316082</v>
      </c>
      <c r="T1802">
        <v>358.26739820964485</v>
      </c>
      <c r="U1802">
        <v>276.90207039337474</v>
      </c>
      <c r="V1802">
        <v>358.82183078255849</v>
      </c>
      <c r="W1802">
        <v>203.7959972394755</v>
      </c>
      <c r="X1802">
        <v>330.4475887958418</v>
      </c>
      <c r="Y1802">
        <v>317.67529330572808</v>
      </c>
      <c r="Z1802">
        <v>283.45365290210805</v>
      </c>
      <c r="AA1802">
        <v>342.63706004140789</v>
      </c>
      <c r="AB1802">
        <v>304.77620560207913</v>
      </c>
      <c r="AC1802">
        <v>408.21428571428572</v>
      </c>
      <c r="AD1802">
        <v>619.01441576108869</v>
      </c>
      <c r="AE1802">
        <v>312.96478440326689</v>
      </c>
      <c r="AF1802">
        <v>360.80277216286458</v>
      </c>
      <c r="AG1802">
        <v>202.91953071083506</v>
      </c>
      <c r="AH1802">
        <v>327.13831937626338</v>
      </c>
      <c r="AI1802">
        <v>288.53278122843341</v>
      </c>
      <c r="AJ1802">
        <v>347.00259890268558</v>
      </c>
      <c r="AK1802">
        <v>189.98288474810215</v>
      </c>
    </row>
    <row r="1803" spans="1:37" x14ac:dyDescent="0.25">
      <c r="A1803">
        <v>1802</v>
      </c>
      <c r="C1803" t="s">
        <v>643</v>
      </c>
      <c r="D1803" t="s">
        <v>121</v>
      </c>
      <c r="E1803" t="s">
        <v>2457</v>
      </c>
      <c r="F1803">
        <v>514.53039892029665</v>
      </c>
      <c r="G1803">
        <v>547.40855800474219</v>
      </c>
      <c r="H1803">
        <v>477.99742978970522</v>
      </c>
      <c r="I1803">
        <v>509</v>
      </c>
      <c r="J1803">
        <v>413.50571307204655</v>
      </c>
      <c r="K1803">
        <v>497.48972512514268</v>
      </c>
      <c r="L1803">
        <v>479.71690047694074</v>
      </c>
      <c r="M1803">
        <v>122.83586546061298</v>
      </c>
      <c r="N1803">
        <v>213.22711084276202</v>
      </c>
      <c r="O1803">
        <v>208.79482401656315</v>
      </c>
      <c r="P1803">
        <v>481.73965597896517</v>
      </c>
      <c r="Q1803">
        <v>724.44329059453764</v>
      </c>
      <c r="R1803">
        <v>347.72874281364034</v>
      </c>
      <c r="S1803">
        <v>364.83871635610762</v>
      </c>
      <c r="T1803">
        <v>376.72359751135383</v>
      </c>
      <c r="U1803">
        <v>307.42670807453413</v>
      </c>
      <c r="V1803">
        <v>377.30659176226607</v>
      </c>
      <c r="W1803">
        <v>226.26169772256728</v>
      </c>
      <c r="X1803">
        <v>347.47064640047603</v>
      </c>
      <c r="Y1803">
        <v>352.69461697722568</v>
      </c>
      <c r="Z1803">
        <v>298.05581077888326</v>
      </c>
      <c r="AA1803">
        <v>380.40807453416147</v>
      </c>
      <c r="AB1803">
        <v>320.4767980118832</v>
      </c>
      <c r="AC1803">
        <v>453.21428571428572</v>
      </c>
      <c r="AD1803">
        <v>467.4390058985789</v>
      </c>
      <c r="AE1803">
        <v>404.31237375955033</v>
      </c>
      <c r="AF1803">
        <v>379.38958163792125</v>
      </c>
      <c r="AG1803">
        <v>225.28861283643892</v>
      </c>
      <c r="AH1803">
        <v>343.9908994653436</v>
      </c>
      <c r="AI1803">
        <v>320.33954451345755</v>
      </c>
      <c r="AJ1803">
        <v>364.87849036130876</v>
      </c>
      <c r="AK1803">
        <v>210.92587991718426</v>
      </c>
    </row>
    <row r="1804" spans="1:37" x14ac:dyDescent="0.25">
      <c r="A1804">
        <v>1803</v>
      </c>
      <c r="C1804" t="s">
        <v>643</v>
      </c>
      <c r="D1804" t="s">
        <v>121</v>
      </c>
      <c r="E1804" t="s">
        <v>2458</v>
      </c>
      <c r="F1804">
        <v>729.81508466100649</v>
      </c>
      <c r="G1804">
        <v>21.509177131816987</v>
      </c>
      <c r="H1804">
        <v>677.99635438790813</v>
      </c>
      <c r="I1804">
        <v>20</v>
      </c>
      <c r="J1804">
        <v>586.52065578001577</v>
      </c>
      <c r="K1804">
        <v>19.54772986739264</v>
      </c>
      <c r="L1804">
        <v>680.43526887733424</v>
      </c>
      <c r="M1804">
        <v>4.8265565996311581</v>
      </c>
      <c r="N1804">
        <v>234.73416813237776</v>
      </c>
      <c r="O1804">
        <v>7.8976765585461237</v>
      </c>
      <c r="P1804">
        <v>683.30436559359487</v>
      </c>
      <c r="Q1804">
        <v>28.465355229647844</v>
      </c>
      <c r="R1804">
        <v>382.80224713201898</v>
      </c>
      <c r="S1804">
        <v>13.800046008741662</v>
      </c>
      <c r="T1804">
        <v>414.72165489722516</v>
      </c>
      <c r="U1804">
        <v>11.628433402346445</v>
      </c>
      <c r="V1804">
        <v>415.36345260284037</v>
      </c>
      <c r="W1804">
        <v>8.558362088796871</v>
      </c>
      <c r="X1804">
        <v>382.51811793942892</v>
      </c>
      <c r="Y1804">
        <v>13.340694731999079</v>
      </c>
      <c r="Z1804">
        <v>328.11907699577347</v>
      </c>
      <c r="AA1804">
        <v>14.38895790200138</v>
      </c>
      <c r="AB1804">
        <v>352.80154709089157</v>
      </c>
      <c r="AC1804">
        <v>17.142857142857142</v>
      </c>
      <c r="AD1804">
        <v>663.02017991472064</v>
      </c>
      <c r="AE1804">
        <v>15.88653727935365</v>
      </c>
      <c r="AF1804">
        <v>417.65654232186137</v>
      </c>
      <c r="AG1804">
        <v>8.5215550954681394</v>
      </c>
      <c r="AH1804">
        <v>378.68738788403817</v>
      </c>
      <c r="AI1804">
        <v>12.116862203818725</v>
      </c>
      <c r="AJ1804">
        <v>401.68179630553294</v>
      </c>
      <c r="AK1804">
        <v>7.9782838739360482</v>
      </c>
    </row>
    <row r="1805" spans="1:37" x14ac:dyDescent="0.25">
      <c r="A1805">
        <v>1804</v>
      </c>
      <c r="C1805" t="s">
        <v>643</v>
      </c>
      <c r="D1805" t="s">
        <v>121</v>
      </c>
      <c r="E1805" t="s">
        <v>2459</v>
      </c>
      <c r="F1805">
        <v>956.94042811745544</v>
      </c>
      <c r="G1805">
        <v>32.263765697725475</v>
      </c>
      <c r="H1805">
        <v>888.99521983901241</v>
      </c>
      <c r="I1805">
        <v>30</v>
      </c>
      <c r="J1805">
        <v>769.05142033692346</v>
      </c>
      <c r="K1805">
        <v>29.32159480108896</v>
      </c>
      <c r="L1805">
        <v>892.19314753974959</v>
      </c>
      <c r="M1805">
        <v>7.2398348994467376</v>
      </c>
      <c r="N1805">
        <v>338.58253047366532</v>
      </c>
      <c r="O1805">
        <v>12.340119622728318</v>
      </c>
      <c r="P1805">
        <v>895.95513423702937</v>
      </c>
      <c r="Q1805">
        <v>42.698032844471768</v>
      </c>
      <c r="R1805">
        <v>552.15716798361905</v>
      </c>
      <c r="S1805">
        <v>21.562571888658848</v>
      </c>
      <c r="T1805">
        <v>598.1979891318615</v>
      </c>
      <c r="U1805">
        <v>18.169427191166321</v>
      </c>
      <c r="V1805">
        <v>599.12372351875672</v>
      </c>
      <c r="W1805">
        <v>13.372440763745113</v>
      </c>
      <c r="X1805">
        <v>551.74733765608732</v>
      </c>
      <c r="Y1805">
        <v>20.844835518748564</v>
      </c>
      <c r="Z1805">
        <v>473.28170530018639</v>
      </c>
      <c r="AA1805">
        <v>22.48274672187716</v>
      </c>
      <c r="AB1805">
        <v>508.88390692953209</v>
      </c>
      <c r="AC1805">
        <v>26.785714285714288</v>
      </c>
      <c r="AD1805">
        <v>869.35831850175032</v>
      </c>
      <c r="AE1805">
        <v>23.829805919030473</v>
      </c>
      <c r="AF1805">
        <v>602.4312953386011</v>
      </c>
      <c r="AG1805">
        <v>13.314929836668968</v>
      </c>
      <c r="AH1805">
        <v>546.22186053430642</v>
      </c>
      <c r="AI1805">
        <v>18.932597193466759</v>
      </c>
      <c r="AJ1805">
        <v>579.389187864787</v>
      </c>
      <c r="AK1805">
        <v>12.466068553025075</v>
      </c>
    </row>
    <row r="1806" spans="1:37" x14ac:dyDescent="0.25">
      <c r="A1806">
        <v>1805</v>
      </c>
      <c r="C1806" t="s">
        <v>643</v>
      </c>
      <c r="D1806" t="s">
        <v>121</v>
      </c>
      <c r="E1806" t="s">
        <v>2460</v>
      </c>
      <c r="F1806">
        <v>337.99695661291452</v>
      </c>
      <c r="G1806">
        <v>22.584635988407836</v>
      </c>
      <c r="H1806">
        <v>313.99831161917871</v>
      </c>
      <c r="I1806">
        <v>21</v>
      </c>
      <c r="J1806">
        <v>271.63346005151175</v>
      </c>
      <c r="K1806">
        <v>20.525116360762272</v>
      </c>
      <c r="L1806">
        <v>315.12783838861793</v>
      </c>
      <c r="M1806">
        <v>5.0678844296127163</v>
      </c>
      <c r="N1806">
        <v>119.21054611958452</v>
      </c>
      <c r="O1806">
        <v>10.365700483091787</v>
      </c>
      <c r="P1806">
        <v>316.45659409496875</v>
      </c>
      <c r="Q1806">
        <v>29.888622991130237</v>
      </c>
      <c r="R1806">
        <v>194.40742393615625</v>
      </c>
      <c r="S1806">
        <v>18.112560386473429</v>
      </c>
      <c r="T1806">
        <v>210.617803795973</v>
      </c>
      <c r="U1806">
        <v>15.262318840579709</v>
      </c>
      <c r="V1806">
        <v>210.94374294489799</v>
      </c>
      <c r="W1806">
        <v>11.232850241545894</v>
      </c>
      <c r="X1806">
        <v>194.26312795876757</v>
      </c>
      <c r="Y1806">
        <v>17.509661835748791</v>
      </c>
      <c r="Z1806">
        <v>166.63638988790589</v>
      </c>
      <c r="AA1806">
        <v>18.885507246376811</v>
      </c>
      <c r="AB1806">
        <v>179.17146632364651</v>
      </c>
      <c r="AC1806">
        <v>22.5</v>
      </c>
      <c r="AD1806">
        <v>307.06244320534262</v>
      </c>
      <c r="AE1806">
        <v>16.680864143321333</v>
      </c>
      <c r="AF1806">
        <v>212.10829636241127</v>
      </c>
      <c r="AG1806">
        <v>11.184541062801932</v>
      </c>
      <c r="AH1806">
        <v>192.31767866362148</v>
      </c>
      <c r="AI1806">
        <v>15.903381642512077</v>
      </c>
      <c r="AJ1806">
        <v>203.99546723369997</v>
      </c>
      <c r="AK1806">
        <v>10.471497584541062</v>
      </c>
    </row>
    <row r="1807" spans="1:37" x14ac:dyDescent="0.25">
      <c r="A1807">
        <v>1806</v>
      </c>
      <c r="C1807" t="s">
        <v>643</v>
      </c>
      <c r="D1807" t="s">
        <v>121</v>
      </c>
      <c r="E1807" t="s">
        <v>2461</v>
      </c>
      <c r="F1807">
        <v>626.47843550546565</v>
      </c>
      <c r="G1807">
        <v>51.62202511636076</v>
      </c>
      <c r="H1807">
        <v>581.99687058077075</v>
      </c>
      <c r="I1807">
        <v>48</v>
      </c>
      <c r="J1807">
        <v>503.47348328019052</v>
      </c>
      <c r="K1807">
        <v>46.914551681742338</v>
      </c>
      <c r="L1807">
        <v>584.0904520451453</v>
      </c>
      <c r="M1807">
        <v>11.58373583911478</v>
      </c>
      <c r="N1807">
        <v>251.32532661293851</v>
      </c>
      <c r="O1807">
        <v>23.693029675638371</v>
      </c>
      <c r="P1807">
        <v>586.55330497857256</v>
      </c>
      <c r="Q1807">
        <v>68.316852551154824</v>
      </c>
      <c r="R1807">
        <v>409.85895046333968</v>
      </c>
      <c r="S1807">
        <v>41.400138026224987</v>
      </c>
      <c r="T1807">
        <v>444.03444202346884</v>
      </c>
      <c r="U1807">
        <v>34.885300207039343</v>
      </c>
      <c r="V1807">
        <v>444.72160239414063</v>
      </c>
      <c r="W1807">
        <v>25.675086266390615</v>
      </c>
      <c r="X1807">
        <v>409.55473884090691</v>
      </c>
      <c r="Y1807">
        <v>40.022084195997245</v>
      </c>
      <c r="Z1807">
        <v>351.31073950594595</v>
      </c>
      <c r="AA1807">
        <v>43.166873706004147</v>
      </c>
      <c r="AB1807">
        <v>377.73778209469805</v>
      </c>
      <c r="AC1807">
        <v>51.428571428571431</v>
      </c>
      <c r="AD1807">
        <v>569.14121638697259</v>
      </c>
      <c r="AE1807">
        <v>38.127689470448757</v>
      </c>
      <c r="AF1807">
        <v>447.17676913518665</v>
      </c>
      <c r="AG1807">
        <v>25.56466528640442</v>
      </c>
      <c r="AH1807">
        <v>405.4532503784597</v>
      </c>
      <c r="AI1807">
        <v>36.35058661145618</v>
      </c>
      <c r="AJ1807">
        <v>430.07291803393446</v>
      </c>
      <c r="AK1807">
        <v>23.934851621808146</v>
      </c>
    </row>
    <row r="1808" spans="1:37" x14ac:dyDescent="0.25">
      <c r="A1808">
        <v>1807</v>
      </c>
      <c r="C1808" t="s">
        <v>643</v>
      </c>
      <c r="D1808" t="s">
        <v>121</v>
      </c>
      <c r="E1808" t="s">
        <v>2462</v>
      </c>
      <c r="F1808">
        <v>809.47041838506914</v>
      </c>
      <c r="G1808">
        <v>234.45003073680513</v>
      </c>
      <c r="H1808">
        <v>751.99595648924333</v>
      </c>
      <c r="I1808">
        <v>218</v>
      </c>
      <c r="J1808">
        <v>650.53618458196445</v>
      </c>
      <c r="K1808">
        <v>213.07025555457977</v>
      </c>
      <c r="L1808">
        <v>754.70106518547993</v>
      </c>
      <c r="M1808">
        <v>52.609466935979626</v>
      </c>
      <c r="N1808">
        <v>341.04047987819285</v>
      </c>
      <c r="O1808">
        <v>90.329675638371285</v>
      </c>
      <c r="P1808">
        <v>757.8833081510079</v>
      </c>
      <c r="Q1808">
        <v>310.27237200316148</v>
      </c>
      <c r="R1808">
        <v>556.16556847714799</v>
      </c>
      <c r="S1808">
        <v>157.83802622498274</v>
      </c>
      <c r="T1808">
        <v>602.54062426167536</v>
      </c>
      <c r="U1808">
        <v>133.00020703933745</v>
      </c>
      <c r="V1808">
        <v>603.4730790433938</v>
      </c>
      <c r="W1808">
        <v>97.88626639061421</v>
      </c>
      <c r="X1808">
        <v>555.7527629748248</v>
      </c>
      <c r="Y1808">
        <v>152.58419599723948</v>
      </c>
      <c r="Z1808">
        <v>476.71750715354528</v>
      </c>
      <c r="AA1808">
        <v>164.57370600414077</v>
      </c>
      <c r="AB1808">
        <v>512.57816396713304</v>
      </c>
      <c r="AC1808">
        <v>196.07142857142856</v>
      </c>
      <c r="AD1808">
        <v>735.38521430069306</v>
      </c>
      <c r="AE1808">
        <v>173.16325634495476</v>
      </c>
      <c r="AF1808">
        <v>606.80466227390855</v>
      </c>
      <c r="AG1808">
        <v>97.46528640441683</v>
      </c>
      <c r="AH1808">
        <v>550.18717349644294</v>
      </c>
      <c r="AI1808">
        <v>138.58661145617666</v>
      </c>
      <c r="AJ1808">
        <v>583.59527997269834</v>
      </c>
      <c r="AK1808">
        <v>91.25162180814354</v>
      </c>
    </row>
    <row r="1809" spans="1:37" x14ac:dyDescent="0.25">
      <c r="A1809">
        <v>1808</v>
      </c>
      <c r="C1809" t="s">
        <v>643</v>
      </c>
      <c r="D1809" t="s">
        <v>121</v>
      </c>
      <c r="E1809" t="s">
        <v>2463</v>
      </c>
      <c r="F1809">
        <v>652.31259779435095</v>
      </c>
      <c r="G1809">
        <v>90.338543953631344</v>
      </c>
      <c r="H1809">
        <v>605.99674153255512</v>
      </c>
      <c r="I1809">
        <v>84</v>
      </c>
      <c r="J1809">
        <v>524.23527640514681</v>
      </c>
      <c r="K1809">
        <v>82.100465443049089</v>
      </c>
      <c r="L1809">
        <v>608.17665625319262</v>
      </c>
      <c r="M1809">
        <v>20.271537718450865</v>
      </c>
      <c r="N1809">
        <v>264.22956098670795</v>
      </c>
      <c r="O1809">
        <v>38.50117322291235</v>
      </c>
      <c r="P1809">
        <v>610.74107013232822</v>
      </c>
      <c r="Q1809">
        <v>119.55449196452095</v>
      </c>
      <c r="R1809">
        <v>430.90305305436692</v>
      </c>
      <c r="S1809">
        <v>67.27522429261559</v>
      </c>
      <c r="T1809">
        <v>466.83327645499173</v>
      </c>
      <c r="U1809">
        <v>56.688612836438921</v>
      </c>
      <c r="V1809">
        <v>467.55571889848528</v>
      </c>
      <c r="W1809">
        <v>41.722015182884746</v>
      </c>
      <c r="X1809">
        <v>430.58322176427862</v>
      </c>
      <c r="Y1809">
        <v>65.035886818495513</v>
      </c>
      <c r="Z1809">
        <v>369.34869923608011</v>
      </c>
      <c r="AA1809">
        <v>70.146169772256727</v>
      </c>
      <c r="AB1809">
        <v>397.13263154210307</v>
      </c>
      <c r="AC1809">
        <v>83.571428571428569</v>
      </c>
      <c r="AD1809">
        <v>592.6109572689096</v>
      </c>
      <c r="AE1809">
        <v>66.723456573285333</v>
      </c>
      <c r="AF1809">
        <v>470.13694554555076</v>
      </c>
      <c r="AG1809">
        <v>41.542581090407175</v>
      </c>
      <c r="AH1809">
        <v>426.2711434296765</v>
      </c>
      <c r="AI1809">
        <v>59.069703243616289</v>
      </c>
      <c r="AJ1809">
        <v>452.15490160046903</v>
      </c>
      <c r="AK1809">
        <v>38.894133885438229</v>
      </c>
    </row>
    <row r="1810" spans="1:37" x14ac:dyDescent="0.25">
      <c r="A1810">
        <v>1809</v>
      </c>
      <c r="C1810" t="s">
        <v>643</v>
      </c>
      <c r="D1810" t="s">
        <v>121</v>
      </c>
      <c r="E1810" t="s">
        <v>2464</v>
      </c>
      <c r="F1810">
        <v>491.92550691752211</v>
      </c>
      <c r="G1810">
        <v>44.093813120224816</v>
      </c>
      <c r="H1810">
        <v>456.99754270689391</v>
      </c>
      <c r="I1810">
        <v>41</v>
      </c>
      <c r="J1810">
        <v>395.33914408770977</v>
      </c>
      <c r="K1810">
        <v>40.072846228154916</v>
      </c>
      <c r="L1810">
        <v>458.64147179489942</v>
      </c>
      <c r="M1810">
        <v>9.8944410292438736</v>
      </c>
      <c r="N1810">
        <v>168.98402156126673</v>
      </c>
      <c r="O1810">
        <v>18.756981826547044</v>
      </c>
      <c r="P1810">
        <v>460.57536146942903</v>
      </c>
      <c r="Q1810">
        <v>58.353978220778082</v>
      </c>
      <c r="R1810">
        <v>275.57753393011842</v>
      </c>
      <c r="S1810">
        <v>32.775109270761448</v>
      </c>
      <c r="T1810">
        <v>298.55616517470406</v>
      </c>
      <c r="U1810">
        <v>27.617529330572808</v>
      </c>
      <c r="V1810">
        <v>299.01819231879875</v>
      </c>
      <c r="W1810">
        <v>20.32610996089257</v>
      </c>
      <c r="X1810">
        <v>275.37299066320151</v>
      </c>
      <c r="Y1810">
        <v>31.684149988497815</v>
      </c>
      <c r="Z1810">
        <v>236.21137741842335</v>
      </c>
      <c r="AA1810">
        <v>34.173775017253277</v>
      </c>
      <c r="AB1810">
        <v>253.98017133506596</v>
      </c>
      <c r="AC1810">
        <v>40.714285714285715</v>
      </c>
      <c r="AD1810">
        <v>446.90298262688401</v>
      </c>
      <c r="AE1810">
        <v>32.567401422674976</v>
      </c>
      <c r="AF1810">
        <v>300.66897680238714</v>
      </c>
      <c r="AG1810">
        <v>20.238693351736831</v>
      </c>
      <c r="AH1810">
        <v>272.61526614688614</v>
      </c>
      <c r="AI1810">
        <v>28.777547734069472</v>
      </c>
      <c r="AJ1810">
        <v>289.16883241890463</v>
      </c>
      <c r="AK1810">
        <v>18.948424200598112</v>
      </c>
    </row>
    <row r="1811" spans="1:37" x14ac:dyDescent="0.25">
      <c r="A1811">
        <v>1810</v>
      </c>
      <c r="C1811" t="s">
        <v>643</v>
      </c>
      <c r="D1811" t="s">
        <v>121</v>
      </c>
      <c r="E1811" t="s">
        <v>2465</v>
      </c>
      <c r="F1811">
        <v>1072.1177349887353</v>
      </c>
      <c r="G1811">
        <v>60.225695969087553</v>
      </c>
      <c r="H1811">
        <v>995.99464449905099</v>
      </c>
      <c r="I1811">
        <v>56</v>
      </c>
      <c r="J1811">
        <v>861.61441468568705</v>
      </c>
      <c r="K1811">
        <v>54.73364362869939</v>
      </c>
      <c r="L1811">
        <v>999.57747463396015</v>
      </c>
      <c r="M1811">
        <v>13.514358478967242</v>
      </c>
      <c r="N1811">
        <v>378.52420829723746</v>
      </c>
      <c r="O1811">
        <v>25.173844030365771</v>
      </c>
      <c r="P1811">
        <v>1003.7922538808563</v>
      </c>
      <c r="Q1811">
        <v>79.702994643013966</v>
      </c>
      <c r="R1811">
        <v>617.29367600346529</v>
      </c>
      <c r="S1811">
        <v>43.987646652864044</v>
      </c>
      <c r="T1811">
        <v>668.76580999133705</v>
      </c>
      <c r="U1811">
        <v>37.065631469979294</v>
      </c>
      <c r="V1811">
        <v>669.80075079410915</v>
      </c>
      <c r="W1811">
        <v>27.279779158040029</v>
      </c>
      <c r="X1811">
        <v>616.83549908557131</v>
      </c>
      <c r="Y1811">
        <v>42.523464458247069</v>
      </c>
      <c r="Z1811">
        <v>529.11348541726829</v>
      </c>
      <c r="AA1811">
        <v>45.864803312629405</v>
      </c>
      <c r="AB1811">
        <v>568.91558379054777</v>
      </c>
      <c r="AC1811">
        <v>54.642857142857146</v>
      </c>
      <c r="AD1811">
        <v>973.99424660038619</v>
      </c>
      <c r="AE1811">
        <v>44.482304382190215</v>
      </c>
      <c r="AF1811">
        <v>673.49850803734728</v>
      </c>
      <c r="AG1811">
        <v>27.162456866804693</v>
      </c>
      <c r="AH1811">
        <v>610.65819616902502</v>
      </c>
      <c r="AI1811">
        <v>38.622498274672189</v>
      </c>
      <c r="AJ1811">
        <v>647.73818461834639</v>
      </c>
      <c r="AK1811">
        <v>25.430779848171152</v>
      </c>
    </row>
    <row r="1812" spans="1:37" x14ac:dyDescent="0.25">
      <c r="A1812">
        <v>1811</v>
      </c>
      <c r="C1812" t="s">
        <v>643</v>
      </c>
      <c r="D1812" t="s">
        <v>121</v>
      </c>
      <c r="E1812" t="s">
        <v>2466</v>
      </c>
      <c r="F1812">
        <v>1208.8235104340858</v>
      </c>
      <c r="G1812">
        <v>158.09245191885483</v>
      </c>
      <c r="H1812">
        <v>1122.9939616189099</v>
      </c>
      <c r="I1812">
        <v>147</v>
      </c>
      <c r="J1812">
        <v>971.4789033052474</v>
      </c>
      <c r="K1812">
        <v>143.67581452533591</v>
      </c>
      <c r="L1812">
        <v>1127.0336385682099</v>
      </c>
      <c r="M1812">
        <v>35.475191007289013</v>
      </c>
      <c r="N1812">
        <v>467.01038686022804</v>
      </c>
      <c r="O1812">
        <v>54.790131124913728</v>
      </c>
      <c r="P1812">
        <v>1131.7858444861461</v>
      </c>
      <c r="Q1812">
        <v>209.22036093791166</v>
      </c>
      <c r="R1812">
        <v>761.59609377050901</v>
      </c>
      <c r="S1812">
        <v>95.737819185645264</v>
      </c>
      <c r="T1812">
        <v>825.10067466463647</v>
      </c>
      <c r="U1812">
        <v>80.672256728778464</v>
      </c>
      <c r="V1812">
        <v>826.37754968104366</v>
      </c>
      <c r="W1812">
        <v>59.373636991028292</v>
      </c>
      <c r="X1812">
        <v>761.03081056012036</v>
      </c>
      <c r="Y1812">
        <v>92.551069703243613</v>
      </c>
      <c r="Z1812">
        <v>652.8023521381881</v>
      </c>
      <c r="AA1812">
        <v>99.823395445134565</v>
      </c>
      <c r="AB1812">
        <v>701.90883714418214</v>
      </c>
      <c r="AC1812">
        <v>118.92857142857142</v>
      </c>
      <c r="AD1812">
        <v>1098.1882921006361</v>
      </c>
      <c r="AE1812">
        <v>116.76604900324932</v>
      </c>
      <c r="AF1812">
        <v>830.93971770841529</v>
      </c>
      <c r="AG1812">
        <v>59.118288474810214</v>
      </c>
      <c r="AH1812">
        <v>753.40946280593982</v>
      </c>
      <c r="AI1812">
        <v>84.0607315389924</v>
      </c>
      <c r="AJ1812">
        <v>799.15750050315455</v>
      </c>
      <c r="AK1812">
        <v>55.349344375431329</v>
      </c>
    </row>
    <row r="1813" spans="1:37" x14ac:dyDescent="0.25">
      <c r="A1813">
        <v>1812</v>
      </c>
      <c r="C1813" t="s">
        <v>643</v>
      </c>
      <c r="D1813" t="s">
        <v>121</v>
      </c>
      <c r="E1813" t="s">
        <v>2467</v>
      </c>
      <c r="F1813">
        <v>503.76616463326116</v>
      </c>
      <c r="G1813">
        <v>9.6791297093176425</v>
      </c>
      <c r="H1813">
        <v>467.99748355979506</v>
      </c>
      <c r="I1813">
        <v>9</v>
      </c>
      <c r="J1813">
        <v>404.85496593664811</v>
      </c>
      <c r="K1813">
        <v>8.7964784403266894</v>
      </c>
      <c r="L1813">
        <v>469.68098205692104</v>
      </c>
      <c r="M1813">
        <v>2.1719504698340213</v>
      </c>
      <c r="N1813">
        <v>153.62183778296975</v>
      </c>
      <c r="O1813">
        <v>4.9360478490913273</v>
      </c>
      <c r="P1813">
        <v>471.66142049823367</v>
      </c>
      <c r="Q1813">
        <v>12.809409853341529</v>
      </c>
      <c r="R1813">
        <v>250.52503084556218</v>
      </c>
      <c r="S1813">
        <v>8.6250287554635374</v>
      </c>
      <c r="T1813">
        <v>271.41469561336731</v>
      </c>
      <c r="U1813">
        <v>7.2677708764665283</v>
      </c>
      <c r="V1813">
        <v>271.83472028981703</v>
      </c>
      <c r="W1813">
        <v>5.3489763054980441</v>
      </c>
      <c r="X1813">
        <v>250.33908242109226</v>
      </c>
      <c r="Y1813">
        <v>8.3379342074994245</v>
      </c>
      <c r="Z1813">
        <v>214.73761583493032</v>
      </c>
      <c r="AA1813">
        <v>8.9930986887508624</v>
      </c>
      <c r="AB1813">
        <v>230.89106485005996</v>
      </c>
      <c r="AC1813">
        <v>10.714285714285714</v>
      </c>
      <c r="AD1813">
        <v>457.65994719777177</v>
      </c>
      <c r="AE1813">
        <v>7.148941775709142</v>
      </c>
      <c r="AF1813">
        <v>273.33543345671558</v>
      </c>
      <c r="AG1813">
        <v>5.3259719346675869</v>
      </c>
      <c r="AH1813">
        <v>247.83206013353285</v>
      </c>
      <c r="AI1813">
        <v>7.5730388773867032</v>
      </c>
      <c r="AJ1813">
        <v>262.88075674445878</v>
      </c>
      <c r="AK1813">
        <v>4.9864274212100295</v>
      </c>
    </row>
    <row r="1814" spans="1:37" x14ac:dyDescent="0.25">
      <c r="A1814">
        <v>1813</v>
      </c>
      <c r="C1814" t="s">
        <v>643</v>
      </c>
      <c r="D1814" t="s">
        <v>121</v>
      </c>
      <c r="E1814" t="s">
        <v>2468</v>
      </c>
      <c r="F1814">
        <v>534.98244406566403</v>
      </c>
      <c r="G1814">
        <v>279.61930271362081</v>
      </c>
      <c r="H1814">
        <v>496.99732762653451</v>
      </c>
      <c r="I1814">
        <v>260</v>
      </c>
      <c r="J1814">
        <v>429.94213262930367</v>
      </c>
      <c r="K1814">
        <v>254.12048827610431</v>
      </c>
      <c r="L1814">
        <v>498.78514547497815</v>
      </c>
      <c r="M1814">
        <v>62.745235795205055</v>
      </c>
      <c r="N1814">
        <v>167.75504685900299</v>
      </c>
      <c r="O1814">
        <v>121.42677708764664</v>
      </c>
      <c r="P1814">
        <v>500.888303392355</v>
      </c>
      <c r="Q1814">
        <v>370.04961798542195</v>
      </c>
      <c r="R1814">
        <v>273.57333368335389</v>
      </c>
      <c r="S1814">
        <v>212.17570738440301</v>
      </c>
      <c r="T1814">
        <v>296.38484760979708</v>
      </c>
      <c r="U1814">
        <v>178.7871635610766</v>
      </c>
      <c r="V1814">
        <v>296.84351455648022</v>
      </c>
      <c r="W1814">
        <v>131.58481711525189</v>
      </c>
      <c r="X1814">
        <v>273.37027800383277</v>
      </c>
      <c r="Y1814">
        <v>205.11318150448585</v>
      </c>
      <c r="Z1814">
        <v>234.49347649174391</v>
      </c>
      <c r="AA1814">
        <v>221.2302277432712</v>
      </c>
      <c r="AB1814">
        <v>252.13304281626549</v>
      </c>
      <c r="AC1814">
        <v>263.57142857142856</v>
      </c>
      <c r="AD1814">
        <v>486.01921743011235</v>
      </c>
      <c r="AE1814">
        <v>206.52498463159742</v>
      </c>
      <c r="AF1814">
        <v>298.48229333473341</v>
      </c>
      <c r="AG1814">
        <v>131.01890959282264</v>
      </c>
      <c r="AH1814">
        <v>270.63260966581788</v>
      </c>
      <c r="AI1814">
        <v>186.2967563837129</v>
      </c>
      <c r="AJ1814">
        <v>287.06578636494896</v>
      </c>
      <c r="AK1814">
        <v>122.66611456176673</v>
      </c>
    </row>
    <row r="1815" spans="1:37" x14ac:dyDescent="0.25">
      <c r="A1815">
        <v>1814</v>
      </c>
      <c r="C1815" t="s">
        <v>643</v>
      </c>
      <c r="D1815" t="s">
        <v>121</v>
      </c>
      <c r="E1815" t="s">
        <v>2469</v>
      </c>
      <c r="F1815">
        <v>653.38902122305444</v>
      </c>
      <c r="G1815">
        <v>238.7518661631685</v>
      </c>
      <c r="H1815">
        <v>606.99673615554605</v>
      </c>
      <c r="I1815">
        <v>221.99999999999997</v>
      </c>
      <c r="J1815">
        <v>525.10035111868672</v>
      </c>
      <c r="K1815">
        <v>216.97980152805829</v>
      </c>
      <c r="L1815">
        <v>609.18024809519454</v>
      </c>
      <c r="M1815">
        <v>53.574778255905855</v>
      </c>
      <c r="N1815">
        <v>175.74338242371741</v>
      </c>
      <c r="O1815">
        <v>88.848861283643899</v>
      </c>
      <c r="P1815">
        <v>611.74889368040135</v>
      </c>
      <c r="Q1815">
        <v>315.96544304909105</v>
      </c>
      <c r="R1815">
        <v>286.60063528732314</v>
      </c>
      <c r="S1815">
        <v>155.25051759834369</v>
      </c>
      <c r="T1815">
        <v>310.4984117816922</v>
      </c>
      <c r="U1815">
        <v>130.81987577639754</v>
      </c>
      <c r="V1815">
        <v>310.97892001155071</v>
      </c>
      <c r="W1815">
        <v>96.281573498964804</v>
      </c>
      <c r="X1815">
        <v>286.38791028972952</v>
      </c>
      <c r="Y1815">
        <v>150.08281573498965</v>
      </c>
      <c r="Z1815">
        <v>245.65983251516028</v>
      </c>
      <c r="AA1815">
        <v>161.87577639751555</v>
      </c>
      <c r="AB1815">
        <v>264.13937818846858</v>
      </c>
      <c r="AC1815">
        <v>192.85714285714286</v>
      </c>
      <c r="AD1815">
        <v>593.58886313899029</v>
      </c>
      <c r="AE1815">
        <v>176.34056380082549</v>
      </c>
      <c r="AF1815">
        <v>312.69573587448264</v>
      </c>
      <c r="AG1815">
        <v>95.867494824016575</v>
      </c>
      <c r="AH1815">
        <v>283.51987679276158</v>
      </c>
      <c r="AI1815">
        <v>136.31469979296068</v>
      </c>
      <c r="AJ1815">
        <v>300.73558571566082</v>
      </c>
      <c r="AK1815">
        <v>89.755693581780548</v>
      </c>
    </row>
    <row r="1816" spans="1:37" x14ac:dyDescent="0.25">
      <c r="A1816">
        <v>1815</v>
      </c>
      <c r="C1816" t="s">
        <v>643</v>
      </c>
      <c r="D1816" t="s">
        <v>121</v>
      </c>
      <c r="E1816" t="s">
        <v>2470</v>
      </c>
      <c r="F1816">
        <v>496.23120063233631</v>
      </c>
      <c r="G1816">
        <v>125.82868622112936</v>
      </c>
      <c r="H1816">
        <v>460.99752119885795</v>
      </c>
      <c r="I1816">
        <v>117</v>
      </c>
      <c r="J1816">
        <v>398.79944294186919</v>
      </c>
      <c r="K1816">
        <v>114.35421972424695</v>
      </c>
      <c r="L1816">
        <v>462.65583916290728</v>
      </c>
      <c r="M1816">
        <v>28.235356107842275</v>
      </c>
      <c r="N1816">
        <v>147.47696427165096</v>
      </c>
      <c r="O1816">
        <v>37.513963653094088</v>
      </c>
      <c r="P1816">
        <v>464.60665566172162</v>
      </c>
      <c r="Q1816">
        <v>166.52232809343988</v>
      </c>
      <c r="R1816">
        <v>240.5040296117397</v>
      </c>
      <c r="S1816">
        <v>65.550218541522895</v>
      </c>
      <c r="T1816">
        <v>260.55810778883261</v>
      </c>
      <c r="U1816">
        <v>55.235058661145615</v>
      </c>
      <c r="V1816">
        <v>260.96133147822434</v>
      </c>
      <c r="W1816">
        <v>40.652219921785139</v>
      </c>
      <c r="X1816">
        <v>240.32551912424856</v>
      </c>
      <c r="Y1816">
        <v>63.36829997699563</v>
      </c>
      <c r="Z1816">
        <v>206.14811120153311</v>
      </c>
      <c r="AA1816">
        <v>68.347550034506554</v>
      </c>
      <c r="AB1816">
        <v>221.65542225605756</v>
      </c>
      <c r="AC1816">
        <v>81.428571428571431</v>
      </c>
      <c r="AD1816">
        <v>450.81460610720683</v>
      </c>
      <c r="AE1816">
        <v>92.936243084218845</v>
      </c>
      <c r="AF1816">
        <v>262.40201611844697</v>
      </c>
      <c r="AG1816">
        <v>40.477386703473663</v>
      </c>
      <c r="AH1816">
        <v>237.91877772819154</v>
      </c>
      <c r="AI1816">
        <v>57.555095468138944</v>
      </c>
      <c r="AJ1816">
        <v>252.36552647468039</v>
      </c>
      <c r="AK1816">
        <v>37.896848401196223</v>
      </c>
    </row>
    <row r="1817" spans="1:37" x14ac:dyDescent="0.25">
      <c r="A1817">
        <v>1816</v>
      </c>
      <c r="C1817" t="s">
        <v>643</v>
      </c>
      <c r="D1817" t="s">
        <v>121</v>
      </c>
      <c r="E1817" t="s">
        <v>2471</v>
      </c>
      <c r="F1817">
        <v>363.8311189017997</v>
      </c>
      <c r="G1817">
        <v>230.14819531044174</v>
      </c>
      <c r="H1817">
        <v>337.99818257096308</v>
      </c>
      <c r="I1817">
        <v>214</v>
      </c>
      <c r="J1817">
        <v>292.39525317646803</v>
      </c>
      <c r="K1817">
        <v>209.16070958110126</v>
      </c>
      <c r="L1817">
        <v>339.21404259666519</v>
      </c>
      <c r="M1817">
        <v>51.644155616053396</v>
      </c>
      <c r="N1817">
        <v>132.72926784448586</v>
      </c>
      <c r="O1817">
        <v>84.406418219461685</v>
      </c>
      <c r="P1817">
        <v>340.6443592487243</v>
      </c>
      <c r="Q1817">
        <v>304.57930095723191</v>
      </c>
      <c r="R1817">
        <v>216.45362665056572</v>
      </c>
      <c r="S1817">
        <v>147.48799171842649</v>
      </c>
      <c r="T1817">
        <v>234.50229700994933</v>
      </c>
      <c r="U1817">
        <v>124.27888198757763</v>
      </c>
      <c r="V1817">
        <v>234.86519833040191</v>
      </c>
      <c r="W1817">
        <v>91.467494824016555</v>
      </c>
      <c r="X1817">
        <v>216.29296721182368</v>
      </c>
      <c r="Y1817">
        <v>142.57867494824015</v>
      </c>
      <c r="Z1817">
        <v>185.53330008137976</v>
      </c>
      <c r="AA1817">
        <v>153.78198757763974</v>
      </c>
      <c r="AB1817">
        <v>199.48988003045179</v>
      </c>
      <c r="AC1817">
        <v>183.21428571428569</v>
      </c>
      <c r="AD1817">
        <v>330.53218408727963</v>
      </c>
      <c r="AE1817">
        <v>169.98594888908406</v>
      </c>
      <c r="AF1817">
        <v>236.16181450660224</v>
      </c>
      <c r="AG1817">
        <v>91.074120082815725</v>
      </c>
      <c r="AH1817">
        <v>214.12689995537238</v>
      </c>
      <c r="AI1817">
        <v>129.49896480331262</v>
      </c>
      <c r="AJ1817">
        <v>227.12897382721235</v>
      </c>
      <c r="AK1817">
        <v>85.267908902691502</v>
      </c>
    </row>
    <row r="1818" spans="1:37" x14ac:dyDescent="0.25">
      <c r="A1818">
        <v>1817</v>
      </c>
      <c r="C1818" t="s">
        <v>643</v>
      </c>
      <c r="D1818" t="s">
        <v>121</v>
      </c>
      <c r="E1818" t="s">
        <v>2472</v>
      </c>
      <c r="F1818">
        <v>532.82959720825693</v>
      </c>
      <c r="G1818">
        <v>183.90346447703521</v>
      </c>
      <c r="H1818">
        <v>494.99733838055249</v>
      </c>
      <c r="I1818">
        <v>171</v>
      </c>
      <c r="J1818">
        <v>428.21198320222396</v>
      </c>
      <c r="K1818">
        <v>167.13309036620706</v>
      </c>
      <c r="L1818">
        <v>496.77796179097419</v>
      </c>
      <c r="M1818">
        <v>41.267058926846403</v>
      </c>
      <c r="N1818">
        <v>173.2854330191899</v>
      </c>
      <c r="O1818">
        <v>70.091879457096852</v>
      </c>
      <c r="P1818">
        <v>498.87265629620873</v>
      </c>
      <c r="Q1818">
        <v>243.37878721348906</v>
      </c>
      <c r="R1818">
        <v>282.59223479379415</v>
      </c>
      <c r="S1818">
        <v>122.47540832758224</v>
      </c>
      <c r="T1818">
        <v>306.15577665187834</v>
      </c>
      <c r="U1818">
        <v>103.2023464458247</v>
      </c>
      <c r="V1818">
        <v>306.62956448691364</v>
      </c>
      <c r="W1818">
        <v>75.955463538072237</v>
      </c>
      <c r="X1818">
        <v>282.38248497099204</v>
      </c>
      <c r="Y1818">
        <v>118.39866574649183</v>
      </c>
      <c r="Z1818">
        <v>242.22403066180141</v>
      </c>
      <c r="AA1818">
        <v>127.70200138026225</v>
      </c>
      <c r="AB1818">
        <v>260.44512115086764</v>
      </c>
      <c r="AC1818">
        <v>152.14285714285714</v>
      </c>
      <c r="AD1818">
        <v>484.06340568995097</v>
      </c>
      <c r="AE1818">
        <v>135.82989373847369</v>
      </c>
      <c r="AF1818">
        <v>308.32236893917519</v>
      </c>
      <c r="AG1818">
        <v>75.628801472279733</v>
      </c>
      <c r="AH1818">
        <v>279.55456383062506</v>
      </c>
      <c r="AI1818">
        <v>107.53715205889119</v>
      </c>
      <c r="AJ1818">
        <v>296.52949360774949</v>
      </c>
      <c r="AK1818">
        <v>70.807269381182422</v>
      </c>
    </row>
    <row r="1819" spans="1:37" x14ac:dyDescent="0.25">
      <c r="A1819">
        <v>1818</v>
      </c>
      <c r="C1819" t="s">
        <v>643</v>
      </c>
      <c r="D1819" t="s">
        <v>121</v>
      </c>
      <c r="E1819" t="s">
        <v>2473</v>
      </c>
      <c r="F1819">
        <v>546.82310178140312</v>
      </c>
      <c r="G1819">
        <v>37.641059980679721</v>
      </c>
      <c r="H1819">
        <v>507.99726847943566</v>
      </c>
      <c r="I1819">
        <v>35</v>
      </c>
      <c r="J1819">
        <v>439.45795447824196</v>
      </c>
      <c r="K1819">
        <v>34.208527267937122</v>
      </c>
      <c r="L1819">
        <v>509.82465573699977</v>
      </c>
      <c r="M1819">
        <v>8.4464740493545261</v>
      </c>
      <c r="N1819">
        <v>192.33454090427813</v>
      </c>
      <c r="O1819">
        <v>18.756981826547044</v>
      </c>
      <c r="P1819">
        <v>511.97436242115964</v>
      </c>
      <c r="Q1819">
        <v>49.814371651883725</v>
      </c>
      <c r="R1819">
        <v>313.65733861864385</v>
      </c>
      <c r="S1819">
        <v>32.775109270761448</v>
      </c>
      <c r="T1819">
        <v>339.81119890793588</v>
      </c>
      <c r="U1819">
        <v>27.617529330572808</v>
      </c>
      <c r="V1819">
        <v>340.33706980285092</v>
      </c>
      <c r="W1819">
        <v>20.32610996089257</v>
      </c>
      <c r="X1819">
        <v>313.42453119120751</v>
      </c>
      <c r="Y1819">
        <v>31.684149988497815</v>
      </c>
      <c r="Z1819">
        <v>268.85149502533278</v>
      </c>
      <c r="AA1819">
        <v>34.173775017253277</v>
      </c>
      <c r="AB1819">
        <v>289.07561319227506</v>
      </c>
      <c r="AC1819">
        <v>40.714285714285715</v>
      </c>
      <c r="AD1819">
        <v>496.77618200100017</v>
      </c>
      <c r="AE1819">
        <v>27.801440238868885</v>
      </c>
      <c r="AF1819">
        <v>342.21596268780792</v>
      </c>
      <c r="AG1819">
        <v>20.238693351736831</v>
      </c>
      <c r="AH1819">
        <v>310.28573928718316</v>
      </c>
      <c r="AI1819">
        <v>28.777547734069472</v>
      </c>
      <c r="AJ1819">
        <v>329.12670744406239</v>
      </c>
      <c r="AK1819">
        <v>18.948424200598112</v>
      </c>
    </row>
    <row r="1820" spans="1:37" x14ac:dyDescent="0.25">
      <c r="A1820">
        <v>1819</v>
      </c>
      <c r="C1820" t="s">
        <v>643</v>
      </c>
      <c r="D1820" t="s">
        <v>121</v>
      </c>
      <c r="E1820" t="s">
        <v>2474</v>
      </c>
      <c r="F1820">
        <v>1115.174672136877</v>
      </c>
      <c r="G1820">
        <v>134.43235707385614</v>
      </c>
      <c r="H1820">
        <v>1035.9944294186914</v>
      </c>
      <c r="I1820">
        <v>125</v>
      </c>
      <c r="J1820">
        <v>896.21740322728078</v>
      </c>
      <c r="K1820">
        <v>122.173311671204</v>
      </c>
      <c r="L1820">
        <v>1039.7211483140388</v>
      </c>
      <c r="M1820">
        <v>30.165978747694741</v>
      </c>
      <c r="N1820">
        <v>409.86306320496328</v>
      </c>
      <c r="O1820">
        <v>83.419208649643437</v>
      </c>
      <c r="P1820">
        <v>1044.1051958037822</v>
      </c>
      <c r="Q1820">
        <v>177.90847018529902</v>
      </c>
      <c r="R1820">
        <v>668.40078229595986</v>
      </c>
      <c r="S1820">
        <v>145.7629859673338</v>
      </c>
      <c r="T1820">
        <v>724.13440789646393</v>
      </c>
      <c r="U1820">
        <v>122.82532781228434</v>
      </c>
      <c r="V1820">
        <v>725.25503373323181</v>
      </c>
      <c r="W1820">
        <v>90.397699562916955</v>
      </c>
      <c r="X1820">
        <v>667.90467189947412</v>
      </c>
      <c r="Y1820">
        <v>140.91108810674029</v>
      </c>
      <c r="Z1820">
        <v>572.91995904759403</v>
      </c>
      <c r="AA1820">
        <v>151.98336783988958</v>
      </c>
      <c r="AB1820">
        <v>616.01736101995994</v>
      </c>
      <c r="AC1820">
        <v>181.07142857142858</v>
      </c>
      <c r="AD1820">
        <v>1013.1104814036144</v>
      </c>
      <c r="AE1820">
        <v>99.290857995960309</v>
      </c>
      <c r="AF1820">
        <v>729.25893646251723</v>
      </c>
      <c r="AG1820">
        <v>90.008925695882226</v>
      </c>
      <c r="AH1820">
        <v>661.21593643626568</v>
      </c>
      <c r="AI1820">
        <v>127.98435702783529</v>
      </c>
      <c r="AJ1820">
        <v>701.36585899421596</v>
      </c>
      <c r="AK1820">
        <v>84.270623418449503</v>
      </c>
    </row>
    <row r="1821" spans="1:37" x14ac:dyDescent="0.25">
      <c r="A1821">
        <v>1820</v>
      </c>
      <c r="C1821" t="s">
        <v>643</v>
      </c>
      <c r="D1821" t="s">
        <v>121</v>
      </c>
      <c r="E1821" t="s">
        <v>2475</v>
      </c>
      <c r="F1821">
        <v>734.12077837582069</v>
      </c>
      <c r="G1821">
        <v>25.81101255818038</v>
      </c>
      <c r="H1821">
        <v>681.99633287987228</v>
      </c>
      <c r="I1821">
        <v>24</v>
      </c>
      <c r="J1821">
        <v>589.98095463417519</v>
      </c>
      <c r="K1821">
        <v>23.457275840871169</v>
      </c>
      <c r="L1821">
        <v>684.44963624534216</v>
      </c>
      <c r="M1821">
        <v>5.7918679195573901</v>
      </c>
      <c r="N1821">
        <v>234.73416813237776</v>
      </c>
      <c r="O1821">
        <v>5.9232574189095928</v>
      </c>
      <c r="P1821">
        <v>687.33565978588751</v>
      </c>
      <c r="Q1821">
        <v>34.158426275577412</v>
      </c>
      <c r="R1821">
        <v>382.80224713201898</v>
      </c>
      <c r="S1821">
        <v>10.350034506556247</v>
      </c>
      <c r="T1821">
        <v>414.72165489722516</v>
      </c>
      <c r="U1821">
        <v>8.7213250517598357</v>
      </c>
      <c r="V1821">
        <v>415.36345260284037</v>
      </c>
      <c r="W1821">
        <v>6.4187715665976537</v>
      </c>
      <c r="X1821">
        <v>382.51811793942892</v>
      </c>
      <c r="Y1821">
        <v>10.005521048999311</v>
      </c>
      <c r="Z1821">
        <v>328.11907699577347</v>
      </c>
      <c r="AA1821">
        <v>10.791718426501037</v>
      </c>
      <c r="AB1821">
        <v>352.80154709089157</v>
      </c>
      <c r="AC1821">
        <v>12.857142857142858</v>
      </c>
      <c r="AD1821">
        <v>666.93180339504352</v>
      </c>
      <c r="AE1821">
        <v>19.063844735224379</v>
      </c>
      <c r="AF1821">
        <v>417.65654232186137</v>
      </c>
      <c r="AG1821">
        <v>6.391166321601105</v>
      </c>
      <c r="AH1821">
        <v>378.68738788403817</v>
      </c>
      <c r="AI1821">
        <v>9.0876466528640449</v>
      </c>
      <c r="AJ1821">
        <v>401.68179630553294</v>
      </c>
      <c r="AK1821">
        <v>5.9837129054520366</v>
      </c>
    </row>
    <row r="1822" spans="1:37" x14ac:dyDescent="0.25">
      <c r="A1822">
        <v>1821</v>
      </c>
      <c r="C1822" t="s">
        <v>643</v>
      </c>
      <c r="D1822" t="s">
        <v>121</v>
      </c>
      <c r="E1822" t="s">
        <v>2476</v>
      </c>
      <c r="F1822">
        <v>419.80513719438426</v>
      </c>
      <c r="G1822">
        <v>8.6036708527267933</v>
      </c>
      <c r="H1822">
        <v>389.99790296649587</v>
      </c>
      <c r="I1822">
        <v>8</v>
      </c>
      <c r="J1822">
        <v>337.37913828054008</v>
      </c>
      <c r="K1822">
        <v>7.8190919469570561</v>
      </c>
      <c r="L1822">
        <v>391.40081838076753</v>
      </c>
      <c r="M1822">
        <v>1.9306226398524633</v>
      </c>
      <c r="N1822">
        <v>114.29464731052948</v>
      </c>
      <c r="O1822">
        <v>3.4552334943639291</v>
      </c>
      <c r="P1822">
        <v>393.05118374852805</v>
      </c>
      <c r="Q1822">
        <v>11.386142091859139</v>
      </c>
      <c r="R1822">
        <v>186.39062294909826</v>
      </c>
      <c r="S1822">
        <v>6.0375201288244771</v>
      </c>
      <c r="T1822">
        <v>201.93253353634526</v>
      </c>
      <c r="U1822">
        <v>5.0874396135265698</v>
      </c>
      <c r="V1822">
        <v>202.24503189562387</v>
      </c>
      <c r="W1822">
        <v>3.7442834138486312</v>
      </c>
      <c r="X1822">
        <v>186.25227732129261</v>
      </c>
      <c r="Y1822">
        <v>5.836553945249598</v>
      </c>
      <c r="Z1822">
        <v>159.76478618118813</v>
      </c>
      <c r="AA1822">
        <v>6.2951690821256037</v>
      </c>
      <c r="AB1822">
        <v>171.78295224844459</v>
      </c>
      <c r="AC1822">
        <v>7.5</v>
      </c>
      <c r="AD1822">
        <v>381.38328933147648</v>
      </c>
      <c r="AE1822">
        <v>6.3546149117414599</v>
      </c>
      <c r="AF1822">
        <v>203.36156249179638</v>
      </c>
      <c r="AG1822">
        <v>3.7281803542673111</v>
      </c>
      <c r="AH1822">
        <v>184.38705273934843</v>
      </c>
      <c r="AI1822">
        <v>5.3011272141706929</v>
      </c>
      <c r="AJ1822">
        <v>195.58328301787728</v>
      </c>
      <c r="AK1822">
        <v>3.490499194847021</v>
      </c>
    </row>
    <row r="1823" spans="1:37" x14ac:dyDescent="0.25">
      <c r="A1823">
        <v>1822</v>
      </c>
      <c r="C1823" t="s">
        <v>643</v>
      </c>
      <c r="D1823" t="s">
        <v>121</v>
      </c>
      <c r="E1823" t="s">
        <v>2477</v>
      </c>
      <c r="F1823">
        <v>791.17122009710874</v>
      </c>
      <c r="G1823">
        <v>60.225695969087553</v>
      </c>
      <c r="H1823">
        <v>734.996047898396</v>
      </c>
      <c r="I1823">
        <v>56</v>
      </c>
      <c r="J1823">
        <v>635.82991445178709</v>
      </c>
      <c r="K1823">
        <v>54.73364362869939</v>
      </c>
      <c r="L1823">
        <v>737.64000387144654</v>
      </c>
      <c r="M1823">
        <v>13.514358478967242</v>
      </c>
      <c r="N1823">
        <v>297.41187794782945</v>
      </c>
      <c r="O1823">
        <v>29.122682309638833</v>
      </c>
      <c r="P1823">
        <v>740.7503078337644</v>
      </c>
      <c r="Q1823">
        <v>79.702994643013966</v>
      </c>
      <c r="R1823">
        <v>485.01645971700839</v>
      </c>
      <c r="S1823">
        <v>50.887669657234873</v>
      </c>
      <c r="T1823">
        <v>525.45885070747909</v>
      </c>
      <c r="U1823">
        <v>42.879848171152517</v>
      </c>
      <c r="V1823">
        <v>526.27201848108575</v>
      </c>
      <c r="W1823">
        <v>31.558960202438463</v>
      </c>
      <c r="X1823">
        <v>484.6564635672346</v>
      </c>
      <c r="Y1823">
        <v>49.193811824246609</v>
      </c>
      <c r="Z1823">
        <v>415.73202425642512</v>
      </c>
      <c r="AA1823">
        <v>53.059282263630088</v>
      </c>
      <c r="AB1823">
        <v>447.00510154971607</v>
      </c>
      <c r="AC1823">
        <v>63.214285714285715</v>
      </c>
      <c r="AD1823">
        <v>718.76081450932111</v>
      </c>
      <c r="AE1823">
        <v>44.482304382190215</v>
      </c>
      <c r="AF1823">
        <v>529.17739917220138</v>
      </c>
      <c r="AG1823">
        <v>31.423234414538761</v>
      </c>
      <c r="AH1823">
        <v>479.80286841851961</v>
      </c>
      <c r="AI1823">
        <v>44.680929376581553</v>
      </c>
      <c r="AJ1823">
        <v>508.93714505727218</v>
      </c>
      <c r="AK1823">
        <v>29.419921785139177</v>
      </c>
    </row>
    <row r="1824" spans="1:37" x14ac:dyDescent="0.25">
      <c r="A1824">
        <v>1823</v>
      </c>
      <c r="C1824" t="s">
        <v>643</v>
      </c>
      <c r="D1824" t="s">
        <v>121</v>
      </c>
      <c r="E1824" t="s">
        <v>2478</v>
      </c>
      <c r="F1824">
        <v>439.18075891104814</v>
      </c>
      <c r="G1824">
        <v>7.5282119961359442</v>
      </c>
      <c r="H1824">
        <v>407.99780618033412</v>
      </c>
      <c r="I1824">
        <v>7</v>
      </c>
      <c r="J1824">
        <v>352.95048312425729</v>
      </c>
      <c r="K1824">
        <v>6.8417054535874238</v>
      </c>
      <c r="L1824">
        <v>409.46547153680297</v>
      </c>
      <c r="M1824">
        <v>1.6892948098709053</v>
      </c>
      <c r="N1824">
        <v>154.85081248523352</v>
      </c>
      <c r="O1824">
        <v>4.4424430641821946</v>
      </c>
      <c r="P1824">
        <v>411.19200761384474</v>
      </c>
      <c r="Q1824">
        <v>9.9628743303767457</v>
      </c>
      <c r="R1824">
        <v>252.52923109232668</v>
      </c>
      <c r="S1824">
        <v>7.7625258799171846</v>
      </c>
      <c r="T1824">
        <v>273.58601317827424</v>
      </c>
      <c r="U1824">
        <v>6.5409937888198755</v>
      </c>
      <c r="V1824">
        <v>274.00939805213557</v>
      </c>
      <c r="W1824">
        <v>4.8140786749482398</v>
      </c>
      <c r="X1824">
        <v>252.341795080461</v>
      </c>
      <c r="Y1824">
        <v>7.504140786749482</v>
      </c>
      <c r="Z1824">
        <v>216.45551676160977</v>
      </c>
      <c r="AA1824">
        <v>8.0937888198757761</v>
      </c>
      <c r="AB1824">
        <v>232.73819336886044</v>
      </c>
      <c r="AC1824">
        <v>9.6428571428571423</v>
      </c>
      <c r="AD1824">
        <v>398.98559499292924</v>
      </c>
      <c r="AE1824">
        <v>5.5602880477737768</v>
      </c>
      <c r="AF1824">
        <v>275.5221169243693</v>
      </c>
      <c r="AG1824">
        <v>4.7933747412008278</v>
      </c>
      <c r="AH1824">
        <v>249.81471661460114</v>
      </c>
      <c r="AI1824">
        <v>6.8157349896480328</v>
      </c>
      <c r="AJ1824">
        <v>264.98380279841444</v>
      </c>
      <c r="AK1824">
        <v>4.4877846790890272</v>
      </c>
    </row>
    <row r="1825" spans="1:37" x14ac:dyDescent="0.25">
      <c r="A1825">
        <v>1824</v>
      </c>
      <c r="C1825" t="s">
        <v>643</v>
      </c>
      <c r="D1825" t="s">
        <v>121</v>
      </c>
      <c r="E1825" t="s">
        <v>2479</v>
      </c>
      <c r="F1825">
        <v>722.28012066008159</v>
      </c>
      <c r="G1825">
        <v>17.207341705453587</v>
      </c>
      <c r="H1825">
        <v>670.99639202697108</v>
      </c>
      <c r="I1825">
        <v>16</v>
      </c>
      <c r="J1825">
        <v>580.46513278523685</v>
      </c>
      <c r="K1825">
        <v>15.638183893914112</v>
      </c>
      <c r="L1825">
        <v>673.41012598332054</v>
      </c>
      <c r="M1825">
        <v>3.8612452797049266</v>
      </c>
      <c r="N1825">
        <v>257.4702001242573</v>
      </c>
      <c r="O1825">
        <v>9.8720956981826546</v>
      </c>
      <c r="P1825">
        <v>676.24960075708282</v>
      </c>
      <c r="Q1825">
        <v>22.772284183718277</v>
      </c>
      <c r="R1825">
        <v>419.8799516971622</v>
      </c>
      <c r="S1825">
        <v>17.250057510927075</v>
      </c>
      <c r="T1825">
        <v>454.89102984800354</v>
      </c>
      <c r="U1825">
        <v>14.535541752933057</v>
      </c>
      <c r="V1825">
        <v>455.59499120573332</v>
      </c>
      <c r="W1825">
        <v>10.697952610996088</v>
      </c>
      <c r="X1825">
        <v>419.56830213775055</v>
      </c>
      <c r="Y1825">
        <v>16.675868414998849</v>
      </c>
      <c r="Z1825">
        <v>359.90024413934316</v>
      </c>
      <c r="AA1825">
        <v>17.986197377501725</v>
      </c>
      <c r="AB1825">
        <v>386.97342468870045</v>
      </c>
      <c r="AC1825">
        <v>21.428571428571427</v>
      </c>
      <c r="AD1825">
        <v>656.1748388241557</v>
      </c>
      <c r="AE1825">
        <v>12.70922982348292</v>
      </c>
      <c r="AF1825">
        <v>458.11018647345531</v>
      </c>
      <c r="AG1825">
        <v>10.651943869335174</v>
      </c>
      <c r="AH1825">
        <v>415.36653278380101</v>
      </c>
      <c r="AI1825">
        <v>15.146077754773406</v>
      </c>
      <c r="AJ1825">
        <v>440.58814830371284</v>
      </c>
      <c r="AK1825">
        <v>9.9728548424200589</v>
      </c>
    </row>
    <row r="1826" spans="1:37" x14ac:dyDescent="0.25">
      <c r="A1826">
        <v>1825</v>
      </c>
      <c r="C1826" t="s">
        <v>643</v>
      </c>
      <c r="D1826" t="s">
        <v>121</v>
      </c>
      <c r="E1826" t="s">
        <v>2480</v>
      </c>
      <c r="F1826">
        <v>615.71420121843016</v>
      </c>
      <c r="G1826">
        <v>61.301154825678402</v>
      </c>
      <c r="H1826">
        <v>571.99692435086058</v>
      </c>
      <c r="I1826">
        <v>57</v>
      </c>
      <c r="J1826">
        <v>494.82273614479209</v>
      </c>
      <c r="K1826">
        <v>55.711030122069026</v>
      </c>
      <c r="L1826">
        <v>574.05453362512571</v>
      </c>
      <c r="M1826">
        <v>13.7556863089488</v>
      </c>
      <c r="N1826">
        <v>264.22956098670795</v>
      </c>
      <c r="O1826">
        <v>28.135472739820568</v>
      </c>
      <c r="P1826">
        <v>576.4750694978411</v>
      </c>
      <c r="Q1826">
        <v>81.126262404496345</v>
      </c>
      <c r="R1826">
        <v>430.90305305436692</v>
      </c>
      <c r="S1826">
        <v>49.162663906142171</v>
      </c>
      <c r="T1826">
        <v>466.83327645499173</v>
      </c>
      <c r="U1826">
        <v>41.426293995859211</v>
      </c>
      <c r="V1826">
        <v>467.55571889848528</v>
      </c>
      <c r="W1826">
        <v>30.489164941338856</v>
      </c>
      <c r="X1826">
        <v>430.58322176427862</v>
      </c>
      <c r="Y1826">
        <v>47.526224982746726</v>
      </c>
      <c r="Z1826">
        <v>369.34869923608011</v>
      </c>
      <c r="AA1826">
        <v>51.260662525879916</v>
      </c>
      <c r="AB1826">
        <v>397.13263154210307</v>
      </c>
      <c r="AC1826">
        <v>61.071428571428577</v>
      </c>
      <c r="AD1826">
        <v>559.36215768616546</v>
      </c>
      <c r="AE1826">
        <v>45.276631246157898</v>
      </c>
      <c r="AF1826">
        <v>470.13694554555076</v>
      </c>
      <c r="AG1826">
        <v>30.358040027605245</v>
      </c>
      <c r="AH1826">
        <v>426.2711434296765</v>
      </c>
      <c r="AI1826">
        <v>43.166321601104208</v>
      </c>
      <c r="AJ1826">
        <v>452.15490160046903</v>
      </c>
      <c r="AK1826">
        <v>28.422636300897171</v>
      </c>
    </row>
    <row r="1827" spans="1:37" x14ac:dyDescent="0.25">
      <c r="A1827">
        <v>1826</v>
      </c>
      <c r="C1827" t="s">
        <v>643</v>
      </c>
      <c r="D1827" t="s">
        <v>121</v>
      </c>
      <c r="E1827" t="s">
        <v>2481</v>
      </c>
      <c r="F1827">
        <v>1315.3894298757373</v>
      </c>
      <c r="G1827">
        <v>37.641059980679721</v>
      </c>
      <c r="H1827">
        <v>1221.9934292950204</v>
      </c>
      <c r="I1827">
        <v>35</v>
      </c>
      <c r="J1827">
        <v>1057.1212999456923</v>
      </c>
      <c r="K1827">
        <v>34.208527267937122</v>
      </c>
      <c r="L1827">
        <v>1226.3892309264049</v>
      </c>
      <c r="M1827">
        <v>8.4464740493545261</v>
      </c>
      <c r="N1827">
        <v>467.01038686022804</v>
      </c>
      <c r="O1827">
        <v>16.288957902001382</v>
      </c>
      <c r="P1827">
        <v>1231.5603757453878</v>
      </c>
      <c r="Q1827">
        <v>49.814371651883725</v>
      </c>
      <c r="R1827">
        <v>761.59609377050901</v>
      </c>
      <c r="S1827">
        <v>28.462594893029674</v>
      </c>
      <c r="T1827">
        <v>825.10067466463647</v>
      </c>
      <c r="U1827">
        <v>23.983643892339543</v>
      </c>
      <c r="V1827">
        <v>826.37754968104366</v>
      </c>
      <c r="W1827">
        <v>17.651621808143549</v>
      </c>
      <c r="X1827">
        <v>761.03081056012036</v>
      </c>
      <c r="Y1827">
        <v>27.515182884748103</v>
      </c>
      <c r="Z1827">
        <v>652.8023521381881</v>
      </c>
      <c r="AA1827">
        <v>29.677225672877846</v>
      </c>
      <c r="AB1827">
        <v>701.90883714418214</v>
      </c>
      <c r="AC1827">
        <v>35.357142857142854</v>
      </c>
      <c r="AD1827">
        <v>1195.0009732386263</v>
      </c>
      <c r="AE1827">
        <v>27.801440238868885</v>
      </c>
      <c r="AF1827">
        <v>830.93971770841529</v>
      </c>
      <c r="AG1827">
        <v>17.575707384403035</v>
      </c>
      <c r="AH1827">
        <v>753.40946280593982</v>
      </c>
      <c r="AI1827">
        <v>24.991028295376122</v>
      </c>
      <c r="AJ1827">
        <v>799.15750050315455</v>
      </c>
      <c r="AK1827">
        <v>16.4552104899931</v>
      </c>
    </row>
    <row r="1828" spans="1:37" x14ac:dyDescent="0.25">
      <c r="A1828">
        <v>1827</v>
      </c>
      <c r="C1828" t="s">
        <v>643</v>
      </c>
      <c r="D1828" t="s">
        <v>121</v>
      </c>
      <c r="E1828" t="s">
        <v>2482</v>
      </c>
      <c r="F1828">
        <v>1182.9893481452007</v>
      </c>
      <c r="G1828">
        <v>293.60026784930187</v>
      </c>
      <c r="H1828">
        <v>1098.9940906671254</v>
      </c>
      <c r="I1828">
        <v>273</v>
      </c>
      <c r="J1828">
        <v>950.717110180291</v>
      </c>
      <c r="K1828">
        <v>266.82651268990958</v>
      </c>
      <c r="L1828">
        <v>1102.9474343601628</v>
      </c>
      <c r="M1828">
        <v>65.882497584965321</v>
      </c>
      <c r="N1828">
        <v>479.91462123399748</v>
      </c>
      <c r="O1828">
        <v>118.95875316310099</v>
      </c>
      <c r="P1828">
        <v>1107.5980793323904</v>
      </c>
      <c r="Q1828">
        <v>388.55209888469307</v>
      </c>
      <c r="R1828">
        <v>782.64019636153625</v>
      </c>
      <c r="S1828">
        <v>207.86319300667125</v>
      </c>
      <c r="T1828">
        <v>847.89950909615936</v>
      </c>
      <c r="U1828">
        <v>175.15327812284335</v>
      </c>
      <c r="V1828">
        <v>849.21166618538837</v>
      </c>
      <c r="W1828">
        <v>128.91032896250286</v>
      </c>
      <c r="X1828">
        <v>782.05929348349218</v>
      </c>
      <c r="Y1828">
        <v>200.94421440073614</v>
      </c>
      <c r="Z1828">
        <v>670.84031186832226</v>
      </c>
      <c r="AA1828">
        <v>216.73367839889579</v>
      </c>
      <c r="AB1828">
        <v>721.30368659158728</v>
      </c>
      <c r="AC1828">
        <v>258.21428571428572</v>
      </c>
      <c r="AD1828">
        <v>1074.7185512186991</v>
      </c>
      <c r="AE1828">
        <v>216.85123386317733</v>
      </c>
      <c r="AF1828">
        <v>853.89989411877946</v>
      </c>
      <c r="AG1828">
        <v>128.35592362548883</v>
      </c>
      <c r="AH1828">
        <v>774.22735585715657</v>
      </c>
      <c r="AI1828">
        <v>182.51023694501956</v>
      </c>
      <c r="AJ1828">
        <v>821.23948406968907</v>
      </c>
      <c r="AK1828">
        <v>120.17290085116171</v>
      </c>
    </row>
    <row r="1829" spans="1:37" x14ac:dyDescent="0.25">
      <c r="A1829">
        <v>1828</v>
      </c>
      <c r="C1829" t="s">
        <v>643</v>
      </c>
      <c r="D1829" t="s">
        <v>121</v>
      </c>
      <c r="E1829" t="s">
        <v>2483</v>
      </c>
      <c r="F1829">
        <v>805.16472467025494</v>
      </c>
      <c r="G1829">
        <v>105.39496794590322</v>
      </c>
      <c r="H1829">
        <v>747.99597799727928</v>
      </c>
      <c r="I1829">
        <v>97.999999999999986</v>
      </c>
      <c r="J1829">
        <v>647.07588572780503</v>
      </c>
      <c r="K1829">
        <v>95.783876350223935</v>
      </c>
      <c r="L1829">
        <v>750.68669781747212</v>
      </c>
      <c r="M1829">
        <v>23.650127338192675</v>
      </c>
      <c r="N1829">
        <v>267.30199774236735</v>
      </c>
      <c r="O1829">
        <v>44.424430641821949</v>
      </c>
      <c r="P1829">
        <v>753.85201395871536</v>
      </c>
      <c r="Q1829">
        <v>139.48024062527443</v>
      </c>
      <c r="R1829">
        <v>435.91355367127818</v>
      </c>
      <c r="S1829">
        <v>77.625258799171846</v>
      </c>
      <c r="T1829">
        <v>472.26157036725908</v>
      </c>
      <c r="U1829">
        <v>65.409937888198769</v>
      </c>
      <c r="V1829">
        <v>472.99241330428163</v>
      </c>
      <c r="W1829">
        <v>48.140786749482402</v>
      </c>
      <c r="X1829">
        <v>435.59000341270047</v>
      </c>
      <c r="Y1829">
        <v>75.041407867494826</v>
      </c>
      <c r="Z1829">
        <v>373.64345155277869</v>
      </c>
      <c r="AA1829">
        <v>80.937888198757776</v>
      </c>
      <c r="AB1829">
        <v>401.7504528391043</v>
      </c>
      <c r="AC1829">
        <v>96.428571428571431</v>
      </c>
      <c r="AD1829">
        <v>731.4735908203703</v>
      </c>
      <c r="AE1829">
        <v>77.844032668832867</v>
      </c>
      <c r="AF1829">
        <v>475.60365421468509</v>
      </c>
      <c r="AG1829">
        <v>47.933747412008287</v>
      </c>
      <c r="AH1829">
        <v>431.22778463234715</v>
      </c>
      <c r="AI1829">
        <v>68.157349896480341</v>
      </c>
      <c r="AJ1829">
        <v>457.41251673535817</v>
      </c>
      <c r="AK1829">
        <v>44.877846790890274</v>
      </c>
    </row>
    <row r="1830" spans="1:37" x14ac:dyDescent="0.25">
      <c r="A1830">
        <v>1829</v>
      </c>
      <c r="C1830" t="s">
        <v>643</v>
      </c>
      <c r="D1830" t="s">
        <v>121</v>
      </c>
      <c r="E1830" t="s">
        <v>2484</v>
      </c>
      <c r="F1830">
        <v>828.84604010173302</v>
      </c>
      <c r="G1830">
        <v>273.1665495740757</v>
      </c>
      <c r="H1830">
        <v>769.99585970308158</v>
      </c>
      <c r="I1830">
        <v>254</v>
      </c>
      <c r="J1830">
        <v>666.10752942568172</v>
      </c>
      <c r="K1830">
        <v>248.25616931588652</v>
      </c>
      <c r="L1830">
        <v>772.76571834151537</v>
      </c>
      <c r="M1830">
        <v>61.297268815315711</v>
      </c>
      <c r="N1830">
        <v>295.56841589443377</v>
      </c>
      <c r="O1830">
        <v>111.06107660455487</v>
      </c>
      <c r="P1830">
        <v>776.02413201632464</v>
      </c>
      <c r="Q1830">
        <v>361.51001141652762</v>
      </c>
      <c r="R1830">
        <v>482.0101593468616</v>
      </c>
      <c r="S1830">
        <v>194.06314699792961</v>
      </c>
      <c r="T1830">
        <v>522.20187436011861</v>
      </c>
      <c r="U1830">
        <v>163.5248447204969</v>
      </c>
      <c r="V1830">
        <v>523.01000183760789</v>
      </c>
      <c r="W1830">
        <v>120.351966873706</v>
      </c>
      <c r="X1830">
        <v>481.65239457818143</v>
      </c>
      <c r="Y1830">
        <v>187.60351966873705</v>
      </c>
      <c r="Z1830">
        <v>413.15517286640591</v>
      </c>
      <c r="AA1830">
        <v>202.34472049689441</v>
      </c>
      <c r="AB1830">
        <v>444.23440877151529</v>
      </c>
      <c r="AC1830">
        <v>241.07142857142856</v>
      </c>
      <c r="AD1830">
        <v>752.98751996214583</v>
      </c>
      <c r="AE1830">
        <v>201.75902344779132</v>
      </c>
      <c r="AF1830">
        <v>525.89737397072076</v>
      </c>
      <c r="AG1830">
        <v>119.8343685300207</v>
      </c>
      <c r="AH1830">
        <v>476.82888369691716</v>
      </c>
      <c r="AI1830">
        <v>170.39337474120083</v>
      </c>
      <c r="AJ1830">
        <v>505.78257597633859</v>
      </c>
      <c r="AK1830">
        <v>112.19461697722568</v>
      </c>
    </row>
    <row r="1831" spans="1:37" x14ac:dyDescent="0.25">
      <c r="A1831">
        <v>1830</v>
      </c>
      <c r="C1831" t="s">
        <v>643</v>
      </c>
      <c r="D1831" t="s">
        <v>121</v>
      </c>
      <c r="E1831" t="s">
        <v>2485</v>
      </c>
      <c r="F1831">
        <v>536.05886749436763</v>
      </c>
      <c r="G1831">
        <v>75.282119961359442</v>
      </c>
      <c r="H1831">
        <v>497.9973222495255</v>
      </c>
      <c r="I1831">
        <v>70</v>
      </c>
      <c r="J1831">
        <v>430.80720734284353</v>
      </c>
      <c r="K1831">
        <v>68.417054535874243</v>
      </c>
      <c r="L1831">
        <v>499.78873731698008</v>
      </c>
      <c r="M1831">
        <v>16.892948098709052</v>
      </c>
      <c r="N1831">
        <v>196.02146501106941</v>
      </c>
      <c r="O1831">
        <v>32.084311019093626</v>
      </c>
      <c r="P1831">
        <v>501.89612694042813</v>
      </c>
      <c r="Q1831">
        <v>99.62874330376745</v>
      </c>
      <c r="R1831">
        <v>319.66993935893737</v>
      </c>
      <c r="S1831">
        <v>56.062686910513001</v>
      </c>
      <c r="T1831">
        <v>346.32515160265666</v>
      </c>
      <c r="U1831">
        <v>47.240510697032434</v>
      </c>
      <c r="V1831">
        <v>346.86110308980653</v>
      </c>
      <c r="W1831">
        <v>34.768345985737291</v>
      </c>
      <c r="X1831">
        <v>319.43266916931373</v>
      </c>
      <c r="Y1831">
        <v>54.196572348746265</v>
      </c>
      <c r="Z1831">
        <v>274.0051978053711</v>
      </c>
      <c r="AA1831">
        <v>58.455141476880605</v>
      </c>
      <c r="AB1831">
        <v>294.61699874867651</v>
      </c>
      <c r="AC1831">
        <v>69.642857142857139</v>
      </c>
      <c r="AD1831">
        <v>486.9971233001931</v>
      </c>
      <c r="AE1831">
        <v>55.60288047773777</v>
      </c>
      <c r="AF1831">
        <v>348.77601309076908</v>
      </c>
      <c r="AG1831">
        <v>34.618817575339314</v>
      </c>
      <c r="AH1831">
        <v>316.23370873038795</v>
      </c>
      <c r="AI1831">
        <v>49.224752703013571</v>
      </c>
      <c r="AJ1831">
        <v>335.43584560592939</v>
      </c>
      <c r="AK1831">
        <v>32.411778237865192</v>
      </c>
    </row>
    <row r="1832" spans="1:37" x14ac:dyDescent="0.25">
      <c r="A1832">
        <v>1831</v>
      </c>
      <c r="C1832" t="s">
        <v>643</v>
      </c>
      <c r="D1832" t="s">
        <v>121</v>
      </c>
      <c r="E1832" t="s">
        <v>2486</v>
      </c>
      <c r="F1832">
        <v>875.1322475359857</v>
      </c>
      <c r="G1832">
        <v>24.735553701589534</v>
      </c>
      <c r="H1832">
        <v>812.99562849169524</v>
      </c>
      <c r="I1832">
        <v>23</v>
      </c>
      <c r="J1832">
        <v>703.30574210789507</v>
      </c>
      <c r="K1832">
        <v>22.479889347501537</v>
      </c>
      <c r="L1832">
        <v>815.92016754760004</v>
      </c>
      <c r="M1832">
        <v>5.5505400895758328</v>
      </c>
      <c r="N1832">
        <v>266.68751039123549</v>
      </c>
      <c r="O1832">
        <v>10.859305268000922</v>
      </c>
      <c r="P1832">
        <v>819.36054458347007</v>
      </c>
      <c r="Q1832">
        <v>32.735158514095019</v>
      </c>
      <c r="R1832">
        <v>434.91145354789592</v>
      </c>
      <c r="S1832">
        <v>18.975063262019784</v>
      </c>
      <c r="T1832">
        <v>471.17591158480559</v>
      </c>
      <c r="U1832">
        <v>15.989095928226364</v>
      </c>
      <c r="V1832">
        <v>471.90507442312236</v>
      </c>
      <c r="W1832">
        <v>11.767747872095699</v>
      </c>
      <c r="X1832">
        <v>434.5886470830161</v>
      </c>
      <c r="Y1832">
        <v>18.343455256498736</v>
      </c>
      <c r="Z1832">
        <v>372.784501089439</v>
      </c>
      <c r="AA1832">
        <v>19.784817115251901</v>
      </c>
      <c r="AB1832">
        <v>400.82688857970402</v>
      </c>
      <c r="AC1832">
        <v>23.571428571428573</v>
      </c>
      <c r="AD1832">
        <v>795.0374723756164</v>
      </c>
      <c r="AE1832">
        <v>18.269517871256696</v>
      </c>
      <c r="AF1832">
        <v>474.5103124808582</v>
      </c>
      <c r="AG1832">
        <v>11.717138256268692</v>
      </c>
      <c r="AH1832">
        <v>430.23645639181302</v>
      </c>
      <c r="AI1832">
        <v>16.660685530250749</v>
      </c>
      <c r="AJ1832">
        <v>456.36099370838036</v>
      </c>
      <c r="AK1832">
        <v>10.970140326662067</v>
      </c>
    </row>
    <row r="1833" spans="1:37" x14ac:dyDescent="0.25">
      <c r="A1833">
        <v>1832</v>
      </c>
      <c r="C1833" t="s">
        <v>643</v>
      </c>
      <c r="D1833" t="s">
        <v>121</v>
      </c>
      <c r="E1833" t="s">
        <v>2487</v>
      </c>
      <c r="F1833">
        <v>285.25220860644055</v>
      </c>
      <c r="G1833">
        <v>22.584635988407836</v>
      </c>
      <c r="H1833">
        <v>264.99857509261898</v>
      </c>
      <c r="I1833">
        <v>21</v>
      </c>
      <c r="J1833">
        <v>229.24479908805927</v>
      </c>
      <c r="K1833">
        <v>20.525116360762272</v>
      </c>
      <c r="L1833">
        <v>265.95183813052148</v>
      </c>
      <c r="M1833">
        <v>5.0678844296127163</v>
      </c>
      <c r="N1833">
        <v>85.413741807331192</v>
      </c>
      <c r="O1833">
        <v>11.846514837819186</v>
      </c>
      <c r="P1833">
        <v>267.0732402393844</v>
      </c>
      <c r="Q1833">
        <v>29.888622991130237</v>
      </c>
      <c r="R1833">
        <v>139.29191715013258</v>
      </c>
      <c r="S1833">
        <v>20.700069013112493</v>
      </c>
      <c r="T1833">
        <v>150.90657076103221</v>
      </c>
      <c r="U1833">
        <v>17.442650103519671</v>
      </c>
      <c r="V1833">
        <v>151.14010448113828</v>
      </c>
      <c r="W1833">
        <v>12.837543133195307</v>
      </c>
      <c r="X1833">
        <v>139.18852982612731</v>
      </c>
      <c r="Y1833">
        <v>20.011042097998622</v>
      </c>
      <c r="Z1833">
        <v>119.39411440422126</v>
      </c>
      <c r="AA1833">
        <v>21.583436853002073</v>
      </c>
      <c r="AB1833">
        <v>128.37543205663334</v>
      </c>
      <c r="AC1833">
        <v>25.714285714285715</v>
      </c>
      <c r="AD1833">
        <v>259.14505557138784</v>
      </c>
      <c r="AE1833">
        <v>16.680864143321333</v>
      </c>
      <c r="AF1833">
        <v>151.97450100193387</v>
      </c>
      <c r="AG1833">
        <v>12.78233264320221</v>
      </c>
      <c r="AH1833">
        <v>137.79462543424427</v>
      </c>
      <c r="AI1833">
        <v>18.17529330572809</v>
      </c>
      <c r="AJ1833">
        <v>146.16170074991908</v>
      </c>
      <c r="AK1833">
        <v>11.967425810904073</v>
      </c>
    </row>
    <row r="1834" spans="1:37" x14ac:dyDescent="0.25">
      <c r="A1834">
        <v>1833</v>
      </c>
      <c r="C1834" t="s">
        <v>643</v>
      </c>
      <c r="D1834" t="s">
        <v>121</v>
      </c>
      <c r="E1834" t="s">
        <v>2488</v>
      </c>
      <c r="F1834">
        <v>541.44098463788532</v>
      </c>
      <c r="G1834">
        <v>17.207341705453587</v>
      </c>
      <c r="H1834">
        <v>502.99729536448058</v>
      </c>
      <c r="I1834">
        <v>16</v>
      </c>
      <c r="J1834">
        <v>435.13258091054274</v>
      </c>
      <c r="K1834">
        <v>15.638183893914112</v>
      </c>
      <c r="L1834">
        <v>504.80669652698992</v>
      </c>
      <c r="M1834">
        <v>3.8612452797049266</v>
      </c>
      <c r="N1834">
        <v>183.73171798843183</v>
      </c>
      <c r="O1834">
        <v>9.3784909132735219</v>
      </c>
      <c r="P1834">
        <v>506.93524468079391</v>
      </c>
      <c r="Q1834">
        <v>22.772284183718277</v>
      </c>
      <c r="R1834">
        <v>299.62793689129239</v>
      </c>
      <c r="S1834">
        <v>16.387554635380724</v>
      </c>
      <c r="T1834">
        <v>324.61197595358732</v>
      </c>
      <c r="U1834">
        <v>13.808764665286404</v>
      </c>
      <c r="V1834">
        <v>325.11432546662121</v>
      </c>
      <c r="W1834">
        <v>10.163054980446285</v>
      </c>
      <c r="X1834">
        <v>299.40554257562633</v>
      </c>
      <c r="Y1834">
        <v>15.842074994248907</v>
      </c>
      <c r="Z1834">
        <v>256.82618853857667</v>
      </c>
      <c r="AA1834">
        <v>17.086887508626639</v>
      </c>
      <c r="AB1834">
        <v>276.14571356067171</v>
      </c>
      <c r="AC1834">
        <v>20.357142857142858</v>
      </c>
      <c r="AD1834">
        <v>491.8866526505966</v>
      </c>
      <c r="AE1834">
        <v>12.70922982348292</v>
      </c>
      <c r="AF1834">
        <v>326.90917841423186</v>
      </c>
      <c r="AG1834">
        <v>10.119346675868416</v>
      </c>
      <c r="AH1834">
        <v>296.40714391970528</v>
      </c>
      <c r="AI1834">
        <v>14.388773867034736</v>
      </c>
      <c r="AJ1834">
        <v>314.40538506637267</v>
      </c>
      <c r="AK1834">
        <v>9.4742121002990558</v>
      </c>
    </row>
    <row r="1835" spans="1:37" x14ac:dyDescent="0.25">
      <c r="A1835">
        <v>1834</v>
      </c>
      <c r="C1835" t="s">
        <v>643</v>
      </c>
      <c r="D1835" t="s">
        <v>121</v>
      </c>
      <c r="E1835" t="s">
        <v>2489</v>
      </c>
      <c r="F1835">
        <v>1055.971383558182</v>
      </c>
      <c r="G1835">
        <v>80.659414244313695</v>
      </c>
      <c r="H1835">
        <v>980.99472515418586</v>
      </c>
      <c r="I1835">
        <v>75</v>
      </c>
      <c r="J1835">
        <v>848.63829398258929</v>
      </c>
      <c r="K1835">
        <v>73.303987002722408</v>
      </c>
      <c r="L1835">
        <v>984.52359700393072</v>
      </c>
      <c r="M1835">
        <v>18.099587248616846</v>
      </c>
      <c r="N1835">
        <v>350.25779014517104</v>
      </c>
      <c r="O1835">
        <v>46.39884978145848</v>
      </c>
      <c r="P1835">
        <v>988.67490065975903</v>
      </c>
      <c r="Q1835">
        <v>106.74508211117943</v>
      </c>
      <c r="R1835">
        <v>571.19707032788176</v>
      </c>
      <c r="S1835">
        <v>81.075270301357264</v>
      </c>
      <c r="T1835">
        <v>618.82550599847741</v>
      </c>
      <c r="U1835">
        <v>68.31704623878538</v>
      </c>
      <c r="V1835">
        <v>619.78316226078289</v>
      </c>
      <c r="W1835">
        <v>50.280377271681623</v>
      </c>
      <c r="X1835">
        <v>570.7731079200903</v>
      </c>
      <c r="Y1835">
        <v>78.376581550494592</v>
      </c>
      <c r="Z1835">
        <v>489.60176410364113</v>
      </c>
      <c r="AA1835">
        <v>84.535127674258121</v>
      </c>
      <c r="AB1835">
        <v>526.43162785813672</v>
      </c>
      <c r="AC1835">
        <v>100.71428571428572</v>
      </c>
      <c r="AD1835">
        <v>959.3256585491755</v>
      </c>
      <c r="AE1835">
        <v>59.574514797576185</v>
      </c>
      <c r="AF1835">
        <v>623.20478828131161</v>
      </c>
      <c r="AG1835">
        <v>50.06413618587532</v>
      </c>
      <c r="AH1835">
        <v>565.0570971044549</v>
      </c>
      <c r="AI1835">
        <v>71.186565447435015</v>
      </c>
      <c r="AJ1835">
        <v>599.36812537736591</v>
      </c>
      <c r="AK1835">
        <v>46.872417759374287</v>
      </c>
    </row>
    <row r="1836" spans="1:37" x14ac:dyDescent="0.25">
      <c r="A1836">
        <v>1835</v>
      </c>
      <c r="C1836" t="s">
        <v>643</v>
      </c>
      <c r="D1836" t="s">
        <v>121</v>
      </c>
      <c r="E1836" t="s">
        <v>2490</v>
      </c>
      <c r="F1836">
        <v>1283.0967270146307</v>
      </c>
      <c r="G1836">
        <v>151.63969877930975</v>
      </c>
      <c r="H1836">
        <v>1191.9935906052899</v>
      </c>
      <c r="I1836">
        <v>141</v>
      </c>
      <c r="J1836">
        <v>1031.1690585394967</v>
      </c>
      <c r="K1836">
        <v>137.81149556511812</v>
      </c>
      <c r="L1836">
        <v>1196.2814756663458</v>
      </c>
      <c r="M1836">
        <v>34.027224027399669</v>
      </c>
      <c r="N1836">
        <v>444.2743548683485</v>
      </c>
      <c r="O1836">
        <v>88.848861283643899</v>
      </c>
      <c r="P1836">
        <v>1201.3256693031933</v>
      </c>
      <c r="Q1836">
        <v>200.68075436901731</v>
      </c>
      <c r="R1836">
        <v>724.51838920536579</v>
      </c>
      <c r="S1836">
        <v>155.25051759834369</v>
      </c>
      <c r="T1836">
        <v>784.93129971385815</v>
      </c>
      <c r="U1836">
        <v>130.81987577639754</v>
      </c>
      <c r="V1836">
        <v>786.14601107815088</v>
      </c>
      <c r="W1836">
        <v>96.281573498964804</v>
      </c>
      <c r="X1836">
        <v>723.98062636179873</v>
      </c>
      <c r="Y1836">
        <v>150.08281573498965</v>
      </c>
      <c r="Z1836">
        <v>621.02118499461847</v>
      </c>
      <c r="AA1836">
        <v>161.87577639751555</v>
      </c>
      <c r="AB1836">
        <v>667.73695954637333</v>
      </c>
      <c r="AC1836">
        <v>192.85714285714286</v>
      </c>
      <c r="AD1836">
        <v>1165.6637971362049</v>
      </c>
      <c r="AE1836">
        <v>112.00008781944322</v>
      </c>
      <c r="AF1836">
        <v>790.48607355682145</v>
      </c>
      <c r="AG1836">
        <v>95.867494824016575</v>
      </c>
      <c r="AH1836">
        <v>716.73031790617699</v>
      </c>
      <c r="AI1836">
        <v>136.31469979296068</v>
      </c>
      <c r="AJ1836">
        <v>760.25114850497471</v>
      </c>
      <c r="AK1836">
        <v>89.755693581780548</v>
      </c>
    </row>
    <row r="1837" spans="1:37" x14ac:dyDescent="0.25">
      <c r="A1837">
        <v>1836</v>
      </c>
      <c r="C1837" t="s">
        <v>643</v>
      </c>
      <c r="D1837" t="s">
        <v>121</v>
      </c>
      <c r="E1837" t="s">
        <v>2491</v>
      </c>
      <c r="F1837">
        <v>1641.5457287729128</v>
      </c>
      <c r="G1837">
        <v>80.659414244313695</v>
      </c>
      <c r="H1837">
        <v>1524.9918000612979</v>
      </c>
      <c r="I1837">
        <v>75</v>
      </c>
      <c r="J1837">
        <v>1319.2389381482658</v>
      </c>
      <c r="K1837">
        <v>73.303987002722408</v>
      </c>
      <c r="L1837">
        <v>1530.4775590530012</v>
      </c>
      <c r="M1837">
        <v>18.099587248616846</v>
      </c>
      <c r="N1837">
        <v>587.4499076820764</v>
      </c>
      <c r="O1837">
        <v>37.513963653094088</v>
      </c>
      <c r="P1837">
        <v>1536.9309108115519</v>
      </c>
      <c r="Q1837">
        <v>106.74508211117943</v>
      </c>
      <c r="R1837">
        <v>958.00771795342985</v>
      </c>
      <c r="S1837">
        <v>65.550218541522895</v>
      </c>
      <c r="T1837">
        <v>1037.8897960255165</v>
      </c>
      <c r="U1837">
        <v>55.235058661145615</v>
      </c>
      <c r="V1837">
        <v>1039.4959703882603</v>
      </c>
      <c r="W1837">
        <v>40.652219921785139</v>
      </c>
      <c r="X1837">
        <v>957.29665117825675</v>
      </c>
      <c r="Y1837">
        <v>63.36829997699563</v>
      </c>
      <c r="Z1837">
        <v>821.1566429527735</v>
      </c>
      <c r="AA1837">
        <v>68.347550034506554</v>
      </c>
      <c r="AB1837">
        <v>882.92743198662924</v>
      </c>
      <c r="AC1837">
        <v>81.428571428571431</v>
      </c>
      <c r="AD1837">
        <v>1491.3064518730812</v>
      </c>
      <c r="AE1837">
        <v>59.574514797576185</v>
      </c>
      <c r="AF1837">
        <v>1045.2346975384805</v>
      </c>
      <c r="AG1837">
        <v>40.477386703473663</v>
      </c>
      <c r="AH1837">
        <v>947.70979795062965</v>
      </c>
      <c r="AI1837">
        <v>57.555095468138944</v>
      </c>
      <c r="AJ1837">
        <v>1005.2560137908102</v>
      </c>
      <c r="AK1837">
        <v>37.896848401196223</v>
      </c>
    </row>
    <row r="1838" spans="1:37" x14ac:dyDescent="0.25">
      <c r="A1838">
        <v>1837</v>
      </c>
      <c r="C1838" t="s">
        <v>643</v>
      </c>
      <c r="D1838" t="s">
        <v>121</v>
      </c>
      <c r="E1838" t="s">
        <v>2492</v>
      </c>
      <c r="F1838">
        <v>1102.2575909924344</v>
      </c>
      <c r="G1838">
        <v>44.093813120224816</v>
      </c>
      <c r="H1838">
        <v>1023.9944939427993</v>
      </c>
      <c r="I1838">
        <v>41</v>
      </c>
      <c r="J1838">
        <v>885.83650666480253</v>
      </c>
      <c r="K1838">
        <v>40.072846228154916</v>
      </c>
      <c r="L1838">
        <v>1027.6780462100151</v>
      </c>
      <c r="M1838">
        <v>9.8944410292438736</v>
      </c>
      <c r="N1838">
        <v>324.44932139763216</v>
      </c>
      <c r="O1838">
        <v>14.808143547273982</v>
      </c>
      <c r="P1838">
        <v>1032.0113132269043</v>
      </c>
      <c r="Q1838">
        <v>58.353978220778082</v>
      </c>
      <c r="R1838">
        <v>529.10886514582739</v>
      </c>
      <c r="S1838">
        <v>25.875086266390614</v>
      </c>
      <c r="T1838">
        <v>573.22783713543174</v>
      </c>
      <c r="U1838">
        <v>21.803312629399585</v>
      </c>
      <c r="V1838">
        <v>574.11492925209359</v>
      </c>
      <c r="W1838">
        <v>16.046928916494135</v>
      </c>
      <c r="X1838">
        <v>528.71614207334687</v>
      </c>
      <c r="Y1838">
        <v>25.013802622498275</v>
      </c>
      <c r="Z1838">
        <v>453.52584464337281</v>
      </c>
      <c r="AA1838">
        <v>26.979296066252587</v>
      </c>
      <c r="AB1838">
        <v>487.64192896332662</v>
      </c>
      <c r="AC1838">
        <v>32.142857142857146</v>
      </c>
      <c r="AD1838">
        <v>1001.3756109626459</v>
      </c>
      <c r="AE1838">
        <v>32.567401422674976</v>
      </c>
      <c r="AF1838">
        <v>577.28443546058338</v>
      </c>
      <c r="AG1838">
        <v>15.977915804002761</v>
      </c>
      <c r="AH1838">
        <v>523.42131100202141</v>
      </c>
      <c r="AI1838">
        <v>22.719116632160112</v>
      </c>
      <c r="AJ1838">
        <v>555.20415824429688</v>
      </c>
      <c r="AK1838">
        <v>14.95928226363009</v>
      </c>
    </row>
    <row r="1839" spans="1:37" x14ac:dyDescent="0.25">
      <c r="A1839">
        <v>1838</v>
      </c>
      <c r="C1839" t="s">
        <v>643</v>
      </c>
      <c r="D1839" t="s">
        <v>121</v>
      </c>
      <c r="E1839" t="s">
        <v>2493</v>
      </c>
      <c r="F1839">
        <v>1270.1796458701881</v>
      </c>
      <c r="G1839">
        <v>13.980965135681039</v>
      </c>
      <c r="H1839">
        <v>1179.9936551293977</v>
      </c>
      <c r="I1839">
        <v>13</v>
      </c>
      <c r="J1839">
        <v>1020.7881619770186</v>
      </c>
      <c r="K1839">
        <v>12.706024413805217</v>
      </c>
      <c r="L1839">
        <v>1184.2383735623221</v>
      </c>
      <c r="M1839">
        <v>3.1372617897602528</v>
      </c>
      <c r="N1839">
        <v>450.41922837966729</v>
      </c>
      <c r="O1839">
        <v>10.859305268000922</v>
      </c>
      <c r="P1839">
        <v>1189.2317867263155</v>
      </c>
      <c r="Q1839">
        <v>18.502480899271099</v>
      </c>
      <c r="R1839">
        <v>734.53939043918831</v>
      </c>
      <c r="S1839">
        <v>18.975063262019784</v>
      </c>
      <c r="T1839">
        <v>795.78788753839285</v>
      </c>
      <c r="U1839">
        <v>15.989095928226364</v>
      </c>
      <c r="V1839">
        <v>797.01939988974357</v>
      </c>
      <c r="W1839">
        <v>11.767747872095699</v>
      </c>
      <c r="X1839">
        <v>733.99418965864243</v>
      </c>
      <c r="Y1839">
        <v>18.343455256498736</v>
      </c>
      <c r="Z1839">
        <v>629.61068962801562</v>
      </c>
      <c r="AA1839">
        <v>19.784817115251901</v>
      </c>
      <c r="AB1839">
        <v>676.97260214037578</v>
      </c>
      <c r="AC1839">
        <v>23.571428571428573</v>
      </c>
      <c r="AD1839">
        <v>1153.9289266952364</v>
      </c>
      <c r="AE1839">
        <v>10.326249231579871</v>
      </c>
      <c r="AF1839">
        <v>801.41949089509012</v>
      </c>
      <c r="AG1839">
        <v>11.717138256268692</v>
      </c>
      <c r="AH1839">
        <v>726.6436003115183</v>
      </c>
      <c r="AI1839">
        <v>16.660685530250749</v>
      </c>
      <c r="AJ1839">
        <v>770.76637877475298</v>
      </c>
      <c r="AK1839">
        <v>10.970140326662067</v>
      </c>
    </row>
    <row r="1840" spans="1:37" x14ac:dyDescent="0.25">
      <c r="A1840">
        <v>1839</v>
      </c>
      <c r="C1840" t="s">
        <v>643</v>
      </c>
      <c r="D1840" t="s">
        <v>143</v>
      </c>
      <c r="E1840" t="s">
        <v>2494</v>
      </c>
      <c r="F1840">
        <v>328.27742153223085</v>
      </c>
      <c r="G1840">
        <v>56.604395604395606</v>
      </c>
      <c r="H1840">
        <v>286</v>
      </c>
      <c r="I1840">
        <v>68</v>
      </c>
      <c r="J1840">
        <v>248.30745865676678</v>
      </c>
      <c r="K1840">
        <v>68.48571428571428</v>
      </c>
      <c r="L1840">
        <v>289.57138035774551</v>
      </c>
      <c r="M1840">
        <v>0</v>
      </c>
      <c r="N1840">
        <v>90.537313432835816</v>
      </c>
      <c r="O1840">
        <v>23.470790378006875</v>
      </c>
      <c r="P1840">
        <v>304.77387782652715</v>
      </c>
      <c r="Q1840">
        <v>76.182417582417585</v>
      </c>
      <c r="R1840">
        <v>144.31343283582089</v>
      </c>
      <c r="S1840">
        <v>44.707903780068733</v>
      </c>
      <c r="T1840">
        <v>160.97014925373134</v>
      </c>
      <c r="U1840">
        <v>36.632302405498287</v>
      </c>
      <c r="V1840">
        <v>157.97014925373134</v>
      </c>
      <c r="W1840">
        <v>29.518900343642613</v>
      </c>
      <c r="X1840">
        <v>142.25373134328356</v>
      </c>
      <c r="Y1840">
        <v>46.460481099656363</v>
      </c>
      <c r="Z1840">
        <v>126.22388059701491</v>
      </c>
      <c r="AA1840">
        <v>44.020618556701038</v>
      </c>
      <c r="AB1840">
        <v>114.98507462686567</v>
      </c>
      <c r="AC1840">
        <v>51.649484536082475</v>
      </c>
      <c r="AD1840">
        <v>286.19304758690515</v>
      </c>
      <c r="AE1840">
        <v>47.375824175824178</v>
      </c>
      <c r="AF1840">
        <v>174.85074626865671</v>
      </c>
      <c r="AG1840">
        <v>28.419243986254298</v>
      </c>
      <c r="AH1840">
        <v>149.64179104477611</v>
      </c>
      <c r="AI1840">
        <v>42.233676975945023</v>
      </c>
      <c r="AJ1840">
        <v>165.94029850746267</v>
      </c>
      <c r="AK1840">
        <v>28.831615120274915</v>
      </c>
    </row>
    <row r="1841" spans="1:37" x14ac:dyDescent="0.25">
      <c r="A1841">
        <v>1840</v>
      </c>
      <c r="C1841" t="s">
        <v>643</v>
      </c>
      <c r="D1841" t="s">
        <v>143</v>
      </c>
      <c r="E1841" t="s">
        <v>2495</v>
      </c>
      <c r="F1841">
        <v>257.1123860951738</v>
      </c>
      <c r="G1841">
        <v>41.620879120879117</v>
      </c>
      <c r="H1841">
        <v>224</v>
      </c>
      <c r="I1841">
        <v>50</v>
      </c>
      <c r="J1841">
        <v>194.47856901788728</v>
      </c>
      <c r="K1841">
        <v>50.357142857142854</v>
      </c>
      <c r="L1841">
        <v>226.79716503543708</v>
      </c>
      <c r="M1841">
        <v>0</v>
      </c>
      <c r="N1841">
        <v>65.723383084577122</v>
      </c>
      <c r="O1841">
        <v>16.429553264604813</v>
      </c>
      <c r="P1841">
        <v>238.70401619979751</v>
      </c>
      <c r="Q1841">
        <v>56.016483516483518</v>
      </c>
      <c r="R1841">
        <v>104.76086235489221</v>
      </c>
      <c r="S1841">
        <v>31.295532646048112</v>
      </c>
      <c r="T1841">
        <v>116.85240464344943</v>
      </c>
      <c r="U1841">
        <v>25.642611683848799</v>
      </c>
      <c r="V1841">
        <v>114.67462686567166</v>
      </c>
      <c r="W1841">
        <v>20.663230240549829</v>
      </c>
      <c r="X1841">
        <v>103.26567164179106</v>
      </c>
      <c r="Y1841">
        <v>32.522336769759455</v>
      </c>
      <c r="Z1841">
        <v>91.629187396351583</v>
      </c>
      <c r="AA1841">
        <v>30.814432989690722</v>
      </c>
      <c r="AB1841">
        <v>83.470646766169168</v>
      </c>
      <c r="AC1841">
        <v>36.154639175257735</v>
      </c>
      <c r="AD1841">
        <v>224.15119811002364</v>
      </c>
      <c r="AE1841">
        <v>34.835164835164832</v>
      </c>
      <c r="AF1841">
        <v>126.92868988391378</v>
      </c>
      <c r="AG1841">
        <v>19.893470790378007</v>
      </c>
      <c r="AH1841">
        <v>108.62885572139305</v>
      </c>
      <c r="AI1841">
        <v>29.563573883161514</v>
      </c>
      <c r="AJ1841">
        <v>120.46036484245441</v>
      </c>
      <c r="AK1841">
        <v>20.182130584192439</v>
      </c>
    </row>
    <row r="1842" spans="1:37" x14ac:dyDescent="0.25">
      <c r="A1842">
        <v>1841</v>
      </c>
      <c r="C1842" t="s">
        <v>643</v>
      </c>
      <c r="D1842" t="s">
        <v>143</v>
      </c>
      <c r="E1842" t="s">
        <v>2496</v>
      </c>
      <c r="F1842">
        <v>337.46000674991558</v>
      </c>
      <c r="G1842">
        <v>59.10164835164835</v>
      </c>
      <c r="H1842">
        <v>294</v>
      </c>
      <c r="I1842">
        <v>71</v>
      </c>
      <c r="J1842">
        <v>255.25312183597703</v>
      </c>
      <c r="K1842">
        <v>71.507142857142853</v>
      </c>
      <c r="L1842">
        <v>297.6712791090111</v>
      </c>
      <c r="M1842">
        <v>0</v>
      </c>
      <c r="N1842">
        <v>97.243781094527364</v>
      </c>
      <c r="O1842">
        <v>23.940206185567011</v>
      </c>
      <c r="P1842">
        <v>313.29902126223419</v>
      </c>
      <c r="Q1842">
        <v>79.543406593406587</v>
      </c>
      <c r="R1842">
        <v>155.00331674958542</v>
      </c>
      <c r="S1842">
        <v>45.602061855670101</v>
      </c>
      <c r="T1842">
        <v>172.89386401326701</v>
      </c>
      <c r="U1842">
        <v>37.36494845360825</v>
      </c>
      <c r="V1842">
        <v>169.67164179104478</v>
      </c>
      <c r="W1842">
        <v>30.109278350515464</v>
      </c>
      <c r="X1842">
        <v>152.79104477611941</v>
      </c>
      <c r="Y1842">
        <v>47.389690721649487</v>
      </c>
      <c r="Z1842">
        <v>135.5737976782753</v>
      </c>
      <c r="AA1842">
        <v>44.901030927835052</v>
      </c>
      <c r="AB1842">
        <v>123.50248756218906</v>
      </c>
      <c r="AC1842">
        <v>52.682474226804125</v>
      </c>
      <c r="AD1842">
        <v>294.19844751940599</v>
      </c>
      <c r="AE1842">
        <v>49.465934065934064</v>
      </c>
      <c r="AF1842">
        <v>187.80265339966834</v>
      </c>
      <c r="AG1842">
        <v>28.987628865979381</v>
      </c>
      <c r="AH1842">
        <v>160.72636815920399</v>
      </c>
      <c r="AI1842">
        <v>43.078350515463917</v>
      </c>
      <c r="AJ1842">
        <v>178.23217247097844</v>
      </c>
      <c r="AK1842">
        <v>29.408247422680411</v>
      </c>
    </row>
    <row r="1843" spans="1:37" x14ac:dyDescent="0.25">
      <c r="A1843">
        <v>1842</v>
      </c>
      <c r="C1843" t="s">
        <v>643</v>
      </c>
      <c r="D1843" t="s">
        <v>121</v>
      </c>
      <c r="E1843" t="s">
        <v>2497</v>
      </c>
      <c r="F1843">
        <v>556.51091263973501</v>
      </c>
      <c r="G1843">
        <v>81.734873100904537</v>
      </c>
      <c r="H1843">
        <v>516.99722008635467</v>
      </c>
      <c r="I1843">
        <v>76</v>
      </c>
      <c r="J1843">
        <v>447.24362690010054</v>
      </c>
      <c r="K1843">
        <v>74.281373496092044</v>
      </c>
      <c r="L1843">
        <v>518.85698231501738</v>
      </c>
      <c r="M1843">
        <v>18.340915078598403</v>
      </c>
      <c r="N1843">
        <v>197.86492706446506</v>
      </c>
      <c r="O1843">
        <v>28.135472739820568</v>
      </c>
      <c r="P1843">
        <v>521.04477435381796</v>
      </c>
      <c r="Q1843">
        <v>108.16834987266181</v>
      </c>
      <c r="R1843">
        <v>322.6762397290841</v>
      </c>
      <c r="S1843">
        <v>49.162663906142171</v>
      </c>
      <c r="T1843">
        <v>349.58212795001708</v>
      </c>
      <c r="U1843">
        <v>41.426293995859211</v>
      </c>
      <c r="V1843">
        <v>350.12311973328434</v>
      </c>
      <c r="W1843">
        <v>30.489164941338856</v>
      </c>
      <c r="X1843">
        <v>322.43673815836684</v>
      </c>
      <c r="Y1843">
        <v>47.526224982746726</v>
      </c>
      <c r="Z1843">
        <v>276.58204919539025</v>
      </c>
      <c r="AA1843">
        <v>51.260662525879916</v>
      </c>
      <c r="AB1843">
        <v>297.38769152687723</v>
      </c>
      <c r="AC1843">
        <v>61.071428571428577</v>
      </c>
      <c r="AD1843">
        <v>505.57733483172649</v>
      </c>
      <c r="AE1843">
        <v>60.368841661543868</v>
      </c>
      <c r="AF1843">
        <v>352.0560382922497</v>
      </c>
      <c r="AG1843">
        <v>30.358040027605245</v>
      </c>
      <c r="AH1843">
        <v>319.20769345199034</v>
      </c>
      <c r="AI1843">
        <v>43.166321601104208</v>
      </c>
      <c r="AJ1843">
        <v>338.59041468686286</v>
      </c>
      <c r="AK1843">
        <v>28.422636300897171</v>
      </c>
    </row>
    <row r="1844" spans="1:37" x14ac:dyDescent="0.25">
      <c r="A1844">
        <v>1843</v>
      </c>
      <c r="C1844" t="s">
        <v>643</v>
      </c>
      <c r="D1844" t="s">
        <v>121</v>
      </c>
      <c r="E1844" t="s">
        <v>2498</v>
      </c>
      <c r="F1844">
        <v>891.27859896653888</v>
      </c>
      <c r="G1844">
        <v>62.376613682269259</v>
      </c>
      <c r="H1844">
        <v>827.99554783656049</v>
      </c>
      <c r="I1844">
        <v>58.000000000000007</v>
      </c>
      <c r="J1844">
        <v>716.28186281099283</v>
      </c>
      <c r="K1844">
        <v>56.688416615438662</v>
      </c>
      <c r="L1844">
        <v>830.97404517762948</v>
      </c>
      <c r="M1844">
        <v>13.997014138930361</v>
      </c>
      <c r="N1844">
        <v>331.20868226008275</v>
      </c>
      <c r="O1844">
        <v>27.641867954911433</v>
      </c>
      <c r="P1844">
        <v>834.47789780456731</v>
      </c>
      <c r="Q1844">
        <v>82.549530165978751</v>
      </c>
      <c r="R1844">
        <v>540.131966503032</v>
      </c>
      <c r="S1844">
        <v>48.300161030595817</v>
      </c>
      <c r="T1844">
        <v>585.17008374241982</v>
      </c>
      <c r="U1844">
        <v>40.699516908212559</v>
      </c>
      <c r="V1844">
        <v>586.07565694484549</v>
      </c>
      <c r="W1844">
        <v>29.954267310789049</v>
      </c>
      <c r="X1844">
        <v>539.73106169987489</v>
      </c>
      <c r="Y1844">
        <v>46.692431561996784</v>
      </c>
      <c r="Z1844">
        <v>462.9742997401097</v>
      </c>
      <c r="AA1844">
        <v>50.361352657004829</v>
      </c>
      <c r="AB1844">
        <v>497.80113581672924</v>
      </c>
      <c r="AC1844">
        <v>60</v>
      </c>
      <c r="AD1844">
        <v>809.70606042682698</v>
      </c>
      <c r="AE1844">
        <v>46.070958110125588</v>
      </c>
      <c r="AF1844">
        <v>589.31119453267877</v>
      </c>
      <c r="AG1844">
        <v>29.825442834138489</v>
      </c>
      <c r="AH1844">
        <v>534.32592164789685</v>
      </c>
      <c r="AI1844">
        <v>42.409017713365543</v>
      </c>
      <c r="AJ1844">
        <v>566.77091154105301</v>
      </c>
      <c r="AK1844">
        <v>27.923993558776168</v>
      </c>
    </row>
    <row r="1845" spans="1:37" x14ac:dyDescent="0.25">
      <c r="A1845">
        <v>1844</v>
      </c>
      <c r="C1845" t="s">
        <v>643</v>
      </c>
      <c r="D1845" t="s">
        <v>121</v>
      </c>
      <c r="E1845" t="s">
        <v>2499</v>
      </c>
      <c r="F1845">
        <v>789.01837323970165</v>
      </c>
      <c r="G1845">
        <v>433.40991920611219</v>
      </c>
      <c r="H1845">
        <v>732.99605865241404</v>
      </c>
      <c r="I1845">
        <v>402.99999999999994</v>
      </c>
      <c r="J1845">
        <v>634.09976502470738</v>
      </c>
      <c r="K1845">
        <v>393.88675682796168</v>
      </c>
      <c r="L1845">
        <v>735.63282018744258</v>
      </c>
      <c r="M1845">
        <v>97.255115482567831</v>
      </c>
      <c r="N1845">
        <v>310.93059967273081</v>
      </c>
      <c r="O1845">
        <v>191.51865654474349</v>
      </c>
      <c r="P1845">
        <v>738.73466073761813</v>
      </c>
      <c r="Q1845">
        <v>573.57690787740398</v>
      </c>
      <c r="R1845">
        <v>507.06266243141789</v>
      </c>
      <c r="S1845">
        <v>334.65111571198526</v>
      </c>
      <c r="T1845">
        <v>549.34334392145547</v>
      </c>
      <c r="U1845">
        <v>281.9895100069013</v>
      </c>
      <c r="V1845">
        <v>550.19347386658967</v>
      </c>
      <c r="W1845">
        <v>207.54028065332412</v>
      </c>
      <c r="X1845">
        <v>506.68630282029073</v>
      </c>
      <c r="Y1845">
        <v>323.51184725097767</v>
      </c>
      <c r="Z1845">
        <v>434.62893444989896</v>
      </c>
      <c r="AA1845">
        <v>348.93222912353343</v>
      </c>
      <c r="AB1845">
        <v>467.32351525652138</v>
      </c>
      <c r="AC1845">
        <v>415.71428571428572</v>
      </c>
      <c r="AD1845">
        <v>716.80500276915961</v>
      </c>
      <c r="AE1845">
        <v>320.11372617897598</v>
      </c>
      <c r="AF1845">
        <v>553.23091731639238</v>
      </c>
      <c r="AG1845">
        <v>206.64771106510236</v>
      </c>
      <c r="AH1845">
        <v>501.61208971027054</v>
      </c>
      <c r="AI1845">
        <v>293.83390844260407</v>
      </c>
      <c r="AJ1845">
        <v>532.0706516507845</v>
      </c>
      <c r="AK1845">
        <v>193.47338394294914</v>
      </c>
    </row>
    <row r="1846" spans="1:37" x14ac:dyDescent="0.25">
      <c r="A1846">
        <v>1845</v>
      </c>
      <c r="C1846" t="s">
        <v>643</v>
      </c>
      <c r="D1846" t="s">
        <v>121</v>
      </c>
      <c r="E1846" t="s">
        <v>2500</v>
      </c>
      <c r="F1846">
        <v>807.31757152766204</v>
      </c>
      <c r="G1846">
        <v>237.67640730657769</v>
      </c>
      <c r="H1846">
        <v>749.99596724326125</v>
      </c>
      <c r="I1846">
        <v>221</v>
      </c>
      <c r="J1846">
        <v>648.80603515488474</v>
      </c>
      <c r="K1846">
        <v>216.00241503468868</v>
      </c>
      <c r="L1846">
        <v>752.69388150147597</v>
      </c>
      <c r="M1846">
        <v>53.333450425924305</v>
      </c>
      <c r="N1846">
        <v>306.01470086367578</v>
      </c>
      <c r="O1846">
        <v>95.265723487462623</v>
      </c>
      <c r="P1846">
        <v>755.86766105486163</v>
      </c>
      <c r="Q1846">
        <v>314.5421752876087</v>
      </c>
      <c r="R1846">
        <v>499.0458614443599</v>
      </c>
      <c r="S1846">
        <v>166.46305498044629</v>
      </c>
      <c r="T1846">
        <v>540.65807366182764</v>
      </c>
      <c r="U1846">
        <v>140.26797791580401</v>
      </c>
      <c r="V1846">
        <v>541.49476281731552</v>
      </c>
      <c r="W1846">
        <v>103.23524269611227</v>
      </c>
      <c r="X1846">
        <v>498.67545218281577</v>
      </c>
      <c r="Y1846">
        <v>160.92213020473889</v>
      </c>
      <c r="Z1846">
        <v>427.75733074318117</v>
      </c>
      <c r="AA1846">
        <v>173.56680469289165</v>
      </c>
      <c r="AB1846">
        <v>459.93500118131942</v>
      </c>
      <c r="AC1846">
        <v>206.78571428571428</v>
      </c>
      <c r="AD1846">
        <v>733.42940256053168</v>
      </c>
      <c r="AE1846">
        <v>175.54623693685784</v>
      </c>
      <c r="AF1846">
        <v>544.48418344577749</v>
      </c>
      <c r="AG1846">
        <v>102.79125833908442</v>
      </c>
      <c r="AH1846">
        <v>493.68146378599744</v>
      </c>
      <c r="AI1846">
        <v>146.15965033356338</v>
      </c>
      <c r="AJ1846">
        <v>523.65846743496184</v>
      </c>
      <c r="AK1846">
        <v>96.238049229353578</v>
      </c>
    </row>
    <row r="1847" spans="1:37" x14ac:dyDescent="0.25">
      <c r="A1847">
        <v>1846</v>
      </c>
      <c r="C1847" t="s">
        <v>643</v>
      </c>
      <c r="D1847" t="s">
        <v>121</v>
      </c>
      <c r="E1847" t="s">
        <v>2501</v>
      </c>
      <c r="F1847">
        <v>983.85101383504423</v>
      </c>
      <c r="G1847">
        <v>282.84567928339334</v>
      </c>
      <c r="H1847">
        <v>913.99508541378782</v>
      </c>
      <c r="I1847">
        <v>263</v>
      </c>
      <c r="J1847">
        <v>790.67828817541954</v>
      </c>
      <c r="K1847">
        <v>257.05264775621322</v>
      </c>
      <c r="L1847">
        <v>917.28294358979883</v>
      </c>
      <c r="M1847">
        <v>63.469219285149734</v>
      </c>
      <c r="N1847">
        <v>366.84894862573174</v>
      </c>
      <c r="O1847">
        <v>115.00991488382793</v>
      </c>
      <c r="P1847">
        <v>921.15072293885805</v>
      </c>
      <c r="Q1847">
        <v>374.31942126986917</v>
      </c>
      <c r="R1847">
        <v>598.25377365920247</v>
      </c>
      <c r="S1847">
        <v>200.96317000230044</v>
      </c>
      <c r="T1847">
        <v>648.13829312472103</v>
      </c>
      <c r="U1847">
        <v>169.33906142167012</v>
      </c>
      <c r="V1847">
        <v>649.14131205208309</v>
      </c>
      <c r="W1847">
        <v>124.63114791810443</v>
      </c>
      <c r="X1847">
        <v>597.80972882156823</v>
      </c>
      <c r="Y1847">
        <v>194.27386703473661</v>
      </c>
      <c r="Z1847">
        <v>512.79342661381361</v>
      </c>
      <c r="AA1847">
        <v>209.5391994478951</v>
      </c>
      <c r="AB1847">
        <v>551.36786286194308</v>
      </c>
      <c r="AC1847">
        <v>249.64285714285714</v>
      </c>
      <c r="AD1847">
        <v>893.80596525376802</v>
      </c>
      <c r="AE1847">
        <v>208.9079652235005</v>
      </c>
      <c r="AF1847">
        <v>652.72501509463677</v>
      </c>
      <c r="AG1847">
        <v>124.09514607775478</v>
      </c>
      <c r="AH1847">
        <v>591.82295959887642</v>
      </c>
      <c r="AI1847">
        <v>176.45180584311018</v>
      </c>
      <c r="AJ1847">
        <v>627.75924710576749</v>
      </c>
      <c r="AK1847">
        <v>116.18375891419369</v>
      </c>
    </row>
    <row r="1848" spans="1:37" x14ac:dyDescent="0.25">
      <c r="A1848">
        <v>1847</v>
      </c>
      <c r="C1848" t="s">
        <v>643</v>
      </c>
      <c r="D1848" t="s">
        <v>121</v>
      </c>
      <c r="E1848" t="s">
        <v>2502</v>
      </c>
      <c r="F1848">
        <v>1159.3080327137227</v>
      </c>
      <c r="G1848">
        <v>330.16586897339073</v>
      </c>
      <c r="H1848">
        <v>1076.994208961323</v>
      </c>
      <c r="I1848">
        <v>307</v>
      </c>
      <c r="J1848">
        <v>931.68546648241443</v>
      </c>
      <c r="K1848">
        <v>300.05765346447703</v>
      </c>
      <c r="L1848">
        <v>1080.8684138361195</v>
      </c>
      <c r="M1848">
        <v>74.087643804338285</v>
      </c>
      <c r="N1848">
        <v>439.35845605929347</v>
      </c>
      <c r="O1848">
        <v>127.35003450655624</v>
      </c>
      <c r="P1848">
        <v>1085.4259612747812</v>
      </c>
      <c r="Q1848">
        <v>436.94320277509439</v>
      </c>
      <c r="R1848">
        <v>716.5015882183078</v>
      </c>
      <c r="S1848">
        <v>222.52574189095927</v>
      </c>
      <c r="T1848">
        <v>776.24602945423044</v>
      </c>
      <c r="U1848">
        <v>187.50848861283643</v>
      </c>
      <c r="V1848">
        <v>777.44730002887673</v>
      </c>
      <c r="W1848">
        <v>138.00358868184955</v>
      </c>
      <c r="X1848">
        <v>715.96977572432377</v>
      </c>
      <c r="Y1848">
        <v>215.11870255348515</v>
      </c>
      <c r="Z1848">
        <v>614.14958128790067</v>
      </c>
      <c r="AA1848">
        <v>232.02194616977224</v>
      </c>
      <c r="AB1848">
        <v>660.34844547117143</v>
      </c>
      <c r="AC1848">
        <v>276.42857142857139</v>
      </c>
      <c r="AD1848">
        <v>1053.2046220769234</v>
      </c>
      <c r="AE1848">
        <v>243.85834723807849</v>
      </c>
      <c r="AF1848">
        <v>781.73933968620656</v>
      </c>
      <c r="AG1848">
        <v>137.41007591442374</v>
      </c>
      <c r="AH1848">
        <v>708.79969198190395</v>
      </c>
      <c r="AI1848">
        <v>195.38440303657694</v>
      </c>
      <c r="AJ1848">
        <v>751.83896428915205</v>
      </c>
      <c r="AK1848">
        <v>128.64982746721876</v>
      </c>
    </row>
    <row r="1849" spans="1:37" x14ac:dyDescent="0.25">
      <c r="A1849">
        <v>1848</v>
      </c>
      <c r="C1849" t="s">
        <v>643</v>
      </c>
      <c r="D1849" t="s">
        <v>121</v>
      </c>
      <c r="E1849" t="s">
        <v>2503</v>
      </c>
      <c r="F1849">
        <v>964.47539211838034</v>
      </c>
      <c r="G1849">
        <v>15.056423992271888</v>
      </c>
      <c r="H1849">
        <v>895.99518219994945</v>
      </c>
      <c r="I1849">
        <v>14</v>
      </c>
      <c r="J1849">
        <v>775.10694333170238</v>
      </c>
      <c r="K1849">
        <v>13.683410907174848</v>
      </c>
      <c r="L1849">
        <v>899.2182904337634</v>
      </c>
      <c r="M1849">
        <v>3.3785896197418106</v>
      </c>
      <c r="N1849">
        <v>365.00548657233617</v>
      </c>
      <c r="O1849">
        <v>5.4296526340004609</v>
      </c>
      <c r="P1849">
        <v>903.00989907354142</v>
      </c>
      <c r="Q1849">
        <v>19.925748660753491</v>
      </c>
      <c r="R1849">
        <v>595.24747328905573</v>
      </c>
      <c r="S1849">
        <v>9.4875316310098921</v>
      </c>
      <c r="T1849">
        <v>644.88131677736067</v>
      </c>
      <c r="U1849">
        <v>7.994547964113182</v>
      </c>
      <c r="V1849">
        <v>645.87929540860534</v>
      </c>
      <c r="W1849">
        <v>5.8838739360478494</v>
      </c>
      <c r="X1849">
        <v>594.80565983251518</v>
      </c>
      <c r="Y1849">
        <v>9.1717276282493678</v>
      </c>
      <c r="Z1849">
        <v>510.21657522379445</v>
      </c>
      <c r="AA1849">
        <v>9.8924085576259504</v>
      </c>
      <c r="AB1849">
        <v>548.59717008374241</v>
      </c>
      <c r="AC1849">
        <v>11.785714285714286</v>
      </c>
      <c r="AD1849">
        <v>876.20365959231526</v>
      </c>
      <c r="AE1849">
        <v>11.120576095547554</v>
      </c>
      <c r="AF1849">
        <v>649.44498989315628</v>
      </c>
      <c r="AG1849">
        <v>5.8585691281343459</v>
      </c>
      <c r="AH1849">
        <v>588.84897487727403</v>
      </c>
      <c r="AI1849">
        <v>8.3303427651253745</v>
      </c>
      <c r="AJ1849">
        <v>624.60467802483402</v>
      </c>
      <c r="AK1849">
        <v>5.4850701633310335</v>
      </c>
    </row>
    <row r="1850" spans="1:37" x14ac:dyDescent="0.25">
      <c r="A1850">
        <v>1849</v>
      </c>
      <c r="C1850" t="s">
        <v>643</v>
      </c>
      <c r="D1850" t="s">
        <v>121</v>
      </c>
      <c r="E1850" t="s">
        <v>2504</v>
      </c>
      <c r="F1850">
        <v>894.50786925264958</v>
      </c>
      <c r="G1850">
        <v>546.3330991481514</v>
      </c>
      <c r="H1850">
        <v>830.99553170553349</v>
      </c>
      <c r="I1850">
        <v>508</v>
      </c>
      <c r="J1850">
        <v>718.87708695161234</v>
      </c>
      <c r="K1850">
        <v>496.51233863177305</v>
      </c>
      <c r="L1850">
        <v>833.98482070363548</v>
      </c>
      <c r="M1850">
        <v>122.59453763063142</v>
      </c>
      <c r="N1850">
        <v>320.76239729084085</v>
      </c>
      <c r="O1850">
        <v>211.26284794110879</v>
      </c>
      <c r="P1850">
        <v>837.50136844878671</v>
      </c>
      <c r="Q1850">
        <v>723.02002283305524</v>
      </c>
      <c r="R1850">
        <v>523.09626440553382</v>
      </c>
      <c r="S1850">
        <v>369.15123073383938</v>
      </c>
      <c r="T1850">
        <v>566.7138844407109</v>
      </c>
      <c r="U1850">
        <v>311.06059351276741</v>
      </c>
      <c r="V1850">
        <v>567.59089596513797</v>
      </c>
      <c r="W1850">
        <v>228.93618587531631</v>
      </c>
      <c r="X1850">
        <v>522.70800409524065</v>
      </c>
      <c r="Y1850">
        <v>356.86358408097539</v>
      </c>
      <c r="Z1850">
        <v>448.37214186333449</v>
      </c>
      <c r="AA1850">
        <v>384.90462387853688</v>
      </c>
      <c r="AB1850">
        <v>482.10054340692517</v>
      </c>
      <c r="AC1850">
        <v>458.57142857142856</v>
      </c>
      <c r="AD1850">
        <v>812.63977803706916</v>
      </c>
      <c r="AE1850">
        <v>403.51804689558264</v>
      </c>
      <c r="AF1850">
        <v>570.72438505762216</v>
      </c>
      <c r="AG1850">
        <v>227.9515988037727</v>
      </c>
      <c r="AH1850">
        <v>517.47334155881663</v>
      </c>
      <c r="AI1850">
        <v>324.1260639521509</v>
      </c>
      <c r="AJ1850">
        <v>548.89502008242994</v>
      </c>
      <c r="AK1850">
        <v>213.41909362778927</v>
      </c>
    </row>
    <row r="1851" spans="1:37" x14ac:dyDescent="0.25">
      <c r="A1851">
        <v>1850</v>
      </c>
      <c r="C1851" t="s">
        <v>643</v>
      </c>
      <c r="D1851" t="s">
        <v>143</v>
      </c>
      <c r="E1851" t="s">
        <v>2505</v>
      </c>
      <c r="F1851">
        <v>314.50354370570369</v>
      </c>
      <c r="G1851">
        <v>59.934065934065934</v>
      </c>
      <c r="H1851">
        <v>274</v>
      </c>
      <c r="I1851">
        <v>72</v>
      </c>
      <c r="J1851">
        <v>237.88896388795141</v>
      </c>
      <c r="K1851">
        <v>72.514285714285705</v>
      </c>
      <c r="L1851">
        <v>277.42153223084711</v>
      </c>
      <c r="M1851">
        <v>0</v>
      </c>
      <c r="N1851">
        <v>101.93830845771144</v>
      </c>
      <c r="O1851">
        <v>26.756701030927836</v>
      </c>
      <c r="P1851">
        <v>291.9861626729666</v>
      </c>
      <c r="Q1851">
        <v>80.663736263736254</v>
      </c>
      <c r="R1851">
        <v>162.48623548922058</v>
      </c>
      <c r="S1851">
        <v>50.967010309278351</v>
      </c>
      <c r="T1851">
        <v>181.24046434494196</v>
      </c>
      <c r="U1851">
        <v>41.760824742268042</v>
      </c>
      <c r="V1851">
        <v>177.86268656716419</v>
      </c>
      <c r="W1851">
        <v>33.651546391752575</v>
      </c>
      <c r="X1851">
        <v>160.16716417910447</v>
      </c>
      <c r="Y1851">
        <v>52.964948453608244</v>
      </c>
      <c r="Z1851">
        <v>142.11873963515754</v>
      </c>
      <c r="AA1851">
        <v>50.183505154639178</v>
      </c>
      <c r="AB1851">
        <v>129.46467661691543</v>
      </c>
      <c r="AC1851">
        <v>58.880412371134021</v>
      </c>
      <c r="AD1851">
        <v>274.1849476881539</v>
      </c>
      <c r="AE1851">
        <v>50.162637362637362</v>
      </c>
      <c r="AF1851">
        <v>196.86898839137646</v>
      </c>
      <c r="AG1851">
        <v>32.397938144329899</v>
      </c>
      <c r="AH1851">
        <v>168.48557213930349</v>
      </c>
      <c r="AI1851">
        <v>48.146391752577323</v>
      </c>
      <c r="AJ1851">
        <v>186.83648424543946</v>
      </c>
      <c r="AK1851">
        <v>32.868041237113403</v>
      </c>
    </row>
    <row r="1852" spans="1:37" x14ac:dyDescent="0.25">
      <c r="A1852">
        <v>1851</v>
      </c>
      <c r="C1852" t="s">
        <v>643</v>
      </c>
      <c r="D1852" t="s">
        <v>143</v>
      </c>
      <c r="E1852" t="s">
        <v>2506</v>
      </c>
      <c r="F1852">
        <v>772.48498143773202</v>
      </c>
      <c r="G1852">
        <v>208.9368131868132</v>
      </c>
      <c r="H1852">
        <v>673</v>
      </c>
      <c r="I1852">
        <v>251.00000000000003</v>
      </c>
      <c r="J1852">
        <v>584.30391495106312</v>
      </c>
      <c r="K1852">
        <v>252.79285714285717</v>
      </c>
      <c r="L1852">
        <v>681.40398245021936</v>
      </c>
      <c r="M1852">
        <v>0</v>
      </c>
      <c r="N1852">
        <v>278.98905472636812</v>
      </c>
      <c r="O1852">
        <v>116.41512027491409</v>
      </c>
      <c r="P1852">
        <v>717.17769152885592</v>
      </c>
      <c r="Q1852">
        <v>281.20274725274726</v>
      </c>
      <c r="R1852">
        <v>444.69917081260365</v>
      </c>
      <c r="S1852">
        <v>221.7512027491409</v>
      </c>
      <c r="T1852">
        <v>496.02653399668321</v>
      </c>
      <c r="U1852">
        <v>181.69621993127149</v>
      </c>
      <c r="V1852">
        <v>486.7820895522388</v>
      </c>
      <c r="W1852">
        <v>146.41374570446735</v>
      </c>
      <c r="X1852">
        <v>438.3522388059701</v>
      </c>
      <c r="Y1852">
        <v>230.44398625429554</v>
      </c>
      <c r="Z1852">
        <v>388.95655058043116</v>
      </c>
      <c r="AA1852">
        <v>218.34226804123713</v>
      </c>
      <c r="AB1852">
        <v>354.32437810945271</v>
      </c>
      <c r="AC1852">
        <v>256.1814432989691</v>
      </c>
      <c r="AD1852">
        <v>673.45426932163355</v>
      </c>
      <c r="AE1852">
        <v>174.87252747252748</v>
      </c>
      <c r="AF1852">
        <v>538.79933665008286</v>
      </c>
      <c r="AG1852">
        <v>140.95945017182132</v>
      </c>
      <c r="AH1852">
        <v>461.11840796019897</v>
      </c>
      <c r="AI1852">
        <v>209.47903780068728</v>
      </c>
      <c r="AJ1852">
        <v>511.34195688225537</v>
      </c>
      <c r="AK1852">
        <v>143.00481099656358</v>
      </c>
    </row>
    <row r="1853" spans="1:37" x14ac:dyDescent="0.25">
      <c r="A1853">
        <v>1852</v>
      </c>
      <c r="C1853" t="s">
        <v>643</v>
      </c>
      <c r="D1853" t="s">
        <v>143</v>
      </c>
      <c r="E1853" t="s">
        <v>2507</v>
      </c>
      <c r="F1853">
        <v>342.051299358758</v>
      </c>
      <c r="G1853">
        <v>40.78846153846154</v>
      </c>
      <c r="H1853">
        <v>298</v>
      </c>
      <c r="I1853">
        <v>49</v>
      </c>
      <c r="J1853">
        <v>258.72595342558219</v>
      </c>
      <c r="K1853">
        <v>49.35</v>
      </c>
      <c r="L1853">
        <v>301.72122848464392</v>
      </c>
      <c r="M1853">
        <v>0</v>
      </c>
      <c r="N1853">
        <v>100.59701492537314</v>
      </c>
      <c r="O1853">
        <v>16.898969072164949</v>
      </c>
      <c r="P1853">
        <v>317.56159298008771</v>
      </c>
      <c r="Q1853">
        <v>54.896153846153851</v>
      </c>
      <c r="R1853">
        <v>160.34825870646767</v>
      </c>
      <c r="S1853">
        <v>32.189690721649484</v>
      </c>
      <c r="T1853">
        <v>178.85572139303483</v>
      </c>
      <c r="U1853">
        <v>26.375257731958762</v>
      </c>
      <c r="V1853">
        <v>175.52238805970151</v>
      </c>
      <c r="W1853">
        <v>21.25360824742268</v>
      </c>
      <c r="X1853">
        <v>158.05970149253733</v>
      </c>
      <c r="Y1853">
        <v>33.451546391752579</v>
      </c>
      <c r="Z1853">
        <v>140.24875621890547</v>
      </c>
      <c r="AA1853">
        <v>31.69484536082474</v>
      </c>
      <c r="AB1853">
        <v>127.76119402985076</v>
      </c>
      <c r="AC1853">
        <v>37.187628865979377</v>
      </c>
      <c r="AD1853">
        <v>298.20114748565641</v>
      </c>
      <c r="AE1853">
        <v>34.138461538461542</v>
      </c>
      <c r="AF1853">
        <v>194.27860696517413</v>
      </c>
      <c r="AG1853">
        <v>20.461855670103091</v>
      </c>
      <c r="AH1853">
        <v>166.26865671641792</v>
      </c>
      <c r="AI1853">
        <v>30.408247422680411</v>
      </c>
      <c r="AJ1853">
        <v>184.37810945273634</v>
      </c>
      <c r="AK1853">
        <v>20.758762886597935</v>
      </c>
    </row>
    <row r="1854" spans="1:37" x14ac:dyDescent="0.25">
      <c r="A1854">
        <v>1853</v>
      </c>
      <c r="C1854" t="s">
        <v>643</v>
      </c>
      <c r="D1854" t="s">
        <v>143</v>
      </c>
      <c r="E1854" t="s">
        <v>2508</v>
      </c>
      <c r="F1854">
        <v>259.40803239959502</v>
      </c>
      <c r="G1854">
        <v>31.631868131868131</v>
      </c>
      <c r="H1854">
        <v>226</v>
      </c>
      <c r="I1854">
        <v>38</v>
      </c>
      <c r="J1854">
        <v>196.21498481268983</v>
      </c>
      <c r="K1854">
        <v>38.271428571428572</v>
      </c>
      <c r="L1854">
        <v>228.82213972325346</v>
      </c>
      <c r="M1854">
        <v>0</v>
      </c>
      <c r="N1854">
        <v>77.795024875621891</v>
      </c>
      <c r="O1854">
        <v>12.204810996563573</v>
      </c>
      <c r="P1854">
        <v>240.83530205872427</v>
      </c>
      <c r="Q1854">
        <v>42.572527472527469</v>
      </c>
      <c r="R1854">
        <v>124.00265339966833</v>
      </c>
      <c r="S1854">
        <v>23.248109965635738</v>
      </c>
      <c r="T1854">
        <v>138.31509121061362</v>
      </c>
      <c r="U1854">
        <v>19.048797250859106</v>
      </c>
      <c r="V1854">
        <v>135.73731343283583</v>
      </c>
      <c r="W1854">
        <v>15.349828178694157</v>
      </c>
      <c r="X1854">
        <v>122.23283582089553</v>
      </c>
      <c r="Y1854">
        <v>24.159450171821305</v>
      </c>
      <c r="Z1854">
        <v>108.45903814262024</v>
      </c>
      <c r="AA1854">
        <v>22.890721649484536</v>
      </c>
      <c r="AB1854">
        <v>98.801990049751254</v>
      </c>
      <c r="AC1854">
        <v>26.857731958762884</v>
      </c>
      <c r="AD1854">
        <v>226.15254809314882</v>
      </c>
      <c r="AE1854">
        <v>26.474725274725273</v>
      </c>
      <c r="AF1854">
        <v>150.24212271973468</v>
      </c>
      <c r="AG1854">
        <v>14.778006872852233</v>
      </c>
      <c r="AH1854">
        <v>128.58109452736321</v>
      </c>
      <c r="AI1854">
        <v>21.961512027491409</v>
      </c>
      <c r="AJ1854">
        <v>142.58573797678275</v>
      </c>
      <c r="AK1854">
        <v>14.992439862542954</v>
      </c>
    </row>
    <row r="1855" spans="1:37" x14ac:dyDescent="0.25">
      <c r="A1855">
        <v>1854</v>
      </c>
      <c r="C1855" t="s">
        <v>643</v>
      </c>
      <c r="D1855" t="s">
        <v>143</v>
      </c>
      <c r="E1855" t="s">
        <v>2509</v>
      </c>
      <c r="F1855">
        <v>339.75565305433685</v>
      </c>
      <c r="G1855">
        <v>48.280219780219774</v>
      </c>
      <c r="H1855">
        <v>296</v>
      </c>
      <c r="I1855">
        <v>57.999999999999993</v>
      </c>
      <c r="J1855">
        <v>256.98953763077964</v>
      </c>
      <c r="K1855">
        <v>58.414285714285711</v>
      </c>
      <c r="L1855">
        <v>299.69625379682753</v>
      </c>
      <c r="M1855">
        <v>0</v>
      </c>
      <c r="N1855">
        <v>83.830845771144283</v>
      </c>
      <c r="O1855">
        <v>19.246048109965635</v>
      </c>
      <c r="P1855">
        <v>315.43030712116098</v>
      </c>
      <c r="Q1855">
        <v>64.97912087912087</v>
      </c>
      <c r="R1855">
        <v>133.62354892205639</v>
      </c>
      <c r="S1855">
        <v>36.660481099656359</v>
      </c>
      <c r="T1855">
        <v>149.04643449419569</v>
      </c>
      <c r="U1855">
        <v>30.038487972508591</v>
      </c>
      <c r="V1855">
        <v>146.26865671641789</v>
      </c>
      <c r="W1855">
        <v>24.205498281786941</v>
      </c>
      <c r="X1855">
        <v>131.71641791044775</v>
      </c>
      <c r="Y1855">
        <v>38.097594501718213</v>
      </c>
      <c r="Z1855">
        <v>116.87396351575455</v>
      </c>
      <c r="AA1855">
        <v>36.096907216494849</v>
      </c>
      <c r="AB1855">
        <v>106.46766169154229</v>
      </c>
      <c r="AC1855">
        <v>42.352577319587631</v>
      </c>
      <c r="AD1855">
        <v>296.19979750253123</v>
      </c>
      <c r="AE1855">
        <v>40.408791208791207</v>
      </c>
      <c r="AF1855">
        <v>161.8988391376451</v>
      </c>
      <c r="AG1855">
        <v>23.303780068728521</v>
      </c>
      <c r="AH1855">
        <v>138.55721393034824</v>
      </c>
      <c r="AI1855">
        <v>34.631615120274915</v>
      </c>
      <c r="AJ1855">
        <v>153.64842454394693</v>
      </c>
      <c r="AK1855">
        <v>23.641924398625431</v>
      </c>
    </row>
    <row r="1856" spans="1:37" x14ac:dyDescent="0.25">
      <c r="A1856">
        <v>1855</v>
      </c>
      <c r="C1856" t="s">
        <v>643</v>
      </c>
      <c r="D1856" t="s">
        <v>143</v>
      </c>
      <c r="E1856" t="s">
        <v>2510</v>
      </c>
      <c r="F1856">
        <v>348.93823827202158</v>
      </c>
      <c r="G1856">
        <v>76.582417582417577</v>
      </c>
      <c r="H1856">
        <v>304</v>
      </c>
      <c r="I1856">
        <v>92</v>
      </c>
      <c r="J1856">
        <v>263.93520080998985</v>
      </c>
      <c r="K1856">
        <v>92.657142857142858</v>
      </c>
      <c r="L1856">
        <v>307.79615254809312</v>
      </c>
      <c r="M1856">
        <v>0</v>
      </c>
      <c r="N1856">
        <v>107.97412935323382</v>
      </c>
      <c r="O1856">
        <v>26.756701030927836</v>
      </c>
      <c r="P1856">
        <v>323.95545055686802</v>
      </c>
      <c r="Q1856">
        <v>103.07032967032967</v>
      </c>
      <c r="R1856">
        <v>172.1071310116086</v>
      </c>
      <c r="S1856">
        <v>50.967010309278351</v>
      </c>
      <c r="T1856">
        <v>191.97180762852403</v>
      </c>
      <c r="U1856">
        <v>41.760824742268042</v>
      </c>
      <c r="V1856">
        <v>188.39402985074625</v>
      </c>
      <c r="W1856">
        <v>33.651546391752575</v>
      </c>
      <c r="X1856">
        <v>169.65074626865672</v>
      </c>
      <c r="Y1856">
        <v>52.964948453608244</v>
      </c>
      <c r="Z1856">
        <v>150.53366500829188</v>
      </c>
      <c r="AA1856">
        <v>50.183505154639178</v>
      </c>
      <c r="AB1856">
        <v>137.13034825870645</v>
      </c>
      <c r="AC1856">
        <v>58.880412371134021</v>
      </c>
      <c r="AD1856">
        <v>304.20519743503206</v>
      </c>
      <c r="AE1856">
        <v>64.096703296703296</v>
      </c>
      <c r="AF1856">
        <v>208.52570480928688</v>
      </c>
      <c r="AG1856">
        <v>32.397938144329899</v>
      </c>
      <c r="AH1856">
        <v>178.46169154228855</v>
      </c>
      <c r="AI1856">
        <v>48.146391752577323</v>
      </c>
      <c r="AJ1856">
        <v>197.89917081260364</v>
      </c>
      <c r="AK1856">
        <v>32.868041237113403</v>
      </c>
    </row>
    <row r="1857" spans="1:37" x14ac:dyDescent="0.25">
      <c r="A1857">
        <v>1856</v>
      </c>
      <c r="C1857" t="s">
        <v>643</v>
      </c>
      <c r="D1857" t="s">
        <v>143</v>
      </c>
      <c r="E1857" t="s">
        <v>2511</v>
      </c>
      <c r="F1857">
        <v>541.77252784340192</v>
      </c>
      <c r="G1857">
        <v>87.40384615384616</v>
      </c>
      <c r="H1857">
        <v>472</v>
      </c>
      <c r="I1857">
        <v>105</v>
      </c>
      <c r="J1857">
        <v>409.79412757340532</v>
      </c>
      <c r="K1857">
        <v>105.75</v>
      </c>
      <c r="L1857">
        <v>477.8940263246709</v>
      </c>
      <c r="M1857">
        <v>0</v>
      </c>
      <c r="N1857">
        <v>160.28457711442786</v>
      </c>
      <c r="O1857">
        <v>45.533333333333331</v>
      </c>
      <c r="P1857">
        <v>502.98346270671613</v>
      </c>
      <c r="Q1857">
        <v>117.63461538461539</v>
      </c>
      <c r="R1857">
        <v>255.48822553897182</v>
      </c>
      <c r="S1857">
        <v>86.733333333333334</v>
      </c>
      <c r="T1857">
        <v>284.97678275290218</v>
      </c>
      <c r="U1857">
        <v>71.066666666666663</v>
      </c>
      <c r="V1857">
        <v>279.66567164179105</v>
      </c>
      <c r="W1857">
        <v>57.266666666666666</v>
      </c>
      <c r="X1857">
        <v>251.84179104477613</v>
      </c>
      <c r="Y1857">
        <v>90.133333333333326</v>
      </c>
      <c r="Z1857">
        <v>223.46301824212273</v>
      </c>
      <c r="AA1857">
        <v>85.4</v>
      </c>
      <c r="AB1857">
        <v>203.56616915422887</v>
      </c>
      <c r="AC1857">
        <v>100.2</v>
      </c>
      <c r="AD1857">
        <v>472.31859601754979</v>
      </c>
      <c r="AE1857">
        <v>73.15384615384616</v>
      </c>
      <c r="AF1857">
        <v>309.55058043117748</v>
      </c>
      <c r="AG1857">
        <v>55.133333333333333</v>
      </c>
      <c r="AH1857">
        <v>264.92139303482588</v>
      </c>
      <c r="AI1857">
        <v>81.933333333333337</v>
      </c>
      <c r="AJ1857">
        <v>293.77578772802656</v>
      </c>
      <c r="AK1857">
        <v>55.93333333333333</v>
      </c>
    </row>
    <row r="1858" spans="1:37" x14ac:dyDescent="0.25">
      <c r="A1858">
        <v>1857</v>
      </c>
      <c r="C1858" t="s">
        <v>643</v>
      </c>
      <c r="D1858" t="s">
        <v>143</v>
      </c>
      <c r="E1858" t="s">
        <v>2512</v>
      </c>
      <c r="F1858">
        <v>480.93790077624027</v>
      </c>
      <c r="G1858">
        <v>87.40384615384616</v>
      </c>
      <c r="H1858">
        <v>419</v>
      </c>
      <c r="I1858">
        <v>105</v>
      </c>
      <c r="J1858">
        <v>363.77910901113734</v>
      </c>
      <c r="K1858">
        <v>105.75</v>
      </c>
      <c r="L1858">
        <v>424.23219709753624</v>
      </c>
      <c r="M1858">
        <v>0</v>
      </c>
      <c r="N1858">
        <v>141.50646766169154</v>
      </c>
      <c r="O1858">
        <v>35.675601374570448</v>
      </c>
      <c r="P1858">
        <v>446.50438744515691</v>
      </c>
      <c r="Q1858">
        <v>117.63461538461539</v>
      </c>
      <c r="R1858">
        <v>225.55655058043118</v>
      </c>
      <c r="S1858">
        <v>67.956013745704468</v>
      </c>
      <c r="T1858">
        <v>251.59038142620233</v>
      </c>
      <c r="U1858">
        <v>55.681099656357389</v>
      </c>
      <c r="V1858">
        <v>246.90149253731343</v>
      </c>
      <c r="W1858">
        <v>44.868728522336774</v>
      </c>
      <c r="X1858">
        <v>222.33731343283583</v>
      </c>
      <c r="Y1858">
        <v>70.619931271477668</v>
      </c>
      <c r="Z1858">
        <v>197.28325041459368</v>
      </c>
      <c r="AA1858">
        <v>66.911340206185571</v>
      </c>
      <c r="AB1858">
        <v>179.71741293532338</v>
      </c>
      <c r="AC1858">
        <v>78.507216494845366</v>
      </c>
      <c r="AD1858">
        <v>419.28282146473168</v>
      </c>
      <c r="AE1858">
        <v>73.15384615384616</v>
      </c>
      <c r="AF1858">
        <v>273.28524046434495</v>
      </c>
      <c r="AG1858">
        <v>43.197250859106532</v>
      </c>
      <c r="AH1858">
        <v>233.88457711442786</v>
      </c>
      <c r="AI1858">
        <v>64.195189003436425</v>
      </c>
      <c r="AJ1858">
        <v>259.3585406301824</v>
      </c>
      <c r="AK1858">
        <v>43.82405498281787</v>
      </c>
    </row>
    <row r="1859" spans="1:37" x14ac:dyDescent="0.25">
      <c r="A1859">
        <v>1858</v>
      </c>
      <c r="C1859" t="s">
        <v>643</v>
      </c>
      <c r="D1859" t="s">
        <v>143</v>
      </c>
      <c r="E1859" t="s">
        <v>2513</v>
      </c>
      <c r="F1859">
        <v>425.84238947013165</v>
      </c>
      <c r="G1859">
        <v>99.890109890109898</v>
      </c>
      <c r="H1859">
        <v>371.00000000000006</v>
      </c>
      <c r="I1859">
        <v>120</v>
      </c>
      <c r="J1859">
        <v>322.10512993587582</v>
      </c>
      <c r="K1859">
        <v>120.85714285714286</v>
      </c>
      <c r="L1859">
        <v>375.63280458994268</v>
      </c>
      <c r="M1859">
        <v>0</v>
      </c>
      <c r="N1859">
        <v>116.02189054726368</v>
      </c>
      <c r="O1859">
        <v>43.186254295532642</v>
      </c>
      <c r="P1859">
        <v>395.35352683091463</v>
      </c>
      <c r="Q1859">
        <v>134.43956043956044</v>
      </c>
      <c r="R1859">
        <v>184.93499170812603</v>
      </c>
      <c r="S1859">
        <v>82.262542955326452</v>
      </c>
      <c r="T1859">
        <v>206.28026533996683</v>
      </c>
      <c r="U1859">
        <v>67.403436426116841</v>
      </c>
      <c r="V1859">
        <v>202.4358208955224</v>
      </c>
      <c r="W1859">
        <v>54.314776632302404</v>
      </c>
      <c r="X1859">
        <v>182.29552238805971</v>
      </c>
      <c r="Y1859">
        <v>85.487285223367692</v>
      </c>
      <c r="Z1859">
        <v>161.75356550580432</v>
      </c>
      <c r="AA1859">
        <v>80.997938144329893</v>
      </c>
      <c r="AB1859">
        <v>147.35124378109452</v>
      </c>
      <c r="AC1859">
        <v>95.035051546391742</v>
      </c>
      <c r="AD1859">
        <v>371.25042186972667</v>
      </c>
      <c r="AE1859">
        <v>83.604395604395606</v>
      </c>
      <c r="AF1859">
        <v>224.06799336650084</v>
      </c>
      <c r="AG1859">
        <v>52.291408934707903</v>
      </c>
      <c r="AH1859">
        <v>191.76318407960198</v>
      </c>
      <c r="AI1859">
        <v>77.709965635738826</v>
      </c>
      <c r="AJ1859">
        <v>212.64941956882257</v>
      </c>
      <c r="AK1859">
        <v>53.050171821305838</v>
      </c>
    </row>
    <row r="1860" spans="1:37" x14ac:dyDescent="0.25">
      <c r="A1860">
        <v>1859</v>
      </c>
      <c r="C1860" t="s">
        <v>643</v>
      </c>
      <c r="D1860" t="s">
        <v>143</v>
      </c>
      <c r="E1860" t="s">
        <v>2514</v>
      </c>
      <c r="F1860">
        <v>623.2679716503543</v>
      </c>
      <c r="G1860">
        <v>161.48901098901098</v>
      </c>
      <c r="H1860">
        <v>543</v>
      </c>
      <c r="I1860">
        <v>194</v>
      </c>
      <c r="J1860">
        <v>471.43688828889634</v>
      </c>
      <c r="K1860">
        <v>195.38571428571427</v>
      </c>
      <c r="L1860">
        <v>549.78062774215323</v>
      </c>
      <c r="M1860">
        <v>0</v>
      </c>
      <c r="N1860">
        <v>168.33233830845774</v>
      </c>
      <c r="O1860">
        <v>76.984192439862539</v>
      </c>
      <c r="P1860">
        <v>578.64411069861626</v>
      </c>
      <c r="Q1860">
        <v>217.34395604395604</v>
      </c>
      <c r="R1860">
        <v>268.31608623548925</v>
      </c>
      <c r="S1860">
        <v>146.64192439862543</v>
      </c>
      <c r="T1860">
        <v>299.28524046434495</v>
      </c>
      <c r="U1860">
        <v>120.15395189003436</v>
      </c>
      <c r="V1860">
        <v>293.70746268656717</v>
      </c>
      <c r="W1860">
        <v>96.821993127147763</v>
      </c>
      <c r="X1860">
        <v>264.48656716417912</v>
      </c>
      <c r="Y1860">
        <v>152.39037800687285</v>
      </c>
      <c r="Z1860">
        <v>234.68291873963517</v>
      </c>
      <c r="AA1860">
        <v>144.38762886597939</v>
      </c>
      <c r="AB1860">
        <v>213.78706467661692</v>
      </c>
      <c r="AC1860">
        <v>169.41030927835052</v>
      </c>
      <c r="AD1860">
        <v>543.3665204184947</v>
      </c>
      <c r="AE1860">
        <v>135.16043956043956</v>
      </c>
      <c r="AF1860">
        <v>325.09286898839139</v>
      </c>
      <c r="AG1860">
        <v>93.215120274914085</v>
      </c>
      <c r="AH1860">
        <v>278.22288557213932</v>
      </c>
      <c r="AI1860">
        <v>138.52646048109966</v>
      </c>
      <c r="AJ1860">
        <v>308.52603648424548</v>
      </c>
      <c r="AK1860">
        <v>94.567697594501723</v>
      </c>
    </row>
    <row r="1861" spans="1:37" x14ac:dyDescent="0.25">
      <c r="A1861">
        <v>1860</v>
      </c>
      <c r="C1861" t="s">
        <v>643</v>
      </c>
      <c r="D1861" t="s">
        <v>143</v>
      </c>
      <c r="E1861" t="s">
        <v>2515</v>
      </c>
      <c r="F1861">
        <v>573.91157610529865</v>
      </c>
      <c r="G1861">
        <v>208.10439560439562</v>
      </c>
      <c r="H1861">
        <v>500</v>
      </c>
      <c r="I1861">
        <v>250.00000000000003</v>
      </c>
      <c r="J1861">
        <v>434.10394870064124</v>
      </c>
      <c r="K1861">
        <v>251.78571428571431</v>
      </c>
      <c r="L1861">
        <v>506.24367195410059</v>
      </c>
      <c r="M1861">
        <v>0</v>
      </c>
      <c r="N1861">
        <v>165.64975124378108</v>
      </c>
      <c r="O1861">
        <v>86.841924398625423</v>
      </c>
      <c r="P1861">
        <v>532.82146473169087</v>
      </c>
      <c r="Q1861">
        <v>280.08241758241763</v>
      </c>
      <c r="R1861">
        <v>264.04013266998339</v>
      </c>
      <c r="S1861">
        <v>165.41924398625429</v>
      </c>
      <c r="T1861">
        <v>294.51575456053064</v>
      </c>
      <c r="U1861">
        <v>135.53951890034364</v>
      </c>
      <c r="V1861">
        <v>289.02686567164176</v>
      </c>
      <c r="W1861">
        <v>109.21993127147766</v>
      </c>
      <c r="X1861">
        <v>260.27164179104477</v>
      </c>
      <c r="Y1861">
        <v>171.90378006872851</v>
      </c>
      <c r="Z1861">
        <v>230.942951907131</v>
      </c>
      <c r="AA1861">
        <v>162.8762886597938</v>
      </c>
      <c r="AB1861">
        <v>210.38009950248755</v>
      </c>
      <c r="AC1861">
        <v>191.10309278350513</v>
      </c>
      <c r="AD1861">
        <v>500.33749578130272</v>
      </c>
      <c r="AE1861">
        <v>174.1758241758242</v>
      </c>
      <c r="AF1861">
        <v>319.91210613598673</v>
      </c>
      <c r="AG1861">
        <v>105.15120274914089</v>
      </c>
      <c r="AH1861">
        <v>273.78905472636814</v>
      </c>
      <c r="AI1861">
        <v>156.26460481099656</v>
      </c>
      <c r="AJ1861">
        <v>303.60928689883912</v>
      </c>
      <c r="AK1861">
        <v>106.67697594501718</v>
      </c>
    </row>
    <row r="1862" spans="1:37" x14ac:dyDescent="0.25">
      <c r="A1862">
        <v>1861</v>
      </c>
      <c r="C1862" t="s">
        <v>643</v>
      </c>
      <c r="D1862" t="s">
        <v>121</v>
      </c>
      <c r="E1862" t="s">
        <v>2516</v>
      </c>
      <c r="F1862">
        <v>1384.2805293127644</v>
      </c>
      <c r="G1862">
        <v>22.584635988407836</v>
      </c>
      <c r="H1862">
        <v>1285.9930851664453</v>
      </c>
      <c r="I1862">
        <v>21</v>
      </c>
      <c r="J1862">
        <v>1112.4860816122423</v>
      </c>
      <c r="K1862">
        <v>20.525116360762272</v>
      </c>
      <c r="L1862">
        <v>1290.6191088145308</v>
      </c>
      <c r="M1862">
        <v>5.0678844296127163</v>
      </c>
      <c r="N1862">
        <v>502.03616587474517</v>
      </c>
      <c r="O1862">
        <v>15.795353117092247</v>
      </c>
      <c r="P1862">
        <v>1296.0610828220695</v>
      </c>
      <c r="Q1862">
        <v>29.888622991130237</v>
      </c>
      <c r="R1862">
        <v>818.71580080329716</v>
      </c>
      <c r="S1862">
        <v>27.600092017483323</v>
      </c>
      <c r="T1862">
        <v>886.9832252644843</v>
      </c>
      <c r="U1862">
        <v>23.256866804692891</v>
      </c>
      <c r="V1862">
        <v>888.35586590712205</v>
      </c>
      <c r="W1862">
        <v>17.116724177593742</v>
      </c>
      <c r="X1862">
        <v>818.1081213521295</v>
      </c>
      <c r="Y1862">
        <v>26.681389463998158</v>
      </c>
      <c r="Z1862">
        <v>701.76252854855227</v>
      </c>
      <c r="AA1862">
        <v>28.77791580400276</v>
      </c>
      <c r="AB1862">
        <v>754.55199992999587</v>
      </c>
      <c r="AC1862">
        <v>34.285714285714285</v>
      </c>
      <c r="AD1862">
        <v>1257.5869489237916</v>
      </c>
      <c r="AE1862">
        <v>16.680864143321333</v>
      </c>
      <c r="AF1862">
        <v>893.26019653654657</v>
      </c>
      <c r="AG1862">
        <v>17.043110190936279</v>
      </c>
      <c r="AH1862">
        <v>809.91517251638538</v>
      </c>
      <c r="AI1862">
        <v>24.23372440763745</v>
      </c>
      <c r="AJ1862">
        <v>859.09431304089117</v>
      </c>
      <c r="AK1862">
        <v>15.956567747872096</v>
      </c>
    </row>
    <row r="1863" spans="1:37" x14ac:dyDescent="0.25">
      <c r="A1863">
        <v>1862</v>
      </c>
      <c r="C1863" t="s">
        <v>643</v>
      </c>
      <c r="D1863" t="s">
        <v>121</v>
      </c>
      <c r="E1863" t="s">
        <v>2517</v>
      </c>
      <c r="F1863">
        <v>851.45093210450761</v>
      </c>
      <c r="G1863">
        <v>386.08972951611491</v>
      </c>
      <c r="H1863">
        <v>790.99574678589295</v>
      </c>
      <c r="I1863">
        <v>359.00000000000006</v>
      </c>
      <c r="J1863">
        <v>684.2740984100185</v>
      </c>
      <c r="K1863">
        <v>350.88175111969792</v>
      </c>
      <c r="L1863">
        <v>793.84114702355669</v>
      </c>
      <c r="M1863">
        <v>86.636690963379294</v>
      </c>
      <c r="N1863">
        <v>345.95637868724788</v>
      </c>
      <c r="O1863">
        <v>155.48550724637681</v>
      </c>
      <c r="P1863">
        <v>797.18842652586079</v>
      </c>
      <c r="Q1863">
        <v>510.95312637217887</v>
      </c>
      <c r="R1863">
        <v>564.18236946420598</v>
      </c>
      <c r="S1863">
        <v>271.68840579710144</v>
      </c>
      <c r="T1863">
        <v>611.22589452130308</v>
      </c>
      <c r="U1863">
        <v>228.93478260869566</v>
      </c>
      <c r="V1863">
        <v>612.17179009266795</v>
      </c>
      <c r="W1863">
        <v>168.49275362318841</v>
      </c>
      <c r="X1863">
        <v>563.76361361229976</v>
      </c>
      <c r="Y1863">
        <v>262.64492753623188</v>
      </c>
      <c r="Z1863">
        <v>483.58911086026302</v>
      </c>
      <c r="AA1863">
        <v>283.28260869565219</v>
      </c>
      <c r="AB1863">
        <v>519.96667804233493</v>
      </c>
      <c r="AC1863">
        <v>337.5</v>
      </c>
      <c r="AD1863">
        <v>773.52354323384077</v>
      </c>
      <c r="AE1863">
        <v>285.16334416439804</v>
      </c>
      <c r="AF1863">
        <v>615.55139614452344</v>
      </c>
      <c r="AG1863">
        <v>167.768115942029</v>
      </c>
      <c r="AH1863">
        <v>558.11779942071598</v>
      </c>
      <c r="AI1863">
        <v>238.55072463768116</v>
      </c>
      <c r="AJ1863">
        <v>592.00746418852111</v>
      </c>
      <c r="AK1863">
        <v>157.07246376811594</v>
      </c>
    </row>
    <row r="1864" spans="1:37" x14ac:dyDescent="0.25">
      <c r="A1864">
        <v>1863</v>
      </c>
      <c r="C1864" t="s">
        <v>643</v>
      </c>
      <c r="D1864" t="s">
        <v>121</v>
      </c>
      <c r="E1864" t="s">
        <v>2518</v>
      </c>
      <c r="F1864">
        <v>731.96793151841359</v>
      </c>
      <c r="G1864">
        <v>53.772942829542465</v>
      </c>
      <c r="H1864">
        <v>679.99634363389021</v>
      </c>
      <c r="I1864">
        <v>50</v>
      </c>
      <c r="J1864">
        <v>588.25080520709548</v>
      </c>
      <c r="K1864">
        <v>48.869324668481603</v>
      </c>
      <c r="L1864">
        <v>682.4424525613382</v>
      </c>
      <c r="M1864">
        <v>12.066391499077897</v>
      </c>
      <c r="N1864">
        <v>234.73416813237776</v>
      </c>
      <c r="O1864">
        <v>22.212215320910975</v>
      </c>
      <c r="P1864">
        <v>685.32001268974125</v>
      </c>
      <c r="Q1864">
        <v>71.163388074119609</v>
      </c>
      <c r="R1864">
        <v>382.80224713201898</v>
      </c>
      <c r="S1864">
        <v>38.812629399585923</v>
      </c>
      <c r="T1864">
        <v>414.72165489722516</v>
      </c>
      <c r="U1864">
        <v>32.704968944099384</v>
      </c>
      <c r="V1864">
        <v>415.36345260284037</v>
      </c>
      <c r="W1864">
        <v>24.070393374741201</v>
      </c>
      <c r="X1864">
        <v>382.51811793942892</v>
      </c>
      <c r="Y1864">
        <v>37.520703933747413</v>
      </c>
      <c r="Z1864">
        <v>328.11907699577347</v>
      </c>
      <c r="AA1864">
        <v>40.468944099378888</v>
      </c>
      <c r="AB1864">
        <v>352.80154709089157</v>
      </c>
      <c r="AC1864">
        <v>48.214285714285715</v>
      </c>
      <c r="AD1864">
        <v>664.97599165488202</v>
      </c>
      <c r="AE1864">
        <v>39.716343198384124</v>
      </c>
      <c r="AF1864">
        <v>417.65654232186137</v>
      </c>
      <c r="AG1864">
        <v>23.966873706004144</v>
      </c>
      <c r="AH1864">
        <v>378.68738788403817</v>
      </c>
      <c r="AI1864">
        <v>34.07867494824017</v>
      </c>
      <c r="AJ1864">
        <v>401.68179630553294</v>
      </c>
      <c r="AK1864">
        <v>22.438923395445137</v>
      </c>
    </row>
    <row r="1865" spans="1:37" x14ac:dyDescent="0.25">
      <c r="A1865">
        <v>1864</v>
      </c>
      <c r="C1865" t="s">
        <v>643</v>
      </c>
      <c r="D1865" t="s">
        <v>121</v>
      </c>
      <c r="E1865" t="s">
        <v>2519</v>
      </c>
      <c r="F1865">
        <v>1171.1486904294616</v>
      </c>
      <c r="G1865">
        <v>16.131882848862737</v>
      </c>
      <c r="H1865">
        <v>1087.9941498142243</v>
      </c>
      <c r="I1865">
        <v>15</v>
      </c>
      <c r="J1865">
        <v>941.20128833135277</v>
      </c>
      <c r="K1865">
        <v>14.66079740054448</v>
      </c>
      <c r="L1865">
        <v>1091.9079240981412</v>
      </c>
      <c r="M1865">
        <v>3.6199174497233688</v>
      </c>
      <c r="N1865">
        <v>433.82806989910654</v>
      </c>
      <c r="O1865">
        <v>6.4168622038187255</v>
      </c>
      <c r="P1865">
        <v>1096.5120203035858</v>
      </c>
      <c r="Q1865">
        <v>21.349016422235884</v>
      </c>
      <c r="R1865">
        <v>707.48268710786749</v>
      </c>
      <c r="S1865">
        <v>11.2125373821026</v>
      </c>
      <c r="T1865">
        <v>766.47510041214912</v>
      </c>
      <c r="U1865">
        <v>9.4481021394064868</v>
      </c>
      <c r="V1865">
        <v>767.66125009844325</v>
      </c>
      <c r="W1865">
        <v>6.953669197147458</v>
      </c>
      <c r="X1865">
        <v>706.95756875716438</v>
      </c>
      <c r="Y1865">
        <v>10.839314469749253</v>
      </c>
      <c r="Z1865">
        <v>606.41902711784314</v>
      </c>
      <c r="AA1865">
        <v>11.691028295376121</v>
      </c>
      <c r="AB1865">
        <v>652.0363671365692</v>
      </c>
      <c r="AC1865">
        <v>13.928571428571429</v>
      </c>
      <c r="AD1865">
        <v>1063.9615866478111</v>
      </c>
      <c r="AE1865">
        <v>11.914902959515237</v>
      </c>
      <c r="AF1865">
        <v>771.89926408176473</v>
      </c>
      <c r="AG1865">
        <v>6.9237635150678631</v>
      </c>
      <c r="AH1865">
        <v>699.87773781709666</v>
      </c>
      <c r="AI1865">
        <v>9.8449505406027153</v>
      </c>
      <c r="AJ1865">
        <v>742.37525704635141</v>
      </c>
      <c r="AK1865">
        <v>6.4823556475730388</v>
      </c>
    </row>
    <row r="1866" spans="1:37" x14ac:dyDescent="0.25">
      <c r="A1866">
        <v>1865</v>
      </c>
      <c r="C1866" t="s">
        <v>643</v>
      </c>
      <c r="D1866" t="s">
        <v>121</v>
      </c>
      <c r="E1866" t="s">
        <v>2520</v>
      </c>
      <c r="F1866">
        <v>1095.7990504202132</v>
      </c>
      <c r="G1866">
        <v>24.735553701589534</v>
      </c>
      <c r="H1866">
        <v>1017.9945262048532</v>
      </c>
      <c r="I1866">
        <v>23</v>
      </c>
      <c r="J1866">
        <v>880.64605838356351</v>
      </c>
      <c r="K1866">
        <v>22.479889347501537</v>
      </c>
      <c r="L1866">
        <v>1021.6564951580033</v>
      </c>
      <c r="M1866">
        <v>5.5505400895758328</v>
      </c>
      <c r="N1866">
        <v>382.82561975516063</v>
      </c>
      <c r="O1866">
        <v>12.833724407637451</v>
      </c>
      <c r="P1866">
        <v>1025.9643719384653</v>
      </c>
      <c r="Q1866">
        <v>32.735158514095019</v>
      </c>
      <c r="R1866">
        <v>624.30837686714096</v>
      </c>
      <c r="S1866">
        <v>22.425074764205199</v>
      </c>
      <c r="T1866">
        <v>676.36542146851127</v>
      </c>
      <c r="U1866">
        <v>18.896204278812974</v>
      </c>
      <c r="V1866">
        <v>677.41212296222398</v>
      </c>
      <c r="W1866">
        <v>13.907338394294916</v>
      </c>
      <c r="X1866">
        <v>623.84499339336185</v>
      </c>
      <c r="Y1866">
        <v>21.678628939498505</v>
      </c>
      <c r="Z1866">
        <v>535.12613866064635</v>
      </c>
      <c r="AA1866">
        <v>23.382056590752242</v>
      </c>
      <c r="AB1866">
        <v>575.38053360634933</v>
      </c>
      <c r="AC1866">
        <v>27.857142857142858</v>
      </c>
      <c r="AD1866">
        <v>995.5081757421616</v>
      </c>
      <c r="AE1866">
        <v>18.269517871256696</v>
      </c>
      <c r="AF1866">
        <v>681.15190017413522</v>
      </c>
      <c r="AG1866">
        <v>13.847527030135726</v>
      </c>
      <c r="AH1866">
        <v>617.59749385276382</v>
      </c>
      <c r="AI1866">
        <v>19.689901081205431</v>
      </c>
      <c r="AJ1866">
        <v>655.0988458071912</v>
      </c>
      <c r="AK1866">
        <v>12.964711295146078</v>
      </c>
    </row>
    <row r="1867" spans="1:37" x14ac:dyDescent="0.25">
      <c r="A1867">
        <v>1866</v>
      </c>
      <c r="C1867" t="s">
        <v>643</v>
      </c>
      <c r="D1867" t="s">
        <v>121</v>
      </c>
      <c r="E1867" t="s">
        <v>2521</v>
      </c>
      <c r="F1867">
        <v>1138.8559875683552</v>
      </c>
      <c r="G1867">
        <v>34.414683410907173</v>
      </c>
      <c r="H1867">
        <v>1057.9943111244938</v>
      </c>
      <c r="I1867">
        <v>32</v>
      </c>
      <c r="J1867">
        <v>915.24904692515736</v>
      </c>
      <c r="K1867">
        <v>31.276367787828224</v>
      </c>
      <c r="L1867">
        <v>1061.8001688380821</v>
      </c>
      <c r="M1867">
        <v>7.7224905594098532</v>
      </c>
      <c r="N1867">
        <v>457.17858924211794</v>
      </c>
      <c r="O1867">
        <v>15.795353117092247</v>
      </c>
      <c r="P1867">
        <v>1066.2773138613913</v>
      </c>
      <c r="Q1867">
        <v>45.544568367436554</v>
      </c>
      <c r="R1867">
        <v>745.56249179639303</v>
      </c>
      <c r="S1867">
        <v>27.600092017483323</v>
      </c>
      <c r="T1867">
        <v>807.73013414538104</v>
      </c>
      <c r="U1867">
        <v>23.256866804692891</v>
      </c>
      <c r="V1867">
        <v>808.98012758249547</v>
      </c>
      <c r="W1867">
        <v>17.116724177593742</v>
      </c>
      <c r="X1867">
        <v>745.00910928517044</v>
      </c>
      <c r="Y1867">
        <v>26.681389463998158</v>
      </c>
      <c r="Z1867">
        <v>639.05914472475251</v>
      </c>
      <c r="AA1867">
        <v>28.77791580400276</v>
      </c>
      <c r="AB1867">
        <v>687.13180899377835</v>
      </c>
      <c r="AC1867">
        <v>34.285714285714285</v>
      </c>
      <c r="AD1867">
        <v>1034.62441054539</v>
      </c>
      <c r="AE1867">
        <v>25.418459646965839</v>
      </c>
      <c r="AF1867">
        <v>813.44624996718551</v>
      </c>
      <c r="AG1867">
        <v>17.043110190936279</v>
      </c>
      <c r="AH1867">
        <v>737.54821095739374</v>
      </c>
      <c r="AI1867">
        <v>24.23372440763745</v>
      </c>
      <c r="AJ1867">
        <v>782.33313207150911</v>
      </c>
      <c r="AK1867">
        <v>15.956567747872096</v>
      </c>
    </row>
    <row r="1868" spans="1:37" x14ac:dyDescent="0.25">
      <c r="A1868">
        <v>1867</v>
      </c>
      <c r="C1868" t="s">
        <v>643</v>
      </c>
      <c r="D1868" t="s">
        <v>121</v>
      </c>
      <c r="E1868" t="s">
        <v>2522</v>
      </c>
      <c r="F1868">
        <v>1261.5682584405597</v>
      </c>
      <c r="G1868">
        <v>61.301154825678402</v>
      </c>
      <c r="H1868">
        <v>1171.9936981454696</v>
      </c>
      <c r="I1868">
        <v>57</v>
      </c>
      <c r="J1868">
        <v>1013.8675642686999</v>
      </c>
      <c r="K1868">
        <v>55.711030122069026</v>
      </c>
      <c r="L1868">
        <v>1176.2096388263064</v>
      </c>
      <c r="M1868">
        <v>13.7556863089488</v>
      </c>
      <c r="N1868">
        <v>510.02450143945953</v>
      </c>
      <c r="O1868">
        <v>28.629077524729698</v>
      </c>
      <c r="P1868">
        <v>1181.1691983417304</v>
      </c>
      <c r="Q1868">
        <v>81.126262404496345</v>
      </c>
      <c r="R1868">
        <v>831.74310240726641</v>
      </c>
      <c r="S1868">
        <v>50.025166781688519</v>
      </c>
      <c r="T1868">
        <v>901.09678943637937</v>
      </c>
      <c r="U1868">
        <v>42.153071083505864</v>
      </c>
      <c r="V1868">
        <v>902.49127136219249</v>
      </c>
      <c r="W1868">
        <v>31.02406257188866</v>
      </c>
      <c r="X1868">
        <v>831.12575363802614</v>
      </c>
      <c r="Y1868">
        <v>48.360018403496667</v>
      </c>
      <c r="Z1868">
        <v>712.92888457196852</v>
      </c>
      <c r="AA1868">
        <v>52.159972394755002</v>
      </c>
      <c r="AB1868">
        <v>766.558335302199</v>
      </c>
      <c r="AC1868">
        <v>62.142857142857146</v>
      </c>
      <c r="AD1868">
        <v>1146.1056797345907</v>
      </c>
      <c r="AE1868">
        <v>45.276631246157898</v>
      </c>
      <c r="AF1868">
        <v>907.47363907629574</v>
      </c>
      <c r="AG1868">
        <v>30.890637221072005</v>
      </c>
      <c r="AH1868">
        <v>822.80243964332897</v>
      </c>
      <c r="AI1868">
        <v>43.92362548884288</v>
      </c>
      <c r="AJ1868">
        <v>872.76411239160291</v>
      </c>
      <c r="AK1868">
        <v>28.921279043018174</v>
      </c>
    </row>
    <row r="1869" spans="1:37" x14ac:dyDescent="0.25">
      <c r="A1869">
        <v>1868</v>
      </c>
      <c r="C1869" t="s">
        <v>643</v>
      </c>
      <c r="D1869" t="s">
        <v>121</v>
      </c>
      <c r="E1869" t="s">
        <v>2523</v>
      </c>
      <c r="F1869">
        <v>811.62326524247624</v>
      </c>
      <c r="G1869">
        <v>129.0550627909019</v>
      </c>
      <c r="H1869">
        <v>753.99594573522529</v>
      </c>
      <c r="I1869">
        <v>120</v>
      </c>
      <c r="J1869">
        <v>652.26633400904416</v>
      </c>
      <c r="K1869">
        <v>117.28637920435584</v>
      </c>
      <c r="L1869">
        <v>756.7082488694839</v>
      </c>
      <c r="M1869">
        <v>28.959339597786951</v>
      </c>
      <c r="N1869">
        <v>288.19456768085126</v>
      </c>
      <c r="O1869">
        <v>55.283735909822866</v>
      </c>
      <c r="P1869">
        <v>759.89895524715428</v>
      </c>
      <c r="Q1869">
        <v>170.79213137788707</v>
      </c>
      <c r="R1869">
        <v>469.98495786627461</v>
      </c>
      <c r="S1869">
        <v>96.600322061191633</v>
      </c>
      <c r="T1869">
        <v>509.17396897067704</v>
      </c>
      <c r="U1869">
        <v>81.399033816425117</v>
      </c>
      <c r="V1869">
        <v>509.96193526369672</v>
      </c>
      <c r="W1869">
        <v>59.908534621578099</v>
      </c>
      <c r="X1869">
        <v>469.63611862196905</v>
      </c>
      <c r="Y1869">
        <v>93.384863123993568</v>
      </c>
      <c r="Z1869">
        <v>402.84776730632922</v>
      </c>
      <c r="AA1869">
        <v>100.72270531400966</v>
      </c>
      <c r="AB1869">
        <v>433.15163765871245</v>
      </c>
      <c r="AC1869">
        <v>120</v>
      </c>
      <c r="AD1869">
        <v>737.34102604085456</v>
      </c>
      <c r="AE1869">
        <v>95.319223676121894</v>
      </c>
      <c r="AF1869">
        <v>512.77727316479843</v>
      </c>
      <c r="AG1869">
        <v>59.650885668276977</v>
      </c>
      <c r="AH1869">
        <v>464.93294481050759</v>
      </c>
      <c r="AI1869">
        <v>84.818035426731086</v>
      </c>
      <c r="AJ1869">
        <v>493.1642996526046</v>
      </c>
      <c r="AK1869">
        <v>55.847987117552336</v>
      </c>
    </row>
    <row r="1870" spans="1:37" x14ac:dyDescent="0.25">
      <c r="A1870">
        <v>1869</v>
      </c>
      <c r="C1870" t="s">
        <v>643</v>
      </c>
      <c r="D1870" t="s">
        <v>143</v>
      </c>
      <c r="E1870" t="s">
        <v>2524</v>
      </c>
      <c r="F1870">
        <v>519.96388795140058</v>
      </c>
      <c r="G1870">
        <v>172.31043956043956</v>
      </c>
      <c r="H1870">
        <v>453</v>
      </c>
      <c r="I1870">
        <v>207</v>
      </c>
      <c r="J1870">
        <v>393.29817752278097</v>
      </c>
      <c r="K1870">
        <v>208.47857142857143</v>
      </c>
      <c r="L1870">
        <v>458.65676679041513</v>
      </c>
      <c r="M1870">
        <v>0</v>
      </c>
      <c r="N1870">
        <v>156.93134328358209</v>
      </c>
      <c r="O1870">
        <v>83.556013745704462</v>
      </c>
      <c r="P1870">
        <v>482.7362470469119</v>
      </c>
      <c r="Q1870">
        <v>231.90824175824176</v>
      </c>
      <c r="R1870">
        <v>250.14328358208954</v>
      </c>
      <c r="S1870">
        <v>159.16013745704467</v>
      </c>
      <c r="T1870">
        <v>279.0149253731343</v>
      </c>
      <c r="U1870">
        <v>130.41099656357389</v>
      </c>
      <c r="V1870">
        <v>273.81492537313432</v>
      </c>
      <c r="W1870">
        <v>105.0872852233677</v>
      </c>
      <c r="X1870">
        <v>246.57313432835821</v>
      </c>
      <c r="Y1870">
        <v>165.39931271477661</v>
      </c>
      <c r="Z1870">
        <v>218.78805970149253</v>
      </c>
      <c r="AA1870">
        <v>156.71340206185567</v>
      </c>
      <c r="AB1870">
        <v>199.30746268656716</v>
      </c>
      <c r="AC1870">
        <v>183.87216494845362</v>
      </c>
      <c r="AD1870">
        <v>453.30577117786027</v>
      </c>
      <c r="AE1870">
        <v>144.21758241758241</v>
      </c>
      <c r="AF1870">
        <v>303.07462686567163</v>
      </c>
      <c r="AG1870">
        <v>101.1725085910653</v>
      </c>
      <c r="AH1870">
        <v>259.37910447761192</v>
      </c>
      <c r="AI1870">
        <v>150.35189003436426</v>
      </c>
      <c r="AJ1870">
        <v>287.62985074626863</v>
      </c>
      <c r="AK1870">
        <v>102.64054982817869</v>
      </c>
    </row>
    <row r="1871" spans="1:37" x14ac:dyDescent="0.25">
      <c r="A1871">
        <v>1870</v>
      </c>
      <c r="C1871" t="s">
        <v>643</v>
      </c>
      <c r="D1871" t="s">
        <v>143</v>
      </c>
      <c r="E1871" t="s">
        <v>2525</v>
      </c>
      <c r="F1871">
        <v>336.31218359770503</v>
      </c>
      <c r="G1871">
        <v>74.917582417582409</v>
      </c>
      <c r="H1871">
        <v>293</v>
      </c>
      <c r="I1871">
        <v>90</v>
      </c>
      <c r="J1871">
        <v>254.38491393857578</v>
      </c>
      <c r="K1871">
        <v>90.642857142857139</v>
      </c>
      <c r="L1871">
        <v>296.65879176510293</v>
      </c>
      <c r="M1871">
        <v>0</v>
      </c>
      <c r="N1871">
        <v>108.64477611940299</v>
      </c>
      <c r="O1871">
        <v>29.103780068728522</v>
      </c>
      <c r="P1871">
        <v>312.23337833277083</v>
      </c>
      <c r="Q1871">
        <v>100.82967032967032</v>
      </c>
      <c r="R1871">
        <v>173.17611940298508</v>
      </c>
      <c r="S1871">
        <v>55.437800687285225</v>
      </c>
      <c r="T1871">
        <v>193.1641791044776</v>
      </c>
      <c r="U1871">
        <v>45.424054982817871</v>
      </c>
      <c r="V1871">
        <v>189.5641791044776</v>
      </c>
      <c r="W1871">
        <v>36.603436426116836</v>
      </c>
      <c r="X1871">
        <v>170.70447761194029</v>
      </c>
      <c r="Y1871">
        <v>57.610996563573885</v>
      </c>
      <c r="Z1871">
        <v>151.46865671641791</v>
      </c>
      <c r="AA1871">
        <v>54.585567010309283</v>
      </c>
      <c r="AB1871">
        <v>137.98208955223882</v>
      </c>
      <c r="AC1871">
        <v>64.045360824742275</v>
      </c>
      <c r="AD1871">
        <v>293.19777252784343</v>
      </c>
      <c r="AE1871">
        <v>62.703296703296701</v>
      </c>
      <c r="AF1871">
        <v>209.82089552238807</v>
      </c>
      <c r="AG1871">
        <v>35.239862542955329</v>
      </c>
      <c r="AH1871">
        <v>179.57014925373133</v>
      </c>
      <c r="AI1871">
        <v>52.36975945017182</v>
      </c>
      <c r="AJ1871">
        <v>199.12835820895523</v>
      </c>
      <c r="AK1871">
        <v>35.751202749140894</v>
      </c>
    </row>
    <row r="1872" spans="1:37" x14ac:dyDescent="0.25">
      <c r="A1872">
        <v>1871</v>
      </c>
      <c r="C1872" t="s">
        <v>643</v>
      </c>
      <c r="D1872" t="s">
        <v>321</v>
      </c>
      <c r="E1872" t="s">
        <v>2526</v>
      </c>
      <c r="F1872">
        <v>762.72507795996387</v>
      </c>
      <c r="G1872">
        <v>345.28099967958985</v>
      </c>
      <c r="H1872">
        <v>650</v>
      </c>
      <c r="I1872">
        <v>364</v>
      </c>
      <c r="J1872">
        <v>718.13197867417773</v>
      </c>
      <c r="K1872">
        <v>312.27491188721564</v>
      </c>
      <c r="L1872">
        <v>831.18398551453583</v>
      </c>
      <c r="M1872">
        <v>190.04742069849408</v>
      </c>
      <c r="N1872">
        <v>242.2470238095238</v>
      </c>
      <c r="O1872">
        <v>137.9364680545585</v>
      </c>
      <c r="P1872">
        <v>685.63524796298168</v>
      </c>
      <c r="Q1872">
        <v>421.90644024351172</v>
      </c>
      <c r="R1872">
        <v>361.94475446428567</v>
      </c>
      <c r="S1872">
        <v>295.89213926776745</v>
      </c>
      <c r="T1872">
        <v>518.50911458333326</v>
      </c>
      <c r="U1872">
        <v>221.81514716439341</v>
      </c>
      <c r="V1872">
        <v>513.28125</v>
      </c>
      <c r="W1872">
        <v>182.60839913854991</v>
      </c>
      <c r="X1872">
        <v>397.38560267857139</v>
      </c>
      <c r="Y1872">
        <v>313.17875089734389</v>
      </c>
      <c r="Z1872">
        <v>368.39471726190476</v>
      </c>
      <c r="AA1872">
        <v>254.01220387652549</v>
      </c>
      <c r="AB1872">
        <v>341.03329613095235</v>
      </c>
      <c r="AC1872">
        <v>343.71249102656139</v>
      </c>
      <c r="AD1872">
        <v>733.69379338094768</v>
      </c>
      <c r="AE1872">
        <v>241.13104774110863</v>
      </c>
      <c r="AF1872">
        <v>580.97191220238096</v>
      </c>
      <c r="AG1872">
        <v>172.92552045944007</v>
      </c>
      <c r="AH1872">
        <v>425.49386160714283</v>
      </c>
      <c r="AI1872">
        <v>270.34834888729364</v>
      </c>
      <c r="AJ1872">
        <v>563.38727678571422</v>
      </c>
      <c r="AK1872">
        <v>178.62832017229002</v>
      </c>
    </row>
    <row r="1873" spans="1:37" x14ac:dyDescent="0.25">
      <c r="A1873">
        <v>1872</v>
      </c>
      <c r="C1873" t="s">
        <v>643</v>
      </c>
      <c r="D1873" t="s">
        <v>321</v>
      </c>
      <c r="E1873" t="s">
        <v>2527</v>
      </c>
      <c r="F1873">
        <v>673.54491499849109</v>
      </c>
      <c r="G1873">
        <v>289.31512335789813</v>
      </c>
      <c r="H1873">
        <v>574</v>
      </c>
      <c r="I1873">
        <v>305</v>
      </c>
      <c r="J1873">
        <v>634.16577809073533</v>
      </c>
      <c r="K1873">
        <v>261.65892342198015</v>
      </c>
      <c r="L1873">
        <v>733.99939643899006</v>
      </c>
      <c r="M1873">
        <v>159.24303107978213</v>
      </c>
      <c r="N1873">
        <v>220.3452380952381</v>
      </c>
      <c r="O1873">
        <v>105.43180186647524</v>
      </c>
      <c r="P1873">
        <v>605.46866512423298</v>
      </c>
      <c r="Q1873">
        <v>353.52050624799745</v>
      </c>
      <c r="R1873">
        <v>329.22098214285717</v>
      </c>
      <c r="S1873">
        <v>226.16529073941135</v>
      </c>
      <c r="T1873">
        <v>471.63020833333337</v>
      </c>
      <c r="U1873">
        <v>169.54450825556356</v>
      </c>
      <c r="V1873">
        <v>466.875</v>
      </c>
      <c r="W1873">
        <v>139.57681263460159</v>
      </c>
      <c r="X1873">
        <v>361.45758928571428</v>
      </c>
      <c r="Y1873">
        <v>239.37832017229005</v>
      </c>
      <c r="Z1873">
        <v>335.08779761904765</v>
      </c>
      <c r="AA1873">
        <v>194.15434314429291</v>
      </c>
      <c r="AB1873">
        <v>310.2001488095238</v>
      </c>
      <c r="AC1873">
        <v>262.71679827709983</v>
      </c>
      <c r="AD1873">
        <v>647.90805753948302</v>
      </c>
      <c r="AE1873">
        <v>202.04661967318168</v>
      </c>
      <c r="AF1873">
        <v>528.44568452380952</v>
      </c>
      <c r="AG1873">
        <v>132.17569992821251</v>
      </c>
      <c r="AH1873">
        <v>387.02455357142861</v>
      </c>
      <c r="AI1873">
        <v>206.6408829863604</v>
      </c>
      <c r="AJ1873">
        <v>512.45089285714289</v>
      </c>
      <c r="AK1873">
        <v>136.5346374730797</v>
      </c>
    </row>
    <row r="1874" spans="1:37" x14ac:dyDescent="0.25">
      <c r="A1874">
        <v>1873</v>
      </c>
      <c r="C1874" t="s">
        <v>643</v>
      </c>
      <c r="D1874" t="s">
        <v>321</v>
      </c>
      <c r="E1874" t="s">
        <v>2528</v>
      </c>
      <c r="F1874">
        <v>650.07645106126142</v>
      </c>
      <c r="G1874">
        <v>333.89810958026271</v>
      </c>
      <c r="H1874">
        <v>554</v>
      </c>
      <c r="I1874">
        <v>352</v>
      </c>
      <c r="J1874">
        <v>612.06940951614524</v>
      </c>
      <c r="K1874">
        <v>301.9801345722525</v>
      </c>
      <c r="L1874">
        <v>708.42450457700431</v>
      </c>
      <c r="M1874">
        <v>183.78212111502722</v>
      </c>
      <c r="N1874">
        <v>201.09821428571428</v>
      </c>
      <c r="O1874">
        <v>130.4353912419239</v>
      </c>
      <c r="P1874">
        <v>584.37219595614124</v>
      </c>
      <c r="Q1874">
        <v>407.99743671900035</v>
      </c>
      <c r="R1874">
        <v>300.46372767857144</v>
      </c>
      <c r="S1874">
        <v>279.80132806891601</v>
      </c>
      <c r="T1874">
        <v>430.43359375</v>
      </c>
      <c r="U1874">
        <v>209.75269203158649</v>
      </c>
      <c r="V1874">
        <v>426.09375</v>
      </c>
      <c r="W1874">
        <v>172.67803302225411</v>
      </c>
      <c r="X1874">
        <v>329.88448660714289</v>
      </c>
      <c r="Y1874">
        <v>296.14788226848526</v>
      </c>
      <c r="Z1874">
        <v>305.81808035714289</v>
      </c>
      <c r="AA1874">
        <v>240.19885139985641</v>
      </c>
      <c r="AB1874">
        <v>283.10435267857144</v>
      </c>
      <c r="AC1874">
        <v>325.02117731514716</v>
      </c>
      <c r="AD1874">
        <v>625.33286389699231</v>
      </c>
      <c r="AE1874">
        <v>233.1816725408523</v>
      </c>
      <c r="AF1874">
        <v>482.28627232142856</v>
      </c>
      <c r="AG1874">
        <v>163.52171572146446</v>
      </c>
      <c r="AH1874">
        <v>353.21819196428572</v>
      </c>
      <c r="AI1874">
        <v>255.64662598707824</v>
      </c>
      <c r="AJ1874">
        <v>467.68861607142856</v>
      </c>
      <c r="AK1874">
        <v>168.91439339554918</v>
      </c>
    </row>
    <row r="1875" spans="1:37" x14ac:dyDescent="0.25">
      <c r="A1875">
        <v>1874</v>
      </c>
      <c r="C1875" t="s">
        <v>643</v>
      </c>
      <c r="D1875" t="s">
        <v>321</v>
      </c>
      <c r="E1875" t="s">
        <v>2529</v>
      </c>
      <c r="F1875">
        <v>481.10351071320792</v>
      </c>
      <c r="G1875">
        <v>158.411887215636</v>
      </c>
      <c r="H1875">
        <v>410</v>
      </c>
      <c r="I1875">
        <v>167</v>
      </c>
      <c r="J1875">
        <v>452.97555577909668</v>
      </c>
      <c r="K1875">
        <v>143.26898429990388</v>
      </c>
      <c r="L1875">
        <v>524.2852831707072</v>
      </c>
      <c r="M1875">
        <v>87.192085869913484</v>
      </c>
      <c r="N1875">
        <v>138.04761904761907</v>
      </c>
      <c r="O1875">
        <v>61.675520459440058</v>
      </c>
      <c r="P1875">
        <v>432.4776179458807</v>
      </c>
      <c r="Q1875">
        <v>193.56696571611661</v>
      </c>
      <c r="R1875">
        <v>206.25892857142858</v>
      </c>
      <c r="S1875">
        <v>132.30222541277817</v>
      </c>
      <c r="T1875">
        <v>295.47916666666669</v>
      </c>
      <c r="U1875">
        <v>99.180186647523342</v>
      </c>
      <c r="V1875">
        <v>292.5</v>
      </c>
      <c r="W1875">
        <v>81.649676956209618</v>
      </c>
      <c r="X1875">
        <v>226.45535714285714</v>
      </c>
      <c r="Y1875">
        <v>140.03158650394832</v>
      </c>
      <c r="Z1875">
        <v>209.93452380952382</v>
      </c>
      <c r="AA1875">
        <v>113.57645369705672</v>
      </c>
      <c r="AB1875">
        <v>194.3422619047619</v>
      </c>
      <c r="AC1875">
        <v>153.68413496051687</v>
      </c>
      <c r="AD1875">
        <v>462.79146967105925</v>
      </c>
      <c r="AE1875">
        <v>110.62880487023389</v>
      </c>
      <c r="AF1875">
        <v>331.07440476190476</v>
      </c>
      <c r="AG1875">
        <v>77.320172290021546</v>
      </c>
      <c r="AH1875">
        <v>242.47321428571431</v>
      </c>
      <c r="AI1875">
        <v>120.88083273510409</v>
      </c>
      <c r="AJ1875">
        <v>321.05357142857144</v>
      </c>
      <c r="AK1875">
        <v>79.870064608758085</v>
      </c>
    </row>
    <row r="1876" spans="1:37" x14ac:dyDescent="0.25">
      <c r="A1876">
        <v>1875</v>
      </c>
      <c r="C1876" t="s">
        <v>643</v>
      </c>
      <c r="D1876" t="s">
        <v>321</v>
      </c>
      <c r="E1876" t="s">
        <v>2530</v>
      </c>
      <c r="F1876">
        <v>442.38054521677896</v>
      </c>
      <c r="G1876">
        <v>134.69753284203782</v>
      </c>
      <c r="H1876">
        <v>377</v>
      </c>
      <c r="I1876">
        <v>142</v>
      </c>
      <c r="J1876">
        <v>416.516547631023</v>
      </c>
      <c r="K1876">
        <v>121.8215315603973</v>
      </c>
      <c r="L1876">
        <v>482.08671159843072</v>
      </c>
      <c r="M1876">
        <v>74.139378404357572</v>
      </c>
      <c r="N1876">
        <v>141.36607142857142</v>
      </c>
      <c r="O1876">
        <v>58.341708542713569</v>
      </c>
      <c r="P1876">
        <v>397.66844381852928</v>
      </c>
      <c r="Q1876">
        <v>164.58987504005125</v>
      </c>
      <c r="R1876">
        <v>211.21707589285714</v>
      </c>
      <c r="S1876">
        <v>125.15075376884423</v>
      </c>
      <c r="T1876">
        <v>302.58203125</v>
      </c>
      <c r="U1876">
        <v>93.819095477386938</v>
      </c>
      <c r="V1876">
        <v>299.53125</v>
      </c>
      <c r="W1876">
        <v>77.236180904522612</v>
      </c>
      <c r="X1876">
        <v>231.89899553571428</v>
      </c>
      <c r="Y1876">
        <v>132.46231155778895</v>
      </c>
      <c r="Z1876">
        <v>214.98102678571428</v>
      </c>
      <c r="AA1876">
        <v>107.43718592964825</v>
      </c>
      <c r="AB1876">
        <v>199.01395089285714</v>
      </c>
      <c r="AC1876">
        <v>145.37688442211055</v>
      </c>
      <c r="AD1876">
        <v>425.54240016094957</v>
      </c>
      <c r="AE1876">
        <v>94.067606536366554</v>
      </c>
      <c r="AF1876">
        <v>339.03292410714283</v>
      </c>
      <c r="AG1876">
        <v>73.140703517587937</v>
      </c>
      <c r="AH1876">
        <v>248.30189732142856</v>
      </c>
      <c r="AI1876">
        <v>114.34673366834171</v>
      </c>
      <c r="AJ1876">
        <v>328.77120535714283</v>
      </c>
      <c r="AK1876">
        <v>75.552763819095475</v>
      </c>
    </row>
    <row r="1877" spans="1:37" x14ac:dyDescent="0.25">
      <c r="A1877">
        <v>1876</v>
      </c>
      <c r="C1877" t="s">
        <v>643</v>
      </c>
      <c r="D1877" t="s">
        <v>321</v>
      </c>
      <c r="E1877" t="s">
        <v>2531</v>
      </c>
      <c r="F1877">
        <v>332.07876471179964</v>
      </c>
      <c r="G1877">
        <v>92.011694969561034</v>
      </c>
      <c r="H1877">
        <v>283</v>
      </c>
      <c r="I1877">
        <v>97</v>
      </c>
      <c r="J1877">
        <v>312.66361533044966</v>
      </c>
      <c r="K1877">
        <v>83.216116629285494</v>
      </c>
      <c r="L1877">
        <v>361.88471984709787</v>
      </c>
      <c r="M1877">
        <v>50.644504966356941</v>
      </c>
      <c r="N1877">
        <v>81.633928571428569</v>
      </c>
      <c r="O1877">
        <v>28.754127781765973</v>
      </c>
      <c r="P1877">
        <v>298.51503872849815</v>
      </c>
      <c r="Q1877">
        <v>112.43111182313362</v>
      </c>
      <c r="R1877">
        <v>121.97042410714285</v>
      </c>
      <c r="S1877">
        <v>61.681442928930366</v>
      </c>
      <c r="T1877">
        <v>174.73046875</v>
      </c>
      <c r="U1877">
        <v>46.239411342426422</v>
      </c>
      <c r="V1877">
        <v>172.96875</v>
      </c>
      <c r="W1877">
        <v>38.066403445800432</v>
      </c>
      <c r="X1877">
        <v>133.91350446428569</v>
      </c>
      <c r="Y1877">
        <v>65.284996410624558</v>
      </c>
      <c r="Z1877">
        <v>124.14397321428571</v>
      </c>
      <c r="AA1877">
        <v>52.951184493898062</v>
      </c>
      <c r="AB1877">
        <v>114.92354910714285</v>
      </c>
      <c r="AC1877">
        <v>71.650035893754492</v>
      </c>
      <c r="AD1877">
        <v>319.43899004124336</v>
      </c>
      <c r="AE1877">
        <v>64.257449535405314</v>
      </c>
      <c r="AF1877">
        <v>195.77957589285714</v>
      </c>
      <c r="AG1877">
        <v>36.047918162239775</v>
      </c>
      <c r="AH1877">
        <v>143.38560267857142</v>
      </c>
      <c r="AI1877">
        <v>56.356604450825557</v>
      </c>
      <c r="AJ1877">
        <v>189.85379464285714</v>
      </c>
      <c r="AK1877">
        <v>37.236719310839916</v>
      </c>
    </row>
    <row r="1878" spans="1:37" x14ac:dyDescent="0.25">
      <c r="A1878">
        <v>1877</v>
      </c>
      <c r="C1878" t="s">
        <v>643</v>
      </c>
      <c r="D1878" t="s">
        <v>121</v>
      </c>
      <c r="E1878" t="s">
        <v>2532</v>
      </c>
      <c r="F1878">
        <v>1559.737548191443</v>
      </c>
      <c r="G1878">
        <v>181.7525467638535</v>
      </c>
      <c r="H1878">
        <v>1448.9922087139807</v>
      </c>
      <c r="I1878">
        <v>169</v>
      </c>
      <c r="J1878">
        <v>1253.4932599192373</v>
      </c>
      <c r="K1878">
        <v>165.17831737946781</v>
      </c>
      <c r="L1878">
        <v>1454.2045790608515</v>
      </c>
      <c r="M1878">
        <v>40.784403266883288</v>
      </c>
      <c r="N1878">
        <v>586.83542033094443</v>
      </c>
      <c r="O1878">
        <v>76.015136876006437</v>
      </c>
      <c r="P1878">
        <v>1460.3363211579926</v>
      </c>
      <c r="Q1878">
        <v>240.53225169052428</v>
      </c>
      <c r="R1878">
        <v>957.00561783004741</v>
      </c>
      <c r="S1878">
        <v>132.82544283413847</v>
      </c>
      <c r="T1878">
        <v>1036.804137243063</v>
      </c>
      <c r="U1878">
        <v>111.92367149758454</v>
      </c>
      <c r="V1878">
        <v>1038.4086315071011</v>
      </c>
      <c r="W1878">
        <v>82.374235104669893</v>
      </c>
      <c r="X1878">
        <v>956.29529484857233</v>
      </c>
      <c r="Y1878">
        <v>128.40418679549114</v>
      </c>
      <c r="Z1878">
        <v>820.29769248943364</v>
      </c>
      <c r="AA1878">
        <v>138.49371980676329</v>
      </c>
      <c r="AB1878">
        <v>882.00386772722891</v>
      </c>
      <c r="AC1878">
        <v>165</v>
      </c>
      <c r="AD1878">
        <v>1416.9856057469472</v>
      </c>
      <c r="AE1878">
        <v>134.24124001053832</v>
      </c>
      <c r="AF1878">
        <v>1044.1413558046534</v>
      </c>
      <c r="AG1878">
        <v>82.019967793880838</v>
      </c>
      <c r="AH1878">
        <v>946.71846971009541</v>
      </c>
      <c r="AI1878">
        <v>116.62479871175523</v>
      </c>
      <c r="AJ1878">
        <v>1004.2044907638323</v>
      </c>
      <c r="AK1878">
        <v>76.79098228663446</v>
      </c>
    </row>
    <row r="1879" spans="1:37" x14ac:dyDescent="0.25">
      <c r="A1879">
        <v>1878</v>
      </c>
      <c r="C1879" t="s">
        <v>643</v>
      </c>
      <c r="D1879" t="s">
        <v>121</v>
      </c>
      <c r="E1879" t="s">
        <v>2533</v>
      </c>
      <c r="F1879">
        <v>753.49640009248458</v>
      </c>
      <c r="G1879">
        <v>241.97824273294108</v>
      </c>
      <c r="H1879">
        <v>699.99623609371054</v>
      </c>
      <c r="I1879">
        <v>225</v>
      </c>
      <c r="J1879">
        <v>605.55229947789246</v>
      </c>
      <c r="K1879">
        <v>219.91196100816722</v>
      </c>
      <c r="L1879">
        <v>702.5142894013776</v>
      </c>
      <c r="M1879">
        <v>54.298761745850534</v>
      </c>
      <c r="N1879">
        <v>330.5941949089509</v>
      </c>
      <c r="O1879">
        <v>97.240142627099146</v>
      </c>
      <c r="P1879">
        <v>705.47648365120415</v>
      </c>
      <c r="Q1879">
        <v>320.23524633353827</v>
      </c>
      <c r="R1879">
        <v>539.1298663796498</v>
      </c>
      <c r="S1879">
        <v>169.91306648263171</v>
      </c>
      <c r="T1879">
        <v>584.08442495996644</v>
      </c>
      <c r="U1879">
        <v>143.17508626639062</v>
      </c>
      <c r="V1879">
        <v>584.98831806368628</v>
      </c>
      <c r="W1879">
        <v>105.37483321831148</v>
      </c>
      <c r="X1879">
        <v>538.72970537019057</v>
      </c>
      <c r="Y1879">
        <v>164.25730388773866</v>
      </c>
      <c r="Z1879">
        <v>462.11534927677002</v>
      </c>
      <c r="AA1879">
        <v>177.164044168392</v>
      </c>
      <c r="AB1879">
        <v>496.87757155732902</v>
      </c>
      <c r="AC1879">
        <v>211.07142857142858</v>
      </c>
      <c r="AD1879">
        <v>684.53410905649628</v>
      </c>
      <c r="AE1879">
        <v>178.72354439272854</v>
      </c>
      <c r="AF1879">
        <v>588.21785279885194</v>
      </c>
      <c r="AG1879">
        <v>104.92164711295146</v>
      </c>
      <c r="AH1879">
        <v>533.33459340736272</v>
      </c>
      <c r="AI1879">
        <v>149.18886588451807</v>
      </c>
      <c r="AJ1879">
        <v>565.71938851407526</v>
      </c>
      <c r="AK1879">
        <v>98.232620197837591</v>
      </c>
    </row>
    <row r="1880" spans="1:37" x14ac:dyDescent="0.25">
      <c r="A1880">
        <v>1879</v>
      </c>
      <c r="C1880" t="s">
        <v>643</v>
      </c>
      <c r="D1880" t="s">
        <v>121</v>
      </c>
      <c r="E1880" t="s">
        <v>2534</v>
      </c>
      <c r="F1880">
        <v>973.08677954800874</v>
      </c>
      <c r="G1880">
        <v>41.942895407043117</v>
      </c>
      <c r="H1880">
        <v>903.99513918387765</v>
      </c>
      <c r="I1880">
        <v>39</v>
      </c>
      <c r="J1880">
        <v>782.02754104002111</v>
      </c>
      <c r="K1880">
        <v>38.118073241415651</v>
      </c>
      <c r="L1880">
        <v>907.24702516977914</v>
      </c>
      <c r="M1880">
        <v>9.4117853692807589</v>
      </c>
      <c r="N1880">
        <v>406.79062644930394</v>
      </c>
      <c r="O1880">
        <v>24.680239245456637</v>
      </c>
      <c r="P1880">
        <v>911.0724874581266</v>
      </c>
      <c r="Q1880">
        <v>55.507442697813296</v>
      </c>
      <c r="R1880">
        <v>663.39028167904871</v>
      </c>
      <c r="S1880">
        <v>43.125143777317696</v>
      </c>
      <c r="T1880">
        <v>718.70611398419658</v>
      </c>
      <c r="U1880">
        <v>36.338854382332642</v>
      </c>
      <c r="V1880">
        <v>719.81833932743552</v>
      </c>
      <c r="W1880">
        <v>26.744881527490225</v>
      </c>
      <c r="X1880">
        <v>662.89789025105233</v>
      </c>
      <c r="Y1880">
        <v>41.689671037497128</v>
      </c>
      <c r="Z1880">
        <v>568.62520673089546</v>
      </c>
      <c r="AA1880">
        <v>44.965493443754319</v>
      </c>
      <c r="AB1880">
        <v>611.39953972295882</v>
      </c>
      <c r="AC1880">
        <v>53.571428571428577</v>
      </c>
      <c r="AD1880">
        <v>884.0269065529609</v>
      </c>
      <c r="AE1880">
        <v>30.978747694739614</v>
      </c>
      <c r="AF1880">
        <v>723.79222779338295</v>
      </c>
      <c r="AG1880">
        <v>26.629859673337936</v>
      </c>
      <c r="AH1880">
        <v>656.25929523359503</v>
      </c>
      <c r="AI1880">
        <v>37.865194386933517</v>
      </c>
      <c r="AJ1880">
        <v>696.10824385932676</v>
      </c>
      <c r="AK1880">
        <v>24.932137106050149</v>
      </c>
    </row>
    <row r="1881" spans="1:37" x14ac:dyDescent="0.25">
      <c r="A1881">
        <v>1880</v>
      </c>
      <c r="C1881" t="s">
        <v>643</v>
      </c>
      <c r="D1881" t="s">
        <v>121</v>
      </c>
      <c r="E1881" t="s">
        <v>2535</v>
      </c>
      <c r="F1881">
        <v>976.31604983411933</v>
      </c>
      <c r="G1881">
        <v>218.31814788794239</v>
      </c>
      <c r="H1881">
        <v>906.99512305285066</v>
      </c>
      <c r="I1881">
        <v>203</v>
      </c>
      <c r="J1881">
        <v>784.62276518064061</v>
      </c>
      <c r="K1881">
        <v>198.40945815403529</v>
      </c>
      <c r="L1881">
        <v>910.25780069578502</v>
      </c>
      <c r="M1881">
        <v>48.989549486256259</v>
      </c>
      <c r="N1881">
        <v>416.00793671628207</v>
      </c>
      <c r="O1881">
        <v>86.874442144007375</v>
      </c>
      <c r="P1881">
        <v>914.095958102346</v>
      </c>
      <c r="Q1881">
        <v>288.9233555809256</v>
      </c>
      <c r="R1881">
        <v>678.42178352978237</v>
      </c>
      <c r="S1881">
        <v>151.80050609615827</v>
      </c>
      <c r="T1881">
        <v>734.99099572099863</v>
      </c>
      <c r="U1881">
        <v>127.91276742581091</v>
      </c>
      <c r="V1881">
        <v>736.1284225448245</v>
      </c>
      <c r="W1881">
        <v>94.14198297676559</v>
      </c>
      <c r="X1881">
        <v>677.91823519631782</v>
      </c>
      <c r="Y1881">
        <v>146.74764205198989</v>
      </c>
      <c r="Z1881">
        <v>581.5094636809913</v>
      </c>
      <c r="AA1881">
        <v>158.27853692201521</v>
      </c>
      <c r="AB1881">
        <v>625.25300361396228</v>
      </c>
      <c r="AC1881">
        <v>188.57142857142858</v>
      </c>
      <c r="AD1881">
        <v>886.96062416320308</v>
      </c>
      <c r="AE1881">
        <v>161.24835338543954</v>
      </c>
      <c r="AF1881">
        <v>740.19235380078578</v>
      </c>
      <c r="AG1881">
        <v>93.737106050149535</v>
      </c>
      <c r="AH1881">
        <v>671.12921884160698</v>
      </c>
      <c r="AI1881">
        <v>133.28548424200599</v>
      </c>
      <c r="AJ1881">
        <v>711.88108926399423</v>
      </c>
      <c r="AK1881">
        <v>87.761122613296536</v>
      </c>
    </row>
    <row r="1882" spans="1:37" x14ac:dyDescent="0.25">
      <c r="A1882">
        <v>1881</v>
      </c>
      <c r="C1882" t="s">
        <v>643</v>
      </c>
      <c r="D1882" t="s">
        <v>121</v>
      </c>
      <c r="E1882" t="s">
        <v>2536</v>
      </c>
      <c r="F1882">
        <v>709.363039515639</v>
      </c>
      <c r="G1882">
        <v>50.546566259769911</v>
      </c>
      <c r="H1882">
        <v>658.99645655107884</v>
      </c>
      <c r="I1882">
        <v>47</v>
      </c>
      <c r="J1882">
        <v>570.0842362227587</v>
      </c>
      <c r="K1882">
        <v>45.937165188372703</v>
      </c>
      <c r="L1882">
        <v>661.36702387929688</v>
      </c>
      <c r="M1882">
        <v>11.342408009133223</v>
      </c>
      <c r="N1882">
        <v>240.26455429256467</v>
      </c>
      <c r="O1882">
        <v>19.744191396365309</v>
      </c>
      <c r="P1882">
        <v>664.1557181802051</v>
      </c>
      <c r="Q1882">
        <v>66.893584789672431</v>
      </c>
      <c r="R1882">
        <v>391.82114824245923</v>
      </c>
      <c r="S1882">
        <v>34.50011502185415</v>
      </c>
      <c r="T1882">
        <v>424.49258393930643</v>
      </c>
      <c r="U1882">
        <v>29.071083505866113</v>
      </c>
      <c r="V1882">
        <v>425.14950253327379</v>
      </c>
      <c r="W1882">
        <v>21.395905221992177</v>
      </c>
      <c r="X1882">
        <v>391.53032490658825</v>
      </c>
      <c r="Y1882">
        <v>33.351736829997698</v>
      </c>
      <c r="Z1882">
        <v>335.849631165831</v>
      </c>
      <c r="AA1882">
        <v>35.97239475500345</v>
      </c>
      <c r="AB1882">
        <v>361.11362542549375</v>
      </c>
      <c r="AC1882">
        <v>42.857142857142854</v>
      </c>
      <c r="AD1882">
        <v>644.43996838318719</v>
      </c>
      <c r="AE1882">
        <v>37.333362606481074</v>
      </c>
      <c r="AF1882">
        <v>427.49661792630314</v>
      </c>
      <c r="AG1882">
        <v>21.303887738670348</v>
      </c>
      <c r="AH1882">
        <v>387.60934204884535</v>
      </c>
      <c r="AI1882">
        <v>30.292155509546813</v>
      </c>
      <c r="AJ1882">
        <v>411.14550354833347</v>
      </c>
      <c r="AK1882">
        <v>19.945709684840118</v>
      </c>
    </row>
    <row r="1883" spans="1:37" x14ac:dyDescent="0.25">
      <c r="A1883">
        <v>1882</v>
      </c>
      <c r="C1883" t="s">
        <v>643</v>
      </c>
      <c r="D1883" t="s">
        <v>121</v>
      </c>
      <c r="E1883" t="s">
        <v>2537</v>
      </c>
      <c r="F1883">
        <v>662.00040865268284</v>
      </c>
      <c r="G1883">
        <v>126.90414507772022</v>
      </c>
      <c r="H1883">
        <v>614.99669313947425</v>
      </c>
      <c r="I1883">
        <v>118</v>
      </c>
      <c r="J1883">
        <v>532.02094882700544</v>
      </c>
      <c r="K1883">
        <v>115.33160621761658</v>
      </c>
      <c r="L1883">
        <v>617.20898283121028</v>
      </c>
      <c r="M1883">
        <v>28.476683937823836</v>
      </c>
      <c r="N1883">
        <v>291.26700443651066</v>
      </c>
      <c r="O1883">
        <v>54.790131124913728</v>
      </c>
      <c r="P1883">
        <v>619.81148206498654</v>
      </c>
      <c r="Q1883">
        <v>167.94559585492229</v>
      </c>
      <c r="R1883">
        <v>474.99545848318593</v>
      </c>
      <c r="S1883">
        <v>95.737819185645264</v>
      </c>
      <c r="T1883">
        <v>514.60226288294439</v>
      </c>
      <c r="U1883">
        <v>80.672256728778464</v>
      </c>
      <c r="V1883">
        <v>515.39862966949318</v>
      </c>
      <c r="W1883">
        <v>59.373636991028292</v>
      </c>
      <c r="X1883">
        <v>474.6429002703909</v>
      </c>
      <c r="Y1883">
        <v>92.551069703243613</v>
      </c>
      <c r="Z1883">
        <v>407.14251962302791</v>
      </c>
      <c r="AA1883">
        <v>99.823395445134565</v>
      </c>
      <c r="AB1883">
        <v>437.76945895571367</v>
      </c>
      <c r="AC1883">
        <v>118.92857142857142</v>
      </c>
      <c r="AD1883">
        <v>601.41211009963592</v>
      </c>
      <c r="AE1883">
        <v>93.730569948186528</v>
      </c>
      <c r="AF1883">
        <v>518.24398183393282</v>
      </c>
      <c r="AG1883">
        <v>59.118288474810214</v>
      </c>
      <c r="AH1883">
        <v>469.8895860131783</v>
      </c>
      <c r="AI1883">
        <v>84.0607315389924</v>
      </c>
      <c r="AJ1883">
        <v>498.42191478749379</v>
      </c>
      <c r="AK1883">
        <v>55.349344375431329</v>
      </c>
    </row>
    <row r="1884" spans="1:37" x14ac:dyDescent="0.25">
      <c r="A1884">
        <v>1883</v>
      </c>
      <c r="C1884" t="s">
        <v>643</v>
      </c>
      <c r="D1884" t="s">
        <v>121</v>
      </c>
      <c r="E1884" t="s">
        <v>2538</v>
      </c>
      <c r="F1884">
        <v>660.92398522397934</v>
      </c>
      <c r="G1884">
        <v>131.20598050408361</v>
      </c>
      <c r="H1884">
        <v>613.99669851648321</v>
      </c>
      <c r="I1884">
        <v>122</v>
      </c>
      <c r="J1884">
        <v>531.15587411346564</v>
      </c>
      <c r="K1884">
        <v>119.2411521910951</v>
      </c>
      <c r="L1884">
        <v>616.20539098920835</v>
      </c>
      <c r="M1884">
        <v>29.441995257750065</v>
      </c>
      <c r="N1884">
        <v>253.78327601746602</v>
      </c>
      <c r="O1884">
        <v>54.296526340004604</v>
      </c>
      <c r="P1884">
        <v>618.8036585169134</v>
      </c>
      <c r="Q1884">
        <v>173.63866690085183</v>
      </c>
      <c r="R1884">
        <v>413.86735095686868</v>
      </c>
      <c r="S1884">
        <v>94.875316310098924</v>
      </c>
      <c r="T1884">
        <v>448.37707715328276</v>
      </c>
      <c r="U1884">
        <v>79.945479641131811</v>
      </c>
      <c r="V1884">
        <v>449.07095791877771</v>
      </c>
      <c r="W1884">
        <v>58.838739360478492</v>
      </c>
      <c r="X1884">
        <v>413.56016415964439</v>
      </c>
      <c r="Y1884">
        <v>91.717276282493671</v>
      </c>
      <c r="Z1884">
        <v>354.74654135930484</v>
      </c>
      <c r="AA1884">
        <v>98.924085576259486</v>
      </c>
      <c r="AB1884">
        <v>381.432039132299</v>
      </c>
      <c r="AC1884">
        <v>117.85714285714286</v>
      </c>
      <c r="AD1884">
        <v>600.43420422955523</v>
      </c>
      <c r="AE1884">
        <v>96.90787740405726</v>
      </c>
      <c r="AF1884">
        <v>451.55013607049415</v>
      </c>
      <c r="AG1884">
        <v>58.585691281343458</v>
      </c>
      <c r="AH1884">
        <v>409.41856334059622</v>
      </c>
      <c r="AI1884">
        <v>83.303427651253742</v>
      </c>
      <c r="AJ1884">
        <v>434.27901014184579</v>
      </c>
      <c r="AK1884">
        <v>54.850701633310329</v>
      </c>
    </row>
    <row r="1885" spans="1:37" x14ac:dyDescent="0.25">
      <c r="A1885">
        <v>1884</v>
      </c>
      <c r="C1885" t="s">
        <v>643</v>
      </c>
      <c r="D1885" t="s">
        <v>121</v>
      </c>
      <c r="E1885" t="s">
        <v>2539</v>
      </c>
      <c r="F1885">
        <v>1018.2965635535578</v>
      </c>
      <c r="G1885">
        <v>366.73147009747959</v>
      </c>
      <c r="H1885">
        <v>945.99491334950028</v>
      </c>
      <c r="I1885">
        <v>341</v>
      </c>
      <c r="J1885">
        <v>818.36067900869466</v>
      </c>
      <c r="K1885">
        <v>333.28879423904453</v>
      </c>
      <c r="L1885">
        <v>949.39788253386178</v>
      </c>
      <c r="M1885">
        <v>82.292790023711248</v>
      </c>
      <c r="N1885">
        <v>474.38423507381054</v>
      </c>
      <c r="O1885">
        <v>170.78725557855992</v>
      </c>
      <c r="P1885">
        <v>953.4010764771989</v>
      </c>
      <c r="Q1885">
        <v>485.33430666549577</v>
      </c>
      <c r="R1885">
        <v>773.62129525109594</v>
      </c>
      <c r="S1885">
        <v>298.42599493903845</v>
      </c>
      <c r="T1885">
        <v>838.12858005407816</v>
      </c>
      <c r="U1885">
        <v>251.46487232574191</v>
      </c>
      <c r="V1885">
        <v>839.42561625495489</v>
      </c>
      <c r="W1885">
        <v>185.07458017023234</v>
      </c>
      <c r="X1885">
        <v>773.0470865163328</v>
      </c>
      <c r="Y1885">
        <v>288.49252357948012</v>
      </c>
      <c r="Z1885">
        <v>663.10975769826473</v>
      </c>
      <c r="AA1885">
        <v>311.16121463077985</v>
      </c>
      <c r="AB1885">
        <v>712.99160825698505</v>
      </c>
      <c r="AC1885">
        <v>370.71428571428572</v>
      </c>
      <c r="AD1885">
        <v>925.09895309635067</v>
      </c>
      <c r="AE1885">
        <v>270.86546061297975</v>
      </c>
      <c r="AF1885">
        <v>844.05981851433762</v>
      </c>
      <c r="AG1885">
        <v>184.2786289394985</v>
      </c>
      <c r="AH1885">
        <v>765.30540169234939</v>
      </c>
      <c r="AI1885">
        <v>262.02714515757992</v>
      </c>
      <c r="AJ1885">
        <v>811.77577682688855</v>
      </c>
      <c r="AK1885">
        <v>172.53038877386703</v>
      </c>
    </row>
    <row r="1886" spans="1:37" x14ac:dyDescent="0.25">
      <c r="A1886">
        <v>1885</v>
      </c>
      <c r="C1886" t="s">
        <v>643</v>
      </c>
      <c r="D1886" t="s">
        <v>321</v>
      </c>
      <c r="E1886" t="s">
        <v>2540</v>
      </c>
      <c r="F1886">
        <v>591.40529121818736</v>
      </c>
      <c r="G1886">
        <v>319.66949695610384</v>
      </c>
      <c r="H1886">
        <v>504</v>
      </c>
      <c r="I1886">
        <v>337</v>
      </c>
      <c r="J1886">
        <v>556.82848807967002</v>
      </c>
      <c r="K1886">
        <v>289.11166292854853</v>
      </c>
      <c r="L1886">
        <v>644.48727492204</v>
      </c>
      <c r="M1886">
        <v>175.9504966356937</v>
      </c>
      <c r="N1886">
        <v>176.54166666666666</v>
      </c>
      <c r="O1886">
        <v>130.01866475233308</v>
      </c>
      <c r="P1886">
        <v>531.63102303591188</v>
      </c>
      <c r="Q1886">
        <v>390.6111823133611</v>
      </c>
      <c r="R1886">
        <v>263.7734375</v>
      </c>
      <c r="S1886">
        <v>278.90739411342423</v>
      </c>
      <c r="T1886">
        <v>377.87239583333331</v>
      </c>
      <c r="U1886">
        <v>209.08255563531944</v>
      </c>
      <c r="V1886">
        <v>374.0625</v>
      </c>
      <c r="W1886">
        <v>172.12634601579325</v>
      </c>
      <c r="X1886">
        <v>289.6015625</v>
      </c>
      <c r="Y1886">
        <v>295.20172290021537</v>
      </c>
      <c r="Z1886">
        <v>268.47395833333331</v>
      </c>
      <c r="AA1886">
        <v>239.43144292893035</v>
      </c>
      <c r="AB1886">
        <v>248.53385416666666</v>
      </c>
      <c r="AC1886">
        <v>323.98277099784633</v>
      </c>
      <c r="AD1886">
        <v>568.89487979076557</v>
      </c>
      <c r="AE1886">
        <v>223.2449535405319</v>
      </c>
      <c r="AF1886">
        <v>423.39322916666663</v>
      </c>
      <c r="AG1886">
        <v>162.99928212491025</v>
      </c>
      <c r="AH1886">
        <v>310.0859375</v>
      </c>
      <c r="AI1886">
        <v>254.82986360373295</v>
      </c>
      <c r="AJ1886">
        <v>410.578125</v>
      </c>
      <c r="AK1886">
        <v>168.37473079684133</v>
      </c>
    </row>
    <row r="1887" spans="1:37" x14ac:dyDescent="0.25">
      <c r="A1887">
        <v>1886</v>
      </c>
      <c r="C1887" t="s">
        <v>643</v>
      </c>
      <c r="D1887" t="s">
        <v>321</v>
      </c>
      <c r="E1887" t="s">
        <v>2541</v>
      </c>
      <c r="F1887">
        <v>616.04717835227848</v>
      </c>
      <c r="G1887">
        <v>270.34363985901956</v>
      </c>
      <c r="H1887">
        <v>525</v>
      </c>
      <c r="I1887">
        <v>285</v>
      </c>
      <c r="J1887">
        <v>580.02967508298968</v>
      </c>
      <c r="K1887">
        <v>244.50096123037488</v>
      </c>
      <c r="L1887">
        <v>671.34091137712505</v>
      </c>
      <c r="M1887">
        <v>148.80086510733739</v>
      </c>
      <c r="N1887">
        <v>171.23214285714286</v>
      </c>
      <c r="O1887">
        <v>104.1816223977028</v>
      </c>
      <c r="P1887">
        <v>553.78231566240822</v>
      </c>
      <c r="Q1887">
        <v>330.33883370714517</v>
      </c>
      <c r="R1887">
        <v>255.84040178571431</v>
      </c>
      <c r="S1887">
        <v>223.48348887293611</v>
      </c>
      <c r="T1887">
        <v>366.5078125</v>
      </c>
      <c r="U1887">
        <v>167.53409906676237</v>
      </c>
      <c r="V1887">
        <v>362.8125</v>
      </c>
      <c r="W1887">
        <v>137.92175161521894</v>
      </c>
      <c r="X1887">
        <v>280.89174107142861</v>
      </c>
      <c r="Y1887">
        <v>236.53984206748024</v>
      </c>
      <c r="Z1887">
        <v>260.39955357142861</v>
      </c>
      <c r="AA1887">
        <v>191.85211773151471</v>
      </c>
      <c r="AB1887">
        <v>241.05915178571431</v>
      </c>
      <c r="AC1887">
        <v>259.60157932519741</v>
      </c>
      <c r="AD1887">
        <v>592.59883311538078</v>
      </c>
      <c r="AE1887">
        <v>188.79766100608779</v>
      </c>
      <c r="AF1887">
        <v>410.65959821428572</v>
      </c>
      <c r="AG1887">
        <v>130.60839913854988</v>
      </c>
      <c r="AH1887">
        <v>300.76004464285717</v>
      </c>
      <c r="AI1887">
        <v>204.19059583632446</v>
      </c>
      <c r="AJ1887">
        <v>398.22991071428572</v>
      </c>
      <c r="AK1887">
        <v>134.91564967695621</v>
      </c>
    </row>
    <row r="1888" spans="1:37" x14ac:dyDescent="0.25">
      <c r="A1888">
        <v>1887</v>
      </c>
      <c r="C1888" t="s">
        <v>643</v>
      </c>
      <c r="D1888" t="s">
        <v>321</v>
      </c>
      <c r="E1888" t="s">
        <v>2542</v>
      </c>
      <c r="F1888">
        <v>609.00663917110955</v>
      </c>
      <c r="G1888">
        <v>322.51521948093563</v>
      </c>
      <c r="H1888">
        <v>519</v>
      </c>
      <c r="I1888">
        <v>340</v>
      </c>
      <c r="J1888">
        <v>573.40076451061259</v>
      </c>
      <c r="K1888">
        <v>291.68535725728935</v>
      </c>
      <c r="L1888">
        <v>663.66844381852934</v>
      </c>
      <c r="M1888">
        <v>177.5168215315604</v>
      </c>
      <c r="N1888">
        <v>193.13392857142858</v>
      </c>
      <c r="O1888">
        <v>132.51902368987797</v>
      </c>
      <c r="P1888">
        <v>547.45337491198063</v>
      </c>
      <c r="Q1888">
        <v>394.08843319448897</v>
      </c>
      <c r="R1888">
        <v>288.56417410714289</v>
      </c>
      <c r="S1888">
        <v>284.27099784637471</v>
      </c>
      <c r="T1888">
        <v>413.38671875</v>
      </c>
      <c r="U1888">
        <v>213.10337401292176</v>
      </c>
      <c r="V1888">
        <v>409.21875</v>
      </c>
      <c r="W1888">
        <v>175.4364680545585</v>
      </c>
      <c r="X1888">
        <v>316.81975446428572</v>
      </c>
      <c r="Y1888">
        <v>300.87867910983488</v>
      </c>
      <c r="Z1888">
        <v>293.70647321428572</v>
      </c>
      <c r="AA1888">
        <v>244.03589375448672</v>
      </c>
      <c r="AB1888">
        <v>271.89229910714289</v>
      </c>
      <c r="AC1888">
        <v>330.21320890165111</v>
      </c>
      <c r="AD1888">
        <v>585.82627502263358</v>
      </c>
      <c r="AE1888">
        <v>225.23229734059598</v>
      </c>
      <c r="AF1888">
        <v>463.18582589285717</v>
      </c>
      <c r="AG1888">
        <v>166.13388370423547</v>
      </c>
      <c r="AH1888">
        <v>339.22935267857144</v>
      </c>
      <c r="AI1888">
        <v>259.73043790380473</v>
      </c>
      <c r="AJ1888">
        <v>449.16629464285717</v>
      </c>
      <c r="AK1888">
        <v>171.61270638908829</v>
      </c>
    </row>
    <row r="1889" spans="1:37" x14ac:dyDescent="0.25">
      <c r="A1889">
        <v>1888</v>
      </c>
      <c r="C1889" t="s">
        <v>643</v>
      </c>
      <c r="D1889" t="s">
        <v>321</v>
      </c>
      <c r="E1889" t="s">
        <v>2543</v>
      </c>
      <c r="F1889">
        <v>692.31968614827485</v>
      </c>
      <c r="G1889">
        <v>397.45257930150592</v>
      </c>
      <c r="H1889">
        <v>590</v>
      </c>
      <c r="I1889">
        <v>419</v>
      </c>
      <c r="J1889">
        <v>651.84287295040735</v>
      </c>
      <c r="K1889">
        <v>359.45930791413008</v>
      </c>
      <c r="L1889">
        <v>754.45930992857859</v>
      </c>
      <c r="M1889">
        <v>218.76337712271709</v>
      </c>
      <c r="N1889">
        <v>203.08928571428572</v>
      </c>
      <c r="O1889">
        <v>152.52189519023688</v>
      </c>
      <c r="P1889">
        <v>622.34584045870633</v>
      </c>
      <c r="Q1889">
        <v>485.65603973085553</v>
      </c>
      <c r="R1889">
        <v>303.43861607142856</v>
      </c>
      <c r="S1889">
        <v>327.17982770997844</v>
      </c>
      <c r="T1889">
        <v>434.6953125</v>
      </c>
      <c r="U1889">
        <v>245.2699210337401</v>
      </c>
      <c r="V1889">
        <v>430.3125</v>
      </c>
      <c r="W1889">
        <v>201.91744436468053</v>
      </c>
      <c r="X1889">
        <v>333.15066964285711</v>
      </c>
      <c r="Y1889">
        <v>346.29432878679108</v>
      </c>
      <c r="Z1889">
        <v>308.84598214285711</v>
      </c>
      <c r="AA1889">
        <v>280.87150035893751</v>
      </c>
      <c r="AB1889">
        <v>285.90736607142856</v>
      </c>
      <c r="AC1889">
        <v>380.05671213208899</v>
      </c>
      <c r="AD1889">
        <v>665.96821245347553</v>
      </c>
      <c r="AE1889">
        <v>277.56568407561679</v>
      </c>
      <c r="AF1889">
        <v>487.06138392857144</v>
      </c>
      <c r="AG1889">
        <v>191.21069633883704</v>
      </c>
      <c r="AH1889">
        <v>356.71540178571428</v>
      </c>
      <c r="AI1889">
        <v>298.93503230437904</v>
      </c>
      <c r="AJ1889">
        <v>472.31919642857144</v>
      </c>
      <c r="AK1889">
        <v>197.51651112706386</v>
      </c>
    </row>
    <row r="1890" spans="1:37" x14ac:dyDescent="0.25">
      <c r="A1890">
        <v>1889</v>
      </c>
      <c r="C1890" t="s">
        <v>643</v>
      </c>
      <c r="D1890" t="s">
        <v>321</v>
      </c>
      <c r="E1890" t="s">
        <v>2544</v>
      </c>
      <c r="F1890">
        <v>666.50437581732217</v>
      </c>
      <c r="G1890">
        <v>319.66949695610384</v>
      </c>
      <c r="H1890">
        <v>568</v>
      </c>
      <c r="I1890">
        <v>337</v>
      </c>
      <c r="J1890">
        <v>627.53686751835835</v>
      </c>
      <c r="K1890">
        <v>289.11166292854853</v>
      </c>
      <c r="L1890">
        <v>726.32692888039435</v>
      </c>
      <c r="M1890">
        <v>175.9504966356937</v>
      </c>
      <c r="N1890">
        <v>207.73511904761907</v>
      </c>
      <c r="O1890">
        <v>128.35175879396985</v>
      </c>
      <c r="P1890">
        <v>599.13972437380551</v>
      </c>
      <c r="Q1890">
        <v>390.6111823133611</v>
      </c>
      <c r="R1890">
        <v>310.38002232142856</v>
      </c>
      <c r="S1890">
        <v>275.3316582914573</v>
      </c>
      <c r="T1890">
        <v>444.63932291666669</v>
      </c>
      <c r="U1890">
        <v>206.40201005025128</v>
      </c>
      <c r="V1890">
        <v>440.15625</v>
      </c>
      <c r="W1890">
        <v>169.91959798994975</v>
      </c>
      <c r="X1890">
        <v>340.77176339285717</v>
      </c>
      <c r="Y1890">
        <v>291.4170854271357</v>
      </c>
      <c r="Z1890">
        <v>315.9110863095238</v>
      </c>
      <c r="AA1890">
        <v>236.36180904522615</v>
      </c>
      <c r="AB1890">
        <v>292.44773065476193</v>
      </c>
      <c r="AC1890">
        <v>319.82914572864325</v>
      </c>
      <c r="AD1890">
        <v>641.13549944673571</v>
      </c>
      <c r="AE1890">
        <v>223.2449535405319</v>
      </c>
      <c r="AF1890">
        <v>498.20331101190476</v>
      </c>
      <c r="AG1890">
        <v>160.90954773869348</v>
      </c>
      <c r="AH1890">
        <v>364.87555803571428</v>
      </c>
      <c r="AI1890">
        <v>251.56281407035178</v>
      </c>
      <c r="AJ1890">
        <v>483.12388392857144</v>
      </c>
      <c r="AK1890">
        <v>166.21608040201005</v>
      </c>
    </row>
    <row r="1891" spans="1:37" x14ac:dyDescent="0.25">
      <c r="A1891">
        <v>1890</v>
      </c>
      <c r="C1891" t="s">
        <v>643</v>
      </c>
      <c r="D1891" t="s">
        <v>321</v>
      </c>
      <c r="E1891" t="s">
        <v>2545</v>
      </c>
      <c r="F1891">
        <v>732.21607484156516</v>
      </c>
      <c r="G1891">
        <v>452.46988144825377</v>
      </c>
      <c r="H1891">
        <v>624</v>
      </c>
      <c r="I1891">
        <v>477.00000000000006</v>
      </c>
      <c r="J1891">
        <v>689.40669952721055</v>
      </c>
      <c r="K1891">
        <v>409.21739826978535</v>
      </c>
      <c r="L1891">
        <v>797.93662609395426</v>
      </c>
      <c r="M1891">
        <v>249.0456584428068</v>
      </c>
      <c r="N1891">
        <v>247.55654761904762</v>
      </c>
      <c r="O1891">
        <v>167.94077530509691</v>
      </c>
      <c r="P1891">
        <v>658.20983804446234</v>
      </c>
      <c r="Q1891">
        <v>552.88289009932714</v>
      </c>
      <c r="R1891">
        <v>369.87779017857144</v>
      </c>
      <c r="S1891">
        <v>360.25538406317298</v>
      </c>
      <c r="T1891">
        <v>529.87369791666674</v>
      </c>
      <c r="U1891">
        <v>270.06496769562096</v>
      </c>
      <c r="V1891">
        <v>524.53125</v>
      </c>
      <c r="W1891">
        <v>222.32986360373295</v>
      </c>
      <c r="X1891">
        <v>406.09542410714289</v>
      </c>
      <c r="Y1891">
        <v>381.30222541277817</v>
      </c>
      <c r="Z1891">
        <v>376.46912202380952</v>
      </c>
      <c r="AA1891">
        <v>309.26561378320173</v>
      </c>
      <c r="AB1891">
        <v>348.50799851190476</v>
      </c>
      <c r="AC1891">
        <v>418.47774587221824</v>
      </c>
      <c r="AD1891">
        <v>704.34604164570965</v>
      </c>
      <c r="AE1891">
        <v>315.98766421018905</v>
      </c>
      <c r="AF1891">
        <v>593.70554315476193</v>
      </c>
      <c r="AG1891">
        <v>210.54073941134243</v>
      </c>
      <c r="AH1891">
        <v>434.81975446428572</v>
      </c>
      <c r="AI1891">
        <v>329.15524048815507</v>
      </c>
      <c r="AJ1891">
        <v>575.73549107142856</v>
      </c>
      <c r="AK1891">
        <v>217.48402727925341</v>
      </c>
    </row>
    <row r="1892" spans="1:37" x14ac:dyDescent="0.25">
      <c r="A1892">
        <v>1891</v>
      </c>
      <c r="C1892" t="s">
        <v>643</v>
      </c>
      <c r="D1892" t="s">
        <v>321</v>
      </c>
      <c r="E1892" t="s">
        <v>2546</v>
      </c>
      <c r="F1892">
        <v>935.21828789860172</v>
      </c>
      <c r="G1892">
        <v>509.38433194488948</v>
      </c>
      <c r="H1892">
        <v>796.99999999999989</v>
      </c>
      <c r="I1892">
        <v>537</v>
      </c>
      <c r="J1892">
        <v>880.54028769741467</v>
      </c>
      <c r="K1892">
        <v>460.69128484460111</v>
      </c>
      <c r="L1892">
        <v>1019.1594407001307</v>
      </c>
      <c r="M1892">
        <v>280.37215636014099</v>
      </c>
      <c r="N1892">
        <v>360.38392857142856</v>
      </c>
      <c r="O1892">
        <v>210.44687724335964</v>
      </c>
      <c r="P1892">
        <v>840.69429634845585</v>
      </c>
      <c r="Q1892">
        <v>622.42790772188403</v>
      </c>
      <c r="R1892">
        <v>538.45479910714289</v>
      </c>
      <c r="S1892">
        <v>451.43664752333092</v>
      </c>
      <c r="T1892">
        <v>771.37109375</v>
      </c>
      <c r="U1892">
        <v>338.41888011486003</v>
      </c>
      <c r="V1892">
        <v>763.59375</v>
      </c>
      <c r="W1892">
        <v>278.60193826274229</v>
      </c>
      <c r="X1892">
        <v>591.17912946428578</v>
      </c>
      <c r="Y1892">
        <v>477.81048097631009</v>
      </c>
      <c r="Z1892">
        <v>548.05022321428578</v>
      </c>
      <c r="AA1892">
        <v>387.5412778176597</v>
      </c>
      <c r="AB1892">
        <v>507.34542410714289</v>
      </c>
      <c r="AC1892">
        <v>524.39519023689877</v>
      </c>
      <c r="AD1892">
        <v>899.62146665325417</v>
      </c>
      <c r="AE1892">
        <v>355.73454021147069</v>
      </c>
      <c r="AF1892">
        <v>864.29520089285711</v>
      </c>
      <c r="AG1892">
        <v>263.82896625987075</v>
      </c>
      <c r="AH1892">
        <v>632.99497767857144</v>
      </c>
      <c r="AI1892">
        <v>412.46500358937544</v>
      </c>
      <c r="AJ1892">
        <v>838.13504464285711</v>
      </c>
      <c r="AK1892">
        <v>272.52961234745152</v>
      </c>
    </row>
    <row r="1893" spans="1:37" x14ac:dyDescent="0.25">
      <c r="A1893">
        <v>1892</v>
      </c>
      <c r="C1893" t="s">
        <v>643</v>
      </c>
      <c r="D1893" t="s">
        <v>321</v>
      </c>
      <c r="E1893" t="s">
        <v>2547</v>
      </c>
      <c r="F1893">
        <v>688.79941655769039</v>
      </c>
      <c r="G1893">
        <v>317.77234860621593</v>
      </c>
      <c r="H1893">
        <v>587</v>
      </c>
      <c r="I1893">
        <v>335</v>
      </c>
      <c r="J1893">
        <v>648.52841766421886</v>
      </c>
      <c r="K1893">
        <v>287.39586670938803</v>
      </c>
      <c r="L1893">
        <v>750.62307614928079</v>
      </c>
      <c r="M1893">
        <v>174.90628003844921</v>
      </c>
      <c r="N1893">
        <v>201.76190476190476</v>
      </c>
      <c r="O1893">
        <v>121.26740847092606</v>
      </c>
      <c r="P1893">
        <v>619.18137008349265</v>
      </c>
      <c r="Q1893">
        <v>388.29301505927589</v>
      </c>
      <c r="R1893">
        <v>301.45535714285717</v>
      </c>
      <c r="S1893">
        <v>260.13478104809764</v>
      </c>
      <c r="T1893">
        <v>431.85416666666669</v>
      </c>
      <c r="U1893">
        <v>195.00969131371141</v>
      </c>
      <c r="V1893">
        <v>427.5</v>
      </c>
      <c r="W1893">
        <v>160.54091888011487</v>
      </c>
      <c r="X1893">
        <v>330.97321428571428</v>
      </c>
      <c r="Y1893">
        <v>275.33237616654702</v>
      </c>
      <c r="Z1893">
        <v>306.82738095238096</v>
      </c>
      <c r="AA1893">
        <v>223.31586503948313</v>
      </c>
      <c r="AB1893">
        <v>284.03869047619048</v>
      </c>
      <c r="AC1893">
        <v>302.17623833452978</v>
      </c>
      <c r="AD1893">
        <v>662.58193340710193</v>
      </c>
      <c r="AE1893">
        <v>221.9200576738225</v>
      </c>
      <c r="AF1893">
        <v>483.8779761904762</v>
      </c>
      <c r="AG1893">
        <v>152.02817659727208</v>
      </c>
      <c r="AH1893">
        <v>354.38392857142856</v>
      </c>
      <c r="AI1893">
        <v>237.6778535534817</v>
      </c>
      <c r="AJ1893">
        <v>469.23214285714283</v>
      </c>
      <c r="AK1893">
        <v>157.04181622397704</v>
      </c>
    </row>
    <row r="1894" spans="1:37" x14ac:dyDescent="0.25">
      <c r="A1894">
        <v>1893</v>
      </c>
      <c r="C1894" t="s">
        <v>643</v>
      </c>
      <c r="D1894" t="s">
        <v>321</v>
      </c>
      <c r="E1894" t="s">
        <v>2548</v>
      </c>
      <c r="F1894">
        <v>624.26114073030885</v>
      </c>
      <c r="G1894">
        <v>327.25809035565527</v>
      </c>
      <c r="H1894">
        <v>532</v>
      </c>
      <c r="I1894">
        <v>345</v>
      </c>
      <c r="J1894">
        <v>587.76340408409624</v>
      </c>
      <c r="K1894">
        <v>295.97484780519068</v>
      </c>
      <c r="L1894">
        <v>680.29212352882007</v>
      </c>
      <c r="M1894">
        <v>180.12736302467158</v>
      </c>
      <c r="N1894">
        <v>182.51488095238093</v>
      </c>
      <c r="O1894">
        <v>122.10086145010767</v>
      </c>
      <c r="P1894">
        <v>561.1660798712403</v>
      </c>
      <c r="Q1894">
        <v>399.88385132970205</v>
      </c>
      <c r="R1894">
        <v>272.69810267857144</v>
      </c>
      <c r="S1894">
        <v>261.92264895908113</v>
      </c>
      <c r="T1894">
        <v>390.65755208333331</v>
      </c>
      <c r="U1894">
        <v>196.34996410624549</v>
      </c>
      <c r="V1894">
        <v>386.71875</v>
      </c>
      <c r="W1894">
        <v>161.64429289303661</v>
      </c>
      <c r="X1894">
        <v>299.40011160714283</v>
      </c>
      <c r="Y1894">
        <v>277.22469490308686</v>
      </c>
      <c r="Z1894">
        <v>277.5576636904762</v>
      </c>
      <c r="AA1894">
        <v>224.85068198133524</v>
      </c>
      <c r="AB1894">
        <v>256.94289434523807</v>
      </c>
      <c r="AC1894">
        <v>304.25305096913138</v>
      </c>
      <c r="AD1894">
        <v>600.50015089025248</v>
      </c>
      <c r="AE1894">
        <v>228.54453700736946</v>
      </c>
      <c r="AF1894">
        <v>437.71856398809524</v>
      </c>
      <c r="AG1894">
        <v>153.07304379038047</v>
      </c>
      <c r="AH1894">
        <v>320.57756696428572</v>
      </c>
      <c r="AI1894">
        <v>239.31137832017228</v>
      </c>
      <c r="AJ1894">
        <v>424.46986607142856</v>
      </c>
      <c r="AK1894">
        <v>158.12114142139268</v>
      </c>
    </row>
    <row r="1895" spans="1:37" x14ac:dyDescent="0.25">
      <c r="A1895">
        <v>1894</v>
      </c>
      <c r="C1895" t="s">
        <v>643</v>
      </c>
      <c r="D1895" t="s">
        <v>121</v>
      </c>
      <c r="E1895" t="s">
        <v>2549</v>
      </c>
      <c r="F1895">
        <v>824.54034638691883</v>
      </c>
      <c r="G1895">
        <v>97.866755949767281</v>
      </c>
      <c r="H1895">
        <v>765.99588121111753</v>
      </c>
      <c r="I1895">
        <v>91</v>
      </c>
      <c r="J1895">
        <v>662.6472305715223</v>
      </c>
      <c r="K1895">
        <v>88.942170896636512</v>
      </c>
      <c r="L1895">
        <v>768.75135097350744</v>
      </c>
      <c r="M1895">
        <v>21.96083252832177</v>
      </c>
      <c r="N1895">
        <v>372.37933478591867</v>
      </c>
      <c r="O1895">
        <v>53.802921555095466</v>
      </c>
      <c r="P1895">
        <v>771.99283782403199</v>
      </c>
      <c r="Q1895">
        <v>129.5173662948977</v>
      </c>
      <c r="R1895">
        <v>607.27267476964278</v>
      </c>
      <c r="S1895">
        <v>94.012813434552555</v>
      </c>
      <c r="T1895">
        <v>657.90922216680235</v>
      </c>
      <c r="U1895">
        <v>79.218702553485159</v>
      </c>
      <c r="V1895">
        <v>658.92736198251657</v>
      </c>
      <c r="W1895">
        <v>58.303841729928685</v>
      </c>
      <c r="X1895">
        <v>606.82193578872761</v>
      </c>
      <c r="Y1895">
        <v>90.88348286174373</v>
      </c>
      <c r="Z1895">
        <v>520.52398078387114</v>
      </c>
      <c r="AA1895">
        <v>98.024775707384393</v>
      </c>
      <c r="AB1895">
        <v>559.67994119654531</v>
      </c>
      <c r="AC1895">
        <v>116.78571428571428</v>
      </c>
      <c r="AD1895">
        <v>749.07589648182307</v>
      </c>
      <c r="AE1895">
        <v>72.2837446210591</v>
      </c>
      <c r="AF1895">
        <v>662.56509069907861</v>
      </c>
      <c r="AG1895">
        <v>58.053094087876694</v>
      </c>
      <c r="AH1895">
        <v>600.74491376368371</v>
      </c>
      <c r="AI1895">
        <v>82.54612376351507</v>
      </c>
      <c r="AJ1895">
        <v>637.22295434856801</v>
      </c>
      <c r="AK1895">
        <v>54.352058891189323</v>
      </c>
    </row>
    <row r="1896" spans="1:37" x14ac:dyDescent="0.25">
      <c r="A1896">
        <v>1895</v>
      </c>
      <c r="C1896" t="s">
        <v>643</v>
      </c>
      <c r="D1896" t="s">
        <v>121</v>
      </c>
      <c r="E1896" t="s">
        <v>2550</v>
      </c>
      <c r="F1896">
        <v>1119.4803658516912</v>
      </c>
      <c r="G1896">
        <v>82.810331957495393</v>
      </c>
      <c r="H1896">
        <v>1039.9944079106556</v>
      </c>
      <c r="I1896">
        <v>77</v>
      </c>
      <c r="J1896">
        <v>899.67770208144009</v>
      </c>
      <c r="K1896">
        <v>75.258759989461666</v>
      </c>
      <c r="L1896">
        <v>1043.7355156820465</v>
      </c>
      <c r="M1896">
        <v>18.582242908579961</v>
      </c>
      <c r="N1896">
        <v>504.49411527927265</v>
      </c>
      <c r="O1896">
        <v>38.50117322291235</v>
      </c>
      <c r="P1896">
        <v>1048.1364899960747</v>
      </c>
      <c r="Q1896">
        <v>109.5916176341442</v>
      </c>
      <c r="R1896">
        <v>822.72420129682621</v>
      </c>
      <c r="S1896">
        <v>67.27522429261559</v>
      </c>
      <c r="T1896">
        <v>891.32586039429816</v>
      </c>
      <c r="U1896">
        <v>56.688612836438921</v>
      </c>
      <c r="V1896">
        <v>892.70522143175913</v>
      </c>
      <c r="W1896">
        <v>41.722015182884746</v>
      </c>
      <c r="X1896">
        <v>822.11354667086687</v>
      </c>
      <c r="Y1896">
        <v>65.035886818495513</v>
      </c>
      <c r="Z1896">
        <v>705.19833040191111</v>
      </c>
      <c r="AA1896">
        <v>70.146169772256727</v>
      </c>
      <c r="AB1896">
        <v>758.24625696759688</v>
      </c>
      <c r="AC1896">
        <v>83.571428571428569</v>
      </c>
      <c r="AD1896">
        <v>1017.0221048839372</v>
      </c>
      <c r="AE1896">
        <v>61.163168525511551</v>
      </c>
      <c r="AF1896">
        <v>897.63356347185402</v>
      </c>
      <c r="AG1896">
        <v>41.542581090407175</v>
      </c>
      <c r="AH1896">
        <v>813.8804854785219</v>
      </c>
      <c r="AI1896">
        <v>59.069703243616289</v>
      </c>
      <c r="AJ1896">
        <v>863.3004051488025</v>
      </c>
      <c r="AK1896">
        <v>38.894133885438229</v>
      </c>
    </row>
    <row r="1897" spans="1:37" x14ac:dyDescent="0.25">
      <c r="A1897">
        <v>1896</v>
      </c>
      <c r="C1897" t="s">
        <v>643</v>
      </c>
      <c r="D1897" t="s">
        <v>121</v>
      </c>
      <c r="E1897" t="s">
        <v>2551</v>
      </c>
      <c r="F1897">
        <v>968.78108583319454</v>
      </c>
      <c r="G1897">
        <v>122.6023096513568</v>
      </c>
      <c r="H1897">
        <v>899.99516069191361</v>
      </c>
      <c r="I1897">
        <v>114</v>
      </c>
      <c r="J1897">
        <v>778.56724218586169</v>
      </c>
      <c r="K1897">
        <v>111.42206024413805</v>
      </c>
      <c r="L1897">
        <v>903.23265780177121</v>
      </c>
      <c r="M1897">
        <v>27.511372617897599</v>
      </c>
      <c r="N1897">
        <v>441.81640546382101</v>
      </c>
      <c r="O1897">
        <v>46.892454566367611</v>
      </c>
      <c r="P1897">
        <v>907.04119326583395</v>
      </c>
      <c r="Q1897">
        <v>162.25252480899269</v>
      </c>
      <c r="R1897">
        <v>720.50998871183685</v>
      </c>
      <c r="S1897">
        <v>81.937773176903605</v>
      </c>
      <c r="T1897">
        <v>780.5886645840443</v>
      </c>
      <c r="U1897">
        <v>69.043823326432019</v>
      </c>
      <c r="V1897">
        <v>781.7966555535138</v>
      </c>
      <c r="W1897">
        <v>50.815274902231423</v>
      </c>
      <c r="X1897">
        <v>719.97520104306125</v>
      </c>
      <c r="Y1897">
        <v>79.210374971244534</v>
      </c>
      <c r="Z1897">
        <v>617.58538314125951</v>
      </c>
      <c r="AA1897">
        <v>85.434437543133185</v>
      </c>
      <c r="AB1897">
        <v>664.04270250877244</v>
      </c>
      <c r="AC1897">
        <v>101.78571428571428</v>
      </c>
      <c r="AD1897">
        <v>880.11528307263802</v>
      </c>
      <c r="AE1897">
        <v>90.553262492315795</v>
      </c>
      <c r="AF1897">
        <v>786.11270662151401</v>
      </c>
      <c r="AG1897">
        <v>50.596733379342076</v>
      </c>
      <c r="AH1897">
        <v>712.76500494404047</v>
      </c>
      <c r="AI1897">
        <v>71.943869335173687</v>
      </c>
      <c r="AJ1897">
        <v>756.04505639706338</v>
      </c>
      <c r="AK1897">
        <v>47.371060501495279</v>
      </c>
    </row>
    <row r="1898" spans="1:37" x14ac:dyDescent="0.25">
      <c r="A1898">
        <v>1897</v>
      </c>
      <c r="C1898" t="s">
        <v>643</v>
      </c>
      <c r="D1898" t="s">
        <v>121</v>
      </c>
      <c r="E1898" t="s">
        <v>2552</v>
      </c>
      <c r="F1898">
        <v>1320.771547019255</v>
      </c>
      <c r="G1898">
        <v>81.734873100904537</v>
      </c>
      <c r="H1898">
        <v>1226.9934024099755</v>
      </c>
      <c r="I1898">
        <v>76</v>
      </c>
      <c r="J1898">
        <v>1061.4466735133915</v>
      </c>
      <c r="K1898">
        <v>74.281373496092044</v>
      </c>
      <c r="L1898">
        <v>1231.4071901364148</v>
      </c>
      <c r="M1898">
        <v>18.340915078598403</v>
      </c>
      <c r="N1898">
        <v>599.12516735358201</v>
      </c>
      <c r="O1898">
        <v>44.424430641821949</v>
      </c>
      <c r="P1898">
        <v>1236.5994934857536</v>
      </c>
      <c r="Q1898">
        <v>108.16834987266181</v>
      </c>
      <c r="R1898">
        <v>977.04762029769245</v>
      </c>
      <c r="S1898">
        <v>77.625258799171846</v>
      </c>
      <c r="T1898">
        <v>1058.5173128921324</v>
      </c>
      <c r="U1898">
        <v>65.409937888198769</v>
      </c>
      <c r="V1898">
        <v>1060.1554091302862</v>
      </c>
      <c r="W1898">
        <v>48.140786749482402</v>
      </c>
      <c r="X1898">
        <v>976.32242144225961</v>
      </c>
      <c r="Y1898">
        <v>75.041407867494826</v>
      </c>
      <c r="Z1898">
        <v>837.47670175622807</v>
      </c>
      <c r="AA1898">
        <v>80.937888198757776</v>
      </c>
      <c r="AB1898">
        <v>900.47515291523371</v>
      </c>
      <c r="AC1898">
        <v>96.428571428571431</v>
      </c>
      <c r="AD1898">
        <v>1199.8905025890299</v>
      </c>
      <c r="AE1898">
        <v>60.368841661543868</v>
      </c>
      <c r="AF1898">
        <v>1066.0081904811907</v>
      </c>
      <c r="AG1898">
        <v>47.933747412008287</v>
      </c>
      <c r="AH1898">
        <v>966.54503452077802</v>
      </c>
      <c r="AI1898">
        <v>68.157349896480341</v>
      </c>
      <c r="AJ1898">
        <v>1025.2349513033889</v>
      </c>
      <c r="AK1898">
        <v>44.877846790890274</v>
      </c>
    </row>
    <row r="1899" spans="1:37" x14ac:dyDescent="0.25">
      <c r="A1899">
        <v>1898</v>
      </c>
      <c r="C1899" t="s">
        <v>643</v>
      </c>
      <c r="D1899" t="s">
        <v>121</v>
      </c>
      <c r="E1899" t="s">
        <v>2553</v>
      </c>
      <c r="F1899">
        <v>1075.347005274846</v>
      </c>
      <c r="G1899">
        <v>129.0550627909019</v>
      </c>
      <c r="H1899">
        <v>998.99462836802411</v>
      </c>
      <c r="I1899">
        <v>120</v>
      </c>
      <c r="J1899">
        <v>864.20963882630656</v>
      </c>
      <c r="K1899">
        <v>117.28637920435584</v>
      </c>
      <c r="L1899">
        <v>1002.588250159966</v>
      </c>
      <c r="M1899">
        <v>28.959339597786951</v>
      </c>
      <c r="N1899">
        <v>453.49166513532668</v>
      </c>
      <c r="O1899">
        <v>55.777340694731997</v>
      </c>
      <c r="P1899">
        <v>1006.8157245250758</v>
      </c>
      <c r="Q1899">
        <v>170.79213137788707</v>
      </c>
      <c r="R1899">
        <v>739.54989105609945</v>
      </c>
      <c r="S1899">
        <v>97.462824936737974</v>
      </c>
      <c r="T1899">
        <v>801.2161814506602</v>
      </c>
      <c r="U1899">
        <v>82.12581090407177</v>
      </c>
      <c r="V1899">
        <v>802.45609429553986</v>
      </c>
      <c r="W1899">
        <v>60.443432252127899</v>
      </c>
      <c r="X1899">
        <v>739.00097130706422</v>
      </c>
      <c r="Y1899">
        <v>94.218656544743496</v>
      </c>
      <c r="Z1899">
        <v>633.9054419447142</v>
      </c>
      <c r="AA1899">
        <v>101.62201518288474</v>
      </c>
      <c r="AB1899">
        <v>681.5904234373769</v>
      </c>
      <c r="AC1899">
        <v>121.07142857142857</v>
      </c>
      <c r="AD1899">
        <v>976.92796421062826</v>
      </c>
      <c r="AE1899">
        <v>95.319223676121894</v>
      </c>
      <c r="AF1899">
        <v>806.8861995642244</v>
      </c>
      <c r="AG1899">
        <v>60.183482861743727</v>
      </c>
      <c r="AH1899">
        <v>731.60024151418895</v>
      </c>
      <c r="AI1899">
        <v>85.575339314469744</v>
      </c>
      <c r="AJ1899">
        <v>776.02399390964217</v>
      </c>
      <c r="AK1899">
        <v>56.346629859673335</v>
      </c>
    </row>
    <row r="1900" spans="1:37" x14ac:dyDescent="0.25">
      <c r="A1900">
        <v>1899</v>
      </c>
      <c r="C1900" t="s">
        <v>643</v>
      </c>
      <c r="D1900" t="s">
        <v>121</v>
      </c>
      <c r="E1900" t="s">
        <v>2554</v>
      </c>
      <c r="F1900">
        <v>650.15975093694385</v>
      </c>
      <c r="G1900">
        <v>74.2066611047686</v>
      </c>
      <c r="H1900">
        <v>603.99675228657304</v>
      </c>
      <c r="I1900">
        <v>69</v>
      </c>
      <c r="J1900">
        <v>522.50512697806721</v>
      </c>
      <c r="K1900">
        <v>67.439668042504607</v>
      </c>
      <c r="L1900">
        <v>606.16947256918866</v>
      </c>
      <c r="M1900">
        <v>16.651620268727495</v>
      </c>
      <c r="N1900">
        <v>312.77406172612638</v>
      </c>
      <c r="O1900">
        <v>35.539544513457557</v>
      </c>
      <c r="P1900">
        <v>608.72542303618184</v>
      </c>
      <c r="Q1900">
        <v>98.205475542285058</v>
      </c>
      <c r="R1900">
        <v>510.06896280156457</v>
      </c>
      <c r="S1900">
        <v>62.100207039337477</v>
      </c>
      <c r="T1900">
        <v>552.60032026881572</v>
      </c>
      <c r="U1900">
        <v>52.327950310559004</v>
      </c>
      <c r="V1900">
        <v>553.45549051006742</v>
      </c>
      <c r="W1900">
        <v>38.512629399585919</v>
      </c>
      <c r="X1900">
        <v>509.69037180934379</v>
      </c>
      <c r="Y1900">
        <v>60.033126293995856</v>
      </c>
      <c r="Z1900">
        <v>437.20578583991806</v>
      </c>
      <c r="AA1900">
        <v>64.750310559006209</v>
      </c>
      <c r="AB1900">
        <v>470.09420803472204</v>
      </c>
      <c r="AC1900">
        <v>77.142857142857139</v>
      </c>
      <c r="AD1900">
        <v>590.65514552874811</v>
      </c>
      <c r="AE1900">
        <v>54.808553613770087</v>
      </c>
      <c r="AF1900">
        <v>556.51094251787288</v>
      </c>
      <c r="AG1900">
        <v>38.346997929606623</v>
      </c>
      <c r="AH1900">
        <v>504.58607443187287</v>
      </c>
      <c r="AI1900">
        <v>54.525879917184263</v>
      </c>
      <c r="AJ1900">
        <v>535.22522073171797</v>
      </c>
      <c r="AK1900">
        <v>35.902277432712218</v>
      </c>
    </row>
    <row r="1901" spans="1:37" x14ac:dyDescent="0.25">
      <c r="A1901">
        <v>1900</v>
      </c>
      <c r="C1901" t="s">
        <v>643</v>
      </c>
      <c r="D1901" t="s">
        <v>121</v>
      </c>
      <c r="E1901" t="s">
        <v>2555</v>
      </c>
      <c r="F1901">
        <v>601.72069664528408</v>
      </c>
      <c r="G1901">
        <v>62.376613682269259</v>
      </c>
      <c r="H1901">
        <v>558.99699425197741</v>
      </c>
      <c r="I1901">
        <v>58.000000000000007</v>
      </c>
      <c r="J1901">
        <v>483.57676486877409</v>
      </c>
      <c r="K1901">
        <v>56.688416615438662</v>
      </c>
      <c r="L1901">
        <v>561.00783967910013</v>
      </c>
      <c r="M1901">
        <v>13.997014138930361</v>
      </c>
      <c r="N1901">
        <v>278.97725741387308</v>
      </c>
      <c r="O1901">
        <v>27.641867954911433</v>
      </c>
      <c r="P1901">
        <v>563.37336337289014</v>
      </c>
      <c r="Q1901">
        <v>82.549530165978751</v>
      </c>
      <c r="R1901">
        <v>454.95345601554095</v>
      </c>
      <c r="S1901">
        <v>48.300161030595817</v>
      </c>
      <c r="T1901">
        <v>492.88908723387505</v>
      </c>
      <c r="U1901">
        <v>40.699516908212559</v>
      </c>
      <c r="V1901">
        <v>493.65185204630774</v>
      </c>
      <c r="W1901">
        <v>29.954267310789049</v>
      </c>
      <c r="X1901">
        <v>454.61577367670355</v>
      </c>
      <c r="Y1901">
        <v>46.692431561996784</v>
      </c>
      <c r="Z1901">
        <v>389.96351035623343</v>
      </c>
      <c r="AA1901">
        <v>50.361352657004829</v>
      </c>
      <c r="AB1901">
        <v>419.29817376770887</v>
      </c>
      <c r="AC1901">
        <v>60</v>
      </c>
      <c r="AD1901">
        <v>546.64938137511626</v>
      </c>
      <c r="AE1901">
        <v>46.070958110125588</v>
      </c>
      <c r="AF1901">
        <v>496.37714715739554</v>
      </c>
      <c r="AG1901">
        <v>29.825442834138489</v>
      </c>
      <c r="AH1901">
        <v>450.06302120249569</v>
      </c>
      <c r="AI1901">
        <v>42.409017713365543</v>
      </c>
      <c r="AJ1901">
        <v>477.39145424793708</v>
      </c>
      <c r="AK1901">
        <v>27.923993558776168</v>
      </c>
    </row>
    <row r="1902" spans="1:37" x14ac:dyDescent="0.25">
      <c r="A1902">
        <v>1901</v>
      </c>
      <c r="C1902" t="s">
        <v>643</v>
      </c>
      <c r="D1902" t="s">
        <v>321</v>
      </c>
      <c r="E1902" t="s">
        <v>2556</v>
      </c>
      <c r="F1902">
        <v>625.4345639271703</v>
      </c>
      <c r="G1902">
        <v>469.54421659724443</v>
      </c>
      <c r="H1902">
        <v>533</v>
      </c>
      <c r="I1902">
        <v>494.99999999999994</v>
      </c>
      <c r="J1902">
        <v>588.8682225128257</v>
      </c>
      <c r="K1902">
        <v>424.65956424223003</v>
      </c>
      <c r="L1902">
        <v>681.57086812191937</v>
      </c>
      <c r="M1902">
        <v>258.44360781800702</v>
      </c>
      <c r="N1902">
        <v>172.55952380952382</v>
      </c>
      <c r="O1902">
        <v>193.77781765972719</v>
      </c>
      <c r="P1902">
        <v>562.2209033296449</v>
      </c>
      <c r="Q1902">
        <v>573.74639538609415</v>
      </c>
      <c r="R1902">
        <v>257.82366071428572</v>
      </c>
      <c r="S1902">
        <v>415.67928930366116</v>
      </c>
      <c r="T1902">
        <v>369.34895833333337</v>
      </c>
      <c r="U1902">
        <v>311.61342426417804</v>
      </c>
      <c r="V1902">
        <v>365.625</v>
      </c>
      <c r="W1902">
        <v>256.53445800430723</v>
      </c>
      <c r="X1902">
        <v>283.06919642857144</v>
      </c>
      <c r="Y1902">
        <v>439.96410624551328</v>
      </c>
      <c r="Z1902">
        <v>262.41815476190476</v>
      </c>
      <c r="AA1902">
        <v>356.84493898061737</v>
      </c>
      <c r="AB1902">
        <v>242.92782738095238</v>
      </c>
      <c r="AC1902">
        <v>482.85893754486716</v>
      </c>
      <c r="AD1902">
        <v>601.62891057237709</v>
      </c>
      <c r="AE1902">
        <v>327.91172701057349</v>
      </c>
      <c r="AF1902">
        <v>413.84300595238096</v>
      </c>
      <c r="AG1902">
        <v>242.9316223977028</v>
      </c>
      <c r="AH1902">
        <v>303.09151785714289</v>
      </c>
      <c r="AI1902">
        <v>379.79450825556353</v>
      </c>
      <c r="AJ1902">
        <v>401.31696428571428</v>
      </c>
      <c r="AK1902">
        <v>250.94310839913854</v>
      </c>
    </row>
    <row r="1903" spans="1:37" x14ac:dyDescent="0.25">
      <c r="A1903">
        <v>1902</v>
      </c>
      <c r="C1903" t="s">
        <v>643</v>
      </c>
      <c r="D1903" t="s">
        <v>321</v>
      </c>
      <c r="E1903" t="s">
        <v>2557</v>
      </c>
      <c r="F1903">
        <v>587.8850216276029</v>
      </c>
      <c r="G1903">
        <v>430.65267542454347</v>
      </c>
      <c r="H1903">
        <v>501</v>
      </c>
      <c r="I1903">
        <v>454.00000000000006</v>
      </c>
      <c r="J1903">
        <v>553.51403279348153</v>
      </c>
      <c r="K1903">
        <v>389.48574174943934</v>
      </c>
      <c r="L1903">
        <v>640.6510411427422</v>
      </c>
      <c r="M1903">
        <v>237.03716757449538</v>
      </c>
      <c r="N1903">
        <v>159.28571428571428</v>
      </c>
      <c r="O1903">
        <v>172.52476669059584</v>
      </c>
      <c r="P1903">
        <v>528.46655266069808</v>
      </c>
      <c r="Q1903">
        <v>526.22396667734699</v>
      </c>
      <c r="R1903">
        <v>237.99107142857144</v>
      </c>
      <c r="S1903">
        <v>370.08865757358217</v>
      </c>
      <c r="T1903">
        <v>340.9375</v>
      </c>
      <c r="U1903">
        <v>277.43646805455847</v>
      </c>
      <c r="V1903">
        <v>337.5</v>
      </c>
      <c r="W1903">
        <v>228.39842067480257</v>
      </c>
      <c r="X1903">
        <v>261.29464285714289</v>
      </c>
      <c r="Y1903">
        <v>391.70997846374729</v>
      </c>
      <c r="Z1903">
        <v>242.23214285714286</v>
      </c>
      <c r="AA1903">
        <v>317.70710696338836</v>
      </c>
      <c r="AB1903">
        <v>224.24107142857144</v>
      </c>
      <c r="AC1903">
        <v>429.90021536252692</v>
      </c>
      <c r="AD1903">
        <v>565.50860074439197</v>
      </c>
      <c r="AE1903">
        <v>300.75136174303111</v>
      </c>
      <c r="AF1903">
        <v>382.00892857142856</v>
      </c>
      <c r="AG1903">
        <v>216.28750897343861</v>
      </c>
      <c r="AH1903">
        <v>279.77678571428572</v>
      </c>
      <c r="AI1903">
        <v>338.13962670495334</v>
      </c>
      <c r="AJ1903">
        <v>370.44642857142856</v>
      </c>
      <c r="AK1903">
        <v>223.42031586503947</v>
      </c>
    </row>
    <row r="1904" spans="1:37" x14ac:dyDescent="0.25">
      <c r="A1904">
        <v>1903</v>
      </c>
      <c r="C1904" t="s">
        <v>643</v>
      </c>
      <c r="D1904" t="s">
        <v>321</v>
      </c>
      <c r="E1904" t="s">
        <v>2558</v>
      </c>
      <c r="F1904">
        <v>953.99305904838548</v>
      </c>
      <c r="G1904">
        <v>430.65267542454347</v>
      </c>
      <c r="H1904">
        <v>813</v>
      </c>
      <c r="I1904">
        <v>454.00000000000006</v>
      </c>
      <c r="J1904">
        <v>898.21738255708681</v>
      </c>
      <c r="K1904">
        <v>389.48574174943934</v>
      </c>
      <c r="L1904">
        <v>1039.6193541897194</v>
      </c>
      <c r="M1904">
        <v>237.03716757449538</v>
      </c>
      <c r="N1904">
        <v>267.46726190476187</v>
      </c>
      <c r="O1904">
        <v>163.77351040918879</v>
      </c>
      <c r="P1904">
        <v>857.57147168292931</v>
      </c>
      <c r="Q1904">
        <v>526.22396667734699</v>
      </c>
      <c r="R1904">
        <v>399.62667410714283</v>
      </c>
      <c r="S1904">
        <v>351.31604450825552</v>
      </c>
      <c r="T1904">
        <v>572.49088541666663</v>
      </c>
      <c r="U1904">
        <v>263.36360373295042</v>
      </c>
      <c r="V1904">
        <v>566.71875</v>
      </c>
      <c r="W1904">
        <v>216.81299353912416</v>
      </c>
      <c r="X1904">
        <v>438.75725446428572</v>
      </c>
      <c r="Y1904">
        <v>371.84063173007894</v>
      </c>
      <c r="Z1904">
        <v>406.74813988095235</v>
      </c>
      <c r="AA1904">
        <v>301.5915290739411</v>
      </c>
      <c r="AB1904">
        <v>376.5381324404762</v>
      </c>
      <c r="AC1904">
        <v>408.09368269921032</v>
      </c>
      <c r="AD1904">
        <v>917.68162156724679</v>
      </c>
      <c r="AE1904">
        <v>300.75136174303111</v>
      </c>
      <c r="AF1904">
        <v>641.45665922619048</v>
      </c>
      <c r="AG1904">
        <v>205.3164034458004</v>
      </c>
      <c r="AH1904">
        <v>469.79185267857139</v>
      </c>
      <c r="AI1904">
        <v>320.98761665470204</v>
      </c>
      <c r="AJ1904">
        <v>622.04129464285711</v>
      </c>
      <c r="AK1904">
        <v>212.08740129217514</v>
      </c>
    </row>
    <row r="1905" spans="1:37" x14ac:dyDescent="0.25">
      <c r="A1905">
        <v>1904</v>
      </c>
      <c r="C1905" t="s">
        <v>643</v>
      </c>
      <c r="D1905" t="s">
        <v>376</v>
      </c>
      <c r="E1905" t="s">
        <v>721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x14ac:dyDescent="0.25">
      <c r="A1906">
        <v>1905</v>
      </c>
      <c r="C1906" t="s">
        <v>643</v>
      </c>
      <c r="D1906" t="s">
        <v>416</v>
      </c>
      <c r="E1906" t="s">
        <v>2559</v>
      </c>
      <c r="F1906">
        <v>830.86336109008323</v>
      </c>
      <c r="G1906">
        <v>647.91350446428567</v>
      </c>
      <c r="H1906">
        <v>838</v>
      </c>
      <c r="I1906">
        <v>649</v>
      </c>
      <c r="J1906">
        <v>884.94322482967448</v>
      </c>
      <c r="K1906">
        <v>582.54268973214278</v>
      </c>
      <c r="L1906">
        <v>1019.112036336109</v>
      </c>
      <c r="M1906">
        <v>338.98660714285711</v>
      </c>
      <c r="N1906">
        <v>288.93772893772899</v>
      </c>
      <c r="O1906">
        <v>260.55445544554453</v>
      </c>
      <c r="P1906">
        <v>720.95912187736565</v>
      </c>
      <c r="Q1906">
        <v>790.96875</v>
      </c>
      <c r="R1906">
        <v>446.23110223110228</v>
      </c>
      <c r="S1906">
        <v>543.02970297029697</v>
      </c>
      <c r="T1906">
        <v>651.73226773226781</v>
      </c>
      <c r="U1906">
        <v>420.05940594059405</v>
      </c>
      <c r="V1906">
        <v>676.45421245421255</v>
      </c>
      <c r="W1906">
        <v>322.75247524752473</v>
      </c>
      <c r="X1906">
        <v>525.34132534132539</v>
      </c>
      <c r="Y1906">
        <v>529.12871287128712</v>
      </c>
      <c r="Z1906">
        <v>440.20512820512823</v>
      </c>
      <c r="AA1906">
        <v>504.89108910891088</v>
      </c>
      <c r="AB1906">
        <v>448.54878454878457</v>
      </c>
      <c r="AC1906">
        <v>641.04950495049502</v>
      </c>
      <c r="AD1906">
        <v>909.36638909916724</v>
      </c>
      <c r="AE1906">
        <v>493.45005580357139</v>
      </c>
      <c r="AF1906">
        <v>712.30103230103236</v>
      </c>
      <c r="AG1906">
        <v>332.019801980198</v>
      </c>
      <c r="AH1906">
        <v>516.84315684315686</v>
      </c>
      <c r="AI1906">
        <v>466.21782178217819</v>
      </c>
      <c r="AJ1906">
        <v>726.82517482517494</v>
      </c>
      <c r="AK1906">
        <v>297.44554455445541</v>
      </c>
    </row>
    <row r="1907" spans="1:37" x14ac:dyDescent="0.25">
      <c r="A1907">
        <v>1906</v>
      </c>
      <c r="C1907" t="s">
        <v>643</v>
      </c>
      <c r="D1907" t="s">
        <v>416</v>
      </c>
      <c r="E1907" t="s">
        <v>2560</v>
      </c>
      <c r="F1907">
        <v>876.47161241483718</v>
      </c>
      <c r="G1907">
        <v>702.82142857142856</v>
      </c>
      <c r="H1907">
        <v>884</v>
      </c>
      <c r="I1907">
        <v>704</v>
      </c>
      <c r="J1907">
        <v>933.52006056018161</v>
      </c>
      <c r="K1907">
        <v>631.91071428571422</v>
      </c>
      <c r="L1907">
        <v>1075.0537471612415</v>
      </c>
      <c r="M1907">
        <v>367.71428571428572</v>
      </c>
      <c r="N1907">
        <v>311.97802197802201</v>
      </c>
      <c r="O1907">
        <v>282.69306930693068</v>
      </c>
      <c r="P1907">
        <v>760.53444360333071</v>
      </c>
      <c r="Q1907">
        <v>858</v>
      </c>
      <c r="R1907">
        <v>481.81418581418586</v>
      </c>
      <c r="S1907">
        <v>589.16948165404779</v>
      </c>
      <c r="T1907">
        <v>703.70229770229776</v>
      </c>
      <c r="U1907">
        <v>455.75072801397783</v>
      </c>
      <c r="V1907">
        <v>730.39560439560444</v>
      </c>
      <c r="W1907">
        <v>350.17588817705297</v>
      </c>
      <c r="X1907">
        <v>567.23276723276729</v>
      </c>
      <c r="Y1907">
        <v>574.08736167734423</v>
      </c>
      <c r="Z1907">
        <v>475.30769230769232</v>
      </c>
      <c r="AA1907">
        <v>547.79033197437388</v>
      </c>
      <c r="AB1907">
        <v>484.31668331668334</v>
      </c>
      <c r="AC1907">
        <v>695.51776354105994</v>
      </c>
      <c r="AD1907">
        <v>959.2838758516275</v>
      </c>
      <c r="AE1907">
        <v>535.26785714285711</v>
      </c>
      <c r="AF1907">
        <v>769.10089910089914</v>
      </c>
      <c r="AG1907">
        <v>360.23063482818867</v>
      </c>
      <c r="AH1907">
        <v>558.05694305694306</v>
      </c>
      <c r="AI1907">
        <v>505.83110075713455</v>
      </c>
      <c r="AJ1907">
        <v>784.78321678321686</v>
      </c>
      <c r="AK1907">
        <v>322.71869539895164</v>
      </c>
    </row>
    <row r="1908" spans="1:37" x14ac:dyDescent="0.25">
      <c r="A1908">
        <v>1907</v>
      </c>
      <c r="C1908" t="s">
        <v>643</v>
      </c>
      <c r="D1908" t="s">
        <v>416</v>
      </c>
      <c r="E1908" t="s">
        <v>2561</v>
      </c>
      <c r="F1908">
        <v>865.56529144587421</v>
      </c>
      <c r="G1908">
        <v>531.109375</v>
      </c>
      <c r="H1908">
        <v>872.99999999999989</v>
      </c>
      <c r="I1908">
        <v>532</v>
      </c>
      <c r="J1908">
        <v>921.90386071158207</v>
      </c>
      <c r="K1908">
        <v>477.5234375</v>
      </c>
      <c r="L1908">
        <v>1061.6763815291445</v>
      </c>
      <c r="M1908">
        <v>277.875</v>
      </c>
      <c r="N1908">
        <v>300.76923076923077</v>
      </c>
      <c r="O1908">
        <v>210.31683168316832</v>
      </c>
      <c r="P1908">
        <v>751.07077971233912</v>
      </c>
      <c r="Q1908">
        <v>648.375</v>
      </c>
      <c r="R1908">
        <v>464.50349650349648</v>
      </c>
      <c r="S1908">
        <v>438.32789749563193</v>
      </c>
      <c r="T1908">
        <v>678.41958041958037</v>
      </c>
      <c r="U1908">
        <v>339.06755969714618</v>
      </c>
      <c r="V1908">
        <v>704.15384615384608</v>
      </c>
      <c r="W1908">
        <v>260.52242283051834</v>
      </c>
      <c r="X1908">
        <v>546.85314685314688</v>
      </c>
      <c r="Y1908">
        <v>427.10716365754223</v>
      </c>
      <c r="Z1908">
        <v>458.23076923076923</v>
      </c>
      <c r="AA1908">
        <v>407.54280722189867</v>
      </c>
      <c r="AB1908">
        <v>466.91608391608389</v>
      </c>
      <c r="AC1908">
        <v>517.44845661036697</v>
      </c>
      <c r="AD1908">
        <v>947.34708554125655</v>
      </c>
      <c r="AE1908">
        <v>404.4921875</v>
      </c>
      <c r="AF1908">
        <v>741.46853146853141</v>
      </c>
      <c r="AG1908">
        <v>268.00291205591151</v>
      </c>
      <c r="AH1908">
        <v>538.00699300699296</v>
      </c>
      <c r="AI1908">
        <v>376.32615026208504</v>
      </c>
      <c r="AJ1908">
        <v>756.58741258741259</v>
      </c>
      <c r="AK1908">
        <v>240.09493302271406</v>
      </c>
    </row>
    <row r="1909" spans="1:37" x14ac:dyDescent="0.25">
      <c r="A1909">
        <v>1908</v>
      </c>
      <c r="C1909" t="s">
        <v>643</v>
      </c>
      <c r="D1909" t="s">
        <v>416</v>
      </c>
      <c r="E1909" t="s">
        <v>2562</v>
      </c>
      <c r="F1909">
        <v>905.2246404239213</v>
      </c>
      <c r="G1909">
        <v>550.07756696428567</v>
      </c>
      <c r="H1909">
        <v>913</v>
      </c>
      <c r="I1909">
        <v>551</v>
      </c>
      <c r="J1909">
        <v>964.14458743376235</v>
      </c>
      <c r="K1909">
        <v>494.57784598214283</v>
      </c>
      <c r="L1909">
        <v>1110.3213474640424</v>
      </c>
      <c r="M1909">
        <v>287.79910714285711</v>
      </c>
      <c r="N1909">
        <v>335.64102564102564</v>
      </c>
      <c r="O1909">
        <v>237.56435643564356</v>
      </c>
      <c r="P1909">
        <v>785.48410295230894</v>
      </c>
      <c r="Q1909">
        <v>671.53125</v>
      </c>
      <c r="R1909">
        <v>518.35897435897436</v>
      </c>
      <c r="S1909">
        <v>495.11531741409436</v>
      </c>
      <c r="T1909">
        <v>757.07692307692309</v>
      </c>
      <c r="U1909">
        <v>382.99534071054165</v>
      </c>
      <c r="V1909">
        <v>785.79487179487182</v>
      </c>
      <c r="W1909">
        <v>294.27431566686079</v>
      </c>
      <c r="X1909">
        <v>610.25641025641028</v>
      </c>
      <c r="Y1909">
        <v>482.44088526499712</v>
      </c>
      <c r="Z1909">
        <v>511.35897435897436</v>
      </c>
      <c r="AA1909">
        <v>460.34187536400702</v>
      </c>
      <c r="AB1909">
        <v>521.0512820512821</v>
      </c>
      <c r="AC1909">
        <v>584.48631333721607</v>
      </c>
      <c r="AD1909">
        <v>990.75359576078733</v>
      </c>
      <c r="AE1909">
        <v>418.93833705357139</v>
      </c>
      <c r="AF1909">
        <v>827.43589743589746</v>
      </c>
      <c r="AG1909">
        <v>302.72393709959232</v>
      </c>
      <c r="AH1909">
        <v>600.38461538461536</v>
      </c>
      <c r="AI1909">
        <v>425.08095515433899</v>
      </c>
      <c r="AJ1909">
        <v>844.30769230769226</v>
      </c>
      <c r="AK1909">
        <v>271.20034944670937</v>
      </c>
    </row>
    <row r="1910" spans="1:37" x14ac:dyDescent="0.25">
      <c r="A1910">
        <v>1909</v>
      </c>
      <c r="C1910" t="s">
        <v>643</v>
      </c>
      <c r="D1910" t="s">
        <v>121</v>
      </c>
      <c r="E1910" t="s">
        <v>2563</v>
      </c>
      <c r="F1910">
        <v>924.64772525634896</v>
      </c>
      <c r="G1910">
        <v>503.31474488451744</v>
      </c>
      <c r="H1910">
        <v>858.99538114928191</v>
      </c>
      <c r="I1910">
        <v>468</v>
      </c>
      <c r="J1910">
        <v>743.09917893072804</v>
      </c>
      <c r="K1910">
        <v>457.41687889698778</v>
      </c>
      <c r="L1910">
        <v>862.0853922796905</v>
      </c>
      <c r="M1910">
        <v>112.9414244313691</v>
      </c>
      <c r="N1910">
        <v>333.05214431347844</v>
      </c>
      <c r="O1910">
        <v>240.38553025074762</v>
      </c>
      <c r="P1910">
        <v>865.7204277948349</v>
      </c>
      <c r="Q1910">
        <v>666.08931237375953</v>
      </c>
      <c r="R1910">
        <v>543.13826687317885</v>
      </c>
      <c r="S1910">
        <v>420.03890039107426</v>
      </c>
      <c r="T1910">
        <v>588.4270600897803</v>
      </c>
      <c r="U1910">
        <v>353.94044168391991</v>
      </c>
      <c r="V1910">
        <v>589.33767358832336</v>
      </c>
      <c r="W1910">
        <v>260.49514607775478</v>
      </c>
      <c r="X1910">
        <v>542.73513068892805</v>
      </c>
      <c r="Y1910">
        <v>406.05739590522199</v>
      </c>
      <c r="Z1910">
        <v>465.55115113012891</v>
      </c>
      <c r="AA1910">
        <v>437.96390614216699</v>
      </c>
      <c r="AB1910">
        <v>500.57182859492997</v>
      </c>
      <c r="AC1910">
        <v>521.78571428571422</v>
      </c>
      <c r="AD1910">
        <v>840.02114239932894</v>
      </c>
      <c r="AE1910">
        <v>371.74497233687538</v>
      </c>
      <c r="AF1910">
        <v>592.59121973415938</v>
      </c>
      <c r="AG1910">
        <v>259.37483321831149</v>
      </c>
      <c r="AH1910">
        <v>537.29990636949924</v>
      </c>
      <c r="AI1910">
        <v>368.80699332873246</v>
      </c>
      <c r="AJ1910">
        <v>569.92548062198659</v>
      </c>
      <c r="AK1910">
        <v>242.83901541292843</v>
      </c>
    </row>
    <row r="1911" spans="1:37" x14ac:dyDescent="0.25">
      <c r="A1911">
        <v>1910</v>
      </c>
      <c r="C1911" t="s">
        <v>643</v>
      </c>
      <c r="D1911" t="s">
        <v>121</v>
      </c>
      <c r="E1911" t="s">
        <v>2564</v>
      </c>
      <c r="F1911">
        <v>1100.1047441350274</v>
      </c>
      <c r="G1911">
        <v>424.8062483533854</v>
      </c>
      <c r="H1911">
        <v>1021.9945046968172</v>
      </c>
      <c r="I1911">
        <v>395</v>
      </c>
      <c r="J1911">
        <v>884.10635723772293</v>
      </c>
      <c r="K1911">
        <v>386.06766488100465</v>
      </c>
      <c r="L1911">
        <v>1025.6708625260112</v>
      </c>
      <c r="M1911">
        <v>95.324492842715372</v>
      </c>
      <c r="N1911">
        <v>374.83728419044621</v>
      </c>
      <c r="O1911">
        <v>209.7820335863814</v>
      </c>
      <c r="P1911">
        <v>1029.9956661307581</v>
      </c>
      <c r="Q1911">
        <v>562.19076578554495</v>
      </c>
      <c r="R1911">
        <v>611.28107526317172</v>
      </c>
      <c r="S1911">
        <v>366.56372210720036</v>
      </c>
      <c r="T1911">
        <v>662.25185729661621</v>
      </c>
      <c r="U1911">
        <v>308.88026224982747</v>
      </c>
      <c r="V1911">
        <v>663.27671750715365</v>
      </c>
      <c r="W1911">
        <v>227.33149298366689</v>
      </c>
      <c r="X1911">
        <v>610.82736110746509</v>
      </c>
      <c r="Y1911">
        <v>354.3622038187255</v>
      </c>
      <c r="Z1911">
        <v>523.95978263722998</v>
      </c>
      <c r="AA1911">
        <v>382.20669427191166</v>
      </c>
      <c r="AB1911">
        <v>563.37419823414632</v>
      </c>
      <c r="AC1911">
        <v>455.35714285714283</v>
      </c>
      <c r="AD1911">
        <v>999.41979922248447</v>
      </c>
      <c r="AE1911">
        <v>313.75911126723457</v>
      </c>
      <c r="AF1911">
        <v>666.93845763438605</v>
      </c>
      <c r="AG1911">
        <v>226.35380722337243</v>
      </c>
      <c r="AH1911">
        <v>604.71022672582023</v>
      </c>
      <c r="AI1911">
        <v>321.85415228893487</v>
      </c>
      <c r="AJ1911">
        <v>641.42904645647934</v>
      </c>
      <c r="AK1911">
        <v>211.92316540142625</v>
      </c>
    </row>
    <row r="1912" spans="1:37" x14ac:dyDescent="0.25">
      <c r="A1912">
        <v>1911</v>
      </c>
      <c r="C1912" t="s">
        <v>643</v>
      </c>
      <c r="D1912" t="s">
        <v>121</v>
      </c>
      <c r="E1912" t="s">
        <v>2565</v>
      </c>
      <c r="F1912">
        <v>832.07531038784373</v>
      </c>
      <c r="G1912">
        <v>359.20325810134364</v>
      </c>
      <c r="H1912">
        <v>772.99584357205458</v>
      </c>
      <c r="I1912">
        <v>334</v>
      </c>
      <c r="J1912">
        <v>668.70275356630123</v>
      </c>
      <c r="K1912">
        <v>326.44708878545708</v>
      </c>
      <c r="L1912">
        <v>775.77649386752125</v>
      </c>
      <c r="M1912">
        <v>80.603495213840347</v>
      </c>
      <c r="N1912">
        <v>302.32777675688448</v>
      </c>
      <c r="O1912">
        <v>182.63377041637912</v>
      </c>
      <c r="P1912">
        <v>779.04760266054404</v>
      </c>
      <c r="Q1912">
        <v>475.37143233511898</v>
      </c>
      <c r="R1912">
        <v>493.03326070406638</v>
      </c>
      <c r="S1912">
        <v>319.1260639521509</v>
      </c>
      <c r="T1912">
        <v>534.1441209671068</v>
      </c>
      <c r="U1912">
        <v>268.90752242926158</v>
      </c>
      <c r="V1912">
        <v>534.9707295303599</v>
      </c>
      <c r="W1912">
        <v>197.91212330342765</v>
      </c>
      <c r="X1912">
        <v>492.66731420470956</v>
      </c>
      <c r="Y1912">
        <v>308.50356567747872</v>
      </c>
      <c r="Z1912">
        <v>422.60362796314286</v>
      </c>
      <c r="AA1912">
        <v>332.74465148378192</v>
      </c>
      <c r="AB1912">
        <v>454.39361562491797</v>
      </c>
      <c r="AC1912">
        <v>396.42857142857144</v>
      </c>
      <c r="AD1912">
        <v>755.92123757238801</v>
      </c>
      <c r="AE1912">
        <v>265.30517256520596</v>
      </c>
      <c r="AF1912">
        <v>537.92413304281627</v>
      </c>
      <c r="AG1912">
        <v>197.06096158270071</v>
      </c>
      <c r="AH1912">
        <v>487.73349434279265</v>
      </c>
      <c r="AI1912">
        <v>280.20243846330806</v>
      </c>
      <c r="AJ1912">
        <v>517.34932927309478</v>
      </c>
      <c r="AK1912">
        <v>184.49781458477111</v>
      </c>
    </row>
    <row r="1913" spans="1:37" x14ac:dyDescent="0.25">
      <c r="A1913">
        <v>1912</v>
      </c>
      <c r="C1913" t="s">
        <v>643</v>
      </c>
      <c r="D1913" t="s">
        <v>121</v>
      </c>
      <c r="E1913" t="s">
        <v>2566</v>
      </c>
      <c r="F1913">
        <v>680.29960694064323</v>
      </c>
      <c r="G1913">
        <v>284.99659699657502</v>
      </c>
      <c r="H1913">
        <v>631.99660173032146</v>
      </c>
      <c r="I1913">
        <v>265</v>
      </c>
      <c r="J1913">
        <v>546.72721895718291</v>
      </c>
      <c r="K1913">
        <v>259.00742074295249</v>
      </c>
      <c r="L1913">
        <v>634.27004414524379</v>
      </c>
      <c r="M1913">
        <v>63.951874945112849</v>
      </c>
      <c r="N1913">
        <v>199.70838911786069</v>
      </c>
      <c r="O1913">
        <v>128.83084886128364</v>
      </c>
      <c r="P1913">
        <v>636.94448238223004</v>
      </c>
      <c r="Q1913">
        <v>377.16595679283392</v>
      </c>
      <c r="R1913">
        <v>325.68254009923083</v>
      </c>
      <c r="S1913">
        <v>225.11325051759835</v>
      </c>
      <c r="T1913">
        <v>352.8391042973775</v>
      </c>
      <c r="U1913">
        <v>189.6888198757764</v>
      </c>
      <c r="V1913">
        <v>353.38513637676215</v>
      </c>
      <c r="W1913">
        <v>139.60828157349897</v>
      </c>
      <c r="X1913">
        <v>325.44080714741995</v>
      </c>
      <c r="Y1913">
        <v>217.62008281573497</v>
      </c>
      <c r="Z1913">
        <v>279.15890058540941</v>
      </c>
      <c r="AA1913">
        <v>234.71987577639752</v>
      </c>
      <c r="AB1913">
        <v>300.15838430507796</v>
      </c>
      <c r="AC1913">
        <v>279.64285714285711</v>
      </c>
      <c r="AD1913">
        <v>618.036509891008</v>
      </c>
      <c r="AE1913">
        <v>210.49661895143583</v>
      </c>
      <c r="AF1913">
        <v>355.33606349373031</v>
      </c>
      <c r="AG1913">
        <v>139.00786749482401</v>
      </c>
      <c r="AH1913">
        <v>322.18167817359273</v>
      </c>
      <c r="AI1913">
        <v>197.65631469979294</v>
      </c>
      <c r="AJ1913">
        <v>341.74498376779638</v>
      </c>
      <c r="AK1913">
        <v>130.14575569358178</v>
      </c>
    </row>
    <row r="1914" spans="1:37" x14ac:dyDescent="0.25">
      <c r="A1914">
        <v>1913</v>
      </c>
      <c r="C1914" t="s">
        <v>643</v>
      </c>
      <c r="D1914" t="s">
        <v>121</v>
      </c>
      <c r="E1914" t="s">
        <v>2567</v>
      </c>
      <c r="F1914">
        <v>790.09479666840525</v>
      </c>
      <c r="G1914">
        <v>430.18354263633972</v>
      </c>
      <c r="H1914">
        <v>733.99605327540507</v>
      </c>
      <c r="I1914">
        <v>400</v>
      </c>
      <c r="J1914">
        <v>634.96483973824718</v>
      </c>
      <c r="K1914">
        <v>390.95459734785283</v>
      </c>
      <c r="L1914">
        <v>736.6364120294445</v>
      </c>
      <c r="M1914">
        <v>96.531131992623173</v>
      </c>
      <c r="N1914">
        <v>264.22956098670795</v>
      </c>
      <c r="O1914">
        <v>194.48028525419829</v>
      </c>
      <c r="P1914">
        <v>739.74248428569126</v>
      </c>
      <c r="Q1914">
        <v>569.30710459295688</v>
      </c>
      <c r="R1914">
        <v>430.90305305436692</v>
      </c>
      <c r="S1914">
        <v>339.82613296526341</v>
      </c>
      <c r="T1914">
        <v>466.83327645499173</v>
      </c>
      <c r="U1914">
        <v>286.35017253278124</v>
      </c>
      <c r="V1914">
        <v>467.55571889848528</v>
      </c>
      <c r="W1914">
        <v>210.74966643662296</v>
      </c>
      <c r="X1914">
        <v>430.58322176427862</v>
      </c>
      <c r="Y1914">
        <v>328.51460777547732</v>
      </c>
      <c r="Z1914">
        <v>369.34869923608011</v>
      </c>
      <c r="AA1914">
        <v>354.32808833678399</v>
      </c>
      <c r="AB1914">
        <v>397.13263154210307</v>
      </c>
      <c r="AC1914">
        <v>422.14285714285717</v>
      </c>
      <c r="AD1914">
        <v>717.7829086392403</v>
      </c>
      <c r="AE1914">
        <v>317.73074558707299</v>
      </c>
      <c r="AF1914">
        <v>470.13694554555076</v>
      </c>
      <c r="AG1914">
        <v>209.84329422590292</v>
      </c>
      <c r="AH1914">
        <v>426.2711434296765</v>
      </c>
      <c r="AI1914">
        <v>298.37773176903613</v>
      </c>
      <c r="AJ1914">
        <v>452.15490160046903</v>
      </c>
      <c r="AK1914">
        <v>196.46524039567518</v>
      </c>
    </row>
    <row r="1915" spans="1:37" x14ac:dyDescent="0.25">
      <c r="A1915">
        <v>1914</v>
      </c>
      <c r="C1915" t="s">
        <v>643</v>
      </c>
      <c r="D1915" t="s">
        <v>121</v>
      </c>
      <c r="E1915" t="s">
        <v>2568</v>
      </c>
      <c r="F1915">
        <v>870.8265538211715</v>
      </c>
      <c r="G1915">
        <v>510.84295688065333</v>
      </c>
      <c r="H1915">
        <v>808.9956499997312</v>
      </c>
      <c r="I1915">
        <v>474.99999999999994</v>
      </c>
      <c r="J1915">
        <v>699.84544325373565</v>
      </c>
      <c r="K1915">
        <v>464.25858435057518</v>
      </c>
      <c r="L1915">
        <v>811.90580017959212</v>
      </c>
      <c r="M1915">
        <v>114.63071924124</v>
      </c>
      <c r="N1915">
        <v>320.14790993970894</v>
      </c>
      <c r="O1915">
        <v>218.6669197147458</v>
      </c>
      <c r="P1915">
        <v>815.32925039117742</v>
      </c>
      <c r="Q1915">
        <v>676.05218670413626</v>
      </c>
      <c r="R1915">
        <v>522.09416428215161</v>
      </c>
      <c r="S1915">
        <v>382.08877386703477</v>
      </c>
      <c r="T1915">
        <v>565.62822565825741</v>
      </c>
      <c r="U1915">
        <v>321.96224982746725</v>
      </c>
      <c r="V1915">
        <v>566.50355708397865</v>
      </c>
      <c r="W1915">
        <v>236.95965033356339</v>
      </c>
      <c r="X1915">
        <v>521.70664776555623</v>
      </c>
      <c r="Y1915">
        <v>369.37048539222457</v>
      </c>
      <c r="Z1915">
        <v>447.51319139999475</v>
      </c>
      <c r="AA1915">
        <v>398.39427191166322</v>
      </c>
      <c r="AB1915">
        <v>481.17697914752489</v>
      </c>
      <c r="AC1915">
        <v>474.64285714285717</v>
      </c>
      <c r="AD1915">
        <v>791.12584889529353</v>
      </c>
      <c r="AE1915">
        <v>377.3052603846491</v>
      </c>
      <c r="AF1915">
        <v>569.63104332379521</v>
      </c>
      <c r="AG1915">
        <v>235.9405567057741</v>
      </c>
      <c r="AH1915">
        <v>516.48201331828238</v>
      </c>
      <c r="AI1915">
        <v>335.485622268231</v>
      </c>
      <c r="AJ1915">
        <v>547.84349705545196</v>
      </c>
      <c r="AK1915">
        <v>220.89873475960434</v>
      </c>
    </row>
    <row r="1916" spans="1:37" x14ac:dyDescent="0.25">
      <c r="A1916">
        <v>1915</v>
      </c>
      <c r="C1916" t="s">
        <v>643</v>
      </c>
      <c r="D1916" t="s">
        <v>121</v>
      </c>
      <c r="E1916" t="s">
        <v>2569</v>
      </c>
      <c r="F1916">
        <v>574.81011092769529</v>
      </c>
      <c r="G1916">
        <v>375.33514095020638</v>
      </c>
      <c r="H1916">
        <v>533.997128677202</v>
      </c>
      <c r="I1916">
        <v>349</v>
      </c>
      <c r="J1916">
        <v>461.9498970302779</v>
      </c>
      <c r="K1916">
        <v>341.10788618600156</v>
      </c>
      <c r="L1916">
        <v>535.91804362905089</v>
      </c>
      <c r="M1916">
        <v>84.223412663563707</v>
      </c>
      <c r="N1916">
        <v>216.91403494955327</v>
      </c>
      <c r="O1916">
        <v>158.44713595583161</v>
      </c>
      <c r="P1916">
        <v>538.17777467106146</v>
      </c>
      <c r="Q1916">
        <v>496.72044875735486</v>
      </c>
      <c r="R1916">
        <v>353.74134355393375</v>
      </c>
      <c r="S1916">
        <v>276.86342305037954</v>
      </c>
      <c r="T1916">
        <v>383.23755020607456</v>
      </c>
      <c r="U1916">
        <v>233.29544513457554</v>
      </c>
      <c r="V1916">
        <v>383.83062504922162</v>
      </c>
      <c r="W1916">
        <v>171.70213940648722</v>
      </c>
      <c r="X1916">
        <v>353.47878437858219</v>
      </c>
      <c r="Y1916">
        <v>267.64768806073153</v>
      </c>
      <c r="Z1916">
        <v>303.20951355892157</v>
      </c>
      <c r="AA1916">
        <v>288.67846790890269</v>
      </c>
      <c r="AB1916">
        <v>326.0181835682846</v>
      </c>
      <c r="AC1916">
        <v>343.92857142857139</v>
      </c>
      <c r="AD1916">
        <v>522.20173462309856</v>
      </c>
      <c r="AE1916">
        <v>277.22007552472115</v>
      </c>
      <c r="AF1916">
        <v>385.94963204088236</v>
      </c>
      <c r="AG1916">
        <v>170.96369910282954</v>
      </c>
      <c r="AH1916">
        <v>349.93886890854833</v>
      </c>
      <c r="AI1916">
        <v>243.09454796411316</v>
      </c>
      <c r="AJ1916">
        <v>371.1876285231757</v>
      </c>
      <c r="AK1916">
        <v>160.06432022084195</v>
      </c>
    </row>
    <row r="1917" spans="1:37" x14ac:dyDescent="0.25">
      <c r="A1917">
        <v>1916</v>
      </c>
      <c r="C1917" t="s">
        <v>643</v>
      </c>
      <c r="D1917" t="s">
        <v>121</v>
      </c>
      <c r="E1917" t="s">
        <v>2570</v>
      </c>
      <c r="F1917">
        <v>925.72414868505246</v>
      </c>
      <c r="G1917">
        <v>300.05302098884692</v>
      </c>
      <c r="H1917">
        <v>859.99537577227295</v>
      </c>
      <c r="I1917">
        <v>279</v>
      </c>
      <c r="J1917">
        <v>743.96425364426784</v>
      </c>
      <c r="K1917">
        <v>272.69083165012734</v>
      </c>
      <c r="L1917">
        <v>863.08898412169253</v>
      </c>
      <c r="M1917">
        <v>67.330464564854665</v>
      </c>
      <c r="N1917">
        <v>333.05214431347844</v>
      </c>
      <c r="O1917">
        <v>119.45235794801012</v>
      </c>
      <c r="P1917">
        <v>866.72825134290804</v>
      </c>
      <c r="Q1917">
        <v>397.09170545358745</v>
      </c>
      <c r="R1917">
        <v>543.13826687317885</v>
      </c>
      <c r="S1917">
        <v>208.72569588221762</v>
      </c>
      <c r="T1917">
        <v>588.4270600897803</v>
      </c>
      <c r="U1917">
        <v>175.88005521048999</v>
      </c>
      <c r="V1917">
        <v>589.33767358832336</v>
      </c>
      <c r="W1917">
        <v>129.44522659305267</v>
      </c>
      <c r="X1917">
        <v>542.73513068892805</v>
      </c>
      <c r="Y1917">
        <v>201.77800782148606</v>
      </c>
      <c r="Z1917">
        <v>465.55115113012891</v>
      </c>
      <c r="AA1917">
        <v>217.63298826777086</v>
      </c>
      <c r="AB1917">
        <v>500.57182859492997</v>
      </c>
      <c r="AC1917">
        <v>259.28571428571428</v>
      </c>
      <c r="AD1917">
        <v>840.99904826940974</v>
      </c>
      <c r="AE1917">
        <v>221.61719504698343</v>
      </c>
      <c r="AF1917">
        <v>592.59121973415938</v>
      </c>
      <c r="AG1917">
        <v>128.88852081895558</v>
      </c>
      <c r="AH1917">
        <v>537.29990636949924</v>
      </c>
      <c r="AI1917">
        <v>183.26754083275821</v>
      </c>
      <c r="AJ1917">
        <v>569.92548062198659</v>
      </c>
      <c r="AK1917">
        <v>120.67154359328272</v>
      </c>
    </row>
    <row r="1918" spans="1:37" x14ac:dyDescent="0.25">
      <c r="A1918">
        <v>1917</v>
      </c>
      <c r="C1918" t="s">
        <v>643</v>
      </c>
      <c r="D1918" t="s">
        <v>121</v>
      </c>
      <c r="E1918" t="s">
        <v>2571</v>
      </c>
      <c r="F1918">
        <v>815.92895895729043</v>
      </c>
      <c r="G1918">
        <v>608.7097128304207</v>
      </c>
      <c r="H1918">
        <v>757.99592422718945</v>
      </c>
      <c r="I1918">
        <v>566</v>
      </c>
      <c r="J1918">
        <v>655.72663286320358</v>
      </c>
      <c r="K1918">
        <v>553.20075524721176</v>
      </c>
      <c r="L1918">
        <v>760.72261623749171</v>
      </c>
      <c r="M1918">
        <v>136.59155176956179</v>
      </c>
      <c r="N1918">
        <v>345.34189133611602</v>
      </c>
      <c r="O1918">
        <v>256.67448815274901</v>
      </c>
      <c r="P1918">
        <v>763.93024943944681</v>
      </c>
      <c r="Q1918">
        <v>805.56955299903404</v>
      </c>
      <c r="R1918">
        <v>563.18026934082377</v>
      </c>
      <c r="S1918">
        <v>448.50149528410401</v>
      </c>
      <c r="T1918">
        <v>610.1402357388497</v>
      </c>
      <c r="U1918">
        <v>377.92408557625947</v>
      </c>
      <c r="V1918">
        <v>611.08445121150874</v>
      </c>
      <c r="W1918">
        <v>278.14676788589833</v>
      </c>
      <c r="X1918">
        <v>562.76225728261534</v>
      </c>
      <c r="Y1918">
        <v>433.57257878997012</v>
      </c>
      <c r="Z1918">
        <v>482.73016039692334</v>
      </c>
      <c r="AA1918">
        <v>467.64113181504484</v>
      </c>
      <c r="AB1918">
        <v>519.04311378293482</v>
      </c>
      <c r="AC1918">
        <v>557.14285714285711</v>
      </c>
      <c r="AD1918">
        <v>741.25264952117732</v>
      </c>
      <c r="AE1918">
        <v>449.58900500570826</v>
      </c>
      <c r="AF1918">
        <v>614.45805441069672</v>
      </c>
      <c r="AG1918">
        <v>276.95054060271451</v>
      </c>
      <c r="AH1918">
        <v>557.12647118018185</v>
      </c>
      <c r="AI1918">
        <v>393.79802162410857</v>
      </c>
      <c r="AJ1918">
        <v>590.95594116154325</v>
      </c>
      <c r="AK1918">
        <v>259.29422590292154</v>
      </c>
    </row>
    <row r="1919" spans="1:37" x14ac:dyDescent="0.25">
      <c r="A1919">
        <v>1918</v>
      </c>
      <c r="C1919" t="s">
        <v>643</v>
      </c>
      <c r="D1919" t="s">
        <v>416</v>
      </c>
      <c r="E1919" t="s">
        <v>2572</v>
      </c>
      <c r="F1919">
        <v>888.36941710825135</v>
      </c>
      <c r="G1919">
        <v>652.90513392857144</v>
      </c>
      <c r="H1919">
        <v>896</v>
      </c>
      <c r="I1919">
        <v>654</v>
      </c>
      <c r="J1919">
        <v>946.19227857683575</v>
      </c>
      <c r="K1919">
        <v>587.03069196428578</v>
      </c>
      <c r="L1919">
        <v>1089.6472369417108</v>
      </c>
      <c r="M1919">
        <v>341.59821428571428</v>
      </c>
      <c r="N1919">
        <v>331.90476190476193</v>
      </c>
      <c r="O1919">
        <v>275.45544554455444</v>
      </c>
      <c r="P1919">
        <v>770.85844057532177</v>
      </c>
      <c r="Q1919">
        <v>797.0625</v>
      </c>
      <c r="R1919">
        <v>512.58874458874459</v>
      </c>
      <c r="S1919">
        <v>574.08532323820612</v>
      </c>
      <c r="T1919">
        <v>748.64935064935071</v>
      </c>
      <c r="U1919">
        <v>444.08241118229466</v>
      </c>
      <c r="V1919">
        <v>777.04761904761915</v>
      </c>
      <c r="W1919">
        <v>341.21054164239951</v>
      </c>
      <c r="X1919">
        <v>603.46320346320351</v>
      </c>
      <c r="Y1919">
        <v>559.38934187536404</v>
      </c>
      <c r="Z1919">
        <v>505.66666666666669</v>
      </c>
      <c r="AA1919">
        <v>533.76557949912637</v>
      </c>
      <c r="AB1919">
        <v>515.25108225108227</v>
      </c>
      <c r="AC1919">
        <v>677.71083284799067</v>
      </c>
      <c r="AD1919">
        <v>972.30582891748679</v>
      </c>
      <c r="AE1919">
        <v>497.25167410714289</v>
      </c>
      <c r="AF1919">
        <v>818.22510822510833</v>
      </c>
      <c r="AG1919">
        <v>351.00786255096097</v>
      </c>
      <c r="AH1919">
        <v>593.7012987012987</v>
      </c>
      <c r="AI1919">
        <v>492.88060570762957</v>
      </c>
      <c r="AJ1919">
        <v>834.90909090909099</v>
      </c>
      <c r="AK1919">
        <v>314.45631916132788</v>
      </c>
    </row>
    <row r="1920" spans="1:37" x14ac:dyDescent="0.25">
      <c r="A1920">
        <v>1919</v>
      </c>
      <c r="C1920" t="s">
        <v>643</v>
      </c>
      <c r="D1920" t="s">
        <v>416</v>
      </c>
      <c r="E1920" t="s">
        <v>2573</v>
      </c>
      <c r="F1920">
        <v>872.5056775170325</v>
      </c>
      <c r="G1920">
        <v>493.17299107142856</v>
      </c>
      <c r="H1920">
        <v>880</v>
      </c>
      <c r="I1920">
        <v>494</v>
      </c>
      <c r="J1920">
        <v>929.29598788796363</v>
      </c>
      <c r="K1920">
        <v>443.41462053571428</v>
      </c>
      <c r="L1920">
        <v>1070.1892505677517</v>
      </c>
      <c r="M1920">
        <v>258.02678571428572</v>
      </c>
      <c r="N1920">
        <v>300.76923076923077</v>
      </c>
      <c r="O1920">
        <v>195.41584158415841</v>
      </c>
      <c r="P1920">
        <v>757.09311127933381</v>
      </c>
      <c r="Q1920">
        <v>602.0625</v>
      </c>
      <c r="R1920">
        <v>464.50349650349648</v>
      </c>
      <c r="S1920">
        <v>407.27227722772278</v>
      </c>
      <c r="T1920">
        <v>678.41958041958037</v>
      </c>
      <c r="U1920">
        <v>315.04455445544556</v>
      </c>
      <c r="V1920">
        <v>704.15384615384608</v>
      </c>
      <c r="W1920">
        <v>242.06435643564359</v>
      </c>
      <c r="X1920">
        <v>546.85314685314688</v>
      </c>
      <c r="Y1920">
        <v>396.84653465346537</v>
      </c>
      <c r="Z1920">
        <v>458.23076923076923</v>
      </c>
      <c r="AA1920">
        <v>378.66831683168317</v>
      </c>
      <c r="AB1920">
        <v>466.91608391608389</v>
      </c>
      <c r="AC1920">
        <v>480.78712871287132</v>
      </c>
      <c r="AD1920">
        <v>954.94322482967448</v>
      </c>
      <c r="AE1920">
        <v>375.59988839285711</v>
      </c>
      <c r="AF1920">
        <v>741.46853146853141</v>
      </c>
      <c r="AG1920">
        <v>249.01485148514854</v>
      </c>
      <c r="AH1920">
        <v>538.00699300699296</v>
      </c>
      <c r="AI1920">
        <v>349.66336633663366</v>
      </c>
      <c r="AJ1920">
        <v>756.58741258741259</v>
      </c>
      <c r="AK1920">
        <v>223.08415841584159</v>
      </c>
    </row>
    <row r="1921" spans="1:37" x14ac:dyDescent="0.25">
      <c r="A1921">
        <v>1920</v>
      </c>
      <c r="C1921" t="s">
        <v>643</v>
      </c>
      <c r="D1921" t="s">
        <v>121</v>
      </c>
      <c r="E1921" t="s">
        <v>2574</v>
      </c>
      <c r="F1921">
        <v>536.05886749436763</v>
      </c>
      <c r="G1921">
        <v>212.94085360498815</v>
      </c>
      <c r="H1921">
        <v>497.9973222495255</v>
      </c>
      <c r="I1921">
        <v>198</v>
      </c>
      <c r="J1921">
        <v>430.80720734284353</v>
      </c>
      <c r="K1921">
        <v>193.52252568718714</v>
      </c>
      <c r="L1921">
        <v>499.78873731698008</v>
      </c>
      <c r="M1921">
        <v>47.782910336348465</v>
      </c>
      <c r="N1921">
        <v>201.55185117125632</v>
      </c>
      <c r="O1921">
        <v>94.278513917644347</v>
      </c>
      <c r="P1921">
        <v>501.89612694042813</v>
      </c>
      <c r="Q1921">
        <v>281.80701677351368</v>
      </c>
      <c r="R1921">
        <v>328.68884046937762</v>
      </c>
      <c r="S1921">
        <v>164.73804922935355</v>
      </c>
      <c r="T1921">
        <v>356.09608064473792</v>
      </c>
      <c r="U1921">
        <v>138.81442374051068</v>
      </c>
      <c r="V1921">
        <v>356.64715302023995</v>
      </c>
      <c r="W1921">
        <v>102.16544743501264</v>
      </c>
      <c r="X1921">
        <v>328.44487613647306</v>
      </c>
      <c r="Y1921">
        <v>159.25454336323901</v>
      </c>
      <c r="Z1921">
        <v>281.73575197542857</v>
      </c>
      <c r="AA1921">
        <v>171.76818495514146</v>
      </c>
      <c r="AB1921">
        <v>302.92907708327868</v>
      </c>
      <c r="AC1921">
        <v>204.64285714285714</v>
      </c>
      <c r="AD1921">
        <v>486.9971233001931</v>
      </c>
      <c r="AE1921">
        <v>157.27671906560113</v>
      </c>
      <c r="AF1921">
        <v>358.61608869521086</v>
      </c>
      <c r="AG1921">
        <v>101.72606395215089</v>
      </c>
      <c r="AH1921">
        <v>325.15566289519512</v>
      </c>
      <c r="AI1921">
        <v>144.64504255808603</v>
      </c>
      <c r="AJ1921">
        <v>344.89955284872991</v>
      </c>
      <c r="AK1921">
        <v>95.240763745111565</v>
      </c>
    </row>
    <row r="1922" spans="1:37" x14ac:dyDescent="0.25">
      <c r="A1922">
        <v>1921</v>
      </c>
      <c r="C1922" t="s">
        <v>643</v>
      </c>
      <c r="D1922" t="s">
        <v>121</v>
      </c>
      <c r="E1922" t="s">
        <v>2575</v>
      </c>
      <c r="F1922">
        <v>260.49446974625897</v>
      </c>
      <c r="G1922">
        <v>101.09313251953982</v>
      </c>
      <c r="H1922">
        <v>241.99869876382564</v>
      </c>
      <c r="I1922">
        <v>94</v>
      </c>
      <c r="J1922">
        <v>209.34808067664284</v>
      </c>
      <c r="K1922">
        <v>91.874330376745405</v>
      </c>
      <c r="L1922">
        <v>242.86922576447628</v>
      </c>
      <c r="M1922">
        <v>22.684816018266446</v>
      </c>
      <c r="N1922">
        <v>68.822583326770456</v>
      </c>
      <c r="O1922">
        <v>32.084311019093626</v>
      </c>
      <c r="P1922">
        <v>243.89329863370205</v>
      </c>
      <c r="Q1922">
        <v>133.78716957934486</v>
      </c>
      <c r="R1922">
        <v>112.23521381881186</v>
      </c>
      <c r="S1922">
        <v>56.062686910513001</v>
      </c>
      <c r="T1922">
        <v>121.59378363478855</v>
      </c>
      <c r="U1922">
        <v>47.240510697032434</v>
      </c>
      <c r="V1922">
        <v>121.78195468983803</v>
      </c>
      <c r="W1922">
        <v>34.768345985737291</v>
      </c>
      <c r="X1922">
        <v>112.15190892464933</v>
      </c>
      <c r="Y1922">
        <v>54.196572348746265</v>
      </c>
      <c r="Z1922">
        <v>96.202451894048778</v>
      </c>
      <c r="AA1922">
        <v>58.455141476880605</v>
      </c>
      <c r="AB1922">
        <v>103.43919705282686</v>
      </c>
      <c r="AC1922">
        <v>69.642857142857139</v>
      </c>
      <c r="AD1922">
        <v>236.65322055953158</v>
      </c>
      <c r="AE1922">
        <v>74.666725212962149</v>
      </c>
      <c r="AF1922">
        <v>122.45427418860859</v>
      </c>
      <c r="AG1922">
        <v>34.618817575339314</v>
      </c>
      <c r="AH1922">
        <v>111.02876293982273</v>
      </c>
      <c r="AI1922">
        <v>49.224752703013571</v>
      </c>
      <c r="AJ1922">
        <v>117.77057902151752</v>
      </c>
      <c r="AK1922">
        <v>32.411778237865192</v>
      </c>
    </row>
    <row r="1923" spans="1:37" x14ac:dyDescent="0.25">
      <c r="A1923">
        <v>1922</v>
      </c>
      <c r="C1923" t="s">
        <v>643</v>
      </c>
      <c r="D1923" t="s">
        <v>121</v>
      </c>
      <c r="E1923" t="s">
        <v>2576</v>
      </c>
      <c r="F1923">
        <v>512.37755206288955</v>
      </c>
      <c r="G1923">
        <v>377.48605866338806</v>
      </c>
      <c r="H1923">
        <v>475.9974405437232</v>
      </c>
      <c r="I1923">
        <v>351</v>
      </c>
      <c r="J1923">
        <v>411.77556364496689</v>
      </c>
      <c r="K1923">
        <v>343.06265917274084</v>
      </c>
      <c r="L1923">
        <v>477.70971679293677</v>
      </c>
      <c r="M1923">
        <v>84.706068323526836</v>
      </c>
      <c r="N1923">
        <v>168.36953421013484</v>
      </c>
      <c r="O1923">
        <v>147.09422590292155</v>
      </c>
      <c r="P1923">
        <v>479.72400888281885</v>
      </c>
      <c r="Q1923">
        <v>499.56698428031967</v>
      </c>
      <c r="R1923">
        <v>274.57543380673616</v>
      </c>
      <c r="S1923">
        <v>257.02585691281342</v>
      </c>
      <c r="T1923">
        <v>297.47050639225057</v>
      </c>
      <c r="U1923">
        <v>216.57957211870257</v>
      </c>
      <c r="V1923">
        <v>297.93085343763948</v>
      </c>
      <c r="W1923">
        <v>159.39949390384174</v>
      </c>
      <c r="X1923">
        <v>274.37163433351714</v>
      </c>
      <c r="Y1923">
        <v>248.47043938348287</v>
      </c>
      <c r="Z1923">
        <v>235.35242695508362</v>
      </c>
      <c r="AA1923">
        <v>267.99434092477571</v>
      </c>
      <c r="AB1923">
        <v>253.05660707566571</v>
      </c>
      <c r="AC1923">
        <v>319.28571428571428</v>
      </c>
      <c r="AD1923">
        <v>465.48319415841746</v>
      </c>
      <c r="AE1923">
        <v>278.80872925265652</v>
      </c>
      <c r="AF1923">
        <v>299.5756350685603</v>
      </c>
      <c r="AG1923">
        <v>158.71396365309408</v>
      </c>
      <c r="AH1923">
        <v>271.62393790635201</v>
      </c>
      <c r="AI1923">
        <v>225.67655854612377</v>
      </c>
      <c r="AJ1923">
        <v>288.11730939192682</v>
      </c>
      <c r="AK1923">
        <v>148.59553715205891</v>
      </c>
    </row>
    <row r="1924" spans="1:37" x14ac:dyDescent="0.25">
      <c r="A1924">
        <v>1923</v>
      </c>
      <c r="C1924" t="s">
        <v>643</v>
      </c>
      <c r="D1924" t="s">
        <v>121</v>
      </c>
      <c r="E1924" t="s">
        <v>2577</v>
      </c>
      <c r="F1924">
        <v>543.59383149529242</v>
      </c>
      <c r="G1924">
        <v>423.73078949679456</v>
      </c>
      <c r="H1924">
        <v>504.9972846104626</v>
      </c>
      <c r="I1924">
        <v>394</v>
      </c>
      <c r="J1924">
        <v>436.86273033762245</v>
      </c>
      <c r="K1924">
        <v>385.09027838763501</v>
      </c>
      <c r="L1924">
        <v>506.81388021099389</v>
      </c>
      <c r="M1924">
        <v>95.083165012733815</v>
      </c>
      <c r="N1924">
        <v>178.20133182824492</v>
      </c>
      <c r="O1924">
        <v>156.47271681619506</v>
      </c>
      <c r="P1924">
        <v>508.95089177694018</v>
      </c>
      <c r="Q1924">
        <v>560.76749802406255</v>
      </c>
      <c r="R1924">
        <v>290.60903578085214</v>
      </c>
      <c r="S1924">
        <v>273.41341154819412</v>
      </c>
      <c r="T1924">
        <v>314.84104691150606</v>
      </c>
      <c r="U1924">
        <v>230.38833678398893</v>
      </c>
      <c r="V1924">
        <v>315.32827553618779</v>
      </c>
      <c r="W1924">
        <v>169.56254888428802</v>
      </c>
      <c r="X1924">
        <v>290.393335608467</v>
      </c>
      <c r="Y1924">
        <v>264.31251437773176</v>
      </c>
      <c r="Z1924">
        <v>249.09563436851917</v>
      </c>
      <c r="AA1924">
        <v>285.08122843340232</v>
      </c>
      <c r="AB1924">
        <v>267.83363522606953</v>
      </c>
      <c r="AC1924">
        <v>339.64285714285711</v>
      </c>
      <c r="AD1924">
        <v>493.84246439075804</v>
      </c>
      <c r="AE1924">
        <v>312.96478440326689</v>
      </c>
      <c r="AF1924">
        <v>317.06910280979008</v>
      </c>
      <c r="AG1924">
        <v>168.83331032896248</v>
      </c>
      <c r="AH1924">
        <v>287.4851897548981</v>
      </c>
      <c r="AI1924">
        <v>240.0653324131585</v>
      </c>
      <c r="AJ1924">
        <v>304.94167782357215</v>
      </c>
      <c r="AK1924">
        <v>158.06974925235795</v>
      </c>
    </row>
    <row r="1925" spans="1:37" x14ac:dyDescent="0.25">
      <c r="A1925">
        <v>1924</v>
      </c>
      <c r="C1925" t="s">
        <v>643</v>
      </c>
      <c r="D1925" t="s">
        <v>121</v>
      </c>
      <c r="E1925" t="s">
        <v>2578</v>
      </c>
      <c r="F1925">
        <v>441.33360576845524</v>
      </c>
      <c r="G1925">
        <v>220.4690656011241</v>
      </c>
      <c r="H1925">
        <v>409.9977954263162</v>
      </c>
      <c r="I1925">
        <v>205</v>
      </c>
      <c r="J1925">
        <v>354.680632551337</v>
      </c>
      <c r="K1925">
        <v>200.36423114077459</v>
      </c>
      <c r="L1925">
        <v>411.47265522080687</v>
      </c>
      <c r="M1925">
        <v>49.472205146219373</v>
      </c>
      <c r="N1925">
        <v>200.32287646899258</v>
      </c>
      <c r="O1925">
        <v>103.65700483091787</v>
      </c>
      <c r="P1925">
        <v>413.20765470999106</v>
      </c>
      <c r="Q1925">
        <v>291.76989110389042</v>
      </c>
      <c r="R1925">
        <v>326.6846402226131</v>
      </c>
      <c r="S1925">
        <v>181.1256038647343</v>
      </c>
      <c r="T1925">
        <v>353.92476307983094</v>
      </c>
      <c r="U1925">
        <v>152.62318840579709</v>
      </c>
      <c r="V1925">
        <v>354.47247525792142</v>
      </c>
      <c r="W1925">
        <v>112.32850241545893</v>
      </c>
      <c r="X1925">
        <v>326.44216347710432</v>
      </c>
      <c r="Y1925">
        <v>175.09661835748793</v>
      </c>
      <c r="Z1925">
        <v>280.01785104874915</v>
      </c>
      <c r="AA1925">
        <v>188.8550724637681</v>
      </c>
      <c r="AB1925">
        <v>301.08194856447818</v>
      </c>
      <c r="AC1925">
        <v>225</v>
      </c>
      <c r="AD1925">
        <v>400.94140673309067</v>
      </c>
      <c r="AE1925">
        <v>162.83700711337491</v>
      </c>
      <c r="AF1925">
        <v>356.42940522755714</v>
      </c>
      <c r="AG1925">
        <v>111.84541062801932</v>
      </c>
      <c r="AH1925">
        <v>323.17300641412686</v>
      </c>
      <c r="AI1925">
        <v>159.03381642512076</v>
      </c>
      <c r="AJ1925">
        <v>342.79650679477425</v>
      </c>
      <c r="AK1925">
        <v>104.71497584541062</v>
      </c>
    </row>
    <row r="1926" spans="1:37" x14ac:dyDescent="0.25">
      <c r="A1926">
        <v>1925</v>
      </c>
      <c r="C1926" t="s">
        <v>643</v>
      </c>
      <c r="D1926" t="s">
        <v>121</v>
      </c>
      <c r="E1926" t="s">
        <v>2579</v>
      </c>
      <c r="F1926">
        <v>545.74667835269952</v>
      </c>
      <c r="G1926">
        <v>352.75050496179853</v>
      </c>
      <c r="H1926">
        <v>506.99727385644468</v>
      </c>
      <c r="I1926">
        <v>328</v>
      </c>
      <c r="J1926">
        <v>438.5928797647021</v>
      </c>
      <c r="K1926">
        <v>320.58276982523932</v>
      </c>
      <c r="L1926">
        <v>508.82106389499779</v>
      </c>
      <c r="M1926">
        <v>79.155528233950989</v>
      </c>
      <c r="N1926">
        <v>218.7574970029489</v>
      </c>
      <c r="O1926">
        <v>162.39597423510466</v>
      </c>
      <c r="P1926">
        <v>510.96653887308651</v>
      </c>
      <c r="Q1926">
        <v>466.83182576622465</v>
      </c>
      <c r="R1926">
        <v>356.74764392408053</v>
      </c>
      <c r="S1926">
        <v>283.76344605475037</v>
      </c>
      <c r="T1926">
        <v>386.49452655343498</v>
      </c>
      <c r="U1926">
        <v>239.10966183574877</v>
      </c>
      <c r="V1926">
        <v>387.09264169269943</v>
      </c>
      <c r="W1926">
        <v>175.98132045088565</v>
      </c>
      <c r="X1926">
        <v>356.4828533676353</v>
      </c>
      <c r="Y1926">
        <v>274.31803542673106</v>
      </c>
      <c r="Z1926">
        <v>305.78636494894073</v>
      </c>
      <c r="AA1926">
        <v>295.87294685990338</v>
      </c>
      <c r="AB1926">
        <v>328.78887634648532</v>
      </c>
      <c r="AC1926">
        <v>352.5</v>
      </c>
      <c r="AD1926">
        <v>495.79827613091948</v>
      </c>
      <c r="AE1926">
        <v>260.53921138139981</v>
      </c>
      <c r="AF1926">
        <v>389.22965724236298</v>
      </c>
      <c r="AG1926">
        <v>175.22447665056359</v>
      </c>
      <c r="AH1926">
        <v>352.91285363015072</v>
      </c>
      <c r="AI1926">
        <v>249.15297906602254</v>
      </c>
      <c r="AJ1926">
        <v>374.34219760410923</v>
      </c>
      <c r="AK1926">
        <v>164.05346215780997</v>
      </c>
    </row>
    <row r="1927" spans="1:37" x14ac:dyDescent="0.25">
      <c r="A1927">
        <v>1926</v>
      </c>
      <c r="C1927" t="s">
        <v>643</v>
      </c>
      <c r="D1927" t="s">
        <v>121</v>
      </c>
      <c r="E1927" t="s">
        <v>2580</v>
      </c>
      <c r="F1927">
        <v>471.47346177215462</v>
      </c>
      <c r="G1927">
        <v>314.03398612452798</v>
      </c>
      <c r="H1927">
        <v>437.99764487006462</v>
      </c>
      <c r="I1927">
        <v>292</v>
      </c>
      <c r="J1927">
        <v>378.9027245304527</v>
      </c>
      <c r="K1927">
        <v>285.39685606393255</v>
      </c>
      <c r="L1927">
        <v>439.573226796862</v>
      </c>
      <c r="M1927">
        <v>70.467726354614911</v>
      </c>
      <c r="N1927">
        <v>180.04479388164057</v>
      </c>
      <c r="O1927">
        <v>139.19654934437543</v>
      </c>
      <c r="P1927">
        <v>441.4267140560392</v>
      </c>
      <c r="Q1927">
        <v>415.59418635285851</v>
      </c>
      <c r="R1927">
        <v>293.61533615099887</v>
      </c>
      <c r="S1927">
        <v>243.22581090407178</v>
      </c>
      <c r="T1927">
        <v>318.09802325886648</v>
      </c>
      <c r="U1927">
        <v>204.95113871635613</v>
      </c>
      <c r="V1927">
        <v>318.5902921796656</v>
      </c>
      <c r="W1927">
        <v>150.84113181504486</v>
      </c>
      <c r="X1927">
        <v>293.39740459752011</v>
      </c>
      <c r="Y1927">
        <v>235.1297446514838</v>
      </c>
      <c r="Z1927">
        <v>251.67248575853833</v>
      </c>
      <c r="AA1927">
        <v>253.60538302277433</v>
      </c>
      <c r="AB1927">
        <v>270.60432800427026</v>
      </c>
      <c r="AC1927">
        <v>302.14285714285717</v>
      </c>
      <c r="AD1927">
        <v>428.3227710953505</v>
      </c>
      <c r="AE1927">
        <v>231.94344427856328</v>
      </c>
      <c r="AF1927">
        <v>320.34912801127069</v>
      </c>
      <c r="AG1927">
        <v>150.19240855762595</v>
      </c>
      <c r="AH1927">
        <v>290.45917447650049</v>
      </c>
      <c r="AI1927">
        <v>213.55969634230505</v>
      </c>
      <c r="AJ1927">
        <v>308.09624690450568</v>
      </c>
      <c r="AK1927">
        <v>140.61725327812286</v>
      </c>
    </row>
    <row r="1928" spans="1:37" x14ac:dyDescent="0.25">
      <c r="A1928">
        <v>1927</v>
      </c>
      <c r="C1928" t="s">
        <v>643</v>
      </c>
      <c r="D1928" t="s">
        <v>121</v>
      </c>
      <c r="E1928" t="s">
        <v>2581</v>
      </c>
      <c r="F1928">
        <v>458.55638062771203</v>
      </c>
      <c r="G1928">
        <v>357.05234038816189</v>
      </c>
      <c r="H1928">
        <v>425.99770939417243</v>
      </c>
      <c r="I1928">
        <v>332</v>
      </c>
      <c r="J1928">
        <v>368.52182796797456</v>
      </c>
      <c r="K1928">
        <v>324.49231579871781</v>
      </c>
      <c r="L1928">
        <v>427.5301246928384</v>
      </c>
      <c r="M1928">
        <v>80.120839553877218</v>
      </c>
      <c r="N1928">
        <v>208.31121203370699</v>
      </c>
      <c r="O1928">
        <v>155.97911203128595</v>
      </c>
      <c r="P1928">
        <v>429.33283147916143</v>
      </c>
      <c r="Q1928">
        <v>472.52489681215417</v>
      </c>
      <c r="R1928">
        <v>339.71194182658235</v>
      </c>
      <c r="S1928">
        <v>272.55090867264778</v>
      </c>
      <c r="T1928">
        <v>368.03832725172606</v>
      </c>
      <c r="U1928">
        <v>229.66155969634229</v>
      </c>
      <c r="V1928">
        <v>368.60788071299191</v>
      </c>
      <c r="W1928">
        <v>169.02765125373821</v>
      </c>
      <c r="X1928">
        <v>339.45979576300113</v>
      </c>
      <c r="Y1928">
        <v>263.47872095698182</v>
      </c>
      <c r="Z1928">
        <v>291.18420707216552</v>
      </c>
      <c r="AA1928">
        <v>284.18191856452728</v>
      </c>
      <c r="AB1928">
        <v>313.08828393668131</v>
      </c>
      <c r="AC1928">
        <v>338.57142857142856</v>
      </c>
      <c r="AD1928">
        <v>416.587900654382</v>
      </c>
      <c r="AE1928">
        <v>263.71651883727054</v>
      </c>
      <c r="AF1928">
        <v>370.64284776730636</v>
      </c>
      <c r="AG1928">
        <v>168.30071313549576</v>
      </c>
      <c r="AH1928">
        <v>336.06027354107056</v>
      </c>
      <c r="AI1928">
        <v>239.30802852541981</v>
      </c>
      <c r="AJ1928">
        <v>356.4663061454861</v>
      </c>
      <c r="AK1928">
        <v>157.57110651023694</v>
      </c>
    </row>
    <row r="1929" spans="1:37" x14ac:dyDescent="0.25">
      <c r="A1929">
        <v>1928</v>
      </c>
      <c r="C1929" t="s">
        <v>643</v>
      </c>
      <c r="D1929" t="s">
        <v>121</v>
      </c>
      <c r="E1929" t="s">
        <v>2582</v>
      </c>
      <c r="F1929">
        <v>766.41348123692717</v>
      </c>
      <c r="G1929">
        <v>517.2957100201985</v>
      </c>
      <c r="H1929">
        <v>711.99617156960267</v>
      </c>
      <c r="I1929">
        <v>481</v>
      </c>
      <c r="J1929">
        <v>615.9331960403706</v>
      </c>
      <c r="K1929">
        <v>470.12290331079299</v>
      </c>
      <c r="L1929">
        <v>714.55739150540126</v>
      </c>
      <c r="M1929">
        <v>116.07868622112936</v>
      </c>
      <c r="N1929">
        <v>313.38854907725829</v>
      </c>
      <c r="O1929">
        <v>236.43669197147457</v>
      </c>
      <c r="P1929">
        <v>717.57036622808198</v>
      </c>
      <c r="Q1929">
        <v>684.5917932730307</v>
      </c>
      <c r="R1929">
        <v>511.07106292494689</v>
      </c>
      <c r="S1929">
        <v>413.13887738670348</v>
      </c>
      <c r="T1929">
        <v>553.68597905126933</v>
      </c>
      <c r="U1929">
        <v>348.12622498274669</v>
      </c>
      <c r="V1929">
        <v>554.54282939122675</v>
      </c>
      <c r="W1929">
        <v>256.21596503335633</v>
      </c>
      <c r="X1929">
        <v>510.69172813902821</v>
      </c>
      <c r="Y1929">
        <v>399.38704853922246</v>
      </c>
      <c r="Z1929">
        <v>438.06473630325786</v>
      </c>
      <c r="AA1929">
        <v>430.7694271911663</v>
      </c>
      <c r="AB1929">
        <v>471.01777229412232</v>
      </c>
      <c r="AC1929">
        <v>513.21428571428567</v>
      </c>
      <c r="AD1929">
        <v>696.26897949746478</v>
      </c>
      <c r="AE1929">
        <v>382.07122156845526</v>
      </c>
      <c r="AF1929">
        <v>557.60428425169982</v>
      </c>
      <c r="AG1929">
        <v>255.11405567057739</v>
      </c>
      <c r="AH1929">
        <v>505.57740267240706</v>
      </c>
      <c r="AI1929">
        <v>362.74856222682308</v>
      </c>
      <c r="AJ1929">
        <v>536.27674375869583</v>
      </c>
      <c r="AK1929">
        <v>238.84987347596044</v>
      </c>
    </row>
    <row r="1930" spans="1:37" x14ac:dyDescent="0.25">
      <c r="A1930">
        <v>1929</v>
      </c>
      <c r="C1930" t="s">
        <v>643</v>
      </c>
      <c r="D1930" t="s">
        <v>121</v>
      </c>
      <c r="E1930" t="s">
        <v>2583</v>
      </c>
      <c r="F1930">
        <v>762.10778752211297</v>
      </c>
      <c r="G1930">
        <v>609.78517168701148</v>
      </c>
      <c r="H1930">
        <v>707.99619307763862</v>
      </c>
      <c r="I1930">
        <v>567</v>
      </c>
      <c r="J1930">
        <v>612.47289718621118</v>
      </c>
      <c r="K1930">
        <v>554.1781417405814</v>
      </c>
      <c r="L1930">
        <v>710.54302413739333</v>
      </c>
      <c r="M1930">
        <v>136.83287959954333</v>
      </c>
      <c r="N1930">
        <v>313.38854907725829</v>
      </c>
      <c r="O1930">
        <v>253.71285944329421</v>
      </c>
      <c r="P1930">
        <v>713.53907203578933</v>
      </c>
      <c r="Q1930">
        <v>806.99282076051645</v>
      </c>
      <c r="R1930">
        <v>511.07106292494689</v>
      </c>
      <c r="S1930">
        <v>443.32647803082585</v>
      </c>
      <c r="T1930">
        <v>553.68597905126933</v>
      </c>
      <c r="U1930">
        <v>373.56342305037958</v>
      </c>
      <c r="V1930">
        <v>554.54282939122675</v>
      </c>
      <c r="W1930">
        <v>274.93738210259949</v>
      </c>
      <c r="X1930">
        <v>510.69172813902821</v>
      </c>
      <c r="Y1930">
        <v>428.56981826547042</v>
      </c>
      <c r="Z1930">
        <v>438.06473630325786</v>
      </c>
      <c r="AA1930">
        <v>462.24527260179434</v>
      </c>
      <c r="AB1930">
        <v>471.01777229412232</v>
      </c>
      <c r="AC1930">
        <v>550.71428571428567</v>
      </c>
      <c r="AD1930">
        <v>692.35735601714191</v>
      </c>
      <c r="AE1930">
        <v>450.38333186967594</v>
      </c>
      <c r="AF1930">
        <v>557.60428425169982</v>
      </c>
      <c r="AG1930">
        <v>273.75495744191397</v>
      </c>
      <c r="AH1930">
        <v>505.57740267240706</v>
      </c>
      <c r="AI1930">
        <v>389.25419829767657</v>
      </c>
      <c r="AJ1930">
        <v>536.27674375869583</v>
      </c>
      <c r="AK1930">
        <v>256.30236945019556</v>
      </c>
    </row>
    <row r="1931" spans="1:37" x14ac:dyDescent="0.25">
      <c r="A1931">
        <v>1930</v>
      </c>
      <c r="C1931" t="s">
        <v>643</v>
      </c>
      <c r="D1931" t="s">
        <v>121</v>
      </c>
      <c r="E1931" t="s">
        <v>2584</v>
      </c>
      <c r="F1931">
        <v>862.21516639154311</v>
      </c>
      <c r="G1931">
        <v>640.97347852814619</v>
      </c>
      <c r="H1931">
        <v>800.99569301580311</v>
      </c>
      <c r="I1931">
        <v>596</v>
      </c>
      <c r="J1931">
        <v>692.92484554541693</v>
      </c>
      <c r="K1931">
        <v>582.52235004830072</v>
      </c>
      <c r="L1931">
        <v>803.87706544357638</v>
      </c>
      <c r="M1931">
        <v>143.83138666900851</v>
      </c>
      <c r="N1931">
        <v>372.37933478591867</v>
      </c>
      <c r="O1931">
        <v>280.36751782838741</v>
      </c>
      <c r="P1931">
        <v>807.26666200659224</v>
      </c>
      <c r="Q1931">
        <v>848.2675858435058</v>
      </c>
      <c r="R1931">
        <v>607.27267476964278</v>
      </c>
      <c r="S1931">
        <v>489.90163331032898</v>
      </c>
      <c r="T1931">
        <v>657.90922216680235</v>
      </c>
      <c r="U1931">
        <v>412.80938578329881</v>
      </c>
      <c r="V1931">
        <v>658.92736198251657</v>
      </c>
      <c r="W1931">
        <v>303.82185415228895</v>
      </c>
      <c r="X1931">
        <v>606.82193578872761</v>
      </c>
      <c r="Y1931">
        <v>473.59466298596732</v>
      </c>
      <c r="Z1931">
        <v>520.52398078387114</v>
      </c>
      <c r="AA1931">
        <v>510.80800552104898</v>
      </c>
      <c r="AB1931">
        <v>559.67994119654531</v>
      </c>
      <c r="AC1931">
        <v>608.57142857142856</v>
      </c>
      <c r="AD1931">
        <v>783.3026019346479</v>
      </c>
      <c r="AE1931">
        <v>473.41881092473875</v>
      </c>
      <c r="AF1931">
        <v>662.56509069907861</v>
      </c>
      <c r="AG1931">
        <v>302.51520588911893</v>
      </c>
      <c r="AH1931">
        <v>600.74491376368371</v>
      </c>
      <c r="AI1931">
        <v>430.14860823556478</v>
      </c>
      <c r="AJ1931">
        <v>637.22295434856801</v>
      </c>
      <c r="AK1931">
        <v>283.22907752472969</v>
      </c>
    </row>
    <row r="1932" spans="1:37" x14ac:dyDescent="0.25">
      <c r="A1932">
        <v>1931</v>
      </c>
      <c r="C1932" t="s">
        <v>643</v>
      </c>
      <c r="D1932" t="s">
        <v>121</v>
      </c>
      <c r="E1932" t="s">
        <v>2585</v>
      </c>
      <c r="F1932">
        <v>495.15477720363276</v>
      </c>
      <c r="G1932">
        <v>262.41196100816722</v>
      </c>
      <c r="H1932">
        <v>459.99752657586691</v>
      </c>
      <c r="I1932">
        <v>244</v>
      </c>
      <c r="J1932">
        <v>397.93436822832933</v>
      </c>
      <c r="K1932">
        <v>238.48230438219019</v>
      </c>
      <c r="L1932">
        <v>461.6522473209053</v>
      </c>
      <c r="M1932">
        <v>58.88399051550013</v>
      </c>
      <c r="N1932">
        <v>208.31121203370699</v>
      </c>
      <c r="O1932">
        <v>115.00991488382793</v>
      </c>
      <c r="P1932">
        <v>463.59883211364848</v>
      </c>
      <c r="Q1932">
        <v>347.27733380170366</v>
      </c>
      <c r="R1932">
        <v>339.71194182658235</v>
      </c>
      <c r="S1932">
        <v>200.96317000230044</v>
      </c>
      <c r="T1932">
        <v>368.03832725172606</v>
      </c>
      <c r="U1932">
        <v>169.33906142167012</v>
      </c>
      <c r="V1932">
        <v>368.60788071299191</v>
      </c>
      <c r="W1932">
        <v>124.63114791810443</v>
      </c>
      <c r="X1932">
        <v>339.45979576300113</v>
      </c>
      <c r="Y1932">
        <v>194.27386703473661</v>
      </c>
      <c r="Z1932">
        <v>291.18420707216552</v>
      </c>
      <c r="AA1932">
        <v>209.5391994478951</v>
      </c>
      <c r="AB1932">
        <v>313.08828393668131</v>
      </c>
      <c r="AC1932">
        <v>249.64285714285714</v>
      </c>
      <c r="AD1932">
        <v>449.83670023712614</v>
      </c>
      <c r="AE1932">
        <v>193.81575480811452</v>
      </c>
      <c r="AF1932">
        <v>370.64284776730636</v>
      </c>
      <c r="AG1932">
        <v>124.09514607775478</v>
      </c>
      <c r="AH1932">
        <v>336.06027354107056</v>
      </c>
      <c r="AI1932">
        <v>176.45180584311018</v>
      </c>
      <c r="AJ1932">
        <v>356.4663061454861</v>
      </c>
      <c r="AK1932">
        <v>116.18375891419369</v>
      </c>
    </row>
    <row r="1933" spans="1:37" x14ac:dyDescent="0.25">
      <c r="A1933">
        <v>1932</v>
      </c>
      <c r="C1933" t="s">
        <v>643</v>
      </c>
      <c r="D1933" t="s">
        <v>121</v>
      </c>
      <c r="E1933" t="s">
        <v>2586</v>
      </c>
      <c r="F1933">
        <v>503.76616463326116</v>
      </c>
      <c r="G1933">
        <v>348.44866953543516</v>
      </c>
      <c r="H1933">
        <v>467.99748355979506</v>
      </c>
      <c r="I1933">
        <v>324</v>
      </c>
      <c r="J1933">
        <v>404.85496593664811</v>
      </c>
      <c r="K1933">
        <v>316.67322385176078</v>
      </c>
      <c r="L1933">
        <v>469.68098205692104</v>
      </c>
      <c r="M1933">
        <v>78.190216914024759</v>
      </c>
      <c r="N1933">
        <v>199.09390176672881</v>
      </c>
      <c r="O1933">
        <v>153.51108810674029</v>
      </c>
      <c r="P1933">
        <v>471.66142049823367</v>
      </c>
      <c r="Q1933">
        <v>461.13875472029508</v>
      </c>
      <c r="R1933">
        <v>324.68043997584863</v>
      </c>
      <c r="S1933">
        <v>268.23839429491602</v>
      </c>
      <c r="T1933">
        <v>351.75344551492401</v>
      </c>
      <c r="U1933">
        <v>226.02767425810904</v>
      </c>
      <c r="V1933">
        <v>352.29779749560288</v>
      </c>
      <c r="W1933">
        <v>166.35316310098918</v>
      </c>
      <c r="X1933">
        <v>324.43945081773558</v>
      </c>
      <c r="Y1933">
        <v>259.30975385323211</v>
      </c>
      <c r="Z1933">
        <v>278.29995012206967</v>
      </c>
      <c r="AA1933">
        <v>279.68536922015181</v>
      </c>
      <c r="AB1933">
        <v>299.23482004567768</v>
      </c>
      <c r="AC1933">
        <v>333.21428571428572</v>
      </c>
      <c r="AD1933">
        <v>457.65994719777177</v>
      </c>
      <c r="AE1933">
        <v>257.36190392552913</v>
      </c>
      <c r="AF1933">
        <v>354.24272175990342</v>
      </c>
      <c r="AG1933">
        <v>165.63772716816194</v>
      </c>
      <c r="AH1933">
        <v>321.1903499330586</v>
      </c>
      <c r="AI1933">
        <v>235.52150908672647</v>
      </c>
      <c r="AJ1933">
        <v>340.69346074081852</v>
      </c>
      <c r="AK1933">
        <v>155.07789279963194</v>
      </c>
    </row>
    <row r="1934" spans="1:37" x14ac:dyDescent="0.25">
      <c r="A1934">
        <v>1933</v>
      </c>
      <c r="C1934" t="s">
        <v>24</v>
      </c>
      <c r="D1934" t="s">
        <v>150</v>
      </c>
      <c r="E1934" t="s">
        <v>2587</v>
      </c>
      <c r="F1934">
        <v>915.27479059713585</v>
      </c>
      <c r="G1934">
        <v>779.24385485758887</v>
      </c>
      <c r="H1934">
        <v>899</v>
      </c>
      <c r="I1934">
        <v>762.00000000000011</v>
      </c>
      <c r="J1934">
        <v>864.50716022696565</v>
      </c>
      <c r="K1934">
        <v>722.16074912212252</v>
      </c>
      <c r="L1934">
        <v>1021.182383139692</v>
      </c>
      <c r="M1934">
        <v>619.58954350370664</v>
      </c>
      <c r="N1934">
        <v>322.65237603305786</v>
      </c>
      <c r="O1934">
        <v>477.92472266244056</v>
      </c>
      <c r="P1934">
        <v>790.90624155633611</v>
      </c>
      <c r="Q1934">
        <v>968.33164260632077</v>
      </c>
      <c r="R1934">
        <v>490.05061983471074</v>
      </c>
      <c r="S1934">
        <v>639.00633914421553</v>
      </c>
      <c r="T1934">
        <v>637.20867768595042</v>
      </c>
      <c r="U1934">
        <v>588.16957210776536</v>
      </c>
      <c r="V1934">
        <v>662.4493801652892</v>
      </c>
      <c r="W1934">
        <v>464.32884310618061</v>
      </c>
      <c r="X1934">
        <v>505.05216942148758</v>
      </c>
      <c r="Y1934">
        <v>728.56180665610134</v>
      </c>
      <c r="Z1934">
        <v>480.52582644628097</v>
      </c>
      <c r="AA1934">
        <v>656.74009508716324</v>
      </c>
      <c r="AB1934">
        <v>395.99328512396693</v>
      </c>
      <c r="AC1934">
        <v>805.40808240887475</v>
      </c>
      <c r="AD1934">
        <v>969.92893812483112</v>
      </c>
      <c r="AE1934">
        <v>613.34607881389002</v>
      </c>
      <c r="AF1934">
        <v>720.0743801652892</v>
      </c>
      <c r="AG1934">
        <v>412.30982567353402</v>
      </c>
      <c r="AH1934">
        <v>599.82386363636363</v>
      </c>
      <c r="AI1934">
        <v>449.25515055467508</v>
      </c>
      <c r="AJ1934">
        <v>757.22107438016531</v>
      </c>
      <c r="AK1934">
        <v>354.97068145800313</v>
      </c>
    </row>
    <row r="1935" spans="1:37" x14ac:dyDescent="0.25">
      <c r="A1935">
        <v>1934</v>
      </c>
      <c r="C1935" t="s">
        <v>24</v>
      </c>
      <c r="D1935" t="s">
        <v>150</v>
      </c>
      <c r="E1935" t="s">
        <v>2588</v>
      </c>
      <c r="F1935">
        <v>947.85409348824646</v>
      </c>
      <c r="G1935">
        <v>566.53687085446745</v>
      </c>
      <c r="H1935">
        <v>931</v>
      </c>
      <c r="I1935">
        <v>554</v>
      </c>
      <c r="J1935">
        <v>895.27938395028366</v>
      </c>
      <c r="K1935">
        <v>525.03550526726497</v>
      </c>
      <c r="L1935">
        <v>1057.5314779789246</v>
      </c>
      <c r="M1935">
        <v>450.46273897776047</v>
      </c>
      <c r="N1935">
        <v>341.54958677685948</v>
      </c>
      <c r="O1935">
        <v>363.88906497622821</v>
      </c>
      <c r="P1935">
        <v>819.05863280194546</v>
      </c>
      <c r="Q1935">
        <v>704.01014436207572</v>
      </c>
      <c r="R1935">
        <v>518.75206611570252</v>
      </c>
      <c r="S1935">
        <v>486.53565768621235</v>
      </c>
      <c r="T1935">
        <v>674.52892561983469</v>
      </c>
      <c r="U1935">
        <v>447.82884310618061</v>
      </c>
      <c r="V1935">
        <v>701.24793388429748</v>
      </c>
      <c r="W1935">
        <v>353.5372424722662</v>
      </c>
      <c r="X1935">
        <v>534.6322314049587</v>
      </c>
      <c r="Y1935">
        <v>554.7226624405705</v>
      </c>
      <c r="Z1935">
        <v>508.6694214876033</v>
      </c>
      <c r="AA1935">
        <v>500.03803486529318</v>
      </c>
      <c r="AB1935">
        <v>419.18595041322311</v>
      </c>
      <c r="AC1935">
        <v>613.23296354992078</v>
      </c>
      <c r="AD1935">
        <v>1004.453661172656</v>
      </c>
      <c r="AE1935">
        <v>445.92352711666018</v>
      </c>
      <c r="AF1935">
        <v>762.24793388429748</v>
      </c>
      <c r="AG1935">
        <v>313.93026941362916</v>
      </c>
      <c r="AH1935">
        <v>634.95454545454538</v>
      </c>
      <c r="AI1935">
        <v>342.06022187004754</v>
      </c>
      <c r="AJ1935">
        <v>801.57024793388427</v>
      </c>
      <c r="AK1935">
        <v>270.27258320126782</v>
      </c>
    </row>
    <row r="1936" spans="1:37" x14ac:dyDescent="0.25">
      <c r="A1936">
        <v>1935</v>
      </c>
      <c r="C1936" t="s">
        <v>24</v>
      </c>
      <c r="D1936" t="s">
        <v>163</v>
      </c>
      <c r="E1936" t="s">
        <v>2589</v>
      </c>
      <c r="F1936">
        <v>895.32212028542301</v>
      </c>
      <c r="G1936">
        <v>1234.0357941834452</v>
      </c>
      <c r="H1936">
        <v>926</v>
      </c>
      <c r="I1936">
        <v>1085</v>
      </c>
      <c r="J1936">
        <v>880.6911314984709</v>
      </c>
      <c r="K1936">
        <v>994.21923937360179</v>
      </c>
      <c r="L1936">
        <v>1471.1223241590214</v>
      </c>
      <c r="M1936">
        <v>0</v>
      </c>
      <c r="N1936">
        <v>190.35604395604398</v>
      </c>
      <c r="O1936">
        <v>494.3477124183006</v>
      </c>
      <c r="P1936">
        <v>690.01630988786951</v>
      </c>
      <c r="Q1936">
        <v>1485.5033557046979</v>
      </c>
      <c r="R1936">
        <v>473.55604395604399</v>
      </c>
      <c r="S1936">
        <v>1061.284531590414</v>
      </c>
      <c r="T1936">
        <v>698.14505494505499</v>
      </c>
      <c r="U1936">
        <v>1018.3668845315904</v>
      </c>
      <c r="V1936">
        <v>716.81758241758246</v>
      </c>
      <c r="W1936">
        <v>885.90501089324619</v>
      </c>
      <c r="X1936">
        <v>498.97142857142859</v>
      </c>
      <c r="Y1936">
        <v>1188.4479302832244</v>
      </c>
      <c r="Z1936">
        <v>477.70549450549453</v>
      </c>
      <c r="AA1936">
        <v>1067.112854030501</v>
      </c>
      <c r="AB1936">
        <v>435.69230769230774</v>
      </c>
      <c r="AC1936">
        <v>1292.8278867102397</v>
      </c>
      <c r="AD1936">
        <v>996.79510703363906</v>
      </c>
      <c r="AE1936">
        <v>951.49888143176736</v>
      </c>
      <c r="AF1936">
        <v>802.91868131868137</v>
      </c>
      <c r="AG1936">
        <v>640.58562091503268</v>
      </c>
      <c r="AH1936">
        <v>627.60439560439568</v>
      </c>
      <c r="AI1936">
        <v>683.50326797385617</v>
      </c>
      <c r="AJ1936">
        <v>843.37582417582428</v>
      </c>
      <c r="AK1936">
        <v>579.65315904139425</v>
      </c>
    </row>
    <row r="1937" spans="1:37" x14ac:dyDescent="0.25">
      <c r="A1937">
        <v>1936</v>
      </c>
      <c r="C1937" t="s">
        <v>24</v>
      </c>
      <c r="D1937" t="s">
        <v>163</v>
      </c>
      <c r="E1937" t="s">
        <v>2590</v>
      </c>
      <c r="F1937">
        <v>1001.6778797145769</v>
      </c>
      <c r="G1937">
        <v>1307.9642058165548</v>
      </c>
      <c r="H1937">
        <v>1036</v>
      </c>
      <c r="I1937">
        <v>1150</v>
      </c>
      <c r="J1937">
        <v>985.30886850152899</v>
      </c>
      <c r="K1937">
        <v>1053.7807606263982</v>
      </c>
      <c r="L1937">
        <v>1645.8776758409786</v>
      </c>
      <c r="M1937">
        <v>0</v>
      </c>
      <c r="N1937">
        <v>176.64395604395605</v>
      </c>
      <c r="O1937">
        <v>438.65228758169934</v>
      </c>
      <c r="P1937">
        <v>771.98369011213038</v>
      </c>
      <c r="Q1937">
        <v>1574.4966442953021</v>
      </c>
      <c r="R1937">
        <v>439.44395604395606</v>
      </c>
      <c r="S1937">
        <v>941.71546840958604</v>
      </c>
      <c r="T1937">
        <v>647.85494505494512</v>
      </c>
      <c r="U1937">
        <v>903.63311546840953</v>
      </c>
      <c r="V1937">
        <v>665.18241758241754</v>
      </c>
      <c r="W1937">
        <v>786.09498910675381</v>
      </c>
      <c r="X1937">
        <v>463.02857142857141</v>
      </c>
      <c r="Y1937">
        <v>1054.5520697167756</v>
      </c>
      <c r="Z1937">
        <v>443.29450549450553</v>
      </c>
      <c r="AA1937">
        <v>946.88714596949887</v>
      </c>
      <c r="AB1937">
        <v>404.30769230769232</v>
      </c>
      <c r="AC1937">
        <v>1147.1721132897603</v>
      </c>
      <c r="AD1937">
        <v>1115.2048929663608</v>
      </c>
      <c r="AE1937">
        <v>1008.5011185682326</v>
      </c>
      <c r="AF1937">
        <v>745.08131868131875</v>
      </c>
      <c r="AG1937">
        <v>568.41437908496732</v>
      </c>
      <c r="AH1937">
        <v>582.39560439560444</v>
      </c>
      <c r="AI1937">
        <v>606.49673202614372</v>
      </c>
      <c r="AJ1937">
        <v>782.62417582417584</v>
      </c>
      <c r="AK1937">
        <v>514.34684095860564</v>
      </c>
    </row>
    <row r="1938" spans="1:37" x14ac:dyDescent="0.25">
      <c r="A1938">
        <v>1937</v>
      </c>
      <c r="C1938" t="s">
        <v>24</v>
      </c>
      <c r="D1938" t="s">
        <v>166</v>
      </c>
      <c r="E1938" t="s">
        <v>2591</v>
      </c>
      <c r="F1938">
        <v>611.63366336633658</v>
      </c>
      <c r="G1938">
        <v>600.08157227387994</v>
      </c>
      <c r="H1938">
        <v>625</v>
      </c>
      <c r="I1938">
        <v>557</v>
      </c>
      <c r="J1938">
        <v>648.01980198019805</v>
      </c>
      <c r="K1938">
        <v>512.50591715976327</v>
      </c>
      <c r="L1938">
        <v>932.17821782178214</v>
      </c>
      <c r="M1938">
        <v>0</v>
      </c>
      <c r="N1938">
        <v>216.70104754230456</v>
      </c>
      <c r="O1938">
        <v>313.45570156846122</v>
      </c>
      <c r="P1938">
        <v>509.15841584158414</v>
      </c>
      <c r="Q1938">
        <v>715.2011834319527</v>
      </c>
      <c r="R1938">
        <v>342.97421434327151</v>
      </c>
      <c r="S1938">
        <v>479.2929207291225</v>
      </c>
      <c r="T1938">
        <v>497.7606768734891</v>
      </c>
      <c r="U1938">
        <v>435.38109368376428</v>
      </c>
      <c r="V1938">
        <v>514.86865431103945</v>
      </c>
      <c r="W1938">
        <v>375.11911827045355</v>
      </c>
      <c r="X1938">
        <v>346.23287671232873</v>
      </c>
      <c r="Y1938">
        <v>552.86858838490878</v>
      </c>
      <c r="Z1938">
        <v>351.66398066075743</v>
      </c>
      <c r="AA1938">
        <v>486.06655362441711</v>
      </c>
      <c r="AB1938">
        <v>305.4995970991136</v>
      </c>
      <c r="AC1938">
        <v>587.67104705383633</v>
      </c>
      <c r="AD1938">
        <v>708.66336633663366</v>
      </c>
      <c r="AE1938">
        <v>448.94294167371089</v>
      </c>
      <c r="AF1938">
        <v>581.94278807413366</v>
      </c>
      <c r="AG1938">
        <v>282.15684612123778</v>
      </c>
      <c r="AH1938">
        <v>467.88960515713131</v>
      </c>
      <c r="AI1938">
        <v>310.65281899109789</v>
      </c>
      <c r="AJ1938">
        <v>607.74053182916998</v>
      </c>
      <c r="AK1938">
        <v>247.12081390419669</v>
      </c>
    </row>
    <row r="1939" spans="1:37" x14ac:dyDescent="0.25">
      <c r="A1939">
        <v>1938</v>
      </c>
      <c r="C1939" t="s">
        <v>24</v>
      </c>
      <c r="D1939" t="s">
        <v>166</v>
      </c>
      <c r="E1939" t="s">
        <v>2592</v>
      </c>
      <c r="F1939">
        <v>544.10930693069304</v>
      </c>
      <c r="G1939">
        <v>540.82755705832631</v>
      </c>
      <c r="H1939">
        <v>556</v>
      </c>
      <c r="I1939">
        <v>502</v>
      </c>
      <c r="J1939">
        <v>576.47841584158414</v>
      </c>
      <c r="K1939">
        <v>461.89940828402365</v>
      </c>
      <c r="L1939">
        <v>829.26574257425739</v>
      </c>
      <c r="M1939">
        <v>0</v>
      </c>
      <c r="N1939">
        <v>165.25866236905722</v>
      </c>
      <c r="O1939">
        <v>285.58033064857989</v>
      </c>
      <c r="P1939">
        <v>452.94732673267328</v>
      </c>
      <c r="Q1939">
        <v>644.57988165680467</v>
      </c>
      <c r="R1939">
        <v>261.55600322320709</v>
      </c>
      <c r="S1939">
        <v>436.669775328529</v>
      </c>
      <c r="T1939">
        <v>379.59790491539081</v>
      </c>
      <c r="U1939">
        <v>396.66299279355655</v>
      </c>
      <c r="V1939">
        <v>392.64464141821111</v>
      </c>
      <c r="W1939">
        <v>341.76006782534972</v>
      </c>
      <c r="X1939">
        <v>264.04109589041093</v>
      </c>
      <c r="Y1939">
        <v>503.70241627808389</v>
      </c>
      <c r="Z1939">
        <v>268.18291700241741</v>
      </c>
      <c r="AA1939">
        <v>442.84103433658328</v>
      </c>
      <c r="AB1939">
        <v>232.97743755036259</v>
      </c>
      <c r="AC1939">
        <v>535.40991945739722</v>
      </c>
      <c r="AD1939">
        <v>630.42693069306927</v>
      </c>
      <c r="AE1939">
        <v>404.61284868977174</v>
      </c>
      <c r="AF1939">
        <v>443.79613215149072</v>
      </c>
      <c r="AG1939">
        <v>257.064857990674</v>
      </c>
      <c r="AH1939">
        <v>356.81788879935533</v>
      </c>
      <c r="AI1939">
        <v>283.026706231454</v>
      </c>
      <c r="AJ1939">
        <v>463.46978243352135</v>
      </c>
      <c r="AK1939">
        <v>225.14455277660025</v>
      </c>
    </row>
    <row r="1940" spans="1:37" x14ac:dyDescent="0.25">
      <c r="A1940">
        <v>1939</v>
      </c>
      <c r="C1940" t="s">
        <v>24</v>
      </c>
      <c r="D1940" t="s">
        <v>166</v>
      </c>
      <c r="E1940" t="s">
        <v>2593</v>
      </c>
      <c r="F1940">
        <v>760.38297029702971</v>
      </c>
      <c r="G1940">
        <v>851.10312764158914</v>
      </c>
      <c r="H1940">
        <v>777</v>
      </c>
      <c r="I1940">
        <v>790</v>
      </c>
      <c r="J1940">
        <v>805.6182178217822</v>
      </c>
      <c r="K1940">
        <v>726.89349112426032</v>
      </c>
      <c r="L1940">
        <v>1158.8839603960396</v>
      </c>
      <c r="M1940">
        <v>0</v>
      </c>
      <c r="N1940">
        <v>234.70588235294119</v>
      </c>
      <c r="O1940">
        <v>456.81475201356506</v>
      </c>
      <c r="P1940">
        <v>632.98574257425742</v>
      </c>
      <c r="Q1940">
        <v>1014.3786982248521</v>
      </c>
      <c r="R1940">
        <v>371.47058823529414</v>
      </c>
      <c r="S1940">
        <v>698.49766850360322</v>
      </c>
      <c r="T1940">
        <v>539.11764705882354</v>
      </c>
      <c r="U1940">
        <v>634.50275540483256</v>
      </c>
      <c r="V1940">
        <v>557.64705882352939</v>
      </c>
      <c r="W1940">
        <v>546.67994913098767</v>
      </c>
      <c r="X1940">
        <v>375</v>
      </c>
      <c r="Y1940">
        <v>805.723187791437</v>
      </c>
      <c r="Z1940">
        <v>380.88235294117646</v>
      </c>
      <c r="AA1940">
        <v>708.36922424756244</v>
      </c>
      <c r="AB1940">
        <v>330.88235294117646</v>
      </c>
      <c r="AC1940">
        <v>856.44256040695211</v>
      </c>
      <c r="AD1940">
        <v>881.010297029703</v>
      </c>
      <c r="AE1940">
        <v>636.7413355874894</v>
      </c>
      <c r="AF1940">
        <v>630.2941176470589</v>
      </c>
      <c r="AG1940">
        <v>411.20135650699444</v>
      </c>
      <c r="AH1940">
        <v>506.76470588235298</v>
      </c>
      <c r="AI1940">
        <v>452.7299703264095</v>
      </c>
      <c r="AJ1940">
        <v>658.23529411764707</v>
      </c>
      <c r="AK1940">
        <v>360.14158541754978</v>
      </c>
    </row>
    <row r="1941" spans="1:37" x14ac:dyDescent="0.25">
      <c r="A1941">
        <v>1940</v>
      </c>
      <c r="C1941" t="s">
        <v>24</v>
      </c>
      <c r="D1941" t="s">
        <v>166</v>
      </c>
      <c r="E1941" t="s">
        <v>2594</v>
      </c>
      <c r="F1941">
        <v>554.87405940594056</v>
      </c>
      <c r="G1941">
        <v>556.98774302620461</v>
      </c>
      <c r="H1941">
        <v>567</v>
      </c>
      <c r="I1941">
        <v>517</v>
      </c>
      <c r="J1941">
        <v>587.88356435643561</v>
      </c>
      <c r="K1941">
        <v>475.7011834319527</v>
      </c>
      <c r="L1941">
        <v>845.67207920792077</v>
      </c>
      <c r="M1941">
        <v>0</v>
      </c>
      <c r="N1941">
        <v>181.334407735697</v>
      </c>
      <c r="O1941">
        <v>286.14921576939383</v>
      </c>
      <c r="P1941">
        <v>461.90851485148517</v>
      </c>
      <c r="Q1941">
        <v>663.84023668639054</v>
      </c>
      <c r="R1941">
        <v>286.9991941982272</v>
      </c>
      <c r="S1941">
        <v>437.53963543874522</v>
      </c>
      <c r="T1941">
        <v>416.52377115229655</v>
      </c>
      <c r="U1941">
        <v>397.45315811784656</v>
      </c>
      <c r="V1941">
        <v>430.83964544721999</v>
      </c>
      <c r="W1941">
        <v>342.440864773209</v>
      </c>
      <c r="X1941">
        <v>289.72602739726028</v>
      </c>
      <c r="Y1941">
        <v>504.70580754557017</v>
      </c>
      <c r="Z1941">
        <v>294.27074939564864</v>
      </c>
      <c r="AA1941">
        <v>443.72318779143706</v>
      </c>
      <c r="AB1941">
        <v>255.64061240934728</v>
      </c>
      <c r="AC1941">
        <v>536.47647308181433</v>
      </c>
      <c r="AD1941">
        <v>642.89940594059408</v>
      </c>
      <c r="AE1941">
        <v>416.70287404902791</v>
      </c>
      <c r="AF1941">
        <v>486.96696212731666</v>
      </c>
      <c r="AG1941">
        <v>257.57693938109367</v>
      </c>
      <c r="AH1941">
        <v>391.52780016116031</v>
      </c>
      <c r="AI1941">
        <v>283.59050445103861</v>
      </c>
      <c r="AJ1941">
        <v>508.55439161966154</v>
      </c>
      <c r="AK1941">
        <v>225.59304790165325</v>
      </c>
    </row>
    <row r="1942" spans="1:37" x14ac:dyDescent="0.25">
      <c r="A1942">
        <v>1941</v>
      </c>
      <c r="C1942" t="s">
        <v>24</v>
      </c>
      <c r="D1942" t="s">
        <v>170</v>
      </c>
      <c r="E1942" t="s">
        <v>2595</v>
      </c>
      <c r="F1942">
        <v>470</v>
      </c>
      <c r="G1942">
        <v>663</v>
      </c>
      <c r="H1942">
        <v>506</v>
      </c>
      <c r="I1942">
        <v>651</v>
      </c>
      <c r="J1942">
        <v>467</v>
      </c>
      <c r="K1942">
        <v>623</v>
      </c>
      <c r="L1942">
        <v>866</v>
      </c>
      <c r="M1942">
        <v>0</v>
      </c>
      <c r="N1942">
        <v>125</v>
      </c>
      <c r="O1942">
        <v>323</v>
      </c>
      <c r="P1942">
        <v>390</v>
      </c>
      <c r="Q1942">
        <v>762</v>
      </c>
      <c r="R1942">
        <v>268</v>
      </c>
      <c r="S1942">
        <v>534</v>
      </c>
      <c r="T1942">
        <v>396</v>
      </c>
      <c r="U1942">
        <v>503</v>
      </c>
      <c r="V1942">
        <v>404</v>
      </c>
      <c r="W1942">
        <v>442</v>
      </c>
      <c r="X1942">
        <v>272</v>
      </c>
      <c r="Y1942">
        <v>615</v>
      </c>
      <c r="Z1942">
        <v>291</v>
      </c>
      <c r="AA1942">
        <v>536</v>
      </c>
      <c r="AB1942">
        <v>245</v>
      </c>
      <c r="AC1942">
        <v>645</v>
      </c>
      <c r="AD1942">
        <v>582</v>
      </c>
      <c r="AE1942">
        <v>528</v>
      </c>
      <c r="AF1942">
        <v>455</v>
      </c>
      <c r="AG1942">
        <v>350</v>
      </c>
      <c r="AH1942">
        <v>360</v>
      </c>
      <c r="AI1942">
        <v>385</v>
      </c>
      <c r="AJ1942">
        <v>481</v>
      </c>
      <c r="AK1942">
        <v>304</v>
      </c>
    </row>
    <row r="1943" spans="1:37" x14ac:dyDescent="0.25">
      <c r="A1943">
        <v>1942</v>
      </c>
      <c r="C1943" t="s">
        <v>24</v>
      </c>
      <c r="D1943" t="s">
        <v>182</v>
      </c>
      <c r="E1943" t="s">
        <v>2596</v>
      </c>
      <c r="F1943">
        <v>654.2491856677525</v>
      </c>
      <c r="G1943">
        <v>351.03644477500927</v>
      </c>
      <c r="H1943">
        <v>658</v>
      </c>
      <c r="I1943">
        <v>336.99999999999994</v>
      </c>
      <c r="J1943">
        <v>645.52280130293161</v>
      </c>
      <c r="K1943">
        <v>314.75474153960579</v>
      </c>
      <c r="L1943">
        <v>702.70358306188928</v>
      </c>
      <c r="M1943">
        <v>292.44682037932313</v>
      </c>
      <c r="N1943">
        <v>123.53356890459364</v>
      </c>
      <c r="O1943">
        <v>148.11123875167527</v>
      </c>
      <c r="P1943">
        <v>561.78013029315969</v>
      </c>
      <c r="Q1943">
        <v>444.09055410933428</v>
      </c>
      <c r="R1943">
        <v>284.64734982332158</v>
      </c>
      <c r="S1943">
        <v>280.26727934137466</v>
      </c>
      <c r="T1943">
        <v>388.6106007067138</v>
      </c>
      <c r="U1943">
        <v>244.8318973769864</v>
      </c>
      <c r="V1943">
        <v>387.50530035335686</v>
      </c>
      <c r="W1943">
        <v>208.22152019911928</v>
      </c>
      <c r="X1943">
        <v>306.29823321554767</v>
      </c>
      <c r="Y1943">
        <v>305.12770438445335</v>
      </c>
      <c r="Z1943">
        <v>283.02190812720846</v>
      </c>
      <c r="AA1943">
        <v>278.41202374114494</v>
      </c>
      <c r="AB1943">
        <v>246.15689045936395</v>
      </c>
      <c r="AC1943">
        <v>344.95385793605209</v>
      </c>
      <c r="AD1943">
        <v>700.17752442996743</v>
      </c>
      <c r="AE1943">
        <v>272.58274451468947</v>
      </c>
      <c r="AF1943">
        <v>452.13286219081272</v>
      </c>
      <c r="AG1943">
        <v>190.78211755695961</v>
      </c>
      <c r="AH1943">
        <v>375.15194346289752</v>
      </c>
      <c r="AI1943">
        <v>211.56098027953283</v>
      </c>
      <c r="AJ1943">
        <v>468.90742049469964</v>
      </c>
      <c r="AK1943">
        <v>163.01512540685428</v>
      </c>
    </row>
    <row r="1944" spans="1:37" x14ac:dyDescent="0.25">
      <c r="A1944">
        <v>1943</v>
      </c>
      <c r="C1944" t="s">
        <v>24</v>
      </c>
      <c r="D1944" t="s">
        <v>182</v>
      </c>
      <c r="E1944" t="s">
        <v>2597</v>
      </c>
      <c r="F1944">
        <v>741.74755700325727</v>
      </c>
      <c r="G1944">
        <v>459.36816660468571</v>
      </c>
      <c r="H1944">
        <v>746</v>
      </c>
      <c r="I1944">
        <v>441</v>
      </c>
      <c r="J1944">
        <v>731.85411819450906</v>
      </c>
      <c r="K1944">
        <v>411.88973596132388</v>
      </c>
      <c r="L1944">
        <v>796.68217775709627</v>
      </c>
      <c r="M1944">
        <v>382.69747117887687</v>
      </c>
      <c r="N1944">
        <v>159.34040047114252</v>
      </c>
      <c r="O1944">
        <v>197.1759525177101</v>
      </c>
      <c r="P1944">
        <v>636.91181945090739</v>
      </c>
      <c r="Q1944">
        <v>581.13927110449981</v>
      </c>
      <c r="R1944">
        <v>367.15382803297996</v>
      </c>
      <c r="S1944">
        <v>373.11123875167527</v>
      </c>
      <c r="T1944">
        <v>501.25135453474672</v>
      </c>
      <c r="U1944">
        <v>325.93720084242773</v>
      </c>
      <c r="V1944">
        <v>499.82567726737335</v>
      </c>
      <c r="W1944">
        <v>277.19892781926092</v>
      </c>
      <c r="X1944">
        <v>395.0803297997644</v>
      </c>
      <c r="Y1944">
        <v>406.20716063564998</v>
      </c>
      <c r="Z1944">
        <v>365.05724381625441</v>
      </c>
      <c r="AA1944">
        <v>370.64139383496075</v>
      </c>
      <c r="AB1944">
        <v>317.50671378091869</v>
      </c>
      <c r="AC1944">
        <v>459.22649818112194</v>
      </c>
      <c r="AD1944">
        <v>793.81828757561652</v>
      </c>
      <c r="AE1944">
        <v>356.70323540349568</v>
      </c>
      <c r="AF1944">
        <v>583.18586572438153</v>
      </c>
      <c r="AG1944">
        <v>253.98238560214435</v>
      </c>
      <c r="AH1944">
        <v>483.8916372202591</v>
      </c>
      <c r="AI1944">
        <v>281.64464866934708</v>
      </c>
      <c r="AJ1944">
        <v>604.82261484098933</v>
      </c>
      <c r="AK1944">
        <v>217.01704001531687</v>
      </c>
    </row>
    <row r="1945" spans="1:37" x14ac:dyDescent="0.25">
      <c r="A1945">
        <v>1944</v>
      </c>
      <c r="C1945" t="s">
        <v>24</v>
      </c>
      <c r="D1945" t="s">
        <v>182</v>
      </c>
      <c r="E1945" t="s">
        <v>2598</v>
      </c>
      <c r="F1945">
        <v>528.9674267100977</v>
      </c>
      <c r="G1945">
        <v>289.5790256600967</v>
      </c>
      <c r="H1945">
        <v>532</v>
      </c>
      <c r="I1945">
        <v>278</v>
      </c>
      <c r="J1945">
        <v>521.9120521172639</v>
      </c>
      <c r="K1945">
        <v>259.64931201190035</v>
      </c>
      <c r="L1945">
        <v>568.14332247557002</v>
      </c>
      <c r="M1945">
        <v>241.24693194496095</v>
      </c>
      <c r="N1945">
        <v>99.811542991755005</v>
      </c>
      <c r="O1945">
        <v>124.26670495883592</v>
      </c>
      <c r="P1945">
        <v>454.20521172638439</v>
      </c>
      <c r="Q1945">
        <v>366.34176273707698</v>
      </c>
      <c r="R1945">
        <v>229.98680800942287</v>
      </c>
      <c r="S1945">
        <v>235.14685046907906</v>
      </c>
      <c r="T1945">
        <v>313.98610129564196</v>
      </c>
      <c r="U1945">
        <v>205.41623587976258</v>
      </c>
      <c r="V1945">
        <v>313.09305064782097</v>
      </c>
      <c r="W1945">
        <v>174.6997893930691</v>
      </c>
      <c r="X1945">
        <v>247.48009422850413</v>
      </c>
      <c r="Y1945">
        <v>256.00497798200269</v>
      </c>
      <c r="Z1945">
        <v>228.67349823321555</v>
      </c>
      <c r="AA1945">
        <v>233.59027378901013</v>
      </c>
      <c r="AB1945">
        <v>198.88763250883395</v>
      </c>
      <c r="AC1945">
        <v>289.41949071414894</v>
      </c>
      <c r="AD1945">
        <v>566.10097719869702</v>
      </c>
      <c r="AE1945">
        <v>224.86054295277054</v>
      </c>
      <c r="AF1945">
        <v>365.31024734982333</v>
      </c>
      <c r="AG1945">
        <v>160.06796860042121</v>
      </c>
      <c r="AH1945">
        <v>303.11189634864547</v>
      </c>
      <c r="AI1945">
        <v>177.50162741719316</v>
      </c>
      <c r="AJ1945">
        <v>378.86360424028271</v>
      </c>
      <c r="AK1945">
        <v>136.77120428872294</v>
      </c>
    </row>
    <row r="1946" spans="1:37" x14ac:dyDescent="0.25">
      <c r="A1946">
        <v>1945</v>
      </c>
      <c r="C1946" t="s">
        <v>24</v>
      </c>
      <c r="D1946" t="s">
        <v>182</v>
      </c>
      <c r="E1946" t="s">
        <v>2599</v>
      </c>
      <c r="F1946">
        <v>689.04967426710095</v>
      </c>
      <c r="G1946">
        <v>421.86872443287467</v>
      </c>
      <c r="H1946">
        <v>693</v>
      </c>
      <c r="I1946">
        <v>405</v>
      </c>
      <c r="J1946">
        <v>679.8591205211726</v>
      </c>
      <c r="K1946">
        <v>378.2660840461138</v>
      </c>
      <c r="L1946">
        <v>740.08143322475564</v>
      </c>
      <c r="M1946">
        <v>351.45686128672367</v>
      </c>
      <c r="N1946">
        <v>150.83627797408715</v>
      </c>
      <c r="O1946">
        <v>188.46352670878804</v>
      </c>
      <c r="P1946">
        <v>591.66205211726378</v>
      </c>
      <c r="Q1946">
        <v>533.69933060617325</v>
      </c>
      <c r="R1946">
        <v>347.55853945818609</v>
      </c>
      <c r="S1946">
        <v>356.62492820218262</v>
      </c>
      <c r="T1946">
        <v>474.49917550058893</v>
      </c>
      <c r="U1946">
        <v>311.53532452613439</v>
      </c>
      <c r="V1946">
        <v>473.14958775029447</v>
      </c>
      <c r="W1946">
        <v>264.95060310166571</v>
      </c>
      <c r="X1946">
        <v>373.99458186101293</v>
      </c>
      <c r="Y1946">
        <v>388.25847214244686</v>
      </c>
      <c r="Z1946">
        <v>345.57385159010602</v>
      </c>
      <c r="AA1946">
        <v>354.26421596783456</v>
      </c>
      <c r="AB1946">
        <v>300.56113074204944</v>
      </c>
      <c r="AC1946">
        <v>438.93509477311886</v>
      </c>
      <c r="AD1946">
        <v>737.42100977198697</v>
      </c>
      <c r="AE1946">
        <v>327.58460394198585</v>
      </c>
      <c r="AF1946">
        <v>552.06077738515899</v>
      </c>
      <c r="AG1946">
        <v>242.7599080987938</v>
      </c>
      <c r="AH1946">
        <v>458.06595995288575</v>
      </c>
      <c r="AI1946">
        <v>269.19988512349227</v>
      </c>
      <c r="AJ1946">
        <v>572.54275618374561</v>
      </c>
      <c r="AK1946">
        <v>207.42791499138426</v>
      </c>
    </row>
    <row r="1947" spans="1:37" x14ac:dyDescent="0.25">
      <c r="A1947">
        <v>1946</v>
      </c>
      <c r="C1947" t="s">
        <v>24</v>
      </c>
      <c r="D1947" t="s">
        <v>182</v>
      </c>
      <c r="E1947" t="s">
        <v>2600</v>
      </c>
      <c r="F1947">
        <v>1187.1938110749186</v>
      </c>
      <c r="G1947">
        <v>922.90293789512828</v>
      </c>
      <c r="H1947">
        <v>1194</v>
      </c>
      <c r="I1947">
        <v>886</v>
      </c>
      <c r="J1947">
        <v>1171.3590041879943</v>
      </c>
      <c r="K1947">
        <v>827.51543324656006</v>
      </c>
      <c r="L1947">
        <v>1275.1186598417869</v>
      </c>
      <c r="M1947">
        <v>768.86612123465977</v>
      </c>
      <c r="N1947">
        <v>298.98704358068312</v>
      </c>
      <c r="O1947">
        <v>427.36741336396705</v>
      </c>
      <c r="P1947">
        <v>1019.4004187994416</v>
      </c>
      <c r="Q1947">
        <v>1167.5496467088137</v>
      </c>
      <c r="R1947">
        <v>688.92909305064779</v>
      </c>
      <c r="S1947">
        <v>808.69691748037519</v>
      </c>
      <c r="T1947">
        <v>940.55029446407536</v>
      </c>
      <c r="U1947">
        <v>706.44993298870372</v>
      </c>
      <c r="V1947">
        <v>937.87514723203765</v>
      </c>
      <c r="W1947">
        <v>600.81255983151436</v>
      </c>
      <c r="X1947">
        <v>741.3305064782096</v>
      </c>
      <c r="Y1947">
        <v>880.43040398238554</v>
      </c>
      <c r="Z1947">
        <v>684.99505300353349</v>
      </c>
      <c r="AA1947">
        <v>803.34367221903119</v>
      </c>
      <c r="AB1947">
        <v>595.77102473498235</v>
      </c>
      <c r="AC1947">
        <v>995.34673559257124</v>
      </c>
      <c r="AD1947">
        <v>1270.5348999534667</v>
      </c>
      <c r="AE1947">
        <v>716.64187430271477</v>
      </c>
      <c r="AF1947">
        <v>1094.2925795053002</v>
      </c>
      <c r="AG1947">
        <v>550.49205437488035</v>
      </c>
      <c r="AH1947">
        <v>907.97644287396929</v>
      </c>
      <c r="AI1947">
        <v>610.4484013019337</v>
      </c>
      <c r="AJ1947">
        <v>1134.8918727915193</v>
      </c>
      <c r="AK1947">
        <v>470.37181696343094</v>
      </c>
    </row>
    <row r="1948" spans="1:37" x14ac:dyDescent="0.25">
      <c r="A1948">
        <v>1947</v>
      </c>
      <c r="C1948" t="s">
        <v>24</v>
      </c>
      <c r="D1948" t="s">
        <v>182</v>
      </c>
      <c r="E1948" t="s">
        <v>2601</v>
      </c>
      <c r="F1948">
        <v>808.36563517915317</v>
      </c>
      <c r="G1948">
        <v>613.53253997768684</v>
      </c>
      <c r="H1948">
        <v>813</v>
      </c>
      <c r="I1948">
        <v>589</v>
      </c>
      <c r="J1948">
        <v>797.58364355514198</v>
      </c>
      <c r="K1948">
        <v>550.12030494607666</v>
      </c>
      <c r="L1948">
        <v>868.23406235458356</v>
      </c>
      <c r="M1948">
        <v>511.13108962439571</v>
      </c>
      <c r="N1948">
        <v>183.51001177856304</v>
      </c>
      <c r="O1948">
        <v>264.12406662837452</v>
      </c>
      <c r="P1948">
        <v>694.11435551419265</v>
      </c>
      <c r="Q1948">
        <v>776.17013759761994</v>
      </c>
      <c r="R1948">
        <v>422.84570082449943</v>
      </c>
      <c r="S1948">
        <v>499.79551981619761</v>
      </c>
      <c r="T1948">
        <v>577.28386336866902</v>
      </c>
      <c r="U1948">
        <v>436.60425043078692</v>
      </c>
      <c r="V1948">
        <v>575.64193168433451</v>
      </c>
      <c r="W1948">
        <v>371.31763354394025</v>
      </c>
      <c r="X1948">
        <v>455.00824499411073</v>
      </c>
      <c r="Y1948">
        <v>544.1286616886847</v>
      </c>
      <c r="Z1948">
        <v>420.43109540636044</v>
      </c>
      <c r="AA1948">
        <v>496.48707639287767</v>
      </c>
      <c r="AB1948">
        <v>365.66784452296821</v>
      </c>
      <c r="AC1948">
        <v>615.14991384261918</v>
      </c>
      <c r="AD1948">
        <v>865.11295951605405</v>
      </c>
      <c r="AE1948">
        <v>476.41316474525848</v>
      </c>
      <c r="AF1948">
        <v>671.64664310954072</v>
      </c>
      <c r="AG1948">
        <v>340.21826536473293</v>
      </c>
      <c r="AH1948">
        <v>557.29093050647828</v>
      </c>
      <c r="AI1948">
        <v>377.27283170591613</v>
      </c>
      <c r="AJ1948">
        <v>696.56537102473499</v>
      </c>
      <c r="AK1948">
        <v>290.70189546237793</v>
      </c>
    </row>
    <row r="1949" spans="1:37" x14ac:dyDescent="0.25">
      <c r="A1949">
        <v>1948</v>
      </c>
      <c r="C1949" t="s">
        <v>24</v>
      </c>
      <c r="D1949" t="s">
        <v>182</v>
      </c>
      <c r="E1949" t="s">
        <v>2602</v>
      </c>
      <c r="F1949">
        <v>504.10993485342021</v>
      </c>
      <c r="G1949">
        <v>383.32763108962439</v>
      </c>
      <c r="H1949">
        <v>507.00000000000006</v>
      </c>
      <c r="I1949">
        <v>368</v>
      </c>
      <c r="J1949">
        <v>497.38610981852025</v>
      </c>
      <c r="K1949">
        <v>343.70844179992565</v>
      </c>
      <c r="L1949">
        <v>541.4448580735226</v>
      </c>
      <c r="M1949">
        <v>319.34845667534398</v>
      </c>
      <c r="N1949">
        <v>120.40047114252062</v>
      </c>
      <c r="O1949">
        <v>149.02833620524603</v>
      </c>
      <c r="P1949">
        <v>432.86098185202422</v>
      </c>
      <c r="Q1949">
        <v>484.94161398289327</v>
      </c>
      <c r="R1949">
        <v>277.42803297997642</v>
      </c>
      <c r="S1949">
        <v>282.0026804518476</v>
      </c>
      <c r="T1949">
        <v>378.7545347467609</v>
      </c>
      <c r="U1949">
        <v>246.34788435764884</v>
      </c>
      <c r="V1949">
        <v>377.67726737338046</v>
      </c>
      <c r="W1949">
        <v>209.51081753781352</v>
      </c>
      <c r="X1949">
        <v>298.52979976442873</v>
      </c>
      <c r="Y1949">
        <v>307.01704001531687</v>
      </c>
      <c r="Z1949">
        <v>275.84381625441694</v>
      </c>
      <c r="AA1949">
        <v>280.13593720084242</v>
      </c>
      <c r="AB1949">
        <v>239.91378091872789</v>
      </c>
      <c r="AC1949">
        <v>347.08979513689451</v>
      </c>
      <c r="AD1949">
        <v>539.49848766868308</v>
      </c>
      <c r="AE1949">
        <v>297.65712160654522</v>
      </c>
      <c r="AF1949">
        <v>440.66572438162541</v>
      </c>
      <c r="AG1949">
        <v>191.96343097836493</v>
      </c>
      <c r="AH1949">
        <v>365.63722025912836</v>
      </c>
      <c r="AI1949">
        <v>212.87095538962282</v>
      </c>
      <c r="AJ1949">
        <v>457.01484098939926</v>
      </c>
      <c r="AK1949">
        <v>164.02450698832089</v>
      </c>
    </row>
    <row r="1950" spans="1:37" x14ac:dyDescent="0.25">
      <c r="A1950">
        <v>1949</v>
      </c>
      <c r="C1950" t="s">
        <v>24</v>
      </c>
      <c r="D1950" t="s">
        <v>182</v>
      </c>
      <c r="E1950" t="s">
        <v>2603</v>
      </c>
      <c r="F1950">
        <v>516.04153094462538</v>
      </c>
      <c r="G1950">
        <v>246.8713276310896</v>
      </c>
      <c r="H1950">
        <v>519</v>
      </c>
      <c r="I1950">
        <v>237</v>
      </c>
      <c r="J1950">
        <v>509.15856212191721</v>
      </c>
      <c r="K1950">
        <v>221.35570844179992</v>
      </c>
      <c r="L1950">
        <v>554.2601209865054</v>
      </c>
      <c r="M1950">
        <v>205.66734845667534</v>
      </c>
      <c r="N1950">
        <v>121.74322732626619</v>
      </c>
      <c r="O1950">
        <v>105.92475588742101</v>
      </c>
      <c r="P1950">
        <v>443.10621219171708</v>
      </c>
      <c r="Q1950">
        <v>312.3129416139829</v>
      </c>
      <c r="R1950">
        <v>280.52202591283861</v>
      </c>
      <c r="S1950">
        <v>200.43882825962089</v>
      </c>
      <c r="T1950">
        <v>382.97856301531215</v>
      </c>
      <c r="U1950">
        <v>175.0964962665135</v>
      </c>
      <c r="V1950">
        <v>381.88928150765605</v>
      </c>
      <c r="W1950">
        <v>148.91384261918438</v>
      </c>
      <c r="X1950">
        <v>301.85912838633686</v>
      </c>
      <c r="Y1950">
        <v>218.2182653647329</v>
      </c>
      <c r="Z1950">
        <v>278.92014134275621</v>
      </c>
      <c r="AA1950">
        <v>199.11200459506028</v>
      </c>
      <c r="AB1950">
        <v>242.58939929328622</v>
      </c>
      <c r="AC1950">
        <v>246.70074669730039</v>
      </c>
      <c r="AD1950">
        <v>552.26768264308987</v>
      </c>
      <c r="AE1950">
        <v>191.69765712160654</v>
      </c>
      <c r="AF1950">
        <v>445.5802120141343</v>
      </c>
      <c r="AG1950">
        <v>136.44170017231474</v>
      </c>
      <c r="AH1950">
        <v>369.71495877502946</v>
      </c>
      <c r="AI1950">
        <v>151.30212521539343</v>
      </c>
      <c r="AJ1950">
        <v>462.11166077738517</v>
      </c>
      <c r="AK1950">
        <v>116.58357265939115</v>
      </c>
    </row>
    <row r="1951" spans="1:37" x14ac:dyDescent="0.25">
      <c r="A1951">
        <v>1950</v>
      </c>
      <c r="C1951" t="s">
        <v>24</v>
      </c>
      <c r="D1951" t="s">
        <v>182</v>
      </c>
      <c r="E1951" t="s">
        <v>2604</v>
      </c>
      <c r="F1951">
        <v>940.60749185667748</v>
      </c>
      <c r="G1951">
        <v>829.15433246560053</v>
      </c>
      <c r="H1951">
        <v>946</v>
      </c>
      <c r="I1951">
        <v>795.99999999999989</v>
      </c>
      <c r="J1951">
        <v>928.06165658445786</v>
      </c>
      <c r="K1951">
        <v>743.45630345853465</v>
      </c>
      <c r="L1951">
        <v>1010.269892973476</v>
      </c>
      <c r="M1951">
        <v>690.7645965042766</v>
      </c>
      <c r="N1951">
        <v>226.47820965842166</v>
      </c>
      <c r="O1951">
        <v>353.99961707830744</v>
      </c>
      <c r="P1951">
        <v>807.66565844578872</v>
      </c>
      <c r="Q1951">
        <v>1048.9497954629974</v>
      </c>
      <c r="R1951">
        <v>521.85347467608949</v>
      </c>
      <c r="S1951">
        <v>669.86482864254253</v>
      </c>
      <c r="T1951">
        <v>712.4527679623086</v>
      </c>
      <c r="U1951">
        <v>585.17097453570739</v>
      </c>
      <c r="V1951">
        <v>710.42638398115423</v>
      </c>
      <c r="W1951">
        <v>497.66877273597544</v>
      </c>
      <c r="X1951">
        <v>561.54676089517079</v>
      </c>
      <c r="Y1951">
        <v>729.28355351330652</v>
      </c>
      <c r="Z1951">
        <v>518.87349823321551</v>
      </c>
      <c r="AA1951">
        <v>665.43059544323182</v>
      </c>
      <c r="AB1951">
        <v>451.28763250883389</v>
      </c>
      <c r="AC1951">
        <v>824.47175952517705</v>
      </c>
      <c r="AD1951">
        <v>1006.6382038157283</v>
      </c>
      <c r="AE1951">
        <v>643.84529564894012</v>
      </c>
      <c r="AF1951">
        <v>828.91024734982329</v>
      </c>
      <c r="AG1951">
        <v>455.98698066245447</v>
      </c>
      <c r="AH1951">
        <v>687.7785630153121</v>
      </c>
      <c r="AI1951">
        <v>505.65039249473477</v>
      </c>
      <c r="AJ1951">
        <v>859.66360424028267</v>
      </c>
      <c r="AK1951">
        <v>389.62129044610373</v>
      </c>
    </row>
    <row r="1952" spans="1:37" x14ac:dyDescent="0.25">
      <c r="A1952">
        <v>1951</v>
      </c>
      <c r="C1952" t="s">
        <v>24</v>
      </c>
      <c r="D1952" t="s">
        <v>232</v>
      </c>
      <c r="E1952" t="s">
        <v>2605</v>
      </c>
      <c r="F1952">
        <v>556.59584616913446</v>
      </c>
      <c r="G1952">
        <v>442.63172914774935</v>
      </c>
      <c r="H1952">
        <v>572</v>
      </c>
      <c r="I1952">
        <v>399</v>
      </c>
      <c r="J1952">
        <v>568.64632813276353</v>
      </c>
      <c r="K1952">
        <v>377.26177195485792</v>
      </c>
      <c r="L1952">
        <v>772.99294444996519</v>
      </c>
      <c r="M1952">
        <v>0</v>
      </c>
      <c r="N1952">
        <v>138.81299863786728</v>
      </c>
      <c r="O1952">
        <v>183.47424419359024</v>
      </c>
      <c r="P1952">
        <v>480.82559872801352</v>
      </c>
      <c r="Q1952">
        <v>527.92839538202099</v>
      </c>
      <c r="R1952">
        <v>298.30395018486087</v>
      </c>
      <c r="S1952">
        <v>337.0320487868172</v>
      </c>
      <c r="T1952">
        <v>422.48686514886163</v>
      </c>
      <c r="U1952">
        <v>289.27507460749968</v>
      </c>
      <c r="V1952">
        <v>422.14127262113254</v>
      </c>
      <c r="W1952">
        <v>249.36992344621771</v>
      </c>
      <c r="X1952">
        <v>317.48433547382757</v>
      </c>
      <c r="Y1952">
        <v>363.61891786687426</v>
      </c>
      <c r="Z1952">
        <v>299.74391905039892</v>
      </c>
      <c r="AA1952">
        <v>328.9317503568185</v>
      </c>
      <c r="AB1952">
        <v>271.34773302198869</v>
      </c>
      <c r="AC1952">
        <v>403.87193460490465</v>
      </c>
      <c r="AD1952">
        <v>627.36400675742823</v>
      </c>
      <c r="AE1952">
        <v>321.31171358152807</v>
      </c>
      <c r="AF1952">
        <v>498.92041253162097</v>
      </c>
      <c r="AG1952">
        <v>215.87543791358505</v>
      </c>
      <c r="AH1952">
        <v>405.09204125316211</v>
      </c>
      <c r="AI1952">
        <v>252.74918904891658</v>
      </c>
      <c r="AJ1952">
        <v>523.45748200038918</v>
      </c>
      <c r="AK1952">
        <v>181.53613598027766</v>
      </c>
    </row>
    <row r="1953" spans="1:37" x14ac:dyDescent="0.25">
      <c r="A1953">
        <v>1952</v>
      </c>
      <c r="C1953" t="s">
        <v>24</v>
      </c>
      <c r="D1953" t="s">
        <v>232</v>
      </c>
      <c r="E1953" t="s">
        <v>2606</v>
      </c>
      <c r="F1953">
        <v>502.10394514558283</v>
      </c>
      <c r="G1953">
        <v>328.36840057076142</v>
      </c>
      <c r="H1953">
        <v>516</v>
      </c>
      <c r="I1953">
        <v>296</v>
      </c>
      <c r="J1953">
        <v>512.97465964424134</v>
      </c>
      <c r="K1953">
        <v>279.87339473342843</v>
      </c>
      <c r="L1953">
        <v>697.31531352479385</v>
      </c>
      <c r="M1953">
        <v>0</v>
      </c>
      <c r="N1953">
        <v>108.33041447752481</v>
      </c>
      <c r="O1953">
        <v>118.32412092902557</v>
      </c>
      <c r="P1953">
        <v>433.75176388750873</v>
      </c>
      <c r="Q1953">
        <v>391.64612790245167</v>
      </c>
      <c r="R1953">
        <v>232.79801517805021</v>
      </c>
      <c r="S1953">
        <v>217.35487219410925</v>
      </c>
      <c r="T1953">
        <v>329.71103327495621</v>
      </c>
      <c r="U1953">
        <v>186.55598806280005</v>
      </c>
      <c r="V1953">
        <v>329.4413309982487</v>
      </c>
      <c r="W1953">
        <v>160.82081224860516</v>
      </c>
      <c r="X1953">
        <v>247.76649153531815</v>
      </c>
      <c r="Y1953">
        <v>234.50097314130011</v>
      </c>
      <c r="Z1953">
        <v>233.92177466433159</v>
      </c>
      <c r="AA1953">
        <v>212.13091994290906</v>
      </c>
      <c r="AB1953">
        <v>211.76123759486282</v>
      </c>
      <c r="AC1953">
        <v>260.46049046321525</v>
      </c>
      <c r="AD1953">
        <v>565.94375434761002</v>
      </c>
      <c r="AE1953">
        <v>238.3665845116098</v>
      </c>
      <c r="AF1953">
        <v>389.36018680677176</v>
      </c>
      <c r="AG1953">
        <v>139.21992993382639</v>
      </c>
      <c r="AH1953">
        <v>316.13601868067718</v>
      </c>
      <c r="AI1953">
        <v>163.00012975217336</v>
      </c>
      <c r="AJ1953">
        <v>408.50904845300641</v>
      </c>
      <c r="AK1953">
        <v>117.07421824315557</v>
      </c>
    </row>
    <row r="1954" spans="1:37" x14ac:dyDescent="0.25">
      <c r="A1954">
        <v>1953</v>
      </c>
      <c r="C1954" t="s">
        <v>24</v>
      </c>
      <c r="D1954" t="s">
        <v>232</v>
      </c>
      <c r="E1954" t="s">
        <v>2607</v>
      </c>
      <c r="F1954">
        <v>583.84179668091019</v>
      </c>
      <c r="G1954">
        <v>480.3497211052017</v>
      </c>
      <c r="H1954">
        <v>600</v>
      </c>
      <c r="I1954">
        <v>433</v>
      </c>
      <c r="J1954">
        <v>596.48216237702468</v>
      </c>
      <c r="K1954">
        <v>409.40939162018418</v>
      </c>
      <c r="L1954">
        <v>810.83175991255087</v>
      </c>
      <c r="M1954">
        <v>0</v>
      </c>
      <c r="N1954">
        <v>124.74411364078614</v>
      </c>
      <c r="O1954">
        <v>186.34851433761517</v>
      </c>
      <c r="P1954">
        <v>504.36251614826591</v>
      </c>
      <c r="Q1954">
        <v>572.91477493838363</v>
      </c>
      <c r="R1954">
        <v>268.07044172017902</v>
      </c>
      <c r="S1954">
        <v>342.31192422473077</v>
      </c>
      <c r="T1954">
        <v>379.66725043782839</v>
      </c>
      <c r="U1954">
        <v>293.80679901388351</v>
      </c>
      <c r="V1954">
        <v>379.3566841798015</v>
      </c>
      <c r="W1954">
        <v>253.27650188140652</v>
      </c>
      <c r="X1954">
        <v>285.30686904066937</v>
      </c>
      <c r="Y1954">
        <v>369.31529778123786</v>
      </c>
      <c r="Z1954">
        <v>269.36446779529092</v>
      </c>
      <c r="AA1954">
        <v>334.08472816919686</v>
      </c>
      <c r="AB1954">
        <v>243.84627359408447</v>
      </c>
      <c r="AC1954">
        <v>410.19891008174386</v>
      </c>
      <c r="AD1954">
        <v>658.07413296233722</v>
      </c>
      <c r="AE1954">
        <v>348.69165909975351</v>
      </c>
      <c r="AF1954">
        <v>448.35415450476745</v>
      </c>
      <c r="AG1954">
        <v>219.25729855975089</v>
      </c>
      <c r="AH1954">
        <v>364.03541545047676</v>
      </c>
      <c r="AI1954">
        <v>256.70870637083169</v>
      </c>
      <c r="AJ1954">
        <v>470.40435882467409</v>
      </c>
      <c r="AK1954">
        <v>184.38004411573894</v>
      </c>
    </row>
    <row r="1955" spans="1:37" x14ac:dyDescent="0.25">
      <c r="A1955">
        <v>1954</v>
      </c>
      <c r="C1955" t="s">
        <v>24</v>
      </c>
      <c r="D1955" t="s">
        <v>232</v>
      </c>
      <c r="E1955" t="s">
        <v>2608</v>
      </c>
      <c r="F1955">
        <v>447.61204412203119</v>
      </c>
      <c r="G1955">
        <v>279.55688156699961</v>
      </c>
      <c r="H1955">
        <v>460</v>
      </c>
      <c r="I1955">
        <v>252.00000000000003</v>
      </c>
      <c r="J1955">
        <v>457.30299115571893</v>
      </c>
      <c r="K1955">
        <v>238.2705928135945</v>
      </c>
      <c r="L1955">
        <v>621.63768259962239</v>
      </c>
      <c r="M1955">
        <v>0</v>
      </c>
      <c r="N1955">
        <v>90.040863981319319</v>
      </c>
      <c r="O1955">
        <v>111.61749059296744</v>
      </c>
      <c r="P1955">
        <v>386.67792904700383</v>
      </c>
      <c r="Q1955">
        <v>333.42846024127647</v>
      </c>
      <c r="R1955">
        <v>193.49445417396382</v>
      </c>
      <c r="S1955">
        <v>205.03516283897756</v>
      </c>
      <c r="T1955">
        <v>274.04553415061298</v>
      </c>
      <c r="U1955">
        <v>175.98196444790452</v>
      </c>
      <c r="V1955">
        <v>273.8213660245184</v>
      </c>
      <c r="W1955">
        <v>151.705462566498</v>
      </c>
      <c r="X1955">
        <v>205.93578517221249</v>
      </c>
      <c r="Y1955">
        <v>221.20942000778513</v>
      </c>
      <c r="Z1955">
        <v>194.42848803269118</v>
      </c>
      <c r="AA1955">
        <v>200.10730504735955</v>
      </c>
      <c r="AB1955">
        <v>176.00934033858726</v>
      </c>
      <c r="AC1955">
        <v>245.69754768392372</v>
      </c>
      <c r="AD1955">
        <v>504.52350193779188</v>
      </c>
      <c r="AE1955">
        <v>202.93371384096511</v>
      </c>
      <c r="AF1955">
        <v>323.62405137186221</v>
      </c>
      <c r="AG1955">
        <v>131.32892175943948</v>
      </c>
      <c r="AH1955">
        <v>262.76240513718625</v>
      </c>
      <c r="AI1955">
        <v>153.76125600103802</v>
      </c>
      <c r="AJ1955">
        <v>339.53998832457677</v>
      </c>
      <c r="AK1955">
        <v>110.43843259374594</v>
      </c>
    </row>
    <row r="1956" spans="1:37" x14ac:dyDescent="0.25">
      <c r="A1956">
        <v>1955</v>
      </c>
      <c r="C1956" t="s">
        <v>24</v>
      </c>
      <c r="D1956" t="s">
        <v>232</v>
      </c>
      <c r="E1956" t="s">
        <v>2609</v>
      </c>
      <c r="F1956">
        <v>578.97644837523603</v>
      </c>
      <c r="G1956">
        <v>382.72668309767801</v>
      </c>
      <c r="H1956">
        <v>595</v>
      </c>
      <c r="I1956">
        <v>345</v>
      </c>
      <c r="J1956">
        <v>591.51147769054955</v>
      </c>
      <c r="K1956">
        <v>326.20378778051628</v>
      </c>
      <c r="L1956">
        <v>804.07482857994637</v>
      </c>
      <c r="M1956">
        <v>0</v>
      </c>
      <c r="N1956">
        <v>135.99922163845108</v>
      </c>
      <c r="O1956">
        <v>170.54002854547812</v>
      </c>
      <c r="P1956">
        <v>500.15949518036371</v>
      </c>
      <c r="Q1956">
        <v>456.47943961603318</v>
      </c>
      <c r="R1956">
        <v>292.25724849192449</v>
      </c>
      <c r="S1956">
        <v>313.27260931620606</v>
      </c>
      <c r="T1956">
        <v>413.92294220665497</v>
      </c>
      <c r="U1956">
        <v>268.88231477877252</v>
      </c>
      <c r="V1956">
        <v>413.58435493286635</v>
      </c>
      <c r="W1956">
        <v>231.79032048786817</v>
      </c>
      <c r="X1956">
        <v>311.04884218719593</v>
      </c>
      <c r="Y1956">
        <v>337.98520825223824</v>
      </c>
      <c r="Z1956">
        <v>293.66802879937734</v>
      </c>
      <c r="AA1956">
        <v>305.74335020111585</v>
      </c>
      <c r="AB1956">
        <v>265.84744113640784</v>
      </c>
      <c r="AC1956">
        <v>375.40054495912807</v>
      </c>
      <c r="AD1956">
        <v>652.59018185431785</v>
      </c>
      <c r="AE1956">
        <v>277.82591775846413</v>
      </c>
      <c r="AF1956">
        <v>488.80716092625022</v>
      </c>
      <c r="AG1956">
        <v>200.65706500583883</v>
      </c>
      <c r="AH1956">
        <v>396.88071609262505</v>
      </c>
      <c r="AI1956">
        <v>234.93136110029843</v>
      </c>
      <c r="AJ1956">
        <v>512.84685736524614</v>
      </c>
      <c r="AK1956">
        <v>168.73854937070195</v>
      </c>
    </row>
    <row r="1957" spans="1:37" x14ac:dyDescent="0.25">
      <c r="A1957">
        <v>1956</v>
      </c>
      <c r="C1957" t="s">
        <v>24</v>
      </c>
      <c r="D1957" t="s">
        <v>297</v>
      </c>
      <c r="E1957" t="s">
        <v>2610</v>
      </c>
      <c r="F1957">
        <v>509</v>
      </c>
      <c r="G1957">
        <v>609</v>
      </c>
      <c r="H1957">
        <v>520</v>
      </c>
      <c r="I1957">
        <v>562</v>
      </c>
      <c r="J1957">
        <v>494</v>
      </c>
      <c r="K1957">
        <v>500</v>
      </c>
      <c r="L1957">
        <v>851</v>
      </c>
      <c r="M1957">
        <v>0</v>
      </c>
      <c r="N1957">
        <v>152</v>
      </c>
      <c r="O1957">
        <v>336</v>
      </c>
      <c r="P1957">
        <v>409</v>
      </c>
      <c r="Q1957">
        <v>737</v>
      </c>
      <c r="R1957">
        <v>326</v>
      </c>
      <c r="S1957">
        <v>514</v>
      </c>
      <c r="T1957">
        <v>416</v>
      </c>
      <c r="U1957">
        <v>495</v>
      </c>
      <c r="V1957">
        <v>451</v>
      </c>
      <c r="W1957">
        <v>408</v>
      </c>
      <c r="X1957">
        <v>303</v>
      </c>
      <c r="Y1957">
        <v>596</v>
      </c>
      <c r="Z1957">
        <v>332</v>
      </c>
      <c r="AA1957">
        <v>504</v>
      </c>
      <c r="AB1957">
        <v>281</v>
      </c>
      <c r="AC1957">
        <v>645</v>
      </c>
      <c r="AD1957">
        <v>555</v>
      </c>
      <c r="AE1957">
        <v>498</v>
      </c>
      <c r="AF1957">
        <v>419</v>
      </c>
      <c r="AG1957">
        <v>372</v>
      </c>
      <c r="AH1957">
        <v>365</v>
      </c>
      <c r="AI1957">
        <v>357</v>
      </c>
      <c r="AJ1957">
        <v>472</v>
      </c>
      <c r="AK1957">
        <v>302</v>
      </c>
    </row>
    <row r="1958" spans="1:37" x14ac:dyDescent="0.25">
      <c r="A1958">
        <v>1957</v>
      </c>
      <c r="C1958" t="s">
        <v>24</v>
      </c>
      <c r="D1958" t="s">
        <v>301</v>
      </c>
      <c r="E1958" t="s">
        <v>2611</v>
      </c>
      <c r="F1958">
        <v>805.401297497683</v>
      </c>
      <c r="G1958">
        <v>895.43286507677226</v>
      </c>
      <c r="H1958">
        <v>833.99999999999989</v>
      </c>
      <c r="I1958">
        <v>840</v>
      </c>
      <c r="J1958">
        <v>850.23169601482846</v>
      </c>
      <c r="K1958">
        <v>773.0414897092453</v>
      </c>
      <c r="L1958">
        <v>1238.7618164967562</v>
      </c>
      <c r="M1958">
        <v>0</v>
      </c>
      <c r="N1958">
        <v>192.17772215269085</v>
      </c>
      <c r="O1958">
        <v>378.33210332103317</v>
      </c>
      <c r="P1958">
        <v>661.1195551436515</v>
      </c>
      <c r="Q1958">
        <v>1078.1966677556354</v>
      </c>
      <c r="R1958">
        <v>424.60888610763453</v>
      </c>
      <c r="S1958">
        <v>703.4612546125461</v>
      </c>
      <c r="T1958">
        <v>588.99874843554437</v>
      </c>
      <c r="U1958">
        <v>673.36665548473661</v>
      </c>
      <c r="V1958">
        <v>619.64330413016262</v>
      </c>
      <c r="W1958">
        <v>555.94397853069438</v>
      </c>
      <c r="X1958">
        <v>422.01188986232791</v>
      </c>
      <c r="Y1958">
        <v>828.94498490439446</v>
      </c>
      <c r="Z1958">
        <v>450.8385481852315</v>
      </c>
      <c r="AA1958">
        <v>694.05669238510563</v>
      </c>
      <c r="AB1958">
        <v>374.22715894868583</v>
      </c>
      <c r="AC1958">
        <v>846.94800402549481</v>
      </c>
      <c r="AD1958">
        <v>937.31603336422609</v>
      </c>
      <c r="AE1958">
        <v>656.13851682456709</v>
      </c>
      <c r="AF1958">
        <v>730.79474342928654</v>
      </c>
      <c r="AG1958">
        <v>465.39147936933915</v>
      </c>
      <c r="AH1958">
        <v>604.06132665832286</v>
      </c>
      <c r="AI1958">
        <v>478.55786648775575</v>
      </c>
      <c r="AJ1958">
        <v>773.12578222778473</v>
      </c>
      <c r="AK1958">
        <v>401.44045622274405</v>
      </c>
    </row>
    <row r="1959" spans="1:37" x14ac:dyDescent="0.25">
      <c r="A1959">
        <v>1958</v>
      </c>
      <c r="C1959" t="s">
        <v>24</v>
      </c>
      <c r="D1959" t="s">
        <v>301</v>
      </c>
      <c r="E1959" t="s">
        <v>2612</v>
      </c>
      <c r="F1959">
        <v>708.83039851714545</v>
      </c>
      <c r="G1959">
        <v>810.15354459327023</v>
      </c>
      <c r="H1959">
        <v>734</v>
      </c>
      <c r="I1959">
        <v>760</v>
      </c>
      <c r="J1959">
        <v>748.28544949026877</v>
      </c>
      <c r="K1959">
        <v>699.4184906893172</v>
      </c>
      <c r="L1959">
        <v>1090.2292245906704</v>
      </c>
      <c r="M1959">
        <v>0</v>
      </c>
      <c r="N1959">
        <v>171.33917396745932</v>
      </c>
      <c r="O1959">
        <v>347.15867158671585</v>
      </c>
      <c r="P1959">
        <v>581.84862527031203</v>
      </c>
      <c r="Q1959">
        <v>975.51127082652727</v>
      </c>
      <c r="R1959">
        <v>378.56695869837296</v>
      </c>
      <c r="S1959">
        <v>645.49815498154987</v>
      </c>
      <c r="T1959">
        <v>525.13141426783477</v>
      </c>
      <c r="U1959">
        <v>617.88326065078832</v>
      </c>
      <c r="V1959">
        <v>552.45306633291614</v>
      </c>
      <c r="W1959">
        <v>510.13586044951359</v>
      </c>
      <c r="X1959">
        <v>376.25156445556945</v>
      </c>
      <c r="Y1959">
        <v>760.64240187856433</v>
      </c>
      <c r="Z1959">
        <v>401.95244055068832</v>
      </c>
      <c r="AA1959">
        <v>636.86850050318685</v>
      </c>
      <c r="AB1959">
        <v>333.64831038798496</v>
      </c>
      <c r="AC1959">
        <v>777.16202616571627</v>
      </c>
      <c r="AD1959">
        <v>824.92801977139322</v>
      </c>
      <c r="AE1959">
        <v>593.64913426984651</v>
      </c>
      <c r="AF1959">
        <v>651.55193992490615</v>
      </c>
      <c r="AG1959">
        <v>427.04461590070446</v>
      </c>
      <c r="AH1959">
        <v>538.5607008760951</v>
      </c>
      <c r="AI1959">
        <v>439.12613217041263</v>
      </c>
      <c r="AJ1959">
        <v>689.29286608260327</v>
      </c>
      <c r="AK1959">
        <v>368.3629654478363</v>
      </c>
    </row>
    <row r="1960" spans="1:37" x14ac:dyDescent="0.25">
      <c r="A1960">
        <v>1959</v>
      </c>
      <c r="C1960" t="s">
        <v>24</v>
      </c>
      <c r="D1960" t="s">
        <v>301</v>
      </c>
      <c r="E1960" t="s">
        <v>2613</v>
      </c>
      <c r="F1960">
        <v>840.16682113067657</v>
      </c>
      <c r="G1960">
        <v>803.75759555700745</v>
      </c>
      <c r="H1960">
        <v>870</v>
      </c>
      <c r="I1960">
        <v>754</v>
      </c>
      <c r="J1960">
        <v>886.93234476367013</v>
      </c>
      <c r="K1960">
        <v>693.89676576282261</v>
      </c>
      <c r="L1960">
        <v>1292.2335495829473</v>
      </c>
      <c r="M1960">
        <v>0</v>
      </c>
      <c r="N1960">
        <v>202.36545682102627</v>
      </c>
      <c r="O1960">
        <v>343.38007380073799</v>
      </c>
      <c r="P1960">
        <v>689.65708989805375</v>
      </c>
      <c r="Q1960">
        <v>967.80986605684416</v>
      </c>
      <c r="R1960">
        <v>447.11827284105129</v>
      </c>
      <c r="S1960">
        <v>638.4723247232472</v>
      </c>
      <c r="T1960">
        <v>620.22277847309135</v>
      </c>
      <c r="U1960">
        <v>611.15800067091573</v>
      </c>
      <c r="V1960">
        <v>652.49186483103881</v>
      </c>
      <c r="W1960">
        <v>504.5833612881583</v>
      </c>
      <c r="X1960">
        <v>444.38360450563204</v>
      </c>
      <c r="Y1960">
        <v>752.36330090573631</v>
      </c>
      <c r="Z1960">
        <v>474.73842302878597</v>
      </c>
      <c r="AA1960">
        <v>629.93659845689365</v>
      </c>
      <c r="AB1960">
        <v>394.06570713391739</v>
      </c>
      <c r="AC1960">
        <v>768.70311975847028</v>
      </c>
      <c r="AD1960">
        <v>977.77571825764608</v>
      </c>
      <c r="AE1960">
        <v>588.96243057824233</v>
      </c>
      <c r="AF1960">
        <v>769.53566958698377</v>
      </c>
      <c r="AG1960">
        <v>422.39651123783966</v>
      </c>
      <c r="AH1960">
        <v>636.08385481852315</v>
      </c>
      <c r="AI1960">
        <v>434.34652801073463</v>
      </c>
      <c r="AJ1960">
        <v>814.11076345431786</v>
      </c>
      <c r="AK1960">
        <v>364.35357262663535</v>
      </c>
    </row>
    <row r="1961" spans="1:37" x14ac:dyDescent="0.25">
      <c r="A1961">
        <v>1960</v>
      </c>
      <c r="C1961" t="s">
        <v>24</v>
      </c>
      <c r="D1961" t="s">
        <v>301</v>
      </c>
      <c r="E1961" t="s">
        <v>2614</v>
      </c>
      <c r="F1961">
        <v>771.60148285449486</v>
      </c>
      <c r="G1961">
        <v>753.65599477295007</v>
      </c>
      <c r="H1961">
        <v>799</v>
      </c>
      <c r="I1961">
        <v>707</v>
      </c>
      <c r="J1961">
        <v>814.55050973123264</v>
      </c>
      <c r="K1961">
        <v>650.6432538386149</v>
      </c>
      <c r="L1961">
        <v>1186.7754093296262</v>
      </c>
      <c r="M1961">
        <v>0</v>
      </c>
      <c r="N1961">
        <v>174.11764705882354</v>
      </c>
      <c r="O1961">
        <v>339.12915129151293</v>
      </c>
      <c r="P1961">
        <v>633.37472968798272</v>
      </c>
      <c r="Q1961">
        <v>907.48219536099316</v>
      </c>
      <c r="R1961">
        <v>384.70588235294116</v>
      </c>
      <c r="S1961">
        <v>630.56826568265683</v>
      </c>
      <c r="T1961">
        <v>533.64705882352939</v>
      </c>
      <c r="U1961">
        <v>603.59208319355923</v>
      </c>
      <c r="V1961">
        <v>561.41176470588232</v>
      </c>
      <c r="W1961">
        <v>498.33679973163368</v>
      </c>
      <c r="X1961">
        <v>382.35294117647061</v>
      </c>
      <c r="Y1961">
        <v>743.04931231130502</v>
      </c>
      <c r="Z1961">
        <v>408.47058823529409</v>
      </c>
      <c r="AA1961">
        <v>622.13820865481387</v>
      </c>
      <c r="AB1961">
        <v>339.05882352941177</v>
      </c>
      <c r="AC1961">
        <v>759.18685005031875</v>
      </c>
      <c r="AD1961">
        <v>897.98022860673461</v>
      </c>
      <c r="AE1961">
        <v>552.24991832734406</v>
      </c>
      <c r="AF1961">
        <v>662.11764705882354</v>
      </c>
      <c r="AG1961">
        <v>417.16739349211673</v>
      </c>
      <c r="AH1961">
        <v>547.29411764705878</v>
      </c>
      <c r="AI1961">
        <v>428.96947333109699</v>
      </c>
      <c r="AJ1961">
        <v>700.47058823529414</v>
      </c>
      <c r="AK1961">
        <v>359.8430057027843</v>
      </c>
    </row>
    <row r="1962" spans="1:37" x14ac:dyDescent="0.25">
      <c r="A1962">
        <v>1961</v>
      </c>
      <c r="C1962" t="s">
        <v>24</v>
      </c>
      <c r="D1962" t="s">
        <v>303</v>
      </c>
      <c r="E1962" t="s">
        <v>2615</v>
      </c>
      <c r="F1962">
        <v>1124</v>
      </c>
      <c r="G1962">
        <v>1362</v>
      </c>
      <c r="H1962">
        <v>1263</v>
      </c>
      <c r="I1962">
        <v>1194</v>
      </c>
      <c r="J1962">
        <v>1271</v>
      </c>
      <c r="K1962">
        <v>1166</v>
      </c>
      <c r="L1962">
        <v>1849</v>
      </c>
      <c r="M1962">
        <v>0</v>
      </c>
      <c r="N1962">
        <v>404</v>
      </c>
      <c r="O1962">
        <v>730</v>
      </c>
      <c r="P1962">
        <v>929</v>
      </c>
      <c r="Q1962">
        <v>1579</v>
      </c>
      <c r="R1962">
        <v>826</v>
      </c>
      <c r="S1962">
        <v>1040</v>
      </c>
      <c r="T1962">
        <v>1019</v>
      </c>
      <c r="U1962">
        <v>973</v>
      </c>
      <c r="V1962">
        <v>1066</v>
      </c>
      <c r="W1962">
        <v>807</v>
      </c>
      <c r="X1962">
        <v>717</v>
      </c>
      <c r="Y1962">
        <v>1261</v>
      </c>
      <c r="Z1962">
        <v>758</v>
      </c>
      <c r="AA1962">
        <v>1089</v>
      </c>
      <c r="AB1962">
        <v>687</v>
      </c>
      <c r="AC1962">
        <v>1333</v>
      </c>
      <c r="AD1962">
        <v>1383</v>
      </c>
      <c r="AE1962">
        <v>1014</v>
      </c>
      <c r="AF1962">
        <v>1205</v>
      </c>
      <c r="AG1962">
        <v>732</v>
      </c>
      <c r="AH1962">
        <v>1086</v>
      </c>
      <c r="AI1962">
        <v>755</v>
      </c>
      <c r="AJ1962">
        <v>1242</v>
      </c>
      <c r="AK1962">
        <v>676</v>
      </c>
    </row>
    <row r="1963" spans="1:37" x14ac:dyDescent="0.25">
      <c r="A1963">
        <v>1962</v>
      </c>
      <c r="C1963" t="s">
        <v>24</v>
      </c>
      <c r="D1963" t="s">
        <v>309</v>
      </c>
      <c r="E1963" t="s">
        <v>2616</v>
      </c>
      <c r="F1963">
        <v>451</v>
      </c>
      <c r="G1963">
        <v>338</v>
      </c>
      <c r="H1963">
        <v>466</v>
      </c>
      <c r="I1963">
        <v>331</v>
      </c>
      <c r="J1963">
        <v>439</v>
      </c>
      <c r="K1963">
        <v>336</v>
      </c>
      <c r="L1963">
        <v>586</v>
      </c>
      <c r="M1963">
        <v>0</v>
      </c>
      <c r="N1963">
        <v>193</v>
      </c>
      <c r="O1963">
        <v>194</v>
      </c>
      <c r="P1963">
        <v>405</v>
      </c>
      <c r="Q1963">
        <v>412</v>
      </c>
      <c r="R1963">
        <v>306</v>
      </c>
      <c r="S1963">
        <v>312</v>
      </c>
      <c r="T1963">
        <v>390</v>
      </c>
      <c r="U1963">
        <v>293</v>
      </c>
      <c r="V1963">
        <v>396</v>
      </c>
      <c r="W1963">
        <v>245</v>
      </c>
      <c r="X1963">
        <v>335</v>
      </c>
      <c r="Y1963">
        <v>333</v>
      </c>
      <c r="Z1963">
        <v>284</v>
      </c>
      <c r="AA1963">
        <v>313</v>
      </c>
      <c r="AB1963">
        <v>306</v>
      </c>
      <c r="AC1963">
        <v>357</v>
      </c>
      <c r="AD1963">
        <v>455</v>
      </c>
      <c r="AE1963">
        <v>324</v>
      </c>
      <c r="AF1963">
        <v>384</v>
      </c>
      <c r="AG1963">
        <v>251</v>
      </c>
      <c r="AH1963">
        <v>353</v>
      </c>
      <c r="AI1963">
        <v>242</v>
      </c>
      <c r="AJ1963">
        <v>394</v>
      </c>
      <c r="AK1963">
        <v>218</v>
      </c>
    </row>
    <row r="1964" spans="1:37" x14ac:dyDescent="0.25">
      <c r="A1964">
        <v>1963</v>
      </c>
      <c r="C1964" t="s">
        <v>24</v>
      </c>
      <c r="D1964" t="s">
        <v>310</v>
      </c>
      <c r="E1964" t="s">
        <v>2617</v>
      </c>
      <c r="F1964">
        <v>464</v>
      </c>
      <c r="G1964">
        <v>469</v>
      </c>
      <c r="H1964">
        <v>501</v>
      </c>
      <c r="I1964">
        <v>427</v>
      </c>
      <c r="J1964">
        <v>396</v>
      </c>
      <c r="K1964">
        <v>427</v>
      </c>
      <c r="L1964">
        <v>698</v>
      </c>
      <c r="M1964">
        <v>0</v>
      </c>
      <c r="N1964">
        <v>107</v>
      </c>
      <c r="O1964">
        <v>196</v>
      </c>
      <c r="P1964">
        <v>391</v>
      </c>
      <c r="Q1964">
        <v>560</v>
      </c>
      <c r="R1964">
        <v>245</v>
      </c>
      <c r="S1964">
        <v>371</v>
      </c>
      <c r="T1964">
        <v>358</v>
      </c>
      <c r="U1964">
        <v>345</v>
      </c>
      <c r="V1964">
        <v>365</v>
      </c>
      <c r="W1964">
        <v>286</v>
      </c>
      <c r="X1964">
        <v>283</v>
      </c>
      <c r="Y1964">
        <v>393</v>
      </c>
      <c r="Z1964">
        <v>252</v>
      </c>
      <c r="AA1964">
        <v>359</v>
      </c>
      <c r="AB1964">
        <v>235</v>
      </c>
      <c r="AC1964">
        <v>467</v>
      </c>
      <c r="AD1964">
        <v>543</v>
      </c>
      <c r="AE1964">
        <v>344</v>
      </c>
      <c r="AF1964">
        <v>410</v>
      </c>
      <c r="AG1964">
        <v>266</v>
      </c>
      <c r="AH1964">
        <v>333</v>
      </c>
      <c r="AI1964">
        <v>253</v>
      </c>
      <c r="AJ1964">
        <v>416</v>
      </c>
      <c r="AK1964">
        <v>245</v>
      </c>
    </row>
    <row r="1965" spans="1:37" x14ac:dyDescent="0.25">
      <c r="A1965">
        <v>1964</v>
      </c>
      <c r="C1965" t="s">
        <v>24</v>
      </c>
      <c r="D1965" t="s">
        <v>315</v>
      </c>
      <c r="E1965" t="s">
        <v>2618</v>
      </c>
      <c r="F1965">
        <v>1115</v>
      </c>
      <c r="G1965">
        <v>1149</v>
      </c>
      <c r="H1965">
        <v>1138</v>
      </c>
      <c r="I1965">
        <v>1008</v>
      </c>
      <c r="J1965">
        <v>1106</v>
      </c>
      <c r="K1965">
        <v>1012</v>
      </c>
      <c r="L1965">
        <v>1637</v>
      </c>
      <c r="M1965">
        <v>0</v>
      </c>
      <c r="N1965">
        <v>466</v>
      </c>
      <c r="O1965">
        <v>661</v>
      </c>
      <c r="P1965">
        <v>946</v>
      </c>
      <c r="Q1965">
        <v>1358</v>
      </c>
      <c r="R1965">
        <v>714</v>
      </c>
      <c r="S1965">
        <v>1042</v>
      </c>
      <c r="T1965">
        <v>927</v>
      </c>
      <c r="U1965">
        <v>925</v>
      </c>
      <c r="V1965">
        <v>958</v>
      </c>
      <c r="W1965">
        <v>777</v>
      </c>
      <c r="X1965">
        <v>667</v>
      </c>
      <c r="Y1965">
        <v>1152</v>
      </c>
      <c r="Z1965">
        <v>605</v>
      </c>
      <c r="AA1965">
        <v>1063</v>
      </c>
      <c r="AB1965">
        <v>684</v>
      </c>
      <c r="AC1965">
        <v>1165</v>
      </c>
      <c r="AD1965">
        <v>1145</v>
      </c>
      <c r="AE1965">
        <v>930</v>
      </c>
      <c r="AF1965">
        <v>956</v>
      </c>
      <c r="AG1965">
        <v>717</v>
      </c>
      <c r="AH1965">
        <v>832</v>
      </c>
      <c r="AI1965">
        <v>743</v>
      </c>
      <c r="AJ1965">
        <v>996</v>
      </c>
      <c r="AK1965">
        <v>634</v>
      </c>
    </row>
    <row r="1966" spans="1:37" x14ac:dyDescent="0.25">
      <c r="A1966">
        <v>1965</v>
      </c>
      <c r="C1966" t="s">
        <v>24</v>
      </c>
      <c r="D1966" t="s">
        <v>328</v>
      </c>
      <c r="E1966" t="s">
        <v>2619</v>
      </c>
      <c r="F1966">
        <v>243.02756892230576</v>
      </c>
      <c r="G1966">
        <v>164.94208494208493</v>
      </c>
      <c r="H1966">
        <v>248</v>
      </c>
      <c r="I1966">
        <v>160</v>
      </c>
      <c r="J1966">
        <v>210.08521303258144</v>
      </c>
      <c r="K1966">
        <v>168.03088803088804</v>
      </c>
      <c r="L1966">
        <v>306.42606516290726</v>
      </c>
      <c r="M1966">
        <v>0</v>
      </c>
      <c r="N1966">
        <v>85.066666666666663</v>
      </c>
      <c r="O1966">
        <v>77.176923076923075</v>
      </c>
      <c r="P1966">
        <v>210.70676691729321</v>
      </c>
      <c r="Q1966">
        <v>203.86100386100387</v>
      </c>
      <c r="R1966">
        <v>129.65333333333334</v>
      </c>
      <c r="S1966">
        <v>124.57692307692307</v>
      </c>
      <c r="T1966">
        <v>179.52</v>
      </c>
      <c r="U1966">
        <v>125.79230769230769</v>
      </c>
      <c r="V1966">
        <v>168.96</v>
      </c>
      <c r="W1966">
        <v>109.99230769230768</v>
      </c>
      <c r="X1966">
        <v>149.6</v>
      </c>
      <c r="Y1966">
        <v>145.23846153846154</v>
      </c>
      <c r="Z1966">
        <v>133.17333333333335</v>
      </c>
      <c r="AA1966">
        <v>125.18461538461537</v>
      </c>
      <c r="AB1966">
        <v>124.96</v>
      </c>
      <c r="AC1966">
        <v>181.09230769230768</v>
      </c>
      <c r="AD1966">
        <v>248</v>
      </c>
      <c r="AE1966">
        <v>140.23166023166024</v>
      </c>
      <c r="AF1966">
        <v>174.24</v>
      </c>
      <c r="AG1966">
        <v>96.015384615384605</v>
      </c>
      <c r="AH1966">
        <v>159.57333333333332</v>
      </c>
      <c r="AI1966">
        <v>89.938461538461524</v>
      </c>
      <c r="AJ1966">
        <v>177.17333333333335</v>
      </c>
      <c r="AK1966">
        <v>85.684615384615384</v>
      </c>
    </row>
    <row r="1967" spans="1:37" x14ac:dyDescent="0.25">
      <c r="A1967">
        <v>1966</v>
      </c>
      <c r="C1967" t="s">
        <v>24</v>
      </c>
      <c r="D1967" t="s">
        <v>328</v>
      </c>
      <c r="E1967" t="s">
        <v>2620</v>
      </c>
      <c r="F1967">
        <v>147.97243107769424</v>
      </c>
      <c r="G1967">
        <v>102.05791505791507</v>
      </c>
      <c r="H1967">
        <v>151</v>
      </c>
      <c r="I1967">
        <v>99</v>
      </c>
      <c r="J1967">
        <v>127.91478696741854</v>
      </c>
      <c r="K1967">
        <v>103.96911196911198</v>
      </c>
      <c r="L1967">
        <v>186.57393483709271</v>
      </c>
      <c r="M1967">
        <v>0</v>
      </c>
      <c r="N1967">
        <v>59.93333333333333</v>
      </c>
      <c r="O1967">
        <v>49.823076923076925</v>
      </c>
      <c r="P1967">
        <v>128.29323308270676</v>
      </c>
      <c r="Q1967">
        <v>126.13899613899615</v>
      </c>
      <c r="R1967">
        <v>91.346666666666664</v>
      </c>
      <c r="S1967">
        <v>80.42307692307692</v>
      </c>
      <c r="T1967">
        <v>126.48</v>
      </c>
      <c r="U1967">
        <v>81.207692307692312</v>
      </c>
      <c r="V1967">
        <v>119.03999999999999</v>
      </c>
      <c r="W1967">
        <v>71.007692307692309</v>
      </c>
      <c r="X1967">
        <v>105.4</v>
      </c>
      <c r="Y1967">
        <v>93.761538461538464</v>
      </c>
      <c r="Z1967">
        <v>93.826666666666668</v>
      </c>
      <c r="AA1967">
        <v>80.815384615384616</v>
      </c>
      <c r="AB1967">
        <v>88.04</v>
      </c>
      <c r="AC1967">
        <v>116.9076923076923</v>
      </c>
      <c r="AD1967">
        <v>151</v>
      </c>
      <c r="AE1967">
        <v>86.768339768339771</v>
      </c>
      <c r="AF1967">
        <v>122.76</v>
      </c>
      <c r="AG1967">
        <v>61.984615384615381</v>
      </c>
      <c r="AH1967">
        <v>112.42666666666666</v>
      </c>
      <c r="AI1967">
        <v>58.061538461538461</v>
      </c>
      <c r="AJ1967">
        <v>124.82666666666667</v>
      </c>
      <c r="AK1967">
        <v>55.315384615384616</v>
      </c>
    </row>
    <row r="1968" spans="1:37" x14ac:dyDescent="0.25">
      <c r="A1968">
        <v>1967</v>
      </c>
      <c r="C1968" t="s">
        <v>24</v>
      </c>
      <c r="D1968" t="s">
        <v>329</v>
      </c>
      <c r="E1968" t="s">
        <v>2621</v>
      </c>
      <c r="F1968">
        <v>1048.2486433152442</v>
      </c>
      <c r="G1968">
        <v>1180.0076886112445</v>
      </c>
      <c r="H1968">
        <v>1024</v>
      </c>
      <c r="I1968">
        <v>1053</v>
      </c>
      <c r="J1968">
        <v>896.694622594968</v>
      </c>
      <c r="K1968">
        <v>936.61845266698697</v>
      </c>
      <c r="L1968">
        <v>1669.1149481993095</v>
      </c>
      <c r="M1968">
        <v>0</v>
      </c>
      <c r="N1968">
        <v>311.24234693877548</v>
      </c>
      <c r="O1968">
        <v>581.94033302497689</v>
      </c>
      <c r="P1968">
        <v>845.67143561914168</v>
      </c>
      <c r="Q1968">
        <v>1427.4449783757809</v>
      </c>
      <c r="R1968">
        <v>631.71428571428567</v>
      </c>
      <c r="S1968">
        <v>950.65448658649404</v>
      </c>
      <c r="T1968">
        <v>808.61479591836735</v>
      </c>
      <c r="U1968">
        <v>920.77243293247</v>
      </c>
      <c r="V1968">
        <v>870.1454081632653</v>
      </c>
      <c r="W1968">
        <v>764.27150786308982</v>
      </c>
      <c r="X1968">
        <v>580.95153061224494</v>
      </c>
      <c r="Y1968">
        <v>1128.9338575393156</v>
      </c>
      <c r="Z1968">
        <v>615.81887755102036</v>
      </c>
      <c r="AA1968">
        <v>969.39407955596675</v>
      </c>
      <c r="AB1968">
        <v>527.625</v>
      </c>
      <c r="AC1968">
        <v>1168.945420906568</v>
      </c>
      <c r="AD1968">
        <v>1077.0439072520967</v>
      </c>
      <c r="AE1968">
        <v>937.12445939452186</v>
      </c>
      <c r="AF1968">
        <v>873.22193877551013</v>
      </c>
      <c r="AG1968">
        <v>630.05550416281221</v>
      </c>
      <c r="AH1968">
        <v>754.26275510204084</v>
      </c>
      <c r="AI1968">
        <v>635.1202590194265</v>
      </c>
      <c r="AJ1968">
        <v>935.26530612244892</v>
      </c>
      <c r="AK1968">
        <v>539.90286771507863</v>
      </c>
    </row>
    <row r="1969" spans="1:37" x14ac:dyDescent="0.25">
      <c r="A1969">
        <v>1968</v>
      </c>
      <c r="C1969" t="s">
        <v>24</v>
      </c>
      <c r="D1969" t="s">
        <v>329</v>
      </c>
      <c r="E1969" t="s">
        <v>2622</v>
      </c>
      <c r="F1969">
        <v>1026.7513566847558</v>
      </c>
      <c r="G1969">
        <v>1151.9923113887555</v>
      </c>
      <c r="H1969">
        <v>1003</v>
      </c>
      <c r="I1969">
        <v>1028</v>
      </c>
      <c r="J1969">
        <v>878.30537740503212</v>
      </c>
      <c r="K1969">
        <v>914.38154733301303</v>
      </c>
      <c r="L1969">
        <v>1634.8850518006907</v>
      </c>
      <c r="M1969">
        <v>0</v>
      </c>
      <c r="N1969">
        <v>295.75765306122452</v>
      </c>
      <c r="O1969">
        <v>567.05966697502311</v>
      </c>
      <c r="P1969">
        <v>828.32856438085844</v>
      </c>
      <c r="Q1969">
        <v>1393.5550216242191</v>
      </c>
      <c r="R1969">
        <v>600.28571428571433</v>
      </c>
      <c r="S1969">
        <v>926.34551341350607</v>
      </c>
      <c r="T1969">
        <v>768.38520408163265</v>
      </c>
      <c r="U1969">
        <v>897.22756706753012</v>
      </c>
      <c r="V1969">
        <v>826.8545918367347</v>
      </c>
      <c r="W1969">
        <v>744.72849213691029</v>
      </c>
      <c r="X1969">
        <v>552.04846938775506</v>
      </c>
      <c r="Y1969">
        <v>1100.0661424606847</v>
      </c>
      <c r="Z1969">
        <v>585.18112244897964</v>
      </c>
      <c r="AA1969">
        <v>944.60592044403336</v>
      </c>
      <c r="AB1969">
        <v>501.375</v>
      </c>
      <c r="AC1969">
        <v>1139.054579093432</v>
      </c>
      <c r="AD1969">
        <v>1054.9560927479033</v>
      </c>
      <c r="AE1969">
        <v>914.87554060547814</v>
      </c>
      <c r="AF1969">
        <v>829.77806122448987</v>
      </c>
      <c r="AG1969">
        <v>613.94449583718779</v>
      </c>
      <c r="AH1969">
        <v>716.73724489795916</v>
      </c>
      <c r="AI1969">
        <v>618.87974098057362</v>
      </c>
      <c r="AJ1969">
        <v>888.73469387755108</v>
      </c>
      <c r="AK1969">
        <v>526.09713228492137</v>
      </c>
    </row>
    <row r="1970" spans="1:37" x14ac:dyDescent="0.25">
      <c r="A1970">
        <v>1969</v>
      </c>
      <c r="C1970" t="s">
        <v>24</v>
      </c>
      <c r="D1970" t="s">
        <v>343</v>
      </c>
      <c r="E1970" t="s">
        <v>2623</v>
      </c>
      <c r="F1970">
        <v>1058.309</v>
      </c>
      <c r="G1970">
        <v>1006.8037280701755</v>
      </c>
      <c r="H1970">
        <v>1085</v>
      </c>
      <c r="I1970">
        <v>898</v>
      </c>
      <c r="J1970">
        <v>975.30650000000003</v>
      </c>
      <c r="K1970">
        <v>875.47615131578948</v>
      </c>
      <c r="L1970">
        <v>1471.1514999999999</v>
      </c>
      <c r="M1970">
        <v>0</v>
      </c>
      <c r="N1970">
        <v>361.25421396628826</v>
      </c>
      <c r="O1970">
        <v>489.05271398747391</v>
      </c>
      <c r="P1970">
        <v>879.17549999999994</v>
      </c>
      <c r="Q1970">
        <v>1233.8884320175439</v>
      </c>
      <c r="R1970">
        <v>690.88269693842449</v>
      </c>
      <c r="S1970">
        <v>837.25534968684769</v>
      </c>
      <c r="T1970">
        <v>881.56725146198835</v>
      </c>
      <c r="U1970">
        <v>740.57933194154498</v>
      </c>
      <c r="V1970">
        <v>908.89095287237706</v>
      </c>
      <c r="W1970">
        <v>617.71268267223388</v>
      </c>
      <c r="X1970">
        <v>417.18059855521159</v>
      </c>
      <c r="Y1970">
        <v>1240.2531315240085</v>
      </c>
      <c r="Z1970">
        <v>589.0292397660819</v>
      </c>
      <c r="AA1970">
        <v>898.68867432150319</v>
      </c>
      <c r="AB1970">
        <v>610.30684554523566</v>
      </c>
      <c r="AC1970">
        <v>950.58716075156576</v>
      </c>
      <c r="AD1970">
        <v>1125.3620000000001</v>
      </c>
      <c r="AE1970">
        <v>797.93503289473688</v>
      </c>
      <c r="AF1970">
        <v>950.05091159270728</v>
      </c>
      <c r="AG1970">
        <v>542.52022442588725</v>
      </c>
      <c r="AH1970">
        <v>806.10732714138294</v>
      </c>
      <c r="AI1970">
        <v>616.86782359081428</v>
      </c>
      <c r="AJ1970">
        <v>954.81802545579637</v>
      </c>
      <c r="AK1970">
        <v>512.95015657620047</v>
      </c>
    </row>
    <row r="1971" spans="1:37" x14ac:dyDescent="0.25">
      <c r="A1971">
        <v>1970</v>
      </c>
      <c r="C1971" t="s">
        <v>24</v>
      </c>
      <c r="D1971" t="s">
        <v>96</v>
      </c>
      <c r="E1971" t="s">
        <v>2624</v>
      </c>
      <c r="F1971">
        <v>1632</v>
      </c>
      <c r="G1971">
        <v>1535</v>
      </c>
      <c r="H1971">
        <v>1787</v>
      </c>
      <c r="I1971">
        <v>1486</v>
      </c>
      <c r="J1971">
        <v>1654</v>
      </c>
      <c r="K1971">
        <v>1426</v>
      </c>
      <c r="L1971">
        <v>1844</v>
      </c>
      <c r="M1971">
        <v>1261</v>
      </c>
      <c r="N1971">
        <v>530</v>
      </c>
      <c r="O1971">
        <v>752</v>
      </c>
      <c r="P1971">
        <v>1424</v>
      </c>
      <c r="Q1971">
        <v>1803</v>
      </c>
      <c r="R1971">
        <v>915</v>
      </c>
      <c r="S1971">
        <v>1298</v>
      </c>
      <c r="T1971">
        <v>1274</v>
      </c>
      <c r="U1971">
        <v>1203</v>
      </c>
      <c r="V1971">
        <v>1277</v>
      </c>
      <c r="W1971">
        <v>1065</v>
      </c>
      <c r="X1971">
        <v>996</v>
      </c>
      <c r="Y1971">
        <v>1412</v>
      </c>
      <c r="Z1971">
        <v>931</v>
      </c>
      <c r="AA1971">
        <v>1267</v>
      </c>
      <c r="AB1971">
        <v>866</v>
      </c>
      <c r="AC1971">
        <v>1575</v>
      </c>
      <c r="AD1971">
        <v>1865</v>
      </c>
      <c r="AE1971">
        <v>1288</v>
      </c>
      <c r="AF1971">
        <v>1408</v>
      </c>
      <c r="AG1971">
        <v>907</v>
      </c>
      <c r="AH1971">
        <v>1179</v>
      </c>
      <c r="AI1971">
        <v>937</v>
      </c>
      <c r="AJ1971">
        <v>1501</v>
      </c>
      <c r="AK1971">
        <v>758</v>
      </c>
    </row>
    <row r="1972" spans="1:37" x14ac:dyDescent="0.25">
      <c r="A1972">
        <v>1971</v>
      </c>
      <c r="C1972" t="s">
        <v>24</v>
      </c>
      <c r="D1972" t="s">
        <v>100</v>
      </c>
      <c r="E1972" t="s">
        <v>2625</v>
      </c>
      <c r="F1972">
        <v>938.61390253116735</v>
      </c>
      <c r="G1972">
        <v>766.33895705521468</v>
      </c>
      <c r="H1972">
        <v>977</v>
      </c>
      <c r="I1972">
        <v>721</v>
      </c>
      <c r="J1972">
        <v>913.51530034000757</v>
      </c>
      <c r="K1972">
        <v>772.2367075664622</v>
      </c>
      <c r="L1972">
        <v>1347.5734794106536</v>
      </c>
      <c r="M1972">
        <v>0</v>
      </c>
      <c r="N1972">
        <v>230.08606245239909</v>
      </c>
      <c r="O1972">
        <v>355.72860892388451</v>
      </c>
      <c r="P1972">
        <v>773.25840574234985</v>
      </c>
      <c r="Q1972">
        <v>971.28578732106337</v>
      </c>
      <c r="R1972">
        <v>516.26275704493526</v>
      </c>
      <c r="S1972">
        <v>614.86351706036737</v>
      </c>
      <c r="T1972">
        <v>717.34958111195738</v>
      </c>
      <c r="U1972">
        <v>577.23464566929135</v>
      </c>
      <c r="V1972">
        <v>701.70525514089866</v>
      </c>
      <c r="W1972">
        <v>518.26981627296584</v>
      </c>
      <c r="X1972">
        <v>583.8004569687738</v>
      </c>
      <c r="Y1972">
        <v>683.52650918635163</v>
      </c>
      <c r="Z1972">
        <v>543.73571972581874</v>
      </c>
      <c r="AA1972">
        <v>610.20839895013125</v>
      </c>
      <c r="AB1972">
        <v>446.81721249047979</v>
      </c>
      <c r="AC1972">
        <v>817.36115485564301</v>
      </c>
      <c r="AD1972">
        <v>1030.5190782017378</v>
      </c>
      <c r="AE1972">
        <v>607.09969325153372</v>
      </c>
      <c r="AF1972">
        <v>774.58492003046456</v>
      </c>
      <c r="AG1972">
        <v>448.44304461942255</v>
      </c>
      <c r="AH1972">
        <v>669.27189642041128</v>
      </c>
      <c r="AI1972">
        <v>438.3569553805774</v>
      </c>
      <c r="AJ1972">
        <v>807.78141660319875</v>
      </c>
      <c r="AK1972">
        <v>385.59895013123355</v>
      </c>
    </row>
    <row r="1973" spans="1:37" x14ac:dyDescent="0.25">
      <c r="A1973">
        <v>1972</v>
      </c>
      <c r="C1973" t="s">
        <v>24</v>
      </c>
      <c r="D1973" t="s">
        <v>100</v>
      </c>
      <c r="E1973" t="s">
        <v>2626</v>
      </c>
      <c r="F1973">
        <v>776.25387230827346</v>
      </c>
      <c r="G1973">
        <v>718.50920245398777</v>
      </c>
      <c r="H1973">
        <v>807.99999999999989</v>
      </c>
      <c r="I1973">
        <v>676</v>
      </c>
      <c r="J1973">
        <v>755.49678881752925</v>
      </c>
      <c r="K1973">
        <v>724.03885480572603</v>
      </c>
      <c r="L1973">
        <v>1114.4722327162824</v>
      </c>
      <c r="M1973">
        <v>0</v>
      </c>
      <c r="N1973">
        <v>181.86443259710586</v>
      </c>
      <c r="O1973">
        <v>309.03622047244096</v>
      </c>
      <c r="P1973">
        <v>639.50132225160553</v>
      </c>
      <c r="Q1973">
        <v>910.66462167689167</v>
      </c>
      <c r="R1973">
        <v>408.06397562833206</v>
      </c>
      <c r="S1973">
        <v>534.15748031496071</v>
      </c>
      <c r="T1973">
        <v>567.00685453160702</v>
      </c>
      <c r="U1973">
        <v>501.46771653543311</v>
      </c>
      <c r="V1973">
        <v>554.64127951256671</v>
      </c>
      <c r="W1973">
        <v>450.24251968503938</v>
      </c>
      <c r="X1973">
        <v>461.44706778370147</v>
      </c>
      <c r="Y1973">
        <v>593.8078740157481</v>
      </c>
      <c r="Z1973">
        <v>429.7791317593298</v>
      </c>
      <c r="AA1973">
        <v>530.11338582677172</v>
      </c>
      <c r="AB1973">
        <v>353.17288651942118</v>
      </c>
      <c r="AC1973">
        <v>710.07559055118111</v>
      </c>
      <c r="AD1973">
        <v>852.261428031734</v>
      </c>
      <c r="AE1973">
        <v>569.20858895705521</v>
      </c>
      <c r="AF1973">
        <v>612.24676313785221</v>
      </c>
      <c r="AG1973">
        <v>389.58110236220477</v>
      </c>
      <c r="AH1973">
        <v>529.00533130236101</v>
      </c>
      <c r="AI1973">
        <v>380.81889763779532</v>
      </c>
      <c r="AJ1973">
        <v>638.48591012947452</v>
      </c>
      <c r="AK1973">
        <v>334.98582677165359</v>
      </c>
    </row>
    <row r="1974" spans="1:37" x14ac:dyDescent="0.25">
      <c r="A1974">
        <v>1973</v>
      </c>
      <c r="C1974" t="s">
        <v>24</v>
      </c>
      <c r="D1974" t="s">
        <v>100</v>
      </c>
      <c r="E1974" t="s">
        <v>2627</v>
      </c>
      <c r="F1974">
        <v>828.13222516055919</v>
      </c>
      <c r="G1974">
        <v>594.15184049079755</v>
      </c>
      <c r="H1974">
        <v>862</v>
      </c>
      <c r="I1974">
        <v>559</v>
      </c>
      <c r="J1974">
        <v>805.98791084246318</v>
      </c>
      <c r="K1974">
        <v>598.72443762781177</v>
      </c>
      <c r="L1974">
        <v>1188.954287873064</v>
      </c>
      <c r="M1974">
        <v>0</v>
      </c>
      <c r="N1974">
        <v>191.04950495049505</v>
      </c>
      <c r="O1974">
        <v>252.23517060367453</v>
      </c>
      <c r="P1974">
        <v>682.24027200604462</v>
      </c>
      <c r="Q1974">
        <v>753.04959100204496</v>
      </c>
      <c r="R1974">
        <v>428.67326732673268</v>
      </c>
      <c r="S1974">
        <v>435.97900262467192</v>
      </c>
      <c r="T1974">
        <v>595.6435643564356</v>
      </c>
      <c r="U1974">
        <v>409.29763779527559</v>
      </c>
      <c r="V1974">
        <v>582.65346534653463</v>
      </c>
      <c r="W1974">
        <v>367.48766404199472</v>
      </c>
      <c r="X1974">
        <v>484.75247524752479</v>
      </c>
      <c r="Y1974">
        <v>484.66561679790027</v>
      </c>
      <c r="Z1974">
        <v>451.48514851485152</v>
      </c>
      <c r="AA1974">
        <v>432.67821522309708</v>
      </c>
      <c r="AB1974">
        <v>371.00990099009903</v>
      </c>
      <c r="AC1974">
        <v>579.56325459317588</v>
      </c>
      <c r="AD1974">
        <v>909.21949376652822</v>
      </c>
      <c r="AE1974">
        <v>470.69171779141101</v>
      </c>
      <c r="AF1974">
        <v>643.16831683168323</v>
      </c>
      <c r="AG1974">
        <v>317.97585301837267</v>
      </c>
      <c r="AH1974">
        <v>555.7227722772277</v>
      </c>
      <c r="AI1974">
        <v>310.82414698162728</v>
      </c>
      <c r="AJ1974">
        <v>670.73267326732673</v>
      </c>
      <c r="AK1974">
        <v>273.41522309711286</v>
      </c>
    </row>
    <row r="1975" spans="1:37" x14ac:dyDescent="0.25">
      <c r="A1975">
        <v>1974</v>
      </c>
      <c r="C1975" t="s">
        <v>24</v>
      </c>
      <c r="D1975" t="s">
        <v>102</v>
      </c>
      <c r="E1975" t="s">
        <v>2628</v>
      </c>
      <c r="F1975">
        <v>891.93158114309551</v>
      </c>
      <c r="G1975">
        <v>902.57287607170701</v>
      </c>
      <c r="H1975">
        <v>946</v>
      </c>
      <c r="I1975">
        <v>843</v>
      </c>
      <c r="J1975">
        <v>987.04463913224856</v>
      </c>
      <c r="K1975">
        <v>818.68901013250195</v>
      </c>
      <c r="L1975">
        <v>1305.1405924071755</v>
      </c>
      <c r="M1975">
        <v>0</v>
      </c>
      <c r="N1975">
        <v>278.95522388059703</v>
      </c>
      <c r="O1975">
        <v>417.03034335906307</v>
      </c>
      <c r="P1975">
        <v>733.87025448477254</v>
      </c>
      <c r="Q1975">
        <v>1118.0865159781763</v>
      </c>
      <c r="R1975">
        <v>574.41791044776119</v>
      </c>
      <c r="S1975">
        <v>674.83470854405107</v>
      </c>
      <c r="T1975">
        <v>739.91044776119395</v>
      </c>
      <c r="U1975">
        <v>637.94596752728239</v>
      </c>
      <c r="V1975">
        <v>771.25373134328356</v>
      </c>
      <c r="W1975">
        <v>517.27601809954751</v>
      </c>
      <c r="X1975">
        <v>519.67164179104475</v>
      </c>
      <c r="Y1975">
        <v>850.73356401384081</v>
      </c>
      <c r="Z1975">
        <v>537.22388059701495</v>
      </c>
      <c r="AA1975">
        <v>716.10007985094489</v>
      </c>
      <c r="AB1975">
        <v>502.95522388059698</v>
      </c>
      <c r="AC1975">
        <v>841.35507053500135</v>
      </c>
      <c r="AD1975">
        <v>1019.40675844806</v>
      </c>
      <c r="AE1975">
        <v>687.05923616523773</v>
      </c>
      <c r="AF1975">
        <v>861.52238805970148</v>
      </c>
      <c r="AG1975">
        <v>446.20787862656374</v>
      </c>
      <c r="AH1975">
        <v>762.26865671641792</v>
      </c>
      <c r="AI1975">
        <v>449.54245408570665</v>
      </c>
      <c r="AJ1975">
        <v>901.43283582089543</v>
      </c>
      <c r="AK1975">
        <v>384.51823263241948</v>
      </c>
    </row>
    <row r="1976" spans="1:37" x14ac:dyDescent="0.25">
      <c r="A1976">
        <v>1975</v>
      </c>
      <c r="C1976" t="s">
        <v>24</v>
      </c>
      <c r="D1976" t="s">
        <v>102</v>
      </c>
      <c r="E1976" t="s">
        <v>2629</v>
      </c>
      <c r="F1976">
        <v>917.38840216937842</v>
      </c>
      <c r="G1976">
        <v>778.37542218758119</v>
      </c>
      <c r="H1976">
        <v>973</v>
      </c>
      <c r="I1976">
        <v>727</v>
      </c>
      <c r="J1976">
        <v>1015.2161034626617</v>
      </c>
      <c r="K1976">
        <v>706.03429462197971</v>
      </c>
      <c r="L1976">
        <v>1342.3909052982897</v>
      </c>
      <c r="M1976">
        <v>0</v>
      </c>
      <c r="N1976">
        <v>281.94402985074623</v>
      </c>
      <c r="O1976">
        <v>374.9544849614054</v>
      </c>
      <c r="P1976">
        <v>754.81581143095536</v>
      </c>
      <c r="Q1976">
        <v>964.23356716030139</v>
      </c>
      <c r="R1976">
        <v>580.57238805970144</v>
      </c>
      <c r="S1976">
        <v>606.74793718392334</v>
      </c>
      <c r="T1976">
        <v>747.83805970149251</v>
      </c>
      <c r="U1976">
        <v>573.58104870907641</v>
      </c>
      <c r="V1976">
        <v>779.51716417910438</v>
      </c>
      <c r="W1976">
        <v>465.08597285067873</v>
      </c>
      <c r="X1976">
        <v>525.23955223880591</v>
      </c>
      <c r="Y1976">
        <v>764.89965397923879</v>
      </c>
      <c r="Z1976">
        <v>542.97985074626865</v>
      </c>
      <c r="AA1976">
        <v>643.84988022358266</v>
      </c>
      <c r="AB1976">
        <v>508.34402985074627</v>
      </c>
      <c r="AC1976">
        <v>756.46739419749804</v>
      </c>
      <c r="AD1976">
        <v>1048.5018773466834</v>
      </c>
      <c r="AE1976">
        <v>592.517277214861</v>
      </c>
      <c r="AF1976">
        <v>870.75298507462685</v>
      </c>
      <c r="AG1976">
        <v>401.18818206015436</v>
      </c>
      <c r="AH1976">
        <v>770.4358208955224</v>
      </c>
      <c r="AI1976">
        <v>404.18631887143999</v>
      </c>
      <c r="AJ1976">
        <v>911.09104477611936</v>
      </c>
      <c r="AK1976">
        <v>345.72265105137075</v>
      </c>
    </row>
    <row r="1977" spans="1:37" x14ac:dyDescent="0.25">
      <c r="A1977">
        <v>1976</v>
      </c>
      <c r="C1977" t="s">
        <v>24</v>
      </c>
      <c r="D1977" t="s">
        <v>102</v>
      </c>
      <c r="E1977" t="s">
        <v>2630</v>
      </c>
      <c r="F1977">
        <v>975.84480600750942</v>
      </c>
      <c r="G1977">
        <v>825.48480124707714</v>
      </c>
      <c r="H1977">
        <v>1035</v>
      </c>
      <c r="I1977">
        <v>771</v>
      </c>
      <c r="J1977">
        <v>1079.9061326658323</v>
      </c>
      <c r="K1977">
        <v>748.76539360872948</v>
      </c>
      <c r="L1977">
        <v>1427.9286608260327</v>
      </c>
      <c r="M1977">
        <v>0</v>
      </c>
      <c r="N1977">
        <v>285.92910447761193</v>
      </c>
      <c r="O1977">
        <v>416.49773755656111</v>
      </c>
      <c r="P1977">
        <v>802.91301627033795</v>
      </c>
      <c r="Q1977">
        <v>1022.5915822291504</v>
      </c>
      <c r="R1977">
        <v>588.77835820895518</v>
      </c>
      <c r="S1977">
        <v>673.97285067873304</v>
      </c>
      <c r="T1977">
        <v>758.40820895522381</v>
      </c>
      <c r="U1977">
        <v>637.13122171945702</v>
      </c>
      <c r="V1977">
        <v>790.53507462686559</v>
      </c>
      <c r="W1977">
        <v>516.61538461538464</v>
      </c>
      <c r="X1977">
        <v>532.66343283582091</v>
      </c>
      <c r="Y1977">
        <v>849.64705882352951</v>
      </c>
      <c r="Z1977">
        <v>550.65447761194025</v>
      </c>
      <c r="AA1977">
        <v>715.18552036199094</v>
      </c>
      <c r="AB1977">
        <v>515.5291044776119</v>
      </c>
      <c r="AC1977">
        <v>840.28054298642542</v>
      </c>
      <c r="AD1977">
        <v>1115.3128911138924</v>
      </c>
      <c r="AE1977">
        <v>628.3780202650039</v>
      </c>
      <c r="AF1977">
        <v>883.06044776119404</v>
      </c>
      <c r="AG1977">
        <v>445.63800904977376</v>
      </c>
      <c r="AH1977">
        <v>781.32537313432829</v>
      </c>
      <c r="AI1977">
        <v>448.96832579185525</v>
      </c>
      <c r="AJ1977">
        <v>923.96865671641785</v>
      </c>
      <c r="AK1977">
        <v>384.02714932126696</v>
      </c>
    </row>
    <row r="1978" spans="1:37" x14ac:dyDescent="0.25">
      <c r="A1978">
        <v>1977</v>
      </c>
      <c r="C1978" t="s">
        <v>24</v>
      </c>
      <c r="D1978" t="s">
        <v>102</v>
      </c>
      <c r="E1978" t="s">
        <v>2631</v>
      </c>
      <c r="F1978">
        <v>878.73174801835637</v>
      </c>
      <c r="G1978">
        <v>795.50610548194334</v>
      </c>
      <c r="H1978">
        <v>932</v>
      </c>
      <c r="I1978">
        <v>743</v>
      </c>
      <c r="J1978">
        <v>972.43721318314567</v>
      </c>
      <c r="K1978">
        <v>721.5728760717069</v>
      </c>
      <c r="L1978">
        <v>1285.825615352524</v>
      </c>
      <c r="M1978">
        <v>0</v>
      </c>
      <c r="N1978">
        <v>239.60261194029852</v>
      </c>
      <c r="O1978">
        <v>387.20441841895126</v>
      </c>
      <c r="P1978">
        <v>723.00959532749278</v>
      </c>
      <c r="Q1978">
        <v>985.45466354897371</v>
      </c>
      <c r="R1978">
        <v>493.3839552238806</v>
      </c>
      <c r="S1978">
        <v>626.57066808623904</v>
      </c>
      <c r="T1978">
        <v>635.53022388059708</v>
      </c>
      <c r="U1978">
        <v>592.32020228906038</v>
      </c>
      <c r="V1978">
        <v>662.45186567164183</v>
      </c>
      <c r="W1978">
        <v>480.2805429864253</v>
      </c>
      <c r="X1978">
        <v>446.36082089552241</v>
      </c>
      <c r="Y1978">
        <v>789.8892733564013</v>
      </c>
      <c r="Z1978">
        <v>461.43694029850747</v>
      </c>
      <c r="AA1978">
        <v>664.88474846952352</v>
      </c>
      <c r="AB1978">
        <v>432.00261194029855</v>
      </c>
      <c r="AC1978">
        <v>781.18152781474578</v>
      </c>
      <c r="AD1978">
        <v>1004.3204005006259</v>
      </c>
      <c r="AE1978">
        <v>605.55754741491296</v>
      </c>
      <c r="AF1978">
        <v>739.98619402985082</v>
      </c>
      <c r="AG1978">
        <v>414.29518232632415</v>
      </c>
      <c r="AH1978">
        <v>654.73432835820893</v>
      </c>
      <c r="AI1978">
        <v>417.39126963002394</v>
      </c>
      <c r="AJ1978">
        <v>774.26641791044779</v>
      </c>
      <c r="AK1978">
        <v>357.01756720787859</v>
      </c>
    </row>
    <row r="1979" spans="1:37" x14ac:dyDescent="0.25">
      <c r="A1979">
        <v>1978</v>
      </c>
      <c r="C1979" t="s">
        <v>24</v>
      </c>
      <c r="D1979" t="s">
        <v>102</v>
      </c>
      <c r="E1979" t="s">
        <v>2632</v>
      </c>
      <c r="F1979">
        <v>856.1034626616605</v>
      </c>
      <c r="G1979">
        <v>819.06079501169143</v>
      </c>
      <c r="H1979">
        <v>908.00000000000011</v>
      </c>
      <c r="I1979">
        <v>765</v>
      </c>
      <c r="J1979">
        <v>947.39591155611186</v>
      </c>
      <c r="K1979">
        <v>742.93842556508184</v>
      </c>
      <c r="L1979">
        <v>1252.7142261159784</v>
      </c>
      <c r="M1979">
        <v>0</v>
      </c>
      <c r="N1979">
        <v>248.56902985074626</v>
      </c>
      <c r="O1979">
        <v>405.31301570401916</v>
      </c>
      <c r="P1979">
        <v>704.39132248644148</v>
      </c>
      <c r="Q1979">
        <v>1014.6336710833983</v>
      </c>
      <c r="R1979">
        <v>511.84738805970147</v>
      </c>
      <c r="S1979">
        <v>655.87383550705351</v>
      </c>
      <c r="T1979">
        <v>659.31305970149253</v>
      </c>
      <c r="U1979">
        <v>620.0215597551238</v>
      </c>
      <c r="V1979">
        <v>687.24216417910441</v>
      </c>
      <c r="W1979">
        <v>502.74208144796381</v>
      </c>
      <c r="X1979">
        <v>463.06455223880596</v>
      </c>
      <c r="Y1979">
        <v>826.83044982698971</v>
      </c>
      <c r="Z1979">
        <v>478.70485074626862</v>
      </c>
      <c r="AA1979">
        <v>695.97977109395799</v>
      </c>
      <c r="AB1979">
        <v>448.16902985074626</v>
      </c>
      <c r="AC1979">
        <v>817.71546446632954</v>
      </c>
      <c r="AD1979">
        <v>978.45807259073854</v>
      </c>
      <c r="AE1979">
        <v>623.48791893998441</v>
      </c>
      <c r="AF1979">
        <v>767.6779850746268</v>
      </c>
      <c r="AG1979">
        <v>433.67074793718393</v>
      </c>
      <c r="AH1979">
        <v>679.23582089552235</v>
      </c>
      <c r="AI1979">
        <v>436.91163162097422</v>
      </c>
      <c r="AJ1979">
        <v>803.24104477611934</v>
      </c>
      <c r="AK1979">
        <v>373.71439978706417</v>
      </c>
    </row>
    <row r="1980" spans="1:37" x14ac:dyDescent="0.25">
      <c r="A1980">
        <v>1979</v>
      </c>
      <c r="C1980" t="s">
        <v>24</v>
      </c>
      <c r="D1980" t="s">
        <v>107</v>
      </c>
      <c r="E1980" t="s">
        <v>2633</v>
      </c>
      <c r="F1980">
        <v>738.84315117104325</v>
      </c>
      <c r="G1980">
        <v>661.25892116182581</v>
      </c>
      <c r="H1980">
        <v>773.99999999999989</v>
      </c>
      <c r="I1980">
        <v>623.00000000000011</v>
      </c>
      <c r="J1980">
        <v>726.75798438608933</v>
      </c>
      <c r="K1980">
        <v>606.97261410788383</v>
      </c>
      <c r="L1980">
        <v>1103.0461320085167</v>
      </c>
      <c r="M1980">
        <v>0</v>
      </c>
      <c r="N1980">
        <v>208.68894601542416</v>
      </c>
      <c r="O1980">
        <v>329.57068965517237</v>
      </c>
      <c r="P1980">
        <v>605.35699077359823</v>
      </c>
      <c r="Q1980">
        <v>820.49875518672206</v>
      </c>
      <c r="R1980">
        <v>436.04113110539851</v>
      </c>
      <c r="S1980">
        <v>510.99051724137928</v>
      </c>
      <c r="T1980">
        <v>586.47814910025716</v>
      </c>
      <c r="U1980">
        <v>503.19310344827579</v>
      </c>
      <c r="V1980">
        <v>616.45244215938305</v>
      </c>
      <c r="W1980">
        <v>405.4655172413793</v>
      </c>
      <c r="X1980">
        <v>459.22879177377894</v>
      </c>
      <c r="Y1980">
        <v>597.28189655172412</v>
      </c>
      <c r="Z1980">
        <v>429.25449871465298</v>
      </c>
      <c r="AA1980">
        <v>520.86724137931026</v>
      </c>
      <c r="AB1980">
        <v>412.28791773778926</v>
      </c>
      <c r="AC1980">
        <v>656.54224137931033</v>
      </c>
      <c r="AD1980">
        <v>811.90347764371893</v>
      </c>
      <c r="AE1980">
        <v>529.42074688796686</v>
      </c>
      <c r="AF1980">
        <v>696.19537275064272</v>
      </c>
      <c r="AG1980">
        <v>369.59741379310344</v>
      </c>
      <c r="AH1980">
        <v>603.44473007712088</v>
      </c>
      <c r="AI1980">
        <v>365.95862068965516</v>
      </c>
      <c r="AJ1980">
        <v>683.75321336760931</v>
      </c>
      <c r="AK1980">
        <v>349.32413793103444</v>
      </c>
    </row>
    <row r="1981" spans="1:37" x14ac:dyDescent="0.25">
      <c r="A1981">
        <v>1980</v>
      </c>
      <c r="C1981" t="s">
        <v>24</v>
      </c>
      <c r="D1981" t="s">
        <v>182</v>
      </c>
      <c r="E1981" t="s">
        <v>2634</v>
      </c>
      <c r="F1981">
        <v>470.30374592833874</v>
      </c>
      <c r="G1981">
        <v>227.07995537374487</v>
      </c>
      <c r="H1981">
        <v>473</v>
      </c>
      <c r="I1981">
        <v>217.99999999999997</v>
      </c>
      <c r="J1981">
        <v>464.03082829222893</v>
      </c>
      <c r="K1981">
        <v>203.6098921532168</v>
      </c>
      <c r="L1981">
        <v>505.13494648673799</v>
      </c>
      <c r="M1981">
        <v>189.17924879137223</v>
      </c>
      <c r="N1981">
        <v>86.383981154299178</v>
      </c>
      <c r="O1981">
        <v>74.743442466015708</v>
      </c>
      <c r="P1981">
        <v>403.83282922289436</v>
      </c>
      <c r="Q1981">
        <v>287.27519523986609</v>
      </c>
      <c r="R1981">
        <v>199.04687868080094</v>
      </c>
      <c r="S1981">
        <v>141.43519050354203</v>
      </c>
      <c r="T1981">
        <v>271.74581861012956</v>
      </c>
      <c r="U1981">
        <v>123.55293892399004</v>
      </c>
      <c r="V1981">
        <v>270.97290930506477</v>
      </c>
      <c r="W1981">
        <v>105.07773310358031</v>
      </c>
      <c r="X1981">
        <v>214.18680800942286</v>
      </c>
      <c r="Y1981">
        <v>153.9808539153743</v>
      </c>
      <c r="Z1981">
        <v>197.91024734982332</v>
      </c>
      <c r="AA1981">
        <v>140.4989469653456</v>
      </c>
      <c r="AB1981">
        <v>172.13144876325089</v>
      </c>
      <c r="AC1981">
        <v>174.07888186865787</v>
      </c>
      <c r="AD1981">
        <v>503.31910190786414</v>
      </c>
      <c r="AE1981">
        <v>176.32949051692077</v>
      </c>
      <c r="AF1981">
        <v>316.16537102473501</v>
      </c>
      <c r="AG1981">
        <v>96.277043844533793</v>
      </c>
      <c r="AH1981">
        <v>262.3345111896349</v>
      </c>
      <c r="AI1981">
        <v>106.76297147233392</v>
      </c>
      <c r="AJ1981">
        <v>327.89540636042403</v>
      </c>
      <c r="AK1981">
        <v>82.264598889527093</v>
      </c>
    </row>
    <row r="1982" spans="1:37" x14ac:dyDescent="0.25">
      <c r="A1982">
        <v>1981</v>
      </c>
      <c r="C1982" t="s">
        <v>24</v>
      </c>
      <c r="D1982" t="s">
        <v>182</v>
      </c>
      <c r="E1982" t="s">
        <v>2635</v>
      </c>
      <c r="F1982">
        <v>851.12052117263841</v>
      </c>
      <c r="G1982">
        <v>539.57530680550394</v>
      </c>
      <c r="H1982">
        <v>856</v>
      </c>
      <c r="I1982">
        <v>518</v>
      </c>
      <c r="J1982">
        <v>839.76826430898086</v>
      </c>
      <c r="K1982">
        <v>483.80699144663441</v>
      </c>
      <c r="L1982">
        <v>914.15542112610513</v>
      </c>
      <c r="M1982">
        <v>449.51766455931573</v>
      </c>
      <c r="N1982">
        <v>191.56654888103651</v>
      </c>
      <c r="O1982">
        <v>227.8987172123301</v>
      </c>
      <c r="P1982">
        <v>730.8264308980921</v>
      </c>
      <c r="Q1982">
        <v>682.60803272592045</v>
      </c>
      <c r="R1982">
        <v>441.40965842167259</v>
      </c>
      <c r="S1982">
        <v>431.24717595251775</v>
      </c>
      <c r="T1982">
        <v>602.62803297997652</v>
      </c>
      <c r="U1982">
        <v>376.72276469461997</v>
      </c>
      <c r="V1982">
        <v>600.91401648998828</v>
      </c>
      <c r="W1982">
        <v>320.39038866551795</v>
      </c>
      <c r="X1982">
        <v>474.98421672555952</v>
      </c>
      <c r="Y1982">
        <v>469.49990426957692</v>
      </c>
      <c r="Z1982">
        <v>438.8890459363958</v>
      </c>
      <c r="AA1982">
        <v>428.39249473482676</v>
      </c>
      <c r="AB1982">
        <v>381.72155477031805</v>
      </c>
      <c r="AC1982">
        <v>530.78039440934333</v>
      </c>
      <c r="AD1982">
        <v>910.869241507678</v>
      </c>
      <c r="AE1982">
        <v>418.98475269616961</v>
      </c>
      <c r="AF1982">
        <v>701.13356890459363</v>
      </c>
      <c r="AG1982">
        <v>293.5563852192227</v>
      </c>
      <c r="AH1982">
        <v>581.75736160188455</v>
      </c>
      <c r="AI1982">
        <v>325.52881485736168</v>
      </c>
      <c r="AJ1982">
        <v>727.1462897526502</v>
      </c>
      <c r="AK1982">
        <v>250.83132299444765</v>
      </c>
    </row>
    <row r="1983" spans="1:37" x14ac:dyDescent="0.25">
      <c r="A1983">
        <v>1982</v>
      </c>
      <c r="C1983" t="s">
        <v>24</v>
      </c>
      <c r="D1983" t="s">
        <v>182</v>
      </c>
      <c r="E1983" t="s">
        <v>2636</v>
      </c>
      <c r="F1983">
        <v>655.24348534201954</v>
      </c>
      <c r="G1983">
        <v>317.70360728895497</v>
      </c>
      <c r="H1983">
        <v>659</v>
      </c>
      <c r="I1983">
        <v>305</v>
      </c>
      <c r="J1983">
        <v>646.50383899488133</v>
      </c>
      <c r="K1983">
        <v>284.86705094830791</v>
      </c>
      <c r="L1983">
        <v>703.77152163797109</v>
      </c>
      <c r="M1983">
        <v>264.67738936407585</v>
      </c>
      <c r="N1983">
        <v>137.40871613663134</v>
      </c>
      <c r="O1983">
        <v>133.89622822132873</v>
      </c>
      <c r="P1983">
        <v>562.63389948813403</v>
      </c>
      <c r="Q1983">
        <v>401.92171811082187</v>
      </c>
      <c r="R1983">
        <v>316.61861012956422</v>
      </c>
      <c r="S1983">
        <v>253.36856212904462</v>
      </c>
      <c r="T1983">
        <v>432.25889281507659</v>
      </c>
      <c r="U1983">
        <v>221.33409917671835</v>
      </c>
      <c r="V1983">
        <v>431.02944640753827</v>
      </c>
      <c r="W1983">
        <v>188.2374114493586</v>
      </c>
      <c r="X1983">
        <v>340.70129564193172</v>
      </c>
      <c r="Y1983">
        <v>275.84300210606932</v>
      </c>
      <c r="Z1983">
        <v>314.81060070671379</v>
      </c>
      <c r="AA1983">
        <v>251.6913651158338</v>
      </c>
      <c r="AB1983">
        <v>273.80494699646647</v>
      </c>
      <c r="AC1983">
        <v>311.84683132299443</v>
      </c>
      <c r="AD1983">
        <v>701.24162401116791</v>
      </c>
      <c r="AE1983">
        <v>246.69951654890292</v>
      </c>
      <c r="AF1983">
        <v>502.91590106007067</v>
      </c>
      <c r="AG1983">
        <v>172.47175952517711</v>
      </c>
      <c r="AH1983">
        <v>417.28857479387517</v>
      </c>
      <c r="AI1983">
        <v>191.25636607313805</v>
      </c>
      <c r="AJ1983">
        <v>521.57455830388699</v>
      </c>
      <c r="AK1983">
        <v>147.36971089412216</v>
      </c>
    </row>
    <row r="1984" spans="1:37" x14ac:dyDescent="0.25">
      <c r="A1984">
        <v>1983</v>
      </c>
      <c r="C1984" t="s">
        <v>24</v>
      </c>
      <c r="D1984" t="s">
        <v>186</v>
      </c>
      <c r="E1984" t="s">
        <v>2637</v>
      </c>
      <c r="F1984">
        <v>545.48764181523495</v>
      </c>
      <c r="G1984">
        <v>451.69662567013557</v>
      </c>
      <c r="H1984">
        <v>573</v>
      </c>
      <c r="I1984">
        <v>430</v>
      </c>
      <c r="J1984">
        <v>583.56381685575366</v>
      </c>
      <c r="K1984">
        <v>400.84515925575528</v>
      </c>
      <c r="L1984">
        <v>590.29679902755265</v>
      </c>
      <c r="M1984">
        <v>386.0643330179754</v>
      </c>
      <c r="N1984">
        <v>169.52621652206713</v>
      </c>
      <c r="O1984">
        <v>204.11439588688947</v>
      </c>
      <c r="P1984">
        <v>466.43314424635332</v>
      </c>
      <c r="Q1984">
        <v>568.85840428886786</v>
      </c>
      <c r="R1984">
        <v>330.24104111655976</v>
      </c>
      <c r="S1984">
        <v>369.31780205655531</v>
      </c>
      <c r="T1984">
        <v>442.18294983025271</v>
      </c>
      <c r="U1984">
        <v>340.77410025706945</v>
      </c>
      <c r="V1984">
        <v>444.16861561674835</v>
      </c>
      <c r="W1984">
        <v>286.37949871465298</v>
      </c>
      <c r="X1984">
        <v>358.16446623915505</v>
      </c>
      <c r="Y1984">
        <v>408.09415167095119</v>
      </c>
      <c r="Z1984">
        <v>338.55601659751034</v>
      </c>
      <c r="AA1984">
        <v>363.12435732647816</v>
      </c>
      <c r="AB1984">
        <v>302.93813655224443</v>
      </c>
      <c r="AC1984">
        <v>440.81169665809773</v>
      </c>
      <c r="AD1984">
        <v>612.70137763371145</v>
      </c>
      <c r="AE1984">
        <v>349.31567328918322</v>
      </c>
      <c r="AF1984">
        <v>516.64541682384004</v>
      </c>
      <c r="AG1984">
        <v>245.31426735218511</v>
      </c>
      <c r="AH1984">
        <v>449.87740475292338</v>
      </c>
      <c r="AI1984">
        <v>250.02667095115683</v>
      </c>
      <c r="AJ1984">
        <v>536.99849113542052</v>
      </c>
      <c r="AK1984">
        <v>207.48039845758356</v>
      </c>
    </row>
    <row r="1985" spans="1:37" x14ac:dyDescent="0.25">
      <c r="A1985">
        <v>1984</v>
      </c>
      <c r="C1985" t="s">
        <v>24</v>
      </c>
      <c r="D1985" t="s">
        <v>186</v>
      </c>
      <c r="E1985" t="s">
        <v>2638</v>
      </c>
      <c r="F1985">
        <v>388.41004862236633</v>
      </c>
      <c r="G1985">
        <v>307.78397981709242</v>
      </c>
      <c r="H1985">
        <v>408.00000000000006</v>
      </c>
      <c r="I1985">
        <v>293</v>
      </c>
      <c r="J1985">
        <v>415.52188006482987</v>
      </c>
      <c r="K1985">
        <v>273.13402712078209</v>
      </c>
      <c r="L1985">
        <v>420.31604538087521</v>
      </c>
      <c r="M1985">
        <v>263.06244087038789</v>
      </c>
      <c r="N1985">
        <v>95.841569219162594</v>
      </c>
      <c r="O1985">
        <v>141.75964010282775</v>
      </c>
      <c r="P1985">
        <v>332.11993517017828</v>
      </c>
      <c r="Q1985">
        <v>387.61747082939138</v>
      </c>
      <c r="R1985">
        <v>186.70162202942288</v>
      </c>
      <c r="S1985">
        <v>256.4951799485861</v>
      </c>
      <c r="T1985">
        <v>249.9879290833648</v>
      </c>
      <c r="U1985">
        <v>236.67127249357324</v>
      </c>
      <c r="V1985">
        <v>251.11052433044136</v>
      </c>
      <c r="W1985">
        <v>198.89363753213365</v>
      </c>
      <c r="X1985">
        <v>202.48811769143722</v>
      </c>
      <c r="Y1985">
        <v>283.42577120822619</v>
      </c>
      <c r="Z1985">
        <v>191.40248962655605</v>
      </c>
      <c r="AA1985">
        <v>252.19376606683804</v>
      </c>
      <c r="AB1985">
        <v>171.26593738211997</v>
      </c>
      <c r="AC1985">
        <v>306.14845758354755</v>
      </c>
      <c r="AD1985">
        <v>436.2690437601297</v>
      </c>
      <c r="AE1985">
        <v>238.02207505518766</v>
      </c>
      <c r="AF1985">
        <v>292.08525084873634</v>
      </c>
      <c r="AG1985">
        <v>170.37339331619538</v>
      </c>
      <c r="AH1985">
        <v>254.33798566578653</v>
      </c>
      <c r="AI1985">
        <v>173.64620822622106</v>
      </c>
      <c r="AJ1985">
        <v>303.59185213127125</v>
      </c>
      <c r="AK1985">
        <v>144.09736503856041</v>
      </c>
    </row>
    <row r="1986" spans="1:37" x14ac:dyDescent="0.25">
      <c r="A1986">
        <v>1985</v>
      </c>
      <c r="C1986" t="s">
        <v>24</v>
      </c>
      <c r="D1986" t="s">
        <v>186</v>
      </c>
      <c r="E1986" t="s">
        <v>2639</v>
      </c>
      <c r="F1986">
        <v>104.71839546191248</v>
      </c>
      <c r="G1986">
        <v>70.380637023021137</v>
      </c>
      <c r="H1986">
        <v>110</v>
      </c>
      <c r="I1986">
        <v>67</v>
      </c>
      <c r="J1986">
        <v>112.02795786061589</v>
      </c>
      <c r="K1986">
        <v>62.457269000315364</v>
      </c>
      <c r="L1986">
        <v>113.32050243111831</v>
      </c>
      <c r="M1986">
        <v>60.154210028382217</v>
      </c>
      <c r="N1986">
        <v>22.672199170124482</v>
      </c>
      <c r="O1986">
        <v>29.7159383033419</v>
      </c>
      <c r="P1986">
        <v>89.542139384116695</v>
      </c>
      <c r="Q1986">
        <v>88.636076947335226</v>
      </c>
      <c r="R1986">
        <v>44.165975103734439</v>
      </c>
      <c r="S1986">
        <v>53.76703084832905</v>
      </c>
      <c r="T1986">
        <v>59.136929460580916</v>
      </c>
      <c r="U1986">
        <v>49.611503856041132</v>
      </c>
      <c r="V1986">
        <v>59.402489626556019</v>
      </c>
      <c r="W1986">
        <v>41.692480719794347</v>
      </c>
      <c r="X1986">
        <v>47.900414937759336</v>
      </c>
      <c r="Y1986">
        <v>59.412275064267348</v>
      </c>
      <c r="Z1986">
        <v>45.278008298755189</v>
      </c>
      <c r="AA1986">
        <v>52.865359897172233</v>
      </c>
      <c r="AB1986">
        <v>40.514522821576762</v>
      </c>
      <c r="AC1986">
        <v>64.17544987146529</v>
      </c>
      <c r="AD1986">
        <v>117.62155591572123</v>
      </c>
      <c r="AE1986">
        <v>54.428256070640181</v>
      </c>
      <c r="AF1986">
        <v>69.095435684647299</v>
      </c>
      <c r="AG1986">
        <v>35.71401028277635</v>
      </c>
      <c r="AH1986">
        <v>60.165975103734439</v>
      </c>
      <c r="AI1986">
        <v>36.400064267352185</v>
      </c>
      <c r="AJ1986">
        <v>71.817427385892117</v>
      </c>
      <c r="AK1986">
        <v>30.205976863753211</v>
      </c>
    </row>
    <row r="1987" spans="1:37" x14ac:dyDescent="0.25">
      <c r="A1987">
        <v>1986</v>
      </c>
      <c r="C1987" t="s">
        <v>24</v>
      </c>
      <c r="D1987" t="s">
        <v>232</v>
      </c>
      <c r="E1987" t="s">
        <v>2640</v>
      </c>
      <c r="F1987">
        <v>723.96382788432879</v>
      </c>
      <c r="G1987">
        <v>767.67207160461794</v>
      </c>
      <c r="H1987">
        <v>744</v>
      </c>
      <c r="I1987">
        <v>692</v>
      </c>
      <c r="J1987">
        <v>739.63788134751076</v>
      </c>
      <c r="K1987">
        <v>654.2986120119341</v>
      </c>
      <c r="L1987">
        <v>1005.4313822915632</v>
      </c>
      <c r="M1987">
        <v>0</v>
      </c>
      <c r="N1987">
        <v>189.92994746059543</v>
      </c>
      <c r="O1987">
        <v>338.20578694693137</v>
      </c>
      <c r="P1987">
        <v>625.40952002384972</v>
      </c>
      <c r="Q1987">
        <v>915.60513685302885</v>
      </c>
      <c r="R1987">
        <v>408.15236427320485</v>
      </c>
      <c r="S1987">
        <v>621.26534319449854</v>
      </c>
      <c r="T1987">
        <v>578.06479859894921</v>
      </c>
      <c r="U1987">
        <v>533.23290515116128</v>
      </c>
      <c r="V1987">
        <v>577.5919439579684</v>
      </c>
      <c r="W1987">
        <v>459.67406254054754</v>
      </c>
      <c r="X1987">
        <v>434.39579684763567</v>
      </c>
      <c r="Y1987">
        <v>670.27403659011281</v>
      </c>
      <c r="Z1987">
        <v>410.12259194395796</v>
      </c>
      <c r="AA1987">
        <v>606.33372258985332</v>
      </c>
      <c r="AB1987">
        <v>371.26970227670751</v>
      </c>
      <c r="AC1987">
        <v>744.47411444141687</v>
      </c>
      <c r="AD1987">
        <v>816.01192487329831</v>
      </c>
      <c r="AE1987">
        <v>557.26242054741203</v>
      </c>
      <c r="AF1987">
        <v>682.64448336252178</v>
      </c>
      <c r="AG1987">
        <v>397.93226936551184</v>
      </c>
      <c r="AH1987">
        <v>554.26444833625214</v>
      </c>
      <c r="AI1987">
        <v>465.90320487868172</v>
      </c>
      <c r="AJ1987">
        <v>716.21716287215406</v>
      </c>
      <c r="AK1987">
        <v>334.63319060594262</v>
      </c>
    </row>
    <row r="1988" spans="1:37" x14ac:dyDescent="0.25">
      <c r="A1988">
        <v>1987</v>
      </c>
      <c r="C1988" t="s">
        <v>24</v>
      </c>
      <c r="D1988" t="s">
        <v>232</v>
      </c>
      <c r="E1988" t="s">
        <v>2641</v>
      </c>
      <c r="F1988">
        <v>756.0751267017788</v>
      </c>
      <c r="G1988">
        <v>678.92385523414191</v>
      </c>
      <c r="H1988">
        <v>777</v>
      </c>
      <c r="I1988">
        <v>612</v>
      </c>
      <c r="J1988">
        <v>772.44440027824703</v>
      </c>
      <c r="K1988">
        <v>578.65715397587235</v>
      </c>
      <c r="L1988">
        <v>1050.0271290867533</v>
      </c>
      <c r="M1988">
        <v>0</v>
      </c>
      <c r="N1988">
        <v>192.74372446001166</v>
      </c>
      <c r="O1988">
        <v>313.29544569871547</v>
      </c>
      <c r="P1988">
        <v>653.14945841200438</v>
      </c>
      <c r="Q1988">
        <v>809.75483201452857</v>
      </c>
      <c r="R1988">
        <v>414.19906596614123</v>
      </c>
      <c r="S1988">
        <v>575.50642273258086</v>
      </c>
      <c r="T1988">
        <v>586.62872154115587</v>
      </c>
      <c r="U1988">
        <v>493.95796029583499</v>
      </c>
      <c r="V1988">
        <v>586.14886164623465</v>
      </c>
      <c r="W1988">
        <v>425.8170494355781</v>
      </c>
      <c r="X1988">
        <v>440.83129013426731</v>
      </c>
      <c r="Y1988">
        <v>620.90541066562866</v>
      </c>
      <c r="Z1988">
        <v>416.19848219497953</v>
      </c>
      <c r="AA1988">
        <v>561.674581549241</v>
      </c>
      <c r="AB1988">
        <v>376.76999416228836</v>
      </c>
      <c r="AC1988">
        <v>689.64032697547691</v>
      </c>
      <c r="AD1988">
        <v>852.20600218622678</v>
      </c>
      <c r="AE1988">
        <v>492.83901932805816</v>
      </c>
      <c r="AF1988">
        <v>692.75773496789247</v>
      </c>
      <c r="AG1988">
        <v>368.62281043207474</v>
      </c>
      <c r="AH1988">
        <v>562.4757734967892</v>
      </c>
      <c r="AI1988">
        <v>431.58738808875052</v>
      </c>
      <c r="AJ1988">
        <v>726.8277875072971</v>
      </c>
      <c r="AK1988">
        <v>309.98598676527831</v>
      </c>
    </row>
    <row r="1989" spans="1:37" x14ac:dyDescent="0.25">
      <c r="A1989">
        <v>1988</v>
      </c>
      <c r="C1989" t="s">
        <v>24</v>
      </c>
      <c r="D1989" t="s">
        <v>232</v>
      </c>
      <c r="E1989" t="s">
        <v>2642</v>
      </c>
      <c r="F1989">
        <v>858.24744112093811</v>
      </c>
      <c r="G1989">
        <v>816.48359060837981</v>
      </c>
      <c r="H1989">
        <v>882</v>
      </c>
      <c r="I1989">
        <v>736</v>
      </c>
      <c r="J1989">
        <v>876.82877869422646</v>
      </c>
      <c r="K1989">
        <v>695.90141393176805</v>
      </c>
      <c r="L1989">
        <v>1191.9226870714499</v>
      </c>
      <c r="M1989">
        <v>0</v>
      </c>
      <c r="N1989">
        <v>216.66082895504962</v>
      </c>
      <c r="O1989">
        <v>382.75697417931752</v>
      </c>
      <c r="P1989">
        <v>741.41289873795097</v>
      </c>
      <c r="Q1989">
        <v>973.82280451420411</v>
      </c>
      <c r="R1989">
        <v>465.59603035610041</v>
      </c>
      <c r="S1989">
        <v>703.10341248215911</v>
      </c>
      <c r="T1989">
        <v>659.42206654991242</v>
      </c>
      <c r="U1989">
        <v>603.47463345011033</v>
      </c>
      <c r="V1989">
        <v>658.8826619964974</v>
      </c>
      <c r="W1989">
        <v>520.22602828597383</v>
      </c>
      <c r="X1989">
        <v>495.53298307063631</v>
      </c>
      <c r="Y1989">
        <v>758.56792526274819</v>
      </c>
      <c r="Z1989">
        <v>467.84354932866319</v>
      </c>
      <c r="AA1989">
        <v>686.2048786817179</v>
      </c>
      <c r="AB1989">
        <v>423.52247518972564</v>
      </c>
      <c r="AC1989">
        <v>842.5422343324251</v>
      </c>
      <c r="AD1989">
        <v>967.3689754546358</v>
      </c>
      <c r="AE1989">
        <v>592.69529121805681</v>
      </c>
      <c r="AF1989">
        <v>778.72037361354353</v>
      </c>
      <c r="AG1989">
        <v>450.35110938108215</v>
      </c>
      <c r="AH1989">
        <v>632.27203736135436</v>
      </c>
      <c r="AI1989">
        <v>527.27572336836647</v>
      </c>
      <c r="AJ1989">
        <v>817.01809690601283</v>
      </c>
      <c r="AK1989">
        <v>378.71376670559232</v>
      </c>
    </row>
    <row r="1990" spans="1:37" x14ac:dyDescent="0.25">
      <c r="A1990">
        <v>1989</v>
      </c>
      <c r="C1990" t="s">
        <v>24</v>
      </c>
      <c r="D1990" t="s">
        <v>232</v>
      </c>
      <c r="E1990" t="s">
        <v>2643</v>
      </c>
      <c r="F1990">
        <v>715.20620093411503</v>
      </c>
      <c r="G1990">
        <v>788.74977299260604</v>
      </c>
      <c r="H1990">
        <v>734.99999999999989</v>
      </c>
      <c r="I1990">
        <v>711</v>
      </c>
      <c r="J1990">
        <v>730.69064891185519</v>
      </c>
      <c r="K1990">
        <v>672.26345829549871</v>
      </c>
      <c r="L1990">
        <v>993.26890589287484</v>
      </c>
      <c r="M1990">
        <v>0</v>
      </c>
      <c r="N1990">
        <v>191.33683596030357</v>
      </c>
      <c r="O1990">
        <v>343.95432723498118</v>
      </c>
      <c r="P1990">
        <v>617.84408228162567</v>
      </c>
      <c r="Q1990">
        <v>940.74458425217279</v>
      </c>
      <c r="R1990">
        <v>411.1757151196731</v>
      </c>
      <c r="S1990">
        <v>631.82509407032569</v>
      </c>
      <c r="T1990">
        <v>582.3467600700526</v>
      </c>
      <c r="U1990">
        <v>542.29635396392894</v>
      </c>
      <c r="V1990">
        <v>581.87040280210158</v>
      </c>
      <c r="W1990">
        <v>467.48721941092515</v>
      </c>
      <c r="X1990">
        <v>437.61354349095154</v>
      </c>
      <c r="Y1990">
        <v>681.66679641884002</v>
      </c>
      <c r="Z1990">
        <v>413.16053706946877</v>
      </c>
      <c r="AA1990">
        <v>616.63967821461006</v>
      </c>
      <c r="AB1990">
        <v>374.01984821949799</v>
      </c>
      <c r="AC1990">
        <v>757.1280653950954</v>
      </c>
      <c r="AD1990">
        <v>806.14081287886313</v>
      </c>
      <c r="AE1990">
        <v>572.56297833700864</v>
      </c>
      <c r="AF1990">
        <v>687.7011091652073</v>
      </c>
      <c r="AG1990">
        <v>404.69599065784354</v>
      </c>
      <c r="AH1990">
        <v>558.37011091652073</v>
      </c>
      <c r="AI1990">
        <v>473.82223952251201</v>
      </c>
      <c r="AJ1990">
        <v>721.52247518972558</v>
      </c>
      <c r="AK1990">
        <v>340.32100687686517</v>
      </c>
    </row>
    <row r="1991" spans="1:37" x14ac:dyDescent="0.25">
      <c r="A1991">
        <v>1990</v>
      </c>
      <c r="C1991" t="s">
        <v>24</v>
      </c>
      <c r="D1991" t="s">
        <v>232</v>
      </c>
      <c r="E1991" t="s">
        <v>2644</v>
      </c>
      <c r="F1991">
        <v>533.24217430189799</v>
      </c>
      <c r="G1991">
        <v>391.60150473472567</v>
      </c>
      <c r="H1991">
        <v>548</v>
      </c>
      <c r="I1991">
        <v>353</v>
      </c>
      <c r="J1991">
        <v>544.78704163768259</v>
      </c>
      <c r="K1991">
        <v>333.76793358412243</v>
      </c>
      <c r="L1991">
        <v>740.55967405346314</v>
      </c>
      <c r="M1991">
        <v>0</v>
      </c>
      <c r="N1991">
        <v>119.11655964195369</v>
      </c>
      <c r="O1991">
        <v>174.37238873751133</v>
      </c>
      <c r="P1991">
        <v>460.65109808208285</v>
      </c>
      <c r="Q1991">
        <v>467.06447009988324</v>
      </c>
      <c r="R1991">
        <v>255.97703833430629</v>
      </c>
      <c r="S1991">
        <v>320.31244323342412</v>
      </c>
      <c r="T1991">
        <v>362.53940455341507</v>
      </c>
      <c r="U1991">
        <v>274.92461398728426</v>
      </c>
      <c r="V1991">
        <v>362.24284880326911</v>
      </c>
      <c r="W1991">
        <v>236.99909173478653</v>
      </c>
      <c r="X1991">
        <v>272.43588246740609</v>
      </c>
      <c r="Y1991">
        <v>345.58038147138961</v>
      </c>
      <c r="Z1991">
        <v>257.21268729324771</v>
      </c>
      <c r="AA1991">
        <v>312.61398728428696</v>
      </c>
      <c r="AB1991">
        <v>232.84568982292274</v>
      </c>
      <c r="AC1991">
        <v>383.83651226158037</v>
      </c>
      <c r="AD1991">
        <v>601.04104143893471</v>
      </c>
      <c r="AE1991">
        <v>284.26825788039952</v>
      </c>
      <c r="AF1991">
        <v>428.12765129402607</v>
      </c>
      <c r="AG1991">
        <v>205.16621253405992</v>
      </c>
      <c r="AH1991">
        <v>347.61276512940259</v>
      </c>
      <c r="AI1991">
        <v>240.2107175295186</v>
      </c>
      <c r="AJ1991">
        <v>449.18310955438801</v>
      </c>
      <c r="AK1991">
        <v>172.5304268846503</v>
      </c>
    </row>
    <row r="1992" spans="1:37" x14ac:dyDescent="0.25">
      <c r="A1992">
        <v>1991</v>
      </c>
      <c r="C1992" t="s">
        <v>24</v>
      </c>
      <c r="D1992" t="s">
        <v>232</v>
      </c>
      <c r="E1992" t="s">
        <v>2645</v>
      </c>
      <c r="F1992">
        <v>667.52578753850742</v>
      </c>
      <c r="G1992">
        <v>526.9425346997017</v>
      </c>
      <c r="H1992">
        <v>686</v>
      </c>
      <c r="I1992">
        <v>475</v>
      </c>
      <c r="J1992">
        <v>681.97793898439829</v>
      </c>
      <c r="K1992">
        <v>449.12115708911659</v>
      </c>
      <c r="L1992">
        <v>927.05097883334986</v>
      </c>
      <c r="M1992">
        <v>0</v>
      </c>
      <c r="N1992">
        <v>170.23350846468182</v>
      </c>
      <c r="O1992">
        <v>214.13312572985598</v>
      </c>
      <c r="P1992">
        <v>576.65447679618399</v>
      </c>
      <c r="Q1992">
        <v>628.48618497859638</v>
      </c>
      <c r="R1992">
        <v>365.8254524226503</v>
      </c>
      <c r="S1992">
        <v>393.35072012456209</v>
      </c>
      <c r="T1992">
        <v>518.1173380035026</v>
      </c>
      <c r="U1992">
        <v>337.61346827559362</v>
      </c>
      <c r="V1992">
        <v>517.69352014010508</v>
      </c>
      <c r="W1992">
        <v>291.04009342156479</v>
      </c>
      <c r="X1992">
        <v>389.34734384121418</v>
      </c>
      <c r="Y1992">
        <v>424.38030362008561</v>
      </c>
      <c r="Z1992">
        <v>367.59136018680675</v>
      </c>
      <c r="AA1992">
        <v>383.89684702218761</v>
      </c>
      <c r="AB1992">
        <v>332.76765907764155</v>
      </c>
      <c r="AC1992">
        <v>471.35967302452315</v>
      </c>
      <c r="AD1992">
        <v>752.39809202027232</v>
      </c>
      <c r="AE1992">
        <v>382.51394473991439</v>
      </c>
      <c r="AF1992">
        <v>611.85172212492694</v>
      </c>
      <c r="AG1992">
        <v>251.94861813935384</v>
      </c>
      <c r="AH1992">
        <v>496.78517221249268</v>
      </c>
      <c r="AI1992">
        <v>294.9840404826781</v>
      </c>
      <c r="AJ1992">
        <v>641.9427904261529</v>
      </c>
      <c r="AK1992">
        <v>211.87115609186455</v>
      </c>
    </row>
    <row r="1993" spans="1:37" x14ac:dyDescent="0.25">
      <c r="A1993">
        <v>1992</v>
      </c>
      <c r="C1993" t="s">
        <v>24</v>
      </c>
      <c r="D1993" t="s">
        <v>343</v>
      </c>
      <c r="E1993" t="s">
        <v>2646</v>
      </c>
      <c r="F1993">
        <v>1050.5058000000001</v>
      </c>
      <c r="G1993">
        <v>760.14802631578948</v>
      </c>
      <c r="H1993">
        <v>1077</v>
      </c>
      <c r="I1993">
        <v>678</v>
      </c>
      <c r="J1993">
        <v>968.11530000000005</v>
      </c>
      <c r="K1993">
        <v>660.99424342105272</v>
      </c>
      <c r="L1993">
        <v>1460.3043</v>
      </c>
      <c r="M1993">
        <v>0</v>
      </c>
      <c r="N1993">
        <v>338.80942552459578</v>
      </c>
      <c r="O1993">
        <v>361.10594989561582</v>
      </c>
      <c r="P1993">
        <v>872.69310000000007</v>
      </c>
      <c r="Q1993">
        <v>931.5995065789474</v>
      </c>
      <c r="R1993">
        <v>647.95803233574122</v>
      </c>
      <c r="S1993">
        <v>618.21124739039658</v>
      </c>
      <c r="T1993">
        <v>826.79532163742681</v>
      </c>
      <c r="U1993">
        <v>546.82776617954073</v>
      </c>
      <c r="V1993">
        <v>852.42139662882687</v>
      </c>
      <c r="W1993">
        <v>456.10568893528182</v>
      </c>
      <c r="X1993">
        <v>391.26109391124868</v>
      </c>
      <c r="Y1993">
        <v>915.77609603340284</v>
      </c>
      <c r="Z1993">
        <v>552.43274853801165</v>
      </c>
      <c r="AA1993">
        <v>663.57228601252609</v>
      </c>
      <c r="AB1993">
        <v>572.38837289301682</v>
      </c>
      <c r="AC1993">
        <v>701.89300626304794</v>
      </c>
      <c r="AD1993">
        <v>1117.0644</v>
      </c>
      <c r="AE1993">
        <v>602.44983552631584</v>
      </c>
      <c r="AF1993">
        <v>891.02407980736143</v>
      </c>
      <c r="AG1993">
        <v>400.58520354906051</v>
      </c>
      <c r="AH1993">
        <v>756.02373581011352</v>
      </c>
      <c r="AI1993">
        <v>455.48186325678495</v>
      </c>
      <c r="AJ1993">
        <v>895.4950120399036</v>
      </c>
      <c r="AK1993">
        <v>378.75130480167013</v>
      </c>
    </row>
    <row r="1994" spans="1:37" x14ac:dyDescent="0.25">
      <c r="A1994">
        <v>1993</v>
      </c>
      <c r="C1994" t="s">
        <v>24</v>
      </c>
      <c r="D1994" t="s">
        <v>343</v>
      </c>
      <c r="E1994" t="s">
        <v>2647</v>
      </c>
      <c r="F1994">
        <v>885.66320000000007</v>
      </c>
      <c r="G1994">
        <v>599.82182017543857</v>
      </c>
      <c r="H1994">
        <v>908.00000000000011</v>
      </c>
      <c r="I1994">
        <v>535</v>
      </c>
      <c r="J1994">
        <v>816.20120000000009</v>
      </c>
      <c r="K1994">
        <v>521.58100328947376</v>
      </c>
      <c r="L1994">
        <v>1231.1572000000001</v>
      </c>
      <c r="M1994">
        <v>0</v>
      </c>
      <c r="N1994">
        <v>258.11506707946336</v>
      </c>
      <c r="O1994">
        <v>290.78810020876824</v>
      </c>
      <c r="P1994">
        <v>735.75240000000008</v>
      </c>
      <c r="Q1994">
        <v>735.11170504385973</v>
      </c>
      <c r="R1994">
        <v>493.63364293085652</v>
      </c>
      <c r="S1994">
        <v>497.82750521920667</v>
      </c>
      <c r="T1994">
        <v>629.87719298245611</v>
      </c>
      <c r="U1994">
        <v>440.34446764091854</v>
      </c>
      <c r="V1994">
        <v>649.39989680082556</v>
      </c>
      <c r="W1994">
        <v>367.28862212943631</v>
      </c>
      <c r="X1994">
        <v>298.07430340557272</v>
      </c>
      <c r="Y1994">
        <v>737.4478079331941</v>
      </c>
      <c r="Z1994">
        <v>420.85964912280701</v>
      </c>
      <c r="AA1994">
        <v>534.35542797494782</v>
      </c>
      <c r="AB1994">
        <v>436.06243550051596</v>
      </c>
      <c r="AC1994">
        <v>565.2139874739039</v>
      </c>
      <c r="AD1994">
        <v>941.77760000000001</v>
      </c>
      <c r="AE1994">
        <v>475.38445723684214</v>
      </c>
      <c r="AF1994">
        <v>678.80856553147578</v>
      </c>
      <c r="AG1994">
        <v>322.57959290187887</v>
      </c>
      <c r="AH1994">
        <v>575.9613003095975</v>
      </c>
      <c r="AI1994">
        <v>366.78627348643005</v>
      </c>
      <c r="AJ1994">
        <v>682.21465428276576</v>
      </c>
      <c r="AK1994">
        <v>304.99739039665968</v>
      </c>
    </row>
    <row r="1995" spans="1:37" x14ac:dyDescent="0.25">
      <c r="A1995">
        <v>1994</v>
      </c>
      <c r="C1995" t="s">
        <v>24</v>
      </c>
      <c r="D1995" t="s">
        <v>343</v>
      </c>
      <c r="E1995" t="s">
        <v>2648</v>
      </c>
      <c r="F1995">
        <v>1120.7346</v>
      </c>
      <c r="G1995">
        <v>946.26096491228066</v>
      </c>
      <c r="H1995">
        <v>1149</v>
      </c>
      <c r="I1995">
        <v>844</v>
      </c>
      <c r="J1995">
        <v>1032.8361</v>
      </c>
      <c r="K1995">
        <v>822.83059210526312</v>
      </c>
      <c r="L1995">
        <v>1557.9291000000001</v>
      </c>
      <c r="M1995">
        <v>0</v>
      </c>
      <c r="N1995">
        <v>351.10061919504642</v>
      </c>
      <c r="O1995">
        <v>445.69885177453023</v>
      </c>
      <c r="P1995">
        <v>931.03470000000004</v>
      </c>
      <c r="Q1995">
        <v>1159.6902412280701</v>
      </c>
      <c r="R1995">
        <v>671.46439628482972</v>
      </c>
      <c r="S1995">
        <v>763.03379436325679</v>
      </c>
      <c r="T1995">
        <v>856.78947368421052</v>
      </c>
      <c r="U1995">
        <v>674.92797494780791</v>
      </c>
      <c r="V1995">
        <v>883.34520123839013</v>
      </c>
      <c r="W1995">
        <v>562.95328810020874</v>
      </c>
      <c r="X1995">
        <v>405.45510835913313</v>
      </c>
      <c r="Y1995">
        <v>1130.3063674321502</v>
      </c>
      <c r="Z1995">
        <v>572.47368421052636</v>
      </c>
      <c r="AA1995">
        <v>819.02113778705632</v>
      </c>
      <c r="AB1995">
        <v>593.15325077399382</v>
      </c>
      <c r="AC1995">
        <v>866.31889352818371</v>
      </c>
      <c r="AD1995">
        <v>1191.7428</v>
      </c>
      <c r="AE1995">
        <v>749.95230263157896</v>
      </c>
      <c r="AF1995">
        <v>923.34829721362235</v>
      </c>
      <c r="AG1995">
        <v>494.42653966597072</v>
      </c>
      <c r="AH1995">
        <v>783.45046439628481</v>
      </c>
      <c r="AI1995">
        <v>562.18332463465549</v>
      </c>
      <c r="AJ1995">
        <v>927.98142414860683</v>
      </c>
      <c r="AK1995">
        <v>467.4778183716075</v>
      </c>
    </row>
    <row r="1996" spans="1:37" x14ac:dyDescent="0.25">
      <c r="A1996">
        <v>1995</v>
      </c>
      <c r="C1996" t="s">
        <v>24</v>
      </c>
      <c r="D1996" t="s">
        <v>343</v>
      </c>
      <c r="E1996" t="s">
        <v>2649</v>
      </c>
      <c r="F1996">
        <v>1091.4726000000001</v>
      </c>
      <c r="G1996">
        <v>822.93311403508767</v>
      </c>
      <c r="H1996">
        <v>1119</v>
      </c>
      <c r="I1996">
        <v>734</v>
      </c>
      <c r="J1996">
        <v>1005.8691</v>
      </c>
      <c r="K1996">
        <v>715.5896381578948</v>
      </c>
      <c r="L1996">
        <v>1517.2520999999999</v>
      </c>
      <c r="M1996">
        <v>0</v>
      </c>
      <c r="N1996">
        <v>336.67182662538698</v>
      </c>
      <c r="O1996">
        <v>435.124739039666</v>
      </c>
      <c r="P1996">
        <v>906.72569999999996</v>
      </c>
      <c r="Q1996">
        <v>1008.5457785087719</v>
      </c>
      <c r="R1996">
        <v>643.86996904024772</v>
      </c>
      <c r="S1996">
        <v>744.93097599164923</v>
      </c>
      <c r="T1996">
        <v>821.57894736842104</v>
      </c>
      <c r="U1996">
        <v>658.9154488517745</v>
      </c>
      <c r="V1996">
        <v>847.04334365325076</v>
      </c>
      <c r="W1996">
        <v>549.59733820459292</v>
      </c>
      <c r="X1996">
        <v>388.79256965944273</v>
      </c>
      <c r="Y1996">
        <v>1103.490083507307</v>
      </c>
      <c r="Z1996">
        <v>548.9473684210526</v>
      </c>
      <c r="AA1996">
        <v>799.59003131524014</v>
      </c>
      <c r="AB1996">
        <v>568.77708978328178</v>
      </c>
      <c r="AC1996">
        <v>845.76565762004179</v>
      </c>
      <c r="AD1996">
        <v>1160.6268</v>
      </c>
      <c r="AE1996">
        <v>652.20970394736844</v>
      </c>
      <c r="AF1996">
        <v>885.40247678018579</v>
      </c>
      <c r="AG1996">
        <v>482.69637265135702</v>
      </c>
      <c r="AH1996">
        <v>751.25386996904024</v>
      </c>
      <c r="AI1996">
        <v>548.84564196242172</v>
      </c>
      <c r="AJ1996">
        <v>889.84520123839013</v>
      </c>
      <c r="AK1996">
        <v>456.38700417536535</v>
      </c>
    </row>
    <row r="1997" spans="1:37" x14ac:dyDescent="0.25">
      <c r="A1997">
        <v>1996</v>
      </c>
      <c r="C1997" t="s">
        <v>24</v>
      </c>
      <c r="D1997" t="s">
        <v>343</v>
      </c>
      <c r="E1997" t="s">
        <v>2650</v>
      </c>
      <c r="F1997">
        <v>1110.9806000000001</v>
      </c>
      <c r="G1997">
        <v>794.90405701754389</v>
      </c>
      <c r="H1997">
        <v>1139</v>
      </c>
      <c r="I1997">
        <v>709</v>
      </c>
      <c r="J1997">
        <v>1023.8471</v>
      </c>
      <c r="K1997">
        <v>691.2166940789474</v>
      </c>
      <c r="L1997">
        <v>1544.3701000000001</v>
      </c>
      <c r="M1997">
        <v>0</v>
      </c>
      <c r="N1997">
        <v>367.13261093911245</v>
      </c>
      <c r="O1997">
        <v>394.41440501043843</v>
      </c>
      <c r="P1997">
        <v>922.93169999999998</v>
      </c>
      <c r="Q1997">
        <v>974.19476425438597</v>
      </c>
      <c r="R1997">
        <v>702.12487100103192</v>
      </c>
      <c r="S1997">
        <v>675.23512526096033</v>
      </c>
      <c r="T1997">
        <v>895.9122807017543</v>
      </c>
      <c r="U1997">
        <v>597.26722338204593</v>
      </c>
      <c r="V1997">
        <v>923.68059855521153</v>
      </c>
      <c r="W1997">
        <v>498.17693110647178</v>
      </c>
      <c r="X1997">
        <v>423.96904024767798</v>
      </c>
      <c r="Y1997">
        <v>1000.2473903966597</v>
      </c>
      <c r="Z1997">
        <v>598.61403508771923</v>
      </c>
      <c r="AA1997">
        <v>724.78027139874735</v>
      </c>
      <c r="AB1997">
        <v>620.23787409700719</v>
      </c>
      <c r="AC1997">
        <v>766.63569937369516</v>
      </c>
      <c r="AD1997">
        <v>1181.3707999999999</v>
      </c>
      <c r="AE1997">
        <v>629.99547697368416</v>
      </c>
      <c r="AF1997">
        <v>965.5103199174406</v>
      </c>
      <c r="AG1997">
        <v>437.53522964509392</v>
      </c>
      <c r="AH1997">
        <v>819.22445820433438</v>
      </c>
      <c r="AI1997">
        <v>497.49556367432149</v>
      </c>
      <c r="AJ1997">
        <v>970.35500515995864</v>
      </c>
      <c r="AK1997">
        <v>413.687369519833</v>
      </c>
    </row>
    <row r="1998" spans="1:37" x14ac:dyDescent="0.25">
      <c r="A1998">
        <v>1997</v>
      </c>
      <c r="C1998" t="s">
        <v>24</v>
      </c>
      <c r="D1998" t="s">
        <v>343</v>
      </c>
      <c r="E1998" t="s">
        <v>2651</v>
      </c>
      <c r="F1998">
        <v>1130.4886000000001</v>
      </c>
      <c r="G1998">
        <v>1179.4627192982455</v>
      </c>
      <c r="H1998">
        <v>1159</v>
      </c>
      <c r="I1998">
        <v>1052</v>
      </c>
      <c r="J1998">
        <v>1041.8251</v>
      </c>
      <c r="K1998">
        <v>1025.6134868421052</v>
      </c>
      <c r="L1998">
        <v>1571.4881</v>
      </c>
      <c r="M1998">
        <v>0</v>
      </c>
      <c r="N1998">
        <v>331.32782937736499</v>
      </c>
      <c r="O1998">
        <v>604.3105427974948</v>
      </c>
      <c r="P1998">
        <v>939.1377</v>
      </c>
      <c r="Q1998">
        <v>1445.4906798245613</v>
      </c>
      <c r="R1998">
        <v>633.64981080151358</v>
      </c>
      <c r="S1998">
        <v>1034.5760699373695</v>
      </c>
      <c r="T1998">
        <v>808.53801169590645</v>
      </c>
      <c r="U1998">
        <v>915.11586638830897</v>
      </c>
      <c r="V1998">
        <v>833.59821121431037</v>
      </c>
      <c r="W1998">
        <v>763.29253653444675</v>
      </c>
      <c r="X1998">
        <v>382.62125902992778</v>
      </c>
      <c r="Y1998">
        <v>1532.5506263048017</v>
      </c>
      <c r="Z1998">
        <v>540.23391812865498</v>
      </c>
      <c r="AA1998">
        <v>1110.4877348643006</v>
      </c>
      <c r="AB1998">
        <v>559.74888200894395</v>
      </c>
      <c r="AC1998">
        <v>1174.6174321503131</v>
      </c>
      <c r="AD1998">
        <v>1202.1148000000001</v>
      </c>
      <c r="AE1998">
        <v>934.77467105263156</v>
      </c>
      <c r="AF1998">
        <v>871.3484692122463</v>
      </c>
      <c r="AG1998">
        <v>670.37904488517745</v>
      </c>
      <c r="AH1998">
        <v>739.32920536635709</v>
      </c>
      <c r="AI1998">
        <v>762.24856471816281</v>
      </c>
      <c r="AJ1998">
        <v>875.72067423460612</v>
      </c>
      <c r="AK1998">
        <v>633.84003131524014</v>
      </c>
    </row>
    <row r="1999" spans="1:37" x14ac:dyDescent="0.25">
      <c r="A1999">
        <v>1998</v>
      </c>
      <c r="C1999" t="s">
        <v>24</v>
      </c>
      <c r="D1999" t="s">
        <v>343</v>
      </c>
      <c r="E1999" t="s">
        <v>2652</v>
      </c>
      <c r="F1999">
        <v>1214.373</v>
      </c>
      <c r="G1999">
        <v>1173.8569078947369</v>
      </c>
      <c r="H1999">
        <v>1245</v>
      </c>
      <c r="I1999">
        <v>1047</v>
      </c>
      <c r="J1999">
        <v>1119.1305</v>
      </c>
      <c r="K1999">
        <v>1020.7388980263157</v>
      </c>
      <c r="L1999">
        <v>1688.0954999999999</v>
      </c>
      <c r="M1999">
        <v>0</v>
      </c>
      <c r="N1999">
        <v>398.66219470244238</v>
      </c>
      <c r="O1999">
        <v>584.21972860125265</v>
      </c>
      <c r="P1999">
        <v>1008.8235</v>
      </c>
      <c r="Q1999">
        <v>1438.6204769736842</v>
      </c>
      <c r="R1999">
        <v>762.42380460956315</v>
      </c>
      <c r="S1999">
        <v>1000.1807150313153</v>
      </c>
      <c r="T1999">
        <v>972.85380116959072</v>
      </c>
      <c r="U1999">
        <v>884.69206680584557</v>
      </c>
      <c r="V1999">
        <v>1003.0068799449605</v>
      </c>
      <c r="W1999">
        <v>737.91623173277674</v>
      </c>
      <c r="X1999">
        <v>460.37977296181634</v>
      </c>
      <c r="Y1999">
        <v>1481.5996868475993</v>
      </c>
      <c r="Z1999">
        <v>650.0233918128655</v>
      </c>
      <c r="AA1999">
        <v>1073.5686325678498</v>
      </c>
      <c r="AB1999">
        <v>673.50429996560035</v>
      </c>
      <c r="AC1999">
        <v>1135.5662839248434</v>
      </c>
      <c r="AD1999">
        <v>1291.3140000000001</v>
      </c>
      <c r="AE1999">
        <v>930.33182565789468</v>
      </c>
      <c r="AF1999">
        <v>1048.4289645682834</v>
      </c>
      <c r="AG1999">
        <v>648.09172755741133</v>
      </c>
      <c r="AH1999">
        <v>889.57997936016511</v>
      </c>
      <c r="AI1999">
        <v>736.90696764091865</v>
      </c>
      <c r="AJ1999">
        <v>1053.6897144822842</v>
      </c>
      <c r="AK1999">
        <v>612.76748434238004</v>
      </c>
    </row>
    <row r="2000" spans="1:37" x14ac:dyDescent="0.25">
      <c r="A2000">
        <v>1999</v>
      </c>
      <c r="C2000" t="s">
        <v>24</v>
      </c>
      <c r="D2000" t="s">
        <v>343</v>
      </c>
      <c r="E2000" t="s">
        <v>2653</v>
      </c>
      <c r="F2000">
        <v>1091.4726000000001</v>
      </c>
      <c r="G2000">
        <v>895.80866228070181</v>
      </c>
      <c r="H2000">
        <v>1119</v>
      </c>
      <c r="I2000">
        <v>799</v>
      </c>
      <c r="J2000">
        <v>1005.8691</v>
      </c>
      <c r="K2000">
        <v>778.95929276315792</v>
      </c>
      <c r="L2000">
        <v>1517.2520999999999</v>
      </c>
      <c r="M2000">
        <v>0</v>
      </c>
      <c r="N2000">
        <v>363.92621259029926</v>
      </c>
      <c r="O2000">
        <v>447.28496868475992</v>
      </c>
      <c r="P2000">
        <v>906.72569999999996</v>
      </c>
      <c r="Q2000">
        <v>1097.8584155701756</v>
      </c>
      <c r="R2000">
        <v>695.9927760577915</v>
      </c>
      <c r="S2000">
        <v>765.74921711899799</v>
      </c>
      <c r="T2000">
        <v>888.08771929824559</v>
      </c>
      <c r="U2000">
        <v>677.32985386221299</v>
      </c>
      <c r="V2000">
        <v>915.61351909184725</v>
      </c>
      <c r="W2000">
        <v>564.95668058455112</v>
      </c>
      <c r="X2000">
        <v>420.26625386996903</v>
      </c>
      <c r="Y2000">
        <v>1134.328810020877</v>
      </c>
      <c r="Z2000">
        <v>593.38596491228066</v>
      </c>
      <c r="AA2000">
        <v>821.93580375782881</v>
      </c>
      <c r="AB2000">
        <v>614.82094943240452</v>
      </c>
      <c r="AC2000">
        <v>869.40187891440507</v>
      </c>
      <c r="AD2000">
        <v>1160.6268</v>
      </c>
      <c r="AE2000">
        <v>709.9666940789474</v>
      </c>
      <c r="AF2000">
        <v>957.07791537667697</v>
      </c>
      <c r="AG2000">
        <v>496.18606471816287</v>
      </c>
      <c r="AH2000">
        <v>812.06965944272451</v>
      </c>
      <c r="AI2000">
        <v>564.18397703549067</v>
      </c>
      <c r="AJ2000">
        <v>961.88028895768832</v>
      </c>
      <c r="AK2000">
        <v>469.14144050104386</v>
      </c>
    </row>
    <row r="2001" spans="1:37" x14ac:dyDescent="0.25">
      <c r="A2001">
        <v>2000</v>
      </c>
      <c r="C2001" t="s">
        <v>24</v>
      </c>
      <c r="D2001" t="s">
        <v>349</v>
      </c>
      <c r="E2001" t="s">
        <v>2654</v>
      </c>
      <c r="F2001">
        <v>1079.5263980006248</v>
      </c>
      <c r="G2001">
        <v>964.35561160151315</v>
      </c>
      <c r="H2001">
        <v>1169</v>
      </c>
      <c r="I2001">
        <v>821.99999999999989</v>
      </c>
      <c r="J2001">
        <v>1066.0140581068417</v>
      </c>
      <c r="K2001">
        <v>845.15006305170232</v>
      </c>
      <c r="L2001">
        <v>1184.3383317713215</v>
      </c>
      <c r="M2001">
        <v>796.08575031525845</v>
      </c>
      <c r="N2001">
        <v>395.56895647614056</v>
      </c>
      <c r="O2001">
        <v>429.7152018106375</v>
      </c>
      <c r="P2001">
        <v>905.69197125898165</v>
      </c>
      <c r="Q2001">
        <v>1160.2673392181589</v>
      </c>
      <c r="R2001">
        <v>677.6428945988464</v>
      </c>
      <c r="S2001">
        <v>842.51791776688049</v>
      </c>
      <c r="T2001">
        <v>917.20241216570537</v>
      </c>
      <c r="U2001">
        <v>687.19917012448138</v>
      </c>
      <c r="V2001">
        <v>894.65128474043001</v>
      </c>
      <c r="W2001">
        <v>633.01018483591099</v>
      </c>
      <c r="X2001">
        <v>682.81856318825385</v>
      </c>
      <c r="Y2001">
        <v>876.68804224820826</v>
      </c>
      <c r="Z2001">
        <v>503.14892501310959</v>
      </c>
      <c r="AA2001">
        <v>951.93134666163712</v>
      </c>
      <c r="AB2001">
        <v>682.07918196119567</v>
      </c>
      <c r="AC2001">
        <v>925.35458317615996</v>
      </c>
      <c r="AD2001">
        <v>1178.4951577631991</v>
      </c>
      <c r="AE2001">
        <v>769.48045397225724</v>
      </c>
      <c r="AF2001">
        <v>964.89250131095969</v>
      </c>
      <c r="AG2001">
        <v>563.63447755563936</v>
      </c>
      <c r="AH2001">
        <v>770.06554798112222</v>
      </c>
      <c r="AI2001">
        <v>653.02904564315349</v>
      </c>
      <c r="AJ2001">
        <v>1029.2186680650236</v>
      </c>
      <c r="AK2001">
        <v>492.87815918521312</v>
      </c>
    </row>
    <row r="2002" spans="1:37" x14ac:dyDescent="0.25">
      <c r="A2002">
        <v>2001</v>
      </c>
      <c r="C2002" t="s">
        <v>24</v>
      </c>
      <c r="D2002" t="s">
        <v>398</v>
      </c>
      <c r="E2002" t="s">
        <v>2655</v>
      </c>
      <c r="F2002">
        <v>905.05199698568197</v>
      </c>
      <c r="G2002">
        <v>663.24799771167045</v>
      </c>
      <c r="H2002">
        <v>944</v>
      </c>
      <c r="I2002">
        <v>595</v>
      </c>
      <c r="J2002">
        <v>872.32856066314991</v>
      </c>
      <c r="K2002">
        <v>595.1701945080091</v>
      </c>
      <c r="L2002">
        <v>1234.2426525998492</v>
      </c>
      <c r="M2002">
        <v>0</v>
      </c>
      <c r="N2002">
        <v>329.30311704834605</v>
      </c>
      <c r="O2002">
        <v>306.07395323545404</v>
      </c>
      <c r="P2002">
        <v>755.84024114544081</v>
      </c>
      <c r="Q2002">
        <v>823.57122425629291</v>
      </c>
      <c r="R2002">
        <v>535.05184478371496</v>
      </c>
      <c r="S2002">
        <v>536.85698749320284</v>
      </c>
      <c r="T2002">
        <v>675.08015267175574</v>
      </c>
      <c r="U2002">
        <v>463.85753126699291</v>
      </c>
      <c r="V2002">
        <v>667.01844783715012</v>
      </c>
      <c r="W2002">
        <v>418.68297988036977</v>
      </c>
      <c r="X2002">
        <v>408.86863867684474</v>
      </c>
      <c r="Y2002">
        <v>713.62697117998914</v>
      </c>
      <c r="Z2002">
        <v>429.89917302798978</v>
      </c>
      <c r="AA2002">
        <v>609.36541598694942</v>
      </c>
      <c r="AB2002">
        <v>527.51590330788804</v>
      </c>
      <c r="AC2002">
        <v>627.20609026644911</v>
      </c>
      <c r="AD2002">
        <v>933.15146948003007</v>
      </c>
      <c r="AE2002">
        <v>568.27946224256289</v>
      </c>
      <c r="AF2002">
        <v>725.37818066157752</v>
      </c>
      <c r="AG2002">
        <v>376.12724306688415</v>
      </c>
      <c r="AH2002">
        <v>594.28784987277356</v>
      </c>
      <c r="AI2002">
        <v>438.32408917890154</v>
      </c>
      <c r="AJ2002">
        <v>749.38804071246818</v>
      </c>
      <c r="AK2002">
        <v>341.91897770527459</v>
      </c>
    </row>
    <row r="2003" spans="1:37" x14ac:dyDescent="0.25">
      <c r="A2003">
        <v>2002</v>
      </c>
      <c r="C2003" t="s">
        <v>24</v>
      </c>
      <c r="D2003" t="s">
        <v>398</v>
      </c>
      <c r="E2003" t="s">
        <v>2656</v>
      </c>
      <c r="F2003">
        <v>1013.3897889977392</v>
      </c>
      <c r="G2003">
        <v>665.47740274599539</v>
      </c>
      <c r="H2003">
        <v>1057</v>
      </c>
      <c r="I2003">
        <v>597</v>
      </c>
      <c r="J2003">
        <v>976.74924642049734</v>
      </c>
      <c r="K2003">
        <v>597.17076659038901</v>
      </c>
      <c r="L2003">
        <v>1381.9856819894499</v>
      </c>
      <c r="M2003">
        <v>0</v>
      </c>
      <c r="N2003">
        <v>364.5642493638677</v>
      </c>
      <c r="O2003">
        <v>321.8352365415987</v>
      </c>
      <c r="P2003">
        <v>846.31688018085902</v>
      </c>
      <c r="Q2003">
        <v>826.33953089244847</v>
      </c>
      <c r="R2003">
        <v>592.34414758269725</v>
      </c>
      <c r="S2003">
        <v>564.50244698205552</v>
      </c>
      <c r="T2003">
        <v>747.36641221374043</v>
      </c>
      <c r="U2003">
        <v>487.74388254486138</v>
      </c>
      <c r="V2003">
        <v>738.44147582697201</v>
      </c>
      <c r="W2003">
        <v>440.24306688417619</v>
      </c>
      <c r="X2003">
        <v>452.64949109414761</v>
      </c>
      <c r="Y2003">
        <v>750.37520391517137</v>
      </c>
      <c r="Z2003">
        <v>475.93193384223918</v>
      </c>
      <c r="AA2003">
        <v>640.74469820554657</v>
      </c>
      <c r="AB2003">
        <v>584.0012722646311</v>
      </c>
      <c r="AC2003">
        <v>659.50407830342579</v>
      </c>
      <c r="AD2003">
        <v>1044.8528636021099</v>
      </c>
      <c r="AE2003">
        <v>570.18964530892447</v>
      </c>
      <c r="AF2003">
        <v>803.0502544529262</v>
      </c>
      <c r="AG2003">
        <v>395.49592169657427</v>
      </c>
      <c r="AH2003">
        <v>657.92302798982189</v>
      </c>
      <c r="AI2003">
        <v>460.89559543230018</v>
      </c>
      <c r="AJ2003">
        <v>829.63104325699749</v>
      </c>
      <c r="AK2003">
        <v>359.52610114192498</v>
      </c>
    </row>
    <row r="2004" spans="1:37" x14ac:dyDescent="0.25">
      <c r="A2004">
        <v>2003</v>
      </c>
      <c r="C2004" t="s">
        <v>24</v>
      </c>
      <c r="D2004" t="s">
        <v>398</v>
      </c>
      <c r="E2004" t="s">
        <v>2657</v>
      </c>
      <c r="F2004">
        <v>1200.3443858327055</v>
      </c>
      <c r="G2004">
        <v>982.05291762013724</v>
      </c>
      <c r="H2004">
        <v>1252</v>
      </c>
      <c r="I2004">
        <v>880.99999999999989</v>
      </c>
      <c r="J2004">
        <v>1156.944235116805</v>
      </c>
      <c r="K2004">
        <v>881.25200228832944</v>
      </c>
      <c r="L2004">
        <v>1636.9404672192918</v>
      </c>
      <c r="M2004">
        <v>0</v>
      </c>
      <c r="N2004">
        <v>458.39472010178116</v>
      </c>
      <c r="O2004">
        <v>484.02392604676453</v>
      </c>
      <c r="P2004">
        <v>1002.449133383572</v>
      </c>
      <c r="Q2004">
        <v>1219.4390732265445</v>
      </c>
      <c r="R2004">
        <v>744.79993638676842</v>
      </c>
      <c r="S2004">
        <v>848.98314301250673</v>
      </c>
      <c r="T2004">
        <v>939.72137404580155</v>
      </c>
      <c r="U2004">
        <v>733.542142468733</v>
      </c>
      <c r="V2004">
        <v>928.49936386768445</v>
      </c>
      <c r="W2004">
        <v>662.10331702011956</v>
      </c>
      <c r="X2004">
        <v>569.15108142493636</v>
      </c>
      <c r="Y2004">
        <v>1128.52637302882</v>
      </c>
      <c r="Z2004">
        <v>598.42589058524175</v>
      </c>
      <c r="AA2004">
        <v>963.64763458401296</v>
      </c>
      <c r="AB2004">
        <v>734.30979643765897</v>
      </c>
      <c r="AC2004">
        <v>991.8607939097335</v>
      </c>
      <c r="AD2004">
        <v>1237.6119065561418</v>
      </c>
      <c r="AE2004">
        <v>841.43564073226537</v>
      </c>
      <c r="AF2004">
        <v>1009.7369592875318</v>
      </c>
      <c r="AG2004">
        <v>594.80587275693313</v>
      </c>
      <c r="AH2004">
        <v>827.25731552162847</v>
      </c>
      <c r="AI2004">
        <v>693.1636759108211</v>
      </c>
      <c r="AJ2004">
        <v>1043.1590330788804</v>
      </c>
      <c r="AK2004">
        <v>540.70908102229475</v>
      </c>
    </row>
    <row r="2005" spans="1:37" x14ac:dyDescent="0.25">
      <c r="A2005">
        <v>2004</v>
      </c>
      <c r="C2005" t="s">
        <v>24</v>
      </c>
      <c r="D2005" t="s">
        <v>398</v>
      </c>
      <c r="E2005" t="s">
        <v>2658</v>
      </c>
      <c r="F2005">
        <v>1173.4996232102487</v>
      </c>
      <c r="G2005">
        <v>1043.3615560640733</v>
      </c>
      <c r="H2005">
        <v>1224</v>
      </c>
      <c r="I2005">
        <v>936.00000000000011</v>
      </c>
      <c r="J2005">
        <v>1131.0700828937452</v>
      </c>
      <c r="K2005">
        <v>936.26773455377588</v>
      </c>
      <c r="L2005">
        <v>1600.3315749811604</v>
      </c>
      <c r="M2005">
        <v>0</v>
      </c>
      <c r="N2005">
        <v>451.82061068702291</v>
      </c>
      <c r="O2005">
        <v>523.17292006525292</v>
      </c>
      <c r="P2005">
        <v>980.03014318010548</v>
      </c>
      <c r="Q2005">
        <v>1295.5675057208239</v>
      </c>
      <c r="R2005">
        <v>734.11832061068708</v>
      </c>
      <c r="S2005">
        <v>917.65089722675373</v>
      </c>
      <c r="T2005">
        <v>926.2442748091604</v>
      </c>
      <c r="U2005">
        <v>792.87275693311585</v>
      </c>
      <c r="V2005">
        <v>915.18320610687033</v>
      </c>
      <c r="W2005">
        <v>715.65579119086465</v>
      </c>
      <c r="X2005">
        <v>560.98854961832069</v>
      </c>
      <c r="Y2005">
        <v>1219.8042414355627</v>
      </c>
      <c r="Z2005">
        <v>589.8435114503817</v>
      </c>
      <c r="AA2005">
        <v>1041.5897226753671</v>
      </c>
      <c r="AB2005">
        <v>723.77862595419856</v>
      </c>
      <c r="AC2005">
        <v>1072.0848287112563</v>
      </c>
      <c r="AD2005">
        <v>1209.9336850037678</v>
      </c>
      <c r="AE2005">
        <v>893.96567505720827</v>
      </c>
      <c r="AF2005">
        <v>995.25572519083971</v>
      </c>
      <c r="AG2005">
        <v>642.91517128874386</v>
      </c>
      <c r="AH2005">
        <v>815.39312977099246</v>
      </c>
      <c r="AI2005">
        <v>749.22838499184343</v>
      </c>
      <c r="AJ2005">
        <v>1028.1984732824428</v>
      </c>
      <c r="AK2005">
        <v>584.44290375203911</v>
      </c>
    </row>
    <row r="2006" spans="1:37" x14ac:dyDescent="0.25">
      <c r="A2006">
        <v>2005</v>
      </c>
      <c r="C2006" t="s">
        <v>24</v>
      </c>
      <c r="D2006" t="s">
        <v>402</v>
      </c>
      <c r="E2006" t="s">
        <v>2659</v>
      </c>
      <c r="F2006">
        <v>997.11100746268653</v>
      </c>
      <c r="G2006">
        <v>1129.6425702811246</v>
      </c>
      <c r="H2006">
        <v>1098</v>
      </c>
      <c r="I2006">
        <v>1001.0000000000001</v>
      </c>
      <c r="J2006">
        <v>1029.8871268656717</v>
      </c>
      <c r="K2006">
        <v>972.85943775100407</v>
      </c>
      <c r="L2006">
        <v>1170.2098880597014</v>
      </c>
      <c r="M2006">
        <v>924.1159638554218</v>
      </c>
      <c r="N2006">
        <v>262.73333333333335</v>
      </c>
      <c r="O2006">
        <v>510.09437559580556</v>
      </c>
      <c r="P2006">
        <v>838.8638059701492</v>
      </c>
      <c r="Q2006">
        <v>1326.6265060240964</v>
      </c>
      <c r="R2006">
        <v>565.53603603603608</v>
      </c>
      <c r="S2006">
        <v>917.27931363203049</v>
      </c>
      <c r="T2006">
        <v>810.00990990990999</v>
      </c>
      <c r="U2006">
        <v>829.21258341277405</v>
      </c>
      <c r="V2006">
        <v>811.53153153153164</v>
      </c>
      <c r="W2006">
        <v>718.38703527168741</v>
      </c>
      <c r="X2006">
        <v>604.08378378378382</v>
      </c>
      <c r="Y2006">
        <v>991.49285033365118</v>
      </c>
      <c r="Z2006">
        <v>556.91351351351352</v>
      </c>
      <c r="AA2006">
        <v>912.82650142993327</v>
      </c>
      <c r="AB2006">
        <v>518.872972972973</v>
      </c>
      <c r="AC2006">
        <v>1090.4442326024787</v>
      </c>
      <c r="AD2006">
        <v>1151.2611940298507</v>
      </c>
      <c r="AE2006">
        <v>911.05070281124506</v>
      </c>
      <c r="AF2006">
        <v>922.1027027027028</v>
      </c>
      <c r="AG2006">
        <v>654.56339370829369</v>
      </c>
      <c r="AH2006">
        <v>746.60900900900901</v>
      </c>
      <c r="AI2006">
        <v>669.90085795996185</v>
      </c>
      <c r="AJ2006">
        <v>992.60450450450458</v>
      </c>
      <c r="AK2006">
        <v>555.61201143946619</v>
      </c>
    </row>
    <row r="2007" spans="1:37" x14ac:dyDescent="0.25">
      <c r="A2007">
        <v>2006</v>
      </c>
      <c r="C2007" t="s">
        <v>24</v>
      </c>
      <c r="D2007" t="s">
        <v>402</v>
      </c>
      <c r="E2007" t="s">
        <v>2660</v>
      </c>
      <c r="F2007">
        <v>949.88899253731347</v>
      </c>
      <c r="G2007">
        <v>1118.3574297188757</v>
      </c>
      <c r="H2007">
        <v>1046</v>
      </c>
      <c r="I2007">
        <v>991</v>
      </c>
      <c r="J2007">
        <v>981.11287313432842</v>
      </c>
      <c r="K2007">
        <v>963.14056224899605</v>
      </c>
      <c r="L2007">
        <v>1114.7901119402986</v>
      </c>
      <c r="M2007">
        <v>914.88403614457832</v>
      </c>
      <c r="N2007">
        <v>255.26666666666668</v>
      </c>
      <c r="O2007">
        <v>520.90562440419455</v>
      </c>
      <c r="P2007">
        <v>799.1361940298508</v>
      </c>
      <c r="Q2007">
        <v>1313.3734939759038</v>
      </c>
      <c r="R2007">
        <v>549.46396396396403</v>
      </c>
      <c r="S2007">
        <v>936.72068636796951</v>
      </c>
      <c r="T2007">
        <v>786.99009009009012</v>
      </c>
      <c r="U2007">
        <v>846.78741658722595</v>
      </c>
      <c r="V2007">
        <v>788.46846846846847</v>
      </c>
      <c r="W2007">
        <v>733.6129647283127</v>
      </c>
      <c r="X2007">
        <v>586.91621621621618</v>
      </c>
      <c r="Y2007">
        <v>1012.5071496663489</v>
      </c>
      <c r="Z2007">
        <v>541.08648648648648</v>
      </c>
      <c r="AA2007">
        <v>932.17349857006684</v>
      </c>
      <c r="AB2007">
        <v>504.12702702702705</v>
      </c>
      <c r="AC2007">
        <v>1113.5557673975215</v>
      </c>
      <c r="AD2007">
        <v>1096.7388059701493</v>
      </c>
      <c r="AE2007">
        <v>901.94929718875505</v>
      </c>
      <c r="AF2007">
        <v>895.89729729729731</v>
      </c>
      <c r="AG2007">
        <v>668.43660629170643</v>
      </c>
      <c r="AH2007">
        <v>725.39099099099099</v>
      </c>
      <c r="AI2007">
        <v>684.09914204003815</v>
      </c>
      <c r="AJ2007">
        <v>964.39549549549554</v>
      </c>
      <c r="AK2007">
        <v>567.38798856053393</v>
      </c>
    </row>
    <row r="2008" spans="1:37" x14ac:dyDescent="0.25">
      <c r="A2008">
        <v>2007</v>
      </c>
      <c r="C2008" t="s">
        <v>24</v>
      </c>
      <c r="D2008" t="s">
        <v>413</v>
      </c>
      <c r="E2008" t="s">
        <v>2661</v>
      </c>
      <c r="F2008">
        <v>658.28683522231904</v>
      </c>
      <c r="G2008">
        <v>566.64040728831719</v>
      </c>
      <c r="H2008">
        <v>705</v>
      </c>
      <c r="I2008">
        <v>547</v>
      </c>
      <c r="J2008">
        <v>654.29163034001738</v>
      </c>
      <c r="K2008">
        <v>532.92926045016077</v>
      </c>
      <c r="L2008">
        <v>788.28465562336532</v>
      </c>
      <c r="M2008">
        <v>349.13022508038586</v>
      </c>
      <c r="N2008">
        <v>150.55813953488371</v>
      </c>
      <c r="O2008">
        <v>215.81939799331104</v>
      </c>
      <c r="P2008">
        <v>563.01656495204884</v>
      </c>
      <c r="Q2008">
        <v>686.53483386923904</v>
      </c>
      <c r="R2008">
        <v>302.93023255813949</v>
      </c>
      <c r="S2008">
        <v>470.46822742474922</v>
      </c>
      <c r="T2008">
        <v>461.04651162790697</v>
      </c>
      <c r="U2008">
        <v>435.55183946488296</v>
      </c>
      <c r="V2008">
        <v>455.30232558139534</v>
      </c>
      <c r="W2008">
        <v>394.01337792642141</v>
      </c>
      <c r="X2008">
        <v>359.16279069767438</v>
      </c>
      <c r="Y2008">
        <v>522.24080267558531</v>
      </c>
      <c r="Z2008">
        <v>340.41860465116275</v>
      </c>
      <c r="AA2008">
        <v>468.96321070234114</v>
      </c>
      <c r="AB2008">
        <v>298.09302325581393</v>
      </c>
      <c r="AC2008">
        <v>574.61538461538464</v>
      </c>
      <c r="AD2008">
        <v>742.18613775065387</v>
      </c>
      <c r="AE2008">
        <v>457.29903536977491</v>
      </c>
      <c r="AF2008">
        <v>552.95348837209303</v>
      </c>
      <c r="AG2008">
        <v>337.72575250836121</v>
      </c>
      <c r="AH2008">
        <v>473.1395348837209</v>
      </c>
      <c r="AI2008">
        <v>336.2207357859532</v>
      </c>
      <c r="AJ2008">
        <v>558.09302325581393</v>
      </c>
      <c r="AK2008">
        <v>316.95652173913044</v>
      </c>
    </row>
    <row r="2009" spans="1:37" x14ac:dyDescent="0.25">
      <c r="A2009">
        <v>2008</v>
      </c>
      <c r="C2009" t="s">
        <v>24</v>
      </c>
      <c r="D2009" t="s">
        <v>413</v>
      </c>
      <c r="E2009" t="s">
        <v>2662</v>
      </c>
      <c r="F2009">
        <v>790.87794245858754</v>
      </c>
      <c r="G2009">
        <v>756.21114683815654</v>
      </c>
      <c r="H2009">
        <v>847</v>
      </c>
      <c r="I2009">
        <v>730</v>
      </c>
      <c r="J2009">
        <v>786.07802964254574</v>
      </c>
      <c r="K2009">
        <v>711.22186495176857</v>
      </c>
      <c r="L2009">
        <v>947.05972101133386</v>
      </c>
      <c r="M2009">
        <v>465.93247588424441</v>
      </c>
      <c r="N2009">
        <v>189.16279069767441</v>
      </c>
      <c r="O2009">
        <v>274.57023411371239</v>
      </c>
      <c r="P2009">
        <v>676.41848299912817</v>
      </c>
      <c r="Q2009">
        <v>916.21650589496255</v>
      </c>
      <c r="R2009">
        <v>380.60465116279073</v>
      </c>
      <c r="S2009">
        <v>598.54013377926424</v>
      </c>
      <c r="T2009">
        <v>579.26356589147292</v>
      </c>
      <c r="U2009">
        <v>554.11872909699002</v>
      </c>
      <c r="V2009">
        <v>572.04651162790697</v>
      </c>
      <c r="W2009">
        <v>501.27257525083616</v>
      </c>
      <c r="X2009">
        <v>451.25581395348837</v>
      </c>
      <c r="Y2009">
        <v>664.40635451505023</v>
      </c>
      <c r="Z2009">
        <v>427.70542635658916</v>
      </c>
      <c r="AA2009">
        <v>596.62541806020067</v>
      </c>
      <c r="AB2009">
        <v>374.52713178294573</v>
      </c>
      <c r="AC2009">
        <v>731.03846153846155</v>
      </c>
      <c r="AD2009">
        <v>891.67611159546641</v>
      </c>
      <c r="AE2009">
        <v>610.2893890675241</v>
      </c>
      <c r="AF2009">
        <v>694.73643410852719</v>
      </c>
      <c r="AG2009">
        <v>429.66220735785953</v>
      </c>
      <c r="AH2009">
        <v>594.45736434108528</v>
      </c>
      <c r="AI2009">
        <v>427.74749163879602</v>
      </c>
      <c r="AJ2009">
        <v>701.19379844961247</v>
      </c>
      <c r="AK2009">
        <v>403.23913043478262</v>
      </c>
    </row>
    <row r="2010" spans="1:37" x14ac:dyDescent="0.25">
      <c r="A2010">
        <v>2009</v>
      </c>
      <c r="C2010" t="s">
        <v>24</v>
      </c>
      <c r="D2010" t="s">
        <v>413</v>
      </c>
      <c r="E2010" t="s">
        <v>2663</v>
      </c>
      <c r="F2010">
        <v>692.83522231909319</v>
      </c>
      <c r="G2010">
        <v>610.14844587352627</v>
      </c>
      <c r="H2010">
        <v>742</v>
      </c>
      <c r="I2010">
        <v>589</v>
      </c>
      <c r="J2010">
        <v>688.63034001743677</v>
      </c>
      <c r="K2010">
        <v>573.84887459807078</v>
      </c>
      <c r="L2010">
        <v>829.6556233653007</v>
      </c>
      <c r="M2010">
        <v>375.93729903536979</v>
      </c>
      <c r="N2010">
        <v>158.27906976744185</v>
      </c>
      <c r="O2010">
        <v>226.6103678929766</v>
      </c>
      <c r="P2010">
        <v>592.56495204882299</v>
      </c>
      <c r="Q2010">
        <v>739.24866023579852</v>
      </c>
      <c r="R2010">
        <v>318.46511627906978</v>
      </c>
      <c r="S2010">
        <v>493.99163879598666</v>
      </c>
      <c r="T2010">
        <v>484.68992248062017</v>
      </c>
      <c r="U2010">
        <v>457.32943143812713</v>
      </c>
      <c r="V2010">
        <v>478.6511627906977</v>
      </c>
      <c r="W2010">
        <v>413.71404682274249</v>
      </c>
      <c r="X2010">
        <v>377.58139534883725</v>
      </c>
      <c r="Y2010">
        <v>548.35284280936457</v>
      </c>
      <c r="Z2010">
        <v>357.87596899224809</v>
      </c>
      <c r="AA2010">
        <v>492.41137123745818</v>
      </c>
      <c r="AB2010">
        <v>313.37984496124034</v>
      </c>
      <c r="AC2010">
        <v>603.34615384615392</v>
      </c>
      <c r="AD2010">
        <v>781.13775065387961</v>
      </c>
      <c r="AE2010">
        <v>492.41157556270093</v>
      </c>
      <c r="AF2010">
        <v>581.31007751937989</v>
      </c>
      <c r="AG2010">
        <v>354.61204013377926</v>
      </c>
      <c r="AH2010">
        <v>497.40310077519382</v>
      </c>
      <c r="AI2010">
        <v>353.03177257525084</v>
      </c>
      <c r="AJ2010">
        <v>586.71317829457371</v>
      </c>
      <c r="AK2010">
        <v>332.804347826087</v>
      </c>
    </row>
    <row r="2011" spans="1:37" x14ac:dyDescent="0.25">
      <c r="A2011">
        <v>2010</v>
      </c>
      <c r="C2011" t="s">
        <v>24</v>
      </c>
      <c r="D2011" t="s">
        <v>24</v>
      </c>
      <c r="E2011" t="s">
        <v>2664</v>
      </c>
      <c r="F2011">
        <v>1295.3300928612884</v>
      </c>
      <c r="G2011">
        <v>647.07340045469311</v>
      </c>
      <c r="H2011">
        <v>1269</v>
      </c>
      <c r="I2011">
        <v>666</v>
      </c>
      <c r="J2011">
        <v>1174.2362159024956</v>
      </c>
      <c r="K2011">
        <v>636.22215004871714</v>
      </c>
      <c r="L2011">
        <v>1536.6585896691818</v>
      </c>
      <c r="M2011">
        <v>0</v>
      </c>
      <c r="N2011">
        <v>431.6690562536898</v>
      </c>
      <c r="O2011">
        <v>346.06217051445191</v>
      </c>
      <c r="P2011">
        <v>1167.6997243180499</v>
      </c>
      <c r="Q2011">
        <v>830.49918804806759</v>
      </c>
      <c r="R2011">
        <v>890.78708779623844</v>
      </c>
      <c r="S2011">
        <v>564.57904623401805</v>
      </c>
      <c r="T2011">
        <v>969.13321244834276</v>
      </c>
      <c r="U2011">
        <v>570.13149124401616</v>
      </c>
      <c r="V2011">
        <v>990.04174749093363</v>
      </c>
      <c r="W2011">
        <v>443.02878264557955</v>
      </c>
      <c r="X2011">
        <v>759.63038711309775</v>
      </c>
      <c r="Y2011">
        <v>799.02902502575284</v>
      </c>
      <c r="Z2011">
        <v>790.97579488909503</v>
      </c>
      <c r="AA2011">
        <v>623.96606677573777</v>
      </c>
      <c r="AB2011">
        <v>692.93877034663069</v>
      </c>
      <c r="AC2011">
        <v>721.25455977701017</v>
      </c>
      <c r="AD2011">
        <v>1296.5269152640742</v>
      </c>
      <c r="AE2011">
        <v>518.37252354660609</v>
      </c>
      <c r="AF2011">
        <v>1083.8692333642573</v>
      </c>
      <c r="AG2011">
        <v>381.34836090407805</v>
      </c>
      <c r="AH2011">
        <v>1001.8354136796829</v>
      </c>
      <c r="AI2011">
        <v>390.32079015936495</v>
      </c>
      <c r="AJ2011">
        <v>1060.1775322594249</v>
      </c>
      <c r="AK2011">
        <v>379.41707568320908</v>
      </c>
    </row>
    <row r="2012" spans="1:37" x14ac:dyDescent="0.25">
      <c r="A2012">
        <v>2011</v>
      </c>
      <c r="C2012" t="s">
        <v>24</v>
      </c>
      <c r="D2012" t="s">
        <v>24</v>
      </c>
      <c r="E2012" t="s">
        <v>2665</v>
      </c>
      <c r="F2012">
        <v>1280.0188624492164</v>
      </c>
      <c r="G2012">
        <v>756.86213056187069</v>
      </c>
      <c r="H2012">
        <v>1254</v>
      </c>
      <c r="I2012">
        <v>778.99999999999989</v>
      </c>
      <c r="J2012">
        <v>1160.3563551944283</v>
      </c>
      <c r="K2012">
        <v>744.16975208400993</v>
      </c>
      <c r="L2012">
        <v>1518.4947765525246</v>
      </c>
      <c r="M2012">
        <v>0</v>
      </c>
      <c r="N2012">
        <v>425.39023361727254</v>
      </c>
      <c r="O2012">
        <v>400.26467914924558</v>
      </c>
      <c r="P2012">
        <v>1153.8971271038886</v>
      </c>
      <c r="Q2012">
        <v>971.40971094511201</v>
      </c>
      <c r="R2012">
        <v>877.83018470102058</v>
      </c>
      <c r="S2012">
        <v>653.007089620069</v>
      </c>
      <c r="T2012">
        <v>955.03672935818508</v>
      </c>
      <c r="U2012">
        <v>659.42919469187416</v>
      </c>
      <c r="V2012">
        <v>975.64114025470201</v>
      </c>
      <c r="W2012">
        <v>512.41883293946546</v>
      </c>
      <c r="X2012">
        <v>748.58121784599825</v>
      </c>
      <c r="Y2012">
        <v>924.17814942737675</v>
      </c>
      <c r="Z2012">
        <v>779.47069241798101</v>
      </c>
      <c r="AA2012">
        <v>721.69569169241947</v>
      </c>
      <c r="AB2012">
        <v>682.85966095977062</v>
      </c>
      <c r="AC2012">
        <v>834.22214142883104</v>
      </c>
      <c r="AD2012">
        <v>1281.2015380150899</v>
      </c>
      <c r="AE2012">
        <v>606.32461838259167</v>
      </c>
      <c r="AF2012">
        <v>1068.103862697141</v>
      </c>
      <c r="AG2012">
        <v>441.07762225049987</v>
      </c>
      <c r="AH2012">
        <v>987.26326220797853</v>
      </c>
      <c r="AI2012">
        <v>451.45537175059076</v>
      </c>
      <c r="AJ2012">
        <v>1044.7567681538333</v>
      </c>
      <c r="AK2012">
        <v>438.84384657335028</v>
      </c>
    </row>
    <row r="2013" spans="1:37" x14ac:dyDescent="0.25">
      <c r="A2013">
        <v>2012</v>
      </c>
      <c r="C2013" t="s">
        <v>24</v>
      </c>
      <c r="D2013" t="s">
        <v>24</v>
      </c>
      <c r="E2013" t="s">
        <v>2666</v>
      </c>
      <c r="F2013">
        <v>760.45777713290772</v>
      </c>
      <c r="G2013">
        <v>509.10880155894773</v>
      </c>
      <c r="H2013">
        <v>745</v>
      </c>
      <c r="I2013">
        <v>524</v>
      </c>
      <c r="J2013">
        <v>689.3664151673438</v>
      </c>
      <c r="K2013">
        <v>500.57118111941105</v>
      </c>
      <c r="L2013">
        <v>902.13605146063071</v>
      </c>
      <c r="M2013">
        <v>0</v>
      </c>
      <c r="N2013">
        <v>265.80349160833265</v>
      </c>
      <c r="O2013">
        <v>263.19487365933463</v>
      </c>
      <c r="P2013">
        <v>685.52899497001363</v>
      </c>
      <c r="Q2013">
        <v>653.42578759337448</v>
      </c>
      <c r="R2013">
        <v>548.5088976975627</v>
      </c>
      <c r="S2013">
        <v>429.38617221111309</v>
      </c>
      <c r="T2013">
        <v>596.75111748334325</v>
      </c>
      <c r="U2013">
        <v>433.60904078046411</v>
      </c>
      <c r="V2013">
        <v>609.62570633381131</v>
      </c>
      <c r="W2013">
        <v>336.94207113858084</v>
      </c>
      <c r="X2013">
        <v>467.74816564054993</v>
      </c>
      <c r="Y2013">
        <v>607.69526752711624</v>
      </c>
      <c r="Z2013">
        <v>487.04933794383066</v>
      </c>
      <c r="AA2013">
        <v>474.55250560504146</v>
      </c>
      <c r="AB2013">
        <v>426.68229737707685</v>
      </c>
      <c r="AC2013">
        <v>548.54450705932254</v>
      </c>
      <c r="AD2013">
        <v>761.16040336622177</v>
      </c>
      <c r="AE2013">
        <v>407.84865215979215</v>
      </c>
      <c r="AF2013">
        <v>667.40069157459732</v>
      </c>
      <c r="AG2013">
        <v>290.03150942252921</v>
      </c>
      <c r="AH2013">
        <v>616.88774563548964</v>
      </c>
      <c r="AI2013">
        <v>296.85542022662543</v>
      </c>
      <c r="AJ2013">
        <v>652.81234713671256</v>
      </c>
      <c r="AK2013">
        <v>288.56268557232016</v>
      </c>
    </row>
    <row r="2014" spans="1:37" x14ac:dyDescent="0.25">
      <c r="A2014">
        <v>2013</v>
      </c>
      <c r="C2014" t="s">
        <v>24</v>
      </c>
      <c r="D2014" t="s">
        <v>24</v>
      </c>
      <c r="E2014" t="s">
        <v>2667</v>
      </c>
      <c r="F2014">
        <v>1210.6079512478236</v>
      </c>
      <c r="G2014">
        <v>520.76778174732056</v>
      </c>
      <c r="H2014">
        <v>1186</v>
      </c>
      <c r="I2014">
        <v>536</v>
      </c>
      <c r="J2014">
        <v>1097.4343199845232</v>
      </c>
      <c r="K2014">
        <v>512.03464328245104</v>
      </c>
      <c r="L2014">
        <v>1436.1521570903462</v>
      </c>
      <c r="M2014">
        <v>0</v>
      </c>
      <c r="N2014">
        <v>450.50552416294175</v>
      </c>
      <c r="O2014">
        <v>272.05489910925291</v>
      </c>
      <c r="P2014">
        <v>1091.3253530663571</v>
      </c>
      <c r="Q2014">
        <v>668.38973692757384</v>
      </c>
      <c r="R2014">
        <v>929.65779708189257</v>
      </c>
      <c r="S2014">
        <v>443.84075622614074</v>
      </c>
      <c r="T2014">
        <v>1011.4226617188159</v>
      </c>
      <c r="U2014">
        <v>448.20578076713332</v>
      </c>
      <c r="V2014">
        <v>1033.2435691996288</v>
      </c>
      <c r="W2014">
        <v>348.28467551354305</v>
      </c>
      <c r="X2014">
        <v>792.7778949143966</v>
      </c>
      <c r="Y2014">
        <v>628.15233593892026</v>
      </c>
      <c r="Z2014">
        <v>825.49110230243741</v>
      </c>
      <c r="AA2014">
        <v>490.52754044719148</v>
      </c>
      <c r="AB2014">
        <v>723.1760985072109</v>
      </c>
      <c r="AC2014">
        <v>567.0103617524087</v>
      </c>
      <c r="AD2014">
        <v>1211.7264944863609</v>
      </c>
      <c r="AE2014">
        <v>417.18869762910032</v>
      </c>
      <c r="AF2014">
        <v>1131.1653453656068</v>
      </c>
      <c r="AG2014">
        <v>299.79494637338667</v>
      </c>
      <c r="AH2014">
        <v>1045.5518680947964</v>
      </c>
      <c r="AI2014">
        <v>306.84857298672972</v>
      </c>
      <c r="AJ2014">
        <v>1106.4398245761997</v>
      </c>
      <c r="AK2014">
        <v>298.27667696782407</v>
      </c>
    </row>
    <row r="2015" spans="1:37" x14ac:dyDescent="0.25">
      <c r="A2015">
        <v>2014</v>
      </c>
      <c r="C2015" t="s">
        <v>24</v>
      </c>
      <c r="D2015" t="s">
        <v>24</v>
      </c>
      <c r="E2015" t="s">
        <v>2668</v>
      </c>
      <c r="F2015">
        <v>669.611143354614</v>
      </c>
      <c r="G2015">
        <v>102.98765833062681</v>
      </c>
      <c r="H2015">
        <v>656</v>
      </c>
      <c r="I2015">
        <v>106</v>
      </c>
      <c r="J2015">
        <v>607.01257496614426</v>
      </c>
      <c r="K2015">
        <v>101.2605824401862</v>
      </c>
      <c r="L2015">
        <v>794.36409363513246</v>
      </c>
      <c r="M2015">
        <v>0</v>
      </c>
      <c r="N2015">
        <v>161.15644766804419</v>
      </c>
      <c r="O2015">
        <v>38.045991637884015</v>
      </c>
      <c r="P2015">
        <v>603.6335848326562</v>
      </c>
      <c r="Q2015">
        <v>132.18155245209482</v>
      </c>
      <c r="R2015">
        <v>332.56051277726237</v>
      </c>
      <c r="S2015">
        <v>62.069684299824267</v>
      </c>
      <c r="T2015">
        <v>361.80973264738128</v>
      </c>
      <c r="U2015">
        <v>62.680118766284913</v>
      </c>
      <c r="V2015">
        <v>369.61558572994852</v>
      </c>
      <c r="W2015">
        <v>48.706477610131486</v>
      </c>
      <c r="X2015">
        <v>283.59534452222317</v>
      </c>
      <c r="Y2015">
        <v>87.845058474216799</v>
      </c>
      <c r="Z2015">
        <v>295.2976300919288</v>
      </c>
      <c r="AA2015">
        <v>68.5986790280555</v>
      </c>
      <c r="AB2015">
        <v>258.69714092940876</v>
      </c>
      <c r="AC2015">
        <v>79.29455250560504</v>
      </c>
      <c r="AD2015">
        <v>670.22983168891471</v>
      </c>
      <c r="AE2015">
        <v>82.503734978889241</v>
      </c>
      <c r="AF2015">
        <v>404.64451378932273</v>
      </c>
      <c r="AG2015">
        <v>41.925346906623034</v>
      </c>
      <c r="AH2015">
        <v>374.0185544404149</v>
      </c>
      <c r="AI2015">
        <v>42.911773616918133</v>
      </c>
      <c r="AJ2015">
        <v>395.79961204351861</v>
      </c>
      <c r="AK2015">
        <v>41.713021874810636</v>
      </c>
    </row>
    <row r="2016" spans="1:37" x14ac:dyDescent="0.25">
      <c r="A2016">
        <v>2015</v>
      </c>
      <c r="C2016" t="s">
        <v>24</v>
      </c>
      <c r="D2016" t="s">
        <v>24</v>
      </c>
      <c r="E2016" t="s">
        <v>2669</v>
      </c>
      <c r="F2016">
        <v>765.56152060359841</v>
      </c>
      <c r="G2016">
        <v>390.57583631049039</v>
      </c>
      <c r="H2016">
        <v>750</v>
      </c>
      <c r="I2016">
        <v>402</v>
      </c>
      <c r="J2016">
        <v>693.99303540336621</v>
      </c>
      <c r="K2016">
        <v>384.02598246183823</v>
      </c>
      <c r="L2016">
        <v>908.19065583284964</v>
      </c>
      <c r="M2016">
        <v>0</v>
      </c>
      <c r="N2016">
        <v>194.12026650923505</v>
      </c>
      <c r="O2016">
        <v>190.75113615706235</v>
      </c>
      <c r="P2016">
        <v>690.12986070806733</v>
      </c>
      <c r="Q2016">
        <v>501.29230269568041</v>
      </c>
      <c r="R2016">
        <v>400.58425402715699</v>
      </c>
      <c r="S2016">
        <v>311.19869114706415</v>
      </c>
      <c r="T2016">
        <v>435.81626887070928</v>
      </c>
      <c r="U2016">
        <v>314.25922559534627</v>
      </c>
      <c r="V2016">
        <v>445.2187737201653</v>
      </c>
      <c r="W2016">
        <v>244.19960007271405</v>
      </c>
      <c r="X2016">
        <v>341.60348317449609</v>
      </c>
      <c r="Y2016">
        <v>440.42864933648423</v>
      </c>
      <c r="Z2016">
        <v>355.69941806527788</v>
      </c>
      <c r="AA2016">
        <v>343.93310307216865</v>
      </c>
      <c r="AB2016">
        <v>311.6124652104242</v>
      </c>
      <c r="AC2016">
        <v>397.55898927467729</v>
      </c>
      <c r="AD2016">
        <v>766.2688624492165</v>
      </c>
      <c r="AE2016">
        <v>312.89152322182525</v>
      </c>
      <c r="AF2016">
        <v>487.41270979168422</v>
      </c>
      <c r="AG2016">
        <v>210.20105435375385</v>
      </c>
      <c r="AH2016">
        <v>450.52234966686348</v>
      </c>
      <c r="AI2016">
        <v>215.14670059989092</v>
      </c>
      <c r="AJ2016">
        <v>476.7586235978747</v>
      </c>
      <c r="AK2016">
        <v>209.13652063261225</v>
      </c>
    </row>
    <row r="2017" spans="1:37" x14ac:dyDescent="0.25">
      <c r="A2017">
        <v>2016</v>
      </c>
      <c r="C2017" t="s">
        <v>24</v>
      </c>
      <c r="D2017" t="s">
        <v>24</v>
      </c>
      <c r="E2017" t="s">
        <v>2670</v>
      </c>
      <c r="F2017">
        <v>903.36259431224607</v>
      </c>
      <c r="G2017">
        <v>442.06966547580384</v>
      </c>
      <c r="H2017">
        <v>885</v>
      </c>
      <c r="I2017">
        <v>455</v>
      </c>
      <c r="J2017">
        <v>818.91178177597214</v>
      </c>
      <c r="K2017">
        <v>434.65627368193134</v>
      </c>
      <c r="L2017">
        <v>1071.6649738827625</v>
      </c>
      <c r="M2017">
        <v>0</v>
      </c>
      <c r="N2017">
        <v>279.93084254027156</v>
      </c>
      <c r="O2017">
        <v>222.54299218323942</v>
      </c>
      <c r="P2017">
        <v>814.35323563551947</v>
      </c>
      <c r="Q2017">
        <v>567.38307892172782</v>
      </c>
      <c r="R2017">
        <v>577.66192966180313</v>
      </c>
      <c r="S2017">
        <v>363.06513967157485</v>
      </c>
      <c r="T2017">
        <v>628.46820443619799</v>
      </c>
      <c r="U2017">
        <v>366.6357631945707</v>
      </c>
      <c r="V2017">
        <v>642.02707261533271</v>
      </c>
      <c r="W2017">
        <v>284.89953341816641</v>
      </c>
      <c r="X2017">
        <v>492.608796491524</v>
      </c>
      <c r="Y2017">
        <v>513.8334242258984</v>
      </c>
      <c r="Z2017">
        <v>512.93581850383737</v>
      </c>
      <c r="AA2017">
        <v>401.25528691753016</v>
      </c>
      <c r="AB2017">
        <v>449.36029349751203</v>
      </c>
      <c r="AC2017">
        <v>463.81882082045689</v>
      </c>
      <c r="AD2017">
        <v>904.19725769007539</v>
      </c>
      <c r="AE2017">
        <v>354.14339071126989</v>
      </c>
      <c r="AF2017">
        <v>702.87277557560935</v>
      </c>
      <c r="AG2017">
        <v>245.23456341271284</v>
      </c>
      <c r="AH2017">
        <v>649.67508644682471</v>
      </c>
      <c r="AI2017">
        <v>251.0044840332061</v>
      </c>
      <c r="AJ2017">
        <v>687.50906637429364</v>
      </c>
      <c r="AK2017">
        <v>243.99260740471431</v>
      </c>
    </row>
    <row r="2018" spans="1:37" x14ac:dyDescent="0.25">
      <c r="A2018">
        <v>2017</v>
      </c>
      <c r="C2018" t="s">
        <v>24</v>
      </c>
      <c r="D2018" t="s">
        <v>24</v>
      </c>
      <c r="E2018" t="s">
        <v>2671</v>
      </c>
      <c r="F2018">
        <v>712.48258850841546</v>
      </c>
      <c r="G2018">
        <v>257.46914582656706</v>
      </c>
      <c r="H2018">
        <v>698</v>
      </c>
      <c r="I2018">
        <v>265</v>
      </c>
      <c r="J2018">
        <v>645.87618494873277</v>
      </c>
      <c r="K2018">
        <v>253.15145610046551</v>
      </c>
      <c r="L2018">
        <v>845.22277036177206</v>
      </c>
      <c r="M2018">
        <v>0</v>
      </c>
      <c r="N2018">
        <v>184.70203255460908</v>
      </c>
      <c r="O2018">
        <v>107.8838393019451</v>
      </c>
      <c r="P2018">
        <v>642.28085703230795</v>
      </c>
      <c r="Q2018">
        <v>330.45388113023705</v>
      </c>
      <c r="R2018">
        <v>381.14889938432992</v>
      </c>
      <c r="S2018">
        <v>176.00581712415925</v>
      </c>
      <c r="T2018">
        <v>414.67154423547271</v>
      </c>
      <c r="U2018">
        <v>177.73677513179422</v>
      </c>
      <c r="V2018">
        <v>423.61786286581764</v>
      </c>
      <c r="W2018">
        <v>138.11288856571534</v>
      </c>
      <c r="X2018">
        <v>325.02972927384667</v>
      </c>
      <c r="Y2018">
        <v>249.09489183784765</v>
      </c>
      <c r="Z2018">
        <v>338.44176435860675</v>
      </c>
      <c r="AA2018">
        <v>194.51954190147245</v>
      </c>
      <c r="AB2018">
        <v>296.4938011301341</v>
      </c>
      <c r="AC2018">
        <v>224.84893655698966</v>
      </c>
      <c r="AD2018">
        <v>713.14088798607077</v>
      </c>
      <c r="AE2018">
        <v>206.25933744722312</v>
      </c>
      <c r="AF2018">
        <v>463.76465379100949</v>
      </c>
      <c r="AG2018">
        <v>118.88420287220505</v>
      </c>
      <c r="AH2018">
        <v>428.66412245930672</v>
      </c>
      <c r="AI2018">
        <v>121.68133066715143</v>
      </c>
      <c r="AJ2018">
        <v>453.62747743948722</v>
      </c>
      <c r="AK2018">
        <v>118.28213052172333</v>
      </c>
    </row>
    <row r="2019" spans="1:37" x14ac:dyDescent="0.25">
      <c r="A2019">
        <v>2018</v>
      </c>
      <c r="C2019" t="s">
        <v>24</v>
      </c>
      <c r="D2019" t="s">
        <v>24</v>
      </c>
      <c r="E2019" t="s">
        <v>2672</v>
      </c>
      <c r="F2019">
        <v>882.94762042948344</v>
      </c>
      <c r="G2019">
        <v>450.8139006170835</v>
      </c>
      <c r="H2019">
        <v>865</v>
      </c>
      <c r="I2019">
        <v>464.00000000000006</v>
      </c>
      <c r="J2019">
        <v>800.40530083188241</v>
      </c>
      <c r="K2019">
        <v>443.25387030421138</v>
      </c>
      <c r="L2019">
        <v>1047.4465563938866</v>
      </c>
      <c r="M2019">
        <v>0</v>
      </c>
      <c r="N2019">
        <v>252.72261111579655</v>
      </c>
      <c r="O2019">
        <v>195.96291583348483</v>
      </c>
      <c r="P2019">
        <v>795.94977268330433</v>
      </c>
      <c r="Q2019">
        <v>578.60604092237747</v>
      </c>
      <c r="R2019">
        <v>521.515349582525</v>
      </c>
      <c r="S2019">
        <v>319.70138762649214</v>
      </c>
      <c r="T2019">
        <v>567.38344437884791</v>
      </c>
      <c r="U2019">
        <v>322.84554323456342</v>
      </c>
      <c r="V2019">
        <v>579.62444125832837</v>
      </c>
      <c r="W2019">
        <v>250.87172029328002</v>
      </c>
      <c r="X2019">
        <v>444.72906300075903</v>
      </c>
      <c r="Y2019">
        <v>452.46221899048658</v>
      </c>
      <c r="Z2019">
        <v>463.08037446234289</v>
      </c>
      <c r="AA2019">
        <v>353.33018239108043</v>
      </c>
      <c r="AB2019">
        <v>405.68415282111829</v>
      </c>
      <c r="AC2019">
        <v>408.42125674119859</v>
      </c>
      <c r="AD2019">
        <v>883.76342135809637</v>
      </c>
      <c r="AE2019">
        <v>361.1484248132511</v>
      </c>
      <c r="AF2019">
        <v>634.55616935143792</v>
      </c>
      <c r="AG2019">
        <v>215.9442525601406</v>
      </c>
      <c r="AH2019">
        <v>586.5290967361052</v>
      </c>
      <c r="AI2019">
        <v>221.02502575289341</v>
      </c>
      <c r="AJ2019">
        <v>620.68575525006327</v>
      </c>
      <c r="AK2019">
        <v>214.85063321820274</v>
      </c>
    </row>
    <row r="2020" spans="1:37" x14ac:dyDescent="0.25">
      <c r="A2020">
        <v>2019</v>
      </c>
      <c r="C2020" t="s">
        <v>24</v>
      </c>
      <c r="D2020" t="s">
        <v>24</v>
      </c>
      <c r="E2020" t="s">
        <v>2673</v>
      </c>
      <c r="F2020">
        <v>1017.6864480557168</v>
      </c>
      <c r="G2020">
        <v>658.73238064306588</v>
      </c>
      <c r="H2020">
        <v>997</v>
      </c>
      <c r="I2020">
        <v>678</v>
      </c>
      <c r="J2020">
        <v>922.54807506287489</v>
      </c>
      <c r="K2020">
        <v>647.68561221175707</v>
      </c>
      <c r="L2020">
        <v>1207.2881118204682</v>
      </c>
      <c r="M2020">
        <v>0</v>
      </c>
      <c r="N2020">
        <v>311.32495572235808</v>
      </c>
      <c r="O2020">
        <v>344.49863661152517</v>
      </c>
      <c r="P2020">
        <v>917.41262816792414</v>
      </c>
      <c r="Q2020">
        <v>845.46313738226695</v>
      </c>
      <c r="R2020">
        <v>642.44644513789319</v>
      </c>
      <c r="S2020">
        <v>562.02823729018962</v>
      </c>
      <c r="T2020">
        <v>698.9506198869866</v>
      </c>
      <c r="U2020">
        <v>567.55559595225111</v>
      </c>
      <c r="V2020">
        <v>714.0301087964915</v>
      </c>
      <c r="W2020">
        <v>441.02714657940982</v>
      </c>
      <c r="X2020">
        <v>547.85464282702208</v>
      </c>
      <c r="Y2020">
        <v>795.41895412955216</v>
      </c>
      <c r="Z2020">
        <v>570.46133085940801</v>
      </c>
      <c r="AA2020">
        <v>621.14694298006418</v>
      </c>
      <c r="AB2020">
        <v>499.75584043181243</v>
      </c>
      <c r="AC2020">
        <v>717.99587953705384</v>
      </c>
      <c r="AD2020">
        <v>1018.6267411491584</v>
      </c>
      <c r="AE2020">
        <v>527.71256901591426</v>
      </c>
      <c r="AF2020">
        <v>781.69962891119178</v>
      </c>
      <c r="AG2020">
        <v>379.625401442162</v>
      </c>
      <c r="AH2020">
        <v>722.5358438053471</v>
      </c>
      <c r="AI2020">
        <v>388.5572926134642</v>
      </c>
      <c r="AJ2020">
        <v>764.61288690225183</v>
      </c>
      <c r="AK2020">
        <v>377.70284190753193</v>
      </c>
    </row>
    <row r="2021" spans="1:37" x14ac:dyDescent="0.25">
      <c r="A2021">
        <v>2020</v>
      </c>
      <c r="C2021" t="s">
        <v>24</v>
      </c>
      <c r="D2021" t="s">
        <v>107</v>
      </c>
      <c r="E2021" t="s">
        <v>2674</v>
      </c>
      <c r="F2021">
        <v>606.15684882895664</v>
      </c>
      <c r="G2021">
        <v>617.7410788381743</v>
      </c>
      <c r="H2021">
        <v>635</v>
      </c>
      <c r="I2021">
        <v>582</v>
      </c>
      <c r="J2021">
        <v>596.24201561391055</v>
      </c>
      <c r="K2021">
        <v>567.02738589211617</v>
      </c>
      <c r="L2021">
        <v>904.95386799148332</v>
      </c>
      <c r="M2021">
        <v>0</v>
      </c>
      <c r="N2021">
        <v>160.31105398457584</v>
      </c>
      <c r="O2021">
        <v>304.42931034482757</v>
      </c>
      <c r="P2021">
        <v>496.64300922640166</v>
      </c>
      <c r="Q2021">
        <v>766.50124481327805</v>
      </c>
      <c r="R2021">
        <v>334.95886889460155</v>
      </c>
      <c r="S2021">
        <v>472.00948275862066</v>
      </c>
      <c r="T2021">
        <v>450.52185089974296</v>
      </c>
      <c r="U2021">
        <v>464.80689655172415</v>
      </c>
      <c r="V2021">
        <v>473.547557840617</v>
      </c>
      <c r="W2021">
        <v>374.5344827586207</v>
      </c>
      <c r="X2021">
        <v>352.77120822622112</v>
      </c>
      <c r="Y2021">
        <v>551.71810344827588</v>
      </c>
      <c r="Z2021">
        <v>329.74550128534707</v>
      </c>
      <c r="AA2021">
        <v>481.13275862068963</v>
      </c>
      <c r="AB2021">
        <v>316.7120822622108</v>
      </c>
      <c r="AC2021">
        <v>606.45775862068967</v>
      </c>
      <c r="AD2021">
        <v>666.09652235628107</v>
      </c>
      <c r="AE2021">
        <v>494.5792531120332</v>
      </c>
      <c r="AF2021">
        <v>534.8046272493574</v>
      </c>
      <c r="AG2021">
        <v>341.40258620689656</v>
      </c>
      <c r="AH2021">
        <v>463.55526992287918</v>
      </c>
      <c r="AI2021">
        <v>338.04137931034484</v>
      </c>
      <c r="AJ2021">
        <v>525.24678663239081</v>
      </c>
      <c r="AK2021">
        <v>322.6758620689655</v>
      </c>
    </row>
    <row r="2022" spans="1:37" x14ac:dyDescent="0.25">
      <c r="A2022">
        <v>2021</v>
      </c>
      <c r="C2022" t="s">
        <v>24</v>
      </c>
      <c r="D2022" t="s">
        <v>114</v>
      </c>
      <c r="E2022" t="s">
        <v>2675</v>
      </c>
      <c r="F2022">
        <v>921</v>
      </c>
      <c r="G2022">
        <v>830</v>
      </c>
      <c r="H2022">
        <v>870</v>
      </c>
      <c r="I2022">
        <v>712</v>
      </c>
      <c r="J2022">
        <v>844</v>
      </c>
      <c r="K2022">
        <v>696</v>
      </c>
      <c r="L2022">
        <v>1046</v>
      </c>
      <c r="M2022">
        <v>702</v>
      </c>
      <c r="N2022">
        <v>343</v>
      </c>
      <c r="O2022">
        <v>419</v>
      </c>
      <c r="P2022">
        <v>779</v>
      </c>
      <c r="Q2022">
        <v>1025</v>
      </c>
      <c r="R2022">
        <v>564</v>
      </c>
      <c r="S2022">
        <v>726</v>
      </c>
      <c r="T2022">
        <v>758</v>
      </c>
      <c r="U2022">
        <v>640</v>
      </c>
      <c r="V2022">
        <v>749</v>
      </c>
      <c r="W2022">
        <v>535</v>
      </c>
      <c r="X2022">
        <v>530</v>
      </c>
      <c r="Y2022">
        <v>832</v>
      </c>
      <c r="Z2022">
        <v>0</v>
      </c>
      <c r="AA2022">
        <v>472</v>
      </c>
      <c r="AB2022">
        <v>538</v>
      </c>
      <c r="AC2022">
        <v>825</v>
      </c>
      <c r="AD2022">
        <v>876</v>
      </c>
      <c r="AE2022">
        <v>663</v>
      </c>
      <c r="AF2022">
        <v>740</v>
      </c>
      <c r="AG2022">
        <v>499</v>
      </c>
      <c r="AH2022">
        <v>561</v>
      </c>
      <c r="AI2022">
        <v>567</v>
      </c>
      <c r="AJ2022">
        <v>777</v>
      </c>
      <c r="AK2022">
        <v>441</v>
      </c>
    </row>
    <row r="2023" spans="1:37" x14ac:dyDescent="0.25">
      <c r="A2023">
        <v>2022</v>
      </c>
      <c r="C2023" t="s">
        <v>24</v>
      </c>
      <c r="D2023" t="s">
        <v>118</v>
      </c>
      <c r="E2023" t="s">
        <v>2676</v>
      </c>
      <c r="F2023">
        <v>710.76087931807979</v>
      </c>
      <c r="G2023">
        <v>525.02068965517242</v>
      </c>
      <c r="H2023">
        <v>713</v>
      </c>
      <c r="I2023">
        <v>488.00000000000006</v>
      </c>
      <c r="J2023">
        <v>706.60251233737097</v>
      </c>
      <c r="K2023">
        <v>470.13687002652523</v>
      </c>
      <c r="L2023">
        <v>1004.7254374158815</v>
      </c>
      <c r="M2023">
        <v>0</v>
      </c>
      <c r="N2023">
        <v>148.99734042553192</v>
      </c>
      <c r="O2023">
        <v>205.58200514138818</v>
      </c>
      <c r="P2023">
        <v>577.69313593539698</v>
      </c>
      <c r="Q2023">
        <v>653.42811671087543</v>
      </c>
      <c r="R2023">
        <v>360.74734042553189</v>
      </c>
      <c r="S2023">
        <v>468.25449871465293</v>
      </c>
      <c r="T2023">
        <v>533.88031914893611</v>
      </c>
      <c r="U2023">
        <v>445.4745501285347</v>
      </c>
      <c r="V2023">
        <v>532.91489361702122</v>
      </c>
      <c r="W2023">
        <v>382.47814910025704</v>
      </c>
      <c r="X2023">
        <v>436.69414893617017</v>
      </c>
      <c r="Y2023">
        <v>500.03393316195371</v>
      </c>
      <c r="Z2023">
        <v>418.99468085106378</v>
      </c>
      <c r="AA2023">
        <v>443.78714652956296</v>
      </c>
      <c r="AB2023">
        <v>338.54255319148933</v>
      </c>
      <c r="AC2023">
        <v>591.15372750642666</v>
      </c>
      <c r="AD2023">
        <v>813.76043068640638</v>
      </c>
      <c r="AE2023">
        <v>372.53687002652521</v>
      </c>
      <c r="AF2023">
        <v>592.127659574468</v>
      </c>
      <c r="AG2023">
        <v>296.98303341902312</v>
      </c>
      <c r="AH2023">
        <v>466.30053191489361</v>
      </c>
      <c r="AI2023">
        <v>341.13676092544983</v>
      </c>
      <c r="AJ2023">
        <v>635.25</v>
      </c>
      <c r="AK2023">
        <v>245.79845758354756</v>
      </c>
    </row>
    <row r="2024" spans="1:37" x14ac:dyDescent="0.25">
      <c r="A2024">
        <v>2023</v>
      </c>
      <c r="C2024" t="s">
        <v>24</v>
      </c>
      <c r="D2024" t="s">
        <v>118</v>
      </c>
      <c r="E2024" t="s">
        <v>2677</v>
      </c>
      <c r="F2024">
        <v>756.61641991924625</v>
      </c>
      <c r="G2024">
        <v>662.73103448275856</v>
      </c>
      <c r="H2024">
        <v>759</v>
      </c>
      <c r="I2024">
        <v>616</v>
      </c>
      <c r="J2024">
        <v>752.18977119784654</v>
      </c>
      <c r="K2024">
        <v>593.45145888594163</v>
      </c>
      <c r="L2024">
        <v>1069.5464333781965</v>
      </c>
      <c r="M2024">
        <v>0</v>
      </c>
      <c r="N2024">
        <v>161.72163120567376</v>
      </c>
      <c r="O2024">
        <v>226.62879177377894</v>
      </c>
      <c r="P2024">
        <v>614.96366083445491</v>
      </c>
      <c r="Q2024">
        <v>824.81909814323603</v>
      </c>
      <c r="R2024">
        <v>391.55496453900707</v>
      </c>
      <c r="S2024">
        <v>516.19280205655525</v>
      </c>
      <c r="T2024">
        <v>579.47340425531911</v>
      </c>
      <c r="U2024">
        <v>491.08071979434453</v>
      </c>
      <c r="V2024">
        <v>578.42553191489355</v>
      </c>
      <c r="W2024">
        <v>421.63496143958872</v>
      </c>
      <c r="X2024">
        <v>473.98758865248226</v>
      </c>
      <c r="Y2024">
        <v>551.22570694087403</v>
      </c>
      <c r="Z2024">
        <v>454.77659574468083</v>
      </c>
      <c r="AA2024">
        <v>489.22056555269927</v>
      </c>
      <c r="AB2024">
        <v>367.45390070921985</v>
      </c>
      <c r="AC2024">
        <v>651.67403598971725</v>
      </c>
      <c r="AD2024">
        <v>866.26110363391649</v>
      </c>
      <c r="AE2024">
        <v>470.25145888594159</v>
      </c>
      <c r="AF2024">
        <v>642.69503546099281</v>
      </c>
      <c r="AG2024">
        <v>327.38714652956298</v>
      </c>
      <c r="AH2024">
        <v>506.12234042553189</v>
      </c>
      <c r="AI2024">
        <v>376.06118251928024</v>
      </c>
      <c r="AJ2024">
        <v>689.5</v>
      </c>
      <c r="AK2024">
        <v>270.96246786632395</v>
      </c>
    </row>
    <row r="2025" spans="1:37" x14ac:dyDescent="0.25">
      <c r="A2025">
        <v>2024</v>
      </c>
      <c r="C2025" t="s">
        <v>24</v>
      </c>
      <c r="D2025" t="s">
        <v>118</v>
      </c>
      <c r="E2025" t="s">
        <v>2678</v>
      </c>
      <c r="F2025">
        <v>754.62270076267384</v>
      </c>
      <c r="G2025">
        <v>840.24827586206902</v>
      </c>
      <c r="H2025">
        <v>757</v>
      </c>
      <c r="I2025">
        <v>781</v>
      </c>
      <c r="J2025">
        <v>750.20771646478238</v>
      </c>
      <c r="K2025">
        <v>752.41167108753314</v>
      </c>
      <c r="L2025">
        <v>1066.728129205922</v>
      </c>
      <c r="M2025">
        <v>0</v>
      </c>
      <c r="N2025">
        <v>152.28102836879432</v>
      </c>
      <c r="O2025">
        <v>298.78920308483288</v>
      </c>
      <c r="P2025">
        <v>613.34320323014799</v>
      </c>
      <c r="Q2025">
        <v>1045.7527851458885</v>
      </c>
      <c r="R2025">
        <v>368.69769503546098</v>
      </c>
      <c r="S2025">
        <v>680.55269922879177</v>
      </c>
      <c r="T2025">
        <v>545.64627659574467</v>
      </c>
      <c r="U2025">
        <v>647.44473007712077</v>
      </c>
      <c r="V2025">
        <v>544.65957446808511</v>
      </c>
      <c r="W2025">
        <v>555.88688946015418</v>
      </c>
      <c r="X2025">
        <v>446.31826241134752</v>
      </c>
      <c r="Y2025">
        <v>726.7403598971722</v>
      </c>
      <c r="Z2025">
        <v>428.22872340425528</v>
      </c>
      <c r="AA2025">
        <v>644.99228791773771</v>
      </c>
      <c r="AB2025">
        <v>346.00354609929076</v>
      </c>
      <c r="AC2025">
        <v>859.17223650385597</v>
      </c>
      <c r="AD2025">
        <v>863.9784656796769</v>
      </c>
      <c r="AE2025">
        <v>596.2116710875332</v>
      </c>
      <c r="AF2025">
        <v>605.17730496453896</v>
      </c>
      <c r="AG2025">
        <v>431.62982005141384</v>
      </c>
      <c r="AH2025">
        <v>476.57712765957444</v>
      </c>
      <c r="AI2025">
        <v>495.80205655526993</v>
      </c>
      <c r="AJ2025">
        <v>649.25</v>
      </c>
      <c r="AK2025">
        <v>357.23907455012852</v>
      </c>
    </row>
    <row r="2026" spans="1:37" x14ac:dyDescent="0.25">
      <c r="A2026">
        <v>2025</v>
      </c>
      <c r="C2026" t="s">
        <v>24</v>
      </c>
      <c r="D2026" t="s">
        <v>186</v>
      </c>
      <c r="E2026" t="s">
        <v>2679</v>
      </c>
      <c r="F2026">
        <v>456.00101296596438</v>
      </c>
      <c r="G2026">
        <v>301.48123620309053</v>
      </c>
      <c r="H2026">
        <v>479</v>
      </c>
      <c r="I2026">
        <v>287</v>
      </c>
      <c r="J2026">
        <v>487.83083468395461</v>
      </c>
      <c r="K2026">
        <v>267.54083885209712</v>
      </c>
      <c r="L2026">
        <v>493.45927876823339</v>
      </c>
      <c r="M2026">
        <v>257.67549668874176</v>
      </c>
      <c r="N2026">
        <v>136.03319502074689</v>
      </c>
      <c r="O2026">
        <v>141.75964010282775</v>
      </c>
      <c r="P2026">
        <v>389.91531604538091</v>
      </c>
      <c r="Q2026">
        <v>379.67991169977927</v>
      </c>
      <c r="R2026">
        <v>264.99585062240664</v>
      </c>
      <c r="S2026">
        <v>256.4951799485861</v>
      </c>
      <c r="T2026">
        <v>354.82157676348544</v>
      </c>
      <c r="U2026">
        <v>236.67127249357324</v>
      </c>
      <c r="V2026">
        <v>356.41493775933606</v>
      </c>
      <c r="W2026">
        <v>198.89363753213365</v>
      </c>
      <c r="X2026">
        <v>287.40248962655602</v>
      </c>
      <c r="Y2026">
        <v>283.42577120822619</v>
      </c>
      <c r="Z2026">
        <v>271.66804979253112</v>
      </c>
      <c r="AA2026">
        <v>252.19376606683804</v>
      </c>
      <c r="AB2026">
        <v>243.08713692946057</v>
      </c>
      <c r="AC2026">
        <v>306.14845758354755</v>
      </c>
      <c r="AD2026">
        <v>512.18841166936795</v>
      </c>
      <c r="AE2026">
        <v>233.14790286975719</v>
      </c>
      <c r="AF2026">
        <v>414.57261410788379</v>
      </c>
      <c r="AG2026">
        <v>170.37339331619538</v>
      </c>
      <c r="AH2026">
        <v>360.99585062240664</v>
      </c>
      <c r="AI2026">
        <v>173.64620822622106</v>
      </c>
      <c r="AJ2026">
        <v>430.90456431535267</v>
      </c>
      <c r="AK2026">
        <v>144.09736503856041</v>
      </c>
    </row>
    <row r="2027" spans="1:37" x14ac:dyDescent="0.25">
      <c r="A2027">
        <v>2026</v>
      </c>
      <c r="C2027" t="s">
        <v>24</v>
      </c>
      <c r="D2027" t="s">
        <v>186</v>
      </c>
      <c r="E2027" t="s">
        <v>2680</v>
      </c>
      <c r="F2027">
        <v>540.72771474878448</v>
      </c>
      <c r="G2027">
        <v>408.62787764112267</v>
      </c>
      <c r="H2027">
        <v>568</v>
      </c>
      <c r="I2027">
        <v>389</v>
      </c>
      <c r="J2027">
        <v>578.47163695299832</v>
      </c>
      <c r="K2027">
        <v>362.62503941974143</v>
      </c>
      <c r="L2027">
        <v>585.14586709886544</v>
      </c>
      <c r="M2027">
        <v>349.25354777672658</v>
      </c>
      <c r="N2027">
        <v>145.82346284420973</v>
      </c>
      <c r="O2027">
        <v>200.7043701799486</v>
      </c>
      <c r="P2027">
        <v>462.36304700162071</v>
      </c>
      <c r="Q2027">
        <v>514.61841690318511</v>
      </c>
      <c r="R2027">
        <v>284.06752168992836</v>
      </c>
      <c r="S2027">
        <v>363.14781491002572</v>
      </c>
      <c r="T2027">
        <v>380.35797812146359</v>
      </c>
      <c r="U2027">
        <v>335.08097686375322</v>
      </c>
      <c r="V2027">
        <v>382.06601282534893</v>
      </c>
      <c r="W2027">
        <v>281.59511568123395</v>
      </c>
      <c r="X2027">
        <v>308.08675971331576</v>
      </c>
      <c r="Y2027">
        <v>401.27634961439588</v>
      </c>
      <c r="Z2027">
        <v>291.21991701244815</v>
      </c>
      <c r="AA2027">
        <v>357.05784061696659</v>
      </c>
      <c r="AB2027">
        <v>260.5820445115051</v>
      </c>
      <c r="AC2027">
        <v>433.44730077120823</v>
      </c>
      <c r="AD2027">
        <v>607.35494327390597</v>
      </c>
      <c r="AE2027">
        <v>316.00883002207507</v>
      </c>
      <c r="AF2027">
        <v>444.40927951716333</v>
      </c>
      <c r="AG2027">
        <v>241.21593830334191</v>
      </c>
      <c r="AH2027">
        <v>386.97661259901923</v>
      </c>
      <c r="AI2027">
        <v>245.8496143958869</v>
      </c>
      <c r="AJ2027">
        <v>461.91663523198793</v>
      </c>
      <c r="AK2027">
        <v>204.01413881748073</v>
      </c>
    </row>
    <row r="2028" spans="1:37" x14ac:dyDescent="0.25">
      <c r="A2028">
        <v>2027</v>
      </c>
      <c r="C2028" t="s">
        <v>24</v>
      </c>
      <c r="D2028" t="s">
        <v>186</v>
      </c>
      <c r="E2028" t="s">
        <v>2681</v>
      </c>
      <c r="F2028">
        <v>392.21799027552674</v>
      </c>
      <c r="G2028">
        <v>227.94922737306845</v>
      </c>
      <c r="H2028">
        <v>412</v>
      </c>
      <c r="I2028">
        <v>217</v>
      </c>
      <c r="J2028">
        <v>419.59562398703406</v>
      </c>
      <c r="K2028">
        <v>202.2869757174393</v>
      </c>
      <c r="L2028">
        <v>424.43679092382496</v>
      </c>
      <c r="M2028">
        <v>194.82781456953643</v>
      </c>
      <c r="N2028">
        <v>108.20822331195775</v>
      </c>
      <c r="O2028">
        <v>94.506426735218511</v>
      </c>
      <c r="P2028">
        <v>335.37601296596438</v>
      </c>
      <c r="Q2028">
        <v>287.07505518763799</v>
      </c>
      <c r="R2028">
        <v>210.7921539041871</v>
      </c>
      <c r="S2028">
        <v>170.99678663239075</v>
      </c>
      <c r="T2028">
        <v>282.24443606186344</v>
      </c>
      <c r="U2028">
        <v>157.78084832904884</v>
      </c>
      <c r="V2028">
        <v>283.5118823085628</v>
      </c>
      <c r="W2028">
        <v>132.59575835475579</v>
      </c>
      <c r="X2028">
        <v>228.61561674839683</v>
      </c>
      <c r="Y2028">
        <v>188.95051413881748</v>
      </c>
      <c r="Z2028">
        <v>216.09958506224066</v>
      </c>
      <c r="AA2028">
        <v>168.12917737789203</v>
      </c>
      <c r="AB2028">
        <v>193.36476801207093</v>
      </c>
      <c r="AC2028">
        <v>204.09897172236504</v>
      </c>
      <c r="AD2028">
        <v>440.54619124797409</v>
      </c>
      <c r="AE2028">
        <v>176.28256070640177</v>
      </c>
      <c r="AF2028">
        <v>329.77367031308944</v>
      </c>
      <c r="AG2028">
        <v>113.58226221079691</v>
      </c>
      <c r="AH2028">
        <v>287.15579026782348</v>
      </c>
      <c r="AI2028">
        <v>115.76413881748071</v>
      </c>
      <c r="AJ2028">
        <v>342.76499434175787</v>
      </c>
      <c r="AK2028">
        <v>96.064910025706936</v>
      </c>
    </row>
    <row r="2029" spans="1:37" x14ac:dyDescent="0.25">
      <c r="A2029">
        <v>2028</v>
      </c>
      <c r="C2029" t="s">
        <v>24</v>
      </c>
      <c r="D2029" t="s">
        <v>186</v>
      </c>
      <c r="E2029" t="s">
        <v>2682</v>
      </c>
      <c r="F2029">
        <v>553.10352512155589</v>
      </c>
      <c r="G2029">
        <v>325.64175339009779</v>
      </c>
      <c r="H2029">
        <v>581</v>
      </c>
      <c r="I2029">
        <v>310</v>
      </c>
      <c r="J2029">
        <v>591.71130470016203</v>
      </c>
      <c r="K2029">
        <v>288.98139388205612</v>
      </c>
      <c r="L2029">
        <v>598.53829011345215</v>
      </c>
      <c r="M2029">
        <v>278.32544938505202</v>
      </c>
      <c r="N2029">
        <v>166.94983025273481</v>
      </c>
      <c r="O2029">
        <v>161.73264781491002</v>
      </c>
      <c r="P2029">
        <v>472.94529983792546</v>
      </c>
      <c r="Q2029">
        <v>410.10722169662569</v>
      </c>
      <c r="R2029">
        <v>325.22218030931725</v>
      </c>
      <c r="S2029">
        <v>292.63367609254499</v>
      </c>
      <c r="T2029">
        <v>435.46284420973222</v>
      </c>
      <c r="U2029">
        <v>270.01670951156814</v>
      </c>
      <c r="V2029">
        <v>437.41833270463979</v>
      </c>
      <c r="W2029">
        <v>226.91645244215937</v>
      </c>
      <c r="X2029">
        <v>352.72123726895512</v>
      </c>
      <c r="Y2029">
        <v>323.35861182519278</v>
      </c>
      <c r="Z2029">
        <v>333.41078838174275</v>
      </c>
      <c r="AA2029">
        <v>287.72622107969153</v>
      </c>
      <c r="AB2029">
        <v>298.33421350433798</v>
      </c>
      <c r="AC2029">
        <v>349.28277634961438</v>
      </c>
      <c r="AD2029">
        <v>621.25567260940034</v>
      </c>
      <c r="AE2029">
        <v>251.83222958057397</v>
      </c>
      <c r="AF2029">
        <v>508.79366276876652</v>
      </c>
      <c r="AG2029">
        <v>194.37789203084833</v>
      </c>
      <c r="AH2029">
        <v>443.04036212749907</v>
      </c>
      <c r="AI2029">
        <v>198.11182519280206</v>
      </c>
      <c r="AJ2029">
        <v>528.83741984156927</v>
      </c>
      <c r="AK2029">
        <v>164.39974293059126</v>
      </c>
    </row>
    <row r="2030" spans="1:37" x14ac:dyDescent="0.25">
      <c r="A2030">
        <v>2029</v>
      </c>
      <c r="C2030" t="s">
        <v>24</v>
      </c>
      <c r="D2030" t="s">
        <v>186</v>
      </c>
      <c r="E2030" t="s">
        <v>2683</v>
      </c>
      <c r="F2030">
        <v>431.24939222042138</v>
      </c>
      <c r="G2030">
        <v>319.33900977609585</v>
      </c>
      <c r="H2030">
        <v>453</v>
      </c>
      <c r="I2030">
        <v>304</v>
      </c>
      <c r="J2030">
        <v>461.35149918962725</v>
      </c>
      <c r="K2030">
        <v>283.38820561337116</v>
      </c>
      <c r="L2030">
        <v>466.67443273905997</v>
      </c>
      <c r="M2030">
        <v>272.93850520340584</v>
      </c>
      <c r="N2030">
        <v>130.36514522821577</v>
      </c>
      <c r="O2030">
        <v>131.04241645244215</v>
      </c>
      <c r="P2030">
        <v>368.75081037277147</v>
      </c>
      <c r="Q2030">
        <v>402.16966256701357</v>
      </c>
      <c r="R2030">
        <v>253.95435684647302</v>
      </c>
      <c r="S2030">
        <v>237.10379177377891</v>
      </c>
      <c r="T2030">
        <v>340.03734439834022</v>
      </c>
      <c r="U2030">
        <v>218.77859897172235</v>
      </c>
      <c r="V2030">
        <v>341.56431535269707</v>
      </c>
      <c r="W2030">
        <v>183.85700514138816</v>
      </c>
      <c r="X2030">
        <v>275.42738589211615</v>
      </c>
      <c r="Y2030">
        <v>261.99839331619535</v>
      </c>
      <c r="Z2030">
        <v>260.34854771784228</v>
      </c>
      <c r="AA2030">
        <v>233.12757069408738</v>
      </c>
      <c r="AB2030">
        <v>232.95850622406638</v>
      </c>
      <c r="AC2030">
        <v>283.00321336760925</v>
      </c>
      <c r="AD2030">
        <v>484.38695299837923</v>
      </c>
      <c r="AE2030">
        <v>246.9580573951435</v>
      </c>
      <c r="AF2030">
        <v>397.29875518672196</v>
      </c>
      <c r="AG2030">
        <v>157.49293059125964</v>
      </c>
      <c r="AH2030">
        <v>345.95435684647299</v>
      </c>
      <c r="AI2030">
        <v>160.51831619537273</v>
      </c>
      <c r="AJ2030">
        <v>412.95020746887963</v>
      </c>
      <c r="AK2030">
        <v>133.20340616966581</v>
      </c>
    </row>
    <row r="2031" spans="1:37" x14ac:dyDescent="0.25">
      <c r="A2031">
        <v>2030</v>
      </c>
      <c r="C2031" t="s">
        <v>24</v>
      </c>
      <c r="D2031" t="s">
        <v>186</v>
      </c>
      <c r="E2031" t="s">
        <v>2684</v>
      </c>
      <c r="F2031">
        <v>326.53099675850888</v>
      </c>
      <c r="G2031">
        <v>214.29328287606435</v>
      </c>
      <c r="H2031">
        <v>343</v>
      </c>
      <c r="I2031">
        <v>204</v>
      </c>
      <c r="J2031">
        <v>349.32354132901133</v>
      </c>
      <c r="K2031">
        <v>190.16840113528858</v>
      </c>
      <c r="L2031">
        <v>353.35393030794165</v>
      </c>
      <c r="M2031">
        <v>183.15610217596972</v>
      </c>
      <c r="N2031">
        <v>99.448509996227827</v>
      </c>
      <c r="O2031">
        <v>79.892030848329043</v>
      </c>
      <c r="P2031">
        <v>279.20867098865477</v>
      </c>
      <c r="Q2031">
        <v>269.87701040681173</v>
      </c>
      <c r="R2031">
        <v>193.72802715956243</v>
      </c>
      <c r="S2031">
        <v>144.55398457583547</v>
      </c>
      <c r="T2031">
        <v>259.39607695209355</v>
      </c>
      <c r="U2031">
        <v>133.38174807197944</v>
      </c>
      <c r="V2031">
        <v>260.56092040739344</v>
      </c>
      <c r="W2031">
        <v>112.09125964010283</v>
      </c>
      <c r="X2031">
        <v>210.10863824971707</v>
      </c>
      <c r="Y2031">
        <v>159.73136246786632</v>
      </c>
      <c r="Z2031">
        <v>198.60580912863068</v>
      </c>
      <c r="AA2031">
        <v>142.12982005141387</v>
      </c>
      <c r="AB2031">
        <v>177.71142964918897</v>
      </c>
      <c r="AC2031">
        <v>172.53727506426736</v>
      </c>
      <c r="AD2031">
        <v>366.76539708265801</v>
      </c>
      <c r="AE2031">
        <v>165.72185430463577</v>
      </c>
      <c r="AF2031">
        <v>303.07770652583929</v>
      </c>
      <c r="AG2031">
        <v>96.017994858611829</v>
      </c>
      <c r="AH2031">
        <v>263.90984534138062</v>
      </c>
      <c r="AI2031">
        <v>97.862467866323911</v>
      </c>
      <c r="AJ2031">
        <v>315.01735194266314</v>
      </c>
      <c r="AK2031">
        <v>81.209511568123389</v>
      </c>
    </row>
    <row r="2032" spans="1:37" x14ac:dyDescent="0.25">
      <c r="A2032">
        <v>2031</v>
      </c>
      <c r="C2032" t="s">
        <v>24</v>
      </c>
      <c r="D2032" t="s">
        <v>186</v>
      </c>
      <c r="E2032" t="s">
        <v>2685</v>
      </c>
      <c r="F2032">
        <v>445.52917341977314</v>
      </c>
      <c r="G2032">
        <v>271.01797540208139</v>
      </c>
      <c r="H2032">
        <v>468</v>
      </c>
      <c r="I2032">
        <v>258</v>
      </c>
      <c r="J2032">
        <v>476.62803889789308</v>
      </c>
      <c r="K2032">
        <v>240.50709555345318</v>
      </c>
      <c r="L2032">
        <v>482.12722852512161</v>
      </c>
      <c r="M2032">
        <v>231.63859981078525</v>
      </c>
      <c r="N2032">
        <v>116.96793662768766</v>
      </c>
      <c r="O2032">
        <v>132.99100257069409</v>
      </c>
      <c r="P2032">
        <v>380.96110210696924</v>
      </c>
      <c r="Q2032">
        <v>341.31504257332074</v>
      </c>
      <c r="R2032">
        <v>227.85628064881178</v>
      </c>
      <c r="S2032">
        <v>240.62949871465298</v>
      </c>
      <c r="T2032">
        <v>305.09279517163333</v>
      </c>
      <c r="U2032">
        <v>222.03181233933162</v>
      </c>
      <c r="V2032">
        <v>306.46284420973217</v>
      </c>
      <c r="W2032">
        <v>186.59093830334191</v>
      </c>
      <c r="X2032">
        <v>247.12259524707656</v>
      </c>
      <c r="Y2032">
        <v>265.89428020565555</v>
      </c>
      <c r="Z2032">
        <v>233.59336099585062</v>
      </c>
      <c r="AA2032">
        <v>236.59415167095116</v>
      </c>
      <c r="AB2032">
        <v>209.01810637495285</v>
      </c>
      <c r="AC2032">
        <v>287.21143958868896</v>
      </c>
      <c r="AD2032">
        <v>500.42625607779581</v>
      </c>
      <c r="AE2032">
        <v>209.58940397350995</v>
      </c>
      <c r="AF2032">
        <v>356.46963410033948</v>
      </c>
      <c r="AG2032">
        <v>159.83483290488434</v>
      </c>
      <c r="AH2032">
        <v>310.40173519426634</v>
      </c>
      <c r="AI2032">
        <v>162.905205655527</v>
      </c>
      <c r="AJ2032">
        <v>370.51263674085249</v>
      </c>
      <c r="AK2032">
        <v>135.18412596401029</v>
      </c>
    </row>
    <row r="2033" spans="1:37" x14ac:dyDescent="0.25">
      <c r="A2033">
        <v>2032</v>
      </c>
      <c r="C2033" t="s">
        <v>24</v>
      </c>
      <c r="D2033" t="s">
        <v>232</v>
      </c>
      <c r="E2033" t="s">
        <v>2686</v>
      </c>
      <c r="F2033">
        <v>772.6173109410712</v>
      </c>
      <c r="G2033">
        <v>697.78285121286808</v>
      </c>
      <c r="H2033">
        <v>793.99999999999989</v>
      </c>
      <c r="I2033">
        <v>629</v>
      </c>
      <c r="J2033">
        <v>789.34472821226268</v>
      </c>
      <c r="K2033">
        <v>594.73096380853553</v>
      </c>
      <c r="L2033">
        <v>1073.0006956176089</v>
      </c>
      <c r="M2033">
        <v>0</v>
      </c>
      <c r="N2033">
        <v>202.12298112473243</v>
      </c>
      <c r="O2033">
        <v>297.00791488257431</v>
      </c>
      <c r="P2033">
        <v>667.43972970287189</v>
      </c>
      <c r="Q2033">
        <v>832.24802179270989</v>
      </c>
      <c r="R2033">
        <v>434.35473827592915</v>
      </c>
      <c r="S2033">
        <v>545.58712858440379</v>
      </c>
      <c r="T2033">
        <v>615.17513134851129</v>
      </c>
      <c r="U2033">
        <v>468.27818865966009</v>
      </c>
      <c r="V2033">
        <v>614.67192060712193</v>
      </c>
      <c r="W2033">
        <v>403.67977163617496</v>
      </c>
      <c r="X2033">
        <v>462.28293442303948</v>
      </c>
      <c r="Y2033">
        <v>588.62592448423516</v>
      </c>
      <c r="Z2033">
        <v>436.45144969838486</v>
      </c>
      <c r="AA2033">
        <v>532.47437394576366</v>
      </c>
      <c r="AB2033">
        <v>395.10430044755788</v>
      </c>
      <c r="AC2033">
        <v>653.78746594005452</v>
      </c>
      <c r="AD2033">
        <v>870.85143595349291</v>
      </c>
      <c r="AE2033">
        <v>506.52899208717088</v>
      </c>
      <c r="AF2033">
        <v>726.46857365246149</v>
      </c>
      <c r="AG2033">
        <v>349.4589334371351</v>
      </c>
      <c r="AH2033">
        <v>589.84685736524614</v>
      </c>
      <c r="AI2033">
        <v>409.15012326456474</v>
      </c>
      <c r="AJ2033">
        <v>762.19653629110712</v>
      </c>
      <c r="AK2033">
        <v>293.87050733099784</v>
      </c>
    </row>
    <row r="2034" spans="1:37" x14ac:dyDescent="0.25">
      <c r="A2034">
        <v>2033</v>
      </c>
      <c r="C2034" t="s">
        <v>24</v>
      </c>
      <c r="D2034" t="s">
        <v>232</v>
      </c>
      <c r="E2034" t="s">
        <v>2687</v>
      </c>
      <c r="F2034">
        <v>559.51505515253905</v>
      </c>
      <c r="G2034">
        <v>357.21157089116616</v>
      </c>
      <c r="H2034">
        <v>575</v>
      </c>
      <c r="I2034">
        <v>322</v>
      </c>
      <c r="J2034">
        <v>571.62873894464872</v>
      </c>
      <c r="K2034">
        <v>304.45686859514853</v>
      </c>
      <c r="L2034">
        <v>777.04710324952805</v>
      </c>
      <c r="M2034">
        <v>0</v>
      </c>
      <c r="N2034">
        <v>121.46137380813389</v>
      </c>
      <c r="O2034">
        <v>156.64772284935773</v>
      </c>
      <c r="P2034">
        <v>483.34741130875489</v>
      </c>
      <c r="Q2034">
        <v>426.04747697496435</v>
      </c>
      <c r="R2034">
        <v>261.01595641175328</v>
      </c>
      <c r="S2034">
        <v>287.75321136629043</v>
      </c>
      <c r="T2034">
        <v>369.67600700525395</v>
      </c>
      <c r="U2034">
        <v>246.9789801479175</v>
      </c>
      <c r="V2034">
        <v>369.37361354349093</v>
      </c>
      <c r="W2034">
        <v>212.90852471778905</v>
      </c>
      <c r="X2034">
        <v>277.79879353959916</v>
      </c>
      <c r="Y2034">
        <v>310.45270533281433</v>
      </c>
      <c r="Z2034">
        <v>262.27592916909907</v>
      </c>
      <c r="AA2034">
        <v>280.8372907746205</v>
      </c>
      <c r="AB2034">
        <v>237.42926639424013</v>
      </c>
      <c r="AC2034">
        <v>344.82016348773845</v>
      </c>
      <c r="AD2034">
        <v>630.65437742223992</v>
      </c>
      <c r="AE2034">
        <v>259.30418990789985</v>
      </c>
      <c r="AF2034">
        <v>436.55536096516835</v>
      </c>
      <c r="AG2034">
        <v>184.31140521603737</v>
      </c>
      <c r="AH2034">
        <v>354.45553609651682</v>
      </c>
      <c r="AI2034">
        <v>215.79369404437526</v>
      </c>
      <c r="AJ2034">
        <v>458.02529675034054</v>
      </c>
      <c r="AK2034">
        <v>154.99299338263916</v>
      </c>
    </row>
    <row r="2035" spans="1:37" x14ac:dyDescent="0.25">
      <c r="A2035">
        <v>2034</v>
      </c>
      <c r="C2035" t="s">
        <v>24</v>
      </c>
      <c r="D2035" t="s">
        <v>241</v>
      </c>
      <c r="E2035" t="s">
        <v>2688</v>
      </c>
      <c r="F2035">
        <v>689.41640706126691</v>
      </c>
      <c r="G2035">
        <v>832.46119733924616</v>
      </c>
      <c r="H2035">
        <v>724</v>
      </c>
      <c r="I2035">
        <v>741.00000000000011</v>
      </c>
      <c r="J2035">
        <v>709.71547248182765</v>
      </c>
      <c r="K2035">
        <v>677.74390243902451</v>
      </c>
      <c r="L2035">
        <v>792.41536863966769</v>
      </c>
      <c r="M2035">
        <v>701.01995565410209</v>
      </c>
      <c r="N2035">
        <v>184.55421686746988</v>
      </c>
      <c r="O2035">
        <v>362.61788321167882</v>
      </c>
      <c r="P2035">
        <v>580.40290758047763</v>
      </c>
      <c r="Q2035">
        <v>984.44013303769407</v>
      </c>
      <c r="R2035">
        <v>415.24698795180723</v>
      </c>
      <c r="S2035">
        <v>660.82518248175177</v>
      </c>
      <c r="T2035">
        <v>572.61686746987959</v>
      </c>
      <c r="U2035">
        <v>587.0956204379562</v>
      </c>
      <c r="V2035">
        <v>554.66024096385547</v>
      </c>
      <c r="W2035">
        <v>536.93759124087592</v>
      </c>
      <c r="X2035">
        <v>440.18674698795184</v>
      </c>
      <c r="Y2035">
        <v>701.93832116788315</v>
      </c>
      <c r="Z2035">
        <v>385.56867469879518</v>
      </c>
      <c r="AA2035">
        <v>673.98138686131381</v>
      </c>
      <c r="AB2035">
        <v>381.57831325301208</v>
      </c>
      <c r="AC2035">
        <v>792.11313868613138</v>
      </c>
      <c r="AD2035">
        <v>781.63932156455519</v>
      </c>
      <c r="AE2035">
        <v>631.19179600886923</v>
      </c>
      <c r="AF2035">
        <v>613.01927710843381</v>
      </c>
      <c r="AG2035">
        <v>477.18649635036491</v>
      </c>
      <c r="AH2035">
        <v>499.29397590361447</v>
      </c>
      <c r="AI2035">
        <v>512.26970802919709</v>
      </c>
      <c r="AJ2035">
        <v>657.41204819277107</v>
      </c>
      <c r="AK2035">
        <v>406.19781021897808</v>
      </c>
    </row>
    <row r="2036" spans="1:37" x14ac:dyDescent="0.25">
      <c r="A2036">
        <v>2035</v>
      </c>
      <c r="C2036" t="s">
        <v>24</v>
      </c>
      <c r="D2036" t="s">
        <v>241</v>
      </c>
      <c r="E2036" t="s">
        <v>2689</v>
      </c>
      <c r="F2036">
        <v>687.51194184839051</v>
      </c>
      <c r="G2036">
        <v>645.97191426459722</v>
      </c>
      <c r="H2036">
        <v>722</v>
      </c>
      <c r="I2036">
        <v>575</v>
      </c>
      <c r="J2036">
        <v>707.75493250259603</v>
      </c>
      <c r="K2036">
        <v>525.91463414634143</v>
      </c>
      <c r="L2036">
        <v>790.22637590861893</v>
      </c>
      <c r="M2036">
        <v>543.97634885439766</v>
      </c>
      <c r="N2036">
        <v>193.02409638554218</v>
      </c>
      <c r="O2036">
        <v>284.8795620437956</v>
      </c>
      <c r="P2036">
        <v>578.7995846313604</v>
      </c>
      <c r="Q2036">
        <v>763.9042867701404</v>
      </c>
      <c r="R2036">
        <v>434.3042168674699</v>
      </c>
      <c r="S2036">
        <v>519.15693430656927</v>
      </c>
      <c r="T2036">
        <v>598.89638554216867</v>
      </c>
      <c r="U2036">
        <v>461.23357664233572</v>
      </c>
      <c r="V2036">
        <v>580.11566265060242</v>
      </c>
      <c r="W2036">
        <v>421.82846715328463</v>
      </c>
      <c r="X2036">
        <v>460.38855421686748</v>
      </c>
      <c r="Y2036">
        <v>551.456204379562</v>
      </c>
      <c r="Z2036">
        <v>403.26385542168674</v>
      </c>
      <c r="AA2036">
        <v>529.49270072992692</v>
      </c>
      <c r="AB2036">
        <v>399.09036144578312</v>
      </c>
      <c r="AC2036">
        <v>622.29927007299261</v>
      </c>
      <c r="AD2036">
        <v>779.48009691934931</v>
      </c>
      <c r="AE2036">
        <v>489.79120473022914</v>
      </c>
      <c r="AF2036">
        <v>641.15301204819275</v>
      </c>
      <c r="AG2036">
        <v>374.88686131386856</v>
      </c>
      <c r="AH2036">
        <v>522.20843373493972</v>
      </c>
      <c r="AI2036">
        <v>402.44890510948903</v>
      </c>
      <c r="AJ2036">
        <v>687.58313253012045</v>
      </c>
      <c r="AK2036">
        <v>319.11678832116786</v>
      </c>
    </row>
    <row r="2037" spans="1:37" x14ac:dyDescent="0.25">
      <c r="A2037">
        <v>2036</v>
      </c>
      <c r="C2037" t="s">
        <v>24</v>
      </c>
      <c r="D2037" t="s">
        <v>241</v>
      </c>
      <c r="E2037" t="s">
        <v>2690</v>
      </c>
      <c r="F2037">
        <v>690.36863966770511</v>
      </c>
      <c r="G2037">
        <v>826.84405025868432</v>
      </c>
      <c r="H2037">
        <v>725</v>
      </c>
      <c r="I2037">
        <v>736</v>
      </c>
      <c r="J2037">
        <v>710.6957424714434</v>
      </c>
      <c r="K2037">
        <v>673.17073170731703</v>
      </c>
      <c r="L2037">
        <v>793.50986500519207</v>
      </c>
      <c r="M2037">
        <v>696.28972653362894</v>
      </c>
      <c r="N2037">
        <v>179.65060240963857</v>
      </c>
      <c r="O2037">
        <v>344.75255474452553</v>
      </c>
      <c r="P2037">
        <v>581.20456905503636</v>
      </c>
      <c r="Q2037">
        <v>977.79748706577971</v>
      </c>
      <c r="R2037">
        <v>404.21385542168673</v>
      </c>
      <c r="S2037">
        <v>628.26788321167885</v>
      </c>
      <c r="T2037">
        <v>557.40240963855422</v>
      </c>
      <c r="U2037">
        <v>558.17080291970808</v>
      </c>
      <c r="V2037">
        <v>539.92289156626509</v>
      </c>
      <c r="W2037">
        <v>510.48394160583945</v>
      </c>
      <c r="X2037">
        <v>428.49096385542168</v>
      </c>
      <c r="Y2037">
        <v>667.35547445255474</v>
      </c>
      <c r="Z2037">
        <v>375.32409638554219</v>
      </c>
      <c r="AA2037">
        <v>640.77591240875915</v>
      </c>
      <c r="AB2037">
        <v>371.43975903614455</v>
      </c>
      <c r="AC2037">
        <v>753.08759124087589</v>
      </c>
      <c r="AD2037">
        <v>782.71893388715819</v>
      </c>
      <c r="AE2037">
        <v>626.93274205469322</v>
      </c>
      <c r="AF2037">
        <v>596.73132530120483</v>
      </c>
      <c r="AG2037">
        <v>453.67664233576642</v>
      </c>
      <c r="AH2037">
        <v>486.02771084337348</v>
      </c>
      <c r="AI2037">
        <v>487.03138686131388</v>
      </c>
      <c r="AJ2037">
        <v>639.94457831325303</v>
      </c>
      <c r="AK2037">
        <v>386.18540145985401</v>
      </c>
    </row>
    <row r="2038" spans="1:37" x14ac:dyDescent="0.25">
      <c r="A2038">
        <v>2037</v>
      </c>
      <c r="C2038" t="s">
        <v>24</v>
      </c>
      <c r="D2038" t="s">
        <v>241</v>
      </c>
      <c r="E2038" t="s">
        <v>2691</v>
      </c>
      <c r="F2038">
        <v>683.70301142263759</v>
      </c>
      <c r="G2038">
        <v>734.72283813747231</v>
      </c>
      <c r="H2038">
        <v>718</v>
      </c>
      <c r="I2038">
        <v>654</v>
      </c>
      <c r="J2038">
        <v>703.83385254413292</v>
      </c>
      <c r="K2038">
        <v>598.17073170731715</v>
      </c>
      <c r="L2038">
        <v>785.84839044652119</v>
      </c>
      <c r="M2038">
        <v>618.71396895787143</v>
      </c>
      <c r="N2038">
        <v>182.77108433734938</v>
      </c>
      <c r="O2038">
        <v>330.75</v>
      </c>
      <c r="P2038">
        <v>575.59293873312561</v>
      </c>
      <c r="Q2038">
        <v>868.85809312638582</v>
      </c>
      <c r="R2038">
        <v>411.23493975903614</v>
      </c>
      <c r="S2038">
        <v>602.75</v>
      </c>
      <c r="T2038">
        <v>567.08433734939752</v>
      </c>
      <c r="U2038">
        <v>535.5</v>
      </c>
      <c r="V2038">
        <v>549.30120481927713</v>
      </c>
      <c r="W2038">
        <v>489.75</v>
      </c>
      <c r="X2038">
        <v>435.93373493975901</v>
      </c>
      <c r="Y2038">
        <v>640.25</v>
      </c>
      <c r="Z2038">
        <v>381.84337349397589</v>
      </c>
      <c r="AA2038">
        <v>614.75</v>
      </c>
      <c r="AB2038">
        <v>377.89156626506025</v>
      </c>
      <c r="AC2038">
        <v>722.5</v>
      </c>
      <c r="AD2038">
        <v>775.16164762893732</v>
      </c>
      <c r="AE2038">
        <v>557.08425720620846</v>
      </c>
      <c r="AF2038">
        <v>607.0963855421686</v>
      </c>
      <c r="AG2038">
        <v>435.25</v>
      </c>
      <c r="AH2038">
        <v>494.46987951807228</v>
      </c>
      <c r="AI2038">
        <v>467.25</v>
      </c>
      <c r="AJ2038">
        <v>651.06024096385545</v>
      </c>
      <c r="AK2038">
        <v>370.5</v>
      </c>
    </row>
    <row r="2039" spans="1:37" x14ac:dyDescent="0.25">
      <c r="A2039">
        <v>2038</v>
      </c>
      <c r="C2039" t="s">
        <v>24</v>
      </c>
      <c r="D2039" t="s">
        <v>257</v>
      </c>
      <c r="E2039" t="s">
        <v>2692</v>
      </c>
      <c r="F2039">
        <v>1524</v>
      </c>
      <c r="G2039">
        <v>1844</v>
      </c>
      <c r="H2039">
        <v>1513</v>
      </c>
      <c r="I2039">
        <v>1641</v>
      </c>
      <c r="J2039">
        <v>1423</v>
      </c>
      <c r="K2039">
        <v>1576</v>
      </c>
      <c r="L2039">
        <v>2284</v>
      </c>
      <c r="M2039">
        <v>0</v>
      </c>
      <c r="N2039">
        <v>404</v>
      </c>
      <c r="O2039">
        <v>718</v>
      </c>
      <c r="P2039">
        <v>1215</v>
      </c>
      <c r="Q2039">
        <v>2200</v>
      </c>
      <c r="R2039">
        <v>770</v>
      </c>
      <c r="S2039">
        <v>1543</v>
      </c>
      <c r="T2039">
        <v>1211</v>
      </c>
      <c r="U2039">
        <v>1278</v>
      </c>
      <c r="V2039">
        <v>1160</v>
      </c>
      <c r="W2039">
        <v>1183</v>
      </c>
      <c r="X2039">
        <v>852</v>
      </c>
      <c r="Y2039">
        <v>1573</v>
      </c>
      <c r="Z2039">
        <v>742</v>
      </c>
      <c r="AA2039">
        <v>1475</v>
      </c>
      <c r="AB2039">
        <v>792</v>
      </c>
      <c r="AC2039">
        <v>1751</v>
      </c>
      <c r="AD2039">
        <v>1670</v>
      </c>
      <c r="AE2039">
        <v>1372</v>
      </c>
      <c r="AF2039">
        <v>1327</v>
      </c>
      <c r="AG2039">
        <v>1005</v>
      </c>
      <c r="AH2039">
        <v>991</v>
      </c>
      <c r="AI2039">
        <v>1146</v>
      </c>
      <c r="AJ2039">
        <v>1411</v>
      </c>
      <c r="AK2039">
        <v>856</v>
      </c>
    </row>
    <row r="2040" spans="1:37" x14ac:dyDescent="0.25">
      <c r="A2040">
        <v>2039</v>
      </c>
      <c r="C2040" t="s">
        <v>24</v>
      </c>
      <c r="D2040" t="s">
        <v>263</v>
      </c>
      <c r="E2040" t="s">
        <v>2693</v>
      </c>
      <c r="F2040">
        <v>779.36236391912917</v>
      </c>
      <c r="G2040">
        <v>599.98810004033885</v>
      </c>
      <c r="H2040">
        <v>770</v>
      </c>
      <c r="I2040">
        <v>539</v>
      </c>
      <c r="J2040">
        <v>763.68584758942461</v>
      </c>
      <c r="K2040">
        <v>519.2141992739007</v>
      </c>
      <c r="L2040">
        <v>851.43079315707621</v>
      </c>
      <c r="M2040">
        <v>484.64340459862848</v>
      </c>
      <c r="N2040">
        <v>206.79184665226782</v>
      </c>
      <c r="O2040">
        <v>217.62694704049844</v>
      </c>
      <c r="P2040">
        <v>654.38569206842931</v>
      </c>
      <c r="Q2040">
        <v>743.05465913674868</v>
      </c>
      <c r="R2040">
        <v>380.26781857451402</v>
      </c>
      <c r="S2040">
        <v>466.8465732087227</v>
      </c>
      <c r="T2040">
        <v>539.31398488120954</v>
      </c>
      <c r="U2040">
        <v>386.88084112149534</v>
      </c>
      <c r="V2040">
        <v>544.83126349892007</v>
      </c>
      <c r="W2040">
        <v>331.9820872274143</v>
      </c>
      <c r="X2040">
        <v>402.23083153347733</v>
      </c>
      <c r="Y2040">
        <v>502.99688473520246</v>
      </c>
      <c r="Z2040">
        <v>367.32343412526996</v>
      </c>
      <c r="AA2040">
        <v>451.10202492211835</v>
      </c>
      <c r="AB2040">
        <v>377.8274838012959</v>
      </c>
      <c r="AC2040">
        <v>562.66043613707166</v>
      </c>
      <c r="AD2040">
        <v>818.66251944012447</v>
      </c>
      <c r="AE2040">
        <v>439.96228317870106</v>
      </c>
      <c r="AF2040">
        <v>621.11825053995676</v>
      </c>
      <c r="AG2040">
        <v>276.87616822429908</v>
      </c>
      <c r="AH2040">
        <v>472.78833693304534</v>
      </c>
      <c r="AI2040">
        <v>361.08878504672896</v>
      </c>
      <c r="AJ2040">
        <v>606.15793736501075</v>
      </c>
      <c r="AK2040">
        <v>279.56931464174454</v>
      </c>
    </row>
    <row r="2041" spans="1:37" x14ac:dyDescent="0.25">
      <c r="A2041">
        <v>2040</v>
      </c>
      <c r="C2041" t="s">
        <v>24</v>
      </c>
      <c r="D2041" t="s">
        <v>263</v>
      </c>
      <c r="E2041" t="s">
        <v>2694</v>
      </c>
      <c r="F2041">
        <v>1034.4264102926622</v>
      </c>
      <c r="G2041">
        <v>815.93929003630501</v>
      </c>
      <c r="H2041">
        <v>1021.9999999999999</v>
      </c>
      <c r="I2041">
        <v>733</v>
      </c>
      <c r="J2041">
        <v>1013.6193977095998</v>
      </c>
      <c r="K2041">
        <v>706.09277934651072</v>
      </c>
      <c r="L2041">
        <v>1130.0808709175737</v>
      </c>
      <c r="M2041">
        <v>659.0790641387656</v>
      </c>
      <c r="N2041">
        <v>298.87473002159822</v>
      </c>
      <c r="O2041">
        <v>319.8952492211838</v>
      </c>
      <c r="P2041">
        <v>868.54828219991509</v>
      </c>
      <c r="Q2041">
        <v>1010.4991932230738</v>
      </c>
      <c r="R2041">
        <v>549.59827213822894</v>
      </c>
      <c r="S2041">
        <v>686.22936137071656</v>
      </c>
      <c r="T2041">
        <v>779.4665226781857</v>
      </c>
      <c r="U2041">
        <v>568.68574766355141</v>
      </c>
      <c r="V2041">
        <v>787.44060475161984</v>
      </c>
      <c r="W2041">
        <v>487.98870716510902</v>
      </c>
      <c r="X2041">
        <v>581.34125269978392</v>
      </c>
      <c r="Y2041">
        <v>739.36760124610589</v>
      </c>
      <c r="Z2041">
        <v>530.88984881209501</v>
      </c>
      <c r="AA2041">
        <v>663.08605919003116</v>
      </c>
      <c r="AB2041">
        <v>546.0712742980561</v>
      </c>
      <c r="AC2041">
        <v>827.06853582554515</v>
      </c>
      <c r="AD2041">
        <v>1086.5884348932559</v>
      </c>
      <c r="AE2041">
        <v>598.31605486083095</v>
      </c>
      <c r="AF2041">
        <v>897.69762419006474</v>
      </c>
      <c r="AG2041">
        <v>406.9871495327103</v>
      </c>
      <c r="AH2041">
        <v>683.31749460043193</v>
      </c>
      <c r="AI2041">
        <v>530.77336448598135</v>
      </c>
      <c r="AJ2041">
        <v>876.0755939524837</v>
      </c>
      <c r="AK2041">
        <v>410.94587227414331</v>
      </c>
    </row>
    <row r="2042" spans="1:37" x14ac:dyDescent="0.25">
      <c r="A2042">
        <v>2041</v>
      </c>
      <c r="C2042" t="s">
        <v>24</v>
      </c>
      <c r="D2042" t="s">
        <v>263</v>
      </c>
      <c r="E2042" t="s">
        <v>2695</v>
      </c>
      <c r="F2042">
        <v>963.57528630001411</v>
      </c>
      <c r="G2042">
        <v>650.0798709156918</v>
      </c>
      <c r="H2042">
        <v>952</v>
      </c>
      <c r="I2042">
        <v>584</v>
      </c>
      <c r="J2042">
        <v>944.19341156510677</v>
      </c>
      <c r="K2042">
        <v>562.56232351754738</v>
      </c>
      <c r="L2042">
        <v>1052.6780715396578</v>
      </c>
      <c r="M2042">
        <v>525.10528438886649</v>
      </c>
      <c r="N2042">
        <v>244.6773758099352</v>
      </c>
      <c r="O2042">
        <v>253.62538940809969</v>
      </c>
      <c r="P2042">
        <v>809.05867383005796</v>
      </c>
      <c r="Q2042">
        <v>805.09076240419517</v>
      </c>
      <c r="R2042">
        <v>449.93520518358531</v>
      </c>
      <c r="S2042">
        <v>544.06931464174454</v>
      </c>
      <c r="T2042">
        <v>638.11960043196541</v>
      </c>
      <c r="U2042">
        <v>450.87616822429908</v>
      </c>
      <c r="V2042">
        <v>644.64767818574512</v>
      </c>
      <c r="W2042">
        <v>386.89641744548288</v>
      </c>
      <c r="X2042">
        <v>475.92197624190067</v>
      </c>
      <c r="Y2042">
        <v>586.19937694704049</v>
      </c>
      <c r="Z2042">
        <v>434.61933045356375</v>
      </c>
      <c r="AA2042">
        <v>525.72040498442368</v>
      </c>
      <c r="AB2042">
        <v>447.04778617710582</v>
      </c>
      <c r="AC2042">
        <v>655.73208722741435</v>
      </c>
      <c r="AD2042">
        <v>1012.1645694896084</v>
      </c>
      <c r="AE2042">
        <v>476.69382815651471</v>
      </c>
      <c r="AF2042">
        <v>734.91090712742982</v>
      </c>
      <c r="AG2042">
        <v>322.67523364485982</v>
      </c>
      <c r="AH2042">
        <v>559.40604751619867</v>
      </c>
      <c r="AI2042">
        <v>420.81775700934577</v>
      </c>
      <c r="AJ2042">
        <v>717.20977321814257</v>
      </c>
      <c r="AK2042">
        <v>325.8138629283489</v>
      </c>
    </row>
    <row r="2043" spans="1:37" x14ac:dyDescent="0.25">
      <c r="A2043">
        <v>2042</v>
      </c>
      <c r="C2043" t="s">
        <v>24</v>
      </c>
      <c r="D2043" t="s">
        <v>263</v>
      </c>
      <c r="E2043" t="s">
        <v>2696</v>
      </c>
      <c r="F2043">
        <v>917.0159762477025</v>
      </c>
      <c r="G2043">
        <v>592.19604679306167</v>
      </c>
      <c r="H2043">
        <v>906</v>
      </c>
      <c r="I2043">
        <v>532</v>
      </c>
      <c r="J2043">
        <v>898.57062067015409</v>
      </c>
      <c r="K2043">
        <v>512.47115772488905</v>
      </c>
      <c r="L2043">
        <v>1001.8133748055988</v>
      </c>
      <c r="M2043">
        <v>478.34933440903592</v>
      </c>
      <c r="N2043">
        <v>254.67494600431965</v>
      </c>
      <c r="O2043">
        <v>217.62694704049844</v>
      </c>
      <c r="P2043">
        <v>769.96550261558036</v>
      </c>
      <c r="Q2043">
        <v>733.40459862847922</v>
      </c>
      <c r="R2043">
        <v>468.31965442764579</v>
      </c>
      <c r="S2043">
        <v>466.8465732087227</v>
      </c>
      <c r="T2043">
        <v>664.19330453563714</v>
      </c>
      <c r="U2043">
        <v>386.88084112149534</v>
      </c>
      <c r="V2043">
        <v>670.98812095032395</v>
      </c>
      <c r="W2043">
        <v>331.9820872274143</v>
      </c>
      <c r="X2043">
        <v>495.36825053995676</v>
      </c>
      <c r="Y2043">
        <v>502.99688473520246</v>
      </c>
      <c r="Z2043">
        <v>452.37796976241896</v>
      </c>
      <c r="AA2043">
        <v>451.10202492211835</v>
      </c>
      <c r="AB2043">
        <v>465.3142548596112</v>
      </c>
      <c r="AC2043">
        <v>562.66043613707166</v>
      </c>
      <c r="AD2043">
        <v>963.25745793863985</v>
      </c>
      <c r="AE2043">
        <v>434.24848729326339</v>
      </c>
      <c r="AF2043">
        <v>764.93952483801286</v>
      </c>
      <c r="AG2043">
        <v>276.87616822429908</v>
      </c>
      <c r="AH2043">
        <v>582.26349892008636</v>
      </c>
      <c r="AI2043">
        <v>361.08878504672896</v>
      </c>
      <c r="AJ2043">
        <v>746.51511879049667</v>
      </c>
      <c r="AK2043">
        <v>279.56931464174454</v>
      </c>
    </row>
    <row r="2044" spans="1:37" x14ac:dyDescent="0.25">
      <c r="A2044">
        <v>2043</v>
      </c>
      <c r="C2044" t="s">
        <v>24</v>
      </c>
      <c r="D2044" t="s">
        <v>263</v>
      </c>
      <c r="E2044" t="s">
        <v>2697</v>
      </c>
      <c r="F2044">
        <v>1188.2745652481267</v>
      </c>
      <c r="G2044">
        <v>979.57240822912468</v>
      </c>
      <c r="H2044">
        <v>1174</v>
      </c>
      <c r="I2044">
        <v>880</v>
      </c>
      <c r="J2044">
        <v>1164.3729676233563</v>
      </c>
      <c r="K2044">
        <v>847.6966518757564</v>
      </c>
      <c r="L2044">
        <v>1298.1555209953344</v>
      </c>
      <c r="M2044">
        <v>791.25453812020976</v>
      </c>
      <c r="N2044">
        <v>339.91738660907129</v>
      </c>
      <c r="O2044">
        <v>389.84676791277263</v>
      </c>
      <c r="P2044">
        <v>997.72571751731937</v>
      </c>
      <c r="Q2044">
        <v>1213.1504638967326</v>
      </c>
      <c r="R2044">
        <v>625.0712742980561</v>
      </c>
      <c r="S2044">
        <v>836.28718847352036</v>
      </c>
      <c r="T2044">
        <v>886.50593952483803</v>
      </c>
      <c r="U2044">
        <v>693.04030373831779</v>
      </c>
      <c r="V2044">
        <v>895.57505399568038</v>
      </c>
      <c r="W2044">
        <v>594.69723520249227</v>
      </c>
      <c r="X2044">
        <v>661.17332613390931</v>
      </c>
      <c r="Y2044">
        <v>901.04517133956392</v>
      </c>
      <c r="Z2044">
        <v>603.79373650107993</v>
      </c>
      <c r="AA2044">
        <v>808.08313862928355</v>
      </c>
      <c r="AB2044">
        <v>621.05993520518359</v>
      </c>
      <c r="AC2044">
        <v>1007.9236760124611</v>
      </c>
      <c r="AD2044">
        <v>1248.194542626891</v>
      </c>
      <c r="AE2044">
        <v>718.30576845502219</v>
      </c>
      <c r="AF2044">
        <v>1020.9730021598272</v>
      </c>
      <c r="AG2044">
        <v>495.98306074766361</v>
      </c>
      <c r="AH2044">
        <v>777.15334773218137</v>
      </c>
      <c r="AI2044">
        <v>646.83761682242994</v>
      </c>
      <c r="AJ2044">
        <v>996.38174946004324</v>
      </c>
      <c r="AK2044">
        <v>500.80743769470411</v>
      </c>
    </row>
    <row r="2045" spans="1:37" x14ac:dyDescent="0.25">
      <c r="A2045">
        <v>2044</v>
      </c>
      <c r="C2045" t="s">
        <v>24</v>
      </c>
      <c r="D2045" t="s">
        <v>263</v>
      </c>
      <c r="E2045" t="s">
        <v>2698</v>
      </c>
      <c r="F2045">
        <v>1112.3626466845751</v>
      </c>
      <c r="G2045">
        <v>811.48668818071803</v>
      </c>
      <c r="H2045">
        <v>1099</v>
      </c>
      <c r="I2045">
        <v>729</v>
      </c>
      <c r="J2045">
        <v>1089.9879824685424</v>
      </c>
      <c r="K2045">
        <v>702.2396127470754</v>
      </c>
      <c r="L2045">
        <v>1215.2239502332816</v>
      </c>
      <c r="M2045">
        <v>655.48245260185558</v>
      </c>
      <c r="N2045">
        <v>285.7200323974082</v>
      </c>
      <c r="O2045">
        <v>306.39583333333337</v>
      </c>
      <c r="P2045">
        <v>933.98685140675809</v>
      </c>
      <c r="Q2045">
        <v>1004.9848729326341</v>
      </c>
      <c r="R2045">
        <v>525.40820734341253</v>
      </c>
      <c r="S2045">
        <v>657.27083333333337</v>
      </c>
      <c r="T2045">
        <v>745.15901727861763</v>
      </c>
      <c r="U2045">
        <v>544.6875</v>
      </c>
      <c r="V2045">
        <v>752.78212742980554</v>
      </c>
      <c r="W2045">
        <v>467.39583333333337</v>
      </c>
      <c r="X2045">
        <v>555.75404967602583</v>
      </c>
      <c r="Y2045">
        <v>708.16666666666674</v>
      </c>
      <c r="Z2045">
        <v>507.52321814254856</v>
      </c>
      <c r="AA2045">
        <v>635.10416666666674</v>
      </c>
      <c r="AB2045">
        <v>522.03644708423326</v>
      </c>
      <c r="AC2045">
        <v>792.16666666666674</v>
      </c>
      <c r="AD2045">
        <v>1168.4546868372686</v>
      </c>
      <c r="AE2045">
        <v>595.05102864058085</v>
      </c>
      <c r="AF2045">
        <v>858.18628509719213</v>
      </c>
      <c r="AG2045">
        <v>389.8125</v>
      </c>
      <c r="AH2045">
        <v>653.24190064794811</v>
      </c>
      <c r="AI2045">
        <v>508.37500000000006</v>
      </c>
      <c r="AJ2045">
        <v>837.51592872570188</v>
      </c>
      <c r="AK2045">
        <v>393.60416666666669</v>
      </c>
    </row>
    <row r="2046" spans="1:37" x14ac:dyDescent="0.25">
      <c r="A2046">
        <v>2045</v>
      </c>
      <c r="C2046" t="s">
        <v>24</v>
      </c>
      <c r="D2046" t="s">
        <v>263</v>
      </c>
      <c r="E2046" t="s">
        <v>2699</v>
      </c>
      <c r="F2046">
        <v>1163.9827513077903</v>
      </c>
      <c r="G2046">
        <v>1069.7375958047601</v>
      </c>
      <c r="H2046">
        <v>1150</v>
      </c>
      <c r="I2046">
        <v>961</v>
      </c>
      <c r="J2046">
        <v>1140.569772373816</v>
      </c>
      <c r="K2046">
        <v>925.72327551432033</v>
      </c>
      <c r="L2046">
        <v>1271.6174183514775</v>
      </c>
      <c r="M2046">
        <v>864.08592174263822</v>
      </c>
      <c r="N2046">
        <v>318.34368250539956</v>
      </c>
      <c r="O2046">
        <v>395.98286604361368</v>
      </c>
      <c r="P2046">
        <v>977.32928036193982</v>
      </c>
      <c r="Q2046">
        <v>1324.8154497781363</v>
      </c>
      <c r="R2046">
        <v>585.39956803455721</v>
      </c>
      <c r="S2046">
        <v>849.45015576323988</v>
      </c>
      <c r="T2046">
        <v>830.24163066954645</v>
      </c>
      <c r="U2046">
        <v>703.94859813084111</v>
      </c>
      <c r="V2046">
        <v>838.73515118790499</v>
      </c>
      <c r="W2046">
        <v>604.05763239875387</v>
      </c>
      <c r="X2046">
        <v>619.21031317494601</v>
      </c>
      <c r="Y2046">
        <v>915.22741433021804</v>
      </c>
      <c r="Z2046">
        <v>565.47246220302372</v>
      </c>
      <c r="AA2046">
        <v>820.80218068535828</v>
      </c>
      <c r="AB2046">
        <v>581.64281857451408</v>
      </c>
      <c r="AC2046">
        <v>1023.7881619937694</v>
      </c>
      <c r="AD2046">
        <v>1222.6777887742119</v>
      </c>
      <c r="AE2046">
        <v>784.42254941508679</v>
      </c>
      <c r="AF2046">
        <v>956.17440604751619</v>
      </c>
      <c r="AG2046">
        <v>503.78971962616822</v>
      </c>
      <c r="AH2046">
        <v>727.82937365010798</v>
      </c>
      <c r="AI2046">
        <v>657.01869158878503</v>
      </c>
      <c r="AJ2046">
        <v>933.14389848812095</v>
      </c>
      <c r="AK2046">
        <v>508.69003115264798</v>
      </c>
    </row>
    <row r="2047" spans="1:37" x14ac:dyDescent="0.25">
      <c r="A2047">
        <v>2046</v>
      </c>
      <c r="C2047" t="s">
        <v>24</v>
      </c>
      <c r="D2047" t="s">
        <v>264</v>
      </c>
      <c r="E2047" t="s">
        <v>2700</v>
      </c>
      <c r="F2047">
        <v>847.79215116279067</v>
      </c>
      <c r="G2047">
        <v>705.74899866488659</v>
      </c>
      <c r="H2047">
        <v>855</v>
      </c>
      <c r="I2047">
        <v>648</v>
      </c>
      <c r="J2047">
        <v>850.52616279069764</v>
      </c>
      <c r="K2047">
        <v>592.4138851802403</v>
      </c>
      <c r="L2047">
        <v>1261.3735465116279</v>
      </c>
      <c r="M2047">
        <v>0</v>
      </c>
      <c r="N2047">
        <v>218.02627430373099</v>
      </c>
      <c r="O2047">
        <v>330.35294117647055</v>
      </c>
      <c r="P2047">
        <v>697.67005813953483</v>
      </c>
      <c r="Q2047">
        <v>862.55807743658215</v>
      </c>
      <c r="R2047">
        <v>503.11823436678935</v>
      </c>
      <c r="S2047">
        <v>557.49845201238384</v>
      </c>
      <c r="T2047">
        <v>578.47293746715718</v>
      </c>
      <c r="U2047">
        <v>603.64086687306497</v>
      </c>
      <c r="V2047">
        <v>688.99316868103006</v>
      </c>
      <c r="W2047">
        <v>429.99380804953557</v>
      </c>
      <c r="X2047">
        <v>412.94377299001582</v>
      </c>
      <c r="Y2047">
        <v>736.71826625386996</v>
      </c>
      <c r="Z2047">
        <v>494.82921702574885</v>
      </c>
      <c r="AA2047">
        <v>567.0835913312693</v>
      </c>
      <c r="AB2047">
        <v>415.70677877036263</v>
      </c>
      <c r="AC2047">
        <v>697.26315789473676</v>
      </c>
      <c r="AD2047">
        <v>947.45930232558135</v>
      </c>
      <c r="AE2047">
        <v>527.31108144192262</v>
      </c>
      <c r="AF2047">
        <v>718.63268523384136</v>
      </c>
      <c r="AG2047">
        <v>359.77708978328172</v>
      </c>
      <c r="AH2047">
        <v>617.40620073568061</v>
      </c>
      <c r="AI2047">
        <v>365.3498452012384</v>
      </c>
      <c r="AJ2047">
        <v>757.3147661586969</v>
      </c>
      <c r="AK2047">
        <v>317.86996904024767</v>
      </c>
    </row>
    <row r="2048" spans="1:37" x14ac:dyDescent="0.25">
      <c r="A2048">
        <v>2047</v>
      </c>
      <c r="C2048" t="s">
        <v>24</v>
      </c>
      <c r="D2048" t="s">
        <v>264</v>
      </c>
      <c r="E2048" t="s">
        <v>2701</v>
      </c>
      <c r="F2048">
        <v>955.87325581395351</v>
      </c>
      <c r="G2048">
        <v>1080.4058744993324</v>
      </c>
      <c r="H2048">
        <v>964.00000000000011</v>
      </c>
      <c r="I2048">
        <v>991.99999999999989</v>
      </c>
      <c r="J2048">
        <v>958.95581395348847</v>
      </c>
      <c r="K2048">
        <v>906.9052069425901</v>
      </c>
      <c r="L2048">
        <v>1422.1802325581396</v>
      </c>
      <c r="M2048">
        <v>0</v>
      </c>
      <c r="N2048">
        <v>261.35785601681556</v>
      </c>
      <c r="O2048">
        <v>488.39215686274514</v>
      </c>
      <c r="P2048">
        <v>786.61279069767443</v>
      </c>
      <c r="Q2048">
        <v>1320.4592790387183</v>
      </c>
      <c r="R2048">
        <v>603.11035207566999</v>
      </c>
      <c r="S2048">
        <v>824.20295837633307</v>
      </c>
      <c r="T2048">
        <v>693.44140830267997</v>
      </c>
      <c r="U2048">
        <v>892.41967664258698</v>
      </c>
      <c r="V2048">
        <v>825.92695743562797</v>
      </c>
      <c r="W2048">
        <v>635.70072239422086</v>
      </c>
      <c r="X2048">
        <v>495.01418812401471</v>
      </c>
      <c r="Y2048">
        <v>1089.1606467148263</v>
      </c>
      <c r="Z2048">
        <v>593.17393589069889</v>
      </c>
      <c r="AA2048">
        <v>838.37358101135192</v>
      </c>
      <c r="AB2048">
        <v>498.32632685233841</v>
      </c>
      <c r="AC2048">
        <v>1030.8304093567251</v>
      </c>
      <c r="AD2048">
        <v>1068.246511627907</v>
      </c>
      <c r="AE2048">
        <v>807.2416555407209</v>
      </c>
      <c r="AF2048">
        <v>861.45717288491858</v>
      </c>
      <c r="AG2048">
        <v>531.89267285861717</v>
      </c>
      <c r="AH2048">
        <v>740.11245401996848</v>
      </c>
      <c r="AI2048">
        <v>540.13140694874448</v>
      </c>
      <c r="AJ2048">
        <v>907.8271150814503</v>
      </c>
      <c r="AK2048">
        <v>469.93739250086003</v>
      </c>
    </row>
    <row r="2049" spans="1:37" x14ac:dyDescent="0.25">
      <c r="A2049">
        <v>2048</v>
      </c>
      <c r="C2049" t="s">
        <v>24</v>
      </c>
      <c r="D2049" t="s">
        <v>264</v>
      </c>
      <c r="E2049" t="s">
        <v>2702</v>
      </c>
      <c r="F2049">
        <v>720.87122093023254</v>
      </c>
      <c r="G2049">
        <v>793.96762349799735</v>
      </c>
      <c r="H2049">
        <v>727</v>
      </c>
      <c r="I2049">
        <v>729</v>
      </c>
      <c r="J2049">
        <v>723.19593023255811</v>
      </c>
      <c r="K2049">
        <v>666.46562082777041</v>
      </c>
      <c r="L2049">
        <v>1072.5363372093022</v>
      </c>
      <c r="M2049">
        <v>0</v>
      </c>
      <c r="N2049">
        <v>174.23857067787705</v>
      </c>
      <c r="O2049">
        <v>350.74509803921569</v>
      </c>
      <c r="P2049">
        <v>593.22354651162789</v>
      </c>
      <c r="Q2049">
        <v>970.37783711615486</v>
      </c>
      <c r="R2049">
        <v>402.07356805044668</v>
      </c>
      <c r="S2049">
        <v>591.91193670450639</v>
      </c>
      <c r="T2049">
        <v>462.29427220178667</v>
      </c>
      <c r="U2049">
        <v>640.90264877880975</v>
      </c>
      <c r="V2049">
        <v>550.61797162375194</v>
      </c>
      <c r="W2049">
        <v>456.53663570691435</v>
      </c>
      <c r="X2049">
        <v>330.00945874934314</v>
      </c>
      <c r="Y2049">
        <v>782.1947024423805</v>
      </c>
      <c r="Z2049">
        <v>395.44929059379928</v>
      </c>
      <c r="AA2049">
        <v>602.08875128998966</v>
      </c>
      <c r="AB2049">
        <v>332.21755123489226</v>
      </c>
      <c r="AC2049">
        <v>740.30409356725147</v>
      </c>
      <c r="AD2049">
        <v>805.61744186046508</v>
      </c>
      <c r="AE2049">
        <v>593.22496662216292</v>
      </c>
      <c r="AF2049">
        <v>574.30478192327905</v>
      </c>
      <c r="AG2049">
        <v>381.98555211558306</v>
      </c>
      <c r="AH2049">
        <v>493.40830267997899</v>
      </c>
      <c r="AI2049">
        <v>387.90230478156178</v>
      </c>
      <c r="AJ2049">
        <v>605.21807672096691</v>
      </c>
      <c r="AK2049">
        <v>337.49157206742348</v>
      </c>
    </row>
    <row r="2050" spans="1:37" x14ac:dyDescent="0.25">
      <c r="A2050">
        <v>2049</v>
      </c>
      <c r="C2050" t="s">
        <v>24</v>
      </c>
      <c r="D2050" t="s">
        <v>349</v>
      </c>
      <c r="E2050" t="s">
        <v>2703</v>
      </c>
      <c r="F2050">
        <v>907.76257419556396</v>
      </c>
      <c r="G2050">
        <v>931.506515342581</v>
      </c>
      <c r="H2050">
        <v>983.00000000000011</v>
      </c>
      <c r="I2050">
        <v>794</v>
      </c>
      <c r="J2050">
        <v>896.40018744142458</v>
      </c>
      <c r="K2050">
        <v>816.36149642707028</v>
      </c>
      <c r="L2050">
        <v>995.8978444236177</v>
      </c>
      <c r="M2050">
        <v>768.96847414880199</v>
      </c>
      <c r="N2050">
        <v>326.55479811221812</v>
      </c>
      <c r="O2050">
        <v>400.12825348924929</v>
      </c>
      <c r="P2050">
        <v>761.58700406123091</v>
      </c>
      <c r="Q2050">
        <v>1120.7448507776378</v>
      </c>
      <c r="R2050">
        <v>559.41583639223916</v>
      </c>
      <c r="S2050">
        <v>784.50848736325906</v>
      </c>
      <c r="T2050">
        <v>757.17986366019932</v>
      </c>
      <c r="U2050">
        <v>639.88381742738579</v>
      </c>
      <c r="V2050">
        <v>738.56318825380174</v>
      </c>
      <c r="W2050">
        <v>589.42587702753679</v>
      </c>
      <c r="X2050">
        <v>563.68851599370737</v>
      </c>
      <c r="Y2050">
        <v>816.32591474915125</v>
      </c>
      <c r="Z2050">
        <v>415.36549554273728</v>
      </c>
      <c r="AA2050">
        <v>886.38853262919645</v>
      </c>
      <c r="AB2050">
        <v>563.07813319349771</v>
      </c>
      <c r="AC2050">
        <v>861.64164466239151</v>
      </c>
      <c r="AD2050">
        <v>990.98437988128717</v>
      </c>
      <c r="AE2050">
        <v>743.26944094157216</v>
      </c>
      <c r="AF2050">
        <v>796.5495542737284</v>
      </c>
      <c r="AG2050">
        <v>524.82685778951338</v>
      </c>
      <c r="AH2050">
        <v>635.71368641845834</v>
      </c>
      <c r="AI2050">
        <v>608.06639004149372</v>
      </c>
      <c r="AJ2050">
        <v>849.65285789197696</v>
      </c>
      <c r="AK2050">
        <v>458.94228592983779</v>
      </c>
    </row>
    <row r="2051" spans="1:37" x14ac:dyDescent="0.25">
      <c r="A2051">
        <v>2050</v>
      </c>
      <c r="C2051" t="s">
        <v>24</v>
      </c>
      <c r="D2051" t="s">
        <v>349</v>
      </c>
      <c r="E2051" t="s">
        <v>2704</v>
      </c>
      <c r="F2051">
        <v>968.71102780381136</v>
      </c>
      <c r="G2051">
        <v>895.13787305590586</v>
      </c>
      <c r="H2051">
        <v>1049</v>
      </c>
      <c r="I2051">
        <v>763</v>
      </c>
      <c r="J2051">
        <v>956.58575445173381</v>
      </c>
      <c r="K2051">
        <v>784.4884405212274</v>
      </c>
      <c r="L2051">
        <v>1062.7638238050608</v>
      </c>
      <c r="M2051">
        <v>738.94577553593945</v>
      </c>
      <c r="N2051">
        <v>347.87624541164132</v>
      </c>
      <c r="O2051">
        <v>415.15654470011316</v>
      </c>
      <c r="P2051">
        <v>812.72102467978755</v>
      </c>
      <c r="Q2051">
        <v>1076.9878100042035</v>
      </c>
      <c r="R2051">
        <v>595.94126900891445</v>
      </c>
      <c r="S2051">
        <v>813.97359486986045</v>
      </c>
      <c r="T2051">
        <v>806.61772417409543</v>
      </c>
      <c r="U2051">
        <v>663.91701244813282</v>
      </c>
      <c r="V2051">
        <v>786.78552700576813</v>
      </c>
      <c r="W2051">
        <v>611.56393813655222</v>
      </c>
      <c r="X2051">
        <v>600.49292081803878</v>
      </c>
      <c r="Y2051">
        <v>846.98604300264049</v>
      </c>
      <c r="Z2051">
        <v>442.48557944415307</v>
      </c>
      <c r="AA2051">
        <v>919.68012070916643</v>
      </c>
      <c r="AB2051">
        <v>599.84268484530674</v>
      </c>
      <c r="AC2051">
        <v>894.00377216144852</v>
      </c>
      <c r="AD2051">
        <v>1057.5204623555139</v>
      </c>
      <c r="AE2051">
        <v>714.25010508617072</v>
      </c>
      <c r="AF2051">
        <v>848.55794441531191</v>
      </c>
      <c r="AG2051">
        <v>544.53866465484725</v>
      </c>
      <c r="AH2051">
        <v>677.22076560041944</v>
      </c>
      <c r="AI2051">
        <v>630.90456431535267</v>
      </c>
      <c r="AJ2051">
        <v>905.12847404299941</v>
      </c>
      <c r="AK2051">
        <v>476.17955488494908</v>
      </c>
    </row>
    <row r="2052" spans="1:37" x14ac:dyDescent="0.25">
      <c r="A2052">
        <v>2051</v>
      </c>
      <c r="C2052" t="s">
        <v>24</v>
      </c>
      <c r="D2052" t="s">
        <v>350</v>
      </c>
      <c r="E2052" t="s">
        <v>2705</v>
      </c>
      <c r="F2052">
        <v>787.54231974921629</v>
      </c>
      <c r="G2052">
        <v>424.56521739130437</v>
      </c>
      <c r="H2052">
        <v>821</v>
      </c>
      <c r="I2052">
        <v>434</v>
      </c>
      <c r="J2052">
        <v>732.20846394984324</v>
      </c>
      <c r="K2052">
        <v>465.07928388746808</v>
      </c>
      <c r="L2052">
        <v>948.39655172413802</v>
      </c>
      <c r="M2052">
        <v>0</v>
      </c>
      <c r="N2052">
        <v>246.96537678207739</v>
      </c>
      <c r="O2052">
        <v>266.93083573487036</v>
      </c>
      <c r="P2052">
        <v>698.38311688311694</v>
      </c>
      <c r="Q2052">
        <v>529.27280477408362</v>
      </c>
      <c r="R2052">
        <v>388.25254582484723</v>
      </c>
      <c r="S2052">
        <v>330.05763688760811</v>
      </c>
      <c r="T2052">
        <v>512.50101832993892</v>
      </c>
      <c r="U2052">
        <v>305.89337175792508</v>
      </c>
      <c r="V2052">
        <v>508.86354378818731</v>
      </c>
      <c r="W2052">
        <v>261.68587896253604</v>
      </c>
      <c r="X2052">
        <v>399.16496945010181</v>
      </c>
      <c r="Y2052">
        <v>390.37463976945247</v>
      </c>
      <c r="Z2052">
        <v>397.63340122199588</v>
      </c>
      <c r="AA2052">
        <v>324.81268011527379</v>
      </c>
      <c r="AB2052">
        <v>334.64765784114053</v>
      </c>
      <c r="AC2052">
        <v>425.4034582132565</v>
      </c>
      <c r="AD2052">
        <v>853.53851321092702</v>
      </c>
      <c r="AE2052">
        <v>326.70247229326515</v>
      </c>
      <c r="AF2052">
        <v>686.14256619144601</v>
      </c>
      <c r="AG2052">
        <v>234.8991354466859</v>
      </c>
      <c r="AH2052">
        <v>584.67617107942965</v>
      </c>
      <c r="AI2052">
        <v>277.42074927953894</v>
      </c>
      <c r="AJ2052">
        <v>672.16700610997964</v>
      </c>
      <c r="AK2052">
        <v>206.42651296829973</v>
      </c>
    </row>
    <row r="2053" spans="1:37" x14ac:dyDescent="0.25">
      <c r="A2053">
        <v>2052</v>
      </c>
      <c r="C2053" t="s">
        <v>24</v>
      </c>
      <c r="D2053" t="s">
        <v>350</v>
      </c>
      <c r="E2053" t="s">
        <v>2706</v>
      </c>
      <c r="F2053">
        <v>759.72413793103453</v>
      </c>
      <c r="G2053">
        <v>354.13043478260875</v>
      </c>
      <c r="H2053">
        <v>792</v>
      </c>
      <c r="I2053">
        <v>362</v>
      </c>
      <c r="J2053">
        <v>706.34482758620697</v>
      </c>
      <c r="K2053">
        <v>387.92327365728903</v>
      </c>
      <c r="L2053">
        <v>914.89655172413791</v>
      </c>
      <c r="M2053">
        <v>0</v>
      </c>
      <c r="N2053">
        <v>206.89918533604887</v>
      </c>
      <c r="O2053">
        <v>208.06916426512967</v>
      </c>
      <c r="P2053">
        <v>673.71428571428578</v>
      </c>
      <c r="Q2053">
        <v>441.46717817561807</v>
      </c>
      <c r="R2053">
        <v>325.26476578411405</v>
      </c>
      <c r="S2053">
        <v>257.27569644572526</v>
      </c>
      <c r="T2053">
        <v>429.35590631364562</v>
      </c>
      <c r="U2053">
        <v>238.43996157540826</v>
      </c>
      <c r="V2053">
        <v>426.30855397148673</v>
      </c>
      <c r="W2053">
        <v>203.98078770413065</v>
      </c>
      <c r="X2053">
        <v>334.4068228105906</v>
      </c>
      <c r="Y2053">
        <v>304.29202689721421</v>
      </c>
      <c r="Z2053">
        <v>333.12372708757636</v>
      </c>
      <c r="AA2053">
        <v>253.18731988472624</v>
      </c>
      <c r="AB2053">
        <v>280.35641547861508</v>
      </c>
      <c r="AC2053">
        <v>331.5965417867435</v>
      </c>
      <c r="AD2053">
        <v>823.38916256157643</v>
      </c>
      <c r="AE2053">
        <v>272.50298380221653</v>
      </c>
      <c r="AF2053">
        <v>574.82688391038698</v>
      </c>
      <c r="AG2053">
        <v>183.10086455331412</v>
      </c>
      <c r="AH2053">
        <v>489.82179226069246</v>
      </c>
      <c r="AI2053">
        <v>216.24591738712775</v>
      </c>
      <c r="AJ2053">
        <v>563.11863543788184</v>
      </c>
      <c r="AK2053">
        <v>160.90682036503361</v>
      </c>
    </row>
    <row r="2054" spans="1:37" x14ac:dyDescent="0.25">
      <c r="A2054">
        <v>2053</v>
      </c>
      <c r="C2054" t="s">
        <v>24</v>
      </c>
      <c r="D2054" t="s">
        <v>350</v>
      </c>
      <c r="E2054" t="s">
        <v>2707</v>
      </c>
      <c r="F2054">
        <v>908.40752351097171</v>
      </c>
      <c r="G2054">
        <v>552.71739130434776</v>
      </c>
      <c r="H2054">
        <v>947</v>
      </c>
      <c r="I2054">
        <v>565</v>
      </c>
      <c r="J2054">
        <v>844.58150470219437</v>
      </c>
      <c r="K2054">
        <v>605.46035805626593</v>
      </c>
      <c r="L2054">
        <v>1093.9482758620688</v>
      </c>
      <c r="M2054">
        <v>0</v>
      </c>
      <c r="N2054">
        <v>281.12016293279021</v>
      </c>
      <c r="O2054">
        <v>318.94812680115274</v>
      </c>
      <c r="P2054">
        <v>805.56493506493507</v>
      </c>
      <c r="Q2054">
        <v>689.03026427962482</v>
      </c>
      <c r="R2054">
        <v>441.94704684317719</v>
      </c>
      <c r="S2054">
        <v>394.37656099903938</v>
      </c>
      <c r="T2054">
        <v>583.37881873727088</v>
      </c>
      <c r="U2054">
        <v>365.50336215177714</v>
      </c>
      <c r="V2054">
        <v>579.23828920570259</v>
      </c>
      <c r="W2054">
        <v>312.68107588856867</v>
      </c>
      <c r="X2054">
        <v>454.36863543788184</v>
      </c>
      <c r="Y2054">
        <v>466.447646493756</v>
      </c>
      <c r="Z2054">
        <v>452.62525458248473</v>
      </c>
      <c r="AA2054">
        <v>388.10951008645532</v>
      </c>
      <c r="AB2054">
        <v>380.928716904277</v>
      </c>
      <c r="AC2054">
        <v>508.30259365994237</v>
      </c>
      <c r="AD2054">
        <v>984.53224361845048</v>
      </c>
      <c r="AE2054">
        <v>425.31543052003406</v>
      </c>
      <c r="AF2054">
        <v>781.03462321792256</v>
      </c>
      <c r="AG2054">
        <v>280.67435158501439</v>
      </c>
      <c r="AH2054">
        <v>665.53564154786147</v>
      </c>
      <c r="AI2054">
        <v>331.48222862632088</v>
      </c>
      <c r="AJ2054">
        <v>765.12627291242359</v>
      </c>
      <c r="AK2054">
        <v>246.65321805955813</v>
      </c>
    </row>
    <row r="2055" spans="1:37" x14ac:dyDescent="0.25">
      <c r="A2055">
        <v>2054</v>
      </c>
      <c r="C2055" t="s">
        <v>24</v>
      </c>
      <c r="D2055" t="s">
        <v>350</v>
      </c>
      <c r="E2055" t="s">
        <v>2708</v>
      </c>
      <c r="F2055">
        <v>1084.9090909090908</v>
      </c>
      <c r="G2055">
        <v>695.54347826086951</v>
      </c>
      <c r="H2055">
        <v>1130.9999999999998</v>
      </c>
      <c r="I2055">
        <v>711</v>
      </c>
      <c r="J2055">
        <v>1008.6818181818181</v>
      </c>
      <c r="K2055">
        <v>761.91560102301787</v>
      </c>
      <c r="L2055">
        <v>1306.4999999999998</v>
      </c>
      <c r="M2055">
        <v>0</v>
      </c>
      <c r="N2055">
        <v>377.67311608961307</v>
      </c>
      <c r="O2055">
        <v>488.00432276657062</v>
      </c>
      <c r="P2055">
        <v>962.08441558441552</v>
      </c>
      <c r="Q2055">
        <v>867.08056265984658</v>
      </c>
      <c r="R2055">
        <v>593.73727087576378</v>
      </c>
      <c r="S2055">
        <v>603.41306436119112</v>
      </c>
      <c r="T2055">
        <v>783.74490835030554</v>
      </c>
      <c r="U2055">
        <v>559.23583093179639</v>
      </c>
      <c r="V2055">
        <v>778.18228105906314</v>
      </c>
      <c r="W2055">
        <v>478.41546589817483</v>
      </c>
      <c r="X2055">
        <v>610.42515274949085</v>
      </c>
      <c r="Y2055">
        <v>713.6849183477425</v>
      </c>
      <c r="Z2055">
        <v>608.08299389002036</v>
      </c>
      <c r="AA2055">
        <v>593.82420749279538</v>
      </c>
      <c r="AB2055">
        <v>511.76171079429736</v>
      </c>
      <c r="AC2055">
        <v>777.72478386167143</v>
      </c>
      <c r="AD2055">
        <v>1175.8246753246751</v>
      </c>
      <c r="AE2055">
        <v>535.21994884910487</v>
      </c>
      <c r="AF2055">
        <v>1049.2871690427698</v>
      </c>
      <c r="AG2055">
        <v>429.44380403458212</v>
      </c>
      <c r="AH2055">
        <v>894.11914460285141</v>
      </c>
      <c r="AI2055">
        <v>507.18203650336216</v>
      </c>
      <c r="AJ2055">
        <v>1027.9149694501018</v>
      </c>
      <c r="AK2055">
        <v>377.39000960614794</v>
      </c>
    </row>
    <row r="2056" spans="1:37" x14ac:dyDescent="0.25">
      <c r="A2056">
        <v>2055</v>
      </c>
      <c r="C2056" t="s">
        <v>24</v>
      </c>
      <c r="D2056" t="s">
        <v>350</v>
      </c>
      <c r="E2056" t="s">
        <v>2709</v>
      </c>
      <c r="F2056">
        <v>743.41692789968647</v>
      </c>
      <c r="G2056">
        <v>268.04347826086956</v>
      </c>
      <c r="H2056">
        <v>775</v>
      </c>
      <c r="I2056">
        <v>274</v>
      </c>
      <c r="J2056">
        <v>691.18338557993729</v>
      </c>
      <c r="K2056">
        <v>293.62148337595909</v>
      </c>
      <c r="L2056">
        <v>895.25862068965512</v>
      </c>
      <c r="M2056">
        <v>0</v>
      </c>
      <c r="N2056">
        <v>177.34215885947046</v>
      </c>
      <c r="O2056">
        <v>143.04755043227664</v>
      </c>
      <c r="P2056">
        <v>659.2532467532468</v>
      </c>
      <c r="Q2056">
        <v>334.14919011082696</v>
      </c>
      <c r="R2056">
        <v>278.79837067209775</v>
      </c>
      <c r="S2056">
        <v>176.8770413064361</v>
      </c>
      <c r="T2056">
        <v>368.01934826883905</v>
      </c>
      <c r="U2056">
        <v>163.92747358309316</v>
      </c>
      <c r="V2056">
        <v>365.40733197556006</v>
      </c>
      <c r="W2056">
        <v>140.23679154658981</v>
      </c>
      <c r="X2056">
        <v>286.6344195519348</v>
      </c>
      <c r="Y2056">
        <v>209.20076849183476</v>
      </c>
      <c r="Z2056">
        <v>285.53462321792256</v>
      </c>
      <c r="AA2056">
        <v>174.06628242074927</v>
      </c>
      <c r="AB2056">
        <v>240.30549898167004</v>
      </c>
      <c r="AC2056">
        <v>227.97262247838614</v>
      </c>
      <c r="AD2056">
        <v>805.71540528437083</v>
      </c>
      <c r="AE2056">
        <v>206.25916453537937</v>
      </c>
      <c r="AF2056">
        <v>492.70875763747449</v>
      </c>
      <c r="AG2056">
        <v>125.88184438040345</v>
      </c>
      <c r="AH2056">
        <v>419.84725050916495</v>
      </c>
      <c r="AI2056">
        <v>148.66906820365034</v>
      </c>
      <c r="AJ2056">
        <v>482.67311608961302</v>
      </c>
      <c r="AK2056">
        <v>110.6234390009606</v>
      </c>
    </row>
    <row r="2057" spans="1:37" x14ac:dyDescent="0.25">
      <c r="A2057">
        <v>2056</v>
      </c>
      <c r="C2057" t="s">
        <v>24</v>
      </c>
      <c r="D2057" t="s">
        <v>352</v>
      </c>
      <c r="E2057" t="s">
        <v>2710</v>
      </c>
      <c r="F2057">
        <v>676.9231868524472</v>
      </c>
      <c r="G2057">
        <v>698.05710048201706</v>
      </c>
      <c r="H2057">
        <v>723.99999999999989</v>
      </c>
      <c r="I2057">
        <v>676</v>
      </c>
      <c r="J2057">
        <v>715.72275812790281</v>
      </c>
      <c r="K2057">
        <v>628.12606599925834</v>
      </c>
      <c r="L2057">
        <v>1077.8520900321541</v>
      </c>
      <c r="M2057">
        <v>0</v>
      </c>
      <c r="N2057">
        <v>170.58266569555718</v>
      </c>
      <c r="O2057">
        <v>295.88487229862477</v>
      </c>
      <c r="P2057">
        <v>551.21257591997141</v>
      </c>
      <c r="Q2057">
        <v>853.71004820170549</v>
      </c>
      <c r="R2057">
        <v>378.08448652585577</v>
      </c>
      <c r="S2057">
        <v>542.49666011787815</v>
      </c>
      <c r="T2057">
        <v>534.38455935906768</v>
      </c>
      <c r="U2057">
        <v>522.29469548133591</v>
      </c>
      <c r="V2057">
        <v>552.4399126001457</v>
      </c>
      <c r="W2057">
        <v>429.41493123772102</v>
      </c>
      <c r="X2057">
        <v>377.27603787327018</v>
      </c>
      <c r="Y2057">
        <v>647.20196463654224</v>
      </c>
      <c r="Z2057">
        <v>398.29570284049527</v>
      </c>
      <c r="AA2057">
        <v>540.52573673870336</v>
      </c>
      <c r="AB2057">
        <v>333.61981063364897</v>
      </c>
      <c r="AC2057">
        <v>671.83850687622794</v>
      </c>
      <c r="AD2057">
        <v>811.68703108252942</v>
      </c>
      <c r="AE2057">
        <v>532.12754912866149</v>
      </c>
      <c r="AF2057">
        <v>646.21995630007279</v>
      </c>
      <c r="AG2057">
        <v>364.12809430255402</v>
      </c>
      <c r="AH2057">
        <v>545.70284049526583</v>
      </c>
      <c r="AI2057">
        <v>369.30176817288799</v>
      </c>
      <c r="AJ2057">
        <v>694.45739257101241</v>
      </c>
      <c r="AK2057">
        <v>300.07308447937129</v>
      </c>
    </row>
    <row r="2058" spans="1:37" x14ac:dyDescent="0.25">
      <c r="A2058">
        <v>2057</v>
      </c>
      <c r="C2058" t="s">
        <v>24</v>
      </c>
      <c r="D2058" t="s">
        <v>352</v>
      </c>
      <c r="E2058" t="s">
        <v>2711</v>
      </c>
      <c r="F2058">
        <v>558.18113612004288</v>
      </c>
      <c r="G2058">
        <v>605.12050426399696</v>
      </c>
      <c r="H2058">
        <v>597</v>
      </c>
      <c r="I2058">
        <v>586</v>
      </c>
      <c r="J2058">
        <v>590.17470525187571</v>
      </c>
      <c r="K2058">
        <v>544.49981460882464</v>
      </c>
      <c r="L2058">
        <v>888.78135048231513</v>
      </c>
      <c r="M2058">
        <v>0</v>
      </c>
      <c r="N2058">
        <v>124.9402767662054</v>
      </c>
      <c r="O2058">
        <v>253.88526522593318</v>
      </c>
      <c r="P2058">
        <v>454.52197213290458</v>
      </c>
      <c r="Q2058">
        <v>740.05042639970338</v>
      </c>
      <c r="R2058">
        <v>276.92134013109978</v>
      </c>
      <c r="S2058">
        <v>465.49155206286838</v>
      </c>
      <c r="T2058">
        <v>391.40058266569559</v>
      </c>
      <c r="U2058">
        <v>448.15717092337917</v>
      </c>
      <c r="V2058">
        <v>404.62490895848509</v>
      </c>
      <c r="W2058">
        <v>368.46129666011785</v>
      </c>
      <c r="X2058">
        <v>276.32920611798983</v>
      </c>
      <c r="Y2058">
        <v>555.33438113948921</v>
      </c>
      <c r="Z2058">
        <v>291.72469045884924</v>
      </c>
      <c r="AA2058">
        <v>463.80039292730845</v>
      </c>
      <c r="AB2058">
        <v>244.35396941005101</v>
      </c>
      <c r="AC2058">
        <v>576.4738703339882</v>
      </c>
      <c r="AD2058">
        <v>669.30546623794214</v>
      </c>
      <c r="AE2058">
        <v>461.28216536892842</v>
      </c>
      <c r="AF2058">
        <v>473.31245447924255</v>
      </c>
      <c r="AG2058">
        <v>312.44165029469548</v>
      </c>
      <c r="AH2058">
        <v>399.69045884923526</v>
      </c>
      <c r="AI2058">
        <v>316.88094302554026</v>
      </c>
      <c r="AJ2058">
        <v>508.64311726147128</v>
      </c>
      <c r="AK2058">
        <v>257.47897838899803</v>
      </c>
    </row>
    <row r="2059" spans="1:37" x14ac:dyDescent="0.25">
      <c r="A2059">
        <v>2058</v>
      </c>
      <c r="C2059" t="s">
        <v>24</v>
      </c>
      <c r="D2059" t="s">
        <v>352</v>
      </c>
      <c r="E2059" t="s">
        <v>2712</v>
      </c>
      <c r="F2059">
        <v>671.3133261879243</v>
      </c>
      <c r="G2059">
        <v>757.94957360029673</v>
      </c>
      <c r="H2059">
        <v>718</v>
      </c>
      <c r="I2059">
        <v>734</v>
      </c>
      <c r="J2059">
        <v>709.79135405501972</v>
      </c>
      <c r="K2059">
        <v>682.01853911753801</v>
      </c>
      <c r="L2059">
        <v>1068.9196141479101</v>
      </c>
      <c r="M2059">
        <v>0</v>
      </c>
      <c r="N2059">
        <v>157.21267297887837</v>
      </c>
      <c r="O2059">
        <v>334.58113948919447</v>
      </c>
      <c r="P2059">
        <v>546.64451589853525</v>
      </c>
      <c r="Q2059">
        <v>926.9573600296626</v>
      </c>
      <c r="R2059">
        <v>348.45083758193738</v>
      </c>
      <c r="S2059">
        <v>613.44518664047155</v>
      </c>
      <c r="T2059">
        <v>492.50036416605974</v>
      </c>
      <c r="U2059">
        <v>590.60117878192534</v>
      </c>
      <c r="V2059">
        <v>509.14056809905321</v>
      </c>
      <c r="W2059">
        <v>485.57445972495088</v>
      </c>
      <c r="X2059">
        <v>347.70575382374363</v>
      </c>
      <c r="Y2059">
        <v>731.84400785854621</v>
      </c>
      <c r="Z2059">
        <v>367.0779315367808</v>
      </c>
      <c r="AA2059">
        <v>611.21650294695485</v>
      </c>
      <c r="AB2059">
        <v>307.47123088128188</v>
      </c>
      <c r="AC2059">
        <v>759.7025540275049</v>
      </c>
      <c r="AD2059">
        <v>804.96034297963558</v>
      </c>
      <c r="AE2059">
        <v>577.78346310715619</v>
      </c>
      <c r="AF2059">
        <v>595.57028404952666</v>
      </c>
      <c r="AG2059">
        <v>411.74931237721023</v>
      </c>
      <c r="AH2059">
        <v>502.93153678077203</v>
      </c>
      <c r="AI2059">
        <v>417.59960707269153</v>
      </c>
      <c r="AJ2059">
        <v>640.02694828841959</v>
      </c>
      <c r="AK2059">
        <v>339.31709233791747</v>
      </c>
    </row>
    <row r="2060" spans="1:37" x14ac:dyDescent="0.25">
      <c r="A2060">
        <v>2059</v>
      </c>
      <c r="C2060" t="s">
        <v>24</v>
      </c>
      <c r="D2060" t="s">
        <v>352</v>
      </c>
      <c r="E2060" t="s">
        <v>2713</v>
      </c>
      <c r="F2060">
        <v>710.58235083958562</v>
      </c>
      <c r="G2060">
        <v>723.87282165368924</v>
      </c>
      <c r="H2060">
        <v>760</v>
      </c>
      <c r="I2060">
        <v>701</v>
      </c>
      <c r="J2060">
        <v>751.31118256520188</v>
      </c>
      <c r="K2060">
        <v>651.35558027437889</v>
      </c>
      <c r="L2060">
        <v>1131.4469453376207</v>
      </c>
      <c r="M2060">
        <v>0</v>
      </c>
      <c r="N2060">
        <v>180.26438455935906</v>
      </c>
      <c r="O2060">
        <v>316.64872298624755</v>
      </c>
      <c r="P2060">
        <v>578.62093604858876</v>
      </c>
      <c r="Q2060">
        <v>885.28216536892842</v>
      </c>
      <c r="R2060">
        <v>399.54333576110702</v>
      </c>
      <c r="S2060">
        <v>580.56660117878187</v>
      </c>
      <c r="T2060">
        <v>564.71449380917693</v>
      </c>
      <c r="U2060">
        <v>558.94695481335953</v>
      </c>
      <c r="V2060">
        <v>583.7946103423161</v>
      </c>
      <c r="W2060">
        <v>459.54931237721019</v>
      </c>
      <c r="X2060">
        <v>398.68900218499635</v>
      </c>
      <c r="Y2060">
        <v>692.61964636542234</v>
      </c>
      <c r="Z2060">
        <v>420.9016751638747</v>
      </c>
      <c r="AA2060">
        <v>578.4573673870334</v>
      </c>
      <c r="AB2060">
        <v>352.55498907501817</v>
      </c>
      <c r="AC2060">
        <v>718.98506876227896</v>
      </c>
      <c r="AD2060">
        <v>852.04715969989286</v>
      </c>
      <c r="AE2060">
        <v>551.8068223952539</v>
      </c>
      <c r="AF2060">
        <v>682.897305171158</v>
      </c>
      <c r="AG2060">
        <v>389.68094302554027</v>
      </c>
      <c r="AH2060">
        <v>576.67516387472688</v>
      </c>
      <c r="AI2060">
        <v>395.21768172888017</v>
      </c>
      <c r="AJ2060">
        <v>733.87254187909684</v>
      </c>
      <c r="AK2060">
        <v>321.13084479371315</v>
      </c>
    </row>
    <row r="2061" spans="1:37" x14ac:dyDescent="0.25">
      <c r="A2061">
        <v>2060</v>
      </c>
      <c r="C2061" t="s">
        <v>24</v>
      </c>
      <c r="D2061" t="s">
        <v>354</v>
      </c>
      <c r="E2061" t="s">
        <v>2714</v>
      </c>
      <c r="F2061">
        <v>972.30199166280681</v>
      </c>
      <c r="G2061">
        <v>1243.8609162195626</v>
      </c>
      <c r="H2061">
        <v>1024</v>
      </c>
      <c r="I2061">
        <v>1125</v>
      </c>
      <c r="J2061">
        <v>992.69661880500234</v>
      </c>
      <c r="K2061">
        <v>1045.6046223689641</v>
      </c>
      <c r="L2061">
        <v>1580.3464566929133</v>
      </c>
      <c r="M2061">
        <v>0</v>
      </c>
      <c r="N2061">
        <v>316.14925373134326</v>
      </c>
      <c r="O2061">
        <v>595.1674044265593</v>
      </c>
      <c r="P2061">
        <v>797.76192681797124</v>
      </c>
      <c r="Q2061">
        <v>1451.4032191498143</v>
      </c>
      <c r="R2061">
        <v>616.14846818538888</v>
      </c>
      <c r="S2061">
        <v>999.1762575452716</v>
      </c>
      <c r="T2061">
        <v>873.57030636292222</v>
      </c>
      <c r="U2061">
        <v>899.30382293762568</v>
      </c>
      <c r="V2061">
        <v>863.29300864100549</v>
      </c>
      <c r="W2061">
        <v>797.17183098591545</v>
      </c>
      <c r="X2061">
        <v>585.31657501963866</v>
      </c>
      <c r="Y2061">
        <v>1137.0092555331992</v>
      </c>
      <c r="Z2061">
        <v>579.44383346425764</v>
      </c>
      <c r="AA2061">
        <v>1015.8969818913481</v>
      </c>
      <c r="AB2061">
        <v>584.33778476040845</v>
      </c>
      <c r="AC2061">
        <v>1173.1621730382294</v>
      </c>
      <c r="AD2061">
        <v>1072.3779527559054</v>
      </c>
      <c r="AE2061">
        <v>1010.3177878662815</v>
      </c>
      <c r="AF2061">
        <v>867.6975648075412</v>
      </c>
      <c r="AG2061">
        <v>692.32837022132799</v>
      </c>
      <c r="AH2061">
        <v>695.91987431264727</v>
      </c>
      <c r="AI2061">
        <v>730.28893360160964</v>
      </c>
      <c r="AJ2061">
        <v>963.61901021209735</v>
      </c>
      <c r="AK2061">
        <v>578.8985915492957</v>
      </c>
    </row>
    <row r="2062" spans="1:37" x14ac:dyDescent="0.25">
      <c r="A2062">
        <v>2061</v>
      </c>
      <c r="C2062" t="s">
        <v>24</v>
      </c>
      <c r="D2062" t="s">
        <v>354</v>
      </c>
      <c r="E2062" t="s">
        <v>2715</v>
      </c>
      <c r="F2062">
        <v>1077.6980083371932</v>
      </c>
      <c r="G2062">
        <v>1435.1390837804377</v>
      </c>
      <c r="H2062">
        <v>1135</v>
      </c>
      <c r="I2062">
        <v>1298.0000000000002</v>
      </c>
      <c r="J2062">
        <v>1100.3033811949977</v>
      </c>
      <c r="K2062">
        <v>1206.3953776310361</v>
      </c>
      <c r="L2062">
        <v>1751.6535433070867</v>
      </c>
      <c r="M2062">
        <v>0</v>
      </c>
      <c r="N2062">
        <v>329.85074626865674</v>
      </c>
      <c r="O2062">
        <v>721.8325955734407</v>
      </c>
      <c r="P2062">
        <v>884.23807318202876</v>
      </c>
      <c r="Q2062">
        <v>1674.596780850186</v>
      </c>
      <c r="R2062">
        <v>642.85153181461112</v>
      </c>
      <c r="S2062">
        <v>1211.8237424547285</v>
      </c>
      <c r="T2062">
        <v>911.42969363707778</v>
      </c>
      <c r="U2062">
        <v>1090.6961770623743</v>
      </c>
      <c r="V2062">
        <v>900.70699135899451</v>
      </c>
      <c r="W2062">
        <v>966.82816901408455</v>
      </c>
      <c r="X2062">
        <v>610.68342498036134</v>
      </c>
      <c r="Y2062">
        <v>1378.9907444668008</v>
      </c>
      <c r="Z2062">
        <v>604.55616653574236</v>
      </c>
      <c r="AA2062">
        <v>1232.1030181086519</v>
      </c>
      <c r="AB2062">
        <v>609.66221523959155</v>
      </c>
      <c r="AC2062">
        <v>1422.8378269617706</v>
      </c>
      <c r="AD2062">
        <v>1188.6220472440946</v>
      </c>
      <c r="AE2062">
        <v>1165.6822121337186</v>
      </c>
      <c r="AF2062">
        <v>905.3024351924588</v>
      </c>
      <c r="AG2062">
        <v>839.67162977867201</v>
      </c>
      <c r="AH2062">
        <v>726.08012568735273</v>
      </c>
      <c r="AI2062">
        <v>885.71106639839036</v>
      </c>
      <c r="AJ2062">
        <v>1005.3809897879026</v>
      </c>
      <c r="AK2062">
        <v>702.1014084507043</v>
      </c>
    </row>
    <row r="2063" spans="1:37" x14ac:dyDescent="0.25">
      <c r="A2063">
        <v>2062</v>
      </c>
      <c r="C2063" t="s">
        <v>24</v>
      </c>
      <c r="D2063" t="s">
        <v>359</v>
      </c>
      <c r="E2063" t="s">
        <v>2716</v>
      </c>
      <c r="F2063">
        <v>1242.0116873630388</v>
      </c>
      <c r="G2063">
        <v>1149.2713178294573</v>
      </c>
      <c r="H2063">
        <v>1342</v>
      </c>
      <c r="I2063">
        <v>1017</v>
      </c>
      <c r="J2063">
        <v>1211.6230825420014</v>
      </c>
      <c r="K2063">
        <v>940.35271317829461</v>
      </c>
      <c r="L2063">
        <v>1889.9751643535428</v>
      </c>
      <c r="M2063">
        <v>0</v>
      </c>
      <c r="N2063">
        <v>367.00691562932229</v>
      </c>
      <c r="O2063">
        <v>499.95244271508864</v>
      </c>
      <c r="P2063">
        <v>1039.5843681519357</v>
      </c>
      <c r="Q2063">
        <v>1383.1550387596899</v>
      </c>
      <c r="R2063">
        <v>718.49239280774555</v>
      </c>
      <c r="S2063">
        <v>860.22481625594469</v>
      </c>
      <c r="T2063">
        <v>965.83402489626553</v>
      </c>
      <c r="U2063">
        <v>815.08430609597917</v>
      </c>
      <c r="V2063">
        <v>973.34439834024897</v>
      </c>
      <c r="W2063">
        <v>707.76913099870296</v>
      </c>
      <c r="X2063">
        <v>737.51867219917017</v>
      </c>
      <c r="Y2063">
        <v>979.03804582792907</v>
      </c>
      <c r="Z2063">
        <v>693.95850622406635</v>
      </c>
      <c r="AA2063">
        <v>873.85214007782099</v>
      </c>
      <c r="AB2063">
        <v>676.43430152143844</v>
      </c>
      <c r="AC2063">
        <v>1045.89710332901</v>
      </c>
      <c r="AD2063">
        <v>1367.9773557341125</v>
      </c>
      <c r="AE2063">
        <v>912.75968992248067</v>
      </c>
      <c r="AF2063">
        <v>1091.0069156293223</v>
      </c>
      <c r="AG2063">
        <v>621.32079550367484</v>
      </c>
      <c r="AH2063">
        <v>894.23513139695717</v>
      </c>
      <c r="AI2063">
        <v>697.54863813229565</v>
      </c>
      <c r="AJ2063">
        <v>1158.6002766251729</v>
      </c>
      <c r="AK2063">
        <v>529.33635970600949</v>
      </c>
    </row>
    <row r="2064" spans="1:37" x14ac:dyDescent="0.25">
      <c r="A2064">
        <v>2063</v>
      </c>
      <c r="C2064" t="s">
        <v>24</v>
      </c>
      <c r="D2064" t="s">
        <v>359</v>
      </c>
      <c r="E2064" t="s">
        <v>2717</v>
      </c>
      <c r="F2064">
        <v>1291.9883126369612</v>
      </c>
      <c r="G2064">
        <v>1474.7286821705427</v>
      </c>
      <c r="H2064">
        <v>1396</v>
      </c>
      <c r="I2064">
        <v>1305</v>
      </c>
      <c r="J2064">
        <v>1260.3769174579986</v>
      </c>
      <c r="K2064">
        <v>1206.6472868217054</v>
      </c>
      <c r="L2064">
        <v>1966.0248356464572</v>
      </c>
      <c r="M2064">
        <v>0</v>
      </c>
      <c r="N2064">
        <v>365.99308437067771</v>
      </c>
      <c r="O2064">
        <v>674.04755728491136</v>
      </c>
      <c r="P2064">
        <v>1081.4156318480643</v>
      </c>
      <c r="Q2064">
        <v>1774.8449612403101</v>
      </c>
      <c r="R2064">
        <v>716.50760719225445</v>
      </c>
      <c r="S2064">
        <v>1159.7751837440553</v>
      </c>
      <c r="T2064">
        <v>963.16597510373447</v>
      </c>
      <c r="U2064">
        <v>1098.9156939040206</v>
      </c>
      <c r="V2064">
        <v>970.65560165975103</v>
      </c>
      <c r="W2064">
        <v>954.23086900129692</v>
      </c>
      <c r="X2064">
        <v>735.48132780082983</v>
      </c>
      <c r="Y2064">
        <v>1319.9619541720708</v>
      </c>
      <c r="Z2064">
        <v>692.04149377593365</v>
      </c>
      <c r="AA2064">
        <v>1178.1478599221789</v>
      </c>
      <c r="AB2064">
        <v>674.56569847856156</v>
      </c>
      <c r="AC2064">
        <v>1410.10289667099</v>
      </c>
      <c r="AD2064">
        <v>1423.0226442658875</v>
      </c>
      <c r="AE2064">
        <v>1171.2403100775193</v>
      </c>
      <c r="AF2064">
        <v>1087.9930843706777</v>
      </c>
      <c r="AG2064">
        <v>837.67920449632504</v>
      </c>
      <c r="AH2064">
        <v>891.76486860304283</v>
      </c>
      <c r="AI2064">
        <v>940.45136186770424</v>
      </c>
      <c r="AJ2064">
        <v>1155.3997233748271</v>
      </c>
      <c r="AK2064">
        <v>713.6636402939904</v>
      </c>
    </row>
    <row r="2065" spans="1:37" x14ac:dyDescent="0.25">
      <c r="A2065">
        <v>2064</v>
      </c>
      <c r="C2065" t="s">
        <v>24</v>
      </c>
      <c r="D2065" t="s">
        <v>362</v>
      </c>
      <c r="E2065" t="s">
        <v>2718</v>
      </c>
      <c r="F2065">
        <v>763.64775613886547</v>
      </c>
      <c r="G2065">
        <v>1077.6111111111111</v>
      </c>
      <c r="H2065">
        <v>824.00000000000011</v>
      </c>
      <c r="I2065">
        <v>952</v>
      </c>
      <c r="J2065">
        <v>762.60118543607121</v>
      </c>
      <c r="K2065">
        <v>864.31578947368428</v>
      </c>
      <c r="L2065">
        <v>1305.07366638442</v>
      </c>
      <c r="M2065">
        <v>0</v>
      </c>
      <c r="N2065">
        <v>203.53318419090232</v>
      </c>
      <c r="O2065">
        <v>513.1432644333571</v>
      </c>
      <c r="P2065">
        <v>615.73243014394586</v>
      </c>
      <c r="Q2065">
        <v>1252.6315789473686</v>
      </c>
      <c r="R2065">
        <v>511.8627889634601</v>
      </c>
      <c r="S2065">
        <v>901.25302922309345</v>
      </c>
      <c r="T2065">
        <v>664.06711409395973</v>
      </c>
      <c r="U2065">
        <v>869.09123307198865</v>
      </c>
      <c r="V2065">
        <v>693.65249813571961</v>
      </c>
      <c r="W2065">
        <v>723.45972915181756</v>
      </c>
      <c r="X2065">
        <v>444.85011185682328</v>
      </c>
      <c r="Y2065">
        <v>1073.6258018531719</v>
      </c>
      <c r="Z2065">
        <v>456.61297539149888</v>
      </c>
      <c r="AA2065">
        <v>923.29650748396296</v>
      </c>
      <c r="AB2065">
        <v>405.64056674123788</v>
      </c>
      <c r="AC2065">
        <v>1060.9779044903778</v>
      </c>
      <c r="AD2065">
        <v>887.14309906858603</v>
      </c>
      <c r="AE2065">
        <v>839.26315789473688</v>
      </c>
      <c r="AF2065">
        <v>746.05070842654743</v>
      </c>
      <c r="AG2065">
        <v>581.44191019244477</v>
      </c>
      <c r="AH2065">
        <v>617.01565995525732</v>
      </c>
      <c r="AI2065">
        <v>600.95580898075559</v>
      </c>
      <c r="AJ2065">
        <v>788.82475764354967</v>
      </c>
      <c r="AK2065">
        <v>508.44547398431934</v>
      </c>
    </row>
    <row r="2066" spans="1:37" x14ac:dyDescent="0.25">
      <c r="A2066">
        <v>2065</v>
      </c>
      <c r="C2066" t="s">
        <v>24</v>
      </c>
      <c r="D2066" t="s">
        <v>362</v>
      </c>
      <c r="E2066" t="s">
        <v>2719</v>
      </c>
      <c r="F2066">
        <v>685.80016934801017</v>
      </c>
      <c r="G2066">
        <v>1073.0833333333335</v>
      </c>
      <c r="H2066">
        <v>740</v>
      </c>
      <c r="I2066">
        <v>948.00000000000011</v>
      </c>
      <c r="J2066">
        <v>684.8602878916173</v>
      </c>
      <c r="K2066">
        <v>860.68421052631584</v>
      </c>
      <c r="L2066">
        <v>1172.0321761219307</v>
      </c>
      <c r="M2066">
        <v>0</v>
      </c>
      <c r="N2066">
        <v>180.53989560029831</v>
      </c>
      <c r="O2066">
        <v>468.10406272273701</v>
      </c>
      <c r="P2066">
        <v>552.96359017781538</v>
      </c>
      <c r="Q2066">
        <v>1247.3684210526317</v>
      </c>
      <c r="R2066">
        <v>454.03728560775545</v>
      </c>
      <c r="S2066">
        <v>822.14896650035644</v>
      </c>
      <c r="T2066">
        <v>589.04697986577185</v>
      </c>
      <c r="U2066">
        <v>792.81004989308622</v>
      </c>
      <c r="V2066">
        <v>615.29008202833711</v>
      </c>
      <c r="W2066">
        <v>659.96079828937991</v>
      </c>
      <c r="X2066">
        <v>394.59507829977633</v>
      </c>
      <c r="Y2066">
        <v>979.39237348538848</v>
      </c>
      <c r="Z2066">
        <v>405.02908277404924</v>
      </c>
      <c r="AA2066">
        <v>842.25766215253032</v>
      </c>
      <c r="AB2066">
        <v>359.81506338553322</v>
      </c>
      <c r="AC2066">
        <v>967.85459729151819</v>
      </c>
      <c r="AD2066">
        <v>796.70618120237089</v>
      </c>
      <c r="AE2066">
        <v>835.73684210526324</v>
      </c>
      <c r="AF2066">
        <v>661.76882923191647</v>
      </c>
      <c r="AG2066">
        <v>530.40805416963644</v>
      </c>
      <c r="AH2066">
        <v>547.31096196868009</v>
      </c>
      <c r="AI2066">
        <v>548.20919458303638</v>
      </c>
      <c r="AJ2066">
        <v>699.7106636838181</v>
      </c>
      <c r="AK2066">
        <v>463.81860299358516</v>
      </c>
    </row>
    <row r="2067" spans="1:37" x14ac:dyDescent="0.25">
      <c r="A2067">
        <v>2066</v>
      </c>
      <c r="C2067" t="s">
        <v>24</v>
      </c>
      <c r="D2067" t="s">
        <v>362</v>
      </c>
      <c r="E2067" t="s">
        <v>2720</v>
      </c>
      <c r="F2067">
        <v>739.55207451312458</v>
      </c>
      <c r="G2067">
        <v>946.30555555555566</v>
      </c>
      <c r="H2067">
        <v>798.00000000000011</v>
      </c>
      <c r="I2067">
        <v>836.00000000000011</v>
      </c>
      <c r="J2067">
        <v>738.5385266723116</v>
      </c>
      <c r="K2067">
        <v>759.00000000000011</v>
      </c>
      <c r="L2067">
        <v>1263.8941574936496</v>
      </c>
      <c r="M2067">
        <v>0</v>
      </c>
      <c r="N2067">
        <v>186.9269202087994</v>
      </c>
      <c r="O2067">
        <v>438.75267284390588</v>
      </c>
      <c r="P2067">
        <v>596.30397967823887</v>
      </c>
      <c r="Q2067">
        <v>1100</v>
      </c>
      <c r="R2067">
        <v>470.0999254287845</v>
      </c>
      <c r="S2067">
        <v>770.59800427655023</v>
      </c>
      <c r="T2067">
        <v>609.88590604026854</v>
      </c>
      <c r="U2067">
        <v>743.09871703492513</v>
      </c>
      <c r="V2067">
        <v>637.05741983594339</v>
      </c>
      <c r="W2067">
        <v>618.57947255880254</v>
      </c>
      <c r="X2067">
        <v>408.55480984340045</v>
      </c>
      <c r="Y2067">
        <v>917.98182466143965</v>
      </c>
      <c r="Z2067">
        <v>419.35794183445194</v>
      </c>
      <c r="AA2067">
        <v>789.44583036350673</v>
      </c>
      <c r="AB2067">
        <v>372.54436987322896</v>
      </c>
      <c r="AC2067">
        <v>907.16749821810401</v>
      </c>
      <c r="AD2067">
        <v>859.1507197290432</v>
      </c>
      <c r="AE2067">
        <v>737.00000000000011</v>
      </c>
      <c r="AF2067">
        <v>685.18046234153621</v>
      </c>
      <c r="AG2067">
        <v>497.15003563791873</v>
      </c>
      <c r="AH2067">
        <v>566.6733780760627</v>
      </c>
      <c r="AI2067">
        <v>513.83499643620803</v>
      </c>
      <c r="AJ2067">
        <v>724.46457867263246</v>
      </c>
      <c r="AK2067">
        <v>434.73592302209545</v>
      </c>
    </row>
    <row r="2068" spans="1:37" x14ac:dyDescent="0.25">
      <c r="A2068">
        <v>2067</v>
      </c>
      <c r="C2068" t="s">
        <v>24</v>
      </c>
      <c r="D2068" t="s">
        <v>24</v>
      </c>
      <c r="E2068" t="s">
        <v>2721</v>
      </c>
      <c r="F2068">
        <v>1122.8235635519443</v>
      </c>
      <c r="G2068">
        <v>655.81763559597277</v>
      </c>
      <c r="H2068">
        <v>1100</v>
      </c>
      <c r="I2068">
        <v>675</v>
      </c>
      <c r="J2068">
        <v>1017.8564519249371</v>
      </c>
      <c r="K2068">
        <v>644.81974667099712</v>
      </c>
      <c r="L2068">
        <v>1332.0129618881795</v>
      </c>
      <c r="M2068">
        <v>0</v>
      </c>
      <c r="N2068">
        <v>373.06671164712827</v>
      </c>
      <c r="O2068">
        <v>323.65151790583531</v>
      </c>
      <c r="P2068">
        <v>1012.190462371832</v>
      </c>
      <c r="Q2068">
        <v>841.72215004871714</v>
      </c>
      <c r="R2068">
        <v>769.85599224087036</v>
      </c>
      <c r="S2068">
        <v>528.01745137247769</v>
      </c>
      <c r="T2068">
        <v>837.56603694020407</v>
      </c>
      <c r="U2068">
        <v>533.2103253953826</v>
      </c>
      <c r="V2068">
        <v>855.6360799527705</v>
      </c>
      <c r="W2068">
        <v>414.33866569714598</v>
      </c>
      <c r="X2068">
        <v>656.50480728683476</v>
      </c>
      <c r="Y2068">
        <v>747.28467551354299</v>
      </c>
      <c r="Z2068">
        <v>683.59483849203002</v>
      </c>
      <c r="AA2068">
        <v>583.55862570441741</v>
      </c>
      <c r="AB2068">
        <v>598.86708273593661</v>
      </c>
      <c r="AC2068">
        <v>674.54680967096886</v>
      </c>
      <c r="AD2068">
        <v>1123.8609982588507</v>
      </c>
      <c r="AE2068">
        <v>525.37755764858719</v>
      </c>
      <c r="AF2068">
        <v>936.72577380450366</v>
      </c>
      <c r="AG2068">
        <v>356.65260861661517</v>
      </c>
      <c r="AH2068">
        <v>865.82866661044113</v>
      </c>
      <c r="AI2068">
        <v>365.04399200145428</v>
      </c>
      <c r="AJ2068">
        <v>916.2504006072362</v>
      </c>
      <c r="AK2068">
        <v>354.84639156516994</v>
      </c>
    </row>
    <row r="2069" spans="1:37" x14ac:dyDescent="0.25">
      <c r="A2069">
        <v>2068</v>
      </c>
      <c r="C2069" t="s">
        <v>24</v>
      </c>
      <c r="D2069" t="s">
        <v>24</v>
      </c>
      <c r="E2069" t="s">
        <v>2722</v>
      </c>
      <c r="F2069">
        <v>637.96793383633201</v>
      </c>
      <c r="G2069">
        <v>199.17424488470283</v>
      </c>
      <c r="H2069">
        <v>625</v>
      </c>
      <c r="I2069">
        <v>205</v>
      </c>
      <c r="J2069">
        <v>578.32752950280519</v>
      </c>
      <c r="K2069">
        <v>195.83414528526578</v>
      </c>
      <c r="L2069">
        <v>756.82554652737474</v>
      </c>
      <c r="M2069">
        <v>0</v>
      </c>
      <c r="N2069">
        <v>176.330269039386</v>
      </c>
      <c r="O2069">
        <v>83.909652790401751</v>
      </c>
      <c r="P2069">
        <v>575.10821725672281</v>
      </c>
      <c r="Q2069">
        <v>255.63413445924002</v>
      </c>
      <c r="R2069">
        <v>363.87302859070587</v>
      </c>
      <c r="S2069">
        <v>136.89341331879052</v>
      </c>
      <c r="T2069">
        <v>395.87623344859577</v>
      </c>
      <c r="U2069">
        <v>138.23971399139552</v>
      </c>
      <c r="V2069">
        <v>404.41705321750862</v>
      </c>
      <c r="W2069">
        <v>107.42113555111192</v>
      </c>
      <c r="X2069">
        <v>310.29750358438054</v>
      </c>
      <c r="Y2069">
        <v>193.74047142943709</v>
      </c>
      <c r="Z2069">
        <v>323.1016277304546</v>
      </c>
      <c r="AA2069">
        <v>151.29297703447858</v>
      </c>
      <c r="AB2069">
        <v>283.05498861432062</v>
      </c>
      <c r="AC2069">
        <v>174.88250621099195</v>
      </c>
      <c r="AD2069">
        <v>638.55738537434706</v>
      </c>
      <c r="AE2069">
        <v>159.55911010068203</v>
      </c>
      <c r="AF2069">
        <v>442.74415956818757</v>
      </c>
      <c r="AG2069">
        <v>92.465491122826151</v>
      </c>
      <c r="AH2069">
        <v>409.23458716370072</v>
      </c>
      <c r="AI2069">
        <v>94.641034963340005</v>
      </c>
      <c r="AJ2069">
        <v>433.0664586320317</v>
      </c>
      <c r="AK2069">
        <v>91.997212628007034</v>
      </c>
    </row>
    <row r="2070" spans="1:37" x14ac:dyDescent="0.25">
      <c r="A2070">
        <v>2069</v>
      </c>
      <c r="C2070" t="s">
        <v>24</v>
      </c>
      <c r="D2070" t="s">
        <v>24</v>
      </c>
      <c r="E2070" t="s">
        <v>2723</v>
      </c>
      <c r="F2070">
        <v>598.15873476494482</v>
      </c>
      <c r="G2070">
        <v>136.99301721338097</v>
      </c>
      <c r="H2070">
        <v>586</v>
      </c>
      <c r="I2070">
        <v>141</v>
      </c>
      <c r="J2070">
        <v>542.23989166183014</v>
      </c>
      <c r="K2070">
        <v>134.69568041571938</v>
      </c>
      <c r="L2070">
        <v>709.5996324240665</v>
      </c>
      <c r="M2070">
        <v>0</v>
      </c>
      <c r="N2070">
        <v>144.9361558572995</v>
      </c>
      <c r="O2070">
        <v>64.104890019996361</v>
      </c>
      <c r="P2070">
        <v>539.22146449990328</v>
      </c>
      <c r="Q2070">
        <v>175.82640467684314</v>
      </c>
      <c r="R2070">
        <v>299.08851311461586</v>
      </c>
      <c r="S2070">
        <v>104.5831666969642</v>
      </c>
      <c r="T2070">
        <v>325.39381799780722</v>
      </c>
      <c r="U2070">
        <v>105.61170696237048</v>
      </c>
      <c r="V2070">
        <v>332.41401703634983</v>
      </c>
      <c r="W2070">
        <v>82.067078712961276</v>
      </c>
      <c r="X2070">
        <v>255.05165724888252</v>
      </c>
      <c r="Y2070">
        <v>148.01290674422833</v>
      </c>
      <c r="Z2070">
        <v>265.57611537488407</v>
      </c>
      <c r="AA2070">
        <v>115.58407562261408</v>
      </c>
      <c r="AB2070">
        <v>232.65944168002025</v>
      </c>
      <c r="AC2070">
        <v>133.60588983821123</v>
      </c>
      <c r="AD2070">
        <v>598.71140452698785</v>
      </c>
      <c r="AE2070">
        <v>109.74553426437156</v>
      </c>
      <c r="AF2070">
        <v>363.91730623260526</v>
      </c>
      <c r="AG2070">
        <v>70.641337938556632</v>
      </c>
      <c r="AH2070">
        <v>336.37382980517839</v>
      </c>
      <c r="AI2070">
        <v>72.303399381930561</v>
      </c>
      <c r="AJ2070">
        <v>355.96263810407356</v>
      </c>
      <c r="AK2070">
        <v>70.28358480276313</v>
      </c>
    </row>
    <row r="2071" spans="1:37" x14ac:dyDescent="0.25">
      <c r="A2071">
        <v>2070</v>
      </c>
      <c r="C2071" t="s">
        <v>24</v>
      </c>
      <c r="D2071" t="s">
        <v>24</v>
      </c>
      <c r="E2071" t="s">
        <v>2724</v>
      </c>
      <c r="F2071">
        <v>705.33734764944859</v>
      </c>
      <c r="G2071">
        <v>141.85092562520299</v>
      </c>
      <c r="H2071">
        <v>691</v>
      </c>
      <c r="I2071">
        <v>146.00000000000003</v>
      </c>
      <c r="J2071">
        <v>639.39891661830143</v>
      </c>
      <c r="K2071">
        <v>139.47212298365272</v>
      </c>
      <c r="L2071">
        <v>836.74632424066556</v>
      </c>
      <c r="M2071">
        <v>0</v>
      </c>
      <c r="N2071">
        <v>200.39908914565234</v>
      </c>
      <c r="O2071">
        <v>42.736593346664236</v>
      </c>
      <c r="P2071">
        <v>635.83964499903266</v>
      </c>
      <c r="Q2071">
        <v>182.0613835660929</v>
      </c>
      <c r="R2071">
        <v>413.54115712237495</v>
      </c>
      <c r="S2071">
        <v>69.722111131309447</v>
      </c>
      <c r="T2071">
        <v>449.91275196086701</v>
      </c>
      <c r="U2071">
        <v>70.407804641580313</v>
      </c>
      <c r="V2071">
        <v>459.61938095639704</v>
      </c>
      <c r="W2071">
        <v>54.711385808640848</v>
      </c>
      <c r="X2071">
        <v>352.65265244159565</v>
      </c>
      <c r="Y2071">
        <v>98.675271162818873</v>
      </c>
      <c r="Z2071">
        <v>367.20452053639201</v>
      </c>
      <c r="AA2071">
        <v>77.056050415076044</v>
      </c>
      <c r="AB2071">
        <v>321.69157459728427</v>
      </c>
      <c r="AC2071">
        <v>89.070593225474155</v>
      </c>
      <c r="AD2071">
        <v>705.98904526987815</v>
      </c>
      <c r="AE2071">
        <v>113.63721987658332</v>
      </c>
      <c r="AF2071">
        <v>503.17808045880071</v>
      </c>
      <c r="AG2071">
        <v>47.094225292371078</v>
      </c>
      <c r="AH2071">
        <v>465.09450113856792</v>
      </c>
      <c r="AI2071">
        <v>48.202266254620369</v>
      </c>
      <c r="AJ2071">
        <v>492.17938770346632</v>
      </c>
      <c r="AK2071">
        <v>46.855723201842089</v>
      </c>
    </row>
    <row r="2072" spans="1:37" x14ac:dyDescent="0.25">
      <c r="A2072">
        <v>2071</v>
      </c>
      <c r="C2072" t="s">
        <v>24</v>
      </c>
      <c r="D2072" t="s">
        <v>24</v>
      </c>
      <c r="E2072" t="s">
        <v>2725</v>
      </c>
      <c r="F2072">
        <v>475.66889146836917</v>
      </c>
      <c r="G2072">
        <v>70.925462812601495</v>
      </c>
      <c r="H2072">
        <v>466.00000000000006</v>
      </c>
      <c r="I2072">
        <v>73.000000000000014</v>
      </c>
      <c r="J2072">
        <v>431.20100599729159</v>
      </c>
      <c r="K2072">
        <v>69.736061491826362</v>
      </c>
      <c r="L2072">
        <v>564.28912749081064</v>
      </c>
      <c r="M2072">
        <v>0</v>
      </c>
      <c r="N2072">
        <v>97.321750864468257</v>
      </c>
      <c r="O2072">
        <v>22.410652608616616</v>
      </c>
      <c r="P2072">
        <v>428.80068678661252</v>
      </c>
      <c r="Q2072">
        <v>91.03069178304645</v>
      </c>
      <c r="R2072">
        <v>200.83199797587923</v>
      </c>
      <c r="S2072">
        <v>36.561594861540328</v>
      </c>
      <c r="T2072">
        <v>218.49548789744455</v>
      </c>
      <c r="U2072">
        <v>36.921165848633585</v>
      </c>
      <c r="V2072">
        <v>223.20941216159233</v>
      </c>
      <c r="W2072">
        <v>28.690116948433619</v>
      </c>
      <c r="X2072">
        <v>171.26212364004385</v>
      </c>
      <c r="Y2072">
        <v>51.744349512209908</v>
      </c>
      <c r="Z2072">
        <v>178.3290883022687</v>
      </c>
      <c r="AA2072">
        <v>40.40744107132037</v>
      </c>
      <c r="AB2072">
        <v>156.22619549633129</v>
      </c>
      <c r="AC2072">
        <v>46.707750106041331</v>
      </c>
      <c r="AD2072">
        <v>476.1083865351132</v>
      </c>
      <c r="AE2072">
        <v>56.818609938291658</v>
      </c>
      <c r="AF2072">
        <v>244.36324534030533</v>
      </c>
      <c r="AG2072">
        <v>24.695752287462888</v>
      </c>
      <c r="AH2072">
        <v>225.86834781141943</v>
      </c>
      <c r="AI2072">
        <v>25.276798157910683</v>
      </c>
      <c r="AJ2072">
        <v>239.02184363667033</v>
      </c>
      <c r="AK2072">
        <v>24.570684118039146</v>
      </c>
    </row>
    <row r="2073" spans="1:37" x14ac:dyDescent="0.25">
      <c r="A2073">
        <v>2072</v>
      </c>
      <c r="C2073" t="s">
        <v>24</v>
      </c>
      <c r="D2073" t="s">
        <v>24</v>
      </c>
      <c r="E2073" t="s">
        <v>2726</v>
      </c>
      <c r="F2073">
        <v>667.56964596633782</v>
      </c>
      <c r="G2073">
        <v>92.300259824618379</v>
      </c>
      <c r="H2073">
        <v>654</v>
      </c>
      <c r="I2073">
        <v>95</v>
      </c>
      <c r="J2073">
        <v>605.16192687173532</v>
      </c>
      <c r="K2073">
        <v>90.752408790732915</v>
      </c>
      <c r="L2073">
        <v>791.94225188624489</v>
      </c>
      <c r="M2073">
        <v>0</v>
      </c>
      <c r="N2073">
        <v>154.87762503162688</v>
      </c>
      <c r="O2073">
        <v>34.918923832030544</v>
      </c>
      <c r="P2073">
        <v>601.79323853743472</v>
      </c>
      <c r="Q2073">
        <v>118.46459889574537</v>
      </c>
      <c r="R2073">
        <v>319.60360968204435</v>
      </c>
      <c r="S2073">
        <v>56.968066412167488</v>
      </c>
      <c r="T2073">
        <v>347.71324955722361</v>
      </c>
      <c r="U2073">
        <v>57.528328182754656</v>
      </c>
      <c r="V2073">
        <v>355.21497849371679</v>
      </c>
      <c r="W2073">
        <v>44.703205477791919</v>
      </c>
      <c r="X2073">
        <v>272.54617525512356</v>
      </c>
      <c r="Y2073">
        <v>80.624916681815435</v>
      </c>
      <c r="Z2073">
        <v>283.79252762081472</v>
      </c>
      <c r="AA2073">
        <v>62.960431436708483</v>
      </c>
      <c r="AB2073">
        <v>248.61803154254872</v>
      </c>
      <c r="AC2073">
        <v>72.777192025692301</v>
      </c>
      <c r="AD2073">
        <v>668.18644805571682</v>
      </c>
      <c r="AE2073">
        <v>73.942026632023385</v>
      </c>
      <c r="AF2073">
        <v>388.8791431222063</v>
      </c>
      <c r="AG2073">
        <v>38.479427982791009</v>
      </c>
      <c r="AH2073">
        <v>359.44640296871046</v>
      </c>
      <c r="AI2073">
        <v>39.384778525116651</v>
      </c>
      <c r="AJ2073">
        <v>380.37884793792699</v>
      </c>
      <c r="AK2073">
        <v>38.284554323456341</v>
      </c>
    </row>
    <row r="2074" spans="1:37" x14ac:dyDescent="0.25">
      <c r="A2074">
        <v>2073</v>
      </c>
      <c r="C2074" t="s">
        <v>24</v>
      </c>
      <c r="D2074" t="s">
        <v>24</v>
      </c>
      <c r="E2074" t="s">
        <v>2727</v>
      </c>
      <c r="F2074">
        <v>1076.8898723157283</v>
      </c>
      <c r="G2074">
        <v>526.59727184150699</v>
      </c>
      <c r="H2074">
        <v>1055</v>
      </c>
      <c r="I2074">
        <v>542</v>
      </c>
      <c r="J2074">
        <v>976.21686980073514</v>
      </c>
      <c r="K2074">
        <v>517.76637436397095</v>
      </c>
      <c r="L2074">
        <v>1277.5215225382085</v>
      </c>
      <c r="M2074">
        <v>0</v>
      </c>
      <c r="N2074">
        <v>350.04436198026485</v>
      </c>
      <c r="O2074">
        <v>298.11379749136523</v>
      </c>
      <c r="P2074">
        <v>970.78267072934807</v>
      </c>
      <c r="Q2074">
        <v>675.87171159467357</v>
      </c>
      <c r="R2074">
        <v>722.34734755840429</v>
      </c>
      <c r="S2074">
        <v>486.35423862328065</v>
      </c>
      <c r="T2074">
        <v>785.87893227629252</v>
      </c>
      <c r="U2074">
        <v>491.13736896321882</v>
      </c>
      <c r="V2074">
        <v>802.83385341992073</v>
      </c>
      <c r="W2074">
        <v>381.64527661637283</v>
      </c>
      <c r="X2074">
        <v>615.99118664080288</v>
      </c>
      <c r="Y2074">
        <v>688.32018420893178</v>
      </c>
      <c r="Z2074">
        <v>641.40946276461159</v>
      </c>
      <c r="AA2074">
        <v>537.51293704174998</v>
      </c>
      <c r="AB2074">
        <v>561.91034831744958</v>
      </c>
      <c r="AC2074">
        <v>621.32169908501487</v>
      </c>
      <c r="AD2074">
        <v>1077.8848665118978</v>
      </c>
      <c r="AE2074">
        <v>421.85872036375446</v>
      </c>
      <c r="AF2074">
        <v>878.91941469174333</v>
      </c>
      <c r="AG2074">
        <v>328.51093740532025</v>
      </c>
      <c r="AH2074">
        <v>812.39744454752474</v>
      </c>
      <c r="AI2074">
        <v>336.24019875174213</v>
      </c>
      <c r="AJ2074">
        <v>859.70759888673365</v>
      </c>
      <c r="AK2074">
        <v>326.84723989577657</v>
      </c>
    </row>
    <row r="2075" spans="1:37" x14ac:dyDescent="0.25">
      <c r="A2075">
        <v>2074</v>
      </c>
      <c r="C2075" t="s">
        <v>24</v>
      </c>
      <c r="D2075" t="s">
        <v>24</v>
      </c>
      <c r="E2075" t="s">
        <v>2728</v>
      </c>
      <c r="F2075">
        <v>996.25072547881609</v>
      </c>
      <c r="G2075">
        <v>600.43747970120171</v>
      </c>
      <c r="H2075">
        <v>976</v>
      </c>
      <c r="I2075">
        <v>618</v>
      </c>
      <c r="J2075">
        <v>903.11627007158063</v>
      </c>
      <c r="K2075">
        <v>590.3683013965574</v>
      </c>
      <c r="L2075">
        <v>1181.8587734571483</v>
      </c>
      <c r="M2075">
        <v>0</v>
      </c>
      <c r="N2075">
        <v>288.82584127519613</v>
      </c>
      <c r="O2075">
        <v>291.33848391201599</v>
      </c>
      <c r="P2075">
        <v>898.08899206809826</v>
      </c>
      <c r="Q2075">
        <v>770.64339071126994</v>
      </c>
      <c r="R2075">
        <v>596.01754238002866</v>
      </c>
      <c r="S2075">
        <v>475.30073320002418</v>
      </c>
      <c r="T2075">
        <v>648.43822214725481</v>
      </c>
      <c r="U2075">
        <v>479.97515603223655</v>
      </c>
      <c r="V2075">
        <v>662.42793286666108</v>
      </c>
      <c r="W2075">
        <v>372.97152032963703</v>
      </c>
      <c r="X2075">
        <v>508.26178628658181</v>
      </c>
      <c r="Y2075">
        <v>672.67654365872863</v>
      </c>
      <c r="Z2075">
        <v>529.2347136712491</v>
      </c>
      <c r="AA2075">
        <v>525.29673392716472</v>
      </c>
      <c r="AB2075">
        <v>463.63903179556382</v>
      </c>
      <c r="AC2075">
        <v>607.20075137853723</v>
      </c>
      <c r="AD2075">
        <v>997.17121300058045</v>
      </c>
      <c r="AE2075">
        <v>481.0123416693732</v>
      </c>
      <c r="AF2075">
        <v>725.20705068735776</v>
      </c>
      <c r="AG2075">
        <v>321.04477973701751</v>
      </c>
      <c r="AH2075">
        <v>670.31896769840603</v>
      </c>
      <c r="AI2075">
        <v>328.59837605283883</v>
      </c>
      <c r="AJ2075">
        <v>709.35514885721523</v>
      </c>
      <c r="AK2075">
        <v>319.41889353450887</v>
      </c>
    </row>
    <row r="2076" spans="1:37" x14ac:dyDescent="0.25">
      <c r="A2076">
        <v>2075</v>
      </c>
      <c r="C2076" t="s">
        <v>24</v>
      </c>
      <c r="D2076" t="s">
        <v>24</v>
      </c>
      <c r="E2076" t="s">
        <v>2729</v>
      </c>
      <c r="F2076">
        <v>990.1262333139872</v>
      </c>
      <c r="G2076">
        <v>519.79620006495611</v>
      </c>
      <c r="H2076">
        <v>969.99999999999989</v>
      </c>
      <c r="I2076">
        <v>535</v>
      </c>
      <c r="J2076">
        <v>897.56432578835359</v>
      </c>
      <c r="K2076">
        <v>511.07935476886433</v>
      </c>
      <c r="L2076">
        <v>1174.5932482104854</v>
      </c>
      <c r="M2076">
        <v>0</v>
      </c>
      <c r="N2076">
        <v>294.05819347221052</v>
      </c>
      <c r="O2076">
        <v>248.08071259770952</v>
      </c>
      <c r="P2076">
        <v>892.56795318243371</v>
      </c>
      <c r="Q2076">
        <v>667.14274114972386</v>
      </c>
      <c r="R2076">
        <v>606.81496162604367</v>
      </c>
      <c r="S2076">
        <v>404.72835242077201</v>
      </c>
      <c r="T2076">
        <v>660.18529138905285</v>
      </c>
      <c r="U2076">
        <v>408.70871962673453</v>
      </c>
      <c r="V2076">
        <v>674.42843889685423</v>
      </c>
      <c r="W2076">
        <v>317.59292249893963</v>
      </c>
      <c r="X2076">
        <v>517.46942734249808</v>
      </c>
      <c r="Y2076">
        <v>572.79791553050961</v>
      </c>
      <c r="Z2076">
        <v>538.82229906384418</v>
      </c>
      <c r="AA2076">
        <v>447.30097558019759</v>
      </c>
      <c r="AB2076">
        <v>472.03828961794721</v>
      </c>
      <c r="AC2076">
        <v>517.04393140641093</v>
      </c>
      <c r="AD2076">
        <v>991.04106210098655</v>
      </c>
      <c r="AE2076">
        <v>416.41036050665798</v>
      </c>
      <c r="AF2076">
        <v>738.34485957662139</v>
      </c>
      <c r="AG2076">
        <v>273.37623462400779</v>
      </c>
      <c r="AH2076">
        <v>682.46242725815978</v>
      </c>
      <c r="AI2076">
        <v>279.80827728291825</v>
      </c>
      <c r="AJ2076">
        <v>722.20578561187483</v>
      </c>
      <c r="AK2076">
        <v>271.99175907410773</v>
      </c>
    </row>
    <row r="2077" spans="1:37" x14ac:dyDescent="0.25">
      <c r="A2077">
        <v>2076</v>
      </c>
      <c r="C2077" t="s">
        <v>24</v>
      </c>
      <c r="D2077" t="s">
        <v>24</v>
      </c>
      <c r="E2077" t="s">
        <v>2730</v>
      </c>
      <c r="F2077">
        <v>551.20429483459077</v>
      </c>
      <c r="G2077">
        <v>143.79408898993179</v>
      </c>
      <c r="H2077">
        <v>540</v>
      </c>
      <c r="I2077">
        <v>148</v>
      </c>
      <c r="J2077">
        <v>499.67498549042369</v>
      </c>
      <c r="K2077">
        <v>141.38270001082603</v>
      </c>
      <c r="L2077">
        <v>653.89727219965175</v>
      </c>
      <c r="M2077">
        <v>0</v>
      </c>
      <c r="N2077">
        <v>117.20468921312306</v>
      </c>
      <c r="O2077">
        <v>60.977822214142883</v>
      </c>
      <c r="P2077">
        <v>496.89349970980845</v>
      </c>
      <c r="Q2077">
        <v>184.55537512179276</v>
      </c>
      <c r="R2077">
        <v>241.86219111073629</v>
      </c>
      <c r="S2077">
        <v>99.481548809307398</v>
      </c>
      <c r="T2077">
        <v>263.13435101627732</v>
      </c>
      <c r="U2077">
        <v>100.45991637884021</v>
      </c>
      <c r="V2077">
        <v>268.81133507632626</v>
      </c>
      <c r="W2077">
        <v>78.063806580621701</v>
      </c>
      <c r="X2077">
        <v>206.25115965252596</v>
      </c>
      <c r="Y2077">
        <v>140.79276495182694</v>
      </c>
      <c r="Z2077">
        <v>214.76191279413007</v>
      </c>
      <c r="AA2077">
        <v>109.94582803126704</v>
      </c>
      <c r="AB2077">
        <v>188.14337522138823</v>
      </c>
      <c r="AC2077">
        <v>127.08852935829849</v>
      </c>
      <c r="AD2077">
        <v>551.7135809634359</v>
      </c>
      <c r="AE2077">
        <v>115.19389412146801</v>
      </c>
      <c r="AF2077">
        <v>294.2869191195075</v>
      </c>
      <c r="AG2077">
        <v>67.195419014724592</v>
      </c>
      <c r="AH2077">
        <v>272.01349413848362</v>
      </c>
      <c r="AI2077">
        <v>68.776404290129065</v>
      </c>
      <c r="AJ2077">
        <v>287.85426330437718</v>
      </c>
      <c r="AK2077">
        <v>66.855117251408828</v>
      </c>
    </row>
    <row r="2078" spans="1:37" x14ac:dyDescent="0.25">
      <c r="A2078">
        <v>2077</v>
      </c>
      <c r="C2078" t="s">
        <v>24</v>
      </c>
      <c r="D2078" t="s">
        <v>24</v>
      </c>
      <c r="E2078" t="s">
        <v>2731</v>
      </c>
      <c r="F2078">
        <v>646.13392338943709</v>
      </c>
      <c r="G2078">
        <v>258.44072750893145</v>
      </c>
      <c r="H2078">
        <v>633</v>
      </c>
      <c r="I2078">
        <v>266</v>
      </c>
      <c r="J2078">
        <v>585.73012188044106</v>
      </c>
      <c r="K2078">
        <v>254.10674461405216</v>
      </c>
      <c r="L2078">
        <v>766.51291352292515</v>
      </c>
      <c r="M2078">
        <v>0</v>
      </c>
      <c r="N2078">
        <v>175.80703381968459</v>
      </c>
      <c r="O2078">
        <v>91.727322305035443</v>
      </c>
      <c r="P2078">
        <v>582.46960243760884</v>
      </c>
      <c r="Q2078">
        <v>331.70087690808703</v>
      </c>
      <c r="R2078">
        <v>362.79328666610445</v>
      </c>
      <c r="S2078">
        <v>149.64745803793249</v>
      </c>
      <c r="T2078">
        <v>394.70152652441595</v>
      </c>
      <c r="U2078">
        <v>151.11919045022117</v>
      </c>
      <c r="V2078">
        <v>403.21700261448933</v>
      </c>
      <c r="W2078">
        <v>117.42931588196085</v>
      </c>
      <c r="X2078">
        <v>309.37673947878892</v>
      </c>
      <c r="Y2078">
        <v>211.79082591044053</v>
      </c>
      <c r="Z2078">
        <v>322.14286919119508</v>
      </c>
      <c r="AA2078">
        <v>165.38859601284614</v>
      </c>
      <c r="AB2078">
        <v>282.21506283208231</v>
      </c>
      <c r="AC2078">
        <v>191.17590741077379</v>
      </c>
      <c r="AD2078">
        <v>646.73091990713874</v>
      </c>
      <c r="AE2078">
        <v>207.03767456966546</v>
      </c>
      <c r="AF2078">
        <v>441.4303786792612</v>
      </c>
      <c r="AG2078">
        <v>101.08028843240622</v>
      </c>
      <c r="AH2078">
        <v>408.02024120772541</v>
      </c>
      <c r="AI2078">
        <v>103.45852269284373</v>
      </c>
      <c r="AJ2078">
        <v>431.78139495656575</v>
      </c>
      <c r="AK2078">
        <v>100.56838150639277</v>
      </c>
    </row>
    <row r="2079" spans="1:37" x14ac:dyDescent="0.25">
      <c r="A2079">
        <v>2078</v>
      </c>
      <c r="C2079" t="s">
        <v>24</v>
      </c>
      <c r="D2079" t="s">
        <v>24</v>
      </c>
      <c r="E2079" t="s">
        <v>2732</v>
      </c>
      <c r="F2079">
        <v>708.39959373186298</v>
      </c>
      <c r="G2079">
        <v>257.46914582656706</v>
      </c>
      <c r="H2079">
        <v>694</v>
      </c>
      <c r="I2079">
        <v>265</v>
      </c>
      <c r="J2079">
        <v>642.17488875991489</v>
      </c>
      <c r="K2079">
        <v>253.15145610046551</v>
      </c>
      <c r="L2079">
        <v>840.37908686399692</v>
      </c>
      <c r="M2079">
        <v>0</v>
      </c>
      <c r="N2079">
        <v>182.08585645610188</v>
      </c>
      <c r="O2079">
        <v>116.7438647518633</v>
      </c>
      <c r="P2079">
        <v>638.60016444186499</v>
      </c>
      <c r="Q2079">
        <v>330.45388113023705</v>
      </c>
      <c r="R2079">
        <v>375.75018976132242</v>
      </c>
      <c r="S2079">
        <v>190.46040113918681</v>
      </c>
      <c r="T2079">
        <v>408.79800961457369</v>
      </c>
      <c r="U2079">
        <v>192.33351511846331</v>
      </c>
      <c r="V2079">
        <v>417.61760985072112</v>
      </c>
      <c r="W2079">
        <v>149.45549294067746</v>
      </c>
      <c r="X2079">
        <v>320.42590874588853</v>
      </c>
      <c r="Y2079">
        <v>269.55196024965159</v>
      </c>
      <c r="Z2079">
        <v>333.6479716623092</v>
      </c>
      <c r="AA2079">
        <v>210.49457674362236</v>
      </c>
      <c r="AB2079">
        <v>292.29417221894238</v>
      </c>
      <c r="AC2079">
        <v>243.31479125007573</v>
      </c>
      <c r="AD2079">
        <v>709.05412071967498</v>
      </c>
      <c r="AE2079">
        <v>206.25933744722312</v>
      </c>
      <c r="AF2079">
        <v>457.19574934637768</v>
      </c>
      <c r="AG2079">
        <v>128.64763982306246</v>
      </c>
      <c r="AH2079">
        <v>422.59239267942985</v>
      </c>
      <c r="AI2079">
        <v>131.67448342725564</v>
      </c>
      <c r="AJ2079">
        <v>447.20215906215736</v>
      </c>
      <c r="AK2079">
        <v>127.99612191722717</v>
      </c>
    </row>
    <row r="2080" spans="1:37" x14ac:dyDescent="0.25">
      <c r="A2080">
        <v>2079</v>
      </c>
      <c r="C2080" t="s">
        <v>24</v>
      </c>
      <c r="D2080" t="s">
        <v>186</v>
      </c>
      <c r="E2080" t="s">
        <v>2733</v>
      </c>
      <c r="F2080">
        <v>515.02410858995142</v>
      </c>
      <c r="G2080">
        <v>432.78839482812987</v>
      </c>
      <c r="H2080">
        <v>541</v>
      </c>
      <c r="I2080">
        <v>411.99999999999994</v>
      </c>
      <c r="J2080">
        <v>550.97386547811993</v>
      </c>
      <c r="K2080">
        <v>384.06559444970037</v>
      </c>
      <c r="L2080">
        <v>557.33083468395466</v>
      </c>
      <c r="M2080">
        <v>369.90350047303684</v>
      </c>
      <c r="N2080">
        <v>174.16371180686534</v>
      </c>
      <c r="O2080">
        <v>197.7814910025707</v>
      </c>
      <c r="P2080">
        <v>440.38452188006488</v>
      </c>
      <c r="Q2080">
        <v>545.04572690003147</v>
      </c>
      <c r="R2080">
        <v>339.27499056959635</v>
      </c>
      <c r="S2080">
        <v>357.85925449871468</v>
      </c>
      <c r="T2080">
        <v>454.27913994718972</v>
      </c>
      <c r="U2080">
        <v>330.20115681233938</v>
      </c>
      <c r="V2080">
        <v>456.31912485854394</v>
      </c>
      <c r="W2080">
        <v>277.49421593830334</v>
      </c>
      <c r="X2080">
        <v>367.96227838551488</v>
      </c>
      <c r="Y2080">
        <v>395.43251928020567</v>
      </c>
      <c r="Z2080">
        <v>347.81742738589213</v>
      </c>
      <c r="AA2080">
        <v>351.857969151671</v>
      </c>
      <c r="AB2080">
        <v>311.22519803847604</v>
      </c>
      <c r="AC2080">
        <v>427.13496143958872</v>
      </c>
      <c r="AD2080">
        <v>578.48419773095623</v>
      </c>
      <c r="AE2080">
        <v>334.69315673289179</v>
      </c>
      <c r="AF2080">
        <v>530.77857412297249</v>
      </c>
      <c r="AG2080">
        <v>237.70308483290492</v>
      </c>
      <c r="AH2080">
        <v>462.18408147868729</v>
      </c>
      <c r="AI2080">
        <v>242.26928020565555</v>
      </c>
      <c r="AJ2080">
        <v>551.68841946435305</v>
      </c>
      <c r="AK2080">
        <v>201.04305912596402</v>
      </c>
    </row>
    <row r="2081" spans="1:37" x14ac:dyDescent="0.25">
      <c r="A2081">
        <v>2080</v>
      </c>
      <c r="C2081" t="s">
        <v>24</v>
      </c>
      <c r="D2081" t="s">
        <v>192</v>
      </c>
      <c r="E2081" t="s">
        <v>2734</v>
      </c>
      <c r="F2081">
        <v>973.95404489623036</v>
      </c>
      <c r="G2081">
        <v>912.32240571851128</v>
      </c>
      <c r="H2081">
        <v>943</v>
      </c>
      <c r="I2081">
        <v>834</v>
      </c>
      <c r="J2081">
        <v>857.72659889877173</v>
      </c>
      <c r="K2081">
        <v>751.56618190781364</v>
      </c>
      <c r="L2081">
        <v>1391.5340957221515</v>
      </c>
      <c r="M2081">
        <v>0</v>
      </c>
      <c r="N2081">
        <v>240.10093167701865</v>
      </c>
      <c r="O2081">
        <v>395.69946419873355</v>
      </c>
      <c r="P2081">
        <v>800.01228293096142</v>
      </c>
      <c r="Q2081">
        <v>1124.2657135814641</v>
      </c>
      <c r="R2081">
        <v>489.51863354037266</v>
      </c>
      <c r="S2081">
        <v>719.3804188991719</v>
      </c>
      <c r="T2081">
        <v>649.84472049689441</v>
      </c>
      <c r="U2081">
        <v>652.59230394544568</v>
      </c>
      <c r="V2081">
        <v>672.94254658385091</v>
      </c>
      <c r="W2081">
        <v>553.61714564052602</v>
      </c>
      <c r="X2081">
        <v>436.14130434782612</v>
      </c>
      <c r="Y2081">
        <v>860.80224062347781</v>
      </c>
      <c r="Z2081">
        <v>432.06521739130437</v>
      </c>
      <c r="AA2081">
        <v>759.01071602532875</v>
      </c>
      <c r="AB2081">
        <v>473.99068322981367</v>
      </c>
      <c r="AC2081">
        <v>879.51095957135897</v>
      </c>
      <c r="AD2081">
        <v>997.31935620499792</v>
      </c>
      <c r="AE2081">
        <v>725.45871333497666</v>
      </c>
      <c r="AF2081">
        <v>729.23136645962734</v>
      </c>
      <c r="AG2081">
        <v>479.38577691183633</v>
      </c>
      <c r="AH2081">
        <v>612.18944099378882</v>
      </c>
      <c r="AI2081">
        <v>521.43010228933269</v>
      </c>
      <c r="AJ2081">
        <v>759.31677018633548</v>
      </c>
      <c r="AK2081">
        <v>434.72625426205553</v>
      </c>
    </row>
    <row r="2082" spans="1:37" x14ac:dyDescent="0.25">
      <c r="A2082">
        <v>2081</v>
      </c>
      <c r="C2082" t="s">
        <v>24</v>
      </c>
      <c r="D2082" t="s">
        <v>192</v>
      </c>
      <c r="E2082" t="s">
        <v>2735</v>
      </c>
      <c r="F2082">
        <v>1418.0688267683186</v>
      </c>
      <c r="G2082">
        <v>1341.1358146413606</v>
      </c>
      <c r="H2082">
        <v>1373</v>
      </c>
      <c r="I2082">
        <v>1226</v>
      </c>
      <c r="J2082">
        <v>1248.8426514188905</v>
      </c>
      <c r="K2082">
        <v>1104.820310574316</v>
      </c>
      <c r="L2082">
        <v>2026.0618382041509</v>
      </c>
      <c r="M2082">
        <v>0</v>
      </c>
      <c r="N2082">
        <v>384.16149068322977</v>
      </c>
      <c r="O2082">
        <v>599.29785679493432</v>
      </c>
      <c r="P2082">
        <v>1164.8110969927998</v>
      </c>
      <c r="Q2082">
        <v>1652.6975597732314</v>
      </c>
      <c r="R2082">
        <v>783.22981366459624</v>
      </c>
      <c r="S2082">
        <v>1089.5216755966878</v>
      </c>
      <c r="T2082">
        <v>1039.7515527950309</v>
      </c>
      <c r="U2082">
        <v>988.36921578178283</v>
      </c>
      <c r="V2082">
        <v>1076.7080745341614</v>
      </c>
      <c r="W2082">
        <v>838.4685825621043</v>
      </c>
      <c r="X2082">
        <v>697.82608695652164</v>
      </c>
      <c r="Y2082">
        <v>1303.7089624939115</v>
      </c>
      <c r="Z2082">
        <v>691.30434782608688</v>
      </c>
      <c r="AA2082">
        <v>1149.5428641013152</v>
      </c>
      <c r="AB2082">
        <v>758.38509316770183</v>
      </c>
      <c r="AC2082">
        <v>1332.0438382854361</v>
      </c>
      <c r="AD2082">
        <v>1452.0885218127912</v>
      </c>
      <c r="AE2082">
        <v>1066.4417056938626</v>
      </c>
      <c r="AF2082">
        <v>1166.7701863354037</v>
      </c>
      <c r="AG2082">
        <v>726.04310764734544</v>
      </c>
      <c r="AH2082">
        <v>979.50310559006209</v>
      </c>
      <c r="AI2082">
        <v>789.72040915733078</v>
      </c>
      <c r="AJ2082">
        <v>1214.9068322981366</v>
      </c>
      <c r="AK2082">
        <v>658.40501704822213</v>
      </c>
    </row>
    <row r="2083" spans="1:37" x14ac:dyDescent="0.25">
      <c r="A2083">
        <v>2082</v>
      </c>
      <c r="C2083" t="s">
        <v>24</v>
      </c>
      <c r="D2083" t="s">
        <v>192</v>
      </c>
      <c r="E2083" t="s">
        <v>2736</v>
      </c>
      <c r="F2083">
        <v>1242.4885641677254</v>
      </c>
      <c r="G2083">
        <v>1115.7899926053733</v>
      </c>
      <c r="H2083">
        <v>1203</v>
      </c>
      <c r="I2083">
        <v>1019.9999999999999</v>
      </c>
      <c r="J2083">
        <v>1094.2153748411688</v>
      </c>
      <c r="K2083">
        <v>919.18166132610293</v>
      </c>
      <c r="L2083">
        <v>1775.2020330368487</v>
      </c>
      <c r="M2083">
        <v>0</v>
      </c>
      <c r="N2083">
        <v>321.25504658385097</v>
      </c>
      <c r="O2083">
        <v>503.0077934729664</v>
      </c>
      <c r="P2083">
        <v>1020.5883100381194</v>
      </c>
      <c r="Q2083">
        <v>1375.0012324377617</v>
      </c>
      <c r="R2083">
        <v>654.97593167701871</v>
      </c>
      <c r="S2083">
        <v>914.46663419386266</v>
      </c>
      <c r="T2083">
        <v>869.49223602484471</v>
      </c>
      <c r="U2083">
        <v>829.56648806624457</v>
      </c>
      <c r="V2083">
        <v>900.39712732919259</v>
      </c>
      <c r="W2083">
        <v>703.75060886507549</v>
      </c>
      <c r="X2083">
        <v>583.55706521739137</v>
      </c>
      <c r="Y2083">
        <v>1094.2401363857769</v>
      </c>
      <c r="Z2083">
        <v>578.10326086956525</v>
      </c>
      <c r="AA2083">
        <v>964.84413054067215</v>
      </c>
      <c r="AB2083">
        <v>634.19953416149076</v>
      </c>
      <c r="AC2083">
        <v>1118.0224062347784</v>
      </c>
      <c r="AD2083">
        <v>1272.2960609911054</v>
      </c>
      <c r="AE2083">
        <v>887.25166379097845</v>
      </c>
      <c r="AF2083">
        <v>975.71156832298141</v>
      </c>
      <c r="AG2083">
        <v>609.38869946419879</v>
      </c>
      <c r="AH2083">
        <v>819.10947204968943</v>
      </c>
      <c r="AI2083">
        <v>662.83487579152461</v>
      </c>
      <c r="AJ2083">
        <v>1015.9658385093168</v>
      </c>
      <c r="AK2083">
        <v>552.6181198246469</v>
      </c>
    </row>
    <row r="2084" spans="1:37" x14ac:dyDescent="0.25">
      <c r="A2084">
        <v>2083</v>
      </c>
      <c r="C2084" t="s">
        <v>24</v>
      </c>
      <c r="D2084" t="s">
        <v>192</v>
      </c>
      <c r="E2084" t="s">
        <v>2737</v>
      </c>
      <c r="F2084">
        <v>1242.4885641677254</v>
      </c>
      <c r="G2084">
        <v>1068.7517870347547</v>
      </c>
      <c r="H2084">
        <v>1203</v>
      </c>
      <c r="I2084">
        <v>977</v>
      </c>
      <c r="J2084">
        <v>1094.2153748411688</v>
      </c>
      <c r="K2084">
        <v>880.43184619176725</v>
      </c>
      <c r="L2084">
        <v>1775.2020330368487</v>
      </c>
      <c r="M2084">
        <v>0</v>
      </c>
      <c r="N2084">
        <v>291.48253105590061</v>
      </c>
      <c r="O2084">
        <v>468.99488553336579</v>
      </c>
      <c r="P2084">
        <v>1020.5883100381194</v>
      </c>
      <c r="Q2084">
        <v>1317.0354942075426</v>
      </c>
      <c r="R2084">
        <v>594.2756211180124</v>
      </c>
      <c r="S2084">
        <v>852.63127131027761</v>
      </c>
      <c r="T2084">
        <v>788.91149068322989</v>
      </c>
      <c r="U2084">
        <v>773.47199220652703</v>
      </c>
      <c r="V2084">
        <v>816.95225155279502</v>
      </c>
      <c r="W2084">
        <v>656.16366293229419</v>
      </c>
      <c r="X2084">
        <v>529.47554347826087</v>
      </c>
      <c r="Y2084">
        <v>1020.2486604968338</v>
      </c>
      <c r="Z2084">
        <v>524.5271739130435</v>
      </c>
      <c r="AA2084">
        <v>899.60228933268388</v>
      </c>
      <c r="AB2084">
        <v>575.4246894409938</v>
      </c>
      <c r="AC2084">
        <v>1042.4227959084267</v>
      </c>
      <c r="AD2084">
        <v>1272.2960609911054</v>
      </c>
      <c r="AE2084">
        <v>849.84791718018232</v>
      </c>
      <c r="AF2084">
        <v>885.2868788819876</v>
      </c>
      <c r="AG2084">
        <v>568.18241597661961</v>
      </c>
      <c r="AH2084">
        <v>743.19798136645966</v>
      </c>
      <c r="AI2084">
        <v>618.01461276181192</v>
      </c>
      <c r="AJ2084">
        <v>921.81055900621118</v>
      </c>
      <c r="AK2084">
        <v>515.25060886507549</v>
      </c>
    </row>
    <row r="2085" spans="1:37" x14ac:dyDescent="0.25">
      <c r="A2085">
        <v>2084</v>
      </c>
      <c r="C2085" t="s">
        <v>24</v>
      </c>
      <c r="D2085" t="s">
        <v>205</v>
      </c>
      <c r="E2085" t="s">
        <v>2738</v>
      </c>
      <c r="F2085">
        <v>710</v>
      </c>
      <c r="G2085">
        <v>560</v>
      </c>
      <c r="H2085">
        <v>776</v>
      </c>
      <c r="I2085">
        <v>582</v>
      </c>
      <c r="J2085">
        <v>778</v>
      </c>
      <c r="K2085">
        <v>549</v>
      </c>
      <c r="L2085">
        <v>943</v>
      </c>
      <c r="M2085">
        <v>0</v>
      </c>
      <c r="N2085">
        <v>314</v>
      </c>
      <c r="O2085">
        <v>226</v>
      </c>
      <c r="P2085">
        <v>608</v>
      </c>
      <c r="Q2085">
        <v>701</v>
      </c>
      <c r="R2085">
        <v>410</v>
      </c>
      <c r="S2085">
        <v>454</v>
      </c>
      <c r="T2085">
        <v>575</v>
      </c>
      <c r="U2085">
        <v>420</v>
      </c>
      <c r="V2085">
        <v>586</v>
      </c>
      <c r="W2085">
        <v>346</v>
      </c>
      <c r="X2085">
        <v>458</v>
      </c>
      <c r="Y2085">
        <v>517</v>
      </c>
      <c r="Z2085">
        <v>430</v>
      </c>
      <c r="AA2085">
        <v>448</v>
      </c>
      <c r="AB2085">
        <v>377</v>
      </c>
      <c r="AC2085">
        <v>588</v>
      </c>
      <c r="AD2085">
        <v>842</v>
      </c>
      <c r="AE2085">
        <v>473</v>
      </c>
      <c r="AF2085">
        <v>716</v>
      </c>
      <c r="AG2085">
        <v>349</v>
      </c>
      <c r="AH2085">
        <v>568</v>
      </c>
      <c r="AI2085">
        <v>380</v>
      </c>
      <c r="AJ2085">
        <v>744</v>
      </c>
      <c r="AK2085">
        <v>288</v>
      </c>
    </row>
    <row r="2086" spans="1:37" x14ac:dyDescent="0.25">
      <c r="A2086">
        <v>2085</v>
      </c>
      <c r="C2086" t="s">
        <v>24</v>
      </c>
      <c r="D2086" t="s">
        <v>206</v>
      </c>
      <c r="E2086" t="s">
        <v>2739</v>
      </c>
      <c r="F2086">
        <v>2167</v>
      </c>
      <c r="G2086">
        <v>1362</v>
      </c>
      <c r="H2086">
        <v>2206</v>
      </c>
      <c r="I2086">
        <v>1158</v>
      </c>
      <c r="J2086">
        <v>2086</v>
      </c>
      <c r="K2086">
        <v>1206</v>
      </c>
      <c r="L2086">
        <v>2276</v>
      </c>
      <c r="M2086">
        <v>1229</v>
      </c>
      <c r="N2086">
        <v>975</v>
      </c>
      <c r="O2086">
        <v>686</v>
      </c>
      <c r="P2086">
        <v>1982</v>
      </c>
      <c r="Q2086">
        <v>1609</v>
      </c>
      <c r="R2086">
        <v>1521</v>
      </c>
      <c r="S2086">
        <v>1144</v>
      </c>
      <c r="T2086">
        <v>1746</v>
      </c>
      <c r="U2086">
        <v>1064</v>
      </c>
      <c r="V2086">
        <v>1685</v>
      </c>
      <c r="W2086">
        <v>958</v>
      </c>
      <c r="X2086">
        <v>1523</v>
      </c>
      <c r="Y2086">
        <v>1201</v>
      </c>
      <c r="Z2086">
        <v>1212</v>
      </c>
      <c r="AA2086">
        <v>1278</v>
      </c>
      <c r="AB2086">
        <v>1568</v>
      </c>
      <c r="AC2086">
        <v>1306</v>
      </c>
      <c r="AD2086">
        <v>2058</v>
      </c>
      <c r="AE2086">
        <v>1219</v>
      </c>
      <c r="AF2086">
        <v>1846</v>
      </c>
      <c r="AG2086">
        <v>921</v>
      </c>
      <c r="AH2086">
        <v>1644</v>
      </c>
      <c r="AI2086">
        <v>963</v>
      </c>
      <c r="AJ2086">
        <v>1850</v>
      </c>
      <c r="AK2086">
        <v>836</v>
      </c>
    </row>
    <row r="2087" spans="1:37" x14ac:dyDescent="0.25">
      <c r="A2087">
        <v>2086</v>
      </c>
      <c r="C2087" t="s">
        <v>24</v>
      </c>
      <c r="D2087" t="s">
        <v>215</v>
      </c>
      <c r="E2087" t="s">
        <v>2740</v>
      </c>
      <c r="F2087">
        <v>889.94776119402979</v>
      </c>
      <c r="G2087">
        <v>972.29656607700304</v>
      </c>
      <c r="H2087">
        <v>939</v>
      </c>
      <c r="I2087">
        <v>879</v>
      </c>
      <c r="J2087">
        <v>874.00578358208952</v>
      </c>
      <c r="K2087">
        <v>857.59667013527576</v>
      </c>
      <c r="L2087">
        <v>1332.1186567164179</v>
      </c>
      <c r="M2087">
        <v>0</v>
      </c>
      <c r="N2087">
        <v>285.21488848704041</v>
      </c>
      <c r="O2087">
        <v>520.55248072741642</v>
      </c>
      <c r="P2087">
        <v>731.05354477611934</v>
      </c>
      <c r="Q2087">
        <v>1167.1217481789802</v>
      </c>
      <c r="R2087">
        <v>589.73508137432191</v>
      </c>
      <c r="S2087">
        <v>825.00533702312703</v>
      </c>
      <c r="T2087">
        <v>729.40476190476193</v>
      </c>
      <c r="U2087">
        <v>775.29491994465309</v>
      </c>
      <c r="V2087">
        <v>752.57112718505118</v>
      </c>
      <c r="W2087">
        <v>656.36509191539824</v>
      </c>
      <c r="X2087">
        <v>481.7932489451477</v>
      </c>
      <c r="Y2087">
        <v>1029.6621862028069</v>
      </c>
      <c r="Z2087">
        <v>497.57323688969257</v>
      </c>
      <c r="AA2087">
        <v>881.4688673650918</v>
      </c>
      <c r="AB2087">
        <v>480.95388788426766</v>
      </c>
      <c r="AC2087">
        <v>1012.4042300849969</v>
      </c>
      <c r="AD2087">
        <v>976.48992537313427</v>
      </c>
      <c r="AE2087">
        <v>783.14235171696146</v>
      </c>
      <c r="AF2087">
        <v>779.59855334538884</v>
      </c>
      <c r="AG2087">
        <v>584.1442972919549</v>
      </c>
      <c r="AH2087">
        <v>680.72182037371908</v>
      </c>
      <c r="AI2087">
        <v>625.41332279106541</v>
      </c>
      <c r="AJ2087">
        <v>833.48553345388791</v>
      </c>
      <c r="AK2087">
        <v>501.04348685510968</v>
      </c>
    </row>
    <row r="2088" spans="1:37" x14ac:dyDescent="0.25">
      <c r="A2088">
        <v>2087</v>
      </c>
      <c r="C2088" t="s">
        <v>24</v>
      </c>
      <c r="D2088" t="s">
        <v>215</v>
      </c>
      <c r="E2088" t="s">
        <v>2741</v>
      </c>
      <c r="F2088">
        <v>1142.0522388059701</v>
      </c>
      <c r="G2088">
        <v>1171.4016649323621</v>
      </c>
      <c r="H2088">
        <v>1205</v>
      </c>
      <c r="I2088">
        <v>1059</v>
      </c>
      <c r="J2088">
        <v>1121.5942164179105</v>
      </c>
      <c r="K2088">
        <v>1033.2137356919875</v>
      </c>
      <c r="L2088">
        <v>1709.481343283582</v>
      </c>
      <c r="M2088">
        <v>0</v>
      </c>
      <c r="N2088">
        <v>387.11392405063287</v>
      </c>
      <c r="O2088">
        <v>639.0343941490413</v>
      </c>
      <c r="P2088">
        <v>938.14645522388059</v>
      </c>
      <c r="Q2088">
        <v>1406.1227887617065</v>
      </c>
      <c r="R2088">
        <v>800.43037974683546</v>
      </c>
      <c r="S2088">
        <v>1012.7831587270211</v>
      </c>
      <c r="T2088">
        <v>990</v>
      </c>
      <c r="U2088">
        <v>951.75825261909472</v>
      </c>
      <c r="V2088">
        <v>1021.4430379746835</v>
      </c>
      <c r="W2088">
        <v>805.75904328918762</v>
      </c>
      <c r="X2088">
        <v>653.92405063291142</v>
      </c>
      <c r="Y2088">
        <v>1264.0215457600316</v>
      </c>
      <c r="Z2088">
        <v>675.34177215189868</v>
      </c>
      <c r="AA2088">
        <v>1082.0982407590434</v>
      </c>
      <c r="AB2088">
        <v>652.78481012658222</v>
      </c>
      <c r="AC2088">
        <v>1242.8355406206761</v>
      </c>
      <c r="AD2088">
        <v>1253.1100746268658</v>
      </c>
      <c r="AE2088">
        <v>943.51279916753379</v>
      </c>
      <c r="AF2088">
        <v>1058.126582278481</v>
      </c>
      <c r="AG2088">
        <v>717.10021743427558</v>
      </c>
      <c r="AH2088">
        <v>923.92405063291142</v>
      </c>
      <c r="AI2088">
        <v>767.76240363708246</v>
      </c>
      <c r="AJ2088">
        <v>1131.2658227848101</v>
      </c>
      <c r="AK2088">
        <v>615.08499703498717</v>
      </c>
    </row>
    <row r="2089" spans="1:37" x14ac:dyDescent="0.25">
      <c r="A2089">
        <v>2088</v>
      </c>
      <c r="C2089" t="s">
        <v>24</v>
      </c>
      <c r="D2089" t="s">
        <v>215</v>
      </c>
      <c r="E2089" t="s">
        <v>2742</v>
      </c>
      <c r="F2089">
        <v>1042.5373134328358</v>
      </c>
      <c r="G2089">
        <v>1050.8324661810614</v>
      </c>
      <c r="H2089">
        <v>1100</v>
      </c>
      <c r="I2089">
        <v>950</v>
      </c>
      <c r="J2089">
        <v>1023.8619402985075</v>
      </c>
      <c r="K2089">
        <v>926.86784599375653</v>
      </c>
      <c r="L2089">
        <v>1560.5223880597016</v>
      </c>
      <c r="M2089">
        <v>0</v>
      </c>
      <c r="N2089">
        <v>361.51115129596138</v>
      </c>
      <c r="O2089">
        <v>511.77604269618502</v>
      </c>
      <c r="P2089">
        <v>856.39925373134338</v>
      </c>
      <c r="Q2089">
        <v>1261.3943808532779</v>
      </c>
      <c r="R2089">
        <v>747.49186256781195</v>
      </c>
      <c r="S2089">
        <v>811.09586874876459</v>
      </c>
      <c r="T2089">
        <v>924.52380952380952</v>
      </c>
      <c r="U2089">
        <v>762.22356196876854</v>
      </c>
      <c r="V2089">
        <v>953.88728149487633</v>
      </c>
      <c r="W2089">
        <v>645.29887329511757</v>
      </c>
      <c r="X2089">
        <v>610.67510548523205</v>
      </c>
      <c r="Y2089">
        <v>1012.3022336430124</v>
      </c>
      <c r="Z2089">
        <v>630.67631103074143</v>
      </c>
      <c r="AA2089">
        <v>866.60743229887328</v>
      </c>
      <c r="AB2089">
        <v>609.61121157323691</v>
      </c>
      <c r="AC2089">
        <v>995.33524411939118</v>
      </c>
      <c r="AD2089">
        <v>1143.9179104477612</v>
      </c>
      <c r="AE2089">
        <v>846.39958376690947</v>
      </c>
      <c r="AF2089">
        <v>988.14466546112112</v>
      </c>
      <c r="AG2089">
        <v>574.29571061474599</v>
      </c>
      <c r="AH2089">
        <v>862.81796262808916</v>
      </c>
      <c r="AI2089">
        <v>614.86894643210121</v>
      </c>
      <c r="AJ2089">
        <v>1056.4466546112114</v>
      </c>
      <c r="AK2089">
        <v>492.59596758252616</v>
      </c>
    </row>
    <row r="2090" spans="1:37" x14ac:dyDescent="0.25">
      <c r="A2090">
        <v>2089</v>
      </c>
      <c r="C2090" t="s">
        <v>24</v>
      </c>
      <c r="D2090" t="s">
        <v>215</v>
      </c>
      <c r="E2090" t="s">
        <v>2743</v>
      </c>
      <c r="F2090">
        <v>1039.6940298507463</v>
      </c>
      <c r="G2090">
        <v>1124.9438085327783</v>
      </c>
      <c r="H2090">
        <v>1097</v>
      </c>
      <c r="I2090">
        <v>1017</v>
      </c>
      <c r="J2090">
        <v>1021.0695895522389</v>
      </c>
      <c r="K2090">
        <v>992.23642039542142</v>
      </c>
      <c r="L2090">
        <v>1556.2664179104479</v>
      </c>
      <c r="M2090">
        <v>0</v>
      </c>
      <c r="N2090">
        <v>347.6856540084388</v>
      </c>
      <c r="O2090">
        <v>569.37141727614153</v>
      </c>
      <c r="P2090">
        <v>854.06361940298507</v>
      </c>
      <c r="Q2090">
        <v>1350.3558792924039</v>
      </c>
      <c r="R2090">
        <v>718.90506329113919</v>
      </c>
      <c r="S2090">
        <v>902.37675429926867</v>
      </c>
      <c r="T2090">
        <v>889.16666666666663</v>
      </c>
      <c r="U2090">
        <v>848.00434868551099</v>
      </c>
      <c r="V2090">
        <v>917.40717299578057</v>
      </c>
      <c r="W2090">
        <v>717.92093299070962</v>
      </c>
      <c r="X2090">
        <v>587.32067510548518</v>
      </c>
      <c r="Y2090">
        <v>1126.2269223166634</v>
      </c>
      <c r="Z2090">
        <v>606.55696202531647</v>
      </c>
      <c r="AA2090">
        <v>964.13559992093303</v>
      </c>
      <c r="AB2090">
        <v>586.29746835443041</v>
      </c>
      <c r="AC2090">
        <v>1107.3504645186797</v>
      </c>
      <c r="AD2090">
        <v>1140.7981343283582</v>
      </c>
      <c r="AE2090">
        <v>906.09302809573364</v>
      </c>
      <c r="AF2090">
        <v>950.35443037974687</v>
      </c>
      <c r="AG2090">
        <v>638.92706068392965</v>
      </c>
      <c r="AH2090">
        <v>829.82067510548518</v>
      </c>
      <c r="AI2090">
        <v>684.06641628780392</v>
      </c>
      <c r="AJ2090">
        <v>1016.0443037974684</v>
      </c>
      <c r="AK2090">
        <v>548.03281280885551</v>
      </c>
    </row>
    <row r="2091" spans="1:37" x14ac:dyDescent="0.25">
      <c r="A2091">
        <v>2090</v>
      </c>
      <c r="C2091" t="s">
        <v>24</v>
      </c>
      <c r="D2091" t="s">
        <v>215</v>
      </c>
      <c r="E2091" t="s">
        <v>2744</v>
      </c>
      <c r="F2091">
        <v>965.76865671641792</v>
      </c>
      <c r="G2091">
        <v>995.52549427679503</v>
      </c>
      <c r="H2091">
        <v>1019.0000000000001</v>
      </c>
      <c r="I2091">
        <v>900</v>
      </c>
      <c r="J2091">
        <v>948.46847014925379</v>
      </c>
      <c r="K2091">
        <v>878.0853277835588</v>
      </c>
      <c r="L2091">
        <v>1445.6111940298508</v>
      </c>
      <c r="M2091">
        <v>0</v>
      </c>
      <c r="N2091">
        <v>317.47438215792647</v>
      </c>
      <c r="O2091">
        <v>534.26566515121567</v>
      </c>
      <c r="P2091">
        <v>793.33712686567173</v>
      </c>
      <c r="Q2091">
        <v>1195.0052029136316</v>
      </c>
      <c r="R2091">
        <v>656.4376130198915</v>
      </c>
      <c r="S2091">
        <v>846.73888120181857</v>
      </c>
      <c r="T2091">
        <v>811.90476190476181</v>
      </c>
      <c r="U2091">
        <v>795.71891678197278</v>
      </c>
      <c r="V2091">
        <v>837.69138034960815</v>
      </c>
      <c r="W2091">
        <v>673.65605850958696</v>
      </c>
      <c r="X2091">
        <v>536.2869198312236</v>
      </c>
      <c r="Y2091">
        <v>1056.7871120774857</v>
      </c>
      <c r="Z2091">
        <v>553.85171790235074</v>
      </c>
      <c r="AA2091">
        <v>904.68985965605862</v>
      </c>
      <c r="AB2091">
        <v>535.35262206148275</v>
      </c>
      <c r="AC2091">
        <v>1039.0745206562563</v>
      </c>
      <c r="AD2091">
        <v>1059.6839552238807</v>
      </c>
      <c r="AE2091">
        <v>801.85223725286164</v>
      </c>
      <c r="AF2091">
        <v>867.77576853526216</v>
      </c>
      <c r="AG2091">
        <v>599.53271397509388</v>
      </c>
      <c r="AH2091">
        <v>757.71549125979504</v>
      </c>
      <c r="AI2091">
        <v>641.88891085194712</v>
      </c>
      <c r="AJ2091">
        <v>927.75768535262205</v>
      </c>
      <c r="AK2091">
        <v>514.24273571852143</v>
      </c>
    </row>
    <row r="2092" spans="1:37" x14ac:dyDescent="0.25">
      <c r="A2092">
        <v>2091</v>
      </c>
      <c r="C2092" t="s">
        <v>24</v>
      </c>
      <c r="D2092" t="s">
        <v>264</v>
      </c>
      <c r="E2092" t="s">
        <v>2745</v>
      </c>
      <c r="F2092">
        <v>886.46337209302317</v>
      </c>
      <c r="G2092">
        <v>682.87750333778376</v>
      </c>
      <c r="H2092">
        <v>894</v>
      </c>
      <c r="I2092">
        <v>627</v>
      </c>
      <c r="J2092">
        <v>889.32209302325577</v>
      </c>
      <c r="K2092">
        <v>573.21528704939919</v>
      </c>
      <c r="L2092">
        <v>1318.9098837209301</v>
      </c>
      <c r="M2092">
        <v>0</v>
      </c>
      <c r="N2092">
        <v>214.37729900157646</v>
      </c>
      <c r="O2092">
        <v>312.50980392156862</v>
      </c>
      <c r="P2092">
        <v>729.49360465116274</v>
      </c>
      <c r="Q2092">
        <v>834.60480640854473</v>
      </c>
      <c r="R2092">
        <v>494.69784550709409</v>
      </c>
      <c r="S2092">
        <v>527.3866529067767</v>
      </c>
      <c r="T2092">
        <v>568.79138202837623</v>
      </c>
      <c r="U2092">
        <v>571.03680770553842</v>
      </c>
      <c r="V2092">
        <v>677.46190225959015</v>
      </c>
      <c r="W2092">
        <v>406.76883384932921</v>
      </c>
      <c r="X2092">
        <v>406.03258013662639</v>
      </c>
      <c r="Y2092">
        <v>696.92638458892327</v>
      </c>
      <c r="Z2092">
        <v>486.54755648975305</v>
      </c>
      <c r="AA2092">
        <v>536.45407636738912</v>
      </c>
      <c r="AB2092">
        <v>408.74934314240676</v>
      </c>
      <c r="AC2092">
        <v>659.60233918128654</v>
      </c>
      <c r="AD2092">
        <v>990.67674418604645</v>
      </c>
      <c r="AE2092">
        <v>510.22229639519361</v>
      </c>
      <c r="AF2092">
        <v>706.60535995796113</v>
      </c>
      <c r="AG2092">
        <v>340.34468524251804</v>
      </c>
      <c r="AH2092">
        <v>607.07304256437203</v>
      </c>
      <c r="AI2092">
        <v>345.61644306845545</v>
      </c>
      <c r="AJ2092">
        <v>744.64004203888601</v>
      </c>
      <c r="AK2092">
        <v>300.70106639146888</v>
      </c>
    </row>
    <row r="2093" spans="1:37" x14ac:dyDescent="0.25">
      <c r="A2093">
        <v>2092</v>
      </c>
      <c r="C2093" t="s">
        <v>24</v>
      </c>
      <c r="D2093" t="s">
        <v>266</v>
      </c>
      <c r="E2093" t="s">
        <v>2746</v>
      </c>
      <c r="F2093">
        <v>717</v>
      </c>
      <c r="G2093">
        <v>813</v>
      </c>
      <c r="H2093">
        <v>733</v>
      </c>
      <c r="I2093">
        <v>772</v>
      </c>
      <c r="J2093">
        <v>719</v>
      </c>
      <c r="K2093">
        <v>688</v>
      </c>
      <c r="L2093">
        <v>1173</v>
      </c>
      <c r="M2093">
        <v>0</v>
      </c>
      <c r="N2093">
        <v>151</v>
      </c>
      <c r="O2093">
        <v>337</v>
      </c>
      <c r="P2093">
        <v>579</v>
      </c>
      <c r="Q2093">
        <v>975</v>
      </c>
      <c r="R2093">
        <v>319</v>
      </c>
      <c r="S2093">
        <v>639</v>
      </c>
      <c r="T2093">
        <v>532</v>
      </c>
      <c r="U2093">
        <v>598</v>
      </c>
      <c r="V2093">
        <v>530</v>
      </c>
      <c r="W2093">
        <v>517</v>
      </c>
      <c r="X2093">
        <v>392</v>
      </c>
      <c r="Y2093">
        <v>702</v>
      </c>
      <c r="Z2093">
        <v>355</v>
      </c>
      <c r="AA2093">
        <v>636</v>
      </c>
      <c r="AB2093">
        <v>323</v>
      </c>
      <c r="AC2093">
        <v>799</v>
      </c>
      <c r="AD2093">
        <v>873</v>
      </c>
      <c r="AE2093">
        <v>565</v>
      </c>
      <c r="AF2093">
        <v>588</v>
      </c>
      <c r="AG2093">
        <v>359</v>
      </c>
      <c r="AH2093">
        <v>429</v>
      </c>
      <c r="AI2093">
        <v>426</v>
      </c>
      <c r="AJ2093">
        <v>615</v>
      </c>
      <c r="AK2093">
        <v>307</v>
      </c>
    </row>
    <row r="2094" spans="1:37" x14ac:dyDescent="0.25">
      <c r="A2094">
        <v>2093</v>
      </c>
      <c r="C2094" t="s">
        <v>24</v>
      </c>
      <c r="D2094" t="s">
        <v>278</v>
      </c>
      <c r="E2094" t="s">
        <v>2747</v>
      </c>
      <c r="F2094">
        <v>284</v>
      </c>
      <c r="G2094">
        <v>257</v>
      </c>
      <c r="H2094">
        <v>289</v>
      </c>
      <c r="I2094">
        <v>248</v>
      </c>
      <c r="J2094">
        <v>263</v>
      </c>
      <c r="K2094">
        <v>243</v>
      </c>
      <c r="L2094">
        <v>433</v>
      </c>
      <c r="M2094">
        <v>0</v>
      </c>
      <c r="N2094">
        <v>101</v>
      </c>
      <c r="O2094">
        <v>153</v>
      </c>
      <c r="P2094">
        <v>235</v>
      </c>
      <c r="Q2094">
        <v>324</v>
      </c>
      <c r="R2094">
        <v>171</v>
      </c>
      <c r="S2094">
        <v>229</v>
      </c>
      <c r="T2094">
        <v>234</v>
      </c>
      <c r="U2094">
        <v>208</v>
      </c>
      <c r="V2094">
        <v>254</v>
      </c>
      <c r="W2094">
        <v>161</v>
      </c>
      <c r="X2094">
        <v>179</v>
      </c>
      <c r="Y2094">
        <v>254</v>
      </c>
      <c r="Z2094">
        <v>169</v>
      </c>
      <c r="AA2094">
        <v>217</v>
      </c>
      <c r="AB2094">
        <v>169</v>
      </c>
      <c r="AC2094">
        <v>285</v>
      </c>
      <c r="AD2094">
        <v>322</v>
      </c>
      <c r="AE2094">
        <v>195</v>
      </c>
      <c r="AF2094">
        <v>254</v>
      </c>
      <c r="AG2094">
        <v>164</v>
      </c>
      <c r="AH2094">
        <v>236</v>
      </c>
      <c r="AI2094">
        <v>150</v>
      </c>
      <c r="AJ2094">
        <v>264</v>
      </c>
      <c r="AK2094">
        <v>135</v>
      </c>
    </row>
    <row r="2095" spans="1:37" x14ac:dyDescent="0.25">
      <c r="A2095">
        <v>2094</v>
      </c>
      <c r="C2095" t="s">
        <v>24</v>
      </c>
      <c r="D2095" t="s">
        <v>287</v>
      </c>
      <c r="E2095" t="s">
        <v>2748</v>
      </c>
      <c r="F2095">
        <v>1051</v>
      </c>
      <c r="G2095">
        <v>1273</v>
      </c>
      <c r="H2095">
        <v>1091</v>
      </c>
      <c r="I2095">
        <v>1224</v>
      </c>
      <c r="J2095">
        <v>1011</v>
      </c>
      <c r="K2095">
        <v>1187</v>
      </c>
      <c r="L2095">
        <v>1729</v>
      </c>
      <c r="M2095">
        <v>0</v>
      </c>
      <c r="N2095">
        <v>270</v>
      </c>
      <c r="O2095">
        <v>626</v>
      </c>
      <c r="P2095">
        <v>877</v>
      </c>
      <c r="Q2095">
        <v>1490</v>
      </c>
      <c r="R2095">
        <v>622</v>
      </c>
      <c r="S2095">
        <v>1022</v>
      </c>
      <c r="T2095">
        <v>920</v>
      </c>
      <c r="U2095">
        <v>944</v>
      </c>
      <c r="V2095">
        <v>899</v>
      </c>
      <c r="W2095">
        <v>842</v>
      </c>
      <c r="X2095">
        <v>655</v>
      </c>
      <c r="Y2095">
        <v>1175</v>
      </c>
      <c r="Z2095">
        <v>674</v>
      </c>
      <c r="AA2095">
        <v>990</v>
      </c>
      <c r="AB2095">
        <v>528</v>
      </c>
      <c r="AC2095">
        <v>1225</v>
      </c>
      <c r="AD2095">
        <v>1231</v>
      </c>
      <c r="AE2095">
        <v>974</v>
      </c>
      <c r="AF2095">
        <v>994</v>
      </c>
      <c r="AG2095">
        <v>739</v>
      </c>
      <c r="AH2095">
        <v>808</v>
      </c>
      <c r="AI2095">
        <v>760</v>
      </c>
      <c r="AJ2095">
        <v>1063</v>
      </c>
      <c r="AK2095">
        <v>618</v>
      </c>
    </row>
    <row r="2096" spans="1:37" x14ac:dyDescent="0.25">
      <c r="A2096">
        <v>2095</v>
      </c>
      <c r="C2096" t="s">
        <v>24</v>
      </c>
      <c r="D2096" t="s">
        <v>290</v>
      </c>
      <c r="E2096" t="s">
        <v>2749</v>
      </c>
      <c r="F2096">
        <v>1100.4738706820197</v>
      </c>
      <c r="G2096">
        <v>929.54572184651579</v>
      </c>
      <c r="H2096">
        <v>1130</v>
      </c>
      <c r="I2096">
        <v>815</v>
      </c>
      <c r="J2096">
        <v>1059.4375553587247</v>
      </c>
      <c r="K2096">
        <v>803.25786533372536</v>
      </c>
      <c r="L2096">
        <v>1575.3941541186894</v>
      </c>
      <c r="M2096">
        <v>0</v>
      </c>
      <c r="N2096">
        <v>391.57894736842104</v>
      </c>
      <c r="O2096">
        <v>464.05860113421551</v>
      </c>
      <c r="P2096">
        <v>909.05447298494255</v>
      </c>
      <c r="Q2096">
        <v>1136.3510732137606</v>
      </c>
      <c r="R2096">
        <v>687.27125506072866</v>
      </c>
      <c r="S2096">
        <v>812.52930056710773</v>
      </c>
      <c r="T2096">
        <v>900.12955465587038</v>
      </c>
      <c r="U2096">
        <v>712.304347826087</v>
      </c>
      <c r="V2096">
        <v>894.35627530364366</v>
      </c>
      <c r="W2096">
        <v>621.34593572778829</v>
      </c>
      <c r="X2096">
        <v>584.60728744939263</v>
      </c>
      <c r="Y2096">
        <v>1006.6389413988658</v>
      </c>
      <c r="Z2096">
        <v>568.54251012145744</v>
      </c>
      <c r="AA2096">
        <v>883.9792060491493</v>
      </c>
      <c r="AB2096">
        <v>625.52226720647764</v>
      </c>
      <c r="AC2096">
        <v>933.72589792060489</v>
      </c>
      <c r="AD2096">
        <v>1123.9946855624448</v>
      </c>
      <c r="AE2096">
        <v>770.6674507497795</v>
      </c>
      <c r="AF2096">
        <v>935.27125506072866</v>
      </c>
      <c r="AG2096">
        <v>549.40831758034028</v>
      </c>
      <c r="AH2096">
        <v>759.31174089068816</v>
      </c>
      <c r="AI2096">
        <v>621.83364839319472</v>
      </c>
      <c r="AJ2096">
        <v>989.74089068825901</v>
      </c>
      <c r="AK2096">
        <v>472.34971644612477</v>
      </c>
    </row>
    <row r="2097" spans="1:37" x14ac:dyDescent="0.25">
      <c r="A2097">
        <v>2096</v>
      </c>
      <c r="C2097" t="s">
        <v>24</v>
      </c>
      <c r="D2097" t="s">
        <v>290</v>
      </c>
      <c r="E2097" t="s">
        <v>2750</v>
      </c>
      <c r="F2097">
        <v>1046.9109831709477</v>
      </c>
      <c r="G2097">
        <v>944.37283152014106</v>
      </c>
      <c r="H2097">
        <v>1075</v>
      </c>
      <c r="I2097">
        <v>828</v>
      </c>
      <c r="J2097">
        <v>1007.872010628875</v>
      </c>
      <c r="K2097">
        <v>816.07056748015293</v>
      </c>
      <c r="L2097">
        <v>1498.7156775907883</v>
      </c>
      <c r="M2097">
        <v>0</v>
      </c>
      <c r="N2097">
        <v>380.66985645933016</v>
      </c>
      <c r="O2097">
        <v>454.80826357007828</v>
      </c>
      <c r="P2097">
        <v>864.80845881310893</v>
      </c>
      <c r="Q2097">
        <v>1154.4769185533667</v>
      </c>
      <c r="R2097">
        <v>668.12440191387554</v>
      </c>
      <c r="S2097">
        <v>796.33270321361056</v>
      </c>
      <c r="T2097">
        <v>875.0526315789474</v>
      </c>
      <c r="U2097">
        <v>698.10559006211179</v>
      </c>
      <c r="V2097">
        <v>869.44019138755982</v>
      </c>
      <c r="W2097">
        <v>608.96030245746692</v>
      </c>
      <c r="X2097">
        <v>568.32057416267946</v>
      </c>
      <c r="Y2097">
        <v>986.57304887928706</v>
      </c>
      <c r="Z2097">
        <v>552.7033492822967</v>
      </c>
      <c r="AA2097">
        <v>866.35835808803665</v>
      </c>
      <c r="AB2097">
        <v>608.09569377990431</v>
      </c>
      <c r="AC2097">
        <v>915.11342155009447</v>
      </c>
      <c r="AD2097">
        <v>1069.2869796279892</v>
      </c>
      <c r="AE2097">
        <v>782.96030579241403</v>
      </c>
      <c r="AF2097">
        <v>909.21531100478467</v>
      </c>
      <c r="AG2097">
        <v>538.45665676478529</v>
      </c>
      <c r="AH2097">
        <v>738.15789473684208</v>
      </c>
      <c r="AI2097">
        <v>609.43829327572234</v>
      </c>
      <c r="AJ2097">
        <v>962.16746411483257</v>
      </c>
      <c r="AK2097">
        <v>462.93410748042123</v>
      </c>
    </row>
    <row r="2098" spans="1:37" x14ac:dyDescent="0.25">
      <c r="A2098">
        <v>2097</v>
      </c>
      <c r="C2098" t="s">
        <v>24</v>
      </c>
      <c r="D2098" t="s">
        <v>290</v>
      </c>
      <c r="E2098" t="s">
        <v>2751</v>
      </c>
      <c r="F2098">
        <v>1128.7161204605848</v>
      </c>
      <c r="G2098">
        <v>975.16759776536321</v>
      </c>
      <c r="H2098">
        <v>1159</v>
      </c>
      <c r="I2098">
        <v>855</v>
      </c>
      <c r="J2098">
        <v>1086.626660761736</v>
      </c>
      <c r="K2098">
        <v>842.68156424581014</v>
      </c>
      <c r="L2098">
        <v>1615.8246235606732</v>
      </c>
      <c r="M2098">
        <v>0</v>
      </c>
      <c r="N2098">
        <v>391.00478468899519</v>
      </c>
      <c r="O2098">
        <v>485.64272211720225</v>
      </c>
      <c r="P2098">
        <v>932.38418954827284</v>
      </c>
      <c r="Q2098">
        <v>1192.122905027933</v>
      </c>
      <c r="R2098">
        <v>686.26352594773641</v>
      </c>
      <c r="S2098">
        <v>850.32136105860116</v>
      </c>
      <c r="T2098">
        <v>898.80971659919021</v>
      </c>
      <c r="U2098">
        <v>745.43478260869563</v>
      </c>
      <c r="V2098">
        <v>893.04490246595503</v>
      </c>
      <c r="W2098">
        <v>650.24574669187143</v>
      </c>
      <c r="X2098">
        <v>583.75009201324985</v>
      </c>
      <c r="Y2098">
        <v>1053.4593572778829</v>
      </c>
      <c r="Z2098">
        <v>567.70887007729107</v>
      </c>
      <c r="AA2098">
        <v>925.0945179584121</v>
      </c>
      <c r="AB2098">
        <v>624.60507913139486</v>
      </c>
      <c r="AC2098">
        <v>977.15500945179576</v>
      </c>
      <c r="AD2098">
        <v>1152.8405668733394</v>
      </c>
      <c r="AE2098">
        <v>808.49162011173189</v>
      </c>
      <c r="AF2098">
        <v>933.89988958410004</v>
      </c>
      <c r="AG2098">
        <v>574.96219281663514</v>
      </c>
      <c r="AH2098">
        <v>758.19838056680157</v>
      </c>
      <c r="AI2098">
        <v>650.75614366729678</v>
      </c>
      <c r="AJ2098">
        <v>988.28965771071034</v>
      </c>
      <c r="AK2098">
        <v>494.31947069943288</v>
      </c>
    </row>
    <row r="2099" spans="1:37" x14ac:dyDescent="0.25">
      <c r="A2099">
        <v>2098</v>
      </c>
      <c r="C2099" t="s">
        <v>24</v>
      </c>
      <c r="D2099" t="s">
        <v>290</v>
      </c>
      <c r="E2099" t="s">
        <v>2752</v>
      </c>
      <c r="F2099">
        <v>1121.8990256864483</v>
      </c>
      <c r="G2099">
        <v>1029.9138488679798</v>
      </c>
      <c r="H2099">
        <v>1152</v>
      </c>
      <c r="I2099">
        <v>902.99999999999989</v>
      </c>
      <c r="J2099">
        <v>1080.0637732506643</v>
      </c>
      <c r="K2099">
        <v>889.99000294031157</v>
      </c>
      <c r="L2099">
        <v>1606.0655447298495</v>
      </c>
      <c r="M2099">
        <v>0</v>
      </c>
      <c r="N2099">
        <v>396.74641148325355</v>
      </c>
      <c r="O2099">
        <v>498.49041317850396</v>
      </c>
      <c r="P2099">
        <v>926.75287865367591</v>
      </c>
      <c r="Q2099">
        <v>1259.0491032049397</v>
      </c>
      <c r="R2099">
        <v>696.34081707765915</v>
      </c>
      <c r="S2099">
        <v>872.81663516068056</v>
      </c>
      <c r="T2099">
        <v>912.00809716599179</v>
      </c>
      <c r="U2099">
        <v>765.15527950310559</v>
      </c>
      <c r="V2099">
        <v>906.15863084284126</v>
      </c>
      <c r="W2099">
        <v>667.44801512287336</v>
      </c>
      <c r="X2099">
        <v>592.32204637467794</v>
      </c>
      <c r="Y2099">
        <v>1081.3286524439645</v>
      </c>
      <c r="Z2099">
        <v>576.04527051895468</v>
      </c>
      <c r="AA2099">
        <v>949.56791790440195</v>
      </c>
      <c r="AB2099">
        <v>633.77695988222297</v>
      </c>
      <c r="AC2099">
        <v>1003.0056710775048</v>
      </c>
      <c r="AD2099">
        <v>1145.8777679362267</v>
      </c>
      <c r="AE2099">
        <v>853.88062334607457</v>
      </c>
      <c r="AF2099">
        <v>947.61354435038641</v>
      </c>
      <c r="AG2099">
        <v>590.17283283823929</v>
      </c>
      <c r="AH2099">
        <v>769.33198380566796</v>
      </c>
      <c r="AI2099">
        <v>667.97191466378615</v>
      </c>
      <c r="AJ2099">
        <v>1002.801987486198</v>
      </c>
      <c r="AK2099">
        <v>507.39670537402111</v>
      </c>
    </row>
    <row r="2100" spans="1:37" x14ac:dyDescent="0.25">
      <c r="A2100">
        <v>2099</v>
      </c>
      <c r="C2100" t="s">
        <v>24</v>
      </c>
      <c r="D2100" t="s">
        <v>291</v>
      </c>
      <c r="E2100" t="s">
        <v>2753</v>
      </c>
      <c r="F2100">
        <v>947.4937931034483</v>
      </c>
      <c r="G2100">
        <v>1025.057363927428</v>
      </c>
      <c r="H2100">
        <v>997</v>
      </c>
      <c r="I2100">
        <v>935</v>
      </c>
      <c r="J2100">
        <v>917.79006896551721</v>
      </c>
      <c r="K2100">
        <v>863.65261472785483</v>
      </c>
      <c r="L2100">
        <v>1468.6841379310345</v>
      </c>
      <c r="M2100">
        <v>0</v>
      </c>
      <c r="N2100">
        <v>214.85172413793103</v>
      </c>
      <c r="O2100">
        <v>399.46393398988556</v>
      </c>
      <c r="P2100">
        <v>760.47034482758625</v>
      </c>
      <c r="Q2100">
        <v>1226.1272678762007</v>
      </c>
      <c r="R2100">
        <v>475.78275862068966</v>
      </c>
      <c r="S2100">
        <v>789.07346286931067</v>
      </c>
      <c r="T2100">
        <v>678.97586206896551</v>
      </c>
      <c r="U2100">
        <v>726.10141070002658</v>
      </c>
      <c r="V2100">
        <v>700.90517241379314</v>
      </c>
      <c r="W2100">
        <v>629.48017034868246</v>
      </c>
      <c r="X2100">
        <v>483.83275862068967</v>
      </c>
      <c r="Y2100">
        <v>880.64732499334571</v>
      </c>
      <c r="Z2100">
        <v>475.22758620689655</v>
      </c>
      <c r="AA2100">
        <v>790.99627362257115</v>
      </c>
      <c r="AB2100">
        <v>454.96379310344827</v>
      </c>
      <c r="AC2100">
        <v>958.52116050039922</v>
      </c>
      <c r="AD2100">
        <v>1035.2297931034482</v>
      </c>
      <c r="AE2100">
        <v>837.45864461045892</v>
      </c>
      <c r="AF2100">
        <v>795.83965517241381</v>
      </c>
      <c r="AG2100">
        <v>533.33963268565344</v>
      </c>
      <c r="AH2100">
        <v>641.77931034482754</v>
      </c>
      <c r="AI2100">
        <v>560.98003726377431</v>
      </c>
      <c r="AJ2100">
        <v>856.90862068965521</v>
      </c>
      <c r="AK2100">
        <v>467.48336438647857</v>
      </c>
    </row>
    <row r="2101" spans="1:37" x14ac:dyDescent="0.25">
      <c r="A2101">
        <v>2100</v>
      </c>
      <c r="C2101" t="s">
        <v>24</v>
      </c>
      <c r="D2101" t="s">
        <v>291</v>
      </c>
      <c r="E2101" t="s">
        <v>2754</v>
      </c>
      <c r="F2101">
        <v>966.50068965517255</v>
      </c>
      <c r="G2101">
        <v>1108.3775346851653</v>
      </c>
      <c r="H2101">
        <v>1017.0000000000001</v>
      </c>
      <c r="I2101">
        <v>1010.9999999999999</v>
      </c>
      <c r="J2101">
        <v>936.20110344827594</v>
      </c>
      <c r="K2101">
        <v>933.85325506937022</v>
      </c>
      <c r="L2101">
        <v>1498.1462068965518</v>
      </c>
      <c r="M2101">
        <v>0</v>
      </c>
      <c r="N2101">
        <v>208.17931034482757</v>
      </c>
      <c r="O2101">
        <v>447.68272557891936</v>
      </c>
      <c r="P2101">
        <v>775.72551724137941</v>
      </c>
      <c r="Q2101">
        <v>1325.7910885805761</v>
      </c>
      <c r="R2101">
        <v>461.00689655172408</v>
      </c>
      <c r="S2101">
        <v>884.32153313814217</v>
      </c>
      <c r="T2101">
        <v>657.88965517241377</v>
      </c>
      <c r="U2101">
        <v>813.74820335373965</v>
      </c>
      <c r="V2101">
        <v>679.13793103448268</v>
      </c>
      <c r="W2101">
        <v>705.46393398988562</v>
      </c>
      <c r="X2101">
        <v>468.80689655172409</v>
      </c>
      <c r="Y2101">
        <v>986.9491615650785</v>
      </c>
      <c r="Z2101">
        <v>460.46896551724137</v>
      </c>
      <c r="AA2101">
        <v>886.47644397125373</v>
      </c>
      <c r="AB2101">
        <v>440.83448275862065</v>
      </c>
      <c r="AC2101">
        <v>1074.2230503060953</v>
      </c>
      <c r="AD2101">
        <v>1055.9966896551725</v>
      </c>
      <c r="AE2101">
        <v>905.53014941302024</v>
      </c>
      <c r="AF2101">
        <v>771.1241379310344</v>
      </c>
      <c r="AG2101">
        <v>597.71839233430933</v>
      </c>
      <c r="AH2101">
        <v>621.84827586206893</v>
      </c>
      <c r="AI2101">
        <v>628.69523556028753</v>
      </c>
      <c r="AJ2101">
        <v>830.29655172413788</v>
      </c>
      <c r="AK2101">
        <v>523.91269630023953</v>
      </c>
    </row>
    <row r="2102" spans="1:37" x14ac:dyDescent="0.25">
      <c r="A2102">
        <v>2101</v>
      </c>
      <c r="C2102" t="s">
        <v>24</v>
      </c>
      <c r="D2102" t="s">
        <v>291</v>
      </c>
      <c r="E2102" t="s">
        <v>2755</v>
      </c>
      <c r="F2102">
        <v>627.2275862068966</v>
      </c>
      <c r="G2102">
        <v>686.29509071504799</v>
      </c>
      <c r="H2102">
        <v>660</v>
      </c>
      <c r="I2102">
        <v>626</v>
      </c>
      <c r="J2102">
        <v>607.56413793103457</v>
      </c>
      <c r="K2102">
        <v>578.23159018143008</v>
      </c>
      <c r="L2102">
        <v>972.24827586206902</v>
      </c>
      <c r="M2102">
        <v>0</v>
      </c>
      <c r="N2102">
        <v>143.6793103448276</v>
      </c>
      <c r="O2102">
        <v>277.36864519563483</v>
      </c>
      <c r="P2102">
        <v>503.42068965517245</v>
      </c>
      <c r="Q2102">
        <v>820.91515474919959</v>
      </c>
      <c r="R2102">
        <v>318.17356321839083</v>
      </c>
      <c r="S2102">
        <v>547.89486292254458</v>
      </c>
      <c r="T2102">
        <v>454.05632183908045</v>
      </c>
      <c r="U2102">
        <v>504.17008251264303</v>
      </c>
      <c r="V2102">
        <v>468.7212643678161</v>
      </c>
      <c r="W2102">
        <v>437.0809156241682</v>
      </c>
      <c r="X2102">
        <v>323.55689655172415</v>
      </c>
      <c r="Y2102">
        <v>611.47937183923341</v>
      </c>
      <c r="Z2102">
        <v>317.80229885057469</v>
      </c>
      <c r="AA2102">
        <v>549.22997072132023</v>
      </c>
      <c r="AB2102">
        <v>304.25114942528734</v>
      </c>
      <c r="AC2102">
        <v>665.55123768964597</v>
      </c>
      <c r="AD2102">
        <v>685.30758620689653</v>
      </c>
      <c r="AE2102">
        <v>560.69423692636076</v>
      </c>
      <c r="AF2102">
        <v>532.20747126436777</v>
      </c>
      <c r="AG2102">
        <v>370.32552568538728</v>
      </c>
      <c r="AH2102">
        <v>429.1816091954023</v>
      </c>
      <c r="AI2102">
        <v>389.5177002927868</v>
      </c>
      <c r="AJ2102">
        <v>573.04655172413788</v>
      </c>
      <c r="AK2102">
        <v>324.59808357732231</v>
      </c>
    </row>
    <row r="2103" spans="1:37" x14ac:dyDescent="0.25">
      <c r="A2103">
        <v>2102</v>
      </c>
      <c r="C2103" t="s">
        <v>24</v>
      </c>
      <c r="D2103" t="s">
        <v>291</v>
      </c>
      <c r="E2103" t="s">
        <v>2756</v>
      </c>
      <c r="F2103">
        <v>903.77793103448289</v>
      </c>
      <c r="G2103">
        <v>1289.2700106723585</v>
      </c>
      <c r="H2103">
        <v>951.00000000000011</v>
      </c>
      <c r="I2103">
        <v>1176</v>
      </c>
      <c r="J2103">
        <v>875.44468965517251</v>
      </c>
      <c r="K2103">
        <v>1086.2625400213446</v>
      </c>
      <c r="L2103">
        <v>1400.9213793103449</v>
      </c>
      <c r="M2103">
        <v>0</v>
      </c>
      <c r="N2103">
        <v>207.2896551724138</v>
      </c>
      <c r="O2103">
        <v>537.48469523556025</v>
      </c>
      <c r="P2103">
        <v>725.38344827586218</v>
      </c>
      <c r="Q2103">
        <v>1542.1664887940235</v>
      </c>
      <c r="R2103">
        <v>459.03678160919543</v>
      </c>
      <c r="S2103">
        <v>1061.7101410700027</v>
      </c>
      <c r="T2103">
        <v>655.07816091954032</v>
      </c>
      <c r="U2103">
        <v>976.98030343359062</v>
      </c>
      <c r="V2103">
        <v>676.23563218390814</v>
      </c>
      <c r="W2103">
        <v>846.97498003726378</v>
      </c>
      <c r="X2103">
        <v>466.80344827586208</v>
      </c>
      <c r="Y2103">
        <v>1184.9241416023424</v>
      </c>
      <c r="Z2103">
        <v>458.50114942528739</v>
      </c>
      <c r="AA2103">
        <v>1064.297311684855</v>
      </c>
      <c r="AB2103">
        <v>438.95057471264369</v>
      </c>
      <c r="AC2103">
        <v>1289.7045515038594</v>
      </c>
      <c r="AD2103">
        <v>987.46593103448288</v>
      </c>
      <c r="AE2103">
        <v>1053.31696905016</v>
      </c>
      <c r="AF2103">
        <v>767.82873563218391</v>
      </c>
      <c r="AG2103">
        <v>717.61644929465001</v>
      </c>
      <c r="AH2103">
        <v>619.19080459770123</v>
      </c>
      <c r="AI2103">
        <v>754.80702688315148</v>
      </c>
      <c r="AJ2103">
        <v>826.74827586206902</v>
      </c>
      <c r="AK2103">
        <v>629.00585573595959</v>
      </c>
    </row>
    <row r="2104" spans="1:37" x14ac:dyDescent="0.25">
      <c r="A2104">
        <v>2103</v>
      </c>
      <c r="C2104" t="s">
        <v>24</v>
      </c>
      <c r="D2104" t="s">
        <v>366</v>
      </c>
      <c r="E2104" t="s">
        <v>2757</v>
      </c>
      <c r="F2104">
        <v>1027.9203771608172</v>
      </c>
      <c r="G2104">
        <v>1029.4832451499117</v>
      </c>
      <c r="H2104">
        <v>1055</v>
      </c>
      <c r="I2104">
        <v>942.99999999999989</v>
      </c>
      <c r="J2104">
        <v>1032.8941854374018</v>
      </c>
      <c r="K2104">
        <v>793.31746031746025</v>
      </c>
      <c r="L2104">
        <v>1554.0387637506547</v>
      </c>
      <c r="M2104">
        <v>0</v>
      </c>
      <c r="N2104">
        <v>425.42040816326528</v>
      </c>
      <c r="O2104">
        <v>675.5737217598097</v>
      </c>
      <c r="P2104">
        <v>856.60031430068091</v>
      </c>
      <c r="Q2104">
        <v>1241.8106995884773</v>
      </c>
      <c r="R2104">
        <v>579.59183673469386</v>
      </c>
      <c r="S2104">
        <v>807.88525564803797</v>
      </c>
      <c r="T2104">
        <v>857.79591836734687</v>
      </c>
      <c r="U2104">
        <v>757.42746730083229</v>
      </c>
      <c r="V2104">
        <v>849.68163265306111</v>
      </c>
      <c r="W2104">
        <v>669.40665873959563</v>
      </c>
      <c r="X2104">
        <v>649.14285714285711</v>
      </c>
      <c r="Y2104">
        <v>915.52853745541017</v>
      </c>
      <c r="Z2104">
        <v>635.81224489795909</v>
      </c>
      <c r="AA2104">
        <v>816.85552913198569</v>
      </c>
      <c r="AB2104">
        <v>513.5183673469387</v>
      </c>
      <c r="AC2104">
        <v>1018.1260404280617</v>
      </c>
      <c r="AD2104">
        <v>1154.476165531692</v>
      </c>
      <c r="AE2104">
        <v>792.20870076425626</v>
      </c>
      <c r="AF2104">
        <v>963.28163265306114</v>
      </c>
      <c r="AG2104">
        <v>556.7175980975029</v>
      </c>
      <c r="AH2104">
        <v>824.75918367346935</v>
      </c>
      <c r="AI2104">
        <v>531.48870392390006</v>
      </c>
      <c r="AJ2104">
        <v>1028.1959183673468</v>
      </c>
      <c r="AK2104">
        <v>472.06064209274672</v>
      </c>
    </row>
    <row r="2105" spans="1:37" x14ac:dyDescent="0.25">
      <c r="A2105">
        <v>2104</v>
      </c>
      <c r="C2105" t="s">
        <v>24</v>
      </c>
      <c r="D2105" t="s">
        <v>366</v>
      </c>
      <c r="E2105" t="s">
        <v>2758</v>
      </c>
      <c r="F2105">
        <v>832.07962283918289</v>
      </c>
      <c r="G2105">
        <v>827.5167548500882</v>
      </c>
      <c r="H2105">
        <v>854</v>
      </c>
      <c r="I2105">
        <v>758</v>
      </c>
      <c r="J2105">
        <v>836.1058145625982</v>
      </c>
      <c r="K2105">
        <v>637.68253968253964</v>
      </c>
      <c r="L2105">
        <v>1257.9612362493453</v>
      </c>
      <c r="M2105">
        <v>0</v>
      </c>
      <c r="N2105">
        <v>308.57959183673466</v>
      </c>
      <c r="O2105">
        <v>529.42627824019019</v>
      </c>
      <c r="P2105">
        <v>693.39968569931909</v>
      </c>
      <c r="Q2105">
        <v>998.18930041152259</v>
      </c>
      <c r="R2105">
        <v>420.40816326530609</v>
      </c>
      <c r="S2105">
        <v>633.11474435196192</v>
      </c>
      <c r="T2105">
        <v>622.20408163265301</v>
      </c>
      <c r="U2105">
        <v>593.5725326991676</v>
      </c>
      <c r="V2105">
        <v>616.31836734693877</v>
      </c>
      <c r="W2105">
        <v>524.59334126040426</v>
      </c>
      <c r="X2105">
        <v>470.85714285714283</v>
      </c>
      <c r="Y2105">
        <v>717.47146254458971</v>
      </c>
      <c r="Z2105">
        <v>461.1877551020408</v>
      </c>
      <c r="AA2105">
        <v>640.1444708680142</v>
      </c>
      <c r="AB2105">
        <v>372.48163265306124</v>
      </c>
      <c r="AC2105">
        <v>797.87395957193814</v>
      </c>
      <c r="AD2105">
        <v>934.523834468308</v>
      </c>
      <c r="AE2105">
        <v>636.79129923574362</v>
      </c>
      <c r="AF2105">
        <v>698.71836734693875</v>
      </c>
      <c r="AG2105">
        <v>436.28240190249699</v>
      </c>
      <c r="AH2105">
        <v>598.24081632653065</v>
      </c>
      <c r="AI2105">
        <v>416.51129607609988</v>
      </c>
      <c r="AJ2105">
        <v>745.80408163265304</v>
      </c>
      <c r="AK2105">
        <v>369.93935790725328</v>
      </c>
    </row>
    <row r="2106" spans="1:37" x14ac:dyDescent="0.25">
      <c r="A2106">
        <v>2105</v>
      </c>
      <c r="C2106" t="s">
        <v>24</v>
      </c>
      <c r="D2106" t="s">
        <v>375</v>
      </c>
      <c r="E2106" t="s">
        <v>2759</v>
      </c>
      <c r="F2106">
        <v>1995</v>
      </c>
      <c r="G2106">
        <v>2142</v>
      </c>
      <c r="H2106">
        <v>2077</v>
      </c>
      <c r="I2106">
        <v>1927</v>
      </c>
      <c r="J2106">
        <v>1966</v>
      </c>
      <c r="K2106">
        <v>1727</v>
      </c>
      <c r="L2106">
        <v>2883</v>
      </c>
      <c r="M2106">
        <v>0</v>
      </c>
      <c r="N2106">
        <v>609</v>
      </c>
      <c r="O2106">
        <v>901</v>
      </c>
      <c r="P2106">
        <v>1626</v>
      </c>
      <c r="Q2106">
        <v>2581</v>
      </c>
      <c r="R2106">
        <v>1116</v>
      </c>
      <c r="S2106">
        <v>1841</v>
      </c>
      <c r="T2106">
        <v>1591</v>
      </c>
      <c r="U2106">
        <v>1608</v>
      </c>
      <c r="V2106">
        <v>1506</v>
      </c>
      <c r="W2106">
        <v>1482</v>
      </c>
      <c r="X2106">
        <v>1094</v>
      </c>
      <c r="Y2106">
        <v>2055</v>
      </c>
      <c r="Z2106">
        <v>966</v>
      </c>
      <c r="AA2106">
        <v>1872</v>
      </c>
      <c r="AB2106">
        <v>1138</v>
      </c>
      <c r="AC2106">
        <v>2127</v>
      </c>
      <c r="AD2106">
        <v>2176</v>
      </c>
      <c r="AE2106">
        <v>1717</v>
      </c>
      <c r="AF2106">
        <v>1677</v>
      </c>
      <c r="AG2106">
        <v>1146</v>
      </c>
      <c r="AH2106">
        <v>1298</v>
      </c>
      <c r="AI2106">
        <v>1312</v>
      </c>
      <c r="AJ2106">
        <v>1729</v>
      </c>
      <c r="AK2106">
        <v>1059</v>
      </c>
    </row>
    <row r="2107" spans="1:37" x14ac:dyDescent="0.25">
      <c r="A2107">
        <v>2106</v>
      </c>
      <c r="C2107" t="s">
        <v>24</v>
      </c>
      <c r="D2107" t="s">
        <v>376</v>
      </c>
      <c r="E2107" t="s">
        <v>2760</v>
      </c>
      <c r="F2107">
        <v>763.3714039125432</v>
      </c>
      <c r="G2107">
        <v>932</v>
      </c>
      <c r="H2107">
        <v>799</v>
      </c>
      <c r="I2107">
        <v>883</v>
      </c>
      <c r="J2107">
        <v>794.40276179516684</v>
      </c>
      <c r="K2107">
        <v>773.5</v>
      </c>
      <c r="L2107">
        <v>1104.716340621404</v>
      </c>
      <c r="M2107">
        <v>0</v>
      </c>
      <c r="N2107">
        <v>180.92425968109339</v>
      </c>
      <c r="O2107">
        <v>381.59416141957644</v>
      </c>
      <c r="P2107">
        <v>629.82163406214045</v>
      </c>
      <c r="Q2107">
        <v>1106.25</v>
      </c>
      <c r="R2107">
        <v>405.38268792710704</v>
      </c>
      <c r="S2107">
        <v>796.93474527761884</v>
      </c>
      <c r="T2107">
        <v>587.24316628701592</v>
      </c>
      <c r="U2107">
        <v>735.41242129364628</v>
      </c>
      <c r="V2107">
        <v>603.39293849658316</v>
      </c>
      <c r="W2107">
        <v>632.61562678878079</v>
      </c>
      <c r="X2107">
        <v>435.10763097949882</v>
      </c>
      <c r="Y2107">
        <v>874.81110475100184</v>
      </c>
      <c r="Z2107">
        <v>425.74544419134395</v>
      </c>
      <c r="AA2107">
        <v>763.96708643388672</v>
      </c>
      <c r="AB2107">
        <v>386.42425968109336</v>
      </c>
      <c r="AC2107">
        <v>957.87922152261024</v>
      </c>
      <c r="AD2107">
        <v>860.14326812428078</v>
      </c>
      <c r="AE2107">
        <v>762.75</v>
      </c>
      <c r="AF2107">
        <v>679.22665148063777</v>
      </c>
      <c r="AG2107">
        <v>512.16685746994858</v>
      </c>
      <c r="AH2107">
        <v>543.2408883826879</v>
      </c>
      <c r="AI2107">
        <v>569.53577561534064</v>
      </c>
      <c r="AJ2107">
        <v>707.54726651480632</v>
      </c>
      <c r="AK2107">
        <v>454.53835145964513</v>
      </c>
    </row>
    <row r="2108" spans="1:37" x14ac:dyDescent="0.25">
      <c r="A2108">
        <v>2107</v>
      </c>
      <c r="C2108" t="s">
        <v>24</v>
      </c>
      <c r="D2108" t="s">
        <v>376</v>
      </c>
      <c r="E2108" t="s">
        <v>2761</v>
      </c>
      <c r="F2108">
        <v>937.25575373993092</v>
      </c>
      <c r="G2108">
        <v>901.39071347678362</v>
      </c>
      <c r="H2108">
        <v>980.99999999999989</v>
      </c>
      <c r="I2108">
        <v>854</v>
      </c>
      <c r="J2108">
        <v>975.35558112773299</v>
      </c>
      <c r="K2108">
        <v>748.09626274065681</v>
      </c>
      <c r="L2108">
        <v>1356.3538550057535</v>
      </c>
      <c r="M2108">
        <v>0</v>
      </c>
      <c r="N2108">
        <v>217.90148063781322</v>
      </c>
      <c r="O2108">
        <v>342.04636519748141</v>
      </c>
      <c r="P2108">
        <v>773.28538550057533</v>
      </c>
      <c r="Q2108">
        <v>1069.9178935447337</v>
      </c>
      <c r="R2108">
        <v>488.23462414578592</v>
      </c>
      <c r="S2108">
        <v>714.34172867773327</v>
      </c>
      <c r="T2108">
        <v>707.26366742596815</v>
      </c>
      <c r="U2108">
        <v>659.19547796222093</v>
      </c>
      <c r="V2108">
        <v>726.7141230068338</v>
      </c>
      <c r="W2108">
        <v>567.0523755008586</v>
      </c>
      <c r="X2108">
        <v>524.03473804100236</v>
      </c>
      <c r="Y2108">
        <v>784.1471093302805</v>
      </c>
      <c r="Z2108">
        <v>512.7591116173121</v>
      </c>
      <c r="AA2108">
        <v>684.79078420148824</v>
      </c>
      <c r="AB2108">
        <v>465.40148063781328</v>
      </c>
      <c r="AC2108">
        <v>858.60618202633088</v>
      </c>
      <c r="AD2108">
        <v>1056.0707710011507</v>
      </c>
      <c r="AE2108">
        <v>737.69932049830118</v>
      </c>
      <c r="AF2108">
        <v>818.04669703872446</v>
      </c>
      <c r="AG2108">
        <v>459.08672009158556</v>
      </c>
      <c r="AH2108">
        <v>654.2682232346242</v>
      </c>
      <c r="AI2108">
        <v>510.51001717229536</v>
      </c>
      <c r="AJ2108">
        <v>852.15546697038735</v>
      </c>
      <c r="AK2108">
        <v>407.43073840870062</v>
      </c>
    </row>
    <row r="2109" spans="1:37" x14ac:dyDescent="0.25">
      <c r="A2109">
        <v>2108</v>
      </c>
      <c r="C2109" t="s">
        <v>24</v>
      </c>
      <c r="D2109" t="s">
        <v>376</v>
      </c>
      <c r="E2109" t="s">
        <v>2762</v>
      </c>
      <c r="F2109">
        <v>820.695914844649</v>
      </c>
      <c r="G2109">
        <v>1000.6070215175539</v>
      </c>
      <c r="H2109">
        <v>859</v>
      </c>
      <c r="I2109">
        <v>948.00000000000011</v>
      </c>
      <c r="J2109">
        <v>854.05753739930958</v>
      </c>
      <c r="K2109">
        <v>830.43941109852778</v>
      </c>
      <c r="L2109">
        <v>1187.6737629459149</v>
      </c>
      <c r="M2109">
        <v>0</v>
      </c>
      <c r="N2109">
        <v>184.00569476082006</v>
      </c>
      <c r="O2109">
        <v>381.59416141957644</v>
      </c>
      <c r="P2109">
        <v>677.11737629459151</v>
      </c>
      <c r="Q2109">
        <v>1187.6840317100794</v>
      </c>
      <c r="R2109">
        <v>412.28701594533032</v>
      </c>
      <c r="S2109">
        <v>796.93474527761884</v>
      </c>
      <c r="T2109">
        <v>597.24487471526197</v>
      </c>
      <c r="U2109">
        <v>735.41242129364628</v>
      </c>
      <c r="V2109">
        <v>613.66970387243737</v>
      </c>
      <c r="W2109">
        <v>632.61562678878079</v>
      </c>
      <c r="X2109">
        <v>442.51822323462414</v>
      </c>
      <c r="Y2109">
        <v>874.81110475100184</v>
      </c>
      <c r="Z2109">
        <v>432.99658314350802</v>
      </c>
      <c r="AA2109">
        <v>763.96708643388672</v>
      </c>
      <c r="AB2109">
        <v>393.00569476082006</v>
      </c>
      <c r="AC2109">
        <v>957.87922152261024</v>
      </c>
      <c r="AD2109">
        <v>924.7347525891829</v>
      </c>
      <c r="AE2109">
        <v>818.89807474518693</v>
      </c>
      <c r="AF2109">
        <v>690.79498861047841</v>
      </c>
      <c r="AG2109">
        <v>512.16685746994858</v>
      </c>
      <c r="AH2109">
        <v>552.49316628701592</v>
      </c>
      <c r="AI2109">
        <v>569.53577561534064</v>
      </c>
      <c r="AJ2109">
        <v>719.59794988610486</v>
      </c>
      <c r="AK2109">
        <v>454.53835145964513</v>
      </c>
    </row>
    <row r="2110" spans="1:37" x14ac:dyDescent="0.25">
      <c r="A2110">
        <v>2109</v>
      </c>
      <c r="C2110" t="s">
        <v>24</v>
      </c>
      <c r="D2110" t="s">
        <v>376</v>
      </c>
      <c r="E2110" t="s">
        <v>2763</v>
      </c>
      <c r="F2110">
        <v>799.67692750287688</v>
      </c>
      <c r="G2110">
        <v>894.00226500566259</v>
      </c>
      <c r="H2110">
        <v>837</v>
      </c>
      <c r="I2110">
        <v>847</v>
      </c>
      <c r="J2110">
        <v>832.18411967779048</v>
      </c>
      <c r="K2110">
        <v>741.9643261608154</v>
      </c>
      <c r="L2110">
        <v>1157.2560414269274</v>
      </c>
      <c r="M2110">
        <v>0</v>
      </c>
      <c r="N2110">
        <v>190.16856492027335</v>
      </c>
      <c r="O2110">
        <v>364.76531196336578</v>
      </c>
      <c r="P2110">
        <v>659.77560414269271</v>
      </c>
      <c r="Q2110">
        <v>1061.1480747451869</v>
      </c>
      <c r="R2110">
        <v>426.09567198177677</v>
      </c>
      <c r="S2110">
        <v>761.78878076702927</v>
      </c>
      <c r="T2110">
        <v>617.24829157175395</v>
      </c>
      <c r="U2110">
        <v>702.97967945048663</v>
      </c>
      <c r="V2110">
        <v>634.22323462414579</v>
      </c>
      <c r="W2110">
        <v>604.71637092157982</v>
      </c>
      <c r="X2110">
        <v>457.33940774487473</v>
      </c>
      <c r="Y2110">
        <v>836.23068116771617</v>
      </c>
      <c r="Z2110">
        <v>447.49886104783599</v>
      </c>
      <c r="AA2110">
        <v>730.27504293073844</v>
      </c>
      <c r="AB2110">
        <v>406.16856492027335</v>
      </c>
      <c r="AC2110">
        <v>915.63537492844875</v>
      </c>
      <c r="AD2110">
        <v>901.05120828538543</v>
      </c>
      <c r="AE2110">
        <v>731.65260475651189</v>
      </c>
      <c r="AF2110">
        <v>713.93166287015947</v>
      </c>
      <c r="AG2110">
        <v>489.5795649685175</v>
      </c>
      <c r="AH2110">
        <v>570.99772209567197</v>
      </c>
      <c r="AI2110">
        <v>544.41843159702353</v>
      </c>
      <c r="AJ2110">
        <v>743.69931662870158</v>
      </c>
      <c r="AK2110">
        <v>434.49255867200918</v>
      </c>
    </row>
    <row r="2111" spans="1:37" x14ac:dyDescent="0.25">
      <c r="A2111">
        <v>2110</v>
      </c>
      <c r="C2111" t="s">
        <v>24</v>
      </c>
      <c r="D2111" t="s">
        <v>70</v>
      </c>
      <c r="E2111" t="s">
        <v>2764</v>
      </c>
      <c r="F2111">
        <v>1219</v>
      </c>
      <c r="G2111">
        <v>1002</v>
      </c>
      <c r="H2111">
        <v>1184</v>
      </c>
      <c r="I2111">
        <v>1062</v>
      </c>
      <c r="J2111">
        <v>1152</v>
      </c>
      <c r="K2111">
        <v>1005</v>
      </c>
      <c r="L2111">
        <v>1755</v>
      </c>
      <c r="M2111">
        <v>0</v>
      </c>
      <c r="N2111">
        <v>316</v>
      </c>
      <c r="O2111">
        <v>487</v>
      </c>
      <c r="P2111">
        <v>1056</v>
      </c>
      <c r="Q2111">
        <v>1252</v>
      </c>
      <c r="R2111">
        <v>609</v>
      </c>
      <c r="S2111">
        <v>768</v>
      </c>
      <c r="T2111">
        <v>883</v>
      </c>
      <c r="U2111">
        <v>757</v>
      </c>
      <c r="V2111">
        <v>857</v>
      </c>
      <c r="W2111">
        <v>660</v>
      </c>
      <c r="X2111">
        <v>686</v>
      </c>
      <c r="Y2111">
        <v>922</v>
      </c>
      <c r="Z2111">
        <v>679</v>
      </c>
      <c r="AA2111">
        <v>782</v>
      </c>
      <c r="AB2111">
        <v>594</v>
      </c>
      <c r="AC2111">
        <v>986</v>
      </c>
      <c r="AD2111">
        <v>1284</v>
      </c>
      <c r="AE2111">
        <v>876</v>
      </c>
      <c r="AF2111">
        <v>1044</v>
      </c>
      <c r="AG2111">
        <v>589</v>
      </c>
      <c r="AH2111">
        <v>826</v>
      </c>
      <c r="AI2111">
        <v>657</v>
      </c>
      <c r="AJ2111">
        <v>1074</v>
      </c>
      <c r="AK2111">
        <v>513</v>
      </c>
    </row>
    <row r="2112" spans="1:37" x14ac:dyDescent="0.25">
      <c r="A2112">
        <v>2111</v>
      </c>
      <c r="C2112" t="s">
        <v>24</v>
      </c>
      <c r="D2112" t="s">
        <v>386</v>
      </c>
      <c r="E2112" t="s">
        <v>2765</v>
      </c>
      <c r="F2112">
        <v>602.6004045073679</v>
      </c>
      <c r="G2112">
        <v>461.90117647058821</v>
      </c>
      <c r="H2112">
        <v>600</v>
      </c>
      <c r="I2112">
        <v>440.99999999999994</v>
      </c>
      <c r="J2112">
        <v>622.19011846287208</v>
      </c>
      <c r="K2112">
        <v>419.50588235294117</v>
      </c>
      <c r="L2112">
        <v>862.12077434267553</v>
      </c>
      <c r="M2112">
        <v>0</v>
      </c>
      <c r="N2112">
        <v>138.77217391304347</v>
      </c>
      <c r="O2112">
        <v>182.89580369843526</v>
      </c>
      <c r="P2112">
        <v>506.73215833574113</v>
      </c>
      <c r="Q2112">
        <v>559.29176470588231</v>
      </c>
      <c r="R2112">
        <v>294.28985507246381</v>
      </c>
      <c r="S2112">
        <v>331.55761024182073</v>
      </c>
      <c r="T2112">
        <v>423.94318840579712</v>
      </c>
      <c r="U2112">
        <v>307.02773826458036</v>
      </c>
      <c r="V2112">
        <v>438.8649275362319</v>
      </c>
      <c r="W2112">
        <v>251.49857752489331</v>
      </c>
      <c r="X2112">
        <v>306.55884057971014</v>
      </c>
      <c r="Y2112">
        <v>392.47795163584635</v>
      </c>
      <c r="Z2112">
        <v>315.34608695652173</v>
      </c>
      <c r="AA2112">
        <v>325.89687055476526</v>
      </c>
      <c r="AB2112">
        <v>255.65913043478261</v>
      </c>
      <c r="AC2112">
        <v>401.64295874822187</v>
      </c>
      <c r="AD2112">
        <v>692.05431956082066</v>
      </c>
      <c r="AE2112">
        <v>327.30352941176466</v>
      </c>
      <c r="AF2112">
        <v>475.00869565217391</v>
      </c>
      <c r="AG2112">
        <v>204.32574679943099</v>
      </c>
      <c r="AH2112">
        <v>390.12057971014497</v>
      </c>
      <c r="AI2112">
        <v>213.89509246088193</v>
      </c>
      <c r="AJ2112">
        <v>499.04927536231884</v>
      </c>
      <c r="AK2112">
        <v>173.59601706970128</v>
      </c>
    </row>
    <row r="2113" spans="1:37" x14ac:dyDescent="0.25">
      <c r="A2113">
        <v>2112</v>
      </c>
      <c r="C2113" t="s">
        <v>24</v>
      </c>
      <c r="D2113" t="s">
        <v>386</v>
      </c>
      <c r="E2113" t="s">
        <v>2766</v>
      </c>
      <c r="F2113">
        <v>508.19300780121353</v>
      </c>
      <c r="G2113">
        <v>346.68773109243699</v>
      </c>
      <c r="H2113">
        <v>506</v>
      </c>
      <c r="I2113">
        <v>331</v>
      </c>
      <c r="J2113">
        <v>524.71366657035537</v>
      </c>
      <c r="K2113">
        <v>314.86722689075629</v>
      </c>
      <c r="L2113">
        <v>727.05518636232307</v>
      </c>
      <c r="M2113">
        <v>0</v>
      </c>
      <c r="N2113">
        <v>106.74782608695652</v>
      </c>
      <c r="O2113">
        <v>141.87695590327169</v>
      </c>
      <c r="P2113">
        <v>427.34412019647505</v>
      </c>
      <c r="Q2113">
        <v>419.78588235294114</v>
      </c>
      <c r="R2113">
        <v>226.37681159420288</v>
      </c>
      <c r="S2113">
        <v>257.19772403982932</v>
      </c>
      <c r="T2113">
        <v>326.11014492753623</v>
      </c>
      <c r="U2113">
        <v>238.1692745376956</v>
      </c>
      <c r="V2113">
        <v>337.58840579710142</v>
      </c>
      <c r="W2113">
        <v>195.09388335704125</v>
      </c>
      <c r="X2113">
        <v>235.81449275362317</v>
      </c>
      <c r="Y2113">
        <v>304.45519203413943</v>
      </c>
      <c r="Z2113">
        <v>242.57391304347826</v>
      </c>
      <c r="AA2113">
        <v>252.80654338549076</v>
      </c>
      <c r="AB2113">
        <v>196.66086956521738</v>
      </c>
      <c r="AC2113">
        <v>311.56472261735422</v>
      </c>
      <c r="AD2113">
        <v>583.63247616295871</v>
      </c>
      <c r="AE2113">
        <v>245.66319327731091</v>
      </c>
      <c r="AF2113">
        <v>365.39130434782606</v>
      </c>
      <c r="AG2113">
        <v>158.50071123755336</v>
      </c>
      <c r="AH2113">
        <v>300.0927536231884</v>
      </c>
      <c r="AI2113">
        <v>165.92389758179232</v>
      </c>
      <c r="AJ2113">
        <v>383.8840579710145</v>
      </c>
      <c r="AK2113">
        <v>134.66287339971552</v>
      </c>
    </row>
    <row r="2114" spans="1:37" x14ac:dyDescent="0.25">
      <c r="A2114">
        <v>2113</v>
      </c>
      <c r="C2114" t="s">
        <v>24</v>
      </c>
      <c r="D2114" t="s">
        <v>386</v>
      </c>
      <c r="E2114" t="s">
        <v>2767</v>
      </c>
      <c r="F2114">
        <v>681.94279110083801</v>
      </c>
      <c r="G2114">
        <v>591.77815126050416</v>
      </c>
      <c r="H2114">
        <v>679</v>
      </c>
      <c r="I2114">
        <v>565</v>
      </c>
      <c r="J2114">
        <v>704.11181739381686</v>
      </c>
      <c r="K2114">
        <v>537.46218487394958</v>
      </c>
      <c r="L2114">
        <v>975.63334296446124</v>
      </c>
      <c r="M2114">
        <v>0</v>
      </c>
      <c r="N2114">
        <v>168.3704347826087</v>
      </c>
      <c r="O2114">
        <v>266.38122332859177</v>
      </c>
      <c r="P2114">
        <v>573.45189251661373</v>
      </c>
      <c r="Q2114">
        <v>716.55294117647054</v>
      </c>
      <c r="R2114">
        <v>357.05797101449275</v>
      </c>
      <c r="S2114">
        <v>482.9018492176387</v>
      </c>
      <c r="T2114">
        <v>514.36463768115937</v>
      </c>
      <c r="U2114">
        <v>447.17496443812234</v>
      </c>
      <c r="V2114">
        <v>532.46898550724632</v>
      </c>
      <c r="W2114">
        <v>366.29871977240401</v>
      </c>
      <c r="X2114">
        <v>371.94376811594202</v>
      </c>
      <c r="Y2114">
        <v>571.63015647226177</v>
      </c>
      <c r="Z2114">
        <v>382.60521739130434</v>
      </c>
      <c r="AA2114">
        <v>474.65718349928881</v>
      </c>
      <c r="AB2114">
        <v>310.18782608695653</v>
      </c>
      <c r="AC2114">
        <v>584.9786628733998</v>
      </c>
      <c r="AD2114">
        <v>783.17480496966198</v>
      </c>
      <c r="AE2114">
        <v>419.33445378151259</v>
      </c>
      <c r="AF2114">
        <v>576.32173913043471</v>
      </c>
      <c r="AG2114">
        <v>297.59317211948792</v>
      </c>
      <c r="AH2114">
        <v>473.32811594202894</v>
      </c>
      <c r="AI2114">
        <v>311.53058321479375</v>
      </c>
      <c r="AJ2114">
        <v>605.48985507246368</v>
      </c>
      <c r="AK2114">
        <v>252.83641536273117</v>
      </c>
    </row>
    <row r="2115" spans="1:37" x14ac:dyDescent="0.25">
      <c r="A2115">
        <v>2114</v>
      </c>
      <c r="C2115" t="s">
        <v>24</v>
      </c>
      <c r="D2115" t="s">
        <v>386</v>
      </c>
      <c r="E2115" t="s">
        <v>2768</v>
      </c>
      <c r="F2115">
        <v>899.88327073100265</v>
      </c>
      <c r="G2115">
        <v>1036.9210084033614</v>
      </c>
      <c r="H2115">
        <v>896.00000000000011</v>
      </c>
      <c r="I2115">
        <v>990</v>
      </c>
      <c r="J2115">
        <v>929.13724357122226</v>
      </c>
      <c r="K2115">
        <v>941.7478991596638</v>
      </c>
      <c r="L2115">
        <v>1287.4336896850623</v>
      </c>
      <c r="M2115">
        <v>0</v>
      </c>
      <c r="N2115">
        <v>240.66782608695652</v>
      </c>
      <c r="O2115">
        <v>472.92318634423901</v>
      </c>
      <c r="P2115">
        <v>756.72002311470681</v>
      </c>
      <c r="Q2115">
        <v>1255.5529411764705</v>
      </c>
      <c r="R2115">
        <v>510.37681159420288</v>
      </c>
      <c r="S2115">
        <v>857.32574679943104</v>
      </c>
      <c r="T2115">
        <v>735.23014492753623</v>
      </c>
      <c r="U2115">
        <v>793.89758179231865</v>
      </c>
      <c r="V2115">
        <v>761.10840579710145</v>
      </c>
      <c r="W2115">
        <v>650.31294452347083</v>
      </c>
      <c r="X2115">
        <v>531.65449275362323</v>
      </c>
      <c r="Y2115">
        <v>1014.850640113798</v>
      </c>
      <c r="Z2115">
        <v>546.89391304347828</v>
      </c>
      <c r="AA2115">
        <v>842.68847795163583</v>
      </c>
      <c r="AB2115">
        <v>443.38086956521738</v>
      </c>
      <c r="AC2115">
        <v>1038.5490753911806</v>
      </c>
      <c r="AD2115">
        <v>1033.4677838774921</v>
      </c>
      <c r="AE2115">
        <v>734.76302521008404</v>
      </c>
      <c r="AF2115">
        <v>823.7913043478261</v>
      </c>
      <c r="AG2115">
        <v>528.33570412517781</v>
      </c>
      <c r="AH2115">
        <v>676.57275362318842</v>
      </c>
      <c r="AI2115">
        <v>553.07965860597437</v>
      </c>
      <c r="AJ2115">
        <v>865.48405797101452</v>
      </c>
      <c r="AK2115">
        <v>448.87624466571833</v>
      </c>
    </row>
    <row r="2116" spans="1:37" x14ac:dyDescent="0.25">
      <c r="A2116">
        <v>2115</v>
      </c>
      <c r="C2116" t="s">
        <v>24</v>
      </c>
      <c r="D2116" t="s">
        <v>24</v>
      </c>
      <c r="E2116" t="s">
        <v>2769</v>
      </c>
      <c r="F2116">
        <v>1049.3296575739987</v>
      </c>
      <c r="G2116">
        <v>547.97206885352387</v>
      </c>
      <c r="H2116">
        <v>1028</v>
      </c>
      <c r="I2116">
        <v>564</v>
      </c>
      <c r="J2116">
        <v>951.23312052621395</v>
      </c>
      <c r="K2116">
        <v>538.78272166287752</v>
      </c>
      <c r="L2116">
        <v>1244.8266589282259</v>
      </c>
      <c r="M2116">
        <v>0</v>
      </c>
      <c r="N2116">
        <v>344.8120097832504</v>
      </c>
      <c r="O2116">
        <v>289.77495000908925</v>
      </c>
      <c r="P2116">
        <v>945.93799574385753</v>
      </c>
      <c r="Q2116">
        <v>703.30561870737256</v>
      </c>
      <c r="R2116">
        <v>711.54992831238928</v>
      </c>
      <c r="S2116">
        <v>472.74992425619581</v>
      </c>
      <c r="T2116">
        <v>774.13186303449436</v>
      </c>
      <c r="U2116">
        <v>477.39926074047139</v>
      </c>
      <c r="V2116">
        <v>790.83334738972758</v>
      </c>
      <c r="W2116">
        <v>370.96988426346724</v>
      </c>
      <c r="X2116">
        <v>606.7835455848865</v>
      </c>
      <c r="Y2116">
        <v>669.06647276252795</v>
      </c>
      <c r="Z2116">
        <v>631.8218773720165</v>
      </c>
      <c r="AA2116">
        <v>522.47761013149125</v>
      </c>
      <c r="AB2116">
        <v>553.51109049506613</v>
      </c>
      <c r="AC2116">
        <v>603.9420711385809</v>
      </c>
      <c r="AD2116">
        <v>1050.299187463726</v>
      </c>
      <c r="AE2116">
        <v>438.98213705748623</v>
      </c>
      <c r="AF2116">
        <v>865.78160580247948</v>
      </c>
      <c r="AG2116">
        <v>319.32182027510152</v>
      </c>
      <c r="AH2116">
        <v>800.25398498777088</v>
      </c>
      <c r="AI2116">
        <v>326.83487850693814</v>
      </c>
      <c r="AJ2116">
        <v>846.85696213207382</v>
      </c>
      <c r="AK2116">
        <v>317.70465975883172</v>
      </c>
    </row>
    <row r="2117" spans="1:37" x14ac:dyDescent="0.25">
      <c r="A2117">
        <v>2116</v>
      </c>
      <c r="C2117" t="s">
        <v>24</v>
      </c>
      <c r="D2117" t="s">
        <v>24</v>
      </c>
      <c r="E2117" t="s">
        <v>2770</v>
      </c>
      <c r="F2117">
        <v>990.1262333139872</v>
      </c>
      <c r="G2117">
        <v>551.85839558298153</v>
      </c>
      <c r="H2117">
        <v>969.99999999999989</v>
      </c>
      <c r="I2117">
        <v>568</v>
      </c>
      <c r="J2117">
        <v>897.56432578835359</v>
      </c>
      <c r="K2117">
        <v>542.60387571722424</v>
      </c>
      <c r="L2117">
        <v>1174.5932482104854</v>
      </c>
      <c r="M2117">
        <v>0</v>
      </c>
      <c r="N2117">
        <v>295.10466391161339</v>
      </c>
      <c r="O2117">
        <v>285.08434830030905</v>
      </c>
      <c r="P2117">
        <v>892.56795318243371</v>
      </c>
      <c r="Q2117">
        <v>708.29360181877234</v>
      </c>
      <c r="R2117">
        <v>608.97444547524674</v>
      </c>
      <c r="S2117">
        <v>465.0974974247107</v>
      </c>
      <c r="T2117">
        <v>662.53470523741248</v>
      </c>
      <c r="U2117">
        <v>469.67157486517607</v>
      </c>
      <c r="V2117">
        <v>676.82854010289282</v>
      </c>
      <c r="W2117">
        <v>364.96497606495791</v>
      </c>
      <c r="X2117">
        <v>519.31095555368142</v>
      </c>
      <c r="Y2117">
        <v>658.23626007392602</v>
      </c>
      <c r="Z2117">
        <v>540.73981614236322</v>
      </c>
      <c r="AA2117">
        <v>514.0202387444707</v>
      </c>
      <c r="AB2117">
        <v>473.71814118242389</v>
      </c>
      <c r="AC2117">
        <v>594.16603041871178</v>
      </c>
      <c r="AD2117">
        <v>991.04106210098655</v>
      </c>
      <c r="AE2117">
        <v>442.09548554725563</v>
      </c>
      <c r="AF2117">
        <v>740.97242135447414</v>
      </c>
      <c r="AG2117">
        <v>314.15294188935349</v>
      </c>
      <c r="AH2117">
        <v>684.89111917011053</v>
      </c>
      <c r="AI2117">
        <v>321.5443858692359</v>
      </c>
      <c r="AJ2117">
        <v>724.77591296280684</v>
      </c>
      <c r="AK2117">
        <v>312.56195843180029</v>
      </c>
    </row>
    <row r="2118" spans="1:37" x14ac:dyDescent="0.25">
      <c r="A2118">
        <v>2117</v>
      </c>
      <c r="C2118" t="s">
        <v>24</v>
      </c>
      <c r="D2118" t="s">
        <v>24</v>
      </c>
      <c r="E2118" t="s">
        <v>2771</v>
      </c>
      <c r="F2118">
        <v>1102.4085896691815</v>
      </c>
      <c r="G2118">
        <v>316.73562845079573</v>
      </c>
      <c r="H2118">
        <v>1080</v>
      </c>
      <c r="I2118">
        <v>326</v>
      </c>
      <c r="J2118">
        <v>999.34997098084739</v>
      </c>
      <c r="K2118">
        <v>311.42405542925195</v>
      </c>
      <c r="L2118">
        <v>1307.7945443993035</v>
      </c>
      <c r="M2118">
        <v>0</v>
      </c>
      <c r="N2118">
        <v>321.78966011638693</v>
      </c>
      <c r="O2118">
        <v>150.62043264860935</v>
      </c>
      <c r="P2118">
        <v>993.7869994196169</v>
      </c>
      <c r="Q2118">
        <v>406.52062357908414</v>
      </c>
      <c r="R2118">
        <v>664.04128362992321</v>
      </c>
      <c r="S2118">
        <v>245.7279282554687</v>
      </c>
      <c r="T2118">
        <v>722.44475837058269</v>
      </c>
      <c r="U2118">
        <v>248.14457977337455</v>
      </c>
      <c r="V2118">
        <v>738.03112085687781</v>
      </c>
      <c r="W2118">
        <v>192.82427437435618</v>
      </c>
      <c r="X2118">
        <v>566.26992493885461</v>
      </c>
      <c r="Y2118">
        <v>347.77016300066651</v>
      </c>
      <c r="Z2118">
        <v>589.63650164459807</v>
      </c>
      <c r="AA2118">
        <v>271.57559231654852</v>
      </c>
      <c r="AB2118">
        <v>516.55435607657921</v>
      </c>
      <c r="AC2118">
        <v>313.91952978246377</v>
      </c>
      <c r="AD2118">
        <v>1103.4271619268718</v>
      </c>
      <c r="AE2118">
        <v>253.73790191620657</v>
      </c>
      <c r="AF2118">
        <v>807.97524668971914</v>
      </c>
      <c r="AG2118">
        <v>165.97842816457614</v>
      </c>
      <c r="AH2118">
        <v>746.82276292485449</v>
      </c>
      <c r="AI2118">
        <v>169.88359692177181</v>
      </c>
      <c r="AJ2118">
        <v>790.31416041157115</v>
      </c>
      <c r="AK2118">
        <v>165.1378537235654</v>
      </c>
    </row>
    <row r="2119" spans="1:37" x14ac:dyDescent="0.25">
      <c r="A2119">
        <v>2118</v>
      </c>
      <c r="C2119" t="s">
        <v>24</v>
      </c>
      <c r="D2119" t="s">
        <v>24</v>
      </c>
      <c r="E2119" t="s">
        <v>2772</v>
      </c>
      <c r="F2119">
        <v>699.21285548461992</v>
      </c>
      <c r="G2119">
        <v>92.300259824618379</v>
      </c>
      <c r="H2119">
        <v>685</v>
      </c>
      <c r="I2119">
        <v>95</v>
      </c>
      <c r="J2119">
        <v>633.8469723350745</v>
      </c>
      <c r="K2119">
        <v>90.752408790732915</v>
      </c>
      <c r="L2119">
        <v>829.48079899400273</v>
      </c>
      <c r="M2119">
        <v>0</v>
      </c>
      <c r="N2119">
        <v>149.64527283461246</v>
      </c>
      <c r="O2119">
        <v>26.058898382112346</v>
      </c>
      <c r="P2119">
        <v>630.31860611336822</v>
      </c>
      <c r="Q2119">
        <v>118.46459889574537</v>
      </c>
      <c r="R2119">
        <v>308.80619043602934</v>
      </c>
      <c r="S2119">
        <v>42.513482397139917</v>
      </c>
      <c r="T2119">
        <v>335.96618031542545</v>
      </c>
      <c r="U2119">
        <v>42.931588196085563</v>
      </c>
      <c r="V2119">
        <v>343.21447246352363</v>
      </c>
      <c r="W2119">
        <v>33.36060110282979</v>
      </c>
      <c r="X2119">
        <v>263.33853419920723</v>
      </c>
      <c r="Y2119">
        <v>60.167848270011518</v>
      </c>
      <c r="Z2119">
        <v>274.20494222821958</v>
      </c>
      <c r="AA2119">
        <v>46.985396594558566</v>
      </c>
      <c r="AB2119">
        <v>240.2187737201653</v>
      </c>
      <c r="AC2119">
        <v>54.311337332606193</v>
      </c>
      <c r="AD2119">
        <v>699.85889437028447</v>
      </c>
      <c r="AE2119">
        <v>73.942026632023385</v>
      </c>
      <c r="AF2119">
        <v>375.74133423294256</v>
      </c>
      <c r="AG2119">
        <v>28.715991031933591</v>
      </c>
      <c r="AH2119">
        <v>347.30294340895671</v>
      </c>
      <c r="AI2119">
        <v>29.391625765012424</v>
      </c>
      <c r="AJ2119">
        <v>367.52821118326727</v>
      </c>
      <c r="AK2119">
        <v>28.570562927952494</v>
      </c>
    </row>
    <row r="2120" spans="1:37" x14ac:dyDescent="0.25">
      <c r="A2120">
        <v>2119</v>
      </c>
      <c r="C2120" t="s">
        <v>24</v>
      </c>
      <c r="D2120" t="s">
        <v>24</v>
      </c>
      <c r="E2120" t="s">
        <v>2773</v>
      </c>
      <c r="F2120">
        <v>1016.6656993615786</v>
      </c>
      <c r="G2120">
        <v>478.98976940565115</v>
      </c>
      <c r="H2120">
        <v>996</v>
      </c>
      <c r="I2120">
        <v>493</v>
      </c>
      <c r="J2120">
        <v>921.62275101567036</v>
      </c>
      <c r="K2120">
        <v>470.9572371982245</v>
      </c>
      <c r="L2120">
        <v>1206.0771909460243</v>
      </c>
      <c r="M2120">
        <v>0</v>
      </c>
      <c r="N2120">
        <v>313.41789660116387</v>
      </c>
      <c r="O2120">
        <v>239.22068714779132</v>
      </c>
      <c r="P2120">
        <v>916.4924550203134</v>
      </c>
      <c r="Q2120">
        <v>614.76891848002595</v>
      </c>
      <c r="R2120">
        <v>646.76541283629922</v>
      </c>
      <c r="S2120">
        <v>390.27376840574442</v>
      </c>
      <c r="T2120">
        <v>703.64944758370575</v>
      </c>
      <c r="U2120">
        <v>394.11197964006544</v>
      </c>
      <c r="V2120">
        <v>718.83031120856867</v>
      </c>
      <c r="W2120">
        <v>306.25031812397748</v>
      </c>
      <c r="X2120">
        <v>551.53769924938854</v>
      </c>
      <c r="Y2120">
        <v>552.34084711870571</v>
      </c>
      <c r="Z2120">
        <v>574.29636501644598</v>
      </c>
      <c r="AA2120">
        <v>431.32594073804762</v>
      </c>
      <c r="AB2120">
        <v>503.11554356076579</v>
      </c>
      <c r="AC2120">
        <v>498.57807671332483</v>
      </c>
      <c r="AD2120">
        <v>1017.6050493325595</v>
      </c>
      <c r="AE2120">
        <v>383.72020136407923</v>
      </c>
      <c r="AF2120">
        <v>786.95475246689716</v>
      </c>
      <c r="AG2120">
        <v>263.61279767315034</v>
      </c>
      <c r="AH2120">
        <v>727.39322762924849</v>
      </c>
      <c r="AI2120">
        <v>269.81512452281402</v>
      </c>
      <c r="AJ2120">
        <v>769.75314160411563</v>
      </c>
      <c r="AK2120">
        <v>262.27776767860388</v>
      </c>
    </row>
    <row r="2121" spans="1:37" x14ac:dyDescent="0.25">
      <c r="A2121">
        <v>2120</v>
      </c>
      <c r="C2121" t="s">
        <v>24</v>
      </c>
      <c r="D2121" t="s">
        <v>24</v>
      </c>
      <c r="E2121" t="s">
        <v>2774</v>
      </c>
      <c r="F2121">
        <v>337.86781775972139</v>
      </c>
      <c r="G2121">
        <v>160.31097759012667</v>
      </c>
      <c r="H2121">
        <v>330.99999999999994</v>
      </c>
      <c r="I2121">
        <v>165</v>
      </c>
      <c r="J2121">
        <v>306.28225962468559</v>
      </c>
      <c r="K2121">
        <v>157.62260474179931</v>
      </c>
      <c r="L2121">
        <v>400.81480944089765</v>
      </c>
      <c r="M2121">
        <v>0</v>
      </c>
      <c r="N2121">
        <v>122.43704141013747</v>
      </c>
      <c r="O2121">
        <v>78.176695146337025</v>
      </c>
      <c r="P2121">
        <v>304.57731185916037</v>
      </c>
      <c r="Q2121">
        <v>205.75430334524196</v>
      </c>
      <c r="R2121">
        <v>252.65961035675127</v>
      </c>
      <c r="S2121">
        <v>127.54044719141974</v>
      </c>
      <c r="T2121">
        <v>274.88142025807537</v>
      </c>
      <c r="U2121">
        <v>128.79476458825667</v>
      </c>
      <c r="V2121">
        <v>280.81184110651935</v>
      </c>
      <c r="W2121">
        <v>100.08180330848937</v>
      </c>
      <c r="X2121">
        <v>215.45880070844225</v>
      </c>
      <c r="Y2121">
        <v>180.50354481003455</v>
      </c>
      <c r="Z2121">
        <v>224.34949818672513</v>
      </c>
      <c r="AA2121">
        <v>140.95618978367568</v>
      </c>
      <c r="AB2121">
        <v>196.54263304377159</v>
      </c>
      <c r="AC2121">
        <v>162.93401199781857</v>
      </c>
      <c r="AD2121">
        <v>338.17999129425419</v>
      </c>
      <c r="AE2121">
        <v>128.42562520298799</v>
      </c>
      <c r="AF2121">
        <v>307.42472800877118</v>
      </c>
      <c r="AG2121">
        <v>86.147973095800765</v>
      </c>
      <c r="AH2121">
        <v>284.15695369823732</v>
      </c>
      <c r="AI2121">
        <v>88.174877295037263</v>
      </c>
      <c r="AJ2121">
        <v>300.70490005903685</v>
      </c>
      <c r="AK2121">
        <v>85.711688783857483</v>
      </c>
    </row>
    <row r="2122" spans="1:37" x14ac:dyDescent="0.25">
      <c r="A2122">
        <v>2121</v>
      </c>
      <c r="C2122" t="s">
        <v>24</v>
      </c>
      <c r="D2122" t="s">
        <v>24</v>
      </c>
      <c r="E2122" t="s">
        <v>2775</v>
      </c>
      <c r="F2122">
        <v>886.00986651189783</v>
      </c>
      <c r="G2122">
        <v>425.55277687560897</v>
      </c>
      <c r="H2122">
        <v>868</v>
      </c>
      <c r="I2122">
        <v>438</v>
      </c>
      <c r="J2122">
        <v>803.18127297349577</v>
      </c>
      <c r="K2122">
        <v>418.41636895095814</v>
      </c>
      <c r="L2122">
        <v>1051.079319017218</v>
      </c>
      <c r="M2122">
        <v>0</v>
      </c>
      <c r="N2122">
        <v>250.10643501728939</v>
      </c>
      <c r="O2122">
        <v>207.9500090892565</v>
      </c>
      <c r="P2122">
        <v>798.71029212613655</v>
      </c>
      <c r="Q2122">
        <v>546.1841506982787</v>
      </c>
      <c r="R2122">
        <v>516.11663995951767</v>
      </c>
      <c r="S2122">
        <v>339.25758952917653</v>
      </c>
      <c r="T2122">
        <v>561.50990975794889</v>
      </c>
      <c r="U2122">
        <v>342.59407380476279</v>
      </c>
      <c r="V2122">
        <v>573.62418824323186</v>
      </c>
      <c r="W2122">
        <v>266.2175968005817</v>
      </c>
      <c r="X2122">
        <v>440.12524247280089</v>
      </c>
      <c r="Y2122">
        <v>480.13942919469184</v>
      </c>
      <c r="Z2122">
        <v>458.2865817660454</v>
      </c>
      <c r="AA2122">
        <v>374.94346482457735</v>
      </c>
      <c r="AB2122">
        <v>401.48452390992662</v>
      </c>
      <c r="AC2122">
        <v>433.40447191419742</v>
      </c>
      <c r="AD2122">
        <v>886.8284968078932</v>
      </c>
      <c r="AE2122">
        <v>340.91165962974992</v>
      </c>
      <c r="AF2122">
        <v>627.9872649068061</v>
      </c>
      <c r="AG2122">
        <v>229.15360843483003</v>
      </c>
      <c r="AH2122">
        <v>580.45736695622838</v>
      </c>
      <c r="AI2122">
        <v>234.54517360479912</v>
      </c>
      <c r="AJ2122">
        <v>614.26043687273341</v>
      </c>
      <c r="AK2122">
        <v>227.99309216506089</v>
      </c>
    </row>
    <row r="2123" spans="1:37" x14ac:dyDescent="0.25">
      <c r="A2123">
        <v>2122</v>
      </c>
      <c r="C2123" t="s">
        <v>24</v>
      </c>
      <c r="D2123" t="s">
        <v>24</v>
      </c>
      <c r="E2123" t="s">
        <v>2776</v>
      </c>
      <c r="F2123">
        <v>1062.5993905977946</v>
      </c>
      <c r="G2123">
        <v>444.01282884053262</v>
      </c>
      <c r="H2123">
        <v>1041</v>
      </c>
      <c r="I2123">
        <v>457</v>
      </c>
      <c r="J2123">
        <v>963.26233313987234</v>
      </c>
      <c r="K2123">
        <v>436.5668507091047</v>
      </c>
      <c r="L2123">
        <v>1260.5686302959953</v>
      </c>
      <c r="M2123">
        <v>0</v>
      </c>
      <c r="N2123">
        <v>346.38171544235473</v>
      </c>
      <c r="O2123">
        <v>211.07707689511</v>
      </c>
      <c r="P2123">
        <v>957.90024666279737</v>
      </c>
      <c r="Q2123">
        <v>569.87707047742776</v>
      </c>
      <c r="R2123">
        <v>714.78915408619378</v>
      </c>
      <c r="S2123">
        <v>344.35920741683333</v>
      </c>
      <c r="T2123">
        <v>777.65598380703375</v>
      </c>
      <c r="U2123">
        <v>347.74586438829306</v>
      </c>
      <c r="V2123">
        <v>794.43349919878551</v>
      </c>
      <c r="W2123">
        <v>270.22086893292129</v>
      </c>
      <c r="X2123">
        <v>609.54583790166146</v>
      </c>
      <c r="Y2123">
        <v>487.35957098709326</v>
      </c>
      <c r="Z2123">
        <v>634.69815298979506</v>
      </c>
      <c r="AA2123">
        <v>380.58171241592436</v>
      </c>
      <c r="AB2123">
        <v>556.03086784178117</v>
      </c>
      <c r="AC2123">
        <v>439.9218323941102</v>
      </c>
      <c r="AD2123">
        <v>1063.5811810795124</v>
      </c>
      <c r="AE2123">
        <v>355.70006495615462</v>
      </c>
      <c r="AF2123">
        <v>869.72294846925865</v>
      </c>
      <c r="AG2123">
        <v>232.59952735866207</v>
      </c>
      <c r="AH2123">
        <v>803.89702285569706</v>
      </c>
      <c r="AI2123">
        <v>238.07216869660061</v>
      </c>
      <c r="AJ2123">
        <v>850.71215315847178</v>
      </c>
      <c r="AK2123">
        <v>231.4215597164152</v>
      </c>
    </row>
    <row r="2124" spans="1:37" x14ac:dyDescent="0.25">
      <c r="A2124">
        <v>2123</v>
      </c>
      <c r="C2124" t="s">
        <v>24</v>
      </c>
      <c r="D2124" t="s">
        <v>24</v>
      </c>
      <c r="E2124" t="s">
        <v>2777</v>
      </c>
      <c r="F2124">
        <v>740.04280325014508</v>
      </c>
      <c r="G2124">
        <v>291.4745047093212</v>
      </c>
      <c r="H2124">
        <v>725</v>
      </c>
      <c r="I2124">
        <v>300</v>
      </c>
      <c r="J2124">
        <v>670.85993422325407</v>
      </c>
      <c r="K2124">
        <v>286.58655407599872</v>
      </c>
      <c r="L2124">
        <v>877.91763397175475</v>
      </c>
      <c r="M2124">
        <v>0</v>
      </c>
      <c r="N2124">
        <v>201.44555958505524</v>
      </c>
      <c r="O2124">
        <v>118.82857662243229</v>
      </c>
      <c r="P2124">
        <v>667.12553201779849</v>
      </c>
      <c r="Q2124">
        <v>374.09873335498537</v>
      </c>
      <c r="R2124">
        <v>415.70064097157797</v>
      </c>
      <c r="S2124">
        <v>193.86147973095802</v>
      </c>
      <c r="T2124">
        <v>452.26216580922664</v>
      </c>
      <c r="U2124">
        <v>195.76804217415017</v>
      </c>
      <c r="V2124">
        <v>462.01948216243568</v>
      </c>
      <c r="W2124">
        <v>152.12434102890384</v>
      </c>
      <c r="X2124">
        <v>354.49418065277894</v>
      </c>
      <c r="Y2124">
        <v>274.36538811125251</v>
      </c>
      <c r="Z2124">
        <v>369.12203761491105</v>
      </c>
      <c r="AA2124">
        <v>214.25340847118707</v>
      </c>
      <c r="AB2124">
        <v>323.37142616176101</v>
      </c>
      <c r="AC2124">
        <v>247.65969823668425</v>
      </c>
      <c r="AD2124">
        <v>740.72656703424263</v>
      </c>
      <c r="AE2124">
        <v>233.50113673270542</v>
      </c>
      <c r="AF2124">
        <v>505.80564223665345</v>
      </c>
      <c r="AG2124">
        <v>130.94491910561717</v>
      </c>
      <c r="AH2124">
        <v>467.52319305051867</v>
      </c>
      <c r="AI2124">
        <v>134.02581348845666</v>
      </c>
      <c r="AJ2124">
        <v>494.74951505439827</v>
      </c>
      <c r="AK2124">
        <v>130.28176695146337</v>
      </c>
    </row>
    <row r="2125" spans="1:37" x14ac:dyDescent="0.25">
      <c r="A2125">
        <v>2124</v>
      </c>
      <c r="C2125" t="s">
        <v>24</v>
      </c>
      <c r="D2125" t="s">
        <v>24</v>
      </c>
      <c r="E2125" t="s">
        <v>2778</v>
      </c>
      <c r="F2125">
        <v>974.81500290191536</v>
      </c>
      <c r="G2125">
        <v>421.66645014615136</v>
      </c>
      <c r="H2125">
        <v>955</v>
      </c>
      <c r="I2125">
        <v>434</v>
      </c>
      <c r="J2125">
        <v>883.68446508028637</v>
      </c>
      <c r="K2125">
        <v>414.59521489661148</v>
      </c>
      <c r="L2125">
        <v>1156.4294350938287</v>
      </c>
      <c r="M2125">
        <v>0</v>
      </c>
      <c r="N2125">
        <v>286.73290039639033</v>
      </c>
      <c r="O2125">
        <v>189.18760225413561</v>
      </c>
      <c r="P2125">
        <v>878.76535596827239</v>
      </c>
      <c r="Q2125">
        <v>541.19616758687891</v>
      </c>
      <c r="R2125">
        <v>591.69857468162263</v>
      </c>
      <c r="S2125">
        <v>308.64788220323578</v>
      </c>
      <c r="T2125">
        <v>643.73939445053554</v>
      </c>
      <c r="U2125">
        <v>311.68333030358116</v>
      </c>
      <c r="V2125">
        <v>657.6277304545838</v>
      </c>
      <c r="W2125">
        <v>242.19796400654425</v>
      </c>
      <c r="X2125">
        <v>504.57872986421523</v>
      </c>
      <c r="Y2125">
        <v>436.8185784402836</v>
      </c>
      <c r="Z2125">
        <v>525.39967951421102</v>
      </c>
      <c r="AA2125">
        <v>341.11397927649517</v>
      </c>
      <c r="AB2125">
        <v>460.27932866661047</v>
      </c>
      <c r="AC2125">
        <v>394.30030903472095</v>
      </c>
      <c r="AD2125">
        <v>975.71568485200237</v>
      </c>
      <c r="AE2125">
        <v>337.79831113998051</v>
      </c>
      <c r="AF2125">
        <v>719.95192713165216</v>
      </c>
      <c r="AG2125">
        <v>208.47809489183786</v>
      </c>
      <c r="AH2125">
        <v>665.46158387450453</v>
      </c>
      <c r="AI2125">
        <v>213.38320305399017</v>
      </c>
      <c r="AJ2125">
        <v>704.21489415535132</v>
      </c>
      <c r="AK2125">
        <v>207.4222868569351</v>
      </c>
    </row>
    <row r="2126" spans="1:37" x14ac:dyDescent="0.25">
      <c r="A2126">
        <v>2125</v>
      </c>
      <c r="C2126" t="s">
        <v>24</v>
      </c>
      <c r="D2126" t="s">
        <v>24</v>
      </c>
      <c r="E2126" t="s">
        <v>2779</v>
      </c>
      <c r="F2126">
        <v>881.92687173534534</v>
      </c>
      <c r="G2126">
        <v>476.07502435855793</v>
      </c>
      <c r="H2126">
        <v>864</v>
      </c>
      <c r="I2126">
        <v>490</v>
      </c>
      <c r="J2126">
        <v>799.47997678467789</v>
      </c>
      <c r="K2126">
        <v>468.09137165746455</v>
      </c>
      <c r="L2126">
        <v>1046.2356355194429</v>
      </c>
      <c r="M2126">
        <v>0</v>
      </c>
      <c r="N2126">
        <v>265.28025638863119</v>
      </c>
      <c r="O2126">
        <v>223.06417015088167</v>
      </c>
      <c r="P2126">
        <v>795.02959953569359</v>
      </c>
      <c r="Q2126">
        <v>611.02793114647613</v>
      </c>
      <c r="R2126">
        <v>547.42915577296117</v>
      </c>
      <c r="S2126">
        <v>363.91540931951766</v>
      </c>
      <c r="T2126">
        <v>595.57641055916338</v>
      </c>
      <c r="U2126">
        <v>367.49439495849236</v>
      </c>
      <c r="V2126">
        <v>608.42565573079196</v>
      </c>
      <c r="W2126">
        <v>285.56674544022297</v>
      </c>
      <c r="X2126">
        <v>466.82740153495826</v>
      </c>
      <c r="Y2126">
        <v>515.03678119129859</v>
      </c>
      <c r="Z2126">
        <v>486.09057940457114</v>
      </c>
      <c r="AA2126">
        <v>402.19499484942133</v>
      </c>
      <c r="AB2126">
        <v>425.84237159483854</v>
      </c>
      <c r="AC2126">
        <v>464.90504756710902</v>
      </c>
      <c r="AD2126">
        <v>882.74172954149742</v>
      </c>
      <c r="AE2126">
        <v>381.38518999675216</v>
      </c>
      <c r="AF2126">
        <v>666.08691068567089</v>
      </c>
      <c r="AG2126">
        <v>245.80888323335151</v>
      </c>
      <c r="AH2126">
        <v>615.6733996795142</v>
      </c>
      <c r="AI2126">
        <v>251.59231654850632</v>
      </c>
      <c r="AJ2126">
        <v>651.5272834612465</v>
      </c>
      <c r="AK2126">
        <v>244.56401866327334</v>
      </c>
    </row>
    <row r="2127" spans="1:37" x14ac:dyDescent="0.25">
      <c r="A2127">
        <v>2126</v>
      </c>
      <c r="C2127" t="s">
        <v>24</v>
      </c>
      <c r="D2127" t="s">
        <v>24</v>
      </c>
      <c r="E2127" t="s">
        <v>2780</v>
      </c>
      <c r="F2127">
        <v>971.75275681950097</v>
      </c>
      <c r="G2127">
        <v>520.76778174732056</v>
      </c>
      <c r="H2127">
        <v>952.00000000000011</v>
      </c>
      <c r="I2127">
        <v>536</v>
      </c>
      <c r="J2127">
        <v>880.90849293867291</v>
      </c>
      <c r="K2127">
        <v>512.03464328245104</v>
      </c>
      <c r="L2127">
        <v>1152.7966724704972</v>
      </c>
      <c r="M2127">
        <v>0</v>
      </c>
      <c r="N2127">
        <v>280.97731297967448</v>
      </c>
      <c r="O2127">
        <v>256.41956007998544</v>
      </c>
      <c r="P2127">
        <v>876.00483652544017</v>
      </c>
      <c r="Q2127">
        <v>668.38973692757384</v>
      </c>
      <c r="R2127">
        <v>579.8214135110062</v>
      </c>
      <c r="S2127">
        <v>418.33266678785679</v>
      </c>
      <c r="T2127">
        <v>630.81761828455762</v>
      </c>
      <c r="U2127">
        <v>422.44682784948191</v>
      </c>
      <c r="V2127">
        <v>644.42717382137141</v>
      </c>
      <c r="W2127">
        <v>328.2683148518451</v>
      </c>
      <c r="X2127">
        <v>494.45032470270729</v>
      </c>
      <c r="Y2127">
        <v>592.05162697691333</v>
      </c>
      <c r="Z2127">
        <v>514.85333558235641</v>
      </c>
      <c r="AA2127">
        <v>462.33630249045632</v>
      </c>
      <c r="AB2127">
        <v>451.04014506198871</v>
      </c>
      <c r="AC2127">
        <v>534.4235593528449</v>
      </c>
      <c r="AD2127">
        <v>972.65060940220553</v>
      </c>
      <c r="AE2127">
        <v>417.18869762910032</v>
      </c>
      <c r="AF2127">
        <v>705.5003373534621</v>
      </c>
      <c r="AG2127">
        <v>282.56535175422653</v>
      </c>
      <c r="AH2127">
        <v>652.10377835877546</v>
      </c>
      <c r="AI2127">
        <v>289.21359752772224</v>
      </c>
      <c r="AJ2127">
        <v>690.07919372522565</v>
      </c>
      <c r="AK2127">
        <v>281.13433921105252</v>
      </c>
    </row>
    <row r="2128" spans="1:37" x14ac:dyDescent="0.25">
      <c r="A2128">
        <v>2127</v>
      </c>
      <c r="C2128" t="s">
        <v>24</v>
      </c>
      <c r="D2128" t="s">
        <v>386</v>
      </c>
      <c r="E2128" t="s">
        <v>2781</v>
      </c>
      <c r="F2128">
        <v>783.38052585957814</v>
      </c>
      <c r="G2128">
        <v>678.7119327731092</v>
      </c>
      <c r="H2128">
        <v>780</v>
      </c>
      <c r="I2128">
        <v>648</v>
      </c>
      <c r="J2128">
        <v>808.84715400173366</v>
      </c>
      <c r="K2128">
        <v>616.4168067226891</v>
      </c>
      <c r="L2128">
        <v>1120.7570066454782</v>
      </c>
      <c r="M2128">
        <v>0</v>
      </c>
      <c r="N2128">
        <v>182.4417391304348</v>
      </c>
      <c r="O2128">
        <v>292.92283072546229</v>
      </c>
      <c r="P2128">
        <v>658.7518058364634</v>
      </c>
      <c r="Q2128">
        <v>821.81647058823523</v>
      </c>
      <c r="R2128">
        <v>386.89855072463769</v>
      </c>
      <c r="S2128">
        <v>531.01706970128021</v>
      </c>
      <c r="T2128">
        <v>557.35188405797101</v>
      </c>
      <c r="U2128">
        <v>491.73044096728307</v>
      </c>
      <c r="V2128">
        <v>576.96927536231885</v>
      </c>
      <c r="W2128">
        <v>402.79587482219063</v>
      </c>
      <c r="X2128">
        <v>403.02840579710147</v>
      </c>
      <c r="Y2128">
        <v>628.58605974395448</v>
      </c>
      <c r="Z2128">
        <v>414.58086956521743</v>
      </c>
      <c r="AA2128">
        <v>521.95092460881938</v>
      </c>
      <c r="AB2128">
        <v>336.11130434782609</v>
      </c>
      <c r="AC2128">
        <v>643.26458036984354</v>
      </c>
      <c r="AD2128">
        <v>899.67061542906674</v>
      </c>
      <c r="AE2128">
        <v>480.93579831932772</v>
      </c>
      <c r="AF2128">
        <v>624.48695652173922</v>
      </c>
      <c r="AG2128">
        <v>327.24466571834995</v>
      </c>
      <c r="AH2128">
        <v>512.88579710144927</v>
      </c>
      <c r="AI2128">
        <v>342.5707681365576</v>
      </c>
      <c r="AJ2128">
        <v>656.0927536231884</v>
      </c>
      <c r="AK2128">
        <v>278.0284495021337</v>
      </c>
    </row>
    <row r="2129" spans="1:37" x14ac:dyDescent="0.25">
      <c r="A2129">
        <v>2128</v>
      </c>
      <c r="C2129" t="s">
        <v>24</v>
      </c>
      <c r="D2129" t="s">
        <v>391</v>
      </c>
      <c r="E2129" t="s">
        <v>2782</v>
      </c>
      <c r="F2129">
        <v>1000.1991084695394</v>
      </c>
      <c r="G2129">
        <v>960.90904283447912</v>
      </c>
      <c r="H2129">
        <v>987</v>
      </c>
      <c r="I2129">
        <v>869</v>
      </c>
      <c r="J2129">
        <v>932.73699851411584</v>
      </c>
      <c r="K2129">
        <v>815.69275515600214</v>
      </c>
      <c r="L2129">
        <v>1477.3224368499257</v>
      </c>
      <c r="M2129">
        <v>0</v>
      </c>
      <c r="N2129">
        <v>341.03819173811382</v>
      </c>
      <c r="O2129">
        <v>529.0457413249211</v>
      </c>
      <c r="P2129">
        <v>817.85586924219911</v>
      </c>
      <c r="Q2129">
        <v>1151.6203067160234</v>
      </c>
      <c r="R2129">
        <v>692.99376461418558</v>
      </c>
      <c r="S2129">
        <v>760.76498422712928</v>
      </c>
      <c r="T2129">
        <v>862.99298519095873</v>
      </c>
      <c r="U2129">
        <v>718.88801261829656</v>
      </c>
      <c r="V2129">
        <v>906.14263445050665</v>
      </c>
      <c r="W2129">
        <v>592.32649842271292</v>
      </c>
      <c r="X2129">
        <v>557.82618862042091</v>
      </c>
      <c r="Y2129">
        <v>979.92113564668773</v>
      </c>
      <c r="Z2129">
        <v>629.0491036632892</v>
      </c>
      <c r="AA2129">
        <v>809.15615141955834</v>
      </c>
      <c r="AB2129">
        <v>590.058456742011</v>
      </c>
      <c r="AC2129">
        <v>953.39905362776028</v>
      </c>
      <c r="AD2129">
        <v>1053.9732540861812</v>
      </c>
      <c r="AE2129">
        <v>756.41142252776308</v>
      </c>
      <c r="AF2129">
        <v>919.65939204988319</v>
      </c>
      <c r="AG2129">
        <v>559.75552050473186</v>
      </c>
      <c r="AH2129">
        <v>803.20732657833207</v>
      </c>
      <c r="AI2129">
        <v>577.43690851735016</v>
      </c>
      <c r="AJ2129">
        <v>1022.0748246297741</v>
      </c>
      <c r="AK2129">
        <v>456.45899053627761</v>
      </c>
    </row>
    <row r="2130" spans="1:37" x14ac:dyDescent="0.25">
      <c r="A2130">
        <v>2129</v>
      </c>
      <c r="C2130" t="s">
        <v>24</v>
      </c>
      <c r="D2130" t="s">
        <v>391</v>
      </c>
      <c r="E2130" t="s">
        <v>2783</v>
      </c>
      <c r="F2130">
        <v>1045.8008915304606</v>
      </c>
      <c r="G2130">
        <v>1130.0909571655209</v>
      </c>
      <c r="H2130">
        <v>1032</v>
      </c>
      <c r="I2130">
        <v>1022</v>
      </c>
      <c r="J2130">
        <v>975.26300148588405</v>
      </c>
      <c r="K2130">
        <v>959.30724484399786</v>
      </c>
      <c r="L2130">
        <v>1544.6775631500741</v>
      </c>
      <c r="M2130">
        <v>0</v>
      </c>
      <c r="N2130">
        <v>314.96180826188623</v>
      </c>
      <c r="O2130">
        <v>607.9542586750789</v>
      </c>
      <c r="P2130">
        <v>855.14413075780078</v>
      </c>
      <c r="Q2130">
        <v>1354.3796932839766</v>
      </c>
      <c r="R2130">
        <v>640.00623538581453</v>
      </c>
      <c r="S2130">
        <v>874.23501577287072</v>
      </c>
      <c r="T2130">
        <v>797.00701480904138</v>
      </c>
      <c r="U2130">
        <v>826.11198738170344</v>
      </c>
      <c r="V2130">
        <v>836.85736554949335</v>
      </c>
      <c r="W2130">
        <v>680.67350157728708</v>
      </c>
      <c r="X2130">
        <v>515.17381137957909</v>
      </c>
      <c r="Y2130">
        <v>1126.0788643533124</v>
      </c>
      <c r="Z2130">
        <v>580.9508963367108</v>
      </c>
      <c r="AA2130">
        <v>929.84384858044166</v>
      </c>
      <c r="AB2130">
        <v>544.94154325798911</v>
      </c>
      <c r="AC2130">
        <v>1095.6009463722398</v>
      </c>
      <c r="AD2130">
        <v>1102.0267459138186</v>
      </c>
      <c r="AE2130">
        <v>889.58857747223692</v>
      </c>
      <c r="AF2130">
        <v>849.34060795011692</v>
      </c>
      <c r="AG2130">
        <v>643.24447949526814</v>
      </c>
      <c r="AH2130">
        <v>741.79267342166793</v>
      </c>
      <c r="AI2130">
        <v>663.56309148264984</v>
      </c>
      <c r="AJ2130">
        <v>943.92517537022604</v>
      </c>
      <c r="AK2130">
        <v>524.54100946372239</v>
      </c>
    </row>
    <row r="2131" spans="1:37" x14ac:dyDescent="0.25">
      <c r="A2131">
        <v>2130</v>
      </c>
      <c r="C2131" t="s">
        <v>24</v>
      </c>
      <c r="D2131" t="s">
        <v>393</v>
      </c>
      <c r="E2131" t="s">
        <v>2784</v>
      </c>
      <c r="F2131">
        <v>965</v>
      </c>
      <c r="G2131">
        <v>951</v>
      </c>
      <c r="H2131">
        <v>1010</v>
      </c>
      <c r="I2131">
        <v>936</v>
      </c>
      <c r="J2131">
        <v>963</v>
      </c>
      <c r="K2131">
        <v>889</v>
      </c>
      <c r="L2131">
        <v>1436</v>
      </c>
      <c r="M2131">
        <v>0</v>
      </c>
      <c r="N2131">
        <v>320</v>
      </c>
      <c r="O2131">
        <v>459</v>
      </c>
      <c r="P2131">
        <v>813</v>
      </c>
      <c r="Q2131">
        <v>1139</v>
      </c>
      <c r="R2131">
        <v>604</v>
      </c>
      <c r="S2131">
        <v>733</v>
      </c>
      <c r="T2131">
        <v>831</v>
      </c>
      <c r="U2131">
        <v>671</v>
      </c>
      <c r="V2131">
        <v>828</v>
      </c>
      <c r="W2131">
        <v>592</v>
      </c>
      <c r="X2131">
        <v>606</v>
      </c>
      <c r="Y2131">
        <v>868</v>
      </c>
      <c r="Z2131">
        <v>588</v>
      </c>
      <c r="AA2131">
        <v>746</v>
      </c>
      <c r="AB2131">
        <v>524</v>
      </c>
      <c r="AC2131">
        <v>907</v>
      </c>
      <c r="AD2131">
        <v>1116</v>
      </c>
      <c r="AE2131">
        <v>751</v>
      </c>
      <c r="AF2131">
        <v>880</v>
      </c>
      <c r="AG2131">
        <v>538</v>
      </c>
      <c r="AH2131">
        <v>768</v>
      </c>
      <c r="AI2131">
        <v>548</v>
      </c>
      <c r="AJ2131">
        <v>946</v>
      </c>
      <c r="AK2131">
        <v>446</v>
      </c>
    </row>
    <row r="2132" spans="1:37" x14ac:dyDescent="0.25">
      <c r="A2132">
        <v>2131</v>
      </c>
      <c r="C2132" t="s">
        <v>24</v>
      </c>
      <c r="D2132" t="s">
        <v>398</v>
      </c>
      <c r="E2132" t="s">
        <v>2785</v>
      </c>
      <c r="F2132">
        <v>796.71420497362465</v>
      </c>
      <c r="G2132">
        <v>542.86012585812364</v>
      </c>
      <c r="H2132">
        <v>831</v>
      </c>
      <c r="I2132">
        <v>487.00000000000006</v>
      </c>
      <c r="J2132">
        <v>767.90787490580249</v>
      </c>
      <c r="K2132">
        <v>487.13930205949663</v>
      </c>
      <c r="L2132">
        <v>1086.4996232102485</v>
      </c>
      <c r="M2132">
        <v>0</v>
      </c>
      <c r="N2132">
        <v>274.91730279898218</v>
      </c>
      <c r="O2132">
        <v>234.89396411092983</v>
      </c>
      <c r="P2132">
        <v>665.36360211002261</v>
      </c>
      <c r="Q2132">
        <v>674.08266590389019</v>
      </c>
      <c r="R2132">
        <v>446.6857506361323</v>
      </c>
      <c r="S2132">
        <v>412.00652528548119</v>
      </c>
      <c r="T2132">
        <v>563.58778625954199</v>
      </c>
      <c r="U2132">
        <v>355.98368678629686</v>
      </c>
      <c r="V2132">
        <v>556.8575063613232</v>
      </c>
      <c r="W2132">
        <v>321.31484502446978</v>
      </c>
      <c r="X2132">
        <v>341.34223918575066</v>
      </c>
      <c r="Y2132">
        <v>547.66721044045676</v>
      </c>
      <c r="Z2132">
        <v>358.89949109414761</v>
      </c>
      <c r="AA2132">
        <v>467.65252854812394</v>
      </c>
      <c r="AB2132">
        <v>440.39440203562344</v>
      </c>
      <c r="AC2132">
        <v>481.34420880913535</v>
      </c>
      <c r="AD2132">
        <v>821.45007535795025</v>
      </c>
      <c r="AE2132">
        <v>465.12957665903895</v>
      </c>
      <c r="AF2132">
        <v>605.57888040712464</v>
      </c>
      <c r="AG2132">
        <v>288.65579119086459</v>
      </c>
      <c r="AH2132">
        <v>496.13867684478373</v>
      </c>
      <c r="AI2132">
        <v>336.38825448613375</v>
      </c>
      <c r="AJ2132">
        <v>625.62340966921124</v>
      </c>
      <c r="AK2132">
        <v>262.40293637846656</v>
      </c>
    </row>
    <row r="2133" spans="1:37" x14ac:dyDescent="0.25">
      <c r="A2133">
        <v>2132</v>
      </c>
      <c r="C2133" t="s">
        <v>24</v>
      </c>
      <c r="D2133" t="s">
        <v>24</v>
      </c>
      <c r="E2133" t="s">
        <v>2786</v>
      </c>
      <c r="F2133">
        <v>453.21242019733023</v>
      </c>
      <c r="G2133">
        <v>144.76567067229618</v>
      </c>
      <c r="H2133">
        <v>444</v>
      </c>
      <c r="I2133">
        <v>149</v>
      </c>
      <c r="J2133">
        <v>410.8438769587928</v>
      </c>
      <c r="K2133">
        <v>142.33798852441268</v>
      </c>
      <c r="L2133">
        <v>537.648868253047</v>
      </c>
      <c r="M2133">
        <v>0</v>
      </c>
      <c r="N2133">
        <v>109.35616091760143</v>
      </c>
      <c r="O2133">
        <v>59.414288311216147</v>
      </c>
      <c r="P2133">
        <v>408.55687753917584</v>
      </c>
      <c r="Q2133">
        <v>185.80237089964274</v>
      </c>
      <c r="R2133">
        <v>225.66606224171377</v>
      </c>
      <c r="S2133">
        <v>96.930739865479012</v>
      </c>
      <c r="T2133">
        <v>245.51374715358017</v>
      </c>
      <c r="U2133">
        <v>97.884021087075084</v>
      </c>
      <c r="V2133">
        <v>250.81057603103653</v>
      </c>
      <c r="W2133">
        <v>76.062170514451921</v>
      </c>
      <c r="X2133">
        <v>192.43969806865144</v>
      </c>
      <c r="Y2133">
        <v>137.18269405562626</v>
      </c>
      <c r="Z2133">
        <v>200.38053470523744</v>
      </c>
      <c r="AA2133">
        <v>107.12670423559354</v>
      </c>
      <c r="AB2133">
        <v>175.54448848781311</v>
      </c>
      <c r="AC2133">
        <v>123.82984911834212</v>
      </c>
      <c r="AD2133">
        <v>453.63116656993617</v>
      </c>
      <c r="AE2133">
        <v>115.97223124391036</v>
      </c>
      <c r="AF2133">
        <v>274.58020578561189</v>
      </c>
      <c r="AG2133">
        <v>65.472459552808587</v>
      </c>
      <c r="AH2133">
        <v>253.79830479885302</v>
      </c>
      <c r="AI2133">
        <v>67.012906744228331</v>
      </c>
      <c r="AJ2133">
        <v>268.57830817238761</v>
      </c>
      <c r="AK2133">
        <v>65.140883475731684</v>
      </c>
    </row>
    <row r="2134" spans="1:37" x14ac:dyDescent="0.25">
      <c r="A2134">
        <v>2133</v>
      </c>
      <c r="C2134" t="s">
        <v>24</v>
      </c>
      <c r="D2134" t="s">
        <v>24</v>
      </c>
      <c r="E2134" t="s">
        <v>2787</v>
      </c>
      <c r="F2134">
        <v>731.87681369704001</v>
      </c>
      <c r="G2134">
        <v>302.16190321532969</v>
      </c>
      <c r="H2134">
        <v>717</v>
      </c>
      <c r="I2134">
        <v>311</v>
      </c>
      <c r="J2134">
        <v>663.45734184561809</v>
      </c>
      <c r="K2134">
        <v>297.094727725452</v>
      </c>
      <c r="L2134">
        <v>868.23026697620423</v>
      </c>
      <c r="M2134">
        <v>0</v>
      </c>
      <c r="N2134">
        <v>198.82938348654801</v>
      </c>
      <c r="O2134">
        <v>142.2815851663334</v>
      </c>
      <c r="P2134">
        <v>659.76414683691235</v>
      </c>
      <c r="Q2134">
        <v>387.81568691133486</v>
      </c>
      <c r="R2134">
        <v>410.30193134857046</v>
      </c>
      <c r="S2134">
        <v>232.12361388838394</v>
      </c>
      <c r="T2134">
        <v>446.38863118832757</v>
      </c>
      <c r="U2134">
        <v>234.40647155062717</v>
      </c>
      <c r="V2134">
        <v>456.0192291473391</v>
      </c>
      <c r="W2134">
        <v>182.14888202145065</v>
      </c>
      <c r="X2134">
        <v>349.89036012482075</v>
      </c>
      <c r="Y2134">
        <v>328.51645155426286</v>
      </c>
      <c r="Z2134">
        <v>364.32824491861345</v>
      </c>
      <c r="AA2134">
        <v>256.54026540628979</v>
      </c>
      <c r="AB2134">
        <v>319.17179725056928</v>
      </c>
      <c r="AC2134">
        <v>296.5399018360298</v>
      </c>
      <c r="AD2134">
        <v>732.55303250145096</v>
      </c>
      <c r="AE2134">
        <v>242.0628450795713</v>
      </c>
      <c r="AF2134">
        <v>499.23673779202159</v>
      </c>
      <c r="AG2134">
        <v>156.78931103435738</v>
      </c>
      <c r="AH2134">
        <v>461.4514632706418</v>
      </c>
      <c r="AI2134">
        <v>160.47827667696782</v>
      </c>
      <c r="AJ2134">
        <v>488.32419667706836</v>
      </c>
      <c r="AK2134">
        <v>155.99527358662061</v>
      </c>
    </row>
    <row r="2135" spans="1:37" x14ac:dyDescent="0.25">
      <c r="A2135">
        <v>2134</v>
      </c>
      <c r="C2135" t="s">
        <v>24</v>
      </c>
      <c r="D2135" t="s">
        <v>24</v>
      </c>
      <c r="E2135" t="s">
        <v>2788</v>
      </c>
      <c r="F2135">
        <v>601.22098084735921</v>
      </c>
      <c r="G2135">
        <v>133.10669048392336</v>
      </c>
      <c r="H2135">
        <v>589</v>
      </c>
      <c r="I2135">
        <v>137</v>
      </c>
      <c r="J2135">
        <v>545.01586380344361</v>
      </c>
      <c r="K2135">
        <v>130.87452636137274</v>
      </c>
      <c r="L2135">
        <v>713.23239504739797</v>
      </c>
      <c r="M2135">
        <v>0</v>
      </c>
      <c r="N2135">
        <v>148.59880239520959</v>
      </c>
      <c r="O2135">
        <v>44.821305217233231</v>
      </c>
      <c r="P2135">
        <v>541.9819839427355</v>
      </c>
      <c r="Q2135">
        <v>170.83842156544333</v>
      </c>
      <c r="R2135">
        <v>306.64670658682638</v>
      </c>
      <c r="S2135">
        <v>73.123189723080657</v>
      </c>
      <c r="T2135">
        <v>333.61676646706587</v>
      </c>
      <c r="U2135">
        <v>73.84233169726717</v>
      </c>
      <c r="V2135">
        <v>340.81437125748505</v>
      </c>
      <c r="W2135">
        <v>57.380233896867239</v>
      </c>
      <c r="X2135">
        <v>261.49700598802394</v>
      </c>
      <c r="Y2135">
        <v>103.48869902441982</v>
      </c>
      <c r="Z2135">
        <v>272.2874251497006</v>
      </c>
      <c r="AA2135">
        <v>80.814882142640741</v>
      </c>
      <c r="AB2135">
        <v>238.53892215568862</v>
      </c>
      <c r="AC2135">
        <v>93.415500212082662</v>
      </c>
      <c r="AD2135">
        <v>601.77647997678469</v>
      </c>
      <c r="AE2135">
        <v>106.63218577460215</v>
      </c>
      <c r="AF2135">
        <v>373.11377245508982</v>
      </c>
      <c r="AG2135">
        <v>49.391504574925776</v>
      </c>
      <c r="AH2135">
        <v>344.87425149700601</v>
      </c>
      <c r="AI2135">
        <v>50.553596315821366</v>
      </c>
      <c r="AJ2135">
        <v>364.95808383233538</v>
      </c>
      <c r="AK2135">
        <v>49.141368236078293</v>
      </c>
    </row>
    <row r="2136" spans="1:37" x14ac:dyDescent="0.25">
      <c r="A2136">
        <v>2135</v>
      </c>
      <c r="C2136" t="s">
        <v>24</v>
      </c>
      <c r="D2136" t="s">
        <v>24</v>
      </c>
      <c r="E2136" t="s">
        <v>2789</v>
      </c>
      <c r="F2136">
        <v>1048.3089088798606</v>
      </c>
      <c r="G2136">
        <v>438.18333874634618</v>
      </c>
      <c r="H2136">
        <v>1027</v>
      </c>
      <c r="I2136">
        <v>451</v>
      </c>
      <c r="J2136">
        <v>950.30779647900943</v>
      </c>
      <c r="K2136">
        <v>430.83511962758473</v>
      </c>
      <c r="L2136">
        <v>1243.615738053782</v>
      </c>
      <c r="M2136">
        <v>0</v>
      </c>
      <c r="N2136">
        <v>297.72084001012064</v>
      </c>
      <c r="O2136">
        <v>171.46755135429922</v>
      </c>
      <c r="P2136">
        <v>945.01782259624679</v>
      </c>
      <c r="Q2136">
        <v>562.39509581032803</v>
      </c>
      <c r="R2136">
        <v>614.37315509825419</v>
      </c>
      <c r="S2136">
        <v>279.73871417318065</v>
      </c>
      <c r="T2136">
        <v>668.40823985831162</v>
      </c>
      <c r="U2136">
        <v>282.48985033024297</v>
      </c>
      <c r="V2136">
        <v>682.82879311798945</v>
      </c>
      <c r="W2136">
        <v>219.51275525662001</v>
      </c>
      <c r="X2136">
        <v>523.91477608163962</v>
      </c>
      <c r="Y2136">
        <v>395.90444161667574</v>
      </c>
      <c r="Z2136">
        <v>545.53360883866071</v>
      </c>
      <c r="AA2136">
        <v>309.16390959219535</v>
      </c>
      <c r="AB2136">
        <v>477.91777009361562</v>
      </c>
      <c r="AC2136">
        <v>357.36859964854875</v>
      </c>
      <c r="AD2136">
        <v>1049.2774956471271</v>
      </c>
      <c r="AE2136">
        <v>351.03004222150048</v>
      </c>
      <c r="AF2136">
        <v>747.54132579910606</v>
      </c>
      <c r="AG2136">
        <v>188.95122099012301</v>
      </c>
      <c r="AH2136">
        <v>690.96284894998735</v>
      </c>
      <c r="AI2136">
        <v>193.39689753378175</v>
      </c>
      <c r="AJ2136">
        <v>731.2012313401367</v>
      </c>
      <c r="AK2136">
        <v>187.99430406592742</v>
      </c>
    </row>
    <row r="2137" spans="1:37" x14ac:dyDescent="0.25">
      <c r="A2137">
        <v>2136</v>
      </c>
      <c r="C2137" t="s">
        <v>24</v>
      </c>
      <c r="D2137" t="s">
        <v>24</v>
      </c>
      <c r="E2137" t="s">
        <v>2790</v>
      </c>
      <c r="F2137">
        <v>596.11723737666864</v>
      </c>
      <c r="G2137">
        <v>167.1120493666775</v>
      </c>
      <c r="H2137">
        <v>584</v>
      </c>
      <c r="I2137">
        <v>172</v>
      </c>
      <c r="J2137">
        <v>540.3892435674212</v>
      </c>
      <c r="K2137">
        <v>164.30962433690593</v>
      </c>
      <c r="L2137">
        <v>707.17779067517893</v>
      </c>
      <c r="M2137">
        <v>0</v>
      </c>
      <c r="N2137">
        <v>147.55233195580669</v>
      </c>
      <c r="O2137">
        <v>75.570805308125784</v>
      </c>
      <c r="P2137">
        <v>537.3811182046818</v>
      </c>
      <c r="Q2137">
        <v>214.48327379019162</v>
      </c>
      <c r="R2137">
        <v>304.48722273762337</v>
      </c>
      <c r="S2137">
        <v>123.28909895170574</v>
      </c>
      <c r="T2137">
        <v>331.26735261870624</v>
      </c>
      <c r="U2137">
        <v>124.50160576864812</v>
      </c>
      <c r="V2137">
        <v>338.41427005144641</v>
      </c>
      <c r="W2137">
        <v>96.745743198206384</v>
      </c>
      <c r="X2137">
        <v>259.65547777684071</v>
      </c>
      <c r="Y2137">
        <v>174.48675998303338</v>
      </c>
      <c r="Z2137">
        <v>270.36990807118161</v>
      </c>
      <c r="AA2137">
        <v>136.25765012421982</v>
      </c>
      <c r="AB2137">
        <v>236.85907059121195</v>
      </c>
      <c r="AC2137">
        <v>157.50287826455795</v>
      </c>
      <c r="AD2137">
        <v>596.66802089378996</v>
      </c>
      <c r="AE2137">
        <v>133.87398506008444</v>
      </c>
      <c r="AF2137">
        <v>370.48621067723707</v>
      </c>
      <c r="AG2137">
        <v>83.27637399260739</v>
      </c>
      <c r="AH2137">
        <v>342.44555958505526</v>
      </c>
      <c r="AI2137">
        <v>85.235714718536016</v>
      </c>
      <c r="AJ2137">
        <v>362.38795648140342</v>
      </c>
      <c r="AK2137">
        <v>82.854632491062219</v>
      </c>
    </row>
    <row r="2138" spans="1:37" x14ac:dyDescent="0.25">
      <c r="A2138">
        <v>2137</v>
      </c>
      <c r="C2138" t="s">
        <v>24</v>
      </c>
      <c r="D2138" t="s">
        <v>24</v>
      </c>
      <c r="E2138" t="s">
        <v>2791</v>
      </c>
      <c r="F2138">
        <v>765.56152060359841</v>
      </c>
      <c r="G2138">
        <v>340.05358882754143</v>
      </c>
      <c r="H2138">
        <v>750</v>
      </c>
      <c r="I2138">
        <v>350</v>
      </c>
      <c r="J2138">
        <v>693.99303540336621</v>
      </c>
      <c r="K2138">
        <v>334.35097975533182</v>
      </c>
      <c r="L2138">
        <v>908.19065583284964</v>
      </c>
      <c r="M2138">
        <v>0</v>
      </c>
      <c r="N2138">
        <v>212.43349919878554</v>
      </c>
      <c r="O2138">
        <v>147.49336484275585</v>
      </c>
      <c r="P2138">
        <v>690.12986070806733</v>
      </c>
      <c r="Q2138">
        <v>436.44852224748297</v>
      </c>
      <c r="R2138">
        <v>438.37522138820952</v>
      </c>
      <c r="S2138">
        <v>240.6263103678119</v>
      </c>
      <c r="T2138">
        <v>476.93101121700266</v>
      </c>
      <c r="U2138">
        <v>242.99278918984425</v>
      </c>
      <c r="V2138">
        <v>487.22054482584133</v>
      </c>
      <c r="W2138">
        <v>188.82100224201659</v>
      </c>
      <c r="X2138">
        <v>373.83022687020326</v>
      </c>
      <c r="Y2138">
        <v>340.55002120826515</v>
      </c>
      <c r="Z2138">
        <v>389.25596693936075</v>
      </c>
      <c r="AA2138">
        <v>265.93734472520146</v>
      </c>
      <c r="AB2138">
        <v>341.00986758876616</v>
      </c>
      <c r="AC2138">
        <v>307.40216930255104</v>
      </c>
      <c r="AD2138">
        <v>766.2688624492165</v>
      </c>
      <c r="AE2138">
        <v>272.41799285482301</v>
      </c>
      <c r="AF2138">
        <v>533.3950409041073</v>
      </c>
      <c r="AG2138">
        <v>162.5325092407441</v>
      </c>
      <c r="AH2138">
        <v>493.02445812600155</v>
      </c>
      <c r="AI2138">
        <v>166.35660182997029</v>
      </c>
      <c r="AJ2138">
        <v>521.7358522391836</v>
      </c>
      <c r="AK2138">
        <v>161.70938617221111</v>
      </c>
    </row>
    <row r="2139" spans="1:37" x14ac:dyDescent="0.25">
      <c r="A2139">
        <v>2138</v>
      </c>
      <c r="C2139" t="s">
        <v>24</v>
      </c>
      <c r="D2139" t="s">
        <v>24</v>
      </c>
      <c r="E2139" t="s">
        <v>2792</v>
      </c>
      <c r="F2139">
        <v>559.37028438769585</v>
      </c>
      <c r="G2139">
        <v>171.96995777849952</v>
      </c>
      <c r="H2139">
        <v>548</v>
      </c>
      <c r="I2139">
        <v>177</v>
      </c>
      <c r="J2139">
        <v>507.07757786805956</v>
      </c>
      <c r="K2139">
        <v>169.08606690483924</v>
      </c>
      <c r="L2139">
        <v>663.58463919520216</v>
      </c>
      <c r="M2139">
        <v>0</v>
      </c>
      <c r="N2139">
        <v>128.71586404655477</v>
      </c>
      <c r="O2139">
        <v>74.528449372841308</v>
      </c>
      <c r="P2139">
        <v>504.25488489069454</v>
      </c>
      <c r="Q2139">
        <v>220.71825267944138</v>
      </c>
      <c r="R2139">
        <v>265.6165134519693</v>
      </c>
      <c r="S2139">
        <v>121.58855965582016</v>
      </c>
      <c r="T2139">
        <v>288.9779033482331</v>
      </c>
      <c r="U2139">
        <v>122.7843422408047</v>
      </c>
      <c r="V2139">
        <v>295.21244834275114</v>
      </c>
      <c r="W2139">
        <v>95.411319154093206</v>
      </c>
      <c r="X2139">
        <v>226.5079699755419</v>
      </c>
      <c r="Y2139">
        <v>172.08004605223294</v>
      </c>
      <c r="Z2139">
        <v>235.85460065783926</v>
      </c>
      <c r="AA2139">
        <v>134.37823426043749</v>
      </c>
      <c r="AB2139">
        <v>206.62174243063171</v>
      </c>
      <c r="AC2139">
        <v>155.33042477125372</v>
      </c>
      <c r="AD2139">
        <v>559.88711549622747</v>
      </c>
      <c r="AE2139">
        <v>137.76567067229621</v>
      </c>
      <c r="AF2139">
        <v>323.19009867588767</v>
      </c>
      <c r="AG2139">
        <v>82.127734351330062</v>
      </c>
      <c r="AH2139">
        <v>298.72910516994182</v>
      </c>
      <c r="AI2139">
        <v>84.060049687935532</v>
      </c>
      <c r="AJ2139">
        <v>316.12566416462852</v>
      </c>
      <c r="AK2139">
        <v>81.711809973944142</v>
      </c>
    </row>
    <row r="2140" spans="1:37" x14ac:dyDescent="0.25">
      <c r="A2140">
        <v>2139</v>
      </c>
      <c r="C2140" t="s">
        <v>24</v>
      </c>
      <c r="D2140" t="s">
        <v>24</v>
      </c>
      <c r="E2140" t="s">
        <v>2793</v>
      </c>
      <c r="F2140">
        <v>581.82675565873478</v>
      </c>
      <c r="G2140">
        <v>136.99301721338097</v>
      </c>
      <c r="H2140">
        <v>570</v>
      </c>
      <c r="I2140">
        <v>141</v>
      </c>
      <c r="J2140">
        <v>527.43470690655829</v>
      </c>
      <c r="K2140">
        <v>134.69568041571938</v>
      </c>
      <c r="L2140">
        <v>690.22489843296569</v>
      </c>
      <c r="M2140">
        <v>0</v>
      </c>
      <c r="N2140">
        <v>108.83292569789998</v>
      </c>
      <c r="O2140">
        <v>45.342483184875476</v>
      </c>
      <c r="P2140">
        <v>524.4986941381311</v>
      </c>
      <c r="Q2140">
        <v>175.82640467684314</v>
      </c>
      <c r="R2140">
        <v>224.58632031711227</v>
      </c>
      <c r="S2140">
        <v>73.973459371023452</v>
      </c>
      <c r="T2140">
        <v>244.33904022940035</v>
      </c>
      <c r="U2140">
        <v>74.700963461188863</v>
      </c>
      <c r="V2140">
        <v>249.61052542801721</v>
      </c>
      <c r="W2140">
        <v>58.047445918923827</v>
      </c>
      <c r="X2140">
        <v>191.51893396305979</v>
      </c>
      <c r="Y2140">
        <v>104.69205598982002</v>
      </c>
      <c r="Z2140">
        <v>199.42177616597792</v>
      </c>
      <c r="AA2140">
        <v>81.754590074531905</v>
      </c>
      <c r="AB2140">
        <v>174.70456270557477</v>
      </c>
      <c r="AC2140">
        <v>94.501726958734764</v>
      </c>
      <c r="AD2140">
        <v>582.36433546140449</v>
      </c>
      <c r="AE2140">
        <v>109.74553426437156</v>
      </c>
      <c r="AF2140">
        <v>273.26642489668552</v>
      </c>
      <c r="AG2140">
        <v>49.965824395564439</v>
      </c>
      <c r="AH2140">
        <v>252.58395884287762</v>
      </c>
      <c r="AI2140">
        <v>51.141428831121608</v>
      </c>
      <c r="AJ2140">
        <v>267.29324449692166</v>
      </c>
      <c r="AK2140">
        <v>49.712779494637338</v>
      </c>
    </row>
    <row r="2141" spans="1:37" x14ac:dyDescent="0.25">
      <c r="A2141">
        <v>2140</v>
      </c>
      <c r="C2141" t="s">
        <v>24</v>
      </c>
      <c r="D2141" t="s">
        <v>24</v>
      </c>
      <c r="E2141" t="s">
        <v>2794</v>
      </c>
      <c r="F2141">
        <v>535.89306442251893</v>
      </c>
      <c r="G2141">
        <v>83.556024683338748</v>
      </c>
      <c r="H2141">
        <v>525</v>
      </c>
      <c r="I2141">
        <v>86</v>
      </c>
      <c r="J2141">
        <v>485.79512478235637</v>
      </c>
      <c r="K2141">
        <v>82.154812168452963</v>
      </c>
      <c r="L2141">
        <v>635.73345908299484</v>
      </c>
      <c r="M2141">
        <v>0</v>
      </c>
      <c r="N2141">
        <v>147.02909673610526</v>
      </c>
      <c r="O2141">
        <v>33.876567896746046</v>
      </c>
      <c r="P2141">
        <v>483.09090249564713</v>
      </c>
      <c r="Q2141">
        <v>107.24163689509581</v>
      </c>
      <c r="R2141">
        <v>303.40748081302183</v>
      </c>
      <c r="S2141">
        <v>55.26752711628189</v>
      </c>
      <c r="T2141">
        <v>330.09264569452642</v>
      </c>
      <c r="U2141">
        <v>55.811064654911227</v>
      </c>
      <c r="V2141">
        <v>337.21421944842712</v>
      </c>
      <c r="W2141">
        <v>43.368781433678727</v>
      </c>
      <c r="X2141">
        <v>258.73471367124904</v>
      </c>
      <c r="Y2141">
        <v>78.218202751014971</v>
      </c>
      <c r="Z2141">
        <v>269.41114953192209</v>
      </c>
      <c r="AA2141">
        <v>61.081015572926134</v>
      </c>
      <c r="AB2141">
        <v>236.01914480897361</v>
      </c>
      <c r="AC2141">
        <v>70.604738532388055</v>
      </c>
      <c r="AD2141">
        <v>536.38820371445161</v>
      </c>
      <c r="AE2141">
        <v>66.936992530042218</v>
      </c>
      <c r="AF2141">
        <v>369.17242978831069</v>
      </c>
      <c r="AG2141">
        <v>37.33078834151366</v>
      </c>
      <c r="AH2141">
        <v>341.23121362907989</v>
      </c>
      <c r="AI2141">
        <v>38.209113494516146</v>
      </c>
      <c r="AJ2141">
        <v>361.10289280593742</v>
      </c>
      <c r="AK2141">
        <v>37.141731806338242</v>
      </c>
    </row>
    <row r="2142" spans="1:37" x14ac:dyDescent="0.25">
      <c r="A2142">
        <v>2141</v>
      </c>
      <c r="C2142" t="s">
        <v>24</v>
      </c>
      <c r="D2142" t="s">
        <v>24</v>
      </c>
      <c r="E2142" t="s">
        <v>2795</v>
      </c>
      <c r="F2142">
        <v>736.98055716773081</v>
      </c>
      <c r="G2142">
        <v>207.91848002598246</v>
      </c>
      <c r="H2142">
        <v>722.00000000000011</v>
      </c>
      <c r="I2142">
        <v>214</v>
      </c>
      <c r="J2142">
        <v>668.08396208164061</v>
      </c>
      <c r="K2142">
        <v>204.43174190754573</v>
      </c>
      <c r="L2142">
        <v>874.28487134842339</v>
      </c>
      <c r="M2142">
        <v>0</v>
      </c>
      <c r="N2142">
        <v>203.01526524415956</v>
      </c>
      <c r="O2142">
        <v>72.964915469914558</v>
      </c>
      <c r="P2142">
        <v>664.36501257496616</v>
      </c>
      <c r="Q2142">
        <v>266.85709645988959</v>
      </c>
      <c r="R2142">
        <v>418.93986674538252</v>
      </c>
      <c r="S2142">
        <v>119.03775071199176</v>
      </c>
      <c r="T2142">
        <v>455.78628658176609</v>
      </c>
      <c r="U2142">
        <v>120.20844694903957</v>
      </c>
      <c r="V2142">
        <v>465.61963397149367</v>
      </c>
      <c r="W2142">
        <v>93.409683087923412</v>
      </c>
      <c r="X2142">
        <v>357.25647296955384</v>
      </c>
      <c r="Y2142">
        <v>168.46997515603223</v>
      </c>
      <c r="Z2142">
        <v>371.99831323268955</v>
      </c>
      <c r="AA2142">
        <v>131.55911046476399</v>
      </c>
      <c r="AB2142">
        <v>325.891203508476</v>
      </c>
      <c r="AC2142">
        <v>152.07174453129733</v>
      </c>
      <c r="AD2142">
        <v>737.6614915844458</v>
      </c>
      <c r="AE2142">
        <v>166.56414420266319</v>
      </c>
      <c r="AF2142">
        <v>509.74698490343258</v>
      </c>
      <c r="AG2142">
        <v>80.404774889414043</v>
      </c>
      <c r="AH2142">
        <v>471.16623091844485</v>
      </c>
      <c r="AI2142">
        <v>82.296552142034784</v>
      </c>
      <c r="AJ2142">
        <v>498.60470608079618</v>
      </c>
      <c r="AK2142">
        <v>79.997576198266984</v>
      </c>
    </row>
    <row r="2143" spans="1:37" x14ac:dyDescent="0.25">
      <c r="A2143">
        <v>2142</v>
      </c>
      <c r="C2143" t="s">
        <v>24</v>
      </c>
      <c r="D2143" t="s">
        <v>24</v>
      </c>
      <c r="E2143" t="s">
        <v>2796</v>
      </c>
      <c r="F2143">
        <v>576.72301218804409</v>
      </c>
      <c r="G2143">
        <v>243.86700227346543</v>
      </c>
      <c r="H2143">
        <v>565</v>
      </c>
      <c r="I2143">
        <v>251</v>
      </c>
      <c r="J2143">
        <v>522.80808667053589</v>
      </c>
      <c r="K2143">
        <v>239.77741691025224</v>
      </c>
      <c r="L2143">
        <v>684.17029406074676</v>
      </c>
      <c r="M2143">
        <v>0</v>
      </c>
      <c r="N2143">
        <v>142.84321497849371</v>
      </c>
      <c r="O2143">
        <v>93.812034175604438</v>
      </c>
      <c r="P2143">
        <v>519.8978284000774</v>
      </c>
      <c r="Q2143">
        <v>312.9959402403378</v>
      </c>
      <c r="R2143">
        <v>294.76954541620984</v>
      </c>
      <c r="S2143">
        <v>153.0485366297037</v>
      </c>
      <c r="T2143">
        <v>320.69499030108796</v>
      </c>
      <c r="U2143">
        <v>154.55371750590803</v>
      </c>
      <c r="V2143">
        <v>327.61381462427261</v>
      </c>
      <c r="W2143">
        <v>120.09816397018724</v>
      </c>
      <c r="X2143">
        <v>251.36860082651597</v>
      </c>
      <c r="Y2143">
        <v>216.60425377204146</v>
      </c>
      <c r="Z2143">
        <v>261.74108121784599</v>
      </c>
      <c r="AA2143">
        <v>169.14742774041085</v>
      </c>
      <c r="AB2143">
        <v>229.29973855106687</v>
      </c>
      <c r="AC2143">
        <v>195.52081439738231</v>
      </c>
      <c r="AD2143">
        <v>577.25587637840977</v>
      </c>
      <c r="AE2143">
        <v>195.36261773303022</v>
      </c>
      <c r="AF2143">
        <v>358.6621826768997</v>
      </c>
      <c r="AG2143">
        <v>103.37756771496092</v>
      </c>
      <c r="AH2143">
        <v>331.51644598127689</v>
      </c>
      <c r="AI2143">
        <v>105.80985275404473</v>
      </c>
      <c r="AJ2143">
        <v>350.82238340220965</v>
      </c>
      <c r="AK2143">
        <v>102.85402654062898</v>
      </c>
    </row>
    <row r="2144" spans="1:37" x14ac:dyDescent="0.25">
      <c r="A2144">
        <v>2143</v>
      </c>
      <c r="C2144" t="s">
        <v>24</v>
      </c>
      <c r="D2144" t="s">
        <v>24</v>
      </c>
      <c r="E2144" t="s">
        <v>2797</v>
      </c>
      <c r="F2144">
        <v>998.29222286709228</v>
      </c>
      <c r="G2144">
        <v>424.58119519324458</v>
      </c>
      <c r="H2144">
        <v>978</v>
      </c>
      <c r="I2144">
        <v>437</v>
      </c>
      <c r="J2144">
        <v>904.96691816598957</v>
      </c>
      <c r="K2144">
        <v>417.46108043737144</v>
      </c>
      <c r="L2144">
        <v>1184.2806152060359</v>
      </c>
      <c r="M2144">
        <v>0</v>
      </c>
      <c r="N2144">
        <v>336.96348148772876</v>
      </c>
      <c r="O2144">
        <v>201.69587347754955</v>
      </c>
      <c r="P2144">
        <v>899.92933836331986</v>
      </c>
      <c r="Q2144">
        <v>544.93715492042872</v>
      </c>
      <c r="R2144">
        <v>695.35379944336671</v>
      </c>
      <c r="S2144">
        <v>329.05435375386293</v>
      </c>
      <c r="T2144">
        <v>756.51125917179718</v>
      </c>
      <c r="U2144">
        <v>332.29049263770224</v>
      </c>
      <c r="V2144">
        <v>772.8325883444378</v>
      </c>
      <c r="W2144">
        <v>258.21105253590258</v>
      </c>
      <c r="X2144">
        <v>592.97208400101204</v>
      </c>
      <c r="Y2144">
        <v>465.69914560988911</v>
      </c>
      <c r="Z2144">
        <v>617.44049928312381</v>
      </c>
      <c r="AA2144">
        <v>363.66696964188333</v>
      </c>
      <c r="AB2144">
        <v>540.91220376149113</v>
      </c>
      <c r="AC2144">
        <v>420.36975095437197</v>
      </c>
      <c r="AD2144">
        <v>999.21459663377834</v>
      </c>
      <c r="AE2144">
        <v>340.13332250730758</v>
      </c>
      <c r="AF2144">
        <v>846.07489246858393</v>
      </c>
      <c r="AG2144">
        <v>222.26177058716598</v>
      </c>
      <c r="AH2144">
        <v>782.03879564814031</v>
      </c>
      <c r="AI2144">
        <v>227.49118342119615</v>
      </c>
      <c r="AJ2144">
        <v>827.58100700008424</v>
      </c>
      <c r="AK2144">
        <v>221.13615706235231</v>
      </c>
    </row>
    <row r="2145" spans="1:37" x14ac:dyDescent="0.25">
      <c r="A2145">
        <v>2144</v>
      </c>
      <c r="C2145" t="s">
        <v>24</v>
      </c>
      <c r="D2145" t="s">
        <v>24</v>
      </c>
      <c r="E2145" t="s">
        <v>2798</v>
      </c>
      <c r="F2145">
        <v>1081.993615786419</v>
      </c>
      <c r="G2145">
        <v>392.51899967521922</v>
      </c>
      <c r="H2145">
        <v>1060</v>
      </c>
      <c r="I2145">
        <v>404</v>
      </c>
      <c r="J2145">
        <v>980.84349003675754</v>
      </c>
      <c r="K2145">
        <v>385.93655948901159</v>
      </c>
      <c r="L2145">
        <v>1283.5761269104275</v>
      </c>
      <c r="M2145">
        <v>0</v>
      </c>
      <c r="N2145">
        <v>354.75347895757778</v>
      </c>
      <c r="O2145">
        <v>209.51354299218326</v>
      </c>
      <c r="P2145">
        <v>975.38353646740177</v>
      </c>
      <c r="Q2145">
        <v>503.7862942513803</v>
      </c>
      <c r="R2145">
        <v>732.06502487981777</v>
      </c>
      <c r="S2145">
        <v>341.80839847300496</v>
      </c>
      <c r="T2145">
        <v>796.4512945939108</v>
      </c>
      <c r="U2145">
        <v>345.16996909652795</v>
      </c>
      <c r="V2145">
        <v>813.63430884709453</v>
      </c>
      <c r="W2145">
        <v>268.2192328667515</v>
      </c>
      <c r="X2145">
        <v>624.27806359112765</v>
      </c>
      <c r="Y2145">
        <v>483.74950009089258</v>
      </c>
      <c r="Z2145">
        <v>650.03828961794716</v>
      </c>
      <c r="AA2145">
        <v>377.76258862025088</v>
      </c>
      <c r="AB2145">
        <v>569.46968035759471</v>
      </c>
      <c r="AC2145">
        <v>436.66315215415381</v>
      </c>
      <c r="AD2145">
        <v>1082.9933255948927</v>
      </c>
      <c r="AE2145">
        <v>314.44819746670993</v>
      </c>
      <c r="AF2145">
        <v>890.74344269208063</v>
      </c>
      <c r="AG2145">
        <v>230.87656789674605</v>
      </c>
      <c r="AH2145">
        <v>823.32655815130306</v>
      </c>
      <c r="AI2145">
        <v>236.30867115069989</v>
      </c>
      <c r="AJ2145">
        <v>871.2731719659273</v>
      </c>
      <c r="AK2145">
        <v>229.70732594073806</v>
      </c>
    </row>
    <row r="2146" spans="1:37" x14ac:dyDescent="0.25">
      <c r="A2146">
        <v>2145</v>
      </c>
      <c r="C2146" t="s">
        <v>24</v>
      </c>
      <c r="D2146" t="s">
        <v>24</v>
      </c>
      <c r="E2146" t="s">
        <v>2799</v>
      </c>
      <c r="F2146">
        <v>1126.9065583284967</v>
      </c>
      <c r="G2146">
        <v>481.90451445274437</v>
      </c>
      <c r="H2146">
        <v>1104</v>
      </c>
      <c r="I2146">
        <v>496</v>
      </c>
      <c r="J2146">
        <v>1021.557748113755</v>
      </c>
      <c r="K2146">
        <v>473.82310273898452</v>
      </c>
      <c r="L2146">
        <v>1336.8566453859546</v>
      </c>
      <c r="M2146">
        <v>0</v>
      </c>
      <c r="N2146">
        <v>380.91523994264992</v>
      </c>
      <c r="O2146">
        <v>243.39011088892929</v>
      </c>
      <c r="P2146">
        <v>1015.871154962275</v>
      </c>
      <c r="Q2146">
        <v>618.50990581357587</v>
      </c>
      <c r="R2146">
        <v>786.05212110989294</v>
      </c>
      <c r="S2146">
        <v>397.07592558928684</v>
      </c>
      <c r="T2146">
        <v>855.18664080290125</v>
      </c>
      <c r="U2146">
        <v>400.98103375143916</v>
      </c>
      <c r="V2146">
        <v>873.63683899806028</v>
      </c>
      <c r="W2146">
        <v>311.58801430043025</v>
      </c>
      <c r="X2146">
        <v>670.31626887070934</v>
      </c>
      <c r="Y2146">
        <v>561.96770284190757</v>
      </c>
      <c r="Z2146">
        <v>697.97621658092271</v>
      </c>
      <c r="AA2146">
        <v>438.84360419317704</v>
      </c>
      <c r="AB2146">
        <v>611.46596946951172</v>
      </c>
      <c r="AC2146">
        <v>507.26789068654188</v>
      </c>
      <c r="AD2146">
        <v>1127.9477655252465</v>
      </c>
      <c r="AE2146">
        <v>386.0552127314063</v>
      </c>
      <c r="AF2146">
        <v>956.43248713839932</v>
      </c>
      <c r="AG2146">
        <v>268.20735623825971</v>
      </c>
      <c r="AH2146">
        <v>884.0438559500717</v>
      </c>
      <c r="AI2146">
        <v>274.51778464521601</v>
      </c>
      <c r="AJ2146">
        <v>935.52635573922578</v>
      </c>
      <c r="AK2146">
        <v>266.8490577470763</v>
      </c>
    </row>
    <row r="2147" spans="1:37" x14ac:dyDescent="0.25">
      <c r="A2147">
        <v>2146</v>
      </c>
      <c r="C2147" t="s">
        <v>24</v>
      </c>
      <c r="D2147" t="s">
        <v>120</v>
      </c>
      <c r="E2147" t="s">
        <v>2800</v>
      </c>
      <c r="F2147">
        <v>1554</v>
      </c>
      <c r="G2147">
        <v>1463</v>
      </c>
      <c r="H2147">
        <v>1598</v>
      </c>
      <c r="I2147">
        <v>1214</v>
      </c>
      <c r="J2147">
        <v>1427</v>
      </c>
      <c r="K2147">
        <v>1180</v>
      </c>
      <c r="L2147">
        <v>1700</v>
      </c>
      <c r="M2147">
        <v>1286</v>
      </c>
      <c r="N2147">
        <v>583</v>
      </c>
      <c r="O2147">
        <v>703</v>
      </c>
      <c r="P2147">
        <v>1354</v>
      </c>
      <c r="Q2147">
        <v>1717</v>
      </c>
      <c r="R2147">
        <v>968</v>
      </c>
      <c r="S2147">
        <v>1221</v>
      </c>
      <c r="T2147">
        <v>1225</v>
      </c>
      <c r="U2147">
        <v>1109</v>
      </c>
      <c r="V2147">
        <v>1151</v>
      </c>
      <c r="W2147">
        <v>1003</v>
      </c>
      <c r="X2147">
        <v>945</v>
      </c>
      <c r="Y2147">
        <v>1325</v>
      </c>
      <c r="Z2147">
        <v>829</v>
      </c>
      <c r="AA2147">
        <v>1266</v>
      </c>
      <c r="AB2147">
        <v>996</v>
      </c>
      <c r="AC2147">
        <v>1362</v>
      </c>
      <c r="AD2147">
        <v>1584</v>
      </c>
      <c r="AE2147">
        <v>1148</v>
      </c>
      <c r="AF2147">
        <v>1241</v>
      </c>
      <c r="AG2147">
        <v>883</v>
      </c>
      <c r="AH2147">
        <v>1036</v>
      </c>
      <c r="AI2147">
        <v>968</v>
      </c>
      <c r="AJ2147">
        <v>1325</v>
      </c>
      <c r="AK2147">
        <v>766</v>
      </c>
    </row>
    <row r="2148" spans="1:37" x14ac:dyDescent="0.25">
      <c r="A2148">
        <v>2147</v>
      </c>
      <c r="C2148" t="s">
        <v>24</v>
      </c>
      <c r="D2148" t="s">
        <v>125</v>
      </c>
      <c r="E2148" t="s">
        <v>2801</v>
      </c>
      <c r="F2148">
        <v>1283</v>
      </c>
      <c r="G2148">
        <v>1343</v>
      </c>
      <c r="H2148">
        <v>1352</v>
      </c>
      <c r="I2148">
        <v>1215</v>
      </c>
      <c r="J2148">
        <v>1302</v>
      </c>
      <c r="K2148">
        <v>1113</v>
      </c>
      <c r="L2148">
        <v>1929</v>
      </c>
      <c r="M2148">
        <v>0</v>
      </c>
      <c r="N2148">
        <v>419</v>
      </c>
      <c r="O2148">
        <v>660</v>
      </c>
      <c r="P2148">
        <v>1040</v>
      </c>
      <c r="Q2148">
        <v>1632</v>
      </c>
      <c r="R2148">
        <v>875</v>
      </c>
      <c r="S2148">
        <v>1129</v>
      </c>
      <c r="T2148">
        <v>1127</v>
      </c>
      <c r="U2148">
        <v>1014</v>
      </c>
      <c r="V2148">
        <v>1112</v>
      </c>
      <c r="W2148">
        <v>895</v>
      </c>
      <c r="X2148">
        <v>690</v>
      </c>
      <c r="Y2148">
        <v>1431</v>
      </c>
      <c r="Z2148">
        <v>688</v>
      </c>
      <c r="AA2148">
        <v>1272</v>
      </c>
      <c r="AB2148">
        <v>729</v>
      </c>
      <c r="AC2148">
        <v>1321</v>
      </c>
      <c r="AD2148">
        <v>1410</v>
      </c>
      <c r="AE2148">
        <v>1098</v>
      </c>
      <c r="AF2148">
        <v>1139</v>
      </c>
      <c r="AG2148">
        <v>784</v>
      </c>
      <c r="AH2148">
        <v>986</v>
      </c>
      <c r="AI2148">
        <v>807</v>
      </c>
      <c r="AJ2148">
        <v>1236</v>
      </c>
      <c r="AK2148">
        <v>665</v>
      </c>
    </row>
    <row r="2149" spans="1:37" x14ac:dyDescent="0.25">
      <c r="A2149">
        <v>2148</v>
      </c>
      <c r="C2149" t="s">
        <v>24</v>
      </c>
      <c r="D2149" t="s">
        <v>131</v>
      </c>
      <c r="E2149" t="s">
        <v>2802</v>
      </c>
      <c r="F2149">
        <v>830</v>
      </c>
      <c r="G2149">
        <v>858</v>
      </c>
      <c r="H2149">
        <v>875</v>
      </c>
      <c r="I2149">
        <v>829</v>
      </c>
      <c r="J2149">
        <v>817</v>
      </c>
      <c r="K2149">
        <v>782</v>
      </c>
      <c r="L2149">
        <v>1297</v>
      </c>
      <c r="M2149">
        <v>0</v>
      </c>
      <c r="N2149">
        <v>250</v>
      </c>
      <c r="O2149">
        <v>413</v>
      </c>
      <c r="P2149">
        <v>701</v>
      </c>
      <c r="Q2149">
        <v>1031</v>
      </c>
      <c r="R2149">
        <v>444</v>
      </c>
      <c r="S2149">
        <v>686</v>
      </c>
      <c r="T2149">
        <v>647</v>
      </c>
      <c r="U2149">
        <v>640</v>
      </c>
      <c r="V2149">
        <v>615</v>
      </c>
      <c r="W2149">
        <v>574</v>
      </c>
      <c r="X2149">
        <v>463</v>
      </c>
      <c r="Y2149">
        <v>797</v>
      </c>
      <c r="Z2149">
        <v>462</v>
      </c>
      <c r="AA2149">
        <v>672</v>
      </c>
      <c r="AB2149">
        <v>430</v>
      </c>
      <c r="AC2149">
        <v>813</v>
      </c>
      <c r="AD2149">
        <v>944</v>
      </c>
      <c r="AE2149">
        <v>684</v>
      </c>
      <c r="AF2149">
        <v>776</v>
      </c>
      <c r="AG2149">
        <v>508</v>
      </c>
      <c r="AH2149">
        <v>650</v>
      </c>
      <c r="AI2149">
        <v>504</v>
      </c>
      <c r="AJ2149">
        <v>835</v>
      </c>
      <c r="AK2149">
        <v>415</v>
      </c>
    </row>
    <row r="2150" spans="1:37" x14ac:dyDescent="0.25">
      <c r="A2150">
        <v>2149</v>
      </c>
      <c r="C2150" t="s">
        <v>24</v>
      </c>
      <c r="D2150" t="s">
        <v>140</v>
      </c>
      <c r="E2150" t="s">
        <v>2803</v>
      </c>
      <c r="F2150">
        <v>954.15053763440869</v>
      </c>
      <c r="G2150">
        <v>1173.4289064790385</v>
      </c>
      <c r="H2150">
        <v>944</v>
      </c>
      <c r="I2150">
        <v>1093</v>
      </c>
      <c r="J2150">
        <v>864.10544571626781</v>
      </c>
      <c r="K2150">
        <v>955.85429492817354</v>
      </c>
      <c r="L2150">
        <v>1565.4748525841139</v>
      </c>
      <c r="M2150">
        <v>0</v>
      </c>
      <c r="N2150">
        <v>217.50212464589237</v>
      </c>
      <c r="O2150">
        <v>447.86596987396251</v>
      </c>
      <c r="P2150">
        <v>762.60006937218179</v>
      </c>
      <c r="Q2150">
        <v>1401.8982703019642</v>
      </c>
      <c r="R2150">
        <v>512.7089235127479</v>
      </c>
      <c r="S2150">
        <v>873.86228097141111</v>
      </c>
      <c r="T2150">
        <v>736.59773371104825</v>
      </c>
      <c r="U2150">
        <v>816.56993544420538</v>
      </c>
      <c r="V2150">
        <v>752.91926345609068</v>
      </c>
      <c r="W2150">
        <v>713.9981555487243</v>
      </c>
      <c r="X2150">
        <v>521.93413597733718</v>
      </c>
      <c r="Y2150">
        <v>981.6704580387335</v>
      </c>
      <c r="Z2150">
        <v>534.70750708215303</v>
      </c>
      <c r="AA2150">
        <v>854.45680909929297</v>
      </c>
      <c r="AB2150">
        <v>451.32577903682721</v>
      </c>
      <c r="AC2150">
        <v>1066.0688595142944</v>
      </c>
      <c r="AD2150">
        <v>1090.6916406520986</v>
      </c>
      <c r="AE2150">
        <v>874.46408677807096</v>
      </c>
      <c r="AF2150">
        <v>858.29957507082156</v>
      </c>
      <c r="AG2150">
        <v>590.17276360282824</v>
      </c>
      <c r="AH2150">
        <v>699.34206798866865</v>
      </c>
      <c r="AI2150">
        <v>596.94927758991707</v>
      </c>
      <c r="AJ2150">
        <v>958.7124645892352</v>
      </c>
      <c r="AK2150">
        <v>475.28004918536737</v>
      </c>
    </row>
    <row r="2151" spans="1:37" x14ac:dyDescent="0.25">
      <c r="A2151">
        <v>2150</v>
      </c>
      <c r="C2151" t="s">
        <v>24</v>
      </c>
      <c r="D2151" t="s">
        <v>140</v>
      </c>
      <c r="E2151" t="s">
        <v>2804</v>
      </c>
      <c r="F2151">
        <v>911.69892473118273</v>
      </c>
      <c r="G2151">
        <v>1288.3025505716798</v>
      </c>
      <c r="H2151">
        <v>902</v>
      </c>
      <c r="I2151">
        <v>1200</v>
      </c>
      <c r="J2151">
        <v>825.66007630939987</v>
      </c>
      <c r="K2151">
        <v>1049.4283201407213</v>
      </c>
      <c r="L2151">
        <v>1495.8244883801594</v>
      </c>
      <c r="M2151">
        <v>0</v>
      </c>
      <c r="N2151">
        <v>192.32223796033995</v>
      </c>
      <c r="O2151">
        <v>517.14663387642179</v>
      </c>
      <c r="P2151">
        <v>728.6708289975719</v>
      </c>
      <c r="Q2151">
        <v>1539.1380826737029</v>
      </c>
      <c r="R2151">
        <v>453.3533994334278</v>
      </c>
      <c r="S2151">
        <v>1009.0405779280663</v>
      </c>
      <c r="T2151">
        <v>651.32294617563741</v>
      </c>
      <c r="U2151">
        <v>942.88564402090378</v>
      </c>
      <c r="V2151">
        <v>665.75495750708217</v>
      </c>
      <c r="W2151">
        <v>824.44697202582233</v>
      </c>
      <c r="X2151">
        <v>461.51062322946177</v>
      </c>
      <c r="Y2151">
        <v>1133.5256686135874</v>
      </c>
      <c r="Z2151">
        <v>472.80524079320116</v>
      </c>
      <c r="AA2151">
        <v>986.63326160467261</v>
      </c>
      <c r="AB2151">
        <v>399.07648725212465</v>
      </c>
      <c r="AC2151">
        <v>1230.9797110359668</v>
      </c>
      <c r="AD2151">
        <v>1042.1651057925772</v>
      </c>
      <c r="AE2151">
        <v>960.07036059806512</v>
      </c>
      <c r="AF2151">
        <v>758.93555240793205</v>
      </c>
      <c r="AG2151">
        <v>681.46695358130955</v>
      </c>
      <c r="AH2151">
        <v>618.38031161473089</v>
      </c>
      <c r="AI2151">
        <v>689.29173071011371</v>
      </c>
      <c r="AJ2151">
        <v>847.7237960339944</v>
      </c>
      <c r="AK2151">
        <v>548.80141407931137</v>
      </c>
    </row>
    <row r="2152" spans="1:37" x14ac:dyDescent="0.25">
      <c r="A2152">
        <v>2151</v>
      </c>
      <c r="C2152" t="s">
        <v>24</v>
      </c>
      <c r="D2152" t="s">
        <v>140</v>
      </c>
      <c r="E2152" t="s">
        <v>2805</v>
      </c>
      <c r="F2152">
        <v>1048.1505376344085</v>
      </c>
      <c r="G2152">
        <v>1200.2685429492817</v>
      </c>
      <c r="H2152">
        <v>1037</v>
      </c>
      <c r="I2152">
        <v>1118</v>
      </c>
      <c r="J2152">
        <v>949.23447797433232</v>
      </c>
      <c r="K2152">
        <v>977.71738493110513</v>
      </c>
      <c r="L2152">
        <v>1719.7006590357266</v>
      </c>
      <c r="M2152">
        <v>0</v>
      </c>
      <c r="N2152">
        <v>203.17563739376772</v>
      </c>
      <c r="O2152">
        <v>488.98739624961576</v>
      </c>
      <c r="P2152">
        <v>837.7291016302463</v>
      </c>
      <c r="Q2152">
        <v>1433.9636470243329</v>
      </c>
      <c r="R2152">
        <v>478.93767705382442</v>
      </c>
      <c r="S2152">
        <v>954.09714110052255</v>
      </c>
      <c r="T2152">
        <v>688.07932011331445</v>
      </c>
      <c r="U2152">
        <v>891.54442053489083</v>
      </c>
      <c r="V2152">
        <v>703.32577903682727</v>
      </c>
      <c r="W2152">
        <v>779.55487242545337</v>
      </c>
      <c r="X2152">
        <v>487.55524079320116</v>
      </c>
      <c r="Y2152">
        <v>1071.803873347679</v>
      </c>
      <c r="Z2152">
        <v>499.48725212464592</v>
      </c>
      <c r="AA2152">
        <v>932.90992929603442</v>
      </c>
      <c r="AB2152">
        <v>421.59773371104819</v>
      </c>
      <c r="AC2152">
        <v>1163.9514294497387</v>
      </c>
      <c r="AD2152">
        <v>1198.1432535553242</v>
      </c>
      <c r="AE2152">
        <v>894.46555262386391</v>
      </c>
      <c r="AF2152">
        <v>801.7648725212465</v>
      </c>
      <c r="AG2152">
        <v>644.36028281586232</v>
      </c>
      <c r="AH2152">
        <v>653.27762039660058</v>
      </c>
      <c r="AI2152">
        <v>651.75899169996922</v>
      </c>
      <c r="AJ2152">
        <v>895.56373937677063</v>
      </c>
      <c r="AK2152">
        <v>518.91853673532125</v>
      </c>
    </row>
    <row r="2153" spans="1:37" x14ac:dyDescent="0.25">
      <c r="A2153">
        <v>2152</v>
      </c>
      <c r="C2153" t="s">
        <v>24</v>
      </c>
      <c r="D2153" t="s">
        <v>150</v>
      </c>
      <c r="E2153" t="s">
        <v>2806</v>
      </c>
      <c r="F2153">
        <v>1125.0040529586599</v>
      </c>
      <c r="G2153">
        <v>746.51970347249312</v>
      </c>
      <c r="H2153">
        <v>1105</v>
      </c>
      <c r="I2153">
        <v>729.99999999999989</v>
      </c>
      <c r="J2153">
        <v>1062.6033504458255</v>
      </c>
      <c r="K2153">
        <v>691.83378852906742</v>
      </c>
      <c r="L2153">
        <v>1255.1796811672523</v>
      </c>
      <c r="M2153">
        <v>593.57003511509947</v>
      </c>
      <c r="N2153">
        <v>399.64101239669418</v>
      </c>
      <c r="O2153">
        <v>463.18977812995251</v>
      </c>
      <c r="P2153">
        <v>972.13726019994601</v>
      </c>
      <c r="Q2153">
        <v>927.66679672259068</v>
      </c>
      <c r="R2153">
        <v>606.98243801652893</v>
      </c>
      <c r="S2153">
        <v>619.30507131537252</v>
      </c>
      <c r="T2153">
        <v>789.25413223140492</v>
      </c>
      <c r="U2153">
        <v>570.0356576862124</v>
      </c>
      <c r="V2153">
        <v>820.51756198347096</v>
      </c>
      <c r="W2153">
        <v>450.01307448494458</v>
      </c>
      <c r="X2153">
        <v>625.56353305785115</v>
      </c>
      <c r="Y2153">
        <v>706.09944532488123</v>
      </c>
      <c r="Z2153">
        <v>595.18491735537179</v>
      </c>
      <c r="AA2153">
        <v>636.49207606973062</v>
      </c>
      <c r="AB2153">
        <v>490.48192148760324</v>
      </c>
      <c r="AC2153">
        <v>780.57646592709989</v>
      </c>
      <c r="AD2153">
        <v>1192.181842745204</v>
      </c>
      <c r="AE2153">
        <v>587.58876316816225</v>
      </c>
      <c r="AF2153">
        <v>891.89256198347096</v>
      </c>
      <c r="AG2153">
        <v>399.59786053882726</v>
      </c>
      <c r="AH2153">
        <v>742.94886363636363</v>
      </c>
      <c r="AI2153">
        <v>435.40412044374011</v>
      </c>
      <c r="AJ2153">
        <v>937.90289256198344</v>
      </c>
      <c r="AK2153">
        <v>344.02654516640257</v>
      </c>
    </row>
    <row r="2154" spans="1:37" x14ac:dyDescent="0.25">
      <c r="A2154">
        <v>2153</v>
      </c>
      <c r="C2154" t="s">
        <v>24</v>
      </c>
      <c r="D2154" t="s">
        <v>150</v>
      </c>
      <c r="E2154" t="s">
        <v>2807</v>
      </c>
      <c r="F2154">
        <v>779.86706295595786</v>
      </c>
      <c r="G2154">
        <v>528.69957081545067</v>
      </c>
      <c r="H2154">
        <v>766</v>
      </c>
      <c r="I2154">
        <v>517</v>
      </c>
      <c r="J2154">
        <v>736.61010537692516</v>
      </c>
      <c r="K2154">
        <v>489.96995708154503</v>
      </c>
      <c r="L2154">
        <v>870.10645771413135</v>
      </c>
      <c r="M2154">
        <v>420.37768240343348</v>
      </c>
      <c r="N2154">
        <v>291.15702479338842</v>
      </c>
      <c r="O2154">
        <v>311.99643423137877</v>
      </c>
      <c r="P2154">
        <v>673.89786544177252</v>
      </c>
      <c r="Q2154">
        <v>656.99141630901283</v>
      </c>
      <c r="R2154">
        <v>442.21487603305786</v>
      </c>
      <c r="S2154">
        <v>417.15293185419972</v>
      </c>
      <c r="T2154">
        <v>575.00826446280996</v>
      </c>
      <c r="U2154">
        <v>383.96592709984156</v>
      </c>
      <c r="V2154">
        <v>597.78512396694214</v>
      </c>
      <c r="W2154">
        <v>303.1208399366086</v>
      </c>
      <c r="X2154">
        <v>455.75206611570252</v>
      </c>
      <c r="Y2154">
        <v>475.61608557844693</v>
      </c>
      <c r="Z2154">
        <v>433.61983471074382</v>
      </c>
      <c r="AA2154">
        <v>428.72979397781302</v>
      </c>
      <c r="AB2154">
        <v>357.3388429752066</v>
      </c>
      <c r="AC2154">
        <v>525.78248811410458</v>
      </c>
      <c r="AD2154">
        <v>826.43555795730879</v>
      </c>
      <c r="AE2154">
        <v>416.14163090128756</v>
      </c>
      <c r="AF2154">
        <v>649.78512396694214</v>
      </c>
      <c r="AG2154">
        <v>269.1620443740095</v>
      </c>
      <c r="AH2154">
        <v>541.27272727272725</v>
      </c>
      <c r="AI2154">
        <v>293.28050713153726</v>
      </c>
      <c r="AJ2154">
        <v>683.30578512396698</v>
      </c>
      <c r="AK2154">
        <v>231.73019017432648</v>
      </c>
    </row>
    <row r="2155" spans="1:37" x14ac:dyDescent="0.25">
      <c r="A2155">
        <v>2154</v>
      </c>
      <c r="C2155" t="s">
        <v>24</v>
      </c>
      <c r="D2155" t="s">
        <v>219</v>
      </c>
      <c r="E2155" t="s">
        <v>2808</v>
      </c>
      <c r="F2155">
        <v>1701</v>
      </c>
      <c r="G2155">
        <v>1536</v>
      </c>
      <c r="H2155">
        <v>1847</v>
      </c>
      <c r="I2155">
        <v>1451</v>
      </c>
      <c r="J2155">
        <v>1829</v>
      </c>
      <c r="K2155">
        <v>1379</v>
      </c>
      <c r="L2155">
        <v>1871</v>
      </c>
      <c r="M2155">
        <v>1263</v>
      </c>
      <c r="N2155">
        <v>485</v>
      </c>
      <c r="O2155">
        <v>649</v>
      </c>
      <c r="P2155">
        <v>1363</v>
      </c>
      <c r="Q2155">
        <v>1925</v>
      </c>
      <c r="R2155">
        <v>968</v>
      </c>
      <c r="S2155">
        <v>1347</v>
      </c>
      <c r="T2155">
        <v>1379</v>
      </c>
      <c r="U2155">
        <v>1151</v>
      </c>
      <c r="V2155">
        <v>1361</v>
      </c>
      <c r="W2155">
        <v>1037</v>
      </c>
      <c r="X2155">
        <v>1056</v>
      </c>
      <c r="Y2155">
        <v>1434</v>
      </c>
      <c r="Z2155">
        <v>922</v>
      </c>
      <c r="AA2155">
        <v>1375</v>
      </c>
      <c r="AB2155">
        <v>999</v>
      </c>
      <c r="AC2155">
        <v>1623</v>
      </c>
      <c r="AD2155">
        <v>1999</v>
      </c>
      <c r="AE2155">
        <v>1209</v>
      </c>
      <c r="AF2155">
        <v>1630</v>
      </c>
      <c r="AG2155">
        <v>883</v>
      </c>
      <c r="AH2155">
        <v>1212</v>
      </c>
      <c r="AI2155">
        <v>1104</v>
      </c>
      <c r="AJ2155">
        <v>1671</v>
      </c>
      <c r="AK2155">
        <v>844</v>
      </c>
    </row>
    <row r="2156" spans="1:37" x14ac:dyDescent="0.25">
      <c r="A2156">
        <v>2155</v>
      </c>
      <c r="C2156" t="s">
        <v>24</v>
      </c>
      <c r="D2156" t="s">
        <v>221</v>
      </c>
      <c r="E2156" t="s">
        <v>2809</v>
      </c>
      <c r="F2156">
        <v>1160</v>
      </c>
      <c r="G2156">
        <v>1381</v>
      </c>
      <c r="H2156">
        <v>1188</v>
      </c>
      <c r="I2156">
        <v>1272</v>
      </c>
      <c r="J2156">
        <v>1065</v>
      </c>
      <c r="K2156">
        <v>1106</v>
      </c>
      <c r="L2156">
        <v>1862</v>
      </c>
      <c r="M2156">
        <v>0</v>
      </c>
      <c r="N2156">
        <v>391</v>
      </c>
      <c r="O2156">
        <v>678</v>
      </c>
      <c r="P2156">
        <v>929</v>
      </c>
      <c r="Q2156">
        <v>1671</v>
      </c>
      <c r="R2156">
        <v>670</v>
      </c>
      <c r="S2156">
        <v>1166</v>
      </c>
      <c r="T2156">
        <v>914</v>
      </c>
      <c r="U2156">
        <v>1110</v>
      </c>
      <c r="V2156">
        <v>916</v>
      </c>
      <c r="W2156">
        <v>976</v>
      </c>
      <c r="X2156">
        <v>686</v>
      </c>
      <c r="Y2156">
        <v>1306</v>
      </c>
      <c r="Z2156">
        <v>683</v>
      </c>
      <c r="AA2156">
        <v>1158</v>
      </c>
      <c r="AB2156">
        <v>607</v>
      </c>
      <c r="AC2156">
        <v>1389</v>
      </c>
      <c r="AD2156">
        <v>1214</v>
      </c>
      <c r="AE2156">
        <v>1139</v>
      </c>
      <c r="AF2156">
        <v>1035</v>
      </c>
      <c r="AG2156">
        <v>844</v>
      </c>
      <c r="AH2156">
        <v>837</v>
      </c>
      <c r="AI2156">
        <v>809</v>
      </c>
      <c r="AJ2156">
        <v>1078</v>
      </c>
      <c r="AK2156">
        <v>753</v>
      </c>
    </row>
    <row r="2157" spans="1:37" x14ac:dyDescent="0.25">
      <c r="A2157">
        <v>2156</v>
      </c>
      <c r="C2157" t="s">
        <v>24</v>
      </c>
      <c r="D2157" t="s">
        <v>228</v>
      </c>
      <c r="E2157" t="s">
        <v>2810</v>
      </c>
      <c r="F2157">
        <v>692.17352112676053</v>
      </c>
      <c r="G2157">
        <v>693.51129943502826</v>
      </c>
      <c r="H2157">
        <v>711</v>
      </c>
      <c r="I2157">
        <v>641</v>
      </c>
      <c r="J2157">
        <v>666.53746478873245</v>
      </c>
      <c r="K2157">
        <v>599.71525423728815</v>
      </c>
      <c r="L2157">
        <v>785.50478873239433</v>
      </c>
      <c r="M2157">
        <v>587.4022598870057</v>
      </c>
      <c r="N2157">
        <v>241.33918669131239</v>
      </c>
      <c r="O2157">
        <v>327.17971830985914</v>
      </c>
      <c r="P2157">
        <v>598.04112676056343</v>
      </c>
      <c r="Q2157">
        <v>802.51751412429383</v>
      </c>
      <c r="R2157">
        <v>446.41497227356746</v>
      </c>
      <c r="S2157">
        <v>562.20619718309854</v>
      </c>
      <c r="T2157">
        <v>595.63678373382629</v>
      </c>
      <c r="U2157">
        <v>518.62985915492959</v>
      </c>
      <c r="V2157">
        <v>594.80314232902037</v>
      </c>
      <c r="W2157">
        <v>443.26422535211265</v>
      </c>
      <c r="X2157">
        <v>443.49722735674675</v>
      </c>
      <c r="Y2157">
        <v>626.49915492957746</v>
      </c>
      <c r="Z2157">
        <v>396.81330868761552</v>
      </c>
      <c r="AA2157">
        <v>590.78084507042252</v>
      </c>
      <c r="AB2157">
        <v>422.65619223659888</v>
      </c>
      <c r="AC2157">
        <v>664.36056338028163</v>
      </c>
      <c r="AD2157">
        <v>765.07605633802814</v>
      </c>
      <c r="AE2157">
        <v>560.96553672316384</v>
      </c>
      <c r="AF2157">
        <v>588.13401109057304</v>
      </c>
      <c r="AG2157">
        <v>413.97521126760563</v>
      </c>
      <c r="AH2157">
        <v>487.68022181146029</v>
      </c>
      <c r="AI2157">
        <v>419.6901408450704</v>
      </c>
      <c r="AJ2157">
        <v>647.73937153419593</v>
      </c>
      <c r="AK2157">
        <v>347.1819718309859</v>
      </c>
    </row>
    <row r="2158" spans="1:37" x14ac:dyDescent="0.25">
      <c r="A2158">
        <v>2157</v>
      </c>
      <c r="C2158" t="s">
        <v>24</v>
      </c>
      <c r="D2158" t="s">
        <v>228</v>
      </c>
      <c r="E2158" t="s">
        <v>2811</v>
      </c>
      <c r="F2158">
        <v>1035.8264788732395</v>
      </c>
      <c r="G2158">
        <v>1221.4887005649716</v>
      </c>
      <c r="H2158">
        <v>1064</v>
      </c>
      <c r="I2158">
        <v>1129</v>
      </c>
      <c r="J2158">
        <v>997.46253521126755</v>
      </c>
      <c r="K2158">
        <v>1056.2847457627117</v>
      </c>
      <c r="L2158">
        <v>1175.4952112676056</v>
      </c>
      <c r="M2158">
        <v>1034.5977401129944</v>
      </c>
      <c r="N2158">
        <v>337.66081330868764</v>
      </c>
      <c r="O2158">
        <v>588.82028169014086</v>
      </c>
      <c r="P2158">
        <v>894.95887323943657</v>
      </c>
      <c r="Q2158">
        <v>1413.4824858757061</v>
      </c>
      <c r="R2158">
        <v>624.5850277264326</v>
      </c>
      <c r="S2158">
        <v>1011.7938028169015</v>
      </c>
      <c r="T2158">
        <v>833.36321626617382</v>
      </c>
      <c r="U2158">
        <v>933.37014084507041</v>
      </c>
      <c r="V2158">
        <v>832.19685767097974</v>
      </c>
      <c r="W2158">
        <v>797.7357746478873</v>
      </c>
      <c r="X2158">
        <v>620.50277264325325</v>
      </c>
      <c r="Y2158">
        <v>1127.5008450704227</v>
      </c>
      <c r="Z2158">
        <v>555.18669131238448</v>
      </c>
      <c r="AA2158">
        <v>1063.2191549295774</v>
      </c>
      <c r="AB2158">
        <v>591.34380776340117</v>
      </c>
      <c r="AC2158">
        <v>1195.6394366197183</v>
      </c>
      <c r="AD2158">
        <v>1144.9239436619719</v>
      </c>
      <c r="AE2158">
        <v>988.03446327683616</v>
      </c>
      <c r="AF2158">
        <v>822.86598890942707</v>
      </c>
      <c r="AG2158">
        <v>745.02478873239443</v>
      </c>
      <c r="AH2158">
        <v>682.31977818853977</v>
      </c>
      <c r="AI2158">
        <v>755.30985915492954</v>
      </c>
      <c r="AJ2158">
        <v>906.26062846580419</v>
      </c>
      <c r="AK2158">
        <v>624.81802816901404</v>
      </c>
    </row>
    <row r="2159" spans="1:37" x14ac:dyDescent="0.25">
      <c r="A2159">
        <v>2158</v>
      </c>
      <c r="C2159" t="s">
        <v>24</v>
      </c>
      <c r="D2159" t="s">
        <v>230</v>
      </c>
      <c r="E2159" t="s">
        <v>2812</v>
      </c>
      <c r="F2159">
        <v>693.69443459766035</v>
      </c>
      <c r="G2159">
        <v>741.41270475429485</v>
      </c>
      <c r="H2159">
        <v>708</v>
      </c>
      <c r="I2159">
        <v>694</v>
      </c>
      <c r="J2159">
        <v>696.20418291386034</v>
      </c>
      <c r="K2159">
        <v>641.87375149820218</v>
      </c>
      <c r="L2159">
        <v>1063.8823112371499</v>
      </c>
      <c r="M2159">
        <v>0</v>
      </c>
      <c r="N2159">
        <v>165.82729070533949</v>
      </c>
      <c r="O2159">
        <v>375.18767507002804</v>
      </c>
      <c r="P2159">
        <v>560.17582417582412</v>
      </c>
      <c r="Q2159">
        <v>914.70475429484623</v>
      </c>
      <c r="R2159">
        <v>399.28806855636128</v>
      </c>
      <c r="S2159">
        <v>599.3005202080833</v>
      </c>
      <c r="T2159">
        <v>514.01450230718524</v>
      </c>
      <c r="U2159">
        <v>588.74749899959988</v>
      </c>
      <c r="V2159">
        <v>543.82333553065268</v>
      </c>
      <c r="W2159">
        <v>471.55342136854745</v>
      </c>
      <c r="X2159">
        <v>348.43770599868162</v>
      </c>
      <c r="Y2159">
        <v>760.37294917967188</v>
      </c>
      <c r="Z2159">
        <v>400.54054054054058</v>
      </c>
      <c r="AA2159">
        <v>601.2444977991197</v>
      </c>
      <c r="AB2159">
        <v>330.90309822017144</v>
      </c>
      <c r="AC2159">
        <v>744.82112845138056</v>
      </c>
      <c r="AD2159">
        <v>781.28465083303786</v>
      </c>
      <c r="AE2159">
        <v>564.51618058330007</v>
      </c>
      <c r="AF2159">
        <v>623.23005932762032</v>
      </c>
      <c r="AG2159">
        <v>399.07082833133256</v>
      </c>
      <c r="AH2159">
        <v>530.04614370468039</v>
      </c>
      <c r="AI2159">
        <v>393.51660664265705</v>
      </c>
      <c r="AJ2159">
        <v>665.81410678971667</v>
      </c>
      <c r="AK2159">
        <v>327.42136854741898</v>
      </c>
    </row>
    <row r="2160" spans="1:37" x14ac:dyDescent="0.25">
      <c r="A2160">
        <v>2159</v>
      </c>
      <c r="C2160" t="s">
        <v>24</v>
      </c>
      <c r="D2160" t="s">
        <v>230</v>
      </c>
      <c r="E2160" t="s">
        <v>2813</v>
      </c>
      <c r="F2160">
        <v>683.89649060616796</v>
      </c>
      <c r="G2160">
        <v>525.61246504194969</v>
      </c>
      <c r="H2160">
        <v>698</v>
      </c>
      <c r="I2160">
        <v>492</v>
      </c>
      <c r="J2160">
        <v>686.37079049982276</v>
      </c>
      <c r="K2160">
        <v>455.0459448661606</v>
      </c>
      <c r="L2160">
        <v>1048.8557249202411</v>
      </c>
      <c r="M2160">
        <v>0</v>
      </c>
      <c r="N2160">
        <v>154.48121292023731</v>
      </c>
      <c r="O2160">
        <v>280.57983193277312</v>
      </c>
      <c r="P2160">
        <v>552.26373626373629</v>
      </c>
      <c r="Q2160">
        <v>648.46504194966042</v>
      </c>
      <c r="R2160">
        <v>371.96835860250491</v>
      </c>
      <c r="S2160">
        <v>448.18007202881154</v>
      </c>
      <c r="T2160">
        <v>478.84508899143043</v>
      </c>
      <c r="U2160">
        <v>440.28811524609847</v>
      </c>
      <c r="V2160">
        <v>506.61437046802899</v>
      </c>
      <c r="W2160">
        <v>352.64585834333735</v>
      </c>
      <c r="X2160">
        <v>324.5972313777192</v>
      </c>
      <c r="Y2160">
        <v>568.63625450180075</v>
      </c>
      <c r="Z2160">
        <v>373.1351351351351</v>
      </c>
      <c r="AA2160">
        <v>449.63385354141656</v>
      </c>
      <c r="AB2160">
        <v>308.26235992089647</v>
      </c>
      <c r="AC2160">
        <v>557.00600240096037</v>
      </c>
      <c r="AD2160">
        <v>770.24955689471813</v>
      </c>
      <c r="AE2160">
        <v>400.20455453455855</v>
      </c>
      <c r="AF2160">
        <v>580.58800263678313</v>
      </c>
      <c r="AG2160">
        <v>298.44057623049218</v>
      </c>
      <c r="AH2160">
        <v>493.77982860909691</v>
      </c>
      <c r="AI2160">
        <v>294.28691476590637</v>
      </c>
      <c r="AJ2160">
        <v>620.25840474620964</v>
      </c>
      <c r="AK2160">
        <v>244.85834333733493</v>
      </c>
    </row>
    <row r="2161" spans="1:37" x14ac:dyDescent="0.25">
      <c r="A2161">
        <v>2160</v>
      </c>
      <c r="C2161" t="s">
        <v>24</v>
      </c>
      <c r="D2161" t="s">
        <v>230</v>
      </c>
      <c r="E2161" t="s">
        <v>2814</v>
      </c>
      <c r="F2161">
        <v>692.71464019851112</v>
      </c>
      <c r="G2161">
        <v>728.59288853375949</v>
      </c>
      <c r="H2161">
        <v>706.99999999999989</v>
      </c>
      <c r="I2161">
        <v>682</v>
      </c>
      <c r="J2161">
        <v>695.22084367245657</v>
      </c>
      <c r="K2161">
        <v>630.77506991610073</v>
      </c>
      <c r="L2161">
        <v>1062.3796526054589</v>
      </c>
      <c r="M2161">
        <v>0</v>
      </c>
      <c r="N2161">
        <v>160.1542518127884</v>
      </c>
      <c r="O2161">
        <v>356.26610644257704</v>
      </c>
      <c r="P2161">
        <v>559.38461538461536</v>
      </c>
      <c r="Q2161">
        <v>898.88853375948861</v>
      </c>
      <c r="R2161">
        <v>385.62821357943307</v>
      </c>
      <c r="S2161">
        <v>569.0764305722289</v>
      </c>
      <c r="T2161">
        <v>496.42979564930783</v>
      </c>
      <c r="U2161">
        <v>559.05562224889957</v>
      </c>
      <c r="V2161">
        <v>525.21885299934081</v>
      </c>
      <c r="W2161">
        <v>447.77190876350539</v>
      </c>
      <c r="X2161">
        <v>336.51746868820038</v>
      </c>
      <c r="Y2161">
        <v>722.02561024409761</v>
      </c>
      <c r="Z2161">
        <v>386.83783783783781</v>
      </c>
      <c r="AA2161">
        <v>570.922368947579</v>
      </c>
      <c r="AB2161">
        <v>319.58272907053396</v>
      </c>
      <c r="AC2161">
        <v>707.25810324129657</v>
      </c>
      <c r="AD2161">
        <v>780.18114143920593</v>
      </c>
      <c r="AE2161">
        <v>554.75509388733519</v>
      </c>
      <c r="AF2161">
        <v>601.90903098220167</v>
      </c>
      <c r="AG2161">
        <v>378.94477791116446</v>
      </c>
      <c r="AH2161">
        <v>511.91298615688856</v>
      </c>
      <c r="AI2161">
        <v>373.67066826730689</v>
      </c>
      <c r="AJ2161">
        <v>643.0362557679631</v>
      </c>
      <c r="AK2161">
        <v>310.90876350540213</v>
      </c>
    </row>
    <row r="2162" spans="1:37" x14ac:dyDescent="0.25">
      <c r="A2162">
        <v>2161</v>
      </c>
      <c r="C2162" t="s">
        <v>24</v>
      </c>
      <c r="D2162" t="s">
        <v>230</v>
      </c>
      <c r="E2162" t="s">
        <v>2815</v>
      </c>
      <c r="F2162">
        <v>693.69443459766035</v>
      </c>
      <c r="G2162">
        <v>678.38194166999608</v>
      </c>
      <c r="H2162">
        <v>708</v>
      </c>
      <c r="I2162">
        <v>635</v>
      </c>
      <c r="J2162">
        <v>696.20418291386034</v>
      </c>
      <c r="K2162">
        <v>587.30523371953655</v>
      </c>
      <c r="L2162">
        <v>1063.8823112371499</v>
      </c>
      <c r="M2162">
        <v>0</v>
      </c>
      <c r="N2162">
        <v>181.53724456163482</v>
      </c>
      <c r="O2162">
        <v>338.96638655462186</v>
      </c>
      <c r="P2162">
        <v>560.17582417582412</v>
      </c>
      <c r="Q2162">
        <v>836.94166999600486</v>
      </c>
      <c r="R2162">
        <v>437.11535926170075</v>
      </c>
      <c r="S2162">
        <v>541.44297719087638</v>
      </c>
      <c r="T2162">
        <v>562.7106130520765</v>
      </c>
      <c r="U2162">
        <v>531.90876350540225</v>
      </c>
      <c r="V2162">
        <v>595.34344100197757</v>
      </c>
      <c r="W2162">
        <v>426.02881152460986</v>
      </c>
      <c r="X2162">
        <v>381.44759393539886</v>
      </c>
      <c r="Y2162">
        <v>686.96518607442988</v>
      </c>
      <c r="Z2162">
        <v>438.48648648648651</v>
      </c>
      <c r="AA2162">
        <v>543.19927971188474</v>
      </c>
      <c r="AB2162">
        <v>362.25181278839818</v>
      </c>
      <c r="AC2162">
        <v>672.91476590636262</v>
      </c>
      <c r="AD2162">
        <v>781.28465083303786</v>
      </c>
      <c r="AE2162">
        <v>516.52417099480624</v>
      </c>
      <c r="AF2162">
        <v>682.27290705339487</v>
      </c>
      <c r="AG2162">
        <v>360.54381752701084</v>
      </c>
      <c r="AH2162">
        <v>580.26104152933419</v>
      </c>
      <c r="AI2162">
        <v>355.52581032412968</v>
      </c>
      <c r="AJ2162">
        <v>728.89123269611082</v>
      </c>
      <c r="AK2162">
        <v>295.81152460984396</v>
      </c>
    </row>
    <row r="2163" spans="1:37" x14ac:dyDescent="0.25">
      <c r="A2163">
        <v>2162</v>
      </c>
      <c r="C2163" t="s">
        <v>24</v>
      </c>
      <c r="D2163" t="s">
        <v>232</v>
      </c>
      <c r="E2163" t="s">
        <v>2816</v>
      </c>
      <c r="F2163">
        <v>742.45215144589099</v>
      </c>
      <c r="G2163">
        <v>847.54546633804637</v>
      </c>
      <c r="H2163">
        <v>763.00000000000011</v>
      </c>
      <c r="I2163">
        <v>764</v>
      </c>
      <c r="J2163">
        <v>758.52648315611657</v>
      </c>
      <c r="K2163">
        <v>722.37592424438969</v>
      </c>
      <c r="L2163">
        <v>1031.1077213554606</v>
      </c>
      <c r="M2163">
        <v>0</v>
      </c>
      <c r="N2163">
        <v>195.5575014594279</v>
      </c>
      <c r="O2163">
        <v>369.82275853120541</v>
      </c>
      <c r="P2163">
        <v>641.38099970187818</v>
      </c>
      <c r="Q2163">
        <v>1010.8704112076792</v>
      </c>
      <c r="R2163">
        <v>420.24576765907761</v>
      </c>
      <c r="S2163">
        <v>679.34397301154797</v>
      </c>
      <c r="T2163">
        <v>595.19264448336253</v>
      </c>
      <c r="U2163">
        <v>583.08187362138312</v>
      </c>
      <c r="V2163">
        <v>594.70577933450079</v>
      </c>
      <c r="W2163">
        <v>502.64642532762423</v>
      </c>
      <c r="X2163">
        <v>447.26678342089895</v>
      </c>
      <c r="Y2163">
        <v>732.93421564811206</v>
      </c>
      <c r="Z2163">
        <v>422.27437244600111</v>
      </c>
      <c r="AA2163">
        <v>663.01647852601536</v>
      </c>
      <c r="AB2163">
        <v>382.27028604786921</v>
      </c>
      <c r="AC2163">
        <v>814.07084468664846</v>
      </c>
      <c r="AD2163">
        <v>836.85093908377235</v>
      </c>
      <c r="AE2163">
        <v>615.24348164483069</v>
      </c>
      <c r="AF2163">
        <v>702.87098657326328</v>
      </c>
      <c r="AG2163">
        <v>435.13273647333591</v>
      </c>
      <c r="AH2163">
        <v>570.68709865732626</v>
      </c>
      <c r="AI2163">
        <v>509.4578954197483</v>
      </c>
      <c r="AJ2163">
        <v>737.43841214244014</v>
      </c>
      <c r="AK2163">
        <v>365.9161800960166</v>
      </c>
    </row>
    <row r="2164" spans="1:37" x14ac:dyDescent="0.25">
      <c r="A2164">
        <v>2163</v>
      </c>
      <c r="C2164" t="s">
        <v>24</v>
      </c>
      <c r="D2164" t="s">
        <v>232</v>
      </c>
      <c r="E2164" t="s">
        <v>2817</v>
      </c>
      <c r="F2164">
        <v>794.02484348603798</v>
      </c>
      <c r="G2164">
        <v>765.45336619535601</v>
      </c>
      <c r="H2164">
        <v>816</v>
      </c>
      <c r="I2164">
        <v>690</v>
      </c>
      <c r="J2164">
        <v>811.21574083275368</v>
      </c>
      <c r="K2164">
        <v>652.40757556103256</v>
      </c>
      <c r="L2164">
        <v>1102.7311934810693</v>
      </c>
      <c r="M2164">
        <v>0</v>
      </c>
      <c r="N2164">
        <v>212.90912628916132</v>
      </c>
      <c r="O2164">
        <v>331.49915661087323</v>
      </c>
      <c r="P2164">
        <v>685.93302196164166</v>
      </c>
      <c r="Q2164">
        <v>912.95887923206635</v>
      </c>
      <c r="R2164">
        <v>457.53376143218526</v>
      </c>
      <c r="S2164">
        <v>608.94563383936679</v>
      </c>
      <c r="T2164">
        <v>648.0035026269702</v>
      </c>
      <c r="U2164">
        <v>522.65888153626577</v>
      </c>
      <c r="V2164">
        <v>647.4734384121424</v>
      </c>
      <c r="W2164">
        <v>450.55871285844034</v>
      </c>
      <c r="X2164">
        <v>486.95232535512747</v>
      </c>
      <c r="Y2164">
        <v>656.98248345659783</v>
      </c>
      <c r="Z2164">
        <v>459.74236232730101</v>
      </c>
      <c r="AA2164">
        <v>594.31010769430384</v>
      </c>
      <c r="AB2164">
        <v>416.18875267561782</v>
      </c>
      <c r="AC2164">
        <v>729.71117166212537</v>
      </c>
      <c r="AD2164">
        <v>894.98082082877875</v>
      </c>
      <c r="AE2164">
        <v>555.65183551692826</v>
      </c>
      <c r="AF2164">
        <v>765.2360381397159</v>
      </c>
      <c r="AG2164">
        <v>390.04126119112493</v>
      </c>
      <c r="AH2164">
        <v>621.32360381397154</v>
      </c>
      <c r="AI2164">
        <v>456.66433112754635</v>
      </c>
      <c r="AJ2164">
        <v>802.87059739248878</v>
      </c>
      <c r="AK2164">
        <v>327.99740495653299</v>
      </c>
    </row>
    <row r="2165" spans="1:37" x14ac:dyDescent="0.25">
      <c r="A2165">
        <v>2164</v>
      </c>
      <c r="C2165" t="s">
        <v>24</v>
      </c>
      <c r="D2165" t="s">
        <v>24</v>
      </c>
      <c r="E2165" t="s">
        <v>2818</v>
      </c>
      <c r="F2165">
        <v>1162.6327626233312</v>
      </c>
      <c r="G2165">
        <v>585.86375446573572</v>
      </c>
      <c r="H2165">
        <v>1139</v>
      </c>
      <c r="I2165">
        <v>603</v>
      </c>
      <c r="J2165">
        <v>1053.9440897659122</v>
      </c>
      <c r="K2165">
        <v>576.03897369275739</v>
      </c>
      <c r="L2165">
        <v>1379.2388759914877</v>
      </c>
      <c r="M2165">
        <v>0</v>
      </c>
      <c r="N2165">
        <v>387.19406257906724</v>
      </c>
      <c r="O2165">
        <v>310.10089074713687</v>
      </c>
      <c r="P2165">
        <v>1048.0772151286515</v>
      </c>
      <c r="Q2165">
        <v>751.93845404352066</v>
      </c>
      <c r="R2165">
        <v>799.0090242051109</v>
      </c>
      <c r="S2165">
        <v>505.91044052596493</v>
      </c>
      <c r="T2165">
        <v>869.28312389305893</v>
      </c>
      <c r="U2165">
        <v>510.88589953341813</v>
      </c>
      <c r="V2165">
        <v>888.03744623429202</v>
      </c>
      <c r="W2165">
        <v>396.99115312367445</v>
      </c>
      <c r="X2165">
        <v>681.36543813780884</v>
      </c>
      <c r="Y2165">
        <v>715.99739441313693</v>
      </c>
      <c r="Z2165">
        <v>709.48131905203672</v>
      </c>
      <c r="AA2165">
        <v>559.1262194752469</v>
      </c>
      <c r="AB2165">
        <v>621.54507885637179</v>
      </c>
      <c r="AC2165">
        <v>646.3049142580137</v>
      </c>
      <c r="AD2165">
        <v>1163.7069791062102</v>
      </c>
      <c r="AE2165">
        <v>469.33728483273796</v>
      </c>
      <c r="AF2165">
        <v>972.1978578055157</v>
      </c>
      <c r="AG2165">
        <v>341.72029328000968</v>
      </c>
      <c r="AH2165">
        <v>898.6160074217762</v>
      </c>
      <c r="AI2165">
        <v>349.7603466036478</v>
      </c>
      <c r="AJ2165">
        <v>950.94711984481739</v>
      </c>
      <c r="AK2165">
        <v>339.98969884263465</v>
      </c>
    </row>
    <row r="2166" spans="1:37" x14ac:dyDescent="0.25">
      <c r="A2166">
        <v>2165</v>
      </c>
      <c r="C2166" t="s">
        <v>24</v>
      </c>
      <c r="D2166" t="s">
        <v>24</v>
      </c>
      <c r="E2166" t="s">
        <v>2819</v>
      </c>
      <c r="F2166">
        <v>1265.7283807312826</v>
      </c>
      <c r="G2166">
        <v>626.67018512504069</v>
      </c>
      <c r="H2166">
        <v>1240</v>
      </c>
      <c r="I2166">
        <v>645</v>
      </c>
      <c r="J2166">
        <v>1147.4018185335656</v>
      </c>
      <c r="K2166">
        <v>616.16109126339722</v>
      </c>
      <c r="L2166">
        <v>1501.5418843103116</v>
      </c>
      <c r="M2166">
        <v>0</v>
      </c>
      <c r="N2166">
        <v>412.83258834443785</v>
      </c>
      <c r="O2166">
        <v>339.28685693510272</v>
      </c>
      <c r="P2166">
        <v>1141.014703037338</v>
      </c>
      <c r="Q2166">
        <v>804.31227671321869</v>
      </c>
      <c r="R2166">
        <v>851.91637851058442</v>
      </c>
      <c r="S2166">
        <v>553.52554081076164</v>
      </c>
      <c r="T2166">
        <v>926.8437631778695</v>
      </c>
      <c r="U2166">
        <v>558.96927831303401</v>
      </c>
      <c r="V2166">
        <v>946.83992578223831</v>
      </c>
      <c r="W2166">
        <v>434.35502635884387</v>
      </c>
      <c r="X2166">
        <v>726.48287931179891</v>
      </c>
      <c r="Y2166">
        <v>783.38538447554993</v>
      </c>
      <c r="Z2166">
        <v>756.46048747575264</v>
      </c>
      <c r="AA2166">
        <v>611.74986366115252</v>
      </c>
      <c r="AB2166">
        <v>662.70144218605037</v>
      </c>
      <c r="AC2166">
        <v>707.13361207053265</v>
      </c>
      <c r="AD2166">
        <v>1266.8978525827047</v>
      </c>
      <c r="AE2166">
        <v>502.02744397531671</v>
      </c>
      <c r="AF2166">
        <v>1036.5731213629078</v>
      </c>
      <c r="AG2166">
        <v>373.88220323577531</v>
      </c>
      <c r="AH2166">
        <v>958.11895926456941</v>
      </c>
      <c r="AI2166">
        <v>382.67896746046176</v>
      </c>
      <c r="AJ2166">
        <v>1013.9152399426498</v>
      </c>
      <c r="AK2166">
        <v>371.98872932194149</v>
      </c>
    </row>
  </sheetData>
  <sortState ref="A2:AU2166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County Summary</vt:lpstr>
      <vt:lpstr>County Detail</vt:lpstr>
      <vt:lpstr>Municipality Summary</vt:lpstr>
      <vt:lpstr>Municipality Detail</vt:lpstr>
      <vt:lpstr>CD Summary</vt:lpstr>
      <vt:lpstr>CD Detail</vt:lpstr>
      <vt:lpstr>SD Summary</vt:lpstr>
      <vt:lpstr>SD Detail</vt:lpstr>
      <vt:lpstr>HD Summary</vt:lpstr>
      <vt:lpstr>HD Detail</vt:lpstr>
      <vt:lpstr>Governor's Council Summary</vt:lpstr>
      <vt:lpstr>Governor's Council Detail</vt:lpstr>
      <vt:lpstr>VTD Detail Etimates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sawolf</dc:creator>
  <cp:lastModifiedBy>Lenovo User</cp:lastModifiedBy>
  <dcterms:created xsi:type="dcterms:W3CDTF">2011-09-21T22:19:07Z</dcterms:created>
  <dcterms:modified xsi:type="dcterms:W3CDTF">2014-07-25T20:42:17Z</dcterms:modified>
</cp:coreProperties>
</file>